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haru/"/>
    </mc:Choice>
  </mc:AlternateContent>
  <bookViews>
    <workbookView xWindow="0" yWindow="0" windowWidth="28800" windowHeight="18000" tabRatio="500" xr2:uid="{00000000-000D-0000-FFFF-FFFF00000000}"/>
  </bookViews>
  <sheets>
    <sheet name="Sheet1" sheetId="1" r:id="rId1"/>
    <sheet name="PMTable" sheetId="10" r:id="rId2"/>
    <sheet name="SIPmath Chart Data" sheetId="11" r:id="rId3"/>
  </sheets>
  <definedNames>
    <definedName name="Avg_TIS">PMTable!$C$4:$C$103</definedName>
    <definedName name="PM_Avg_TIS_axis_lbls">OFFSET( 'SIPmath Chart Data'!$B$219:$B$320, 0, 0, 'SIPmath Chart Data'!$B$6 )</definedName>
    <definedName name="PM_Avg_TIS_bins">'SIPmath Chart Data'!$B$14:$B$114</definedName>
    <definedName name="PM_Avg_TIS_cdf_X">'SIPmath Chart Data'!$B$322:$B$426</definedName>
    <definedName name="PM_Avg_TIS_freq">'SIPmath Chart Data'!$B$116:$B$217</definedName>
    <definedName name="PM_Avg_TIS_hist_data">OFFSET( 'SIPmath Chart Data'!$B$116:$B$217, 0, 0, 'SIPmath Chart Data'!$B$6 )</definedName>
    <definedName name="PM_Avg_TIS_lbls">'SIPmath Chart Data'!$B$219:$B$320</definedName>
    <definedName name="PM_cdf_Y">'SIPmath Chart Data'!$A$322:$A$426</definedName>
    <definedName name="PM_DfltBins">10</definedName>
    <definedName name="PM_Index">PMTable!$A$1</definedName>
    <definedName name="PM_InitialVariableID">7055476</definedName>
    <definedName name="PM_library_file_name">"Copy of HW1_MG1.xlsx"</definedName>
    <definedName name="PM_library_file_path">"C:\Users\Ingrid\OneDrive\Documents\Academic\ISYE 3044\Cai_Ingrid"</definedName>
    <definedName name="PM_local_library">TRUE</definedName>
    <definedName name="PM_MaxBins">100</definedName>
    <definedName name="PM_Quantile_90_axis_lbls">OFFSET( 'SIPmath Chart Data'!$C$219:$C$320, 0, 0, 'SIPmath Chart Data'!$C$6 )</definedName>
    <definedName name="PM_Quantile_90_bins">'SIPmath Chart Data'!$C$14:$C$114</definedName>
    <definedName name="PM_Quantile_90_freq">'SIPmath Chart Data'!$C$116:$C$217</definedName>
    <definedName name="PM_Quantile_90_hist_data">OFFSET( 'SIPmath Chart Data'!$C$116:$C$217, 0, 0, 'SIPmath Chart Data'!$C$6 )</definedName>
    <definedName name="PM_Quantile_90_lbls">'SIPmath Chart Data'!$C$219:$C$320</definedName>
    <definedName name="PM_random_mode">TRUE</definedName>
    <definedName name="PM_SIPmath_axis_lbls" xml:space="preserve"> OFFSET(#REF!, 0, 0,#REF! )</definedName>
    <definedName name="PM_SIPmath_hist_data" xml:space="preserve"> OFFSET(#REF!, 0, 0,#REF! )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>100</definedName>
    <definedName name="Quantile_90">PMTable!$D$4:$D$103</definedName>
  </definedNames>
  <calcPr calcId="171027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7" i="1" l="1"/>
  <c r="B28" i="1"/>
  <c r="B25" i="1"/>
  <c r="B29" i="1" s="1"/>
  <c r="B23" i="1"/>
  <c r="B322" i="11" l="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6" i="11"/>
  <c r="C13" i="11"/>
  <c r="C12" i="11"/>
  <c r="C6" i="11"/>
  <c r="C2" i="11"/>
  <c r="C3" i="11" s="1"/>
  <c r="B13" i="11"/>
  <c r="B219" i="11" s="1"/>
  <c r="B12" i="11"/>
  <c r="B2" i="11"/>
  <c r="B3" i="11" s="1"/>
  <c r="C219" i="11" l="1"/>
  <c r="C8" i="11"/>
  <c r="C14" i="11" s="1"/>
  <c r="B8" i="11"/>
  <c r="B14" i="1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F10505" i="1"/>
  <c r="G10505" i="1" s="1"/>
  <c r="F10506" i="1"/>
  <c r="G10506" i="1" s="1"/>
  <c r="F10507" i="1"/>
  <c r="G10507" i="1" s="1"/>
  <c r="F10508" i="1"/>
  <c r="G10508" i="1" s="1"/>
  <c r="F10509" i="1"/>
  <c r="G10509" i="1" s="1"/>
  <c r="F10510" i="1"/>
  <c r="G10510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10516" i="1"/>
  <c r="G10516" i="1" s="1"/>
  <c r="F10517" i="1"/>
  <c r="G10517" i="1" s="1"/>
  <c r="F10518" i="1"/>
  <c r="G10518" i="1" s="1"/>
  <c r="F10519" i="1"/>
  <c r="G10519" i="1" s="1"/>
  <c r="F10520" i="1"/>
  <c r="G10520" i="1" s="1"/>
  <c r="F10521" i="1"/>
  <c r="G10521" i="1" s="1"/>
  <c r="F10522" i="1"/>
  <c r="G10522" i="1" s="1"/>
  <c r="F10523" i="1"/>
  <c r="G10523" i="1" s="1"/>
  <c r="F10524" i="1"/>
  <c r="G10524" i="1" s="1"/>
  <c r="F10525" i="1"/>
  <c r="G10525" i="1" s="1"/>
  <c r="F10526" i="1"/>
  <c r="G10526" i="1" s="1"/>
  <c r="F10527" i="1"/>
  <c r="G10527" i="1" s="1"/>
  <c r="F10528" i="1"/>
  <c r="G10528" i="1" s="1"/>
  <c r="F10529" i="1"/>
  <c r="G10529" i="1" s="1"/>
  <c r="F10530" i="1"/>
  <c r="G10530" i="1" s="1"/>
  <c r="F10531" i="1"/>
  <c r="G10531" i="1" s="1"/>
  <c r="F10532" i="1"/>
  <c r="G10532" i="1" s="1"/>
  <c r="F10533" i="1"/>
  <c r="G10533" i="1" s="1"/>
  <c r="F10534" i="1"/>
  <c r="G10534" i="1" s="1"/>
  <c r="F10535" i="1"/>
  <c r="G10535" i="1" s="1"/>
  <c r="F10536" i="1"/>
  <c r="G10536" i="1" s="1"/>
  <c r="F10537" i="1"/>
  <c r="G10537" i="1" s="1"/>
  <c r="F10538" i="1"/>
  <c r="G10538" i="1" s="1"/>
  <c r="F10539" i="1"/>
  <c r="G10539" i="1" s="1"/>
  <c r="F10540" i="1"/>
  <c r="G10540" i="1" s="1"/>
  <c r="F10541" i="1"/>
  <c r="G10541" i="1" s="1"/>
  <c r="F10542" i="1"/>
  <c r="G10542" i="1" s="1"/>
  <c r="F10543" i="1"/>
  <c r="G10543" i="1" s="1"/>
  <c r="F10544" i="1"/>
  <c r="G10544" i="1" s="1"/>
  <c r="F10545" i="1"/>
  <c r="G10545" i="1" s="1"/>
  <c r="F10546" i="1"/>
  <c r="G10546" i="1" s="1"/>
  <c r="F10547" i="1"/>
  <c r="G10547" i="1" s="1"/>
  <c r="F10548" i="1"/>
  <c r="G10548" i="1" s="1"/>
  <c r="F10549" i="1"/>
  <c r="G10549" i="1" s="1"/>
  <c r="F10550" i="1"/>
  <c r="G10550" i="1" s="1"/>
  <c r="F10551" i="1"/>
  <c r="G10551" i="1" s="1"/>
  <c r="F10552" i="1"/>
  <c r="G10552" i="1" s="1"/>
  <c r="F10553" i="1"/>
  <c r="G10553" i="1" s="1"/>
  <c r="F10554" i="1"/>
  <c r="G10554" i="1" s="1"/>
  <c r="F10555" i="1"/>
  <c r="G10555" i="1" s="1"/>
  <c r="F10556" i="1"/>
  <c r="G10556" i="1" s="1"/>
  <c r="F10557" i="1"/>
  <c r="G10557" i="1" s="1"/>
  <c r="F10558" i="1"/>
  <c r="G10558" i="1" s="1"/>
  <c r="F10559" i="1"/>
  <c r="G10559" i="1" s="1"/>
  <c r="F10560" i="1"/>
  <c r="G10560" i="1" s="1"/>
  <c r="F10561" i="1"/>
  <c r="G10561" i="1" s="1"/>
  <c r="F10562" i="1"/>
  <c r="G10562" i="1" s="1"/>
  <c r="F10563" i="1"/>
  <c r="G10563" i="1" s="1"/>
  <c r="F10564" i="1"/>
  <c r="G10564" i="1" s="1"/>
  <c r="F10565" i="1"/>
  <c r="G10565" i="1" s="1"/>
  <c r="F10566" i="1"/>
  <c r="G10566" i="1" s="1"/>
  <c r="F10567" i="1"/>
  <c r="G10567" i="1" s="1"/>
  <c r="F10568" i="1"/>
  <c r="G10568" i="1" s="1"/>
  <c r="F10569" i="1"/>
  <c r="G10569" i="1" s="1"/>
  <c r="F10570" i="1"/>
  <c r="G10570" i="1" s="1"/>
  <c r="F10571" i="1"/>
  <c r="G10571" i="1" s="1"/>
  <c r="F10572" i="1"/>
  <c r="G10572" i="1" s="1"/>
  <c r="F10573" i="1"/>
  <c r="G10573" i="1" s="1"/>
  <c r="F10574" i="1"/>
  <c r="G10574" i="1" s="1"/>
  <c r="F10575" i="1"/>
  <c r="G10575" i="1" s="1"/>
  <c r="F10576" i="1"/>
  <c r="G10576" i="1" s="1"/>
  <c r="F10577" i="1"/>
  <c r="G10577" i="1" s="1"/>
  <c r="F10578" i="1"/>
  <c r="G10578" i="1" s="1"/>
  <c r="F10579" i="1"/>
  <c r="G10579" i="1" s="1"/>
  <c r="F10580" i="1"/>
  <c r="G10580" i="1" s="1"/>
  <c r="F10581" i="1"/>
  <c r="G10581" i="1" s="1"/>
  <c r="F10582" i="1"/>
  <c r="G10582" i="1" s="1"/>
  <c r="F10583" i="1"/>
  <c r="G10583" i="1" s="1"/>
  <c r="F10584" i="1"/>
  <c r="G10584" i="1" s="1"/>
  <c r="F10585" i="1"/>
  <c r="G10585" i="1" s="1"/>
  <c r="F10586" i="1"/>
  <c r="G10586" i="1" s="1"/>
  <c r="F10587" i="1"/>
  <c r="G10587" i="1" s="1"/>
  <c r="F10588" i="1"/>
  <c r="G10588" i="1" s="1"/>
  <c r="F10589" i="1"/>
  <c r="G10589" i="1" s="1"/>
  <c r="F10590" i="1"/>
  <c r="G10590" i="1" s="1"/>
  <c r="F10591" i="1"/>
  <c r="G10591" i="1" s="1"/>
  <c r="F10592" i="1"/>
  <c r="G10592" i="1" s="1"/>
  <c r="F10593" i="1"/>
  <c r="G10593" i="1" s="1"/>
  <c r="F10594" i="1"/>
  <c r="G10594" i="1" s="1"/>
  <c r="F10595" i="1"/>
  <c r="G10595" i="1" s="1"/>
  <c r="F10596" i="1"/>
  <c r="G10596" i="1" s="1"/>
  <c r="F10597" i="1"/>
  <c r="G10597" i="1" s="1"/>
  <c r="F10598" i="1"/>
  <c r="G10598" i="1" s="1"/>
  <c r="F10599" i="1"/>
  <c r="G10599" i="1" s="1"/>
  <c r="F10600" i="1"/>
  <c r="G10600" i="1" s="1"/>
  <c r="F10601" i="1"/>
  <c r="G10601" i="1" s="1"/>
  <c r="F10602" i="1"/>
  <c r="G10602" i="1" s="1"/>
  <c r="F10603" i="1"/>
  <c r="G10603" i="1" s="1"/>
  <c r="F10604" i="1"/>
  <c r="G10604" i="1" s="1"/>
  <c r="F10605" i="1"/>
  <c r="G10605" i="1" s="1"/>
  <c r="F10606" i="1"/>
  <c r="G10606" i="1" s="1"/>
  <c r="F10607" i="1"/>
  <c r="G10607" i="1" s="1"/>
  <c r="F10608" i="1"/>
  <c r="G10608" i="1" s="1"/>
  <c r="F10609" i="1"/>
  <c r="G10609" i="1" s="1"/>
  <c r="F10610" i="1"/>
  <c r="G10610" i="1" s="1"/>
  <c r="F10611" i="1"/>
  <c r="G10611" i="1" s="1"/>
  <c r="F10612" i="1"/>
  <c r="G10612" i="1" s="1"/>
  <c r="F10613" i="1"/>
  <c r="G10613" i="1" s="1"/>
  <c r="F10614" i="1"/>
  <c r="G10614" i="1" s="1"/>
  <c r="F10615" i="1"/>
  <c r="G10615" i="1" s="1"/>
  <c r="F10616" i="1"/>
  <c r="G10616" i="1" s="1"/>
  <c r="F10617" i="1"/>
  <c r="G10617" i="1" s="1"/>
  <c r="F10618" i="1"/>
  <c r="G10618" i="1" s="1"/>
  <c r="F10619" i="1"/>
  <c r="G10619" i="1" s="1"/>
  <c r="F10620" i="1"/>
  <c r="G10620" i="1" s="1"/>
  <c r="F10621" i="1"/>
  <c r="G10621" i="1" s="1"/>
  <c r="F10622" i="1"/>
  <c r="G10622" i="1" s="1"/>
  <c r="F10623" i="1"/>
  <c r="G10623" i="1" s="1"/>
  <c r="F10624" i="1"/>
  <c r="G10624" i="1" s="1"/>
  <c r="F10625" i="1"/>
  <c r="G10625" i="1" s="1"/>
  <c r="F10626" i="1"/>
  <c r="G10626" i="1" s="1"/>
  <c r="F10627" i="1"/>
  <c r="G10627" i="1" s="1"/>
  <c r="F10628" i="1"/>
  <c r="G10628" i="1" s="1"/>
  <c r="F10629" i="1"/>
  <c r="G10629" i="1" s="1"/>
  <c r="F10630" i="1"/>
  <c r="G10630" i="1" s="1"/>
  <c r="F10631" i="1"/>
  <c r="G10631" i="1" s="1"/>
  <c r="F10632" i="1"/>
  <c r="G10632" i="1" s="1"/>
  <c r="F10633" i="1"/>
  <c r="G10633" i="1" s="1"/>
  <c r="F10634" i="1"/>
  <c r="G10634" i="1" s="1"/>
  <c r="F10635" i="1"/>
  <c r="G10635" i="1" s="1"/>
  <c r="F10636" i="1"/>
  <c r="G10636" i="1" s="1"/>
  <c r="F10637" i="1"/>
  <c r="G10637" i="1" s="1"/>
  <c r="F10638" i="1"/>
  <c r="G10638" i="1" s="1"/>
  <c r="F10639" i="1"/>
  <c r="G10639" i="1" s="1"/>
  <c r="F10640" i="1"/>
  <c r="G10640" i="1" s="1"/>
  <c r="F10641" i="1"/>
  <c r="G10641" i="1" s="1"/>
  <c r="F10642" i="1"/>
  <c r="G10642" i="1" s="1"/>
  <c r="F10643" i="1"/>
  <c r="G10643" i="1" s="1"/>
  <c r="F10644" i="1"/>
  <c r="G10644" i="1" s="1"/>
  <c r="F10645" i="1"/>
  <c r="G10645" i="1" s="1"/>
  <c r="F10646" i="1"/>
  <c r="G10646" i="1" s="1"/>
  <c r="F10647" i="1"/>
  <c r="G10647" i="1" s="1"/>
  <c r="F10648" i="1"/>
  <c r="G10648" i="1" s="1"/>
  <c r="F10649" i="1"/>
  <c r="G10649" i="1" s="1"/>
  <c r="F10650" i="1"/>
  <c r="G10650" i="1" s="1"/>
  <c r="F10651" i="1"/>
  <c r="G10651" i="1" s="1"/>
  <c r="F10652" i="1"/>
  <c r="G10652" i="1" s="1"/>
  <c r="F10653" i="1"/>
  <c r="G10653" i="1" s="1"/>
  <c r="F10654" i="1"/>
  <c r="G10654" i="1" s="1"/>
  <c r="F10655" i="1"/>
  <c r="G10655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10662" i="1"/>
  <c r="G10662" i="1" s="1"/>
  <c r="F10663" i="1"/>
  <c r="G10663" i="1" s="1"/>
  <c r="F10664" i="1"/>
  <c r="G10664" i="1" s="1"/>
  <c r="F10665" i="1"/>
  <c r="G10665" i="1" s="1"/>
  <c r="F10666" i="1"/>
  <c r="G10666" i="1" s="1"/>
  <c r="F10667" i="1"/>
  <c r="G10667" i="1" s="1"/>
  <c r="F10668" i="1"/>
  <c r="G10668" i="1" s="1"/>
  <c r="F10669" i="1"/>
  <c r="G10669" i="1" s="1"/>
  <c r="F10670" i="1"/>
  <c r="G10670" i="1" s="1"/>
  <c r="F10671" i="1"/>
  <c r="G10671" i="1" s="1"/>
  <c r="F10672" i="1"/>
  <c r="G10672" i="1" s="1"/>
  <c r="F10673" i="1"/>
  <c r="G10673" i="1" s="1"/>
  <c r="F10674" i="1"/>
  <c r="G10674" i="1" s="1"/>
  <c r="F10675" i="1"/>
  <c r="G10675" i="1" s="1"/>
  <c r="F10676" i="1"/>
  <c r="G10676" i="1" s="1"/>
  <c r="F10677" i="1"/>
  <c r="G10677" i="1" s="1"/>
  <c r="F10678" i="1"/>
  <c r="G10678" i="1" s="1"/>
  <c r="F10679" i="1"/>
  <c r="G10679" i="1" s="1"/>
  <c r="F10680" i="1"/>
  <c r="G10680" i="1" s="1"/>
  <c r="F10681" i="1"/>
  <c r="G10681" i="1" s="1"/>
  <c r="F10682" i="1"/>
  <c r="G10682" i="1" s="1"/>
  <c r="F10683" i="1"/>
  <c r="G10683" i="1" s="1"/>
  <c r="F10684" i="1"/>
  <c r="G10684" i="1" s="1"/>
  <c r="F10685" i="1"/>
  <c r="G10685" i="1" s="1"/>
  <c r="F10686" i="1"/>
  <c r="G10686" i="1" s="1"/>
  <c r="F10687" i="1"/>
  <c r="G10687" i="1" s="1"/>
  <c r="F10688" i="1"/>
  <c r="G10688" i="1" s="1"/>
  <c r="F10689" i="1"/>
  <c r="G10689" i="1" s="1"/>
  <c r="F10690" i="1"/>
  <c r="G10690" i="1" s="1"/>
  <c r="F10691" i="1"/>
  <c r="G10691" i="1" s="1"/>
  <c r="F10692" i="1"/>
  <c r="G10692" i="1" s="1"/>
  <c r="F10693" i="1"/>
  <c r="G10693" i="1" s="1"/>
  <c r="F10694" i="1"/>
  <c r="G10694" i="1" s="1"/>
  <c r="F10695" i="1"/>
  <c r="G10695" i="1" s="1"/>
  <c r="F10696" i="1"/>
  <c r="G10696" i="1" s="1"/>
  <c r="F10697" i="1"/>
  <c r="G10697" i="1" s="1"/>
  <c r="F10698" i="1"/>
  <c r="G10698" i="1" s="1"/>
  <c r="F10699" i="1"/>
  <c r="G10699" i="1" s="1"/>
  <c r="F10700" i="1"/>
  <c r="G10700" i="1" s="1"/>
  <c r="F10701" i="1"/>
  <c r="G10701" i="1" s="1"/>
  <c r="F10702" i="1"/>
  <c r="G10702" i="1" s="1"/>
  <c r="F10703" i="1"/>
  <c r="G10703" i="1" s="1"/>
  <c r="F10704" i="1"/>
  <c r="G10704" i="1" s="1"/>
  <c r="F10705" i="1"/>
  <c r="G10705" i="1" s="1"/>
  <c r="F10706" i="1"/>
  <c r="G10706" i="1" s="1"/>
  <c r="F10707" i="1"/>
  <c r="G10707" i="1" s="1"/>
  <c r="F10708" i="1"/>
  <c r="G10708" i="1" s="1"/>
  <c r="F10709" i="1"/>
  <c r="G10709" i="1" s="1"/>
  <c r="F10710" i="1"/>
  <c r="G10710" i="1" s="1"/>
  <c r="F10711" i="1"/>
  <c r="G10711" i="1" s="1"/>
  <c r="F10712" i="1"/>
  <c r="G10712" i="1" s="1"/>
  <c r="F10713" i="1"/>
  <c r="G10713" i="1" s="1"/>
  <c r="F10714" i="1"/>
  <c r="G10714" i="1" s="1"/>
  <c r="F10715" i="1"/>
  <c r="G10715" i="1" s="1"/>
  <c r="F10716" i="1"/>
  <c r="G10716" i="1" s="1"/>
  <c r="F10717" i="1"/>
  <c r="G10717" i="1" s="1"/>
  <c r="F10718" i="1"/>
  <c r="G10718" i="1" s="1"/>
  <c r="F10719" i="1"/>
  <c r="G10719" i="1" s="1"/>
  <c r="F10720" i="1"/>
  <c r="G10720" i="1" s="1"/>
  <c r="F10721" i="1"/>
  <c r="G10721" i="1" s="1"/>
  <c r="F10722" i="1"/>
  <c r="G10722" i="1" s="1"/>
  <c r="F10723" i="1"/>
  <c r="G10723" i="1" s="1"/>
  <c r="F10724" i="1"/>
  <c r="G10724" i="1" s="1"/>
  <c r="F10725" i="1"/>
  <c r="G10725" i="1" s="1"/>
  <c r="F10726" i="1"/>
  <c r="G10726" i="1" s="1"/>
  <c r="F10727" i="1"/>
  <c r="G10727" i="1" s="1"/>
  <c r="F10728" i="1"/>
  <c r="G10728" i="1" s="1"/>
  <c r="F10729" i="1"/>
  <c r="G10729" i="1" s="1"/>
  <c r="F10730" i="1"/>
  <c r="G10730" i="1" s="1"/>
  <c r="F10731" i="1"/>
  <c r="G10731" i="1" s="1"/>
  <c r="F10732" i="1"/>
  <c r="G10732" i="1" s="1"/>
  <c r="F10733" i="1"/>
  <c r="G10733" i="1" s="1"/>
  <c r="F10734" i="1"/>
  <c r="G10734" i="1" s="1"/>
  <c r="F10735" i="1"/>
  <c r="G10735" i="1" s="1"/>
  <c r="F10736" i="1"/>
  <c r="G10736" i="1" s="1"/>
  <c r="F10737" i="1"/>
  <c r="G10737" i="1" s="1"/>
  <c r="F10738" i="1"/>
  <c r="G10738" i="1" s="1"/>
  <c r="F10739" i="1"/>
  <c r="G10739" i="1" s="1"/>
  <c r="F10740" i="1"/>
  <c r="G10740" i="1" s="1"/>
  <c r="F10741" i="1"/>
  <c r="G10741" i="1" s="1"/>
  <c r="F10742" i="1"/>
  <c r="G10742" i="1" s="1"/>
  <c r="F10743" i="1"/>
  <c r="G10743" i="1" s="1"/>
  <c r="F10744" i="1"/>
  <c r="G10744" i="1" s="1"/>
  <c r="F10745" i="1"/>
  <c r="G10745" i="1" s="1"/>
  <c r="F10746" i="1"/>
  <c r="G10746" i="1" s="1"/>
  <c r="F10747" i="1"/>
  <c r="G10747" i="1" s="1"/>
  <c r="F10748" i="1"/>
  <c r="G10748" i="1" s="1"/>
  <c r="F10749" i="1"/>
  <c r="G10749" i="1" s="1"/>
  <c r="F10750" i="1"/>
  <c r="G10750" i="1" s="1"/>
  <c r="F10751" i="1"/>
  <c r="G10751" i="1" s="1"/>
  <c r="F10752" i="1"/>
  <c r="G10752" i="1" s="1"/>
  <c r="F10753" i="1"/>
  <c r="G10753" i="1" s="1"/>
  <c r="F10754" i="1"/>
  <c r="G10754" i="1" s="1"/>
  <c r="F10755" i="1"/>
  <c r="G10755" i="1" s="1"/>
  <c r="F10756" i="1"/>
  <c r="G10756" i="1" s="1"/>
  <c r="F10757" i="1"/>
  <c r="G10757" i="1" s="1"/>
  <c r="F10758" i="1"/>
  <c r="G10758" i="1" s="1"/>
  <c r="F10759" i="1"/>
  <c r="G10759" i="1" s="1"/>
  <c r="F10760" i="1"/>
  <c r="G10760" i="1" s="1"/>
  <c r="F10761" i="1"/>
  <c r="G10761" i="1" s="1"/>
  <c r="F10762" i="1"/>
  <c r="G10762" i="1" s="1"/>
  <c r="F10763" i="1"/>
  <c r="G10763" i="1" s="1"/>
  <c r="F10764" i="1"/>
  <c r="G10764" i="1" s="1"/>
  <c r="F10765" i="1"/>
  <c r="G10765" i="1" s="1"/>
  <c r="F10766" i="1"/>
  <c r="G10766" i="1" s="1"/>
  <c r="F10767" i="1"/>
  <c r="G10767" i="1" s="1"/>
  <c r="F10768" i="1"/>
  <c r="G10768" i="1" s="1"/>
  <c r="F10769" i="1"/>
  <c r="G10769" i="1" s="1"/>
  <c r="F10770" i="1"/>
  <c r="G10770" i="1" s="1"/>
  <c r="F10771" i="1"/>
  <c r="G10771" i="1" s="1"/>
  <c r="F10772" i="1"/>
  <c r="G10772" i="1" s="1"/>
  <c r="F10773" i="1"/>
  <c r="G10773" i="1" s="1"/>
  <c r="F10774" i="1"/>
  <c r="G10774" i="1" s="1"/>
  <c r="F10775" i="1"/>
  <c r="G10775" i="1" s="1"/>
  <c r="F10776" i="1"/>
  <c r="G10776" i="1" s="1"/>
  <c r="F10777" i="1"/>
  <c r="G10777" i="1" s="1"/>
  <c r="F10778" i="1"/>
  <c r="G10778" i="1" s="1"/>
  <c r="F10779" i="1"/>
  <c r="G10779" i="1" s="1"/>
  <c r="F10780" i="1"/>
  <c r="G10780" i="1" s="1"/>
  <c r="F10781" i="1"/>
  <c r="G10781" i="1" s="1"/>
  <c r="F10782" i="1"/>
  <c r="G10782" i="1" s="1"/>
  <c r="F10783" i="1"/>
  <c r="G10783" i="1" s="1"/>
  <c r="F10784" i="1"/>
  <c r="G10784" i="1" s="1"/>
  <c r="F10785" i="1"/>
  <c r="G10785" i="1" s="1"/>
  <c r="F10786" i="1"/>
  <c r="G10786" i="1" s="1"/>
  <c r="F10787" i="1"/>
  <c r="G10787" i="1" s="1"/>
  <c r="F10788" i="1"/>
  <c r="G10788" i="1" s="1"/>
  <c r="F10789" i="1"/>
  <c r="G10789" i="1" s="1"/>
  <c r="F10790" i="1"/>
  <c r="G10790" i="1" s="1"/>
  <c r="F10791" i="1"/>
  <c r="G10791" i="1" s="1"/>
  <c r="F10792" i="1"/>
  <c r="G10792" i="1" s="1"/>
  <c r="F10793" i="1"/>
  <c r="G10793" i="1" s="1"/>
  <c r="F10794" i="1"/>
  <c r="G10794" i="1" s="1"/>
  <c r="F10795" i="1"/>
  <c r="G10795" i="1" s="1"/>
  <c r="F10796" i="1"/>
  <c r="G10796" i="1" s="1"/>
  <c r="F10797" i="1"/>
  <c r="G10797" i="1" s="1"/>
  <c r="F10798" i="1"/>
  <c r="G10798" i="1" s="1"/>
  <c r="F10799" i="1"/>
  <c r="G10799" i="1" s="1"/>
  <c r="F10800" i="1"/>
  <c r="G10800" i="1" s="1"/>
  <c r="F10801" i="1"/>
  <c r="G10801" i="1" s="1"/>
  <c r="F10802" i="1"/>
  <c r="G10802" i="1" s="1"/>
  <c r="F10803" i="1"/>
  <c r="G10803" i="1" s="1"/>
  <c r="F10804" i="1"/>
  <c r="G10804" i="1" s="1"/>
  <c r="F10805" i="1"/>
  <c r="G10805" i="1" s="1"/>
  <c r="F10806" i="1"/>
  <c r="G10806" i="1" s="1"/>
  <c r="F10807" i="1"/>
  <c r="G10807" i="1" s="1"/>
  <c r="F10808" i="1"/>
  <c r="G10808" i="1" s="1"/>
  <c r="F10809" i="1"/>
  <c r="G10809" i="1" s="1"/>
  <c r="F10810" i="1"/>
  <c r="G10810" i="1" s="1"/>
  <c r="F10811" i="1"/>
  <c r="G10811" i="1" s="1"/>
  <c r="F10812" i="1"/>
  <c r="G10812" i="1" s="1"/>
  <c r="F10813" i="1"/>
  <c r="G10813" i="1" s="1"/>
  <c r="F10814" i="1"/>
  <c r="G10814" i="1" s="1"/>
  <c r="F10815" i="1"/>
  <c r="G10815" i="1" s="1"/>
  <c r="F10816" i="1"/>
  <c r="G10816" i="1" s="1"/>
  <c r="F10817" i="1"/>
  <c r="G10817" i="1" s="1"/>
  <c r="F10818" i="1"/>
  <c r="G10818" i="1" s="1"/>
  <c r="F10819" i="1"/>
  <c r="G10819" i="1" s="1"/>
  <c r="F10820" i="1"/>
  <c r="G10820" i="1" s="1"/>
  <c r="F10821" i="1"/>
  <c r="G10821" i="1" s="1"/>
  <c r="F10822" i="1"/>
  <c r="G10822" i="1" s="1"/>
  <c r="F10823" i="1"/>
  <c r="G10823" i="1" s="1"/>
  <c r="F10824" i="1"/>
  <c r="G10824" i="1" s="1"/>
  <c r="F10825" i="1"/>
  <c r="G10825" i="1" s="1"/>
  <c r="F10826" i="1"/>
  <c r="G10826" i="1" s="1"/>
  <c r="F10827" i="1"/>
  <c r="G10827" i="1" s="1"/>
  <c r="F10828" i="1"/>
  <c r="G10828" i="1" s="1"/>
  <c r="F10829" i="1"/>
  <c r="G10829" i="1" s="1"/>
  <c r="F10830" i="1"/>
  <c r="G10830" i="1" s="1"/>
  <c r="F10831" i="1"/>
  <c r="G10831" i="1" s="1"/>
  <c r="F10832" i="1"/>
  <c r="G10832" i="1" s="1"/>
  <c r="F10833" i="1"/>
  <c r="G10833" i="1" s="1"/>
  <c r="F10834" i="1"/>
  <c r="G10834" i="1" s="1"/>
  <c r="F10835" i="1"/>
  <c r="G10835" i="1" s="1"/>
  <c r="F10836" i="1"/>
  <c r="G10836" i="1" s="1"/>
  <c r="F10837" i="1"/>
  <c r="G10837" i="1" s="1"/>
  <c r="F10838" i="1"/>
  <c r="G10838" i="1" s="1"/>
  <c r="F10839" i="1"/>
  <c r="G10839" i="1" s="1"/>
  <c r="F10840" i="1"/>
  <c r="G10840" i="1" s="1"/>
  <c r="F10841" i="1"/>
  <c r="G10841" i="1" s="1"/>
  <c r="F10842" i="1"/>
  <c r="G10842" i="1" s="1"/>
  <c r="F10843" i="1"/>
  <c r="G10843" i="1" s="1"/>
  <c r="F10844" i="1"/>
  <c r="G10844" i="1" s="1"/>
  <c r="F10845" i="1"/>
  <c r="G10845" i="1" s="1"/>
  <c r="F10846" i="1"/>
  <c r="G10846" i="1" s="1"/>
  <c r="F10847" i="1"/>
  <c r="G10847" i="1" s="1"/>
  <c r="F10848" i="1"/>
  <c r="G10848" i="1" s="1"/>
  <c r="F10849" i="1"/>
  <c r="G10849" i="1" s="1"/>
  <c r="F10850" i="1"/>
  <c r="G10850" i="1" s="1"/>
  <c r="F10851" i="1"/>
  <c r="G10851" i="1" s="1"/>
  <c r="F10852" i="1"/>
  <c r="G10852" i="1" s="1"/>
  <c r="F10853" i="1"/>
  <c r="G10853" i="1" s="1"/>
  <c r="F10854" i="1"/>
  <c r="G10854" i="1" s="1"/>
  <c r="F10855" i="1"/>
  <c r="G10855" i="1" s="1"/>
  <c r="F10856" i="1"/>
  <c r="G10856" i="1" s="1"/>
  <c r="F10857" i="1"/>
  <c r="G10857" i="1" s="1"/>
  <c r="F10858" i="1"/>
  <c r="G10858" i="1" s="1"/>
  <c r="F10859" i="1"/>
  <c r="G10859" i="1" s="1"/>
  <c r="F10860" i="1"/>
  <c r="G10860" i="1" s="1"/>
  <c r="F10861" i="1"/>
  <c r="G10861" i="1" s="1"/>
  <c r="F10862" i="1"/>
  <c r="G10862" i="1" s="1"/>
  <c r="F10863" i="1"/>
  <c r="G10863" i="1" s="1"/>
  <c r="F10864" i="1"/>
  <c r="G10864" i="1" s="1"/>
  <c r="F10865" i="1"/>
  <c r="G10865" i="1" s="1"/>
  <c r="F10866" i="1"/>
  <c r="G10866" i="1" s="1"/>
  <c r="F10867" i="1"/>
  <c r="G10867" i="1" s="1"/>
  <c r="F10868" i="1"/>
  <c r="G10868" i="1" s="1"/>
  <c r="F10869" i="1"/>
  <c r="G10869" i="1" s="1"/>
  <c r="F10870" i="1"/>
  <c r="G10870" i="1" s="1"/>
  <c r="F10871" i="1"/>
  <c r="G10871" i="1" s="1"/>
  <c r="F10872" i="1"/>
  <c r="G10872" i="1" s="1"/>
  <c r="F10873" i="1"/>
  <c r="G10873" i="1" s="1"/>
  <c r="F10874" i="1"/>
  <c r="G10874" i="1" s="1"/>
  <c r="F10875" i="1"/>
  <c r="G10875" i="1" s="1"/>
  <c r="F10876" i="1"/>
  <c r="G10876" i="1" s="1"/>
  <c r="F10877" i="1"/>
  <c r="G10877" i="1" s="1"/>
  <c r="F10878" i="1"/>
  <c r="G10878" i="1" s="1"/>
  <c r="F10879" i="1"/>
  <c r="G10879" i="1" s="1"/>
  <c r="F10880" i="1"/>
  <c r="G10880" i="1" s="1"/>
  <c r="F10881" i="1"/>
  <c r="G10881" i="1" s="1"/>
  <c r="F10882" i="1"/>
  <c r="G10882" i="1" s="1"/>
  <c r="F10883" i="1"/>
  <c r="G10883" i="1" s="1"/>
  <c r="F10884" i="1"/>
  <c r="G10884" i="1" s="1"/>
  <c r="F10885" i="1"/>
  <c r="G10885" i="1" s="1"/>
  <c r="F10886" i="1"/>
  <c r="G10886" i="1" s="1"/>
  <c r="F10887" i="1"/>
  <c r="G10887" i="1" s="1"/>
  <c r="F10888" i="1"/>
  <c r="G10888" i="1" s="1"/>
  <c r="F10889" i="1"/>
  <c r="G10889" i="1" s="1"/>
  <c r="F10890" i="1"/>
  <c r="G10890" i="1" s="1"/>
  <c r="F10891" i="1"/>
  <c r="G10891" i="1" s="1"/>
  <c r="F10892" i="1"/>
  <c r="G10892" i="1" s="1"/>
  <c r="F10893" i="1"/>
  <c r="G10893" i="1" s="1"/>
  <c r="F10894" i="1"/>
  <c r="G10894" i="1" s="1"/>
  <c r="F10895" i="1"/>
  <c r="G10895" i="1" s="1"/>
  <c r="F10896" i="1"/>
  <c r="G10896" i="1" s="1"/>
  <c r="F10897" i="1"/>
  <c r="G10897" i="1" s="1"/>
  <c r="F10898" i="1"/>
  <c r="G10898" i="1" s="1"/>
  <c r="F10899" i="1"/>
  <c r="G10899" i="1" s="1"/>
  <c r="F10900" i="1"/>
  <c r="G10900" i="1" s="1"/>
  <c r="F10901" i="1"/>
  <c r="G10901" i="1" s="1"/>
  <c r="F10902" i="1"/>
  <c r="G10902" i="1" s="1"/>
  <c r="F10903" i="1"/>
  <c r="G10903" i="1" s="1"/>
  <c r="F10904" i="1"/>
  <c r="G10904" i="1" s="1"/>
  <c r="F10905" i="1"/>
  <c r="G10905" i="1" s="1"/>
  <c r="F10906" i="1"/>
  <c r="G10906" i="1" s="1"/>
  <c r="F10907" i="1"/>
  <c r="G10907" i="1" s="1"/>
  <c r="F10908" i="1"/>
  <c r="G10908" i="1" s="1"/>
  <c r="F10909" i="1"/>
  <c r="G10909" i="1" s="1"/>
  <c r="F10910" i="1"/>
  <c r="G10910" i="1" s="1"/>
  <c r="F10911" i="1"/>
  <c r="G10911" i="1" s="1"/>
  <c r="F10912" i="1"/>
  <c r="G10912" i="1" s="1"/>
  <c r="F10913" i="1"/>
  <c r="G10913" i="1" s="1"/>
  <c r="F10914" i="1"/>
  <c r="G10914" i="1" s="1"/>
  <c r="F10915" i="1"/>
  <c r="G10915" i="1" s="1"/>
  <c r="F10916" i="1"/>
  <c r="G10916" i="1" s="1"/>
  <c r="F10917" i="1"/>
  <c r="G10917" i="1" s="1"/>
  <c r="F10918" i="1"/>
  <c r="G10918" i="1" s="1"/>
  <c r="F10919" i="1"/>
  <c r="G10919" i="1" s="1"/>
  <c r="F10920" i="1"/>
  <c r="G10920" i="1" s="1"/>
  <c r="F10921" i="1"/>
  <c r="G10921" i="1" s="1"/>
  <c r="F10922" i="1"/>
  <c r="G10922" i="1" s="1"/>
  <c r="F10923" i="1"/>
  <c r="G10923" i="1" s="1"/>
  <c r="F10924" i="1"/>
  <c r="G10924" i="1" s="1"/>
  <c r="F10925" i="1"/>
  <c r="G10925" i="1" s="1"/>
  <c r="F10926" i="1"/>
  <c r="G10926" i="1" s="1"/>
  <c r="F10927" i="1"/>
  <c r="G10927" i="1" s="1"/>
  <c r="F10928" i="1"/>
  <c r="G10928" i="1" s="1"/>
  <c r="F10929" i="1"/>
  <c r="G10929" i="1" s="1"/>
  <c r="F10930" i="1"/>
  <c r="G10930" i="1" s="1"/>
  <c r="F10931" i="1"/>
  <c r="G10931" i="1" s="1"/>
  <c r="F10932" i="1"/>
  <c r="G10932" i="1" s="1"/>
  <c r="F10933" i="1"/>
  <c r="G10933" i="1" s="1"/>
  <c r="F10934" i="1"/>
  <c r="G10934" i="1" s="1"/>
  <c r="F10935" i="1"/>
  <c r="G10935" i="1" s="1"/>
  <c r="F10936" i="1"/>
  <c r="G10936" i="1" s="1"/>
  <c r="F10937" i="1"/>
  <c r="G10937" i="1" s="1"/>
  <c r="F10938" i="1"/>
  <c r="G10938" i="1" s="1"/>
  <c r="F10939" i="1"/>
  <c r="G10939" i="1" s="1"/>
  <c r="F10940" i="1"/>
  <c r="G10940" i="1" s="1"/>
  <c r="F10941" i="1"/>
  <c r="G10941" i="1" s="1"/>
  <c r="F10942" i="1"/>
  <c r="G10942" i="1" s="1"/>
  <c r="F10943" i="1"/>
  <c r="G10943" i="1" s="1"/>
  <c r="F10944" i="1"/>
  <c r="G10944" i="1" s="1"/>
  <c r="F10945" i="1"/>
  <c r="G10945" i="1" s="1"/>
  <c r="F10946" i="1"/>
  <c r="G10946" i="1" s="1"/>
  <c r="F10947" i="1"/>
  <c r="G10947" i="1" s="1"/>
  <c r="F10948" i="1"/>
  <c r="G10948" i="1" s="1"/>
  <c r="F10949" i="1"/>
  <c r="G10949" i="1" s="1"/>
  <c r="F10950" i="1"/>
  <c r="G10950" i="1" s="1"/>
  <c r="F10951" i="1"/>
  <c r="G10951" i="1" s="1"/>
  <c r="F10952" i="1"/>
  <c r="G10952" i="1" s="1"/>
  <c r="F10953" i="1"/>
  <c r="G10953" i="1" s="1"/>
  <c r="F10954" i="1"/>
  <c r="G10954" i="1" s="1"/>
  <c r="F10955" i="1"/>
  <c r="G10955" i="1" s="1"/>
  <c r="F10956" i="1"/>
  <c r="G10956" i="1" s="1"/>
  <c r="F10957" i="1"/>
  <c r="G10957" i="1" s="1"/>
  <c r="F10958" i="1"/>
  <c r="G10958" i="1" s="1"/>
  <c r="F10959" i="1"/>
  <c r="G10959" i="1" s="1"/>
  <c r="F10960" i="1"/>
  <c r="G10960" i="1" s="1"/>
  <c r="F10961" i="1"/>
  <c r="G10961" i="1" s="1"/>
  <c r="F10962" i="1"/>
  <c r="G10962" i="1" s="1"/>
  <c r="F10963" i="1"/>
  <c r="G10963" i="1" s="1"/>
  <c r="F10964" i="1"/>
  <c r="G10964" i="1" s="1"/>
  <c r="F10965" i="1"/>
  <c r="G10965" i="1" s="1"/>
  <c r="F10966" i="1"/>
  <c r="G10966" i="1" s="1"/>
  <c r="F10967" i="1"/>
  <c r="G10967" i="1" s="1"/>
  <c r="F10968" i="1"/>
  <c r="G10968" i="1" s="1"/>
  <c r="F10969" i="1"/>
  <c r="G10969" i="1" s="1"/>
  <c r="F10970" i="1"/>
  <c r="G10970" i="1" s="1"/>
  <c r="F10971" i="1"/>
  <c r="G10971" i="1" s="1"/>
  <c r="F10972" i="1"/>
  <c r="G10972" i="1" s="1"/>
  <c r="F10973" i="1"/>
  <c r="G10973" i="1" s="1"/>
  <c r="F10974" i="1"/>
  <c r="G10974" i="1" s="1"/>
  <c r="F10975" i="1"/>
  <c r="G10975" i="1" s="1"/>
  <c r="F10976" i="1"/>
  <c r="G10976" i="1" s="1"/>
  <c r="F10977" i="1"/>
  <c r="G10977" i="1" s="1"/>
  <c r="F10978" i="1"/>
  <c r="G10978" i="1" s="1"/>
  <c r="F10979" i="1"/>
  <c r="G10979" i="1" s="1"/>
  <c r="F10980" i="1"/>
  <c r="G10980" i="1" s="1"/>
  <c r="F10981" i="1"/>
  <c r="G10981" i="1" s="1"/>
  <c r="F10982" i="1"/>
  <c r="G10982" i="1" s="1"/>
  <c r="F10983" i="1"/>
  <c r="G10983" i="1" s="1"/>
  <c r="F10984" i="1"/>
  <c r="G10984" i="1" s="1"/>
  <c r="F10985" i="1"/>
  <c r="G10985" i="1" s="1"/>
  <c r="F10986" i="1"/>
  <c r="G10986" i="1" s="1"/>
  <c r="F10987" i="1"/>
  <c r="G10987" i="1" s="1"/>
  <c r="F10988" i="1"/>
  <c r="G10988" i="1" s="1"/>
  <c r="F10989" i="1"/>
  <c r="G10989" i="1" s="1"/>
  <c r="F10990" i="1"/>
  <c r="G10990" i="1" s="1"/>
  <c r="F10991" i="1"/>
  <c r="G10991" i="1" s="1"/>
  <c r="F10992" i="1"/>
  <c r="G10992" i="1" s="1"/>
  <c r="F10993" i="1"/>
  <c r="G10993" i="1" s="1"/>
  <c r="F10994" i="1"/>
  <c r="G10994" i="1" s="1"/>
  <c r="F10995" i="1"/>
  <c r="G10995" i="1" s="1"/>
  <c r="F10996" i="1"/>
  <c r="G10996" i="1" s="1"/>
  <c r="F10997" i="1"/>
  <c r="G10997" i="1" s="1"/>
  <c r="F10998" i="1"/>
  <c r="G10998" i="1" s="1"/>
  <c r="F10999" i="1"/>
  <c r="G10999" i="1" s="1"/>
  <c r="F11000" i="1"/>
  <c r="G11000" i="1" s="1"/>
  <c r="F11001" i="1"/>
  <c r="G11001" i="1" s="1"/>
  <c r="F11002" i="1"/>
  <c r="G11002" i="1" s="1"/>
  <c r="F11003" i="1"/>
  <c r="G11003" i="1" s="1"/>
  <c r="F11004" i="1"/>
  <c r="G11004" i="1" s="1"/>
  <c r="E10505" i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B220" i="11" l="1"/>
  <c r="B15" i="11"/>
  <c r="C220" i="11"/>
  <c r="C15" i="11"/>
  <c r="B24" i="1"/>
  <c r="B26" i="1" s="1"/>
  <c r="B16" i="11" l="1"/>
  <c r="B221" i="11"/>
  <c r="C16" i="11"/>
  <c r="C221" i="11"/>
  <c r="F6" i="1"/>
  <c r="G6" i="1" s="1"/>
  <c r="H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F506" i="1"/>
  <c r="G506" i="1" s="1"/>
  <c r="K506" i="1"/>
  <c r="L506" i="1" s="1"/>
  <c r="F507" i="1"/>
  <c r="G507" i="1" s="1"/>
  <c r="K507" i="1"/>
  <c r="L507" i="1" s="1"/>
  <c r="F508" i="1"/>
  <c r="G508" i="1" s="1"/>
  <c r="K508" i="1"/>
  <c r="L508" i="1" s="1"/>
  <c r="F509" i="1"/>
  <c r="G509" i="1" s="1"/>
  <c r="K509" i="1"/>
  <c r="L509" i="1" s="1"/>
  <c r="F510" i="1"/>
  <c r="G510" i="1" s="1"/>
  <c r="K510" i="1"/>
  <c r="L510" i="1" s="1"/>
  <c r="F511" i="1"/>
  <c r="G511" i="1" s="1"/>
  <c r="K511" i="1"/>
  <c r="L511" i="1" s="1"/>
  <c r="F512" i="1"/>
  <c r="G512" i="1" s="1"/>
  <c r="K512" i="1"/>
  <c r="L512" i="1" s="1"/>
  <c r="F513" i="1"/>
  <c r="G513" i="1" s="1"/>
  <c r="K513" i="1"/>
  <c r="L513" i="1" s="1"/>
  <c r="F514" i="1"/>
  <c r="G514" i="1" s="1"/>
  <c r="K514" i="1"/>
  <c r="L514" i="1" s="1"/>
  <c r="F515" i="1"/>
  <c r="G515" i="1" s="1"/>
  <c r="K515" i="1"/>
  <c r="L515" i="1" s="1"/>
  <c r="F516" i="1"/>
  <c r="G516" i="1" s="1"/>
  <c r="K516" i="1"/>
  <c r="L516" i="1" s="1"/>
  <c r="F517" i="1"/>
  <c r="G517" i="1" s="1"/>
  <c r="K517" i="1"/>
  <c r="L517" i="1" s="1"/>
  <c r="F518" i="1"/>
  <c r="G518" i="1" s="1"/>
  <c r="K518" i="1"/>
  <c r="L518" i="1" s="1"/>
  <c r="F519" i="1"/>
  <c r="G519" i="1" s="1"/>
  <c r="K519" i="1"/>
  <c r="L519" i="1" s="1"/>
  <c r="F520" i="1"/>
  <c r="G520" i="1" s="1"/>
  <c r="K520" i="1"/>
  <c r="L520" i="1" s="1"/>
  <c r="F521" i="1"/>
  <c r="G521" i="1" s="1"/>
  <c r="K521" i="1"/>
  <c r="L521" i="1" s="1"/>
  <c r="F522" i="1"/>
  <c r="G522" i="1" s="1"/>
  <c r="K522" i="1"/>
  <c r="L522" i="1" s="1"/>
  <c r="F523" i="1"/>
  <c r="G523" i="1" s="1"/>
  <c r="K523" i="1"/>
  <c r="L523" i="1" s="1"/>
  <c r="F524" i="1"/>
  <c r="G524" i="1" s="1"/>
  <c r="K524" i="1"/>
  <c r="L524" i="1" s="1"/>
  <c r="F525" i="1"/>
  <c r="G525" i="1" s="1"/>
  <c r="K525" i="1"/>
  <c r="L525" i="1" s="1"/>
  <c r="F526" i="1"/>
  <c r="G526" i="1" s="1"/>
  <c r="K526" i="1"/>
  <c r="L526" i="1" s="1"/>
  <c r="F527" i="1"/>
  <c r="G527" i="1" s="1"/>
  <c r="K527" i="1"/>
  <c r="L527" i="1" s="1"/>
  <c r="F528" i="1"/>
  <c r="G528" i="1" s="1"/>
  <c r="K528" i="1"/>
  <c r="L528" i="1" s="1"/>
  <c r="F529" i="1"/>
  <c r="G529" i="1" s="1"/>
  <c r="K529" i="1"/>
  <c r="L529" i="1" s="1"/>
  <c r="F530" i="1"/>
  <c r="G530" i="1" s="1"/>
  <c r="K530" i="1"/>
  <c r="L530" i="1" s="1"/>
  <c r="F531" i="1"/>
  <c r="G531" i="1" s="1"/>
  <c r="K531" i="1"/>
  <c r="L531" i="1" s="1"/>
  <c r="F532" i="1"/>
  <c r="G532" i="1" s="1"/>
  <c r="K532" i="1"/>
  <c r="L532" i="1" s="1"/>
  <c r="F533" i="1"/>
  <c r="G533" i="1" s="1"/>
  <c r="K533" i="1"/>
  <c r="L533" i="1" s="1"/>
  <c r="F534" i="1"/>
  <c r="G534" i="1" s="1"/>
  <c r="K534" i="1"/>
  <c r="L534" i="1" s="1"/>
  <c r="F535" i="1"/>
  <c r="G535" i="1" s="1"/>
  <c r="K535" i="1"/>
  <c r="L535" i="1" s="1"/>
  <c r="F536" i="1"/>
  <c r="G536" i="1" s="1"/>
  <c r="K536" i="1"/>
  <c r="L536" i="1" s="1"/>
  <c r="F537" i="1"/>
  <c r="G537" i="1" s="1"/>
  <c r="K537" i="1"/>
  <c r="L537" i="1" s="1"/>
  <c r="F538" i="1"/>
  <c r="G538" i="1" s="1"/>
  <c r="K538" i="1"/>
  <c r="L538" i="1" s="1"/>
  <c r="F539" i="1"/>
  <c r="G539" i="1" s="1"/>
  <c r="K539" i="1"/>
  <c r="L539" i="1" s="1"/>
  <c r="F540" i="1"/>
  <c r="G540" i="1" s="1"/>
  <c r="K540" i="1"/>
  <c r="L540" i="1" s="1"/>
  <c r="F541" i="1"/>
  <c r="G541" i="1" s="1"/>
  <c r="K541" i="1"/>
  <c r="L541" i="1" s="1"/>
  <c r="F542" i="1"/>
  <c r="G542" i="1" s="1"/>
  <c r="K542" i="1"/>
  <c r="L542" i="1" s="1"/>
  <c r="F543" i="1"/>
  <c r="G543" i="1" s="1"/>
  <c r="K543" i="1"/>
  <c r="L543" i="1" s="1"/>
  <c r="F544" i="1"/>
  <c r="G544" i="1" s="1"/>
  <c r="K544" i="1"/>
  <c r="L544" i="1" s="1"/>
  <c r="F545" i="1"/>
  <c r="G545" i="1" s="1"/>
  <c r="K545" i="1"/>
  <c r="L545" i="1" s="1"/>
  <c r="F546" i="1"/>
  <c r="G546" i="1" s="1"/>
  <c r="K546" i="1"/>
  <c r="L546" i="1" s="1"/>
  <c r="F547" i="1"/>
  <c r="G547" i="1" s="1"/>
  <c r="K547" i="1"/>
  <c r="L547" i="1" s="1"/>
  <c r="F548" i="1"/>
  <c r="G548" i="1" s="1"/>
  <c r="K548" i="1"/>
  <c r="L548" i="1" s="1"/>
  <c r="F549" i="1"/>
  <c r="G549" i="1" s="1"/>
  <c r="K549" i="1"/>
  <c r="L549" i="1" s="1"/>
  <c r="F550" i="1"/>
  <c r="G550" i="1" s="1"/>
  <c r="K550" i="1"/>
  <c r="L550" i="1" s="1"/>
  <c r="F551" i="1"/>
  <c r="G551" i="1" s="1"/>
  <c r="K551" i="1"/>
  <c r="L551" i="1" s="1"/>
  <c r="F552" i="1"/>
  <c r="G552" i="1" s="1"/>
  <c r="K552" i="1"/>
  <c r="L552" i="1" s="1"/>
  <c r="F553" i="1"/>
  <c r="G553" i="1" s="1"/>
  <c r="K553" i="1"/>
  <c r="L553" i="1" s="1"/>
  <c r="F554" i="1"/>
  <c r="G554" i="1" s="1"/>
  <c r="K554" i="1"/>
  <c r="L554" i="1" s="1"/>
  <c r="F555" i="1"/>
  <c r="G555" i="1" s="1"/>
  <c r="K555" i="1"/>
  <c r="L555" i="1" s="1"/>
  <c r="F556" i="1"/>
  <c r="G556" i="1" s="1"/>
  <c r="K556" i="1"/>
  <c r="L556" i="1" s="1"/>
  <c r="F557" i="1"/>
  <c r="G557" i="1" s="1"/>
  <c r="K557" i="1"/>
  <c r="L557" i="1" s="1"/>
  <c r="F558" i="1"/>
  <c r="G558" i="1" s="1"/>
  <c r="K558" i="1"/>
  <c r="L558" i="1" s="1"/>
  <c r="F559" i="1"/>
  <c r="G559" i="1" s="1"/>
  <c r="K559" i="1"/>
  <c r="L559" i="1" s="1"/>
  <c r="F560" i="1"/>
  <c r="G560" i="1" s="1"/>
  <c r="K560" i="1"/>
  <c r="L560" i="1" s="1"/>
  <c r="F561" i="1"/>
  <c r="G561" i="1" s="1"/>
  <c r="K561" i="1"/>
  <c r="L561" i="1" s="1"/>
  <c r="F562" i="1"/>
  <c r="G562" i="1" s="1"/>
  <c r="K562" i="1"/>
  <c r="L562" i="1" s="1"/>
  <c r="F563" i="1"/>
  <c r="G563" i="1" s="1"/>
  <c r="K563" i="1"/>
  <c r="L563" i="1" s="1"/>
  <c r="F564" i="1"/>
  <c r="G564" i="1" s="1"/>
  <c r="K564" i="1"/>
  <c r="L564" i="1" s="1"/>
  <c r="F565" i="1"/>
  <c r="G565" i="1" s="1"/>
  <c r="K565" i="1"/>
  <c r="L565" i="1" s="1"/>
  <c r="F566" i="1"/>
  <c r="G566" i="1" s="1"/>
  <c r="K566" i="1"/>
  <c r="L566" i="1" s="1"/>
  <c r="F567" i="1"/>
  <c r="G567" i="1" s="1"/>
  <c r="K567" i="1"/>
  <c r="L567" i="1" s="1"/>
  <c r="F568" i="1"/>
  <c r="G568" i="1" s="1"/>
  <c r="K568" i="1"/>
  <c r="L568" i="1" s="1"/>
  <c r="F569" i="1"/>
  <c r="G569" i="1" s="1"/>
  <c r="K569" i="1"/>
  <c r="L569" i="1" s="1"/>
  <c r="F570" i="1"/>
  <c r="G570" i="1" s="1"/>
  <c r="K570" i="1"/>
  <c r="L570" i="1" s="1"/>
  <c r="F571" i="1"/>
  <c r="G571" i="1" s="1"/>
  <c r="K571" i="1"/>
  <c r="L571" i="1" s="1"/>
  <c r="F572" i="1"/>
  <c r="G572" i="1" s="1"/>
  <c r="K572" i="1"/>
  <c r="L572" i="1" s="1"/>
  <c r="F573" i="1"/>
  <c r="G573" i="1" s="1"/>
  <c r="K573" i="1"/>
  <c r="L573" i="1" s="1"/>
  <c r="F574" i="1"/>
  <c r="G574" i="1" s="1"/>
  <c r="K574" i="1"/>
  <c r="L574" i="1" s="1"/>
  <c r="F575" i="1"/>
  <c r="G575" i="1" s="1"/>
  <c r="K575" i="1"/>
  <c r="L575" i="1" s="1"/>
  <c r="F576" i="1"/>
  <c r="G576" i="1" s="1"/>
  <c r="K576" i="1"/>
  <c r="L576" i="1" s="1"/>
  <c r="F577" i="1"/>
  <c r="G577" i="1" s="1"/>
  <c r="K577" i="1"/>
  <c r="L577" i="1" s="1"/>
  <c r="F578" i="1"/>
  <c r="G578" i="1" s="1"/>
  <c r="K578" i="1"/>
  <c r="L578" i="1" s="1"/>
  <c r="F579" i="1"/>
  <c r="G579" i="1" s="1"/>
  <c r="K579" i="1"/>
  <c r="L579" i="1" s="1"/>
  <c r="F580" i="1"/>
  <c r="G580" i="1" s="1"/>
  <c r="K580" i="1"/>
  <c r="L580" i="1" s="1"/>
  <c r="F581" i="1"/>
  <c r="G581" i="1" s="1"/>
  <c r="K581" i="1"/>
  <c r="L581" i="1" s="1"/>
  <c r="F582" i="1"/>
  <c r="G582" i="1" s="1"/>
  <c r="K582" i="1"/>
  <c r="L582" i="1" s="1"/>
  <c r="F583" i="1"/>
  <c r="G583" i="1" s="1"/>
  <c r="K583" i="1"/>
  <c r="L583" i="1" s="1"/>
  <c r="F584" i="1"/>
  <c r="G584" i="1" s="1"/>
  <c r="K584" i="1"/>
  <c r="L584" i="1" s="1"/>
  <c r="F585" i="1"/>
  <c r="G585" i="1" s="1"/>
  <c r="K585" i="1"/>
  <c r="L585" i="1" s="1"/>
  <c r="F586" i="1"/>
  <c r="G586" i="1" s="1"/>
  <c r="K586" i="1"/>
  <c r="L586" i="1" s="1"/>
  <c r="F587" i="1"/>
  <c r="G587" i="1" s="1"/>
  <c r="K587" i="1"/>
  <c r="L587" i="1" s="1"/>
  <c r="F588" i="1"/>
  <c r="G588" i="1" s="1"/>
  <c r="K588" i="1"/>
  <c r="L588" i="1" s="1"/>
  <c r="F589" i="1"/>
  <c r="G589" i="1" s="1"/>
  <c r="K589" i="1"/>
  <c r="L589" i="1" s="1"/>
  <c r="F590" i="1"/>
  <c r="G590" i="1" s="1"/>
  <c r="K590" i="1"/>
  <c r="L590" i="1" s="1"/>
  <c r="F591" i="1"/>
  <c r="G591" i="1" s="1"/>
  <c r="K591" i="1"/>
  <c r="L591" i="1" s="1"/>
  <c r="F592" i="1"/>
  <c r="G592" i="1" s="1"/>
  <c r="K592" i="1"/>
  <c r="L592" i="1" s="1"/>
  <c r="F593" i="1"/>
  <c r="G593" i="1" s="1"/>
  <c r="K593" i="1"/>
  <c r="L593" i="1" s="1"/>
  <c r="F594" i="1"/>
  <c r="G594" i="1" s="1"/>
  <c r="K594" i="1"/>
  <c r="L594" i="1" s="1"/>
  <c r="F595" i="1"/>
  <c r="G595" i="1" s="1"/>
  <c r="K595" i="1"/>
  <c r="L595" i="1" s="1"/>
  <c r="F596" i="1"/>
  <c r="G596" i="1" s="1"/>
  <c r="K596" i="1"/>
  <c r="L596" i="1" s="1"/>
  <c r="F597" i="1"/>
  <c r="G597" i="1" s="1"/>
  <c r="K597" i="1"/>
  <c r="L597" i="1" s="1"/>
  <c r="F598" i="1"/>
  <c r="G598" i="1" s="1"/>
  <c r="K598" i="1"/>
  <c r="L598" i="1" s="1"/>
  <c r="F599" i="1"/>
  <c r="G599" i="1" s="1"/>
  <c r="K599" i="1"/>
  <c r="L599" i="1" s="1"/>
  <c r="F600" i="1"/>
  <c r="G600" i="1" s="1"/>
  <c r="K600" i="1"/>
  <c r="L600" i="1" s="1"/>
  <c r="F601" i="1"/>
  <c r="G601" i="1" s="1"/>
  <c r="K601" i="1"/>
  <c r="L601" i="1" s="1"/>
  <c r="F602" i="1"/>
  <c r="G602" i="1" s="1"/>
  <c r="K602" i="1"/>
  <c r="L602" i="1" s="1"/>
  <c r="F603" i="1"/>
  <c r="G603" i="1" s="1"/>
  <c r="K603" i="1"/>
  <c r="L603" i="1" s="1"/>
  <c r="F604" i="1"/>
  <c r="G604" i="1" s="1"/>
  <c r="K604" i="1"/>
  <c r="L604" i="1" s="1"/>
  <c r="F605" i="1"/>
  <c r="G605" i="1" s="1"/>
  <c r="K605" i="1"/>
  <c r="L605" i="1" s="1"/>
  <c r="F606" i="1"/>
  <c r="G606" i="1" s="1"/>
  <c r="K606" i="1"/>
  <c r="L606" i="1" s="1"/>
  <c r="F607" i="1"/>
  <c r="G607" i="1" s="1"/>
  <c r="K607" i="1"/>
  <c r="L607" i="1" s="1"/>
  <c r="F608" i="1"/>
  <c r="G608" i="1" s="1"/>
  <c r="K608" i="1"/>
  <c r="L608" i="1" s="1"/>
  <c r="F609" i="1"/>
  <c r="G609" i="1" s="1"/>
  <c r="K609" i="1"/>
  <c r="L609" i="1" s="1"/>
  <c r="F610" i="1"/>
  <c r="G610" i="1" s="1"/>
  <c r="K610" i="1"/>
  <c r="L610" i="1" s="1"/>
  <c r="F611" i="1"/>
  <c r="G611" i="1" s="1"/>
  <c r="K611" i="1"/>
  <c r="L611" i="1" s="1"/>
  <c r="F612" i="1"/>
  <c r="G612" i="1" s="1"/>
  <c r="K612" i="1"/>
  <c r="L612" i="1" s="1"/>
  <c r="F613" i="1"/>
  <c r="G613" i="1" s="1"/>
  <c r="K613" i="1"/>
  <c r="L613" i="1" s="1"/>
  <c r="F614" i="1"/>
  <c r="G614" i="1" s="1"/>
  <c r="K614" i="1"/>
  <c r="L614" i="1" s="1"/>
  <c r="F615" i="1"/>
  <c r="G615" i="1" s="1"/>
  <c r="K615" i="1"/>
  <c r="L615" i="1" s="1"/>
  <c r="F616" i="1"/>
  <c r="G616" i="1" s="1"/>
  <c r="K616" i="1"/>
  <c r="L616" i="1" s="1"/>
  <c r="F617" i="1"/>
  <c r="G617" i="1" s="1"/>
  <c r="K617" i="1"/>
  <c r="L617" i="1" s="1"/>
  <c r="F618" i="1"/>
  <c r="G618" i="1" s="1"/>
  <c r="K618" i="1"/>
  <c r="L618" i="1" s="1"/>
  <c r="F619" i="1"/>
  <c r="G619" i="1" s="1"/>
  <c r="K619" i="1"/>
  <c r="L619" i="1" s="1"/>
  <c r="F620" i="1"/>
  <c r="G620" i="1" s="1"/>
  <c r="K620" i="1"/>
  <c r="L620" i="1" s="1"/>
  <c r="F621" i="1"/>
  <c r="G621" i="1" s="1"/>
  <c r="K621" i="1"/>
  <c r="L621" i="1" s="1"/>
  <c r="F622" i="1"/>
  <c r="G622" i="1" s="1"/>
  <c r="K622" i="1"/>
  <c r="L622" i="1" s="1"/>
  <c r="F623" i="1"/>
  <c r="G623" i="1" s="1"/>
  <c r="K623" i="1"/>
  <c r="L623" i="1" s="1"/>
  <c r="F624" i="1"/>
  <c r="G624" i="1" s="1"/>
  <c r="K624" i="1"/>
  <c r="L624" i="1" s="1"/>
  <c r="F625" i="1"/>
  <c r="G625" i="1" s="1"/>
  <c r="K625" i="1"/>
  <c r="L625" i="1" s="1"/>
  <c r="F626" i="1"/>
  <c r="G626" i="1" s="1"/>
  <c r="K626" i="1"/>
  <c r="L626" i="1" s="1"/>
  <c r="F627" i="1"/>
  <c r="G627" i="1" s="1"/>
  <c r="K627" i="1"/>
  <c r="L627" i="1" s="1"/>
  <c r="F628" i="1"/>
  <c r="G628" i="1" s="1"/>
  <c r="K628" i="1"/>
  <c r="L628" i="1" s="1"/>
  <c r="F629" i="1"/>
  <c r="G629" i="1" s="1"/>
  <c r="K629" i="1"/>
  <c r="L629" i="1" s="1"/>
  <c r="F630" i="1"/>
  <c r="G630" i="1" s="1"/>
  <c r="K630" i="1"/>
  <c r="L630" i="1" s="1"/>
  <c r="F631" i="1"/>
  <c r="G631" i="1" s="1"/>
  <c r="K631" i="1"/>
  <c r="L631" i="1" s="1"/>
  <c r="F632" i="1"/>
  <c r="G632" i="1" s="1"/>
  <c r="K632" i="1"/>
  <c r="L632" i="1" s="1"/>
  <c r="F633" i="1"/>
  <c r="G633" i="1" s="1"/>
  <c r="K633" i="1"/>
  <c r="L633" i="1" s="1"/>
  <c r="F634" i="1"/>
  <c r="G634" i="1" s="1"/>
  <c r="K634" i="1"/>
  <c r="L634" i="1" s="1"/>
  <c r="F635" i="1"/>
  <c r="G635" i="1" s="1"/>
  <c r="K635" i="1"/>
  <c r="L635" i="1" s="1"/>
  <c r="F636" i="1"/>
  <c r="G636" i="1" s="1"/>
  <c r="K636" i="1"/>
  <c r="L636" i="1" s="1"/>
  <c r="F637" i="1"/>
  <c r="G637" i="1" s="1"/>
  <c r="K637" i="1"/>
  <c r="L637" i="1" s="1"/>
  <c r="F638" i="1"/>
  <c r="G638" i="1" s="1"/>
  <c r="K638" i="1"/>
  <c r="L638" i="1" s="1"/>
  <c r="F639" i="1"/>
  <c r="G639" i="1" s="1"/>
  <c r="K639" i="1"/>
  <c r="L639" i="1" s="1"/>
  <c r="F640" i="1"/>
  <c r="G640" i="1" s="1"/>
  <c r="K640" i="1"/>
  <c r="L640" i="1" s="1"/>
  <c r="F641" i="1"/>
  <c r="G641" i="1" s="1"/>
  <c r="K641" i="1"/>
  <c r="L641" i="1" s="1"/>
  <c r="F642" i="1"/>
  <c r="G642" i="1" s="1"/>
  <c r="K642" i="1"/>
  <c r="L642" i="1" s="1"/>
  <c r="F643" i="1"/>
  <c r="G643" i="1" s="1"/>
  <c r="K643" i="1"/>
  <c r="L643" i="1" s="1"/>
  <c r="F644" i="1"/>
  <c r="G644" i="1" s="1"/>
  <c r="K644" i="1"/>
  <c r="L644" i="1" s="1"/>
  <c r="F645" i="1"/>
  <c r="G645" i="1" s="1"/>
  <c r="K645" i="1"/>
  <c r="L645" i="1" s="1"/>
  <c r="F646" i="1"/>
  <c r="G646" i="1" s="1"/>
  <c r="K646" i="1"/>
  <c r="L646" i="1" s="1"/>
  <c r="F647" i="1"/>
  <c r="G647" i="1" s="1"/>
  <c r="K647" i="1"/>
  <c r="L647" i="1" s="1"/>
  <c r="F648" i="1"/>
  <c r="G648" i="1" s="1"/>
  <c r="K648" i="1"/>
  <c r="L648" i="1" s="1"/>
  <c r="F649" i="1"/>
  <c r="G649" i="1" s="1"/>
  <c r="K649" i="1"/>
  <c r="L649" i="1" s="1"/>
  <c r="F650" i="1"/>
  <c r="G650" i="1" s="1"/>
  <c r="K650" i="1"/>
  <c r="L650" i="1" s="1"/>
  <c r="F651" i="1"/>
  <c r="G651" i="1" s="1"/>
  <c r="K651" i="1"/>
  <c r="L651" i="1" s="1"/>
  <c r="F652" i="1"/>
  <c r="G652" i="1" s="1"/>
  <c r="K652" i="1"/>
  <c r="L652" i="1" s="1"/>
  <c r="F653" i="1"/>
  <c r="G653" i="1" s="1"/>
  <c r="K653" i="1"/>
  <c r="L653" i="1" s="1"/>
  <c r="F654" i="1"/>
  <c r="G654" i="1" s="1"/>
  <c r="K654" i="1"/>
  <c r="L654" i="1" s="1"/>
  <c r="F655" i="1"/>
  <c r="G655" i="1" s="1"/>
  <c r="K655" i="1"/>
  <c r="L655" i="1" s="1"/>
  <c r="F656" i="1"/>
  <c r="G656" i="1" s="1"/>
  <c r="K656" i="1"/>
  <c r="L656" i="1" s="1"/>
  <c r="F657" i="1"/>
  <c r="G657" i="1" s="1"/>
  <c r="K657" i="1"/>
  <c r="L657" i="1" s="1"/>
  <c r="F658" i="1"/>
  <c r="G658" i="1" s="1"/>
  <c r="K658" i="1"/>
  <c r="L658" i="1" s="1"/>
  <c r="F659" i="1"/>
  <c r="G659" i="1" s="1"/>
  <c r="K659" i="1"/>
  <c r="L659" i="1" s="1"/>
  <c r="F660" i="1"/>
  <c r="G660" i="1" s="1"/>
  <c r="K660" i="1"/>
  <c r="L660" i="1" s="1"/>
  <c r="F661" i="1"/>
  <c r="G661" i="1" s="1"/>
  <c r="K661" i="1"/>
  <c r="L661" i="1" s="1"/>
  <c r="F662" i="1"/>
  <c r="G662" i="1" s="1"/>
  <c r="K662" i="1"/>
  <c r="L662" i="1" s="1"/>
  <c r="F663" i="1"/>
  <c r="G663" i="1" s="1"/>
  <c r="K663" i="1"/>
  <c r="L663" i="1" s="1"/>
  <c r="F664" i="1"/>
  <c r="G664" i="1" s="1"/>
  <c r="K664" i="1"/>
  <c r="L664" i="1" s="1"/>
  <c r="F665" i="1"/>
  <c r="G665" i="1" s="1"/>
  <c r="K665" i="1"/>
  <c r="L665" i="1" s="1"/>
  <c r="F666" i="1"/>
  <c r="G666" i="1" s="1"/>
  <c r="K666" i="1"/>
  <c r="L666" i="1" s="1"/>
  <c r="F667" i="1"/>
  <c r="G667" i="1" s="1"/>
  <c r="K667" i="1"/>
  <c r="L667" i="1" s="1"/>
  <c r="F668" i="1"/>
  <c r="G668" i="1" s="1"/>
  <c r="K668" i="1"/>
  <c r="L668" i="1" s="1"/>
  <c r="F669" i="1"/>
  <c r="G669" i="1" s="1"/>
  <c r="K669" i="1"/>
  <c r="L669" i="1" s="1"/>
  <c r="F670" i="1"/>
  <c r="G670" i="1" s="1"/>
  <c r="K670" i="1"/>
  <c r="L670" i="1" s="1"/>
  <c r="F671" i="1"/>
  <c r="G671" i="1" s="1"/>
  <c r="K671" i="1"/>
  <c r="L671" i="1" s="1"/>
  <c r="F672" i="1"/>
  <c r="G672" i="1" s="1"/>
  <c r="K672" i="1"/>
  <c r="L672" i="1" s="1"/>
  <c r="F673" i="1"/>
  <c r="G673" i="1" s="1"/>
  <c r="K673" i="1"/>
  <c r="L673" i="1" s="1"/>
  <c r="F674" i="1"/>
  <c r="G674" i="1" s="1"/>
  <c r="K674" i="1"/>
  <c r="L674" i="1" s="1"/>
  <c r="F675" i="1"/>
  <c r="G675" i="1" s="1"/>
  <c r="K675" i="1"/>
  <c r="L675" i="1" s="1"/>
  <c r="F676" i="1"/>
  <c r="G676" i="1" s="1"/>
  <c r="K676" i="1"/>
  <c r="L676" i="1" s="1"/>
  <c r="F677" i="1"/>
  <c r="G677" i="1" s="1"/>
  <c r="K677" i="1"/>
  <c r="L677" i="1" s="1"/>
  <c r="F678" i="1"/>
  <c r="G678" i="1" s="1"/>
  <c r="K678" i="1"/>
  <c r="L678" i="1" s="1"/>
  <c r="F679" i="1"/>
  <c r="G679" i="1" s="1"/>
  <c r="K679" i="1"/>
  <c r="L679" i="1" s="1"/>
  <c r="F680" i="1"/>
  <c r="G680" i="1" s="1"/>
  <c r="K680" i="1"/>
  <c r="L680" i="1" s="1"/>
  <c r="F681" i="1"/>
  <c r="G681" i="1" s="1"/>
  <c r="K681" i="1"/>
  <c r="L681" i="1" s="1"/>
  <c r="F682" i="1"/>
  <c r="G682" i="1" s="1"/>
  <c r="K682" i="1"/>
  <c r="L682" i="1" s="1"/>
  <c r="F683" i="1"/>
  <c r="G683" i="1" s="1"/>
  <c r="K683" i="1"/>
  <c r="L683" i="1" s="1"/>
  <c r="F684" i="1"/>
  <c r="G684" i="1" s="1"/>
  <c r="K684" i="1"/>
  <c r="L684" i="1" s="1"/>
  <c r="F685" i="1"/>
  <c r="G685" i="1" s="1"/>
  <c r="K685" i="1"/>
  <c r="L685" i="1" s="1"/>
  <c r="F686" i="1"/>
  <c r="G686" i="1" s="1"/>
  <c r="K686" i="1"/>
  <c r="L686" i="1" s="1"/>
  <c r="F687" i="1"/>
  <c r="G687" i="1" s="1"/>
  <c r="K687" i="1"/>
  <c r="L687" i="1" s="1"/>
  <c r="F688" i="1"/>
  <c r="G688" i="1" s="1"/>
  <c r="K688" i="1"/>
  <c r="L688" i="1" s="1"/>
  <c r="F689" i="1"/>
  <c r="G689" i="1" s="1"/>
  <c r="K689" i="1"/>
  <c r="L689" i="1" s="1"/>
  <c r="F690" i="1"/>
  <c r="G690" i="1" s="1"/>
  <c r="K690" i="1"/>
  <c r="L690" i="1" s="1"/>
  <c r="F691" i="1"/>
  <c r="G691" i="1" s="1"/>
  <c r="K691" i="1"/>
  <c r="L691" i="1" s="1"/>
  <c r="F692" i="1"/>
  <c r="G692" i="1" s="1"/>
  <c r="K692" i="1"/>
  <c r="L692" i="1" s="1"/>
  <c r="F693" i="1"/>
  <c r="G693" i="1" s="1"/>
  <c r="K693" i="1"/>
  <c r="L693" i="1" s="1"/>
  <c r="F694" i="1"/>
  <c r="G694" i="1" s="1"/>
  <c r="K694" i="1"/>
  <c r="L694" i="1" s="1"/>
  <c r="F695" i="1"/>
  <c r="G695" i="1" s="1"/>
  <c r="K695" i="1"/>
  <c r="L695" i="1" s="1"/>
  <c r="F696" i="1"/>
  <c r="G696" i="1" s="1"/>
  <c r="K696" i="1"/>
  <c r="L696" i="1" s="1"/>
  <c r="F697" i="1"/>
  <c r="G697" i="1" s="1"/>
  <c r="K697" i="1"/>
  <c r="L697" i="1" s="1"/>
  <c r="F698" i="1"/>
  <c r="G698" i="1" s="1"/>
  <c r="K698" i="1"/>
  <c r="L698" i="1" s="1"/>
  <c r="F699" i="1"/>
  <c r="G699" i="1" s="1"/>
  <c r="K699" i="1"/>
  <c r="L699" i="1" s="1"/>
  <c r="F700" i="1"/>
  <c r="G700" i="1" s="1"/>
  <c r="K700" i="1"/>
  <c r="L700" i="1" s="1"/>
  <c r="F701" i="1"/>
  <c r="G701" i="1" s="1"/>
  <c r="K701" i="1"/>
  <c r="L701" i="1" s="1"/>
  <c r="F702" i="1"/>
  <c r="G702" i="1" s="1"/>
  <c r="K702" i="1"/>
  <c r="L702" i="1" s="1"/>
  <c r="F703" i="1"/>
  <c r="G703" i="1" s="1"/>
  <c r="K703" i="1"/>
  <c r="L703" i="1" s="1"/>
  <c r="F704" i="1"/>
  <c r="G704" i="1" s="1"/>
  <c r="K704" i="1"/>
  <c r="L704" i="1" s="1"/>
  <c r="F705" i="1"/>
  <c r="G705" i="1" s="1"/>
  <c r="K705" i="1"/>
  <c r="L705" i="1" s="1"/>
  <c r="F706" i="1"/>
  <c r="G706" i="1" s="1"/>
  <c r="K706" i="1"/>
  <c r="L706" i="1" s="1"/>
  <c r="F707" i="1"/>
  <c r="G707" i="1" s="1"/>
  <c r="K707" i="1"/>
  <c r="L707" i="1" s="1"/>
  <c r="F708" i="1"/>
  <c r="G708" i="1" s="1"/>
  <c r="K708" i="1"/>
  <c r="L708" i="1" s="1"/>
  <c r="F709" i="1"/>
  <c r="G709" i="1" s="1"/>
  <c r="K709" i="1"/>
  <c r="L709" i="1" s="1"/>
  <c r="F710" i="1"/>
  <c r="G710" i="1" s="1"/>
  <c r="K710" i="1"/>
  <c r="L710" i="1" s="1"/>
  <c r="F711" i="1"/>
  <c r="G711" i="1" s="1"/>
  <c r="K711" i="1"/>
  <c r="L711" i="1" s="1"/>
  <c r="F712" i="1"/>
  <c r="G712" i="1" s="1"/>
  <c r="K712" i="1"/>
  <c r="L712" i="1" s="1"/>
  <c r="F713" i="1"/>
  <c r="G713" i="1" s="1"/>
  <c r="K713" i="1"/>
  <c r="L713" i="1" s="1"/>
  <c r="F714" i="1"/>
  <c r="G714" i="1" s="1"/>
  <c r="K714" i="1"/>
  <c r="L714" i="1" s="1"/>
  <c r="F715" i="1"/>
  <c r="G715" i="1" s="1"/>
  <c r="K715" i="1"/>
  <c r="L715" i="1" s="1"/>
  <c r="F716" i="1"/>
  <c r="G716" i="1" s="1"/>
  <c r="K716" i="1"/>
  <c r="L716" i="1" s="1"/>
  <c r="F717" i="1"/>
  <c r="G717" i="1" s="1"/>
  <c r="K717" i="1"/>
  <c r="L717" i="1" s="1"/>
  <c r="F718" i="1"/>
  <c r="G718" i="1" s="1"/>
  <c r="K718" i="1"/>
  <c r="L718" i="1" s="1"/>
  <c r="F719" i="1"/>
  <c r="G719" i="1" s="1"/>
  <c r="K719" i="1"/>
  <c r="L719" i="1" s="1"/>
  <c r="F720" i="1"/>
  <c r="G720" i="1" s="1"/>
  <c r="K720" i="1"/>
  <c r="L720" i="1" s="1"/>
  <c r="F721" i="1"/>
  <c r="G721" i="1" s="1"/>
  <c r="K721" i="1"/>
  <c r="L721" i="1" s="1"/>
  <c r="F722" i="1"/>
  <c r="G722" i="1" s="1"/>
  <c r="K722" i="1"/>
  <c r="L722" i="1" s="1"/>
  <c r="F723" i="1"/>
  <c r="G723" i="1" s="1"/>
  <c r="K723" i="1"/>
  <c r="L723" i="1" s="1"/>
  <c r="F724" i="1"/>
  <c r="G724" i="1" s="1"/>
  <c r="K724" i="1"/>
  <c r="L724" i="1" s="1"/>
  <c r="F725" i="1"/>
  <c r="G725" i="1" s="1"/>
  <c r="K725" i="1"/>
  <c r="L725" i="1" s="1"/>
  <c r="F726" i="1"/>
  <c r="G726" i="1" s="1"/>
  <c r="K726" i="1"/>
  <c r="L726" i="1" s="1"/>
  <c r="F727" i="1"/>
  <c r="G727" i="1" s="1"/>
  <c r="K727" i="1"/>
  <c r="L727" i="1" s="1"/>
  <c r="F728" i="1"/>
  <c r="G728" i="1" s="1"/>
  <c r="K728" i="1"/>
  <c r="L728" i="1" s="1"/>
  <c r="F729" i="1"/>
  <c r="G729" i="1" s="1"/>
  <c r="K729" i="1"/>
  <c r="L729" i="1" s="1"/>
  <c r="F730" i="1"/>
  <c r="G730" i="1" s="1"/>
  <c r="K730" i="1"/>
  <c r="L730" i="1" s="1"/>
  <c r="F731" i="1"/>
  <c r="G731" i="1" s="1"/>
  <c r="K731" i="1"/>
  <c r="L731" i="1" s="1"/>
  <c r="F732" i="1"/>
  <c r="G732" i="1" s="1"/>
  <c r="K732" i="1"/>
  <c r="L732" i="1" s="1"/>
  <c r="F733" i="1"/>
  <c r="G733" i="1" s="1"/>
  <c r="K733" i="1"/>
  <c r="L733" i="1" s="1"/>
  <c r="F734" i="1"/>
  <c r="G734" i="1" s="1"/>
  <c r="K734" i="1"/>
  <c r="L734" i="1" s="1"/>
  <c r="F735" i="1"/>
  <c r="G735" i="1" s="1"/>
  <c r="K735" i="1"/>
  <c r="L735" i="1" s="1"/>
  <c r="F736" i="1"/>
  <c r="G736" i="1" s="1"/>
  <c r="K736" i="1"/>
  <c r="L736" i="1" s="1"/>
  <c r="F737" i="1"/>
  <c r="G737" i="1" s="1"/>
  <c r="K737" i="1"/>
  <c r="L737" i="1" s="1"/>
  <c r="F738" i="1"/>
  <c r="G738" i="1" s="1"/>
  <c r="K738" i="1"/>
  <c r="L738" i="1" s="1"/>
  <c r="F739" i="1"/>
  <c r="G739" i="1" s="1"/>
  <c r="K739" i="1"/>
  <c r="L739" i="1" s="1"/>
  <c r="F740" i="1"/>
  <c r="G740" i="1" s="1"/>
  <c r="K740" i="1"/>
  <c r="L740" i="1" s="1"/>
  <c r="F741" i="1"/>
  <c r="G741" i="1" s="1"/>
  <c r="K741" i="1"/>
  <c r="L741" i="1" s="1"/>
  <c r="F742" i="1"/>
  <c r="G742" i="1" s="1"/>
  <c r="K742" i="1"/>
  <c r="L742" i="1" s="1"/>
  <c r="F743" i="1"/>
  <c r="G743" i="1" s="1"/>
  <c r="K743" i="1"/>
  <c r="L743" i="1" s="1"/>
  <c r="F744" i="1"/>
  <c r="G744" i="1" s="1"/>
  <c r="K744" i="1"/>
  <c r="L744" i="1" s="1"/>
  <c r="F745" i="1"/>
  <c r="G745" i="1" s="1"/>
  <c r="K745" i="1"/>
  <c r="L745" i="1" s="1"/>
  <c r="F746" i="1"/>
  <c r="G746" i="1" s="1"/>
  <c r="K746" i="1"/>
  <c r="L746" i="1" s="1"/>
  <c r="F747" i="1"/>
  <c r="G747" i="1" s="1"/>
  <c r="K747" i="1"/>
  <c r="L747" i="1" s="1"/>
  <c r="F748" i="1"/>
  <c r="G748" i="1" s="1"/>
  <c r="K748" i="1"/>
  <c r="L748" i="1" s="1"/>
  <c r="F749" i="1"/>
  <c r="G749" i="1" s="1"/>
  <c r="K749" i="1"/>
  <c r="L749" i="1" s="1"/>
  <c r="F750" i="1"/>
  <c r="G750" i="1" s="1"/>
  <c r="K750" i="1"/>
  <c r="L750" i="1" s="1"/>
  <c r="F751" i="1"/>
  <c r="G751" i="1" s="1"/>
  <c r="K751" i="1"/>
  <c r="L751" i="1" s="1"/>
  <c r="F752" i="1"/>
  <c r="G752" i="1" s="1"/>
  <c r="K752" i="1"/>
  <c r="L752" i="1" s="1"/>
  <c r="F753" i="1"/>
  <c r="G753" i="1" s="1"/>
  <c r="K753" i="1"/>
  <c r="L753" i="1" s="1"/>
  <c r="F754" i="1"/>
  <c r="G754" i="1" s="1"/>
  <c r="K754" i="1"/>
  <c r="L754" i="1" s="1"/>
  <c r="F755" i="1"/>
  <c r="G755" i="1" s="1"/>
  <c r="K755" i="1"/>
  <c r="L755" i="1" s="1"/>
  <c r="F756" i="1"/>
  <c r="G756" i="1" s="1"/>
  <c r="K756" i="1"/>
  <c r="L756" i="1" s="1"/>
  <c r="F757" i="1"/>
  <c r="G757" i="1" s="1"/>
  <c r="K757" i="1"/>
  <c r="L757" i="1" s="1"/>
  <c r="F758" i="1"/>
  <c r="G758" i="1" s="1"/>
  <c r="K758" i="1"/>
  <c r="L758" i="1" s="1"/>
  <c r="F759" i="1"/>
  <c r="G759" i="1" s="1"/>
  <c r="K759" i="1"/>
  <c r="L759" i="1" s="1"/>
  <c r="F760" i="1"/>
  <c r="G760" i="1" s="1"/>
  <c r="K760" i="1"/>
  <c r="L760" i="1" s="1"/>
  <c r="F761" i="1"/>
  <c r="G761" i="1" s="1"/>
  <c r="K761" i="1"/>
  <c r="L761" i="1" s="1"/>
  <c r="F762" i="1"/>
  <c r="G762" i="1" s="1"/>
  <c r="K762" i="1"/>
  <c r="L762" i="1" s="1"/>
  <c r="F763" i="1"/>
  <c r="G763" i="1" s="1"/>
  <c r="K763" i="1"/>
  <c r="L763" i="1" s="1"/>
  <c r="F764" i="1"/>
  <c r="G764" i="1" s="1"/>
  <c r="K764" i="1"/>
  <c r="L764" i="1" s="1"/>
  <c r="F765" i="1"/>
  <c r="G765" i="1" s="1"/>
  <c r="K765" i="1"/>
  <c r="L765" i="1" s="1"/>
  <c r="F766" i="1"/>
  <c r="G766" i="1" s="1"/>
  <c r="K766" i="1"/>
  <c r="L766" i="1" s="1"/>
  <c r="F767" i="1"/>
  <c r="G767" i="1" s="1"/>
  <c r="K767" i="1"/>
  <c r="L767" i="1" s="1"/>
  <c r="F768" i="1"/>
  <c r="G768" i="1" s="1"/>
  <c r="K768" i="1"/>
  <c r="L768" i="1" s="1"/>
  <c r="F769" i="1"/>
  <c r="G769" i="1" s="1"/>
  <c r="K769" i="1"/>
  <c r="L769" i="1" s="1"/>
  <c r="F770" i="1"/>
  <c r="G770" i="1" s="1"/>
  <c r="K770" i="1"/>
  <c r="L770" i="1" s="1"/>
  <c r="F771" i="1"/>
  <c r="G771" i="1" s="1"/>
  <c r="K771" i="1"/>
  <c r="L771" i="1" s="1"/>
  <c r="F772" i="1"/>
  <c r="G772" i="1" s="1"/>
  <c r="K772" i="1"/>
  <c r="L772" i="1" s="1"/>
  <c r="F773" i="1"/>
  <c r="G773" i="1" s="1"/>
  <c r="K773" i="1"/>
  <c r="L773" i="1" s="1"/>
  <c r="F774" i="1"/>
  <c r="G774" i="1" s="1"/>
  <c r="K774" i="1"/>
  <c r="L774" i="1" s="1"/>
  <c r="F775" i="1"/>
  <c r="G775" i="1" s="1"/>
  <c r="K775" i="1"/>
  <c r="L775" i="1" s="1"/>
  <c r="F776" i="1"/>
  <c r="G776" i="1" s="1"/>
  <c r="K776" i="1"/>
  <c r="L776" i="1" s="1"/>
  <c r="F777" i="1"/>
  <c r="G777" i="1" s="1"/>
  <c r="K777" i="1"/>
  <c r="L777" i="1" s="1"/>
  <c r="F778" i="1"/>
  <c r="G778" i="1" s="1"/>
  <c r="K778" i="1"/>
  <c r="L778" i="1" s="1"/>
  <c r="F779" i="1"/>
  <c r="G779" i="1" s="1"/>
  <c r="K779" i="1"/>
  <c r="L779" i="1" s="1"/>
  <c r="F780" i="1"/>
  <c r="G780" i="1" s="1"/>
  <c r="K780" i="1"/>
  <c r="L780" i="1" s="1"/>
  <c r="F781" i="1"/>
  <c r="G781" i="1" s="1"/>
  <c r="K781" i="1"/>
  <c r="L781" i="1" s="1"/>
  <c r="F782" i="1"/>
  <c r="G782" i="1" s="1"/>
  <c r="K782" i="1"/>
  <c r="L782" i="1" s="1"/>
  <c r="F783" i="1"/>
  <c r="G783" i="1" s="1"/>
  <c r="K783" i="1"/>
  <c r="L783" i="1" s="1"/>
  <c r="F784" i="1"/>
  <c r="G784" i="1" s="1"/>
  <c r="K784" i="1"/>
  <c r="L784" i="1" s="1"/>
  <c r="F785" i="1"/>
  <c r="G785" i="1" s="1"/>
  <c r="K785" i="1"/>
  <c r="L785" i="1" s="1"/>
  <c r="F786" i="1"/>
  <c r="G786" i="1" s="1"/>
  <c r="K786" i="1"/>
  <c r="L786" i="1" s="1"/>
  <c r="F787" i="1"/>
  <c r="G787" i="1" s="1"/>
  <c r="K787" i="1"/>
  <c r="L787" i="1" s="1"/>
  <c r="F788" i="1"/>
  <c r="G788" i="1" s="1"/>
  <c r="K788" i="1"/>
  <c r="L788" i="1" s="1"/>
  <c r="F789" i="1"/>
  <c r="G789" i="1" s="1"/>
  <c r="K789" i="1"/>
  <c r="L789" i="1" s="1"/>
  <c r="F790" i="1"/>
  <c r="G790" i="1" s="1"/>
  <c r="K790" i="1"/>
  <c r="L790" i="1" s="1"/>
  <c r="F791" i="1"/>
  <c r="G791" i="1" s="1"/>
  <c r="K791" i="1"/>
  <c r="L791" i="1" s="1"/>
  <c r="F792" i="1"/>
  <c r="G792" i="1" s="1"/>
  <c r="K792" i="1"/>
  <c r="L792" i="1" s="1"/>
  <c r="F793" i="1"/>
  <c r="G793" i="1" s="1"/>
  <c r="K793" i="1"/>
  <c r="L793" i="1" s="1"/>
  <c r="F794" i="1"/>
  <c r="G794" i="1" s="1"/>
  <c r="K794" i="1"/>
  <c r="L794" i="1" s="1"/>
  <c r="F795" i="1"/>
  <c r="G795" i="1" s="1"/>
  <c r="K795" i="1"/>
  <c r="L795" i="1" s="1"/>
  <c r="F796" i="1"/>
  <c r="G796" i="1" s="1"/>
  <c r="K796" i="1"/>
  <c r="L796" i="1" s="1"/>
  <c r="F797" i="1"/>
  <c r="G797" i="1" s="1"/>
  <c r="K797" i="1"/>
  <c r="L797" i="1" s="1"/>
  <c r="F798" i="1"/>
  <c r="G798" i="1" s="1"/>
  <c r="K798" i="1"/>
  <c r="L798" i="1" s="1"/>
  <c r="F799" i="1"/>
  <c r="G799" i="1" s="1"/>
  <c r="K799" i="1"/>
  <c r="L799" i="1" s="1"/>
  <c r="F800" i="1"/>
  <c r="G800" i="1" s="1"/>
  <c r="K800" i="1"/>
  <c r="L800" i="1" s="1"/>
  <c r="F801" i="1"/>
  <c r="G801" i="1" s="1"/>
  <c r="K801" i="1"/>
  <c r="L801" i="1" s="1"/>
  <c r="F802" i="1"/>
  <c r="G802" i="1" s="1"/>
  <c r="K802" i="1"/>
  <c r="L802" i="1" s="1"/>
  <c r="F803" i="1"/>
  <c r="G803" i="1" s="1"/>
  <c r="K803" i="1"/>
  <c r="L803" i="1" s="1"/>
  <c r="F804" i="1"/>
  <c r="G804" i="1" s="1"/>
  <c r="K804" i="1"/>
  <c r="L804" i="1" s="1"/>
  <c r="F805" i="1"/>
  <c r="G805" i="1" s="1"/>
  <c r="K805" i="1"/>
  <c r="L805" i="1" s="1"/>
  <c r="F806" i="1"/>
  <c r="G806" i="1" s="1"/>
  <c r="K806" i="1"/>
  <c r="L806" i="1" s="1"/>
  <c r="F807" i="1"/>
  <c r="G807" i="1" s="1"/>
  <c r="K807" i="1"/>
  <c r="L807" i="1" s="1"/>
  <c r="F808" i="1"/>
  <c r="G808" i="1" s="1"/>
  <c r="K808" i="1"/>
  <c r="L808" i="1" s="1"/>
  <c r="F809" i="1"/>
  <c r="G809" i="1" s="1"/>
  <c r="K809" i="1"/>
  <c r="L809" i="1" s="1"/>
  <c r="F810" i="1"/>
  <c r="G810" i="1" s="1"/>
  <c r="K810" i="1"/>
  <c r="L810" i="1" s="1"/>
  <c r="F811" i="1"/>
  <c r="G811" i="1" s="1"/>
  <c r="K811" i="1"/>
  <c r="L811" i="1" s="1"/>
  <c r="F812" i="1"/>
  <c r="G812" i="1" s="1"/>
  <c r="K812" i="1"/>
  <c r="L812" i="1" s="1"/>
  <c r="F813" i="1"/>
  <c r="G813" i="1" s="1"/>
  <c r="K813" i="1"/>
  <c r="L813" i="1" s="1"/>
  <c r="F814" i="1"/>
  <c r="G814" i="1" s="1"/>
  <c r="K814" i="1"/>
  <c r="L814" i="1" s="1"/>
  <c r="F815" i="1"/>
  <c r="G815" i="1" s="1"/>
  <c r="K815" i="1"/>
  <c r="L815" i="1" s="1"/>
  <c r="F816" i="1"/>
  <c r="G816" i="1" s="1"/>
  <c r="K816" i="1"/>
  <c r="L816" i="1" s="1"/>
  <c r="F817" i="1"/>
  <c r="G817" i="1" s="1"/>
  <c r="K817" i="1"/>
  <c r="L817" i="1" s="1"/>
  <c r="F818" i="1"/>
  <c r="G818" i="1" s="1"/>
  <c r="K818" i="1"/>
  <c r="L818" i="1" s="1"/>
  <c r="F819" i="1"/>
  <c r="G819" i="1" s="1"/>
  <c r="K819" i="1"/>
  <c r="L819" i="1" s="1"/>
  <c r="F820" i="1"/>
  <c r="G820" i="1" s="1"/>
  <c r="K820" i="1"/>
  <c r="L820" i="1" s="1"/>
  <c r="F821" i="1"/>
  <c r="G821" i="1" s="1"/>
  <c r="K821" i="1"/>
  <c r="L821" i="1" s="1"/>
  <c r="F822" i="1"/>
  <c r="G822" i="1" s="1"/>
  <c r="K822" i="1"/>
  <c r="L822" i="1" s="1"/>
  <c r="F823" i="1"/>
  <c r="G823" i="1" s="1"/>
  <c r="K823" i="1"/>
  <c r="L823" i="1" s="1"/>
  <c r="F824" i="1"/>
  <c r="G824" i="1" s="1"/>
  <c r="K824" i="1"/>
  <c r="L824" i="1" s="1"/>
  <c r="F825" i="1"/>
  <c r="G825" i="1" s="1"/>
  <c r="K825" i="1"/>
  <c r="L825" i="1" s="1"/>
  <c r="F826" i="1"/>
  <c r="G826" i="1" s="1"/>
  <c r="K826" i="1"/>
  <c r="L826" i="1" s="1"/>
  <c r="F827" i="1"/>
  <c r="G827" i="1" s="1"/>
  <c r="K827" i="1"/>
  <c r="L827" i="1" s="1"/>
  <c r="F828" i="1"/>
  <c r="G828" i="1" s="1"/>
  <c r="K828" i="1"/>
  <c r="L828" i="1" s="1"/>
  <c r="F829" i="1"/>
  <c r="G829" i="1" s="1"/>
  <c r="K829" i="1"/>
  <c r="L829" i="1" s="1"/>
  <c r="F830" i="1"/>
  <c r="G830" i="1" s="1"/>
  <c r="K830" i="1"/>
  <c r="L830" i="1" s="1"/>
  <c r="F831" i="1"/>
  <c r="G831" i="1" s="1"/>
  <c r="K831" i="1"/>
  <c r="L831" i="1" s="1"/>
  <c r="F832" i="1"/>
  <c r="G832" i="1" s="1"/>
  <c r="K832" i="1"/>
  <c r="L832" i="1" s="1"/>
  <c r="F833" i="1"/>
  <c r="G833" i="1" s="1"/>
  <c r="K833" i="1"/>
  <c r="L833" i="1" s="1"/>
  <c r="F834" i="1"/>
  <c r="G834" i="1" s="1"/>
  <c r="K834" i="1"/>
  <c r="L834" i="1" s="1"/>
  <c r="F835" i="1"/>
  <c r="G835" i="1" s="1"/>
  <c r="K835" i="1"/>
  <c r="L835" i="1" s="1"/>
  <c r="F836" i="1"/>
  <c r="G836" i="1" s="1"/>
  <c r="K836" i="1"/>
  <c r="L836" i="1" s="1"/>
  <c r="F837" i="1"/>
  <c r="G837" i="1" s="1"/>
  <c r="K837" i="1"/>
  <c r="L837" i="1" s="1"/>
  <c r="F838" i="1"/>
  <c r="G838" i="1" s="1"/>
  <c r="K838" i="1"/>
  <c r="L838" i="1" s="1"/>
  <c r="F839" i="1"/>
  <c r="G839" i="1" s="1"/>
  <c r="K839" i="1"/>
  <c r="L839" i="1" s="1"/>
  <c r="F840" i="1"/>
  <c r="G840" i="1" s="1"/>
  <c r="K840" i="1"/>
  <c r="L840" i="1" s="1"/>
  <c r="F841" i="1"/>
  <c r="G841" i="1" s="1"/>
  <c r="K841" i="1"/>
  <c r="L841" i="1" s="1"/>
  <c r="F842" i="1"/>
  <c r="G842" i="1" s="1"/>
  <c r="K842" i="1"/>
  <c r="L842" i="1" s="1"/>
  <c r="F843" i="1"/>
  <c r="G843" i="1" s="1"/>
  <c r="K843" i="1"/>
  <c r="L843" i="1" s="1"/>
  <c r="F844" i="1"/>
  <c r="G844" i="1" s="1"/>
  <c r="K844" i="1"/>
  <c r="L844" i="1" s="1"/>
  <c r="F845" i="1"/>
  <c r="G845" i="1" s="1"/>
  <c r="K845" i="1"/>
  <c r="L845" i="1" s="1"/>
  <c r="F846" i="1"/>
  <c r="G846" i="1" s="1"/>
  <c r="K846" i="1"/>
  <c r="L846" i="1" s="1"/>
  <c r="F847" i="1"/>
  <c r="G847" i="1" s="1"/>
  <c r="K847" i="1"/>
  <c r="L847" i="1" s="1"/>
  <c r="F848" i="1"/>
  <c r="G848" i="1" s="1"/>
  <c r="K848" i="1"/>
  <c r="L848" i="1" s="1"/>
  <c r="F849" i="1"/>
  <c r="G849" i="1" s="1"/>
  <c r="K849" i="1"/>
  <c r="L849" i="1" s="1"/>
  <c r="F850" i="1"/>
  <c r="G850" i="1" s="1"/>
  <c r="K850" i="1"/>
  <c r="L850" i="1" s="1"/>
  <c r="F851" i="1"/>
  <c r="G851" i="1" s="1"/>
  <c r="K851" i="1"/>
  <c r="L851" i="1" s="1"/>
  <c r="F852" i="1"/>
  <c r="G852" i="1" s="1"/>
  <c r="K852" i="1"/>
  <c r="L852" i="1" s="1"/>
  <c r="F853" i="1"/>
  <c r="G853" i="1" s="1"/>
  <c r="K853" i="1"/>
  <c r="L853" i="1" s="1"/>
  <c r="F854" i="1"/>
  <c r="G854" i="1" s="1"/>
  <c r="K854" i="1"/>
  <c r="L854" i="1" s="1"/>
  <c r="F855" i="1"/>
  <c r="G855" i="1" s="1"/>
  <c r="K855" i="1"/>
  <c r="L855" i="1" s="1"/>
  <c r="F856" i="1"/>
  <c r="G856" i="1" s="1"/>
  <c r="K856" i="1"/>
  <c r="L856" i="1" s="1"/>
  <c r="F857" i="1"/>
  <c r="G857" i="1" s="1"/>
  <c r="K857" i="1"/>
  <c r="L857" i="1" s="1"/>
  <c r="F858" i="1"/>
  <c r="G858" i="1" s="1"/>
  <c r="K858" i="1"/>
  <c r="L858" i="1" s="1"/>
  <c r="F859" i="1"/>
  <c r="G859" i="1" s="1"/>
  <c r="K859" i="1"/>
  <c r="L859" i="1" s="1"/>
  <c r="F860" i="1"/>
  <c r="G860" i="1" s="1"/>
  <c r="K860" i="1"/>
  <c r="L860" i="1" s="1"/>
  <c r="F861" i="1"/>
  <c r="G861" i="1" s="1"/>
  <c r="K861" i="1"/>
  <c r="L861" i="1" s="1"/>
  <c r="F862" i="1"/>
  <c r="G862" i="1" s="1"/>
  <c r="K862" i="1"/>
  <c r="L862" i="1" s="1"/>
  <c r="F863" i="1"/>
  <c r="G863" i="1" s="1"/>
  <c r="K863" i="1"/>
  <c r="L863" i="1" s="1"/>
  <c r="F864" i="1"/>
  <c r="G864" i="1" s="1"/>
  <c r="K864" i="1"/>
  <c r="L864" i="1" s="1"/>
  <c r="F865" i="1"/>
  <c r="G865" i="1" s="1"/>
  <c r="K865" i="1"/>
  <c r="L865" i="1" s="1"/>
  <c r="F866" i="1"/>
  <c r="G866" i="1" s="1"/>
  <c r="K866" i="1"/>
  <c r="L866" i="1" s="1"/>
  <c r="F867" i="1"/>
  <c r="G867" i="1" s="1"/>
  <c r="K867" i="1"/>
  <c r="L867" i="1" s="1"/>
  <c r="F868" i="1"/>
  <c r="G868" i="1" s="1"/>
  <c r="K868" i="1"/>
  <c r="L868" i="1" s="1"/>
  <c r="F869" i="1"/>
  <c r="G869" i="1" s="1"/>
  <c r="K869" i="1"/>
  <c r="L869" i="1" s="1"/>
  <c r="F870" i="1"/>
  <c r="G870" i="1" s="1"/>
  <c r="K870" i="1"/>
  <c r="L870" i="1" s="1"/>
  <c r="F871" i="1"/>
  <c r="G871" i="1" s="1"/>
  <c r="K871" i="1"/>
  <c r="L871" i="1" s="1"/>
  <c r="F872" i="1"/>
  <c r="G872" i="1" s="1"/>
  <c r="K872" i="1"/>
  <c r="L872" i="1" s="1"/>
  <c r="F873" i="1"/>
  <c r="G873" i="1" s="1"/>
  <c r="K873" i="1"/>
  <c r="L873" i="1" s="1"/>
  <c r="F874" i="1"/>
  <c r="G874" i="1" s="1"/>
  <c r="K874" i="1"/>
  <c r="L874" i="1" s="1"/>
  <c r="F875" i="1"/>
  <c r="G875" i="1" s="1"/>
  <c r="K875" i="1"/>
  <c r="L875" i="1" s="1"/>
  <c r="F876" i="1"/>
  <c r="G876" i="1" s="1"/>
  <c r="K876" i="1"/>
  <c r="L876" i="1" s="1"/>
  <c r="F877" i="1"/>
  <c r="G877" i="1" s="1"/>
  <c r="K877" i="1"/>
  <c r="L877" i="1" s="1"/>
  <c r="F878" i="1"/>
  <c r="G878" i="1" s="1"/>
  <c r="K878" i="1"/>
  <c r="L878" i="1" s="1"/>
  <c r="F879" i="1"/>
  <c r="G879" i="1" s="1"/>
  <c r="K879" i="1"/>
  <c r="L879" i="1" s="1"/>
  <c r="F880" i="1"/>
  <c r="G880" i="1" s="1"/>
  <c r="K880" i="1"/>
  <c r="L880" i="1" s="1"/>
  <c r="F881" i="1"/>
  <c r="G881" i="1" s="1"/>
  <c r="K881" i="1"/>
  <c r="L881" i="1" s="1"/>
  <c r="F882" i="1"/>
  <c r="G882" i="1" s="1"/>
  <c r="K882" i="1"/>
  <c r="L882" i="1" s="1"/>
  <c r="F883" i="1"/>
  <c r="G883" i="1" s="1"/>
  <c r="K883" i="1"/>
  <c r="L883" i="1" s="1"/>
  <c r="F884" i="1"/>
  <c r="G884" i="1" s="1"/>
  <c r="K884" i="1"/>
  <c r="L884" i="1" s="1"/>
  <c r="F885" i="1"/>
  <c r="G885" i="1" s="1"/>
  <c r="K885" i="1"/>
  <c r="L885" i="1" s="1"/>
  <c r="F886" i="1"/>
  <c r="G886" i="1" s="1"/>
  <c r="K886" i="1"/>
  <c r="L886" i="1" s="1"/>
  <c r="F887" i="1"/>
  <c r="G887" i="1" s="1"/>
  <c r="K887" i="1"/>
  <c r="L887" i="1" s="1"/>
  <c r="F888" i="1"/>
  <c r="G888" i="1" s="1"/>
  <c r="K888" i="1"/>
  <c r="L888" i="1" s="1"/>
  <c r="F889" i="1"/>
  <c r="G889" i="1" s="1"/>
  <c r="K889" i="1"/>
  <c r="L889" i="1" s="1"/>
  <c r="F890" i="1"/>
  <c r="G890" i="1" s="1"/>
  <c r="K890" i="1"/>
  <c r="L890" i="1" s="1"/>
  <c r="F891" i="1"/>
  <c r="G891" i="1" s="1"/>
  <c r="K891" i="1"/>
  <c r="L891" i="1" s="1"/>
  <c r="F892" i="1"/>
  <c r="G892" i="1" s="1"/>
  <c r="K892" i="1"/>
  <c r="L892" i="1" s="1"/>
  <c r="F893" i="1"/>
  <c r="G893" i="1" s="1"/>
  <c r="K893" i="1"/>
  <c r="L893" i="1" s="1"/>
  <c r="F894" i="1"/>
  <c r="G894" i="1" s="1"/>
  <c r="K894" i="1"/>
  <c r="L894" i="1" s="1"/>
  <c r="F895" i="1"/>
  <c r="G895" i="1" s="1"/>
  <c r="K895" i="1"/>
  <c r="L895" i="1" s="1"/>
  <c r="F896" i="1"/>
  <c r="G896" i="1" s="1"/>
  <c r="K896" i="1"/>
  <c r="L896" i="1" s="1"/>
  <c r="F897" i="1"/>
  <c r="G897" i="1" s="1"/>
  <c r="K897" i="1"/>
  <c r="L897" i="1" s="1"/>
  <c r="F898" i="1"/>
  <c r="G898" i="1" s="1"/>
  <c r="K898" i="1"/>
  <c r="L898" i="1" s="1"/>
  <c r="F899" i="1"/>
  <c r="G899" i="1" s="1"/>
  <c r="K899" i="1"/>
  <c r="L899" i="1" s="1"/>
  <c r="F900" i="1"/>
  <c r="G900" i="1" s="1"/>
  <c r="K900" i="1"/>
  <c r="L900" i="1" s="1"/>
  <c r="F901" i="1"/>
  <c r="G901" i="1" s="1"/>
  <c r="K901" i="1"/>
  <c r="L901" i="1" s="1"/>
  <c r="F902" i="1"/>
  <c r="G902" i="1" s="1"/>
  <c r="K902" i="1"/>
  <c r="L902" i="1" s="1"/>
  <c r="F903" i="1"/>
  <c r="G903" i="1" s="1"/>
  <c r="K903" i="1"/>
  <c r="L903" i="1" s="1"/>
  <c r="F904" i="1"/>
  <c r="G904" i="1" s="1"/>
  <c r="K904" i="1"/>
  <c r="L904" i="1" s="1"/>
  <c r="F905" i="1"/>
  <c r="G905" i="1" s="1"/>
  <c r="K905" i="1"/>
  <c r="L905" i="1" s="1"/>
  <c r="F906" i="1"/>
  <c r="G906" i="1" s="1"/>
  <c r="K906" i="1"/>
  <c r="L906" i="1" s="1"/>
  <c r="F907" i="1"/>
  <c r="G907" i="1" s="1"/>
  <c r="K907" i="1"/>
  <c r="L907" i="1" s="1"/>
  <c r="F908" i="1"/>
  <c r="G908" i="1" s="1"/>
  <c r="K908" i="1"/>
  <c r="L908" i="1" s="1"/>
  <c r="F909" i="1"/>
  <c r="G909" i="1" s="1"/>
  <c r="K909" i="1"/>
  <c r="L909" i="1" s="1"/>
  <c r="F910" i="1"/>
  <c r="G910" i="1" s="1"/>
  <c r="K910" i="1"/>
  <c r="L910" i="1" s="1"/>
  <c r="F911" i="1"/>
  <c r="G911" i="1" s="1"/>
  <c r="K911" i="1"/>
  <c r="L911" i="1" s="1"/>
  <c r="F912" i="1"/>
  <c r="G912" i="1" s="1"/>
  <c r="K912" i="1"/>
  <c r="L912" i="1" s="1"/>
  <c r="F913" i="1"/>
  <c r="G913" i="1" s="1"/>
  <c r="K913" i="1"/>
  <c r="L913" i="1" s="1"/>
  <c r="F914" i="1"/>
  <c r="G914" i="1" s="1"/>
  <c r="K914" i="1"/>
  <c r="L914" i="1" s="1"/>
  <c r="F915" i="1"/>
  <c r="G915" i="1" s="1"/>
  <c r="K915" i="1"/>
  <c r="L915" i="1" s="1"/>
  <c r="F916" i="1"/>
  <c r="G916" i="1" s="1"/>
  <c r="K916" i="1"/>
  <c r="L916" i="1" s="1"/>
  <c r="F917" i="1"/>
  <c r="G917" i="1" s="1"/>
  <c r="K917" i="1"/>
  <c r="L917" i="1" s="1"/>
  <c r="F918" i="1"/>
  <c r="G918" i="1" s="1"/>
  <c r="K918" i="1"/>
  <c r="L918" i="1" s="1"/>
  <c r="F919" i="1"/>
  <c r="G919" i="1" s="1"/>
  <c r="K919" i="1"/>
  <c r="L919" i="1" s="1"/>
  <c r="F920" i="1"/>
  <c r="G920" i="1" s="1"/>
  <c r="K920" i="1"/>
  <c r="L920" i="1" s="1"/>
  <c r="F921" i="1"/>
  <c r="G921" i="1" s="1"/>
  <c r="K921" i="1"/>
  <c r="L921" i="1" s="1"/>
  <c r="F922" i="1"/>
  <c r="G922" i="1" s="1"/>
  <c r="K922" i="1"/>
  <c r="L922" i="1" s="1"/>
  <c r="F923" i="1"/>
  <c r="G923" i="1" s="1"/>
  <c r="K923" i="1"/>
  <c r="L923" i="1" s="1"/>
  <c r="F924" i="1"/>
  <c r="G924" i="1" s="1"/>
  <c r="K924" i="1"/>
  <c r="L924" i="1" s="1"/>
  <c r="F925" i="1"/>
  <c r="G925" i="1" s="1"/>
  <c r="K925" i="1"/>
  <c r="L925" i="1" s="1"/>
  <c r="F926" i="1"/>
  <c r="G926" i="1" s="1"/>
  <c r="K926" i="1"/>
  <c r="L926" i="1" s="1"/>
  <c r="F927" i="1"/>
  <c r="G927" i="1" s="1"/>
  <c r="K927" i="1"/>
  <c r="L927" i="1" s="1"/>
  <c r="F928" i="1"/>
  <c r="G928" i="1" s="1"/>
  <c r="K928" i="1"/>
  <c r="L928" i="1" s="1"/>
  <c r="F929" i="1"/>
  <c r="G929" i="1" s="1"/>
  <c r="K929" i="1"/>
  <c r="L929" i="1" s="1"/>
  <c r="F930" i="1"/>
  <c r="G930" i="1" s="1"/>
  <c r="K930" i="1"/>
  <c r="L930" i="1" s="1"/>
  <c r="F931" i="1"/>
  <c r="G931" i="1" s="1"/>
  <c r="K931" i="1"/>
  <c r="L931" i="1" s="1"/>
  <c r="F932" i="1"/>
  <c r="G932" i="1" s="1"/>
  <c r="K932" i="1"/>
  <c r="L932" i="1" s="1"/>
  <c r="F933" i="1"/>
  <c r="G933" i="1" s="1"/>
  <c r="K933" i="1"/>
  <c r="L933" i="1" s="1"/>
  <c r="F934" i="1"/>
  <c r="G934" i="1" s="1"/>
  <c r="K934" i="1"/>
  <c r="L934" i="1" s="1"/>
  <c r="F935" i="1"/>
  <c r="G935" i="1" s="1"/>
  <c r="K935" i="1"/>
  <c r="L935" i="1" s="1"/>
  <c r="F936" i="1"/>
  <c r="G936" i="1" s="1"/>
  <c r="K936" i="1"/>
  <c r="L936" i="1" s="1"/>
  <c r="F937" i="1"/>
  <c r="G937" i="1" s="1"/>
  <c r="K937" i="1"/>
  <c r="L937" i="1" s="1"/>
  <c r="F938" i="1"/>
  <c r="G938" i="1" s="1"/>
  <c r="K938" i="1"/>
  <c r="L938" i="1" s="1"/>
  <c r="F939" i="1"/>
  <c r="G939" i="1" s="1"/>
  <c r="K939" i="1"/>
  <c r="L939" i="1" s="1"/>
  <c r="F940" i="1"/>
  <c r="G940" i="1" s="1"/>
  <c r="K940" i="1"/>
  <c r="L940" i="1" s="1"/>
  <c r="F941" i="1"/>
  <c r="G941" i="1" s="1"/>
  <c r="K941" i="1"/>
  <c r="L941" i="1" s="1"/>
  <c r="F942" i="1"/>
  <c r="G942" i="1" s="1"/>
  <c r="K942" i="1"/>
  <c r="L942" i="1" s="1"/>
  <c r="F943" i="1"/>
  <c r="G943" i="1" s="1"/>
  <c r="K943" i="1"/>
  <c r="L943" i="1" s="1"/>
  <c r="F944" i="1"/>
  <c r="G944" i="1" s="1"/>
  <c r="K944" i="1"/>
  <c r="L944" i="1" s="1"/>
  <c r="F945" i="1"/>
  <c r="G945" i="1" s="1"/>
  <c r="K945" i="1"/>
  <c r="L945" i="1" s="1"/>
  <c r="F946" i="1"/>
  <c r="G946" i="1" s="1"/>
  <c r="K946" i="1"/>
  <c r="L946" i="1" s="1"/>
  <c r="F947" i="1"/>
  <c r="G947" i="1" s="1"/>
  <c r="K947" i="1"/>
  <c r="L947" i="1" s="1"/>
  <c r="F948" i="1"/>
  <c r="G948" i="1" s="1"/>
  <c r="K948" i="1"/>
  <c r="L948" i="1" s="1"/>
  <c r="F949" i="1"/>
  <c r="G949" i="1" s="1"/>
  <c r="K949" i="1"/>
  <c r="L949" i="1" s="1"/>
  <c r="F950" i="1"/>
  <c r="G950" i="1" s="1"/>
  <c r="K950" i="1"/>
  <c r="L950" i="1" s="1"/>
  <c r="F951" i="1"/>
  <c r="G951" i="1" s="1"/>
  <c r="K951" i="1"/>
  <c r="L951" i="1" s="1"/>
  <c r="F952" i="1"/>
  <c r="G952" i="1" s="1"/>
  <c r="K952" i="1"/>
  <c r="L952" i="1" s="1"/>
  <c r="F953" i="1"/>
  <c r="G953" i="1" s="1"/>
  <c r="K953" i="1"/>
  <c r="L953" i="1" s="1"/>
  <c r="F954" i="1"/>
  <c r="G954" i="1" s="1"/>
  <c r="K954" i="1"/>
  <c r="L954" i="1" s="1"/>
  <c r="F955" i="1"/>
  <c r="G955" i="1" s="1"/>
  <c r="K955" i="1"/>
  <c r="L955" i="1" s="1"/>
  <c r="F956" i="1"/>
  <c r="G956" i="1" s="1"/>
  <c r="K956" i="1"/>
  <c r="L956" i="1" s="1"/>
  <c r="F957" i="1"/>
  <c r="G957" i="1" s="1"/>
  <c r="K957" i="1"/>
  <c r="L957" i="1" s="1"/>
  <c r="F958" i="1"/>
  <c r="G958" i="1" s="1"/>
  <c r="K958" i="1"/>
  <c r="L958" i="1" s="1"/>
  <c r="F959" i="1"/>
  <c r="G959" i="1" s="1"/>
  <c r="K959" i="1"/>
  <c r="L959" i="1" s="1"/>
  <c r="F960" i="1"/>
  <c r="G960" i="1" s="1"/>
  <c r="K960" i="1"/>
  <c r="L960" i="1" s="1"/>
  <c r="F961" i="1"/>
  <c r="G961" i="1" s="1"/>
  <c r="K961" i="1"/>
  <c r="L961" i="1" s="1"/>
  <c r="F962" i="1"/>
  <c r="G962" i="1" s="1"/>
  <c r="K962" i="1"/>
  <c r="L962" i="1" s="1"/>
  <c r="F963" i="1"/>
  <c r="G963" i="1" s="1"/>
  <c r="K963" i="1"/>
  <c r="L963" i="1" s="1"/>
  <c r="F964" i="1"/>
  <c r="G964" i="1" s="1"/>
  <c r="K964" i="1"/>
  <c r="L964" i="1" s="1"/>
  <c r="F965" i="1"/>
  <c r="G965" i="1" s="1"/>
  <c r="K965" i="1"/>
  <c r="L965" i="1" s="1"/>
  <c r="F966" i="1"/>
  <c r="G966" i="1" s="1"/>
  <c r="K966" i="1"/>
  <c r="L966" i="1" s="1"/>
  <c r="F967" i="1"/>
  <c r="G967" i="1" s="1"/>
  <c r="K967" i="1"/>
  <c r="L967" i="1" s="1"/>
  <c r="F968" i="1"/>
  <c r="G968" i="1" s="1"/>
  <c r="K968" i="1"/>
  <c r="L968" i="1" s="1"/>
  <c r="F969" i="1"/>
  <c r="G969" i="1" s="1"/>
  <c r="K969" i="1"/>
  <c r="L969" i="1" s="1"/>
  <c r="F970" i="1"/>
  <c r="G970" i="1" s="1"/>
  <c r="K970" i="1"/>
  <c r="L970" i="1" s="1"/>
  <c r="F971" i="1"/>
  <c r="G971" i="1" s="1"/>
  <c r="K971" i="1"/>
  <c r="L971" i="1" s="1"/>
  <c r="F972" i="1"/>
  <c r="G972" i="1" s="1"/>
  <c r="K972" i="1"/>
  <c r="L972" i="1" s="1"/>
  <c r="F973" i="1"/>
  <c r="G973" i="1" s="1"/>
  <c r="K973" i="1"/>
  <c r="L973" i="1" s="1"/>
  <c r="F974" i="1"/>
  <c r="G974" i="1" s="1"/>
  <c r="K974" i="1"/>
  <c r="L974" i="1" s="1"/>
  <c r="F975" i="1"/>
  <c r="G975" i="1" s="1"/>
  <c r="K975" i="1"/>
  <c r="L975" i="1" s="1"/>
  <c r="F976" i="1"/>
  <c r="G976" i="1" s="1"/>
  <c r="K976" i="1"/>
  <c r="L976" i="1" s="1"/>
  <c r="F977" i="1"/>
  <c r="G977" i="1" s="1"/>
  <c r="K977" i="1"/>
  <c r="L977" i="1" s="1"/>
  <c r="F978" i="1"/>
  <c r="G978" i="1" s="1"/>
  <c r="K978" i="1"/>
  <c r="L978" i="1" s="1"/>
  <c r="F979" i="1"/>
  <c r="G979" i="1" s="1"/>
  <c r="K979" i="1"/>
  <c r="L979" i="1" s="1"/>
  <c r="F980" i="1"/>
  <c r="G980" i="1" s="1"/>
  <c r="K980" i="1"/>
  <c r="L980" i="1" s="1"/>
  <c r="F981" i="1"/>
  <c r="G981" i="1" s="1"/>
  <c r="K981" i="1"/>
  <c r="L981" i="1" s="1"/>
  <c r="F982" i="1"/>
  <c r="G982" i="1" s="1"/>
  <c r="K982" i="1"/>
  <c r="L982" i="1" s="1"/>
  <c r="F983" i="1"/>
  <c r="G983" i="1" s="1"/>
  <c r="K983" i="1"/>
  <c r="L983" i="1" s="1"/>
  <c r="F984" i="1"/>
  <c r="G984" i="1" s="1"/>
  <c r="K984" i="1"/>
  <c r="L984" i="1" s="1"/>
  <c r="F985" i="1"/>
  <c r="G985" i="1" s="1"/>
  <c r="K985" i="1"/>
  <c r="L985" i="1" s="1"/>
  <c r="F986" i="1"/>
  <c r="G986" i="1" s="1"/>
  <c r="K986" i="1"/>
  <c r="L986" i="1" s="1"/>
  <c r="F987" i="1"/>
  <c r="G987" i="1" s="1"/>
  <c r="K987" i="1"/>
  <c r="L987" i="1" s="1"/>
  <c r="F988" i="1"/>
  <c r="G988" i="1" s="1"/>
  <c r="K988" i="1"/>
  <c r="L988" i="1" s="1"/>
  <c r="F989" i="1"/>
  <c r="G989" i="1" s="1"/>
  <c r="K989" i="1"/>
  <c r="L989" i="1" s="1"/>
  <c r="F990" i="1"/>
  <c r="G990" i="1" s="1"/>
  <c r="K990" i="1"/>
  <c r="L990" i="1" s="1"/>
  <c r="F991" i="1"/>
  <c r="G991" i="1" s="1"/>
  <c r="K991" i="1"/>
  <c r="L991" i="1" s="1"/>
  <c r="F992" i="1"/>
  <c r="G992" i="1" s="1"/>
  <c r="K992" i="1"/>
  <c r="L992" i="1" s="1"/>
  <c r="F993" i="1"/>
  <c r="G993" i="1" s="1"/>
  <c r="K993" i="1"/>
  <c r="L993" i="1" s="1"/>
  <c r="F994" i="1"/>
  <c r="G994" i="1" s="1"/>
  <c r="K994" i="1"/>
  <c r="L994" i="1" s="1"/>
  <c r="F995" i="1"/>
  <c r="G995" i="1" s="1"/>
  <c r="K995" i="1"/>
  <c r="L995" i="1" s="1"/>
  <c r="F996" i="1"/>
  <c r="G996" i="1" s="1"/>
  <c r="K996" i="1"/>
  <c r="L996" i="1" s="1"/>
  <c r="F997" i="1"/>
  <c r="G997" i="1" s="1"/>
  <c r="K997" i="1"/>
  <c r="L997" i="1" s="1"/>
  <c r="F998" i="1"/>
  <c r="G998" i="1" s="1"/>
  <c r="K998" i="1"/>
  <c r="L998" i="1" s="1"/>
  <c r="F999" i="1"/>
  <c r="G999" i="1" s="1"/>
  <c r="K999" i="1"/>
  <c r="L999" i="1" s="1"/>
  <c r="F1000" i="1"/>
  <c r="G1000" i="1" s="1"/>
  <c r="K1000" i="1"/>
  <c r="L1000" i="1" s="1"/>
  <c r="F1001" i="1"/>
  <c r="G1001" i="1" s="1"/>
  <c r="K1001" i="1"/>
  <c r="L1001" i="1" s="1"/>
  <c r="F1002" i="1"/>
  <c r="G1002" i="1" s="1"/>
  <c r="K1002" i="1"/>
  <c r="L1002" i="1" s="1"/>
  <c r="F1003" i="1"/>
  <c r="G1003" i="1" s="1"/>
  <c r="K1003" i="1"/>
  <c r="L1003" i="1" s="1"/>
  <c r="F1004" i="1"/>
  <c r="G1004" i="1" s="1"/>
  <c r="K1004" i="1"/>
  <c r="L1004" i="1" s="1"/>
  <c r="F1005" i="1"/>
  <c r="G1005" i="1" s="1"/>
  <c r="K1005" i="1"/>
  <c r="L1005" i="1" s="1"/>
  <c r="F1006" i="1"/>
  <c r="G1006" i="1" s="1"/>
  <c r="K1006" i="1"/>
  <c r="L1006" i="1" s="1"/>
  <c r="F1007" i="1"/>
  <c r="G1007" i="1" s="1"/>
  <c r="K1007" i="1"/>
  <c r="L1007" i="1" s="1"/>
  <c r="F1008" i="1"/>
  <c r="G1008" i="1" s="1"/>
  <c r="K1008" i="1"/>
  <c r="L1008" i="1" s="1"/>
  <c r="F1009" i="1"/>
  <c r="G1009" i="1" s="1"/>
  <c r="K1009" i="1"/>
  <c r="L1009" i="1" s="1"/>
  <c r="F1010" i="1"/>
  <c r="G1010" i="1" s="1"/>
  <c r="K1010" i="1"/>
  <c r="L1010" i="1" s="1"/>
  <c r="F1011" i="1"/>
  <c r="G1011" i="1" s="1"/>
  <c r="K1011" i="1"/>
  <c r="L1011" i="1" s="1"/>
  <c r="F1012" i="1"/>
  <c r="G1012" i="1" s="1"/>
  <c r="K1012" i="1"/>
  <c r="L1012" i="1" s="1"/>
  <c r="F1013" i="1"/>
  <c r="G1013" i="1" s="1"/>
  <c r="K1013" i="1"/>
  <c r="L1013" i="1" s="1"/>
  <c r="F1014" i="1"/>
  <c r="G1014" i="1" s="1"/>
  <c r="K1014" i="1"/>
  <c r="L1014" i="1" s="1"/>
  <c r="F1015" i="1"/>
  <c r="G1015" i="1" s="1"/>
  <c r="K1015" i="1"/>
  <c r="L1015" i="1" s="1"/>
  <c r="F1016" i="1"/>
  <c r="G1016" i="1" s="1"/>
  <c r="K1016" i="1"/>
  <c r="L1016" i="1" s="1"/>
  <c r="F1017" i="1"/>
  <c r="G1017" i="1" s="1"/>
  <c r="K1017" i="1"/>
  <c r="L1017" i="1" s="1"/>
  <c r="F1018" i="1"/>
  <c r="G1018" i="1" s="1"/>
  <c r="K1018" i="1"/>
  <c r="L1018" i="1" s="1"/>
  <c r="F1019" i="1"/>
  <c r="G1019" i="1" s="1"/>
  <c r="K1019" i="1"/>
  <c r="L1019" i="1" s="1"/>
  <c r="F1020" i="1"/>
  <c r="G1020" i="1" s="1"/>
  <c r="K1020" i="1"/>
  <c r="L1020" i="1" s="1"/>
  <c r="F1021" i="1"/>
  <c r="G1021" i="1" s="1"/>
  <c r="K1021" i="1"/>
  <c r="L1021" i="1" s="1"/>
  <c r="F1022" i="1"/>
  <c r="G1022" i="1" s="1"/>
  <c r="K1022" i="1"/>
  <c r="L1022" i="1" s="1"/>
  <c r="F1023" i="1"/>
  <c r="G1023" i="1" s="1"/>
  <c r="K1023" i="1"/>
  <c r="L1023" i="1" s="1"/>
  <c r="F1024" i="1"/>
  <c r="G1024" i="1" s="1"/>
  <c r="K1024" i="1"/>
  <c r="L1024" i="1" s="1"/>
  <c r="F1025" i="1"/>
  <c r="G1025" i="1" s="1"/>
  <c r="K1025" i="1"/>
  <c r="L1025" i="1" s="1"/>
  <c r="F1026" i="1"/>
  <c r="G1026" i="1" s="1"/>
  <c r="K1026" i="1"/>
  <c r="L1026" i="1" s="1"/>
  <c r="F1027" i="1"/>
  <c r="G1027" i="1" s="1"/>
  <c r="K1027" i="1"/>
  <c r="L1027" i="1" s="1"/>
  <c r="F1028" i="1"/>
  <c r="G1028" i="1" s="1"/>
  <c r="K1028" i="1"/>
  <c r="L1028" i="1" s="1"/>
  <c r="F1029" i="1"/>
  <c r="G1029" i="1" s="1"/>
  <c r="K1029" i="1"/>
  <c r="L1029" i="1" s="1"/>
  <c r="F1030" i="1"/>
  <c r="G1030" i="1" s="1"/>
  <c r="K1030" i="1"/>
  <c r="L1030" i="1" s="1"/>
  <c r="F1031" i="1"/>
  <c r="G1031" i="1" s="1"/>
  <c r="K1031" i="1"/>
  <c r="L1031" i="1" s="1"/>
  <c r="F1032" i="1"/>
  <c r="G1032" i="1" s="1"/>
  <c r="K1032" i="1"/>
  <c r="L1032" i="1" s="1"/>
  <c r="F1033" i="1"/>
  <c r="G1033" i="1" s="1"/>
  <c r="K1033" i="1"/>
  <c r="L1033" i="1" s="1"/>
  <c r="F1034" i="1"/>
  <c r="G1034" i="1" s="1"/>
  <c r="K1034" i="1"/>
  <c r="L1034" i="1" s="1"/>
  <c r="F1035" i="1"/>
  <c r="G1035" i="1" s="1"/>
  <c r="K1035" i="1"/>
  <c r="L1035" i="1" s="1"/>
  <c r="F1036" i="1"/>
  <c r="G1036" i="1" s="1"/>
  <c r="K1036" i="1"/>
  <c r="L1036" i="1" s="1"/>
  <c r="F1037" i="1"/>
  <c r="G1037" i="1" s="1"/>
  <c r="K1037" i="1"/>
  <c r="L1037" i="1" s="1"/>
  <c r="F1038" i="1"/>
  <c r="G1038" i="1" s="1"/>
  <c r="K1038" i="1"/>
  <c r="L1038" i="1" s="1"/>
  <c r="F1039" i="1"/>
  <c r="G1039" i="1" s="1"/>
  <c r="K1039" i="1"/>
  <c r="L1039" i="1" s="1"/>
  <c r="F1040" i="1"/>
  <c r="G1040" i="1" s="1"/>
  <c r="K1040" i="1"/>
  <c r="L1040" i="1" s="1"/>
  <c r="F1041" i="1"/>
  <c r="G1041" i="1" s="1"/>
  <c r="K1041" i="1"/>
  <c r="L1041" i="1" s="1"/>
  <c r="F1042" i="1"/>
  <c r="G1042" i="1" s="1"/>
  <c r="K1042" i="1"/>
  <c r="L1042" i="1" s="1"/>
  <c r="F1043" i="1"/>
  <c r="G1043" i="1" s="1"/>
  <c r="K1043" i="1"/>
  <c r="L1043" i="1" s="1"/>
  <c r="F1044" i="1"/>
  <c r="G1044" i="1" s="1"/>
  <c r="K1044" i="1"/>
  <c r="L1044" i="1" s="1"/>
  <c r="F1045" i="1"/>
  <c r="G1045" i="1" s="1"/>
  <c r="K1045" i="1"/>
  <c r="L1045" i="1" s="1"/>
  <c r="F1046" i="1"/>
  <c r="G1046" i="1" s="1"/>
  <c r="K1046" i="1"/>
  <c r="L1046" i="1" s="1"/>
  <c r="F1047" i="1"/>
  <c r="G1047" i="1" s="1"/>
  <c r="K1047" i="1"/>
  <c r="L1047" i="1" s="1"/>
  <c r="F1048" i="1"/>
  <c r="G1048" i="1" s="1"/>
  <c r="K1048" i="1"/>
  <c r="L1048" i="1" s="1"/>
  <c r="F1049" i="1"/>
  <c r="G1049" i="1" s="1"/>
  <c r="K1049" i="1"/>
  <c r="L1049" i="1" s="1"/>
  <c r="F1050" i="1"/>
  <c r="G1050" i="1" s="1"/>
  <c r="K1050" i="1"/>
  <c r="L1050" i="1" s="1"/>
  <c r="F1051" i="1"/>
  <c r="G1051" i="1" s="1"/>
  <c r="K1051" i="1"/>
  <c r="L1051" i="1" s="1"/>
  <c r="F1052" i="1"/>
  <c r="G1052" i="1" s="1"/>
  <c r="K1052" i="1"/>
  <c r="L1052" i="1" s="1"/>
  <c r="F1053" i="1"/>
  <c r="G1053" i="1" s="1"/>
  <c r="K1053" i="1"/>
  <c r="L1053" i="1" s="1"/>
  <c r="F1054" i="1"/>
  <c r="G1054" i="1" s="1"/>
  <c r="K1054" i="1"/>
  <c r="L1054" i="1" s="1"/>
  <c r="F1055" i="1"/>
  <c r="G1055" i="1" s="1"/>
  <c r="K1055" i="1"/>
  <c r="L1055" i="1" s="1"/>
  <c r="F1056" i="1"/>
  <c r="G1056" i="1" s="1"/>
  <c r="K1056" i="1"/>
  <c r="L1056" i="1" s="1"/>
  <c r="F1057" i="1"/>
  <c r="G1057" i="1" s="1"/>
  <c r="K1057" i="1"/>
  <c r="L1057" i="1" s="1"/>
  <c r="F1058" i="1"/>
  <c r="G1058" i="1" s="1"/>
  <c r="K1058" i="1"/>
  <c r="L1058" i="1" s="1"/>
  <c r="F1059" i="1"/>
  <c r="G1059" i="1" s="1"/>
  <c r="K1059" i="1"/>
  <c r="L1059" i="1" s="1"/>
  <c r="F1060" i="1"/>
  <c r="G1060" i="1" s="1"/>
  <c r="K1060" i="1"/>
  <c r="L1060" i="1" s="1"/>
  <c r="F1061" i="1"/>
  <c r="G1061" i="1" s="1"/>
  <c r="K1061" i="1"/>
  <c r="L1061" i="1" s="1"/>
  <c r="F1062" i="1"/>
  <c r="G1062" i="1" s="1"/>
  <c r="K1062" i="1"/>
  <c r="L1062" i="1" s="1"/>
  <c r="F1063" i="1"/>
  <c r="G1063" i="1" s="1"/>
  <c r="K1063" i="1"/>
  <c r="L1063" i="1" s="1"/>
  <c r="F1064" i="1"/>
  <c r="G1064" i="1" s="1"/>
  <c r="K1064" i="1"/>
  <c r="L1064" i="1" s="1"/>
  <c r="F1065" i="1"/>
  <c r="G1065" i="1" s="1"/>
  <c r="K1065" i="1"/>
  <c r="L1065" i="1" s="1"/>
  <c r="F1066" i="1"/>
  <c r="G1066" i="1" s="1"/>
  <c r="K1066" i="1"/>
  <c r="L1066" i="1" s="1"/>
  <c r="F1067" i="1"/>
  <c r="G1067" i="1" s="1"/>
  <c r="K1067" i="1"/>
  <c r="L1067" i="1" s="1"/>
  <c r="F1068" i="1"/>
  <c r="G1068" i="1" s="1"/>
  <c r="K1068" i="1"/>
  <c r="L1068" i="1" s="1"/>
  <c r="F1069" i="1"/>
  <c r="G1069" i="1" s="1"/>
  <c r="K1069" i="1"/>
  <c r="L1069" i="1" s="1"/>
  <c r="F1070" i="1"/>
  <c r="G1070" i="1" s="1"/>
  <c r="K1070" i="1"/>
  <c r="L1070" i="1" s="1"/>
  <c r="F1071" i="1"/>
  <c r="G1071" i="1" s="1"/>
  <c r="K1071" i="1"/>
  <c r="L1071" i="1" s="1"/>
  <c r="F1072" i="1"/>
  <c r="G1072" i="1" s="1"/>
  <c r="K1072" i="1"/>
  <c r="L1072" i="1" s="1"/>
  <c r="F1073" i="1"/>
  <c r="G1073" i="1" s="1"/>
  <c r="K1073" i="1"/>
  <c r="L1073" i="1" s="1"/>
  <c r="F1074" i="1"/>
  <c r="G1074" i="1" s="1"/>
  <c r="K1074" i="1"/>
  <c r="L1074" i="1" s="1"/>
  <c r="F1075" i="1"/>
  <c r="G1075" i="1" s="1"/>
  <c r="K1075" i="1"/>
  <c r="L1075" i="1" s="1"/>
  <c r="F1076" i="1"/>
  <c r="G1076" i="1" s="1"/>
  <c r="K1076" i="1"/>
  <c r="L1076" i="1" s="1"/>
  <c r="F1077" i="1"/>
  <c r="G1077" i="1" s="1"/>
  <c r="K1077" i="1"/>
  <c r="L1077" i="1" s="1"/>
  <c r="F1078" i="1"/>
  <c r="G1078" i="1" s="1"/>
  <c r="K1078" i="1"/>
  <c r="L1078" i="1" s="1"/>
  <c r="F1079" i="1"/>
  <c r="G1079" i="1" s="1"/>
  <c r="K1079" i="1"/>
  <c r="L1079" i="1" s="1"/>
  <c r="F1080" i="1"/>
  <c r="G1080" i="1" s="1"/>
  <c r="K1080" i="1"/>
  <c r="L1080" i="1" s="1"/>
  <c r="F1081" i="1"/>
  <c r="G1081" i="1" s="1"/>
  <c r="K1081" i="1"/>
  <c r="L1081" i="1" s="1"/>
  <c r="F1082" i="1"/>
  <c r="G1082" i="1" s="1"/>
  <c r="K1082" i="1"/>
  <c r="L1082" i="1" s="1"/>
  <c r="F1083" i="1"/>
  <c r="G1083" i="1" s="1"/>
  <c r="K1083" i="1"/>
  <c r="L1083" i="1" s="1"/>
  <c r="F1084" i="1"/>
  <c r="G1084" i="1" s="1"/>
  <c r="K1084" i="1"/>
  <c r="L1084" i="1" s="1"/>
  <c r="F1085" i="1"/>
  <c r="G1085" i="1" s="1"/>
  <c r="K1085" i="1"/>
  <c r="L1085" i="1" s="1"/>
  <c r="F1086" i="1"/>
  <c r="G1086" i="1" s="1"/>
  <c r="K1086" i="1"/>
  <c r="L1086" i="1" s="1"/>
  <c r="F1087" i="1"/>
  <c r="G1087" i="1" s="1"/>
  <c r="K1087" i="1"/>
  <c r="L1087" i="1" s="1"/>
  <c r="F1088" i="1"/>
  <c r="G1088" i="1" s="1"/>
  <c r="K1088" i="1"/>
  <c r="L1088" i="1" s="1"/>
  <c r="F1089" i="1"/>
  <c r="G1089" i="1" s="1"/>
  <c r="K1089" i="1"/>
  <c r="L1089" i="1" s="1"/>
  <c r="F1090" i="1"/>
  <c r="G1090" i="1" s="1"/>
  <c r="K1090" i="1"/>
  <c r="L1090" i="1" s="1"/>
  <c r="F1091" i="1"/>
  <c r="G1091" i="1" s="1"/>
  <c r="K1091" i="1"/>
  <c r="L1091" i="1" s="1"/>
  <c r="F1092" i="1"/>
  <c r="G1092" i="1" s="1"/>
  <c r="K1092" i="1"/>
  <c r="L1092" i="1" s="1"/>
  <c r="F1093" i="1"/>
  <c r="G1093" i="1" s="1"/>
  <c r="K1093" i="1"/>
  <c r="L1093" i="1" s="1"/>
  <c r="F1094" i="1"/>
  <c r="G1094" i="1" s="1"/>
  <c r="K1094" i="1"/>
  <c r="L1094" i="1" s="1"/>
  <c r="F1095" i="1"/>
  <c r="G1095" i="1" s="1"/>
  <c r="K1095" i="1"/>
  <c r="L1095" i="1" s="1"/>
  <c r="F1096" i="1"/>
  <c r="G1096" i="1" s="1"/>
  <c r="K1096" i="1"/>
  <c r="L1096" i="1" s="1"/>
  <c r="F1097" i="1"/>
  <c r="G1097" i="1" s="1"/>
  <c r="K1097" i="1"/>
  <c r="L1097" i="1" s="1"/>
  <c r="F1098" i="1"/>
  <c r="G1098" i="1" s="1"/>
  <c r="K1098" i="1"/>
  <c r="L1098" i="1" s="1"/>
  <c r="F1099" i="1"/>
  <c r="G1099" i="1" s="1"/>
  <c r="K1099" i="1"/>
  <c r="L1099" i="1" s="1"/>
  <c r="F1100" i="1"/>
  <c r="G1100" i="1" s="1"/>
  <c r="K1100" i="1"/>
  <c r="L1100" i="1" s="1"/>
  <c r="F1101" i="1"/>
  <c r="G1101" i="1" s="1"/>
  <c r="K1101" i="1"/>
  <c r="L1101" i="1" s="1"/>
  <c r="F1102" i="1"/>
  <c r="G1102" i="1" s="1"/>
  <c r="K1102" i="1"/>
  <c r="L1102" i="1" s="1"/>
  <c r="F1103" i="1"/>
  <c r="G1103" i="1" s="1"/>
  <c r="K1103" i="1"/>
  <c r="L1103" i="1" s="1"/>
  <c r="F1104" i="1"/>
  <c r="G1104" i="1" s="1"/>
  <c r="K1104" i="1"/>
  <c r="L1104" i="1" s="1"/>
  <c r="F1105" i="1"/>
  <c r="G1105" i="1" s="1"/>
  <c r="K1105" i="1"/>
  <c r="L1105" i="1" s="1"/>
  <c r="F1106" i="1"/>
  <c r="G1106" i="1" s="1"/>
  <c r="K1106" i="1"/>
  <c r="L1106" i="1" s="1"/>
  <c r="F1107" i="1"/>
  <c r="G1107" i="1" s="1"/>
  <c r="K1107" i="1"/>
  <c r="L1107" i="1" s="1"/>
  <c r="F1108" i="1"/>
  <c r="G1108" i="1" s="1"/>
  <c r="K1108" i="1"/>
  <c r="L1108" i="1" s="1"/>
  <c r="F1109" i="1"/>
  <c r="G1109" i="1" s="1"/>
  <c r="K1109" i="1"/>
  <c r="L1109" i="1" s="1"/>
  <c r="F1110" i="1"/>
  <c r="G1110" i="1" s="1"/>
  <c r="K1110" i="1"/>
  <c r="L1110" i="1" s="1"/>
  <c r="F1111" i="1"/>
  <c r="G1111" i="1" s="1"/>
  <c r="K1111" i="1"/>
  <c r="L1111" i="1" s="1"/>
  <c r="F1112" i="1"/>
  <c r="G1112" i="1" s="1"/>
  <c r="K1112" i="1"/>
  <c r="L1112" i="1" s="1"/>
  <c r="F1113" i="1"/>
  <c r="G1113" i="1" s="1"/>
  <c r="K1113" i="1"/>
  <c r="L1113" i="1" s="1"/>
  <c r="F1114" i="1"/>
  <c r="G1114" i="1" s="1"/>
  <c r="K1114" i="1"/>
  <c r="L1114" i="1" s="1"/>
  <c r="F1115" i="1"/>
  <c r="G1115" i="1" s="1"/>
  <c r="K1115" i="1"/>
  <c r="L1115" i="1" s="1"/>
  <c r="F1116" i="1"/>
  <c r="G1116" i="1" s="1"/>
  <c r="K1116" i="1"/>
  <c r="L1116" i="1" s="1"/>
  <c r="F1117" i="1"/>
  <c r="G1117" i="1" s="1"/>
  <c r="K1117" i="1"/>
  <c r="L1117" i="1" s="1"/>
  <c r="F1118" i="1"/>
  <c r="G1118" i="1" s="1"/>
  <c r="K1118" i="1"/>
  <c r="L1118" i="1" s="1"/>
  <c r="F1119" i="1"/>
  <c r="G1119" i="1" s="1"/>
  <c r="K1119" i="1"/>
  <c r="L1119" i="1" s="1"/>
  <c r="F1120" i="1"/>
  <c r="G1120" i="1" s="1"/>
  <c r="K1120" i="1"/>
  <c r="L1120" i="1" s="1"/>
  <c r="F1121" i="1"/>
  <c r="G1121" i="1" s="1"/>
  <c r="K1121" i="1"/>
  <c r="L1121" i="1" s="1"/>
  <c r="F1122" i="1"/>
  <c r="G1122" i="1" s="1"/>
  <c r="K1122" i="1"/>
  <c r="L1122" i="1" s="1"/>
  <c r="F1123" i="1"/>
  <c r="G1123" i="1" s="1"/>
  <c r="K1123" i="1"/>
  <c r="L1123" i="1" s="1"/>
  <c r="F1124" i="1"/>
  <c r="G1124" i="1" s="1"/>
  <c r="K1124" i="1"/>
  <c r="L1124" i="1" s="1"/>
  <c r="F1125" i="1"/>
  <c r="G1125" i="1" s="1"/>
  <c r="K1125" i="1"/>
  <c r="L1125" i="1" s="1"/>
  <c r="F1126" i="1"/>
  <c r="G1126" i="1" s="1"/>
  <c r="K1126" i="1"/>
  <c r="L1126" i="1" s="1"/>
  <c r="F1127" i="1"/>
  <c r="G1127" i="1" s="1"/>
  <c r="K1127" i="1"/>
  <c r="L1127" i="1" s="1"/>
  <c r="F1128" i="1"/>
  <c r="G1128" i="1" s="1"/>
  <c r="K1128" i="1"/>
  <c r="L1128" i="1" s="1"/>
  <c r="F1129" i="1"/>
  <c r="G1129" i="1" s="1"/>
  <c r="K1129" i="1"/>
  <c r="L1129" i="1" s="1"/>
  <c r="F1130" i="1"/>
  <c r="G1130" i="1" s="1"/>
  <c r="K1130" i="1"/>
  <c r="L1130" i="1" s="1"/>
  <c r="F1131" i="1"/>
  <c r="G1131" i="1" s="1"/>
  <c r="K1131" i="1"/>
  <c r="L1131" i="1" s="1"/>
  <c r="F1132" i="1"/>
  <c r="G1132" i="1" s="1"/>
  <c r="K1132" i="1"/>
  <c r="L1132" i="1" s="1"/>
  <c r="F1133" i="1"/>
  <c r="G1133" i="1" s="1"/>
  <c r="K1133" i="1"/>
  <c r="L1133" i="1" s="1"/>
  <c r="F1134" i="1"/>
  <c r="G1134" i="1" s="1"/>
  <c r="K1134" i="1"/>
  <c r="L1134" i="1" s="1"/>
  <c r="F1135" i="1"/>
  <c r="G1135" i="1" s="1"/>
  <c r="K1135" i="1"/>
  <c r="L1135" i="1" s="1"/>
  <c r="F1136" i="1"/>
  <c r="G1136" i="1" s="1"/>
  <c r="K1136" i="1"/>
  <c r="L1136" i="1" s="1"/>
  <c r="F1137" i="1"/>
  <c r="G1137" i="1" s="1"/>
  <c r="K1137" i="1"/>
  <c r="L1137" i="1" s="1"/>
  <c r="F1138" i="1"/>
  <c r="G1138" i="1" s="1"/>
  <c r="K1138" i="1"/>
  <c r="L1138" i="1" s="1"/>
  <c r="F1139" i="1"/>
  <c r="G1139" i="1" s="1"/>
  <c r="K1139" i="1"/>
  <c r="L1139" i="1" s="1"/>
  <c r="F1140" i="1"/>
  <c r="G1140" i="1" s="1"/>
  <c r="K1140" i="1"/>
  <c r="L1140" i="1" s="1"/>
  <c r="F1141" i="1"/>
  <c r="G1141" i="1" s="1"/>
  <c r="K1141" i="1"/>
  <c r="L1141" i="1" s="1"/>
  <c r="F1142" i="1"/>
  <c r="G1142" i="1" s="1"/>
  <c r="K1142" i="1"/>
  <c r="L1142" i="1" s="1"/>
  <c r="F1143" i="1"/>
  <c r="G1143" i="1" s="1"/>
  <c r="K1143" i="1"/>
  <c r="L1143" i="1" s="1"/>
  <c r="F1144" i="1"/>
  <c r="G1144" i="1" s="1"/>
  <c r="K1144" i="1"/>
  <c r="L1144" i="1" s="1"/>
  <c r="F1145" i="1"/>
  <c r="G1145" i="1" s="1"/>
  <c r="K1145" i="1"/>
  <c r="L1145" i="1" s="1"/>
  <c r="F1146" i="1"/>
  <c r="G1146" i="1" s="1"/>
  <c r="K1146" i="1"/>
  <c r="L1146" i="1" s="1"/>
  <c r="F1147" i="1"/>
  <c r="G1147" i="1" s="1"/>
  <c r="K1147" i="1"/>
  <c r="L1147" i="1" s="1"/>
  <c r="F1148" i="1"/>
  <c r="G1148" i="1" s="1"/>
  <c r="K1148" i="1"/>
  <c r="L1148" i="1" s="1"/>
  <c r="F1149" i="1"/>
  <c r="G1149" i="1" s="1"/>
  <c r="K1149" i="1"/>
  <c r="L1149" i="1" s="1"/>
  <c r="F1150" i="1"/>
  <c r="G1150" i="1" s="1"/>
  <c r="K1150" i="1"/>
  <c r="L1150" i="1" s="1"/>
  <c r="F1151" i="1"/>
  <c r="G1151" i="1" s="1"/>
  <c r="K1151" i="1"/>
  <c r="L1151" i="1" s="1"/>
  <c r="F1152" i="1"/>
  <c r="G1152" i="1" s="1"/>
  <c r="K1152" i="1"/>
  <c r="L1152" i="1" s="1"/>
  <c r="F1153" i="1"/>
  <c r="G1153" i="1" s="1"/>
  <c r="K1153" i="1"/>
  <c r="L1153" i="1" s="1"/>
  <c r="F1154" i="1"/>
  <c r="G1154" i="1" s="1"/>
  <c r="K1154" i="1"/>
  <c r="L1154" i="1" s="1"/>
  <c r="F1155" i="1"/>
  <c r="G1155" i="1" s="1"/>
  <c r="K1155" i="1"/>
  <c r="L1155" i="1" s="1"/>
  <c r="F1156" i="1"/>
  <c r="G1156" i="1" s="1"/>
  <c r="K1156" i="1"/>
  <c r="L1156" i="1" s="1"/>
  <c r="F1157" i="1"/>
  <c r="G1157" i="1" s="1"/>
  <c r="K1157" i="1"/>
  <c r="L1157" i="1" s="1"/>
  <c r="F1158" i="1"/>
  <c r="G1158" i="1" s="1"/>
  <c r="K1158" i="1"/>
  <c r="L1158" i="1" s="1"/>
  <c r="F1159" i="1"/>
  <c r="G1159" i="1" s="1"/>
  <c r="K1159" i="1"/>
  <c r="L1159" i="1" s="1"/>
  <c r="F1160" i="1"/>
  <c r="G1160" i="1" s="1"/>
  <c r="K1160" i="1"/>
  <c r="L1160" i="1" s="1"/>
  <c r="F1161" i="1"/>
  <c r="G1161" i="1" s="1"/>
  <c r="K1161" i="1"/>
  <c r="L1161" i="1" s="1"/>
  <c r="F1162" i="1"/>
  <c r="G1162" i="1" s="1"/>
  <c r="K1162" i="1"/>
  <c r="L1162" i="1" s="1"/>
  <c r="F1163" i="1"/>
  <c r="G1163" i="1" s="1"/>
  <c r="K1163" i="1"/>
  <c r="L1163" i="1" s="1"/>
  <c r="F1164" i="1"/>
  <c r="G1164" i="1" s="1"/>
  <c r="K1164" i="1"/>
  <c r="L1164" i="1" s="1"/>
  <c r="F1165" i="1"/>
  <c r="G1165" i="1" s="1"/>
  <c r="K1165" i="1"/>
  <c r="L1165" i="1" s="1"/>
  <c r="F1166" i="1"/>
  <c r="G1166" i="1" s="1"/>
  <c r="K1166" i="1"/>
  <c r="L1166" i="1" s="1"/>
  <c r="F1167" i="1"/>
  <c r="G1167" i="1" s="1"/>
  <c r="K1167" i="1"/>
  <c r="L1167" i="1" s="1"/>
  <c r="F1168" i="1"/>
  <c r="G1168" i="1" s="1"/>
  <c r="K1168" i="1"/>
  <c r="L1168" i="1" s="1"/>
  <c r="F1169" i="1"/>
  <c r="G1169" i="1" s="1"/>
  <c r="K1169" i="1"/>
  <c r="L1169" i="1" s="1"/>
  <c r="F1170" i="1"/>
  <c r="G1170" i="1" s="1"/>
  <c r="K1170" i="1"/>
  <c r="L1170" i="1" s="1"/>
  <c r="F1171" i="1"/>
  <c r="G1171" i="1" s="1"/>
  <c r="K1171" i="1"/>
  <c r="L1171" i="1" s="1"/>
  <c r="F1172" i="1"/>
  <c r="G1172" i="1" s="1"/>
  <c r="K1172" i="1"/>
  <c r="L1172" i="1" s="1"/>
  <c r="F1173" i="1"/>
  <c r="G1173" i="1" s="1"/>
  <c r="K1173" i="1"/>
  <c r="L1173" i="1" s="1"/>
  <c r="F1174" i="1"/>
  <c r="G1174" i="1" s="1"/>
  <c r="K1174" i="1"/>
  <c r="L1174" i="1" s="1"/>
  <c r="F1175" i="1"/>
  <c r="G1175" i="1" s="1"/>
  <c r="K1175" i="1"/>
  <c r="L1175" i="1" s="1"/>
  <c r="F1176" i="1"/>
  <c r="G1176" i="1" s="1"/>
  <c r="K1176" i="1"/>
  <c r="L1176" i="1" s="1"/>
  <c r="F1177" i="1"/>
  <c r="G1177" i="1" s="1"/>
  <c r="K1177" i="1"/>
  <c r="L1177" i="1" s="1"/>
  <c r="F1178" i="1"/>
  <c r="G1178" i="1" s="1"/>
  <c r="K1178" i="1"/>
  <c r="L1178" i="1" s="1"/>
  <c r="F1179" i="1"/>
  <c r="G1179" i="1" s="1"/>
  <c r="K1179" i="1"/>
  <c r="L1179" i="1" s="1"/>
  <c r="F1180" i="1"/>
  <c r="G1180" i="1" s="1"/>
  <c r="K1180" i="1"/>
  <c r="L1180" i="1" s="1"/>
  <c r="F1181" i="1"/>
  <c r="G1181" i="1" s="1"/>
  <c r="K1181" i="1"/>
  <c r="L1181" i="1" s="1"/>
  <c r="F1182" i="1"/>
  <c r="G1182" i="1" s="1"/>
  <c r="K1182" i="1"/>
  <c r="L1182" i="1" s="1"/>
  <c r="F1183" i="1"/>
  <c r="G1183" i="1" s="1"/>
  <c r="K1183" i="1"/>
  <c r="L1183" i="1" s="1"/>
  <c r="F1184" i="1"/>
  <c r="G1184" i="1" s="1"/>
  <c r="K1184" i="1"/>
  <c r="L1184" i="1" s="1"/>
  <c r="F1185" i="1"/>
  <c r="G1185" i="1" s="1"/>
  <c r="K1185" i="1"/>
  <c r="L1185" i="1" s="1"/>
  <c r="F1186" i="1"/>
  <c r="G1186" i="1" s="1"/>
  <c r="K1186" i="1"/>
  <c r="L1186" i="1" s="1"/>
  <c r="F1187" i="1"/>
  <c r="G1187" i="1" s="1"/>
  <c r="K1187" i="1"/>
  <c r="L1187" i="1" s="1"/>
  <c r="F1188" i="1"/>
  <c r="G1188" i="1" s="1"/>
  <c r="K1188" i="1"/>
  <c r="L1188" i="1" s="1"/>
  <c r="F1189" i="1"/>
  <c r="G1189" i="1" s="1"/>
  <c r="K1189" i="1"/>
  <c r="L1189" i="1" s="1"/>
  <c r="F1190" i="1"/>
  <c r="G1190" i="1" s="1"/>
  <c r="K1190" i="1"/>
  <c r="L1190" i="1" s="1"/>
  <c r="F1191" i="1"/>
  <c r="G1191" i="1" s="1"/>
  <c r="K1191" i="1"/>
  <c r="L1191" i="1" s="1"/>
  <c r="F1192" i="1"/>
  <c r="G1192" i="1" s="1"/>
  <c r="K1192" i="1"/>
  <c r="L1192" i="1" s="1"/>
  <c r="F1193" i="1"/>
  <c r="G1193" i="1" s="1"/>
  <c r="K1193" i="1"/>
  <c r="L1193" i="1" s="1"/>
  <c r="F1194" i="1"/>
  <c r="G1194" i="1" s="1"/>
  <c r="K1194" i="1"/>
  <c r="L1194" i="1" s="1"/>
  <c r="F1195" i="1"/>
  <c r="G1195" i="1" s="1"/>
  <c r="K1195" i="1"/>
  <c r="L1195" i="1" s="1"/>
  <c r="F1196" i="1"/>
  <c r="G1196" i="1" s="1"/>
  <c r="K1196" i="1"/>
  <c r="L1196" i="1" s="1"/>
  <c r="F1197" i="1"/>
  <c r="G1197" i="1" s="1"/>
  <c r="K1197" i="1"/>
  <c r="L1197" i="1" s="1"/>
  <c r="F1198" i="1"/>
  <c r="G1198" i="1" s="1"/>
  <c r="K1198" i="1"/>
  <c r="L1198" i="1" s="1"/>
  <c r="F1199" i="1"/>
  <c r="G1199" i="1" s="1"/>
  <c r="K1199" i="1"/>
  <c r="L1199" i="1" s="1"/>
  <c r="F1200" i="1"/>
  <c r="G1200" i="1" s="1"/>
  <c r="K1200" i="1"/>
  <c r="L1200" i="1" s="1"/>
  <c r="F1201" i="1"/>
  <c r="G1201" i="1" s="1"/>
  <c r="K1201" i="1"/>
  <c r="L1201" i="1" s="1"/>
  <c r="F1202" i="1"/>
  <c r="G1202" i="1" s="1"/>
  <c r="K1202" i="1"/>
  <c r="L1202" i="1" s="1"/>
  <c r="F1203" i="1"/>
  <c r="G1203" i="1" s="1"/>
  <c r="K1203" i="1"/>
  <c r="L1203" i="1" s="1"/>
  <c r="F1204" i="1"/>
  <c r="G1204" i="1" s="1"/>
  <c r="K1204" i="1"/>
  <c r="L1204" i="1" s="1"/>
  <c r="F1205" i="1"/>
  <c r="G1205" i="1" s="1"/>
  <c r="K1205" i="1"/>
  <c r="L1205" i="1" s="1"/>
  <c r="F1206" i="1"/>
  <c r="G1206" i="1" s="1"/>
  <c r="K1206" i="1"/>
  <c r="L1206" i="1" s="1"/>
  <c r="F1207" i="1"/>
  <c r="G1207" i="1" s="1"/>
  <c r="K1207" i="1"/>
  <c r="L1207" i="1" s="1"/>
  <c r="F1208" i="1"/>
  <c r="G1208" i="1" s="1"/>
  <c r="K1208" i="1"/>
  <c r="L1208" i="1" s="1"/>
  <c r="F1209" i="1"/>
  <c r="G1209" i="1" s="1"/>
  <c r="K1209" i="1"/>
  <c r="L1209" i="1" s="1"/>
  <c r="F1210" i="1"/>
  <c r="G1210" i="1" s="1"/>
  <c r="K1210" i="1"/>
  <c r="L1210" i="1" s="1"/>
  <c r="F1211" i="1"/>
  <c r="G1211" i="1" s="1"/>
  <c r="K1211" i="1"/>
  <c r="L1211" i="1" s="1"/>
  <c r="F1212" i="1"/>
  <c r="G1212" i="1" s="1"/>
  <c r="K1212" i="1"/>
  <c r="L1212" i="1" s="1"/>
  <c r="F1213" i="1"/>
  <c r="G1213" i="1" s="1"/>
  <c r="K1213" i="1"/>
  <c r="L1213" i="1" s="1"/>
  <c r="F1214" i="1"/>
  <c r="G1214" i="1" s="1"/>
  <c r="K1214" i="1"/>
  <c r="L1214" i="1" s="1"/>
  <c r="F1215" i="1"/>
  <c r="G1215" i="1" s="1"/>
  <c r="K1215" i="1"/>
  <c r="L1215" i="1" s="1"/>
  <c r="F1216" i="1"/>
  <c r="G1216" i="1" s="1"/>
  <c r="K1216" i="1"/>
  <c r="L1216" i="1" s="1"/>
  <c r="F1217" i="1"/>
  <c r="G1217" i="1" s="1"/>
  <c r="K1217" i="1"/>
  <c r="L1217" i="1" s="1"/>
  <c r="F1218" i="1"/>
  <c r="G1218" i="1" s="1"/>
  <c r="K1218" i="1"/>
  <c r="L1218" i="1" s="1"/>
  <c r="F1219" i="1"/>
  <c r="G1219" i="1" s="1"/>
  <c r="K1219" i="1"/>
  <c r="L1219" i="1" s="1"/>
  <c r="F1220" i="1"/>
  <c r="G1220" i="1" s="1"/>
  <c r="K1220" i="1"/>
  <c r="L1220" i="1" s="1"/>
  <c r="F1221" i="1"/>
  <c r="G1221" i="1" s="1"/>
  <c r="K1221" i="1"/>
  <c r="L1221" i="1" s="1"/>
  <c r="F1222" i="1"/>
  <c r="G1222" i="1" s="1"/>
  <c r="K1222" i="1"/>
  <c r="L1222" i="1" s="1"/>
  <c r="F1223" i="1"/>
  <c r="G1223" i="1" s="1"/>
  <c r="K1223" i="1"/>
  <c r="L1223" i="1" s="1"/>
  <c r="F1224" i="1"/>
  <c r="G1224" i="1" s="1"/>
  <c r="K1224" i="1"/>
  <c r="L1224" i="1" s="1"/>
  <c r="F1225" i="1"/>
  <c r="G1225" i="1" s="1"/>
  <c r="K1225" i="1"/>
  <c r="L1225" i="1" s="1"/>
  <c r="F1226" i="1"/>
  <c r="G1226" i="1" s="1"/>
  <c r="K1226" i="1"/>
  <c r="L1226" i="1" s="1"/>
  <c r="F1227" i="1"/>
  <c r="G1227" i="1" s="1"/>
  <c r="K1227" i="1"/>
  <c r="L1227" i="1" s="1"/>
  <c r="F1228" i="1"/>
  <c r="G1228" i="1" s="1"/>
  <c r="K1228" i="1"/>
  <c r="L1228" i="1" s="1"/>
  <c r="F1229" i="1"/>
  <c r="G1229" i="1" s="1"/>
  <c r="K1229" i="1"/>
  <c r="L1229" i="1" s="1"/>
  <c r="F1230" i="1"/>
  <c r="G1230" i="1" s="1"/>
  <c r="K1230" i="1"/>
  <c r="L1230" i="1" s="1"/>
  <c r="F1231" i="1"/>
  <c r="G1231" i="1" s="1"/>
  <c r="K1231" i="1"/>
  <c r="L1231" i="1" s="1"/>
  <c r="F1232" i="1"/>
  <c r="G1232" i="1" s="1"/>
  <c r="K1232" i="1"/>
  <c r="L1232" i="1" s="1"/>
  <c r="F1233" i="1"/>
  <c r="G1233" i="1" s="1"/>
  <c r="K1233" i="1"/>
  <c r="L1233" i="1" s="1"/>
  <c r="F1234" i="1"/>
  <c r="G1234" i="1" s="1"/>
  <c r="K1234" i="1"/>
  <c r="L1234" i="1" s="1"/>
  <c r="F1235" i="1"/>
  <c r="G1235" i="1" s="1"/>
  <c r="K1235" i="1"/>
  <c r="L1235" i="1" s="1"/>
  <c r="F1236" i="1"/>
  <c r="G1236" i="1" s="1"/>
  <c r="K1236" i="1"/>
  <c r="L1236" i="1" s="1"/>
  <c r="F1237" i="1"/>
  <c r="G1237" i="1" s="1"/>
  <c r="K1237" i="1"/>
  <c r="L1237" i="1" s="1"/>
  <c r="F1238" i="1"/>
  <c r="G1238" i="1" s="1"/>
  <c r="K1238" i="1"/>
  <c r="L1238" i="1" s="1"/>
  <c r="F1239" i="1"/>
  <c r="G1239" i="1" s="1"/>
  <c r="K1239" i="1"/>
  <c r="L1239" i="1" s="1"/>
  <c r="F1240" i="1"/>
  <c r="G1240" i="1" s="1"/>
  <c r="K1240" i="1"/>
  <c r="L1240" i="1" s="1"/>
  <c r="F1241" i="1"/>
  <c r="G1241" i="1" s="1"/>
  <c r="K1241" i="1"/>
  <c r="L1241" i="1" s="1"/>
  <c r="F1242" i="1"/>
  <c r="G1242" i="1" s="1"/>
  <c r="K1242" i="1"/>
  <c r="L1242" i="1" s="1"/>
  <c r="F1243" i="1"/>
  <c r="G1243" i="1" s="1"/>
  <c r="K1243" i="1"/>
  <c r="L1243" i="1" s="1"/>
  <c r="F1244" i="1"/>
  <c r="G1244" i="1" s="1"/>
  <c r="K1244" i="1"/>
  <c r="L1244" i="1" s="1"/>
  <c r="F1245" i="1"/>
  <c r="G1245" i="1" s="1"/>
  <c r="K1245" i="1"/>
  <c r="L1245" i="1" s="1"/>
  <c r="F1246" i="1"/>
  <c r="G1246" i="1" s="1"/>
  <c r="K1246" i="1"/>
  <c r="L1246" i="1" s="1"/>
  <c r="F1247" i="1"/>
  <c r="G1247" i="1" s="1"/>
  <c r="K1247" i="1"/>
  <c r="L1247" i="1" s="1"/>
  <c r="F1248" i="1"/>
  <c r="G1248" i="1" s="1"/>
  <c r="K1248" i="1"/>
  <c r="L1248" i="1" s="1"/>
  <c r="F1249" i="1"/>
  <c r="G1249" i="1" s="1"/>
  <c r="K1249" i="1"/>
  <c r="L1249" i="1" s="1"/>
  <c r="F1250" i="1"/>
  <c r="G1250" i="1" s="1"/>
  <c r="K1250" i="1"/>
  <c r="L1250" i="1" s="1"/>
  <c r="F1251" i="1"/>
  <c r="G1251" i="1" s="1"/>
  <c r="K1251" i="1"/>
  <c r="L1251" i="1" s="1"/>
  <c r="F1252" i="1"/>
  <c r="G1252" i="1" s="1"/>
  <c r="K1252" i="1"/>
  <c r="L1252" i="1" s="1"/>
  <c r="F1253" i="1"/>
  <c r="G1253" i="1" s="1"/>
  <c r="K1253" i="1"/>
  <c r="L1253" i="1" s="1"/>
  <c r="F1254" i="1"/>
  <c r="G1254" i="1" s="1"/>
  <c r="K1254" i="1"/>
  <c r="L1254" i="1" s="1"/>
  <c r="F1255" i="1"/>
  <c r="G1255" i="1" s="1"/>
  <c r="K1255" i="1"/>
  <c r="L1255" i="1" s="1"/>
  <c r="F1256" i="1"/>
  <c r="G1256" i="1" s="1"/>
  <c r="K1256" i="1"/>
  <c r="L1256" i="1" s="1"/>
  <c r="F1257" i="1"/>
  <c r="G1257" i="1" s="1"/>
  <c r="K1257" i="1"/>
  <c r="L1257" i="1" s="1"/>
  <c r="F1258" i="1"/>
  <c r="G1258" i="1" s="1"/>
  <c r="K1258" i="1"/>
  <c r="L1258" i="1" s="1"/>
  <c r="F1259" i="1"/>
  <c r="G1259" i="1" s="1"/>
  <c r="K1259" i="1"/>
  <c r="L1259" i="1" s="1"/>
  <c r="F1260" i="1"/>
  <c r="G1260" i="1" s="1"/>
  <c r="K1260" i="1"/>
  <c r="L1260" i="1" s="1"/>
  <c r="F1261" i="1"/>
  <c r="G1261" i="1" s="1"/>
  <c r="K1261" i="1"/>
  <c r="L1261" i="1" s="1"/>
  <c r="F1262" i="1"/>
  <c r="G1262" i="1" s="1"/>
  <c r="K1262" i="1"/>
  <c r="L1262" i="1" s="1"/>
  <c r="F1263" i="1"/>
  <c r="G1263" i="1" s="1"/>
  <c r="K1263" i="1"/>
  <c r="L1263" i="1" s="1"/>
  <c r="F1264" i="1"/>
  <c r="G1264" i="1" s="1"/>
  <c r="K1264" i="1"/>
  <c r="L1264" i="1" s="1"/>
  <c r="F1265" i="1"/>
  <c r="G1265" i="1" s="1"/>
  <c r="K1265" i="1"/>
  <c r="L1265" i="1" s="1"/>
  <c r="F1266" i="1"/>
  <c r="G1266" i="1" s="1"/>
  <c r="K1266" i="1"/>
  <c r="L1266" i="1" s="1"/>
  <c r="F1267" i="1"/>
  <c r="G1267" i="1" s="1"/>
  <c r="K1267" i="1"/>
  <c r="L1267" i="1" s="1"/>
  <c r="F1268" i="1"/>
  <c r="G1268" i="1" s="1"/>
  <c r="K1268" i="1"/>
  <c r="L1268" i="1" s="1"/>
  <c r="F1269" i="1"/>
  <c r="G1269" i="1" s="1"/>
  <c r="K1269" i="1"/>
  <c r="L1269" i="1" s="1"/>
  <c r="F1270" i="1"/>
  <c r="G1270" i="1" s="1"/>
  <c r="K1270" i="1"/>
  <c r="L1270" i="1" s="1"/>
  <c r="F1271" i="1"/>
  <c r="G1271" i="1" s="1"/>
  <c r="K1271" i="1"/>
  <c r="L1271" i="1" s="1"/>
  <c r="F1272" i="1"/>
  <c r="G1272" i="1" s="1"/>
  <c r="K1272" i="1"/>
  <c r="L1272" i="1" s="1"/>
  <c r="F1273" i="1"/>
  <c r="G1273" i="1" s="1"/>
  <c r="K1273" i="1"/>
  <c r="L1273" i="1" s="1"/>
  <c r="F1274" i="1"/>
  <c r="G1274" i="1" s="1"/>
  <c r="K1274" i="1"/>
  <c r="L1274" i="1" s="1"/>
  <c r="F1275" i="1"/>
  <c r="G1275" i="1" s="1"/>
  <c r="K1275" i="1"/>
  <c r="L1275" i="1" s="1"/>
  <c r="F1276" i="1"/>
  <c r="G1276" i="1" s="1"/>
  <c r="K1276" i="1"/>
  <c r="L1276" i="1" s="1"/>
  <c r="F1277" i="1"/>
  <c r="G1277" i="1" s="1"/>
  <c r="K1277" i="1"/>
  <c r="L1277" i="1" s="1"/>
  <c r="F1278" i="1"/>
  <c r="G1278" i="1" s="1"/>
  <c r="K1278" i="1"/>
  <c r="L1278" i="1" s="1"/>
  <c r="F1279" i="1"/>
  <c r="G1279" i="1" s="1"/>
  <c r="K1279" i="1"/>
  <c r="L1279" i="1" s="1"/>
  <c r="F1280" i="1"/>
  <c r="G1280" i="1" s="1"/>
  <c r="K1280" i="1"/>
  <c r="L1280" i="1" s="1"/>
  <c r="F1281" i="1"/>
  <c r="G1281" i="1" s="1"/>
  <c r="K1281" i="1"/>
  <c r="L1281" i="1" s="1"/>
  <c r="F1282" i="1"/>
  <c r="G1282" i="1" s="1"/>
  <c r="K1282" i="1"/>
  <c r="L1282" i="1" s="1"/>
  <c r="F1283" i="1"/>
  <c r="G1283" i="1" s="1"/>
  <c r="K1283" i="1"/>
  <c r="L1283" i="1" s="1"/>
  <c r="F1284" i="1"/>
  <c r="G1284" i="1" s="1"/>
  <c r="K1284" i="1"/>
  <c r="L1284" i="1" s="1"/>
  <c r="F1285" i="1"/>
  <c r="G1285" i="1" s="1"/>
  <c r="K1285" i="1"/>
  <c r="L1285" i="1" s="1"/>
  <c r="F1286" i="1"/>
  <c r="G1286" i="1" s="1"/>
  <c r="K1286" i="1"/>
  <c r="L1286" i="1" s="1"/>
  <c r="F1287" i="1"/>
  <c r="G1287" i="1" s="1"/>
  <c r="K1287" i="1"/>
  <c r="L1287" i="1" s="1"/>
  <c r="F1288" i="1"/>
  <c r="G1288" i="1" s="1"/>
  <c r="K1288" i="1"/>
  <c r="L1288" i="1" s="1"/>
  <c r="F1289" i="1"/>
  <c r="G1289" i="1" s="1"/>
  <c r="K1289" i="1"/>
  <c r="L1289" i="1" s="1"/>
  <c r="F1290" i="1"/>
  <c r="G1290" i="1" s="1"/>
  <c r="K1290" i="1"/>
  <c r="L1290" i="1" s="1"/>
  <c r="F1291" i="1"/>
  <c r="G1291" i="1" s="1"/>
  <c r="K1291" i="1"/>
  <c r="L1291" i="1" s="1"/>
  <c r="F1292" i="1"/>
  <c r="G1292" i="1" s="1"/>
  <c r="K1292" i="1"/>
  <c r="L1292" i="1" s="1"/>
  <c r="F1293" i="1"/>
  <c r="G1293" i="1" s="1"/>
  <c r="K1293" i="1"/>
  <c r="L1293" i="1" s="1"/>
  <c r="F1294" i="1"/>
  <c r="G1294" i="1" s="1"/>
  <c r="K1294" i="1"/>
  <c r="L1294" i="1" s="1"/>
  <c r="F1295" i="1"/>
  <c r="G1295" i="1" s="1"/>
  <c r="K1295" i="1"/>
  <c r="L1295" i="1" s="1"/>
  <c r="F1296" i="1"/>
  <c r="G1296" i="1" s="1"/>
  <c r="K1296" i="1"/>
  <c r="L1296" i="1" s="1"/>
  <c r="F1297" i="1"/>
  <c r="G1297" i="1" s="1"/>
  <c r="K1297" i="1"/>
  <c r="L1297" i="1" s="1"/>
  <c r="F1298" i="1"/>
  <c r="G1298" i="1" s="1"/>
  <c r="K1298" i="1"/>
  <c r="L1298" i="1" s="1"/>
  <c r="F1299" i="1"/>
  <c r="G1299" i="1" s="1"/>
  <c r="K1299" i="1"/>
  <c r="L1299" i="1" s="1"/>
  <c r="F1300" i="1"/>
  <c r="G1300" i="1" s="1"/>
  <c r="K1300" i="1"/>
  <c r="L1300" i="1" s="1"/>
  <c r="F1301" i="1"/>
  <c r="G1301" i="1" s="1"/>
  <c r="K1301" i="1"/>
  <c r="L1301" i="1" s="1"/>
  <c r="F1302" i="1"/>
  <c r="G1302" i="1" s="1"/>
  <c r="K1302" i="1"/>
  <c r="L1302" i="1" s="1"/>
  <c r="F1303" i="1"/>
  <c r="G1303" i="1" s="1"/>
  <c r="K1303" i="1"/>
  <c r="L1303" i="1" s="1"/>
  <c r="F1304" i="1"/>
  <c r="G1304" i="1" s="1"/>
  <c r="K1304" i="1"/>
  <c r="L1304" i="1" s="1"/>
  <c r="F1305" i="1"/>
  <c r="G1305" i="1" s="1"/>
  <c r="K1305" i="1"/>
  <c r="L1305" i="1" s="1"/>
  <c r="F1306" i="1"/>
  <c r="G1306" i="1" s="1"/>
  <c r="K1306" i="1"/>
  <c r="L1306" i="1" s="1"/>
  <c r="F1307" i="1"/>
  <c r="G1307" i="1" s="1"/>
  <c r="K1307" i="1"/>
  <c r="L1307" i="1" s="1"/>
  <c r="F1308" i="1"/>
  <c r="G1308" i="1" s="1"/>
  <c r="K1308" i="1"/>
  <c r="L1308" i="1" s="1"/>
  <c r="F1309" i="1"/>
  <c r="G1309" i="1" s="1"/>
  <c r="K1309" i="1"/>
  <c r="L1309" i="1" s="1"/>
  <c r="F1310" i="1"/>
  <c r="G1310" i="1" s="1"/>
  <c r="K1310" i="1"/>
  <c r="L1310" i="1" s="1"/>
  <c r="F1311" i="1"/>
  <c r="G1311" i="1" s="1"/>
  <c r="K1311" i="1"/>
  <c r="L1311" i="1" s="1"/>
  <c r="F1312" i="1"/>
  <c r="G1312" i="1" s="1"/>
  <c r="K1312" i="1"/>
  <c r="L1312" i="1" s="1"/>
  <c r="F1313" i="1"/>
  <c r="G1313" i="1" s="1"/>
  <c r="K1313" i="1"/>
  <c r="L1313" i="1" s="1"/>
  <c r="F1314" i="1"/>
  <c r="G1314" i="1" s="1"/>
  <c r="K1314" i="1"/>
  <c r="L1314" i="1" s="1"/>
  <c r="F1315" i="1"/>
  <c r="G1315" i="1" s="1"/>
  <c r="K1315" i="1"/>
  <c r="L1315" i="1" s="1"/>
  <c r="F1316" i="1"/>
  <c r="G1316" i="1" s="1"/>
  <c r="K1316" i="1"/>
  <c r="L1316" i="1" s="1"/>
  <c r="F1317" i="1"/>
  <c r="G1317" i="1" s="1"/>
  <c r="K1317" i="1"/>
  <c r="L1317" i="1" s="1"/>
  <c r="F1318" i="1"/>
  <c r="G1318" i="1" s="1"/>
  <c r="K1318" i="1"/>
  <c r="L1318" i="1" s="1"/>
  <c r="F1319" i="1"/>
  <c r="G1319" i="1" s="1"/>
  <c r="K1319" i="1"/>
  <c r="L1319" i="1" s="1"/>
  <c r="F1320" i="1"/>
  <c r="G1320" i="1" s="1"/>
  <c r="K1320" i="1"/>
  <c r="L1320" i="1" s="1"/>
  <c r="F1321" i="1"/>
  <c r="G1321" i="1" s="1"/>
  <c r="K1321" i="1"/>
  <c r="L1321" i="1" s="1"/>
  <c r="F1322" i="1"/>
  <c r="G1322" i="1" s="1"/>
  <c r="K1322" i="1"/>
  <c r="L1322" i="1" s="1"/>
  <c r="F1323" i="1"/>
  <c r="G1323" i="1" s="1"/>
  <c r="K1323" i="1"/>
  <c r="L1323" i="1" s="1"/>
  <c r="F1324" i="1"/>
  <c r="G1324" i="1" s="1"/>
  <c r="K1324" i="1"/>
  <c r="L1324" i="1" s="1"/>
  <c r="F1325" i="1"/>
  <c r="G1325" i="1" s="1"/>
  <c r="K1325" i="1"/>
  <c r="L1325" i="1" s="1"/>
  <c r="F1326" i="1"/>
  <c r="G1326" i="1" s="1"/>
  <c r="K1326" i="1"/>
  <c r="L1326" i="1" s="1"/>
  <c r="F1327" i="1"/>
  <c r="G1327" i="1" s="1"/>
  <c r="K1327" i="1"/>
  <c r="L1327" i="1" s="1"/>
  <c r="F1328" i="1"/>
  <c r="G1328" i="1" s="1"/>
  <c r="K1328" i="1"/>
  <c r="L1328" i="1" s="1"/>
  <c r="F1329" i="1"/>
  <c r="G1329" i="1" s="1"/>
  <c r="K1329" i="1"/>
  <c r="L1329" i="1" s="1"/>
  <c r="F1330" i="1"/>
  <c r="G1330" i="1" s="1"/>
  <c r="K1330" i="1"/>
  <c r="L1330" i="1" s="1"/>
  <c r="F1331" i="1"/>
  <c r="G1331" i="1" s="1"/>
  <c r="K1331" i="1"/>
  <c r="L1331" i="1" s="1"/>
  <c r="F1332" i="1"/>
  <c r="G1332" i="1" s="1"/>
  <c r="K1332" i="1"/>
  <c r="L1332" i="1" s="1"/>
  <c r="F1333" i="1"/>
  <c r="G1333" i="1" s="1"/>
  <c r="K1333" i="1"/>
  <c r="L1333" i="1" s="1"/>
  <c r="F1334" i="1"/>
  <c r="G1334" i="1" s="1"/>
  <c r="K1334" i="1"/>
  <c r="L1334" i="1" s="1"/>
  <c r="F1335" i="1"/>
  <c r="G1335" i="1" s="1"/>
  <c r="K1335" i="1"/>
  <c r="L1335" i="1" s="1"/>
  <c r="F1336" i="1"/>
  <c r="G1336" i="1" s="1"/>
  <c r="K1336" i="1"/>
  <c r="L1336" i="1" s="1"/>
  <c r="F1337" i="1"/>
  <c r="G1337" i="1" s="1"/>
  <c r="K1337" i="1"/>
  <c r="L1337" i="1" s="1"/>
  <c r="F1338" i="1"/>
  <c r="G1338" i="1" s="1"/>
  <c r="K1338" i="1"/>
  <c r="L1338" i="1" s="1"/>
  <c r="F1339" i="1"/>
  <c r="G1339" i="1" s="1"/>
  <c r="K1339" i="1"/>
  <c r="L1339" i="1" s="1"/>
  <c r="F1340" i="1"/>
  <c r="G1340" i="1" s="1"/>
  <c r="K1340" i="1"/>
  <c r="L1340" i="1" s="1"/>
  <c r="F1341" i="1"/>
  <c r="G1341" i="1" s="1"/>
  <c r="K1341" i="1"/>
  <c r="L1341" i="1" s="1"/>
  <c r="F1342" i="1"/>
  <c r="G1342" i="1" s="1"/>
  <c r="K1342" i="1"/>
  <c r="L1342" i="1" s="1"/>
  <c r="F1343" i="1"/>
  <c r="G1343" i="1" s="1"/>
  <c r="K1343" i="1"/>
  <c r="L1343" i="1" s="1"/>
  <c r="F1344" i="1"/>
  <c r="G1344" i="1" s="1"/>
  <c r="K1344" i="1"/>
  <c r="L1344" i="1" s="1"/>
  <c r="F1345" i="1"/>
  <c r="G1345" i="1" s="1"/>
  <c r="K1345" i="1"/>
  <c r="L1345" i="1" s="1"/>
  <c r="F1346" i="1"/>
  <c r="G1346" i="1" s="1"/>
  <c r="K1346" i="1"/>
  <c r="L1346" i="1" s="1"/>
  <c r="F1347" i="1"/>
  <c r="G1347" i="1" s="1"/>
  <c r="K1347" i="1"/>
  <c r="L1347" i="1" s="1"/>
  <c r="F1348" i="1"/>
  <c r="G1348" i="1" s="1"/>
  <c r="K1348" i="1"/>
  <c r="L1348" i="1" s="1"/>
  <c r="F1349" i="1"/>
  <c r="G1349" i="1" s="1"/>
  <c r="K1349" i="1"/>
  <c r="L1349" i="1" s="1"/>
  <c r="F1350" i="1"/>
  <c r="G1350" i="1" s="1"/>
  <c r="K1350" i="1"/>
  <c r="L1350" i="1" s="1"/>
  <c r="F1351" i="1"/>
  <c r="G1351" i="1" s="1"/>
  <c r="K1351" i="1"/>
  <c r="L1351" i="1" s="1"/>
  <c r="F1352" i="1"/>
  <c r="G1352" i="1" s="1"/>
  <c r="K1352" i="1"/>
  <c r="L1352" i="1" s="1"/>
  <c r="F1353" i="1"/>
  <c r="G1353" i="1" s="1"/>
  <c r="K1353" i="1"/>
  <c r="L1353" i="1" s="1"/>
  <c r="F1354" i="1"/>
  <c r="G1354" i="1" s="1"/>
  <c r="K1354" i="1"/>
  <c r="L1354" i="1" s="1"/>
  <c r="F1355" i="1"/>
  <c r="G1355" i="1" s="1"/>
  <c r="K1355" i="1"/>
  <c r="L1355" i="1" s="1"/>
  <c r="F1356" i="1"/>
  <c r="G1356" i="1" s="1"/>
  <c r="K1356" i="1"/>
  <c r="L1356" i="1" s="1"/>
  <c r="F1357" i="1"/>
  <c r="G1357" i="1" s="1"/>
  <c r="K1357" i="1"/>
  <c r="L1357" i="1" s="1"/>
  <c r="F1358" i="1"/>
  <c r="G1358" i="1" s="1"/>
  <c r="K1358" i="1"/>
  <c r="L1358" i="1" s="1"/>
  <c r="F1359" i="1"/>
  <c r="G1359" i="1" s="1"/>
  <c r="K1359" i="1"/>
  <c r="L1359" i="1" s="1"/>
  <c r="F1360" i="1"/>
  <c r="G1360" i="1" s="1"/>
  <c r="K1360" i="1"/>
  <c r="L1360" i="1" s="1"/>
  <c r="F1361" i="1"/>
  <c r="G1361" i="1" s="1"/>
  <c r="K1361" i="1"/>
  <c r="L1361" i="1" s="1"/>
  <c r="F1362" i="1"/>
  <c r="G1362" i="1" s="1"/>
  <c r="K1362" i="1"/>
  <c r="L1362" i="1" s="1"/>
  <c r="F1363" i="1"/>
  <c r="G1363" i="1" s="1"/>
  <c r="K1363" i="1"/>
  <c r="L1363" i="1" s="1"/>
  <c r="F1364" i="1"/>
  <c r="G1364" i="1" s="1"/>
  <c r="K1364" i="1"/>
  <c r="L1364" i="1" s="1"/>
  <c r="F1365" i="1"/>
  <c r="G1365" i="1" s="1"/>
  <c r="K1365" i="1"/>
  <c r="L1365" i="1" s="1"/>
  <c r="F1366" i="1"/>
  <c r="G1366" i="1" s="1"/>
  <c r="K1366" i="1"/>
  <c r="L1366" i="1" s="1"/>
  <c r="F1367" i="1"/>
  <c r="G1367" i="1" s="1"/>
  <c r="K1367" i="1"/>
  <c r="L1367" i="1" s="1"/>
  <c r="F1368" i="1"/>
  <c r="G1368" i="1" s="1"/>
  <c r="K1368" i="1"/>
  <c r="L1368" i="1" s="1"/>
  <c r="F1369" i="1"/>
  <c r="G1369" i="1" s="1"/>
  <c r="K1369" i="1"/>
  <c r="L1369" i="1" s="1"/>
  <c r="F1370" i="1"/>
  <c r="G1370" i="1" s="1"/>
  <c r="K1370" i="1"/>
  <c r="L1370" i="1" s="1"/>
  <c r="F1371" i="1"/>
  <c r="G1371" i="1" s="1"/>
  <c r="K1371" i="1"/>
  <c r="L1371" i="1" s="1"/>
  <c r="F1372" i="1"/>
  <c r="G1372" i="1" s="1"/>
  <c r="K1372" i="1"/>
  <c r="L1372" i="1" s="1"/>
  <c r="F1373" i="1"/>
  <c r="G1373" i="1" s="1"/>
  <c r="K1373" i="1"/>
  <c r="L1373" i="1" s="1"/>
  <c r="F1374" i="1"/>
  <c r="G1374" i="1" s="1"/>
  <c r="K1374" i="1"/>
  <c r="L1374" i="1" s="1"/>
  <c r="F1375" i="1"/>
  <c r="G1375" i="1" s="1"/>
  <c r="K1375" i="1"/>
  <c r="L1375" i="1" s="1"/>
  <c r="F1376" i="1"/>
  <c r="G1376" i="1" s="1"/>
  <c r="K1376" i="1"/>
  <c r="L1376" i="1" s="1"/>
  <c r="F1377" i="1"/>
  <c r="G1377" i="1" s="1"/>
  <c r="K1377" i="1"/>
  <c r="L1377" i="1" s="1"/>
  <c r="F1378" i="1"/>
  <c r="G1378" i="1" s="1"/>
  <c r="K1378" i="1"/>
  <c r="L1378" i="1" s="1"/>
  <c r="F1379" i="1"/>
  <c r="G1379" i="1" s="1"/>
  <c r="K1379" i="1"/>
  <c r="L1379" i="1" s="1"/>
  <c r="F1380" i="1"/>
  <c r="G1380" i="1" s="1"/>
  <c r="K1380" i="1"/>
  <c r="L1380" i="1" s="1"/>
  <c r="F1381" i="1"/>
  <c r="G1381" i="1" s="1"/>
  <c r="K1381" i="1"/>
  <c r="L1381" i="1" s="1"/>
  <c r="F1382" i="1"/>
  <c r="G1382" i="1" s="1"/>
  <c r="K1382" i="1"/>
  <c r="L1382" i="1" s="1"/>
  <c r="F1383" i="1"/>
  <c r="G1383" i="1" s="1"/>
  <c r="K1383" i="1"/>
  <c r="L1383" i="1" s="1"/>
  <c r="F1384" i="1"/>
  <c r="G1384" i="1" s="1"/>
  <c r="K1384" i="1"/>
  <c r="L1384" i="1" s="1"/>
  <c r="F1385" i="1"/>
  <c r="G1385" i="1" s="1"/>
  <c r="K1385" i="1"/>
  <c r="L1385" i="1" s="1"/>
  <c r="F1386" i="1"/>
  <c r="G1386" i="1" s="1"/>
  <c r="K1386" i="1"/>
  <c r="L1386" i="1" s="1"/>
  <c r="F1387" i="1"/>
  <c r="G1387" i="1" s="1"/>
  <c r="K1387" i="1"/>
  <c r="L1387" i="1" s="1"/>
  <c r="F1388" i="1"/>
  <c r="G1388" i="1" s="1"/>
  <c r="K1388" i="1"/>
  <c r="L1388" i="1" s="1"/>
  <c r="F1389" i="1"/>
  <c r="G1389" i="1" s="1"/>
  <c r="K1389" i="1"/>
  <c r="L1389" i="1" s="1"/>
  <c r="F1390" i="1"/>
  <c r="G1390" i="1" s="1"/>
  <c r="K1390" i="1"/>
  <c r="L1390" i="1" s="1"/>
  <c r="F1391" i="1"/>
  <c r="G1391" i="1" s="1"/>
  <c r="K1391" i="1"/>
  <c r="L1391" i="1" s="1"/>
  <c r="F1392" i="1"/>
  <c r="G1392" i="1" s="1"/>
  <c r="K1392" i="1"/>
  <c r="L1392" i="1" s="1"/>
  <c r="F1393" i="1"/>
  <c r="G1393" i="1" s="1"/>
  <c r="K1393" i="1"/>
  <c r="L1393" i="1" s="1"/>
  <c r="F1394" i="1"/>
  <c r="G1394" i="1" s="1"/>
  <c r="K1394" i="1"/>
  <c r="L1394" i="1" s="1"/>
  <c r="F1395" i="1"/>
  <c r="G1395" i="1" s="1"/>
  <c r="K1395" i="1"/>
  <c r="L1395" i="1" s="1"/>
  <c r="F1396" i="1"/>
  <c r="G1396" i="1" s="1"/>
  <c r="K1396" i="1"/>
  <c r="L1396" i="1" s="1"/>
  <c r="F1397" i="1"/>
  <c r="G1397" i="1" s="1"/>
  <c r="K1397" i="1"/>
  <c r="L1397" i="1" s="1"/>
  <c r="F1398" i="1"/>
  <c r="G1398" i="1" s="1"/>
  <c r="K1398" i="1"/>
  <c r="L1398" i="1" s="1"/>
  <c r="F1399" i="1"/>
  <c r="G1399" i="1" s="1"/>
  <c r="K1399" i="1"/>
  <c r="L1399" i="1" s="1"/>
  <c r="F1400" i="1"/>
  <c r="G1400" i="1" s="1"/>
  <c r="K1400" i="1"/>
  <c r="L1400" i="1" s="1"/>
  <c r="F1401" i="1"/>
  <c r="G1401" i="1" s="1"/>
  <c r="K1401" i="1"/>
  <c r="L1401" i="1" s="1"/>
  <c r="F1402" i="1"/>
  <c r="G1402" i="1" s="1"/>
  <c r="K1402" i="1"/>
  <c r="L1402" i="1" s="1"/>
  <c r="F1403" i="1"/>
  <c r="G1403" i="1" s="1"/>
  <c r="K1403" i="1"/>
  <c r="L1403" i="1" s="1"/>
  <c r="F1404" i="1"/>
  <c r="G1404" i="1" s="1"/>
  <c r="K1404" i="1"/>
  <c r="L1404" i="1" s="1"/>
  <c r="F1405" i="1"/>
  <c r="G1405" i="1" s="1"/>
  <c r="K1405" i="1"/>
  <c r="L1405" i="1" s="1"/>
  <c r="F1406" i="1"/>
  <c r="G1406" i="1" s="1"/>
  <c r="K1406" i="1"/>
  <c r="L1406" i="1" s="1"/>
  <c r="F1407" i="1"/>
  <c r="G1407" i="1" s="1"/>
  <c r="K1407" i="1"/>
  <c r="L1407" i="1" s="1"/>
  <c r="F1408" i="1"/>
  <c r="G1408" i="1" s="1"/>
  <c r="K1408" i="1"/>
  <c r="L1408" i="1" s="1"/>
  <c r="F1409" i="1"/>
  <c r="G1409" i="1" s="1"/>
  <c r="K1409" i="1"/>
  <c r="L1409" i="1" s="1"/>
  <c r="F1410" i="1"/>
  <c r="G1410" i="1" s="1"/>
  <c r="K1410" i="1"/>
  <c r="L1410" i="1" s="1"/>
  <c r="F1411" i="1"/>
  <c r="G1411" i="1" s="1"/>
  <c r="K1411" i="1"/>
  <c r="L1411" i="1" s="1"/>
  <c r="F1412" i="1"/>
  <c r="G1412" i="1" s="1"/>
  <c r="K1412" i="1"/>
  <c r="L1412" i="1" s="1"/>
  <c r="F1413" i="1"/>
  <c r="G1413" i="1" s="1"/>
  <c r="K1413" i="1"/>
  <c r="L1413" i="1" s="1"/>
  <c r="F1414" i="1"/>
  <c r="G1414" i="1" s="1"/>
  <c r="K1414" i="1"/>
  <c r="L1414" i="1" s="1"/>
  <c r="F1415" i="1"/>
  <c r="G1415" i="1" s="1"/>
  <c r="K1415" i="1"/>
  <c r="L1415" i="1" s="1"/>
  <c r="F1416" i="1"/>
  <c r="G1416" i="1" s="1"/>
  <c r="K1416" i="1"/>
  <c r="L1416" i="1" s="1"/>
  <c r="F1417" i="1"/>
  <c r="G1417" i="1" s="1"/>
  <c r="K1417" i="1"/>
  <c r="L1417" i="1" s="1"/>
  <c r="F1418" i="1"/>
  <c r="G1418" i="1" s="1"/>
  <c r="K1418" i="1"/>
  <c r="L1418" i="1" s="1"/>
  <c r="F1419" i="1"/>
  <c r="G1419" i="1" s="1"/>
  <c r="K1419" i="1"/>
  <c r="L1419" i="1" s="1"/>
  <c r="F1420" i="1"/>
  <c r="G1420" i="1" s="1"/>
  <c r="K1420" i="1"/>
  <c r="L1420" i="1" s="1"/>
  <c r="F1421" i="1"/>
  <c r="G1421" i="1" s="1"/>
  <c r="K1421" i="1"/>
  <c r="L1421" i="1" s="1"/>
  <c r="F1422" i="1"/>
  <c r="G1422" i="1" s="1"/>
  <c r="K1422" i="1"/>
  <c r="L1422" i="1" s="1"/>
  <c r="F1423" i="1"/>
  <c r="G1423" i="1" s="1"/>
  <c r="K1423" i="1"/>
  <c r="L1423" i="1" s="1"/>
  <c r="F1424" i="1"/>
  <c r="G1424" i="1" s="1"/>
  <c r="K1424" i="1"/>
  <c r="L1424" i="1" s="1"/>
  <c r="F1425" i="1"/>
  <c r="G1425" i="1" s="1"/>
  <c r="K1425" i="1"/>
  <c r="L1425" i="1" s="1"/>
  <c r="F1426" i="1"/>
  <c r="G1426" i="1" s="1"/>
  <c r="K1426" i="1"/>
  <c r="L1426" i="1" s="1"/>
  <c r="F1427" i="1"/>
  <c r="G1427" i="1" s="1"/>
  <c r="K1427" i="1"/>
  <c r="L1427" i="1" s="1"/>
  <c r="F1428" i="1"/>
  <c r="G1428" i="1" s="1"/>
  <c r="K1428" i="1"/>
  <c r="L1428" i="1" s="1"/>
  <c r="F1429" i="1"/>
  <c r="G1429" i="1" s="1"/>
  <c r="K1429" i="1"/>
  <c r="L1429" i="1" s="1"/>
  <c r="F1430" i="1"/>
  <c r="G1430" i="1" s="1"/>
  <c r="K1430" i="1"/>
  <c r="L1430" i="1" s="1"/>
  <c r="F1431" i="1"/>
  <c r="G1431" i="1" s="1"/>
  <c r="K1431" i="1"/>
  <c r="L1431" i="1" s="1"/>
  <c r="F1432" i="1"/>
  <c r="G1432" i="1" s="1"/>
  <c r="K1432" i="1"/>
  <c r="L1432" i="1" s="1"/>
  <c r="F1433" i="1"/>
  <c r="G1433" i="1" s="1"/>
  <c r="K1433" i="1"/>
  <c r="L1433" i="1" s="1"/>
  <c r="F1434" i="1"/>
  <c r="G1434" i="1" s="1"/>
  <c r="K1434" i="1"/>
  <c r="L1434" i="1" s="1"/>
  <c r="F1435" i="1"/>
  <c r="G1435" i="1" s="1"/>
  <c r="K1435" i="1"/>
  <c r="L1435" i="1" s="1"/>
  <c r="F1436" i="1"/>
  <c r="G1436" i="1" s="1"/>
  <c r="K1436" i="1"/>
  <c r="L1436" i="1" s="1"/>
  <c r="F1437" i="1"/>
  <c r="G1437" i="1" s="1"/>
  <c r="K1437" i="1"/>
  <c r="L1437" i="1" s="1"/>
  <c r="F1438" i="1"/>
  <c r="G1438" i="1" s="1"/>
  <c r="K1438" i="1"/>
  <c r="L1438" i="1" s="1"/>
  <c r="F1439" i="1"/>
  <c r="G1439" i="1" s="1"/>
  <c r="K1439" i="1"/>
  <c r="L1439" i="1" s="1"/>
  <c r="F1440" i="1"/>
  <c r="G1440" i="1" s="1"/>
  <c r="K1440" i="1"/>
  <c r="L1440" i="1" s="1"/>
  <c r="F1441" i="1"/>
  <c r="G1441" i="1" s="1"/>
  <c r="K1441" i="1"/>
  <c r="L1441" i="1" s="1"/>
  <c r="F1442" i="1"/>
  <c r="G1442" i="1" s="1"/>
  <c r="K1442" i="1"/>
  <c r="L1442" i="1" s="1"/>
  <c r="F1443" i="1"/>
  <c r="G1443" i="1" s="1"/>
  <c r="K1443" i="1"/>
  <c r="L1443" i="1" s="1"/>
  <c r="F1444" i="1"/>
  <c r="G1444" i="1" s="1"/>
  <c r="K1444" i="1"/>
  <c r="L1444" i="1" s="1"/>
  <c r="F1445" i="1"/>
  <c r="G1445" i="1" s="1"/>
  <c r="K1445" i="1"/>
  <c r="L1445" i="1" s="1"/>
  <c r="F1446" i="1"/>
  <c r="G1446" i="1" s="1"/>
  <c r="K1446" i="1"/>
  <c r="L1446" i="1" s="1"/>
  <c r="F1447" i="1"/>
  <c r="G1447" i="1" s="1"/>
  <c r="K1447" i="1"/>
  <c r="L1447" i="1" s="1"/>
  <c r="F1448" i="1"/>
  <c r="G1448" i="1" s="1"/>
  <c r="K1448" i="1"/>
  <c r="L1448" i="1" s="1"/>
  <c r="F1449" i="1"/>
  <c r="G1449" i="1" s="1"/>
  <c r="K1449" i="1"/>
  <c r="L1449" i="1" s="1"/>
  <c r="F1450" i="1"/>
  <c r="G1450" i="1" s="1"/>
  <c r="K1450" i="1"/>
  <c r="L1450" i="1" s="1"/>
  <c r="F1451" i="1"/>
  <c r="G1451" i="1" s="1"/>
  <c r="K1451" i="1"/>
  <c r="L1451" i="1" s="1"/>
  <c r="F1452" i="1"/>
  <c r="G1452" i="1" s="1"/>
  <c r="K1452" i="1"/>
  <c r="L1452" i="1" s="1"/>
  <c r="F1453" i="1"/>
  <c r="G1453" i="1" s="1"/>
  <c r="K1453" i="1"/>
  <c r="L1453" i="1" s="1"/>
  <c r="F1454" i="1"/>
  <c r="G1454" i="1" s="1"/>
  <c r="K1454" i="1"/>
  <c r="L1454" i="1" s="1"/>
  <c r="F1455" i="1"/>
  <c r="G1455" i="1" s="1"/>
  <c r="K1455" i="1"/>
  <c r="L1455" i="1" s="1"/>
  <c r="F1456" i="1"/>
  <c r="G1456" i="1" s="1"/>
  <c r="K1456" i="1"/>
  <c r="L1456" i="1" s="1"/>
  <c r="F1457" i="1"/>
  <c r="G1457" i="1" s="1"/>
  <c r="K1457" i="1"/>
  <c r="L1457" i="1" s="1"/>
  <c r="F1458" i="1"/>
  <c r="G1458" i="1" s="1"/>
  <c r="K1458" i="1"/>
  <c r="L1458" i="1" s="1"/>
  <c r="F1459" i="1"/>
  <c r="G1459" i="1" s="1"/>
  <c r="K1459" i="1"/>
  <c r="L1459" i="1" s="1"/>
  <c r="F1460" i="1"/>
  <c r="G1460" i="1" s="1"/>
  <c r="K1460" i="1"/>
  <c r="L1460" i="1" s="1"/>
  <c r="F1461" i="1"/>
  <c r="G1461" i="1" s="1"/>
  <c r="K1461" i="1"/>
  <c r="L1461" i="1" s="1"/>
  <c r="F1462" i="1"/>
  <c r="G1462" i="1" s="1"/>
  <c r="K1462" i="1"/>
  <c r="L1462" i="1" s="1"/>
  <c r="F1463" i="1"/>
  <c r="G1463" i="1" s="1"/>
  <c r="K1463" i="1"/>
  <c r="L1463" i="1" s="1"/>
  <c r="F1464" i="1"/>
  <c r="G1464" i="1" s="1"/>
  <c r="K1464" i="1"/>
  <c r="L1464" i="1" s="1"/>
  <c r="F1465" i="1"/>
  <c r="G1465" i="1" s="1"/>
  <c r="K1465" i="1"/>
  <c r="L1465" i="1" s="1"/>
  <c r="F1466" i="1"/>
  <c r="G1466" i="1" s="1"/>
  <c r="K1466" i="1"/>
  <c r="L1466" i="1" s="1"/>
  <c r="F1467" i="1"/>
  <c r="G1467" i="1" s="1"/>
  <c r="K1467" i="1"/>
  <c r="L1467" i="1" s="1"/>
  <c r="F1468" i="1"/>
  <c r="G1468" i="1" s="1"/>
  <c r="K1468" i="1"/>
  <c r="L1468" i="1" s="1"/>
  <c r="F1469" i="1"/>
  <c r="G1469" i="1" s="1"/>
  <c r="K1469" i="1"/>
  <c r="L1469" i="1" s="1"/>
  <c r="F1470" i="1"/>
  <c r="G1470" i="1" s="1"/>
  <c r="K1470" i="1"/>
  <c r="L1470" i="1" s="1"/>
  <c r="F1471" i="1"/>
  <c r="G1471" i="1" s="1"/>
  <c r="K1471" i="1"/>
  <c r="L1471" i="1" s="1"/>
  <c r="F1472" i="1"/>
  <c r="G1472" i="1" s="1"/>
  <c r="K1472" i="1"/>
  <c r="L1472" i="1" s="1"/>
  <c r="F1473" i="1"/>
  <c r="G1473" i="1" s="1"/>
  <c r="K1473" i="1"/>
  <c r="L1473" i="1" s="1"/>
  <c r="F1474" i="1"/>
  <c r="G1474" i="1" s="1"/>
  <c r="K1474" i="1"/>
  <c r="L1474" i="1" s="1"/>
  <c r="F1475" i="1"/>
  <c r="G1475" i="1" s="1"/>
  <c r="K1475" i="1"/>
  <c r="L1475" i="1" s="1"/>
  <c r="F1476" i="1"/>
  <c r="G1476" i="1" s="1"/>
  <c r="K1476" i="1"/>
  <c r="L1476" i="1" s="1"/>
  <c r="F1477" i="1"/>
  <c r="G1477" i="1" s="1"/>
  <c r="K1477" i="1"/>
  <c r="L1477" i="1" s="1"/>
  <c r="F1478" i="1"/>
  <c r="G1478" i="1" s="1"/>
  <c r="K1478" i="1"/>
  <c r="L1478" i="1" s="1"/>
  <c r="F1479" i="1"/>
  <c r="G1479" i="1" s="1"/>
  <c r="K1479" i="1"/>
  <c r="L1479" i="1" s="1"/>
  <c r="F1480" i="1"/>
  <c r="G1480" i="1" s="1"/>
  <c r="K1480" i="1"/>
  <c r="L1480" i="1" s="1"/>
  <c r="F1481" i="1"/>
  <c r="G1481" i="1" s="1"/>
  <c r="K1481" i="1"/>
  <c r="L1481" i="1" s="1"/>
  <c r="F1482" i="1"/>
  <c r="G1482" i="1" s="1"/>
  <c r="K1482" i="1"/>
  <c r="L1482" i="1" s="1"/>
  <c r="F1483" i="1"/>
  <c r="G1483" i="1" s="1"/>
  <c r="K1483" i="1"/>
  <c r="L1483" i="1" s="1"/>
  <c r="F1484" i="1"/>
  <c r="G1484" i="1" s="1"/>
  <c r="K1484" i="1"/>
  <c r="L1484" i="1" s="1"/>
  <c r="F1485" i="1"/>
  <c r="G1485" i="1" s="1"/>
  <c r="K1485" i="1"/>
  <c r="L1485" i="1" s="1"/>
  <c r="F1486" i="1"/>
  <c r="G1486" i="1" s="1"/>
  <c r="K1486" i="1"/>
  <c r="L1486" i="1" s="1"/>
  <c r="F1487" i="1"/>
  <c r="G1487" i="1" s="1"/>
  <c r="K1487" i="1"/>
  <c r="L1487" i="1" s="1"/>
  <c r="F1488" i="1"/>
  <c r="G1488" i="1" s="1"/>
  <c r="K1488" i="1"/>
  <c r="L1488" i="1" s="1"/>
  <c r="F1489" i="1"/>
  <c r="G1489" i="1" s="1"/>
  <c r="K1489" i="1"/>
  <c r="L1489" i="1" s="1"/>
  <c r="F1490" i="1"/>
  <c r="G1490" i="1" s="1"/>
  <c r="K1490" i="1"/>
  <c r="L1490" i="1" s="1"/>
  <c r="F1491" i="1"/>
  <c r="G1491" i="1" s="1"/>
  <c r="K1491" i="1"/>
  <c r="L1491" i="1" s="1"/>
  <c r="F1492" i="1"/>
  <c r="G1492" i="1" s="1"/>
  <c r="K1492" i="1"/>
  <c r="L1492" i="1" s="1"/>
  <c r="F1493" i="1"/>
  <c r="G1493" i="1" s="1"/>
  <c r="K1493" i="1"/>
  <c r="L1493" i="1" s="1"/>
  <c r="F1494" i="1"/>
  <c r="G1494" i="1" s="1"/>
  <c r="K1494" i="1"/>
  <c r="L1494" i="1" s="1"/>
  <c r="F1495" i="1"/>
  <c r="G1495" i="1" s="1"/>
  <c r="K1495" i="1"/>
  <c r="L1495" i="1" s="1"/>
  <c r="F1496" i="1"/>
  <c r="G1496" i="1" s="1"/>
  <c r="K1496" i="1"/>
  <c r="L1496" i="1" s="1"/>
  <c r="F1497" i="1"/>
  <c r="G1497" i="1" s="1"/>
  <c r="K1497" i="1"/>
  <c r="L1497" i="1" s="1"/>
  <c r="F1498" i="1"/>
  <c r="G1498" i="1" s="1"/>
  <c r="K1498" i="1"/>
  <c r="L1498" i="1" s="1"/>
  <c r="F1499" i="1"/>
  <c r="G1499" i="1" s="1"/>
  <c r="K1499" i="1"/>
  <c r="L1499" i="1" s="1"/>
  <c r="F1500" i="1"/>
  <c r="G1500" i="1" s="1"/>
  <c r="K1500" i="1"/>
  <c r="L1500" i="1" s="1"/>
  <c r="F1501" i="1"/>
  <c r="G1501" i="1" s="1"/>
  <c r="K1501" i="1"/>
  <c r="L1501" i="1" s="1"/>
  <c r="F1502" i="1"/>
  <c r="G1502" i="1" s="1"/>
  <c r="K1502" i="1"/>
  <c r="L1502" i="1" s="1"/>
  <c r="F1503" i="1"/>
  <c r="G1503" i="1" s="1"/>
  <c r="K1503" i="1"/>
  <c r="L1503" i="1" s="1"/>
  <c r="F1504" i="1"/>
  <c r="G1504" i="1" s="1"/>
  <c r="K1504" i="1"/>
  <c r="L1504" i="1" s="1"/>
  <c r="F1505" i="1"/>
  <c r="G1505" i="1" s="1"/>
  <c r="K1505" i="1"/>
  <c r="L1505" i="1" s="1"/>
  <c r="F1506" i="1"/>
  <c r="G1506" i="1" s="1"/>
  <c r="K1506" i="1"/>
  <c r="L1506" i="1" s="1"/>
  <c r="F1507" i="1"/>
  <c r="G1507" i="1" s="1"/>
  <c r="K1507" i="1"/>
  <c r="L1507" i="1" s="1"/>
  <c r="F1508" i="1"/>
  <c r="G1508" i="1" s="1"/>
  <c r="K1508" i="1"/>
  <c r="L1508" i="1" s="1"/>
  <c r="F1509" i="1"/>
  <c r="G1509" i="1" s="1"/>
  <c r="K1509" i="1"/>
  <c r="L1509" i="1" s="1"/>
  <c r="F1510" i="1"/>
  <c r="G1510" i="1" s="1"/>
  <c r="K1510" i="1"/>
  <c r="L1510" i="1" s="1"/>
  <c r="F1511" i="1"/>
  <c r="G1511" i="1" s="1"/>
  <c r="K1511" i="1"/>
  <c r="L1511" i="1" s="1"/>
  <c r="F1512" i="1"/>
  <c r="G1512" i="1" s="1"/>
  <c r="K1512" i="1"/>
  <c r="L1512" i="1" s="1"/>
  <c r="F1513" i="1"/>
  <c r="G1513" i="1" s="1"/>
  <c r="K1513" i="1"/>
  <c r="L1513" i="1" s="1"/>
  <c r="F1514" i="1"/>
  <c r="G1514" i="1" s="1"/>
  <c r="K1514" i="1"/>
  <c r="L1514" i="1" s="1"/>
  <c r="F1515" i="1"/>
  <c r="G1515" i="1" s="1"/>
  <c r="K1515" i="1"/>
  <c r="L1515" i="1" s="1"/>
  <c r="F1516" i="1"/>
  <c r="G1516" i="1" s="1"/>
  <c r="K1516" i="1"/>
  <c r="L1516" i="1" s="1"/>
  <c r="F1517" i="1"/>
  <c r="G1517" i="1" s="1"/>
  <c r="K1517" i="1"/>
  <c r="L1517" i="1" s="1"/>
  <c r="F1518" i="1"/>
  <c r="G1518" i="1" s="1"/>
  <c r="K1518" i="1"/>
  <c r="L1518" i="1" s="1"/>
  <c r="F1519" i="1"/>
  <c r="G1519" i="1" s="1"/>
  <c r="K1519" i="1"/>
  <c r="L1519" i="1" s="1"/>
  <c r="F1520" i="1"/>
  <c r="G1520" i="1" s="1"/>
  <c r="K1520" i="1"/>
  <c r="L1520" i="1" s="1"/>
  <c r="F1521" i="1"/>
  <c r="G1521" i="1" s="1"/>
  <c r="K1521" i="1"/>
  <c r="L1521" i="1" s="1"/>
  <c r="F1522" i="1"/>
  <c r="G1522" i="1" s="1"/>
  <c r="K1522" i="1"/>
  <c r="L1522" i="1" s="1"/>
  <c r="F1523" i="1"/>
  <c r="G1523" i="1" s="1"/>
  <c r="K1523" i="1"/>
  <c r="L1523" i="1" s="1"/>
  <c r="F1524" i="1"/>
  <c r="G1524" i="1" s="1"/>
  <c r="K1524" i="1"/>
  <c r="L1524" i="1" s="1"/>
  <c r="F1525" i="1"/>
  <c r="G1525" i="1" s="1"/>
  <c r="K1525" i="1"/>
  <c r="L1525" i="1" s="1"/>
  <c r="F1526" i="1"/>
  <c r="G1526" i="1" s="1"/>
  <c r="K1526" i="1"/>
  <c r="L1526" i="1" s="1"/>
  <c r="F1527" i="1"/>
  <c r="G1527" i="1" s="1"/>
  <c r="K1527" i="1"/>
  <c r="L1527" i="1" s="1"/>
  <c r="F1528" i="1"/>
  <c r="G1528" i="1" s="1"/>
  <c r="K1528" i="1"/>
  <c r="L1528" i="1" s="1"/>
  <c r="F1529" i="1"/>
  <c r="G1529" i="1" s="1"/>
  <c r="K1529" i="1"/>
  <c r="L1529" i="1" s="1"/>
  <c r="F1530" i="1"/>
  <c r="G1530" i="1" s="1"/>
  <c r="K1530" i="1"/>
  <c r="L1530" i="1" s="1"/>
  <c r="F1531" i="1"/>
  <c r="G1531" i="1" s="1"/>
  <c r="K1531" i="1"/>
  <c r="L1531" i="1" s="1"/>
  <c r="F1532" i="1"/>
  <c r="G1532" i="1" s="1"/>
  <c r="K1532" i="1"/>
  <c r="L1532" i="1" s="1"/>
  <c r="F1533" i="1"/>
  <c r="G1533" i="1" s="1"/>
  <c r="K1533" i="1"/>
  <c r="L1533" i="1" s="1"/>
  <c r="F1534" i="1"/>
  <c r="G1534" i="1" s="1"/>
  <c r="K1534" i="1"/>
  <c r="L1534" i="1" s="1"/>
  <c r="F1535" i="1"/>
  <c r="G1535" i="1" s="1"/>
  <c r="K1535" i="1"/>
  <c r="L1535" i="1" s="1"/>
  <c r="F1536" i="1"/>
  <c r="G1536" i="1" s="1"/>
  <c r="K1536" i="1"/>
  <c r="L1536" i="1" s="1"/>
  <c r="F1537" i="1"/>
  <c r="G1537" i="1" s="1"/>
  <c r="K1537" i="1"/>
  <c r="L1537" i="1" s="1"/>
  <c r="F1538" i="1"/>
  <c r="G1538" i="1" s="1"/>
  <c r="K1538" i="1"/>
  <c r="L1538" i="1" s="1"/>
  <c r="F1539" i="1"/>
  <c r="G1539" i="1" s="1"/>
  <c r="K1539" i="1"/>
  <c r="L1539" i="1" s="1"/>
  <c r="F1540" i="1"/>
  <c r="G1540" i="1" s="1"/>
  <c r="K1540" i="1"/>
  <c r="L1540" i="1" s="1"/>
  <c r="F1541" i="1"/>
  <c r="G1541" i="1" s="1"/>
  <c r="K1541" i="1"/>
  <c r="L1541" i="1" s="1"/>
  <c r="F1542" i="1"/>
  <c r="G1542" i="1" s="1"/>
  <c r="K1542" i="1"/>
  <c r="L1542" i="1" s="1"/>
  <c r="F1543" i="1"/>
  <c r="G1543" i="1" s="1"/>
  <c r="K1543" i="1"/>
  <c r="L1543" i="1" s="1"/>
  <c r="F1544" i="1"/>
  <c r="G1544" i="1" s="1"/>
  <c r="K1544" i="1"/>
  <c r="L1544" i="1" s="1"/>
  <c r="F1545" i="1"/>
  <c r="G1545" i="1" s="1"/>
  <c r="K1545" i="1"/>
  <c r="L1545" i="1" s="1"/>
  <c r="F1546" i="1"/>
  <c r="G1546" i="1" s="1"/>
  <c r="K1546" i="1"/>
  <c r="L1546" i="1" s="1"/>
  <c r="F1547" i="1"/>
  <c r="G1547" i="1" s="1"/>
  <c r="K1547" i="1"/>
  <c r="L1547" i="1" s="1"/>
  <c r="F1548" i="1"/>
  <c r="G1548" i="1" s="1"/>
  <c r="K1548" i="1"/>
  <c r="L1548" i="1" s="1"/>
  <c r="F1549" i="1"/>
  <c r="G1549" i="1" s="1"/>
  <c r="K1549" i="1"/>
  <c r="L1549" i="1" s="1"/>
  <c r="F1550" i="1"/>
  <c r="G1550" i="1" s="1"/>
  <c r="K1550" i="1"/>
  <c r="L1550" i="1" s="1"/>
  <c r="F1551" i="1"/>
  <c r="G1551" i="1" s="1"/>
  <c r="K1551" i="1"/>
  <c r="L1551" i="1" s="1"/>
  <c r="F1552" i="1"/>
  <c r="G1552" i="1" s="1"/>
  <c r="K1552" i="1"/>
  <c r="L1552" i="1" s="1"/>
  <c r="F1553" i="1"/>
  <c r="G1553" i="1" s="1"/>
  <c r="K1553" i="1"/>
  <c r="L1553" i="1" s="1"/>
  <c r="F1554" i="1"/>
  <c r="G1554" i="1" s="1"/>
  <c r="K1554" i="1"/>
  <c r="L1554" i="1" s="1"/>
  <c r="F1555" i="1"/>
  <c r="G1555" i="1" s="1"/>
  <c r="K1555" i="1"/>
  <c r="L1555" i="1" s="1"/>
  <c r="F1556" i="1"/>
  <c r="G1556" i="1" s="1"/>
  <c r="K1556" i="1"/>
  <c r="L1556" i="1" s="1"/>
  <c r="F1557" i="1"/>
  <c r="G1557" i="1" s="1"/>
  <c r="K1557" i="1"/>
  <c r="L1557" i="1" s="1"/>
  <c r="F1558" i="1"/>
  <c r="G1558" i="1" s="1"/>
  <c r="K1558" i="1"/>
  <c r="L1558" i="1" s="1"/>
  <c r="F1559" i="1"/>
  <c r="G1559" i="1" s="1"/>
  <c r="K1559" i="1"/>
  <c r="L1559" i="1" s="1"/>
  <c r="F1560" i="1"/>
  <c r="G1560" i="1" s="1"/>
  <c r="K1560" i="1"/>
  <c r="L1560" i="1" s="1"/>
  <c r="F1561" i="1"/>
  <c r="G1561" i="1" s="1"/>
  <c r="K1561" i="1"/>
  <c r="L1561" i="1" s="1"/>
  <c r="F1562" i="1"/>
  <c r="G1562" i="1" s="1"/>
  <c r="K1562" i="1"/>
  <c r="L1562" i="1" s="1"/>
  <c r="F1563" i="1"/>
  <c r="G1563" i="1" s="1"/>
  <c r="K1563" i="1"/>
  <c r="L1563" i="1" s="1"/>
  <c r="F1564" i="1"/>
  <c r="G1564" i="1" s="1"/>
  <c r="K1564" i="1"/>
  <c r="L1564" i="1" s="1"/>
  <c r="F1565" i="1"/>
  <c r="G1565" i="1" s="1"/>
  <c r="K1565" i="1"/>
  <c r="L1565" i="1" s="1"/>
  <c r="F1566" i="1"/>
  <c r="G1566" i="1" s="1"/>
  <c r="K1566" i="1"/>
  <c r="L1566" i="1" s="1"/>
  <c r="F1567" i="1"/>
  <c r="G1567" i="1" s="1"/>
  <c r="K1567" i="1"/>
  <c r="L1567" i="1" s="1"/>
  <c r="F1568" i="1"/>
  <c r="G1568" i="1" s="1"/>
  <c r="K1568" i="1"/>
  <c r="L1568" i="1" s="1"/>
  <c r="F1569" i="1"/>
  <c r="G1569" i="1" s="1"/>
  <c r="K1569" i="1"/>
  <c r="L1569" i="1" s="1"/>
  <c r="F1570" i="1"/>
  <c r="G1570" i="1" s="1"/>
  <c r="K1570" i="1"/>
  <c r="L1570" i="1" s="1"/>
  <c r="F1571" i="1"/>
  <c r="G1571" i="1" s="1"/>
  <c r="K1571" i="1"/>
  <c r="L1571" i="1" s="1"/>
  <c r="F1572" i="1"/>
  <c r="G1572" i="1" s="1"/>
  <c r="K1572" i="1"/>
  <c r="L1572" i="1" s="1"/>
  <c r="F1573" i="1"/>
  <c r="G1573" i="1" s="1"/>
  <c r="K1573" i="1"/>
  <c r="L1573" i="1" s="1"/>
  <c r="F1574" i="1"/>
  <c r="G1574" i="1" s="1"/>
  <c r="K1574" i="1"/>
  <c r="L1574" i="1" s="1"/>
  <c r="F1575" i="1"/>
  <c r="G1575" i="1" s="1"/>
  <c r="K1575" i="1"/>
  <c r="L1575" i="1" s="1"/>
  <c r="F1576" i="1"/>
  <c r="G1576" i="1" s="1"/>
  <c r="K1576" i="1"/>
  <c r="L1576" i="1" s="1"/>
  <c r="F1577" i="1"/>
  <c r="G1577" i="1" s="1"/>
  <c r="K1577" i="1"/>
  <c r="L1577" i="1" s="1"/>
  <c r="F1578" i="1"/>
  <c r="G1578" i="1" s="1"/>
  <c r="K1578" i="1"/>
  <c r="L1578" i="1" s="1"/>
  <c r="F1579" i="1"/>
  <c r="G1579" i="1" s="1"/>
  <c r="K1579" i="1"/>
  <c r="L1579" i="1" s="1"/>
  <c r="F1580" i="1"/>
  <c r="G1580" i="1" s="1"/>
  <c r="K1580" i="1"/>
  <c r="L1580" i="1" s="1"/>
  <c r="F1581" i="1"/>
  <c r="G1581" i="1" s="1"/>
  <c r="K1581" i="1"/>
  <c r="L1581" i="1" s="1"/>
  <c r="F1582" i="1"/>
  <c r="G1582" i="1" s="1"/>
  <c r="K1582" i="1"/>
  <c r="L1582" i="1" s="1"/>
  <c r="F1583" i="1"/>
  <c r="G1583" i="1" s="1"/>
  <c r="K1583" i="1"/>
  <c r="L1583" i="1" s="1"/>
  <c r="F1584" i="1"/>
  <c r="G1584" i="1" s="1"/>
  <c r="K1584" i="1"/>
  <c r="L1584" i="1" s="1"/>
  <c r="F1585" i="1"/>
  <c r="G1585" i="1" s="1"/>
  <c r="K1585" i="1"/>
  <c r="L1585" i="1" s="1"/>
  <c r="F1586" i="1"/>
  <c r="G1586" i="1" s="1"/>
  <c r="K1586" i="1"/>
  <c r="L1586" i="1" s="1"/>
  <c r="F1587" i="1"/>
  <c r="G1587" i="1" s="1"/>
  <c r="K1587" i="1"/>
  <c r="L1587" i="1" s="1"/>
  <c r="F1588" i="1"/>
  <c r="G1588" i="1" s="1"/>
  <c r="K1588" i="1"/>
  <c r="L1588" i="1" s="1"/>
  <c r="F1589" i="1"/>
  <c r="G1589" i="1" s="1"/>
  <c r="K1589" i="1"/>
  <c r="L1589" i="1" s="1"/>
  <c r="F1590" i="1"/>
  <c r="G1590" i="1" s="1"/>
  <c r="K1590" i="1"/>
  <c r="L1590" i="1" s="1"/>
  <c r="F1591" i="1"/>
  <c r="G1591" i="1" s="1"/>
  <c r="K1591" i="1"/>
  <c r="L1591" i="1" s="1"/>
  <c r="F1592" i="1"/>
  <c r="G1592" i="1" s="1"/>
  <c r="K1592" i="1"/>
  <c r="L1592" i="1" s="1"/>
  <c r="F1593" i="1"/>
  <c r="G1593" i="1" s="1"/>
  <c r="K1593" i="1"/>
  <c r="L1593" i="1" s="1"/>
  <c r="F1594" i="1"/>
  <c r="G1594" i="1" s="1"/>
  <c r="K1594" i="1"/>
  <c r="L1594" i="1" s="1"/>
  <c r="F1595" i="1"/>
  <c r="G1595" i="1" s="1"/>
  <c r="K1595" i="1"/>
  <c r="L1595" i="1" s="1"/>
  <c r="F1596" i="1"/>
  <c r="G1596" i="1" s="1"/>
  <c r="K1596" i="1"/>
  <c r="L1596" i="1" s="1"/>
  <c r="F1597" i="1"/>
  <c r="G1597" i="1" s="1"/>
  <c r="K1597" i="1"/>
  <c r="L1597" i="1" s="1"/>
  <c r="F1598" i="1"/>
  <c r="G1598" i="1" s="1"/>
  <c r="K1598" i="1"/>
  <c r="L1598" i="1" s="1"/>
  <c r="F1599" i="1"/>
  <c r="G1599" i="1" s="1"/>
  <c r="K1599" i="1"/>
  <c r="L1599" i="1" s="1"/>
  <c r="F1600" i="1"/>
  <c r="G1600" i="1" s="1"/>
  <c r="K1600" i="1"/>
  <c r="L1600" i="1" s="1"/>
  <c r="F1601" i="1"/>
  <c r="G1601" i="1" s="1"/>
  <c r="K1601" i="1"/>
  <c r="L1601" i="1" s="1"/>
  <c r="F1602" i="1"/>
  <c r="G1602" i="1" s="1"/>
  <c r="K1602" i="1"/>
  <c r="L1602" i="1" s="1"/>
  <c r="F1603" i="1"/>
  <c r="G1603" i="1" s="1"/>
  <c r="K1603" i="1"/>
  <c r="L1603" i="1" s="1"/>
  <c r="F1604" i="1"/>
  <c r="G1604" i="1" s="1"/>
  <c r="K1604" i="1"/>
  <c r="L1604" i="1" s="1"/>
  <c r="F1605" i="1"/>
  <c r="G1605" i="1" s="1"/>
  <c r="K1605" i="1"/>
  <c r="L1605" i="1" s="1"/>
  <c r="F1606" i="1"/>
  <c r="G1606" i="1" s="1"/>
  <c r="K1606" i="1"/>
  <c r="L1606" i="1" s="1"/>
  <c r="F1607" i="1"/>
  <c r="G1607" i="1" s="1"/>
  <c r="K1607" i="1"/>
  <c r="L1607" i="1" s="1"/>
  <c r="F1608" i="1"/>
  <c r="G1608" i="1" s="1"/>
  <c r="K1608" i="1"/>
  <c r="L1608" i="1" s="1"/>
  <c r="F1609" i="1"/>
  <c r="G1609" i="1" s="1"/>
  <c r="K1609" i="1"/>
  <c r="L1609" i="1" s="1"/>
  <c r="F1610" i="1"/>
  <c r="G1610" i="1" s="1"/>
  <c r="K1610" i="1"/>
  <c r="L1610" i="1" s="1"/>
  <c r="F1611" i="1"/>
  <c r="G1611" i="1" s="1"/>
  <c r="K1611" i="1"/>
  <c r="L1611" i="1" s="1"/>
  <c r="F1612" i="1"/>
  <c r="G1612" i="1" s="1"/>
  <c r="K1612" i="1"/>
  <c r="L1612" i="1" s="1"/>
  <c r="F1613" i="1"/>
  <c r="G1613" i="1" s="1"/>
  <c r="K1613" i="1"/>
  <c r="L1613" i="1" s="1"/>
  <c r="F1614" i="1"/>
  <c r="G1614" i="1" s="1"/>
  <c r="K1614" i="1"/>
  <c r="L1614" i="1" s="1"/>
  <c r="F1615" i="1"/>
  <c r="G1615" i="1" s="1"/>
  <c r="K1615" i="1"/>
  <c r="L1615" i="1" s="1"/>
  <c r="F1616" i="1"/>
  <c r="G1616" i="1" s="1"/>
  <c r="K1616" i="1"/>
  <c r="L1616" i="1" s="1"/>
  <c r="F1617" i="1"/>
  <c r="G1617" i="1" s="1"/>
  <c r="K1617" i="1"/>
  <c r="L1617" i="1" s="1"/>
  <c r="F1618" i="1"/>
  <c r="G1618" i="1" s="1"/>
  <c r="K1618" i="1"/>
  <c r="L1618" i="1" s="1"/>
  <c r="F1619" i="1"/>
  <c r="G1619" i="1" s="1"/>
  <c r="K1619" i="1"/>
  <c r="L1619" i="1" s="1"/>
  <c r="F1620" i="1"/>
  <c r="G1620" i="1" s="1"/>
  <c r="K1620" i="1"/>
  <c r="L1620" i="1" s="1"/>
  <c r="F1621" i="1"/>
  <c r="G1621" i="1" s="1"/>
  <c r="K1621" i="1"/>
  <c r="L1621" i="1" s="1"/>
  <c r="F1622" i="1"/>
  <c r="G1622" i="1" s="1"/>
  <c r="K1622" i="1"/>
  <c r="L1622" i="1" s="1"/>
  <c r="F1623" i="1"/>
  <c r="G1623" i="1" s="1"/>
  <c r="K1623" i="1"/>
  <c r="L1623" i="1" s="1"/>
  <c r="F1624" i="1"/>
  <c r="G1624" i="1" s="1"/>
  <c r="K1624" i="1"/>
  <c r="L1624" i="1" s="1"/>
  <c r="F1625" i="1"/>
  <c r="G1625" i="1" s="1"/>
  <c r="K1625" i="1"/>
  <c r="L1625" i="1" s="1"/>
  <c r="F1626" i="1"/>
  <c r="G1626" i="1" s="1"/>
  <c r="K1626" i="1"/>
  <c r="L1626" i="1" s="1"/>
  <c r="F1627" i="1"/>
  <c r="G1627" i="1" s="1"/>
  <c r="K1627" i="1"/>
  <c r="L1627" i="1" s="1"/>
  <c r="F1628" i="1"/>
  <c r="G1628" i="1" s="1"/>
  <c r="K1628" i="1"/>
  <c r="L1628" i="1" s="1"/>
  <c r="F1629" i="1"/>
  <c r="G1629" i="1" s="1"/>
  <c r="K1629" i="1"/>
  <c r="L1629" i="1" s="1"/>
  <c r="F1630" i="1"/>
  <c r="G1630" i="1" s="1"/>
  <c r="K1630" i="1"/>
  <c r="L1630" i="1" s="1"/>
  <c r="F1631" i="1"/>
  <c r="G1631" i="1" s="1"/>
  <c r="K1631" i="1"/>
  <c r="L1631" i="1" s="1"/>
  <c r="F1632" i="1"/>
  <c r="G1632" i="1" s="1"/>
  <c r="K1632" i="1"/>
  <c r="L1632" i="1" s="1"/>
  <c r="F1633" i="1"/>
  <c r="G1633" i="1" s="1"/>
  <c r="K1633" i="1"/>
  <c r="L1633" i="1" s="1"/>
  <c r="F1634" i="1"/>
  <c r="G1634" i="1" s="1"/>
  <c r="K1634" i="1"/>
  <c r="L1634" i="1" s="1"/>
  <c r="F1635" i="1"/>
  <c r="G1635" i="1" s="1"/>
  <c r="K1635" i="1"/>
  <c r="L1635" i="1" s="1"/>
  <c r="F1636" i="1"/>
  <c r="G1636" i="1" s="1"/>
  <c r="K1636" i="1"/>
  <c r="L1636" i="1" s="1"/>
  <c r="F1637" i="1"/>
  <c r="G1637" i="1" s="1"/>
  <c r="K1637" i="1"/>
  <c r="L1637" i="1" s="1"/>
  <c r="F1638" i="1"/>
  <c r="G1638" i="1" s="1"/>
  <c r="K1638" i="1"/>
  <c r="L1638" i="1" s="1"/>
  <c r="F1639" i="1"/>
  <c r="G1639" i="1" s="1"/>
  <c r="K1639" i="1"/>
  <c r="L1639" i="1" s="1"/>
  <c r="F1640" i="1"/>
  <c r="G1640" i="1" s="1"/>
  <c r="K1640" i="1"/>
  <c r="L1640" i="1" s="1"/>
  <c r="F1641" i="1"/>
  <c r="G1641" i="1" s="1"/>
  <c r="K1641" i="1"/>
  <c r="L1641" i="1" s="1"/>
  <c r="F1642" i="1"/>
  <c r="G1642" i="1" s="1"/>
  <c r="K1642" i="1"/>
  <c r="L1642" i="1" s="1"/>
  <c r="F1643" i="1"/>
  <c r="G1643" i="1" s="1"/>
  <c r="K1643" i="1"/>
  <c r="L1643" i="1" s="1"/>
  <c r="F1644" i="1"/>
  <c r="G1644" i="1" s="1"/>
  <c r="K1644" i="1"/>
  <c r="L1644" i="1" s="1"/>
  <c r="F1645" i="1"/>
  <c r="G1645" i="1" s="1"/>
  <c r="K1645" i="1"/>
  <c r="L1645" i="1" s="1"/>
  <c r="F1646" i="1"/>
  <c r="G1646" i="1" s="1"/>
  <c r="K1646" i="1"/>
  <c r="L1646" i="1" s="1"/>
  <c r="F1647" i="1"/>
  <c r="G1647" i="1" s="1"/>
  <c r="K1647" i="1"/>
  <c r="L1647" i="1" s="1"/>
  <c r="F1648" i="1"/>
  <c r="G1648" i="1" s="1"/>
  <c r="K1648" i="1"/>
  <c r="L1648" i="1" s="1"/>
  <c r="F1649" i="1"/>
  <c r="G1649" i="1" s="1"/>
  <c r="K1649" i="1"/>
  <c r="L1649" i="1" s="1"/>
  <c r="F1650" i="1"/>
  <c r="G1650" i="1" s="1"/>
  <c r="K1650" i="1"/>
  <c r="L1650" i="1" s="1"/>
  <c r="F1651" i="1"/>
  <c r="G1651" i="1" s="1"/>
  <c r="K1651" i="1"/>
  <c r="L1651" i="1" s="1"/>
  <c r="F1652" i="1"/>
  <c r="G1652" i="1" s="1"/>
  <c r="K1652" i="1"/>
  <c r="L1652" i="1" s="1"/>
  <c r="F1653" i="1"/>
  <c r="G1653" i="1" s="1"/>
  <c r="K1653" i="1"/>
  <c r="L1653" i="1" s="1"/>
  <c r="F1654" i="1"/>
  <c r="G1654" i="1" s="1"/>
  <c r="K1654" i="1"/>
  <c r="L1654" i="1" s="1"/>
  <c r="F1655" i="1"/>
  <c r="G1655" i="1" s="1"/>
  <c r="K1655" i="1"/>
  <c r="L1655" i="1" s="1"/>
  <c r="F1656" i="1"/>
  <c r="G1656" i="1" s="1"/>
  <c r="K1656" i="1"/>
  <c r="L1656" i="1" s="1"/>
  <c r="F1657" i="1"/>
  <c r="G1657" i="1" s="1"/>
  <c r="K1657" i="1"/>
  <c r="L1657" i="1" s="1"/>
  <c r="F1658" i="1"/>
  <c r="G1658" i="1" s="1"/>
  <c r="K1658" i="1"/>
  <c r="L1658" i="1" s="1"/>
  <c r="F1659" i="1"/>
  <c r="G1659" i="1" s="1"/>
  <c r="K1659" i="1"/>
  <c r="L1659" i="1" s="1"/>
  <c r="F1660" i="1"/>
  <c r="G1660" i="1" s="1"/>
  <c r="K1660" i="1"/>
  <c r="L1660" i="1" s="1"/>
  <c r="F1661" i="1"/>
  <c r="G1661" i="1" s="1"/>
  <c r="K1661" i="1"/>
  <c r="L1661" i="1" s="1"/>
  <c r="F1662" i="1"/>
  <c r="G1662" i="1" s="1"/>
  <c r="K1662" i="1"/>
  <c r="L1662" i="1" s="1"/>
  <c r="F1663" i="1"/>
  <c r="G1663" i="1" s="1"/>
  <c r="K1663" i="1"/>
  <c r="L1663" i="1" s="1"/>
  <c r="F1664" i="1"/>
  <c r="G1664" i="1" s="1"/>
  <c r="K1664" i="1"/>
  <c r="L1664" i="1" s="1"/>
  <c r="F1665" i="1"/>
  <c r="G1665" i="1" s="1"/>
  <c r="K1665" i="1"/>
  <c r="L1665" i="1" s="1"/>
  <c r="F1666" i="1"/>
  <c r="G1666" i="1" s="1"/>
  <c r="K1666" i="1"/>
  <c r="L1666" i="1" s="1"/>
  <c r="F1667" i="1"/>
  <c r="G1667" i="1" s="1"/>
  <c r="K1667" i="1"/>
  <c r="L1667" i="1" s="1"/>
  <c r="F1668" i="1"/>
  <c r="G1668" i="1" s="1"/>
  <c r="K1668" i="1"/>
  <c r="L1668" i="1" s="1"/>
  <c r="F1669" i="1"/>
  <c r="G1669" i="1" s="1"/>
  <c r="K1669" i="1"/>
  <c r="L1669" i="1" s="1"/>
  <c r="F1670" i="1"/>
  <c r="G1670" i="1" s="1"/>
  <c r="K1670" i="1"/>
  <c r="L1670" i="1" s="1"/>
  <c r="F1671" i="1"/>
  <c r="G1671" i="1" s="1"/>
  <c r="K1671" i="1"/>
  <c r="L1671" i="1" s="1"/>
  <c r="F1672" i="1"/>
  <c r="G1672" i="1" s="1"/>
  <c r="K1672" i="1"/>
  <c r="L1672" i="1" s="1"/>
  <c r="F1673" i="1"/>
  <c r="G1673" i="1" s="1"/>
  <c r="K1673" i="1"/>
  <c r="L1673" i="1" s="1"/>
  <c r="F1674" i="1"/>
  <c r="G1674" i="1" s="1"/>
  <c r="K1674" i="1"/>
  <c r="L1674" i="1" s="1"/>
  <c r="F1675" i="1"/>
  <c r="G1675" i="1" s="1"/>
  <c r="K1675" i="1"/>
  <c r="L1675" i="1" s="1"/>
  <c r="F1676" i="1"/>
  <c r="G1676" i="1" s="1"/>
  <c r="K1676" i="1"/>
  <c r="L1676" i="1" s="1"/>
  <c r="F1677" i="1"/>
  <c r="G1677" i="1" s="1"/>
  <c r="K1677" i="1"/>
  <c r="L1677" i="1" s="1"/>
  <c r="F1678" i="1"/>
  <c r="G1678" i="1" s="1"/>
  <c r="K1678" i="1"/>
  <c r="L1678" i="1" s="1"/>
  <c r="F1679" i="1"/>
  <c r="G1679" i="1" s="1"/>
  <c r="K1679" i="1"/>
  <c r="L1679" i="1" s="1"/>
  <c r="F1680" i="1"/>
  <c r="G1680" i="1" s="1"/>
  <c r="K1680" i="1"/>
  <c r="L1680" i="1" s="1"/>
  <c r="F1681" i="1"/>
  <c r="G1681" i="1" s="1"/>
  <c r="K1681" i="1"/>
  <c r="L1681" i="1" s="1"/>
  <c r="F1682" i="1"/>
  <c r="G1682" i="1" s="1"/>
  <c r="K1682" i="1"/>
  <c r="L1682" i="1" s="1"/>
  <c r="F1683" i="1"/>
  <c r="G1683" i="1" s="1"/>
  <c r="K1683" i="1"/>
  <c r="L1683" i="1" s="1"/>
  <c r="F1684" i="1"/>
  <c r="G1684" i="1" s="1"/>
  <c r="K1684" i="1"/>
  <c r="L1684" i="1" s="1"/>
  <c r="F1685" i="1"/>
  <c r="G1685" i="1" s="1"/>
  <c r="K1685" i="1"/>
  <c r="L1685" i="1" s="1"/>
  <c r="F1686" i="1"/>
  <c r="G1686" i="1" s="1"/>
  <c r="K1686" i="1"/>
  <c r="L1686" i="1" s="1"/>
  <c r="F1687" i="1"/>
  <c r="G1687" i="1" s="1"/>
  <c r="K1687" i="1"/>
  <c r="L1687" i="1" s="1"/>
  <c r="F1688" i="1"/>
  <c r="G1688" i="1" s="1"/>
  <c r="K1688" i="1"/>
  <c r="L1688" i="1" s="1"/>
  <c r="F1689" i="1"/>
  <c r="G1689" i="1" s="1"/>
  <c r="K1689" i="1"/>
  <c r="L1689" i="1" s="1"/>
  <c r="F1690" i="1"/>
  <c r="G1690" i="1" s="1"/>
  <c r="K1690" i="1"/>
  <c r="L1690" i="1" s="1"/>
  <c r="F1691" i="1"/>
  <c r="G1691" i="1" s="1"/>
  <c r="K1691" i="1"/>
  <c r="L1691" i="1" s="1"/>
  <c r="F1692" i="1"/>
  <c r="G1692" i="1" s="1"/>
  <c r="K1692" i="1"/>
  <c r="L1692" i="1" s="1"/>
  <c r="F1693" i="1"/>
  <c r="G1693" i="1" s="1"/>
  <c r="K1693" i="1"/>
  <c r="L1693" i="1" s="1"/>
  <c r="F1694" i="1"/>
  <c r="G1694" i="1" s="1"/>
  <c r="K1694" i="1"/>
  <c r="L1694" i="1" s="1"/>
  <c r="F1695" i="1"/>
  <c r="G1695" i="1" s="1"/>
  <c r="K1695" i="1"/>
  <c r="L1695" i="1" s="1"/>
  <c r="F1696" i="1"/>
  <c r="G1696" i="1" s="1"/>
  <c r="K1696" i="1"/>
  <c r="L1696" i="1" s="1"/>
  <c r="F1697" i="1"/>
  <c r="G1697" i="1" s="1"/>
  <c r="K1697" i="1"/>
  <c r="L1697" i="1" s="1"/>
  <c r="F1698" i="1"/>
  <c r="G1698" i="1" s="1"/>
  <c r="K1698" i="1"/>
  <c r="L1698" i="1" s="1"/>
  <c r="F1699" i="1"/>
  <c r="G1699" i="1" s="1"/>
  <c r="K1699" i="1"/>
  <c r="L1699" i="1" s="1"/>
  <c r="F1700" i="1"/>
  <c r="G1700" i="1" s="1"/>
  <c r="K1700" i="1"/>
  <c r="L1700" i="1" s="1"/>
  <c r="F1701" i="1"/>
  <c r="G1701" i="1" s="1"/>
  <c r="K1701" i="1"/>
  <c r="L1701" i="1" s="1"/>
  <c r="F1702" i="1"/>
  <c r="G1702" i="1" s="1"/>
  <c r="K1702" i="1"/>
  <c r="L1702" i="1" s="1"/>
  <c r="F1703" i="1"/>
  <c r="G1703" i="1" s="1"/>
  <c r="K1703" i="1"/>
  <c r="L1703" i="1" s="1"/>
  <c r="F1704" i="1"/>
  <c r="G1704" i="1" s="1"/>
  <c r="K1704" i="1"/>
  <c r="L1704" i="1" s="1"/>
  <c r="F1705" i="1"/>
  <c r="G1705" i="1" s="1"/>
  <c r="K1705" i="1"/>
  <c r="L1705" i="1" s="1"/>
  <c r="F1706" i="1"/>
  <c r="G1706" i="1" s="1"/>
  <c r="K1706" i="1"/>
  <c r="L1706" i="1" s="1"/>
  <c r="F1707" i="1"/>
  <c r="G1707" i="1" s="1"/>
  <c r="K1707" i="1"/>
  <c r="L1707" i="1" s="1"/>
  <c r="F1708" i="1"/>
  <c r="G1708" i="1" s="1"/>
  <c r="K1708" i="1"/>
  <c r="L1708" i="1" s="1"/>
  <c r="F1709" i="1"/>
  <c r="G1709" i="1" s="1"/>
  <c r="K1709" i="1"/>
  <c r="L1709" i="1" s="1"/>
  <c r="F1710" i="1"/>
  <c r="G1710" i="1" s="1"/>
  <c r="K1710" i="1"/>
  <c r="L1710" i="1" s="1"/>
  <c r="F1711" i="1"/>
  <c r="G1711" i="1" s="1"/>
  <c r="K1711" i="1"/>
  <c r="L1711" i="1" s="1"/>
  <c r="F1712" i="1"/>
  <c r="G1712" i="1" s="1"/>
  <c r="K1712" i="1"/>
  <c r="L1712" i="1" s="1"/>
  <c r="F1713" i="1"/>
  <c r="G1713" i="1" s="1"/>
  <c r="K1713" i="1"/>
  <c r="L1713" i="1" s="1"/>
  <c r="F1714" i="1"/>
  <c r="G1714" i="1" s="1"/>
  <c r="K1714" i="1"/>
  <c r="L1714" i="1" s="1"/>
  <c r="F1715" i="1"/>
  <c r="G1715" i="1" s="1"/>
  <c r="K1715" i="1"/>
  <c r="L1715" i="1" s="1"/>
  <c r="F1716" i="1"/>
  <c r="G1716" i="1" s="1"/>
  <c r="K1716" i="1"/>
  <c r="L1716" i="1" s="1"/>
  <c r="F1717" i="1"/>
  <c r="G1717" i="1" s="1"/>
  <c r="K1717" i="1"/>
  <c r="L1717" i="1" s="1"/>
  <c r="F1718" i="1"/>
  <c r="G1718" i="1" s="1"/>
  <c r="K1718" i="1"/>
  <c r="L1718" i="1" s="1"/>
  <c r="F1719" i="1"/>
  <c r="G1719" i="1" s="1"/>
  <c r="K1719" i="1"/>
  <c r="L1719" i="1" s="1"/>
  <c r="F1720" i="1"/>
  <c r="G1720" i="1" s="1"/>
  <c r="K1720" i="1"/>
  <c r="L1720" i="1" s="1"/>
  <c r="F1721" i="1"/>
  <c r="G1721" i="1" s="1"/>
  <c r="K1721" i="1"/>
  <c r="L1721" i="1" s="1"/>
  <c r="F1722" i="1"/>
  <c r="G1722" i="1" s="1"/>
  <c r="K1722" i="1"/>
  <c r="L1722" i="1" s="1"/>
  <c r="F1723" i="1"/>
  <c r="G1723" i="1" s="1"/>
  <c r="K1723" i="1"/>
  <c r="L1723" i="1" s="1"/>
  <c r="F1724" i="1"/>
  <c r="G1724" i="1" s="1"/>
  <c r="K1724" i="1"/>
  <c r="L1724" i="1" s="1"/>
  <c r="F1725" i="1"/>
  <c r="G1725" i="1" s="1"/>
  <c r="K1725" i="1"/>
  <c r="L1725" i="1" s="1"/>
  <c r="F1726" i="1"/>
  <c r="G1726" i="1" s="1"/>
  <c r="K1726" i="1"/>
  <c r="L1726" i="1" s="1"/>
  <c r="F1727" i="1"/>
  <c r="G1727" i="1" s="1"/>
  <c r="K1727" i="1"/>
  <c r="L1727" i="1" s="1"/>
  <c r="F1728" i="1"/>
  <c r="G1728" i="1" s="1"/>
  <c r="K1728" i="1"/>
  <c r="L1728" i="1" s="1"/>
  <c r="F1729" i="1"/>
  <c r="G1729" i="1" s="1"/>
  <c r="K1729" i="1"/>
  <c r="L1729" i="1" s="1"/>
  <c r="F1730" i="1"/>
  <c r="G1730" i="1" s="1"/>
  <c r="K1730" i="1"/>
  <c r="L1730" i="1" s="1"/>
  <c r="F1731" i="1"/>
  <c r="G1731" i="1" s="1"/>
  <c r="K1731" i="1"/>
  <c r="L1731" i="1" s="1"/>
  <c r="F1732" i="1"/>
  <c r="G1732" i="1" s="1"/>
  <c r="K1732" i="1"/>
  <c r="L1732" i="1" s="1"/>
  <c r="F1733" i="1"/>
  <c r="G1733" i="1" s="1"/>
  <c r="K1733" i="1"/>
  <c r="L1733" i="1" s="1"/>
  <c r="F1734" i="1"/>
  <c r="G1734" i="1" s="1"/>
  <c r="K1734" i="1"/>
  <c r="L1734" i="1" s="1"/>
  <c r="F1735" i="1"/>
  <c r="G1735" i="1" s="1"/>
  <c r="K1735" i="1"/>
  <c r="L1735" i="1" s="1"/>
  <c r="F1736" i="1"/>
  <c r="G1736" i="1" s="1"/>
  <c r="K1736" i="1"/>
  <c r="L1736" i="1" s="1"/>
  <c r="F1737" i="1"/>
  <c r="G1737" i="1" s="1"/>
  <c r="K1737" i="1"/>
  <c r="L1737" i="1" s="1"/>
  <c r="F1738" i="1"/>
  <c r="G1738" i="1" s="1"/>
  <c r="K1738" i="1"/>
  <c r="L1738" i="1" s="1"/>
  <c r="F1739" i="1"/>
  <c r="G1739" i="1" s="1"/>
  <c r="K1739" i="1"/>
  <c r="L1739" i="1" s="1"/>
  <c r="F1740" i="1"/>
  <c r="G1740" i="1" s="1"/>
  <c r="K1740" i="1"/>
  <c r="L1740" i="1" s="1"/>
  <c r="F1741" i="1"/>
  <c r="G1741" i="1" s="1"/>
  <c r="K1741" i="1"/>
  <c r="L1741" i="1" s="1"/>
  <c r="F1742" i="1"/>
  <c r="G1742" i="1" s="1"/>
  <c r="K1742" i="1"/>
  <c r="L1742" i="1" s="1"/>
  <c r="F1743" i="1"/>
  <c r="G1743" i="1" s="1"/>
  <c r="K1743" i="1"/>
  <c r="L1743" i="1" s="1"/>
  <c r="F1744" i="1"/>
  <c r="G1744" i="1" s="1"/>
  <c r="K1744" i="1"/>
  <c r="L1744" i="1" s="1"/>
  <c r="F1745" i="1"/>
  <c r="G1745" i="1" s="1"/>
  <c r="K1745" i="1"/>
  <c r="L1745" i="1" s="1"/>
  <c r="F1746" i="1"/>
  <c r="G1746" i="1" s="1"/>
  <c r="K1746" i="1"/>
  <c r="L1746" i="1" s="1"/>
  <c r="F1747" i="1"/>
  <c r="G1747" i="1" s="1"/>
  <c r="K1747" i="1"/>
  <c r="L1747" i="1" s="1"/>
  <c r="F1748" i="1"/>
  <c r="G1748" i="1" s="1"/>
  <c r="K1748" i="1"/>
  <c r="L1748" i="1" s="1"/>
  <c r="F1749" i="1"/>
  <c r="G1749" i="1" s="1"/>
  <c r="K1749" i="1"/>
  <c r="L1749" i="1" s="1"/>
  <c r="F1750" i="1"/>
  <c r="G1750" i="1" s="1"/>
  <c r="K1750" i="1"/>
  <c r="L1750" i="1" s="1"/>
  <c r="F1751" i="1"/>
  <c r="G1751" i="1" s="1"/>
  <c r="K1751" i="1"/>
  <c r="L1751" i="1" s="1"/>
  <c r="F1752" i="1"/>
  <c r="G1752" i="1" s="1"/>
  <c r="K1752" i="1"/>
  <c r="L1752" i="1" s="1"/>
  <c r="F1753" i="1"/>
  <c r="G1753" i="1" s="1"/>
  <c r="K1753" i="1"/>
  <c r="L1753" i="1" s="1"/>
  <c r="F1754" i="1"/>
  <c r="G1754" i="1" s="1"/>
  <c r="K1754" i="1"/>
  <c r="L1754" i="1" s="1"/>
  <c r="F1755" i="1"/>
  <c r="G1755" i="1" s="1"/>
  <c r="K1755" i="1"/>
  <c r="L1755" i="1" s="1"/>
  <c r="F1756" i="1"/>
  <c r="G1756" i="1" s="1"/>
  <c r="K1756" i="1"/>
  <c r="L1756" i="1" s="1"/>
  <c r="F1757" i="1"/>
  <c r="G1757" i="1" s="1"/>
  <c r="K1757" i="1"/>
  <c r="L1757" i="1" s="1"/>
  <c r="F1758" i="1"/>
  <c r="G1758" i="1" s="1"/>
  <c r="K1758" i="1"/>
  <c r="L1758" i="1" s="1"/>
  <c r="F1759" i="1"/>
  <c r="G1759" i="1" s="1"/>
  <c r="K1759" i="1"/>
  <c r="L1759" i="1" s="1"/>
  <c r="F1760" i="1"/>
  <c r="G1760" i="1" s="1"/>
  <c r="K1760" i="1"/>
  <c r="L1760" i="1" s="1"/>
  <c r="F1761" i="1"/>
  <c r="G1761" i="1" s="1"/>
  <c r="K1761" i="1"/>
  <c r="L1761" i="1" s="1"/>
  <c r="F1762" i="1"/>
  <c r="G1762" i="1" s="1"/>
  <c r="K1762" i="1"/>
  <c r="L1762" i="1" s="1"/>
  <c r="F1763" i="1"/>
  <c r="G1763" i="1" s="1"/>
  <c r="K1763" i="1"/>
  <c r="L1763" i="1" s="1"/>
  <c r="F1764" i="1"/>
  <c r="G1764" i="1" s="1"/>
  <c r="K1764" i="1"/>
  <c r="L1764" i="1" s="1"/>
  <c r="F1765" i="1"/>
  <c r="G1765" i="1" s="1"/>
  <c r="K1765" i="1"/>
  <c r="L1765" i="1" s="1"/>
  <c r="F1766" i="1"/>
  <c r="G1766" i="1" s="1"/>
  <c r="K1766" i="1"/>
  <c r="L1766" i="1" s="1"/>
  <c r="F1767" i="1"/>
  <c r="G1767" i="1" s="1"/>
  <c r="K1767" i="1"/>
  <c r="L1767" i="1" s="1"/>
  <c r="F1768" i="1"/>
  <c r="G1768" i="1" s="1"/>
  <c r="K1768" i="1"/>
  <c r="L1768" i="1" s="1"/>
  <c r="F1769" i="1"/>
  <c r="G1769" i="1" s="1"/>
  <c r="K1769" i="1"/>
  <c r="L1769" i="1" s="1"/>
  <c r="F1770" i="1"/>
  <c r="G1770" i="1" s="1"/>
  <c r="K1770" i="1"/>
  <c r="L1770" i="1" s="1"/>
  <c r="F1771" i="1"/>
  <c r="G1771" i="1" s="1"/>
  <c r="K1771" i="1"/>
  <c r="L1771" i="1" s="1"/>
  <c r="F1772" i="1"/>
  <c r="G1772" i="1" s="1"/>
  <c r="K1772" i="1"/>
  <c r="L1772" i="1" s="1"/>
  <c r="F1773" i="1"/>
  <c r="G1773" i="1" s="1"/>
  <c r="K1773" i="1"/>
  <c r="L1773" i="1" s="1"/>
  <c r="F1774" i="1"/>
  <c r="G1774" i="1" s="1"/>
  <c r="K1774" i="1"/>
  <c r="L1774" i="1" s="1"/>
  <c r="F1775" i="1"/>
  <c r="G1775" i="1" s="1"/>
  <c r="K1775" i="1"/>
  <c r="L1775" i="1" s="1"/>
  <c r="F1776" i="1"/>
  <c r="G1776" i="1" s="1"/>
  <c r="K1776" i="1"/>
  <c r="L1776" i="1" s="1"/>
  <c r="F1777" i="1"/>
  <c r="G1777" i="1" s="1"/>
  <c r="K1777" i="1"/>
  <c r="L1777" i="1" s="1"/>
  <c r="F1778" i="1"/>
  <c r="G1778" i="1" s="1"/>
  <c r="K1778" i="1"/>
  <c r="L1778" i="1" s="1"/>
  <c r="F1779" i="1"/>
  <c r="G1779" i="1" s="1"/>
  <c r="K1779" i="1"/>
  <c r="L1779" i="1" s="1"/>
  <c r="F1780" i="1"/>
  <c r="G1780" i="1" s="1"/>
  <c r="K1780" i="1"/>
  <c r="L1780" i="1" s="1"/>
  <c r="F1781" i="1"/>
  <c r="G1781" i="1" s="1"/>
  <c r="K1781" i="1"/>
  <c r="L1781" i="1" s="1"/>
  <c r="F1782" i="1"/>
  <c r="G1782" i="1" s="1"/>
  <c r="K1782" i="1"/>
  <c r="L1782" i="1" s="1"/>
  <c r="F1783" i="1"/>
  <c r="G1783" i="1" s="1"/>
  <c r="K1783" i="1"/>
  <c r="L1783" i="1" s="1"/>
  <c r="F1784" i="1"/>
  <c r="G1784" i="1" s="1"/>
  <c r="K1784" i="1"/>
  <c r="L1784" i="1" s="1"/>
  <c r="F1785" i="1"/>
  <c r="G1785" i="1" s="1"/>
  <c r="K1785" i="1"/>
  <c r="L1785" i="1" s="1"/>
  <c r="F1786" i="1"/>
  <c r="G1786" i="1" s="1"/>
  <c r="K1786" i="1"/>
  <c r="L1786" i="1" s="1"/>
  <c r="F1787" i="1"/>
  <c r="G1787" i="1" s="1"/>
  <c r="K1787" i="1"/>
  <c r="L1787" i="1" s="1"/>
  <c r="F1788" i="1"/>
  <c r="G1788" i="1" s="1"/>
  <c r="K1788" i="1"/>
  <c r="L1788" i="1" s="1"/>
  <c r="F1789" i="1"/>
  <c r="G1789" i="1" s="1"/>
  <c r="K1789" i="1"/>
  <c r="L1789" i="1" s="1"/>
  <c r="F1790" i="1"/>
  <c r="G1790" i="1" s="1"/>
  <c r="K1790" i="1"/>
  <c r="L1790" i="1" s="1"/>
  <c r="F1791" i="1"/>
  <c r="G1791" i="1" s="1"/>
  <c r="K1791" i="1"/>
  <c r="L1791" i="1" s="1"/>
  <c r="F1792" i="1"/>
  <c r="G1792" i="1" s="1"/>
  <c r="K1792" i="1"/>
  <c r="L1792" i="1" s="1"/>
  <c r="F1793" i="1"/>
  <c r="G1793" i="1" s="1"/>
  <c r="K1793" i="1"/>
  <c r="L1793" i="1" s="1"/>
  <c r="F1794" i="1"/>
  <c r="G1794" i="1" s="1"/>
  <c r="K1794" i="1"/>
  <c r="L1794" i="1" s="1"/>
  <c r="F1795" i="1"/>
  <c r="G1795" i="1" s="1"/>
  <c r="K1795" i="1"/>
  <c r="L1795" i="1" s="1"/>
  <c r="F1796" i="1"/>
  <c r="G1796" i="1" s="1"/>
  <c r="K1796" i="1"/>
  <c r="L1796" i="1" s="1"/>
  <c r="F1797" i="1"/>
  <c r="G1797" i="1" s="1"/>
  <c r="K1797" i="1"/>
  <c r="L1797" i="1" s="1"/>
  <c r="F1798" i="1"/>
  <c r="G1798" i="1" s="1"/>
  <c r="K1798" i="1"/>
  <c r="L1798" i="1" s="1"/>
  <c r="F1799" i="1"/>
  <c r="G1799" i="1" s="1"/>
  <c r="K1799" i="1"/>
  <c r="L1799" i="1" s="1"/>
  <c r="F1800" i="1"/>
  <c r="G1800" i="1" s="1"/>
  <c r="K1800" i="1"/>
  <c r="L1800" i="1" s="1"/>
  <c r="F1801" i="1"/>
  <c r="G1801" i="1" s="1"/>
  <c r="K1801" i="1"/>
  <c r="L1801" i="1" s="1"/>
  <c r="F1802" i="1"/>
  <c r="G1802" i="1" s="1"/>
  <c r="K1802" i="1"/>
  <c r="L1802" i="1" s="1"/>
  <c r="F1803" i="1"/>
  <c r="G1803" i="1" s="1"/>
  <c r="K1803" i="1"/>
  <c r="L1803" i="1" s="1"/>
  <c r="F1804" i="1"/>
  <c r="G1804" i="1" s="1"/>
  <c r="K1804" i="1"/>
  <c r="L1804" i="1" s="1"/>
  <c r="F1805" i="1"/>
  <c r="G1805" i="1" s="1"/>
  <c r="K1805" i="1"/>
  <c r="L1805" i="1" s="1"/>
  <c r="F1806" i="1"/>
  <c r="G1806" i="1" s="1"/>
  <c r="K1806" i="1"/>
  <c r="L1806" i="1" s="1"/>
  <c r="F1807" i="1"/>
  <c r="G1807" i="1" s="1"/>
  <c r="K1807" i="1"/>
  <c r="L1807" i="1" s="1"/>
  <c r="F1808" i="1"/>
  <c r="G1808" i="1" s="1"/>
  <c r="K1808" i="1"/>
  <c r="L1808" i="1" s="1"/>
  <c r="F1809" i="1"/>
  <c r="G1809" i="1" s="1"/>
  <c r="K1809" i="1"/>
  <c r="L1809" i="1" s="1"/>
  <c r="F1810" i="1"/>
  <c r="G1810" i="1" s="1"/>
  <c r="K1810" i="1"/>
  <c r="L1810" i="1" s="1"/>
  <c r="F1811" i="1"/>
  <c r="G1811" i="1" s="1"/>
  <c r="K1811" i="1"/>
  <c r="L1811" i="1" s="1"/>
  <c r="F1812" i="1"/>
  <c r="G1812" i="1" s="1"/>
  <c r="K1812" i="1"/>
  <c r="L1812" i="1" s="1"/>
  <c r="F1813" i="1"/>
  <c r="G1813" i="1" s="1"/>
  <c r="K1813" i="1"/>
  <c r="L1813" i="1" s="1"/>
  <c r="F1814" i="1"/>
  <c r="G1814" i="1" s="1"/>
  <c r="K1814" i="1"/>
  <c r="L1814" i="1" s="1"/>
  <c r="F1815" i="1"/>
  <c r="G1815" i="1" s="1"/>
  <c r="K1815" i="1"/>
  <c r="L1815" i="1" s="1"/>
  <c r="F1816" i="1"/>
  <c r="G1816" i="1" s="1"/>
  <c r="K1816" i="1"/>
  <c r="L1816" i="1" s="1"/>
  <c r="F1817" i="1"/>
  <c r="G1817" i="1" s="1"/>
  <c r="K1817" i="1"/>
  <c r="L1817" i="1" s="1"/>
  <c r="F1818" i="1"/>
  <c r="G1818" i="1" s="1"/>
  <c r="K1818" i="1"/>
  <c r="L1818" i="1" s="1"/>
  <c r="F1819" i="1"/>
  <c r="G1819" i="1" s="1"/>
  <c r="K1819" i="1"/>
  <c r="L1819" i="1" s="1"/>
  <c r="F1820" i="1"/>
  <c r="G1820" i="1" s="1"/>
  <c r="K1820" i="1"/>
  <c r="L1820" i="1" s="1"/>
  <c r="F1821" i="1"/>
  <c r="G1821" i="1" s="1"/>
  <c r="K1821" i="1"/>
  <c r="L1821" i="1" s="1"/>
  <c r="F1822" i="1"/>
  <c r="G1822" i="1" s="1"/>
  <c r="K1822" i="1"/>
  <c r="L1822" i="1" s="1"/>
  <c r="F1823" i="1"/>
  <c r="G1823" i="1" s="1"/>
  <c r="K1823" i="1"/>
  <c r="L1823" i="1" s="1"/>
  <c r="F1824" i="1"/>
  <c r="G1824" i="1" s="1"/>
  <c r="K1824" i="1"/>
  <c r="L1824" i="1" s="1"/>
  <c r="F1825" i="1"/>
  <c r="G1825" i="1" s="1"/>
  <c r="K1825" i="1"/>
  <c r="L1825" i="1" s="1"/>
  <c r="F1826" i="1"/>
  <c r="G1826" i="1" s="1"/>
  <c r="K1826" i="1"/>
  <c r="L1826" i="1" s="1"/>
  <c r="F1827" i="1"/>
  <c r="G1827" i="1" s="1"/>
  <c r="K1827" i="1"/>
  <c r="L1827" i="1" s="1"/>
  <c r="F1828" i="1"/>
  <c r="G1828" i="1" s="1"/>
  <c r="K1828" i="1"/>
  <c r="L1828" i="1" s="1"/>
  <c r="F1829" i="1"/>
  <c r="G1829" i="1" s="1"/>
  <c r="K1829" i="1"/>
  <c r="L1829" i="1" s="1"/>
  <c r="F1830" i="1"/>
  <c r="G1830" i="1" s="1"/>
  <c r="K1830" i="1"/>
  <c r="L1830" i="1" s="1"/>
  <c r="F1831" i="1"/>
  <c r="G1831" i="1" s="1"/>
  <c r="K1831" i="1"/>
  <c r="L1831" i="1" s="1"/>
  <c r="F1832" i="1"/>
  <c r="G1832" i="1" s="1"/>
  <c r="K1832" i="1"/>
  <c r="L1832" i="1" s="1"/>
  <c r="F1833" i="1"/>
  <c r="G1833" i="1" s="1"/>
  <c r="K1833" i="1"/>
  <c r="L1833" i="1" s="1"/>
  <c r="F1834" i="1"/>
  <c r="G1834" i="1" s="1"/>
  <c r="K1834" i="1"/>
  <c r="L1834" i="1" s="1"/>
  <c r="F1835" i="1"/>
  <c r="G1835" i="1" s="1"/>
  <c r="K1835" i="1"/>
  <c r="L1835" i="1" s="1"/>
  <c r="F1836" i="1"/>
  <c r="G1836" i="1" s="1"/>
  <c r="K1836" i="1"/>
  <c r="L1836" i="1" s="1"/>
  <c r="F1837" i="1"/>
  <c r="G1837" i="1" s="1"/>
  <c r="K1837" i="1"/>
  <c r="L1837" i="1" s="1"/>
  <c r="F1838" i="1"/>
  <c r="G1838" i="1" s="1"/>
  <c r="K1838" i="1"/>
  <c r="L1838" i="1" s="1"/>
  <c r="F1839" i="1"/>
  <c r="G1839" i="1" s="1"/>
  <c r="K1839" i="1"/>
  <c r="L1839" i="1" s="1"/>
  <c r="F1840" i="1"/>
  <c r="G1840" i="1" s="1"/>
  <c r="K1840" i="1"/>
  <c r="L1840" i="1" s="1"/>
  <c r="F1841" i="1"/>
  <c r="G1841" i="1" s="1"/>
  <c r="K1841" i="1"/>
  <c r="L1841" i="1" s="1"/>
  <c r="F1842" i="1"/>
  <c r="G1842" i="1" s="1"/>
  <c r="K1842" i="1"/>
  <c r="L1842" i="1" s="1"/>
  <c r="F1843" i="1"/>
  <c r="G1843" i="1" s="1"/>
  <c r="K1843" i="1"/>
  <c r="L1843" i="1" s="1"/>
  <c r="F1844" i="1"/>
  <c r="G1844" i="1" s="1"/>
  <c r="K1844" i="1"/>
  <c r="L1844" i="1" s="1"/>
  <c r="F1845" i="1"/>
  <c r="G1845" i="1" s="1"/>
  <c r="K1845" i="1"/>
  <c r="L1845" i="1" s="1"/>
  <c r="F1846" i="1"/>
  <c r="G1846" i="1" s="1"/>
  <c r="K1846" i="1"/>
  <c r="L1846" i="1" s="1"/>
  <c r="F1847" i="1"/>
  <c r="G1847" i="1" s="1"/>
  <c r="K1847" i="1"/>
  <c r="L1847" i="1" s="1"/>
  <c r="F1848" i="1"/>
  <c r="G1848" i="1" s="1"/>
  <c r="K1848" i="1"/>
  <c r="L1848" i="1" s="1"/>
  <c r="F1849" i="1"/>
  <c r="G1849" i="1" s="1"/>
  <c r="K1849" i="1"/>
  <c r="L1849" i="1" s="1"/>
  <c r="F1850" i="1"/>
  <c r="G1850" i="1" s="1"/>
  <c r="K1850" i="1"/>
  <c r="L1850" i="1" s="1"/>
  <c r="F1851" i="1"/>
  <c r="G1851" i="1" s="1"/>
  <c r="K1851" i="1"/>
  <c r="L1851" i="1" s="1"/>
  <c r="F1852" i="1"/>
  <c r="G1852" i="1" s="1"/>
  <c r="K1852" i="1"/>
  <c r="L1852" i="1" s="1"/>
  <c r="F1853" i="1"/>
  <c r="G1853" i="1" s="1"/>
  <c r="K1853" i="1"/>
  <c r="L1853" i="1" s="1"/>
  <c r="F1854" i="1"/>
  <c r="G1854" i="1" s="1"/>
  <c r="K1854" i="1"/>
  <c r="L1854" i="1" s="1"/>
  <c r="F1855" i="1"/>
  <c r="G1855" i="1" s="1"/>
  <c r="K1855" i="1"/>
  <c r="L1855" i="1" s="1"/>
  <c r="F1856" i="1"/>
  <c r="G1856" i="1" s="1"/>
  <c r="K1856" i="1"/>
  <c r="L1856" i="1" s="1"/>
  <c r="F1857" i="1"/>
  <c r="G1857" i="1" s="1"/>
  <c r="K1857" i="1"/>
  <c r="L1857" i="1" s="1"/>
  <c r="F1858" i="1"/>
  <c r="G1858" i="1" s="1"/>
  <c r="K1858" i="1"/>
  <c r="L1858" i="1" s="1"/>
  <c r="F1859" i="1"/>
  <c r="G1859" i="1" s="1"/>
  <c r="K1859" i="1"/>
  <c r="L1859" i="1" s="1"/>
  <c r="F1860" i="1"/>
  <c r="G1860" i="1" s="1"/>
  <c r="K1860" i="1"/>
  <c r="L1860" i="1" s="1"/>
  <c r="F1861" i="1"/>
  <c r="G1861" i="1" s="1"/>
  <c r="K1861" i="1"/>
  <c r="L1861" i="1" s="1"/>
  <c r="F1862" i="1"/>
  <c r="G1862" i="1" s="1"/>
  <c r="K1862" i="1"/>
  <c r="L1862" i="1" s="1"/>
  <c r="F1863" i="1"/>
  <c r="G1863" i="1" s="1"/>
  <c r="K1863" i="1"/>
  <c r="L1863" i="1" s="1"/>
  <c r="F1864" i="1"/>
  <c r="G1864" i="1" s="1"/>
  <c r="K1864" i="1"/>
  <c r="L1864" i="1" s="1"/>
  <c r="F1865" i="1"/>
  <c r="G1865" i="1" s="1"/>
  <c r="K1865" i="1"/>
  <c r="L1865" i="1" s="1"/>
  <c r="F1866" i="1"/>
  <c r="G1866" i="1" s="1"/>
  <c r="K1866" i="1"/>
  <c r="L1866" i="1" s="1"/>
  <c r="F1867" i="1"/>
  <c r="G1867" i="1" s="1"/>
  <c r="K1867" i="1"/>
  <c r="L1867" i="1" s="1"/>
  <c r="F1868" i="1"/>
  <c r="G1868" i="1" s="1"/>
  <c r="K1868" i="1"/>
  <c r="L1868" i="1" s="1"/>
  <c r="F1869" i="1"/>
  <c r="G1869" i="1" s="1"/>
  <c r="K1869" i="1"/>
  <c r="L1869" i="1" s="1"/>
  <c r="F1870" i="1"/>
  <c r="G1870" i="1" s="1"/>
  <c r="K1870" i="1"/>
  <c r="L1870" i="1" s="1"/>
  <c r="F1871" i="1"/>
  <c r="G1871" i="1" s="1"/>
  <c r="K1871" i="1"/>
  <c r="L1871" i="1" s="1"/>
  <c r="F1872" i="1"/>
  <c r="G1872" i="1" s="1"/>
  <c r="K1872" i="1"/>
  <c r="L1872" i="1" s="1"/>
  <c r="F1873" i="1"/>
  <c r="G1873" i="1" s="1"/>
  <c r="K1873" i="1"/>
  <c r="L1873" i="1" s="1"/>
  <c r="F1874" i="1"/>
  <c r="G1874" i="1" s="1"/>
  <c r="K1874" i="1"/>
  <c r="L1874" i="1" s="1"/>
  <c r="F1875" i="1"/>
  <c r="G1875" i="1" s="1"/>
  <c r="K1875" i="1"/>
  <c r="L1875" i="1" s="1"/>
  <c r="F1876" i="1"/>
  <c r="G1876" i="1" s="1"/>
  <c r="K1876" i="1"/>
  <c r="L1876" i="1" s="1"/>
  <c r="F1877" i="1"/>
  <c r="G1877" i="1" s="1"/>
  <c r="K1877" i="1"/>
  <c r="L1877" i="1" s="1"/>
  <c r="F1878" i="1"/>
  <c r="G1878" i="1" s="1"/>
  <c r="K1878" i="1"/>
  <c r="L1878" i="1" s="1"/>
  <c r="F1879" i="1"/>
  <c r="G1879" i="1" s="1"/>
  <c r="K1879" i="1"/>
  <c r="L1879" i="1" s="1"/>
  <c r="F1880" i="1"/>
  <c r="G1880" i="1" s="1"/>
  <c r="K1880" i="1"/>
  <c r="L1880" i="1" s="1"/>
  <c r="F1881" i="1"/>
  <c r="G1881" i="1" s="1"/>
  <c r="K1881" i="1"/>
  <c r="L1881" i="1" s="1"/>
  <c r="F1882" i="1"/>
  <c r="G1882" i="1" s="1"/>
  <c r="K1882" i="1"/>
  <c r="L1882" i="1" s="1"/>
  <c r="F1883" i="1"/>
  <c r="G1883" i="1" s="1"/>
  <c r="K1883" i="1"/>
  <c r="L1883" i="1" s="1"/>
  <c r="F1884" i="1"/>
  <c r="G1884" i="1" s="1"/>
  <c r="K1884" i="1"/>
  <c r="L1884" i="1" s="1"/>
  <c r="F1885" i="1"/>
  <c r="G1885" i="1" s="1"/>
  <c r="K1885" i="1"/>
  <c r="L1885" i="1" s="1"/>
  <c r="F1886" i="1"/>
  <c r="G1886" i="1" s="1"/>
  <c r="K1886" i="1"/>
  <c r="L1886" i="1" s="1"/>
  <c r="F1887" i="1"/>
  <c r="G1887" i="1" s="1"/>
  <c r="K1887" i="1"/>
  <c r="L1887" i="1" s="1"/>
  <c r="F1888" i="1"/>
  <c r="G1888" i="1" s="1"/>
  <c r="K1888" i="1"/>
  <c r="L1888" i="1" s="1"/>
  <c r="F1889" i="1"/>
  <c r="G1889" i="1" s="1"/>
  <c r="K1889" i="1"/>
  <c r="L1889" i="1" s="1"/>
  <c r="F1890" i="1"/>
  <c r="G1890" i="1" s="1"/>
  <c r="K1890" i="1"/>
  <c r="L1890" i="1" s="1"/>
  <c r="F1891" i="1"/>
  <c r="G1891" i="1" s="1"/>
  <c r="K1891" i="1"/>
  <c r="L1891" i="1" s="1"/>
  <c r="F1892" i="1"/>
  <c r="G1892" i="1" s="1"/>
  <c r="K1892" i="1"/>
  <c r="L1892" i="1" s="1"/>
  <c r="F1893" i="1"/>
  <c r="G1893" i="1" s="1"/>
  <c r="K1893" i="1"/>
  <c r="L1893" i="1" s="1"/>
  <c r="F1894" i="1"/>
  <c r="G1894" i="1" s="1"/>
  <c r="K1894" i="1"/>
  <c r="L1894" i="1" s="1"/>
  <c r="F1895" i="1"/>
  <c r="G1895" i="1" s="1"/>
  <c r="K1895" i="1"/>
  <c r="L1895" i="1" s="1"/>
  <c r="F1896" i="1"/>
  <c r="G1896" i="1" s="1"/>
  <c r="K1896" i="1"/>
  <c r="L1896" i="1" s="1"/>
  <c r="F1897" i="1"/>
  <c r="G1897" i="1" s="1"/>
  <c r="K1897" i="1"/>
  <c r="L1897" i="1" s="1"/>
  <c r="F1898" i="1"/>
  <c r="G1898" i="1" s="1"/>
  <c r="K1898" i="1"/>
  <c r="L1898" i="1" s="1"/>
  <c r="F1899" i="1"/>
  <c r="G1899" i="1" s="1"/>
  <c r="K1899" i="1"/>
  <c r="L1899" i="1" s="1"/>
  <c r="F1900" i="1"/>
  <c r="G1900" i="1" s="1"/>
  <c r="K1900" i="1"/>
  <c r="L1900" i="1" s="1"/>
  <c r="F1901" i="1"/>
  <c r="G1901" i="1" s="1"/>
  <c r="K1901" i="1"/>
  <c r="L1901" i="1" s="1"/>
  <c r="F1902" i="1"/>
  <c r="G1902" i="1" s="1"/>
  <c r="K1902" i="1"/>
  <c r="L1902" i="1" s="1"/>
  <c r="F1903" i="1"/>
  <c r="G1903" i="1" s="1"/>
  <c r="K1903" i="1"/>
  <c r="L1903" i="1" s="1"/>
  <c r="F1904" i="1"/>
  <c r="G1904" i="1" s="1"/>
  <c r="K1904" i="1"/>
  <c r="L1904" i="1" s="1"/>
  <c r="F1905" i="1"/>
  <c r="G1905" i="1" s="1"/>
  <c r="K1905" i="1"/>
  <c r="L1905" i="1" s="1"/>
  <c r="F1906" i="1"/>
  <c r="G1906" i="1" s="1"/>
  <c r="K1906" i="1"/>
  <c r="L1906" i="1" s="1"/>
  <c r="F1907" i="1"/>
  <c r="G1907" i="1" s="1"/>
  <c r="K1907" i="1"/>
  <c r="L1907" i="1" s="1"/>
  <c r="F1908" i="1"/>
  <c r="G1908" i="1" s="1"/>
  <c r="K1908" i="1"/>
  <c r="L1908" i="1" s="1"/>
  <c r="F1909" i="1"/>
  <c r="G1909" i="1" s="1"/>
  <c r="K1909" i="1"/>
  <c r="L1909" i="1" s="1"/>
  <c r="F1910" i="1"/>
  <c r="G1910" i="1" s="1"/>
  <c r="K1910" i="1"/>
  <c r="L1910" i="1" s="1"/>
  <c r="F1911" i="1"/>
  <c r="G1911" i="1" s="1"/>
  <c r="K1911" i="1"/>
  <c r="L1911" i="1" s="1"/>
  <c r="F1912" i="1"/>
  <c r="G1912" i="1" s="1"/>
  <c r="K1912" i="1"/>
  <c r="L1912" i="1" s="1"/>
  <c r="F1913" i="1"/>
  <c r="G1913" i="1" s="1"/>
  <c r="K1913" i="1"/>
  <c r="L1913" i="1" s="1"/>
  <c r="F1914" i="1"/>
  <c r="G1914" i="1" s="1"/>
  <c r="K1914" i="1"/>
  <c r="L1914" i="1" s="1"/>
  <c r="F1915" i="1"/>
  <c r="G1915" i="1" s="1"/>
  <c r="K1915" i="1"/>
  <c r="L1915" i="1" s="1"/>
  <c r="F1916" i="1"/>
  <c r="G1916" i="1" s="1"/>
  <c r="K1916" i="1"/>
  <c r="L1916" i="1" s="1"/>
  <c r="F1917" i="1"/>
  <c r="G1917" i="1" s="1"/>
  <c r="K1917" i="1"/>
  <c r="L1917" i="1" s="1"/>
  <c r="F1918" i="1"/>
  <c r="G1918" i="1" s="1"/>
  <c r="K1918" i="1"/>
  <c r="L1918" i="1" s="1"/>
  <c r="F1919" i="1"/>
  <c r="G1919" i="1" s="1"/>
  <c r="K1919" i="1"/>
  <c r="L1919" i="1" s="1"/>
  <c r="F1920" i="1"/>
  <c r="G1920" i="1" s="1"/>
  <c r="K1920" i="1"/>
  <c r="L1920" i="1" s="1"/>
  <c r="F1921" i="1"/>
  <c r="G1921" i="1" s="1"/>
  <c r="K1921" i="1"/>
  <c r="L1921" i="1" s="1"/>
  <c r="F1922" i="1"/>
  <c r="G1922" i="1" s="1"/>
  <c r="K1922" i="1"/>
  <c r="L1922" i="1" s="1"/>
  <c r="F1923" i="1"/>
  <c r="G1923" i="1" s="1"/>
  <c r="K1923" i="1"/>
  <c r="L1923" i="1" s="1"/>
  <c r="F1924" i="1"/>
  <c r="G1924" i="1" s="1"/>
  <c r="K1924" i="1"/>
  <c r="L1924" i="1" s="1"/>
  <c r="F1925" i="1"/>
  <c r="G1925" i="1" s="1"/>
  <c r="K1925" i="1"/>
  <c r="L1925" i="1" s="1"/>
  <c r="F1926" i="1"/>
  <c r="G1926" i="1" s="1"/>
  <c r="K1926" i="1"/>
  <c r="L1926" i="1" s="1"/>
  <c r="F1927" i="1"/>
  <c r="G1927" i="1" s="1"/>
  <c r="K1927" i="1"/>
  <c r="L1927" i="1" s="1"/>
  <c r="F1928" i="1"/>
  <c r="G1928" i="1" s="1"/>
  <c r="K1928" i="1"/>
  <c r="L1928" i="1" s="1"/>
  <c r="F1929" i="1"/>
  <c r="G1929" i="1" s="1"/>
  <c r="K1929" i="1"/>
  <c r="L1929" i="1" s="1"/>
  <c r="F1930" i="1"/>
  <c r="G1930" i="1" s="1"/>
  <c r="K1930" i="1"/>
  <c r="L1930" i="1" s="1"/>
  <c r="F1931" i="1"/>
  <c r="G1931" i="1" s="1"/>
  <c r="K1931" i="1"/>
  <c r="L1931" i="1" s="1"/>
  <c r="F1932" i="1"/>
  <c r="G1932" i="1" s="1"/>
  <c r="K1932" i="1"/>
  <c r="L1932" i="1" s="1"/>
  <c r="F1933" i="1"/>
  <c r="G1933" i="1" s="1"/>
  <c r="K1933" i="1"/>
  <c r="L1933" i="1" s="1"/>
  <c r="F1934" i="1"/>
  <c r="G1934" i="1" s="1"/>
  <c r="K1934" i="1"/>
  <c r="L1934" i="1" s="1"/>
  <c r="F1935" i="1"/>
  <c r="G1935" i="1" s="1"/>
  <c r="K1935" i="1"/>
  <c r="L1935" i="1" s="1"/>
  <c r="F1936" i="1"/>
  <c r="G1936" i="1" s="1"/>
  <c r="K1936" i="1"/>
  <c r="L1936" i="1" s="1"/>
  <c r="F1937" i="1"/>
  <c r="G1937" i="1" s="1"/>
  <c r="K1937" i="1"/>
  <c r="L1937" i="1" s="1"/>
  <c r="F1938" i="1"/>
  <c r="G1938" i="1" s="1"/>
  <c r="K1938" i="1"/>
  <c r="L1938" i="1" s="1"/>
  <c r="F1939" i="1"/>
  <c r="G1939" i="1" s="1"/>
  <c r="K1939" i="1"/>
  <c r="L1939" i="1" s="1"/>
  <c r="F1940" i="1"/>
  <c r="G1940" i="1" s="1"/>
  <c r="K1940" i="1"/>
  <c r="L1940" i="1" s="1"/>
  <c r="F1941" i="1"/>
  <c r="G1941" i="1" s="1"/>
  <c r="K1941" i="1"/>
  <c r="L1941" i="1" s="1"/>
  <c r="F1942" i="1"/>
  <c r="G1942" i="1" s="1"/>
  <c r="K1942" i="1"/>
  <c r="L1942" i="1" s="1"/>
  <c r="F1943" i="1"/>
  <c r="G1943" i="1" s="1"/>
  <c r="K1943" i="1"/>
  <c r="L1943" i="1" s="1"/>
  <c r="F1944" i="1"/>
  <c r="G1944" i="1" s="1"/>
  <c r="K1944" i="1"/>
  <c r="L1944" i="1" s="1"/>
  <c r="F1945" i="1"/>
  <c r="G1945" i="1" s="1"/>
  <c r="K1945" i="1"/>
  <c r="L1945" i="1" s="1"/>
  <c r="F1946" i="1"/>
  <c r="G1946" i="1" s="1"/>
  <c r="K1946" i="1"/>
  <c r="L1946" i="1" s="1"/>
  <c r="F1947" i="1"/>
  <c r="G1947" i="1" s="1"/>
  <c r="K1947" i="1"/>
  <c r="L1947" i="1" s="1"/>
  <c r="F1948" i="1"/>
  <c r="G1948" i="1" s="1"/>
  <c r="K1948" i="1"/>
  <c r="L1948" i="1" s="1"/>
  <c r="F1949" i="1"/>
  <c r="G1949" i="1" s="1"/>
  <c r="K1949" i="1"/>
  <c r="L1949" i="1" s="1"/>
  <c r="F1950" i="1"/>
  <c r="G1950" i="1" s="1"/>
  <c r="K1950" i="1"/>
  <c r="L1950" i="1" s="1"/>
  <c r="F1951" i="1"/>
  <c r="G1951" i="1" s="1"/>
  <c r="K1951" i="1"/>
  <c r="L1951" i="1" s="1"/>
  <c r="F1952" i="1"/>
  <c r="G1952" i="1" s="1"/>
  <c r="K1952" i="1"/>
  <c r="L1952" i="1" s="1"/>
  <c r="F1953" i="1"/>
  <c r="G1953" i="1" s="1"/>
  <c r="K1953" i="1"/>
  <c r="L1953" i="1" s="1"/>
  <c r="F1954" i="1"/>
  <c r="G1954" i="1" s="1"/>
  <c r="K1954" i="1"/>
  <c r="L1954" i="1" s="1"/>
  <c r="F1955" i="1"/>
  <c r="G1955" i="1" s="1"/>
  <c r="K1955" i="1"/>
  <c r="L1955" i="1" s="1"/>
  <c r="F1956" i="1"/>
  <c r="G1956" i="1" s="1"/>
  <c r="K1956" i="1"/>
  <c r="L1956" i="1" s="1"/>
  <c r="F1957" i="1"/>
  <c r="G1957" i="1" s="1"/>
  <c r="K1957" i="1"/>
  <c r="L1957" i="1" s="1"/>
  <c r="F1958" i="1"/>
  <c r="G1958" i="1" s="1"/>
  <c r="K1958" i="1"/>
  <c r="L1958" i="1" s="1"/>
  <c r="F1959" i="1"/>
  <c r="G1959" i="1" s="1"/>
  <c r="K1959" i="1"/>
  <c r="L1959" i="1" s="1"/>
  <c r="F1960" i="1"/>
  <c r="G1960" i="1" s="1"/>
  <c r="K1960" i="1"/>
  <c r="L1960" i="1" s="1"/>
  <c r="F1961" i="1"/>
  <c r="G1961" i="1" s="1"/>
  <c r="K1961" i="1"/>
  <c r="L1961" i="1" s="1"/>
  <c r="F1962" i="1"/>
  <c r="G1962" i="1" s="1"/>
  <c r="K1962" i="1"/>
  <c r="L1962" i="1" s="1"/>
  <c r="F1963" i="1"/>
  <c r="G1963" i="1" s="1"/>
  <c r="K1963" i="1"/>
  <c r="L1963" i="1" s="1"/>
  <c r="F1964" i="1"/>
  <c r="G1964" i="1" s="1"/>
  <c r="K1964" i="1"/>
  <c r="L1964" i="1" s="1"/>
  <c r="F1965" i="1"/>
  <c r="G1965" i="1" s="1"/>
  <c r="K1965" i="1"/>
  <c r="L1965" i="1" s="1"/>
  <c r="F1966" i="1"/>
  <c r="G1966" i="1" s="1"/>
  <c r="K1966" i="1"/>
  <c r="L1966" i="1" s="1"/>
  <c r="F1967" i="1"/>
  <c r="G1967" i="1" s="1"/>
  <c r="K1967" i="1"/>
  <c r="L1967" i="1" s="1"/>
  <c r="F1968" i="1"/>
  <c r="G1968" i="1" s="1"/>
  <c r="K1968" i="1"/>
  <c r="L1968" i="1" s="1"/>
  <c r="F1969" i="1"/>
  <c r="G1969" i="1" s="1"/>
  <c r="K1969" i="1"/>
  <c r="L1969" i="1" s="1"/>
  <c r="F1970" i="1"/>
  <c r="G1970" i="1" s="1"/>
  <c r="K1970" i="1"/>
  <c r="L1970" i="1" s="1"/>
  <c r="F1971" i="1"/>
  <c r="G1971" i="1" s="1"/>
  <c r="K1971" i="1"/>
  <c r="L1971" i="1" s="1"/>
  <c r="F1972" i="1"/>
  <c r="G1972" i="1" s="1"/>
  <c r="K1972" i="1"/>
  <c r="L1972" i="1" s="1"/>
  <c r="F1973" i="1"/>
  <c r="G1973" i="1" s="1"/>
  <c r="K1973" i="1"/>
  <c r="L1973" i="1" s="1"/>
  <c r="F1974" i="1"/>
  <c r="G1974" i="1" s="1"/>
  <c r="K1974" i="1"/>
  <c r="L1974" i="1" s="1"/>
  <c r="F1975" i="1"/>
  <c r="G1975" i="1" s="1"/>
  <c r="K1975" i="1"/>
  <c r="L1975" i="1" s="1"/>
  <c r="F1976" i="1"/>
  <c r="G1976" i="1" s="1"/>
  <c r="K1976" i="1"/>
  <c r="L1976" i="1" s="1"/>
  <c r="F1977" i="1"/>
  <c r="G1977" i="1" s="1"/>
  <c r="K1977" i="1"/>
  <c r="L1977" i="1" s="1"/>
  <c r="F1978" i="1"/>
  <c r="G1978" i="1" s="1"/>
  <c r="K1978" i="1"/>
  <c r="L1978" i="1" s="1"/>
  <c r="F1979" i="1"/>
  <c r="G1979" i="1" s="1"/>
  <c r="K1979" i="1"/>
  <c r="L1979" i="1" s="1"/>
  <c r="F1980" i="1"/>
  <c r="G1980" i="1" s="1"/>
  <c r="K1980" i="1"/>
  <c r="L1980" i="1" s="1"/>
  <c r="F1981" i="1"/>
  <c r="G1981" i="1" s="1"/>
  <c r="K1981" i="1"/>
  <c r="L1981" i="1" s="1"/>
  <c r="F1982" i="1"/>
  <c r="G1982" i="1" s="1"/>
  <c r="K1982" i="1"/>
  <c r="L1982" i="1" s="1"/>
  <c r="F1983" i="1"/>
  <c r="G1983" i="1" s="1"/>
  <c r="K1983" i="1"/>
  <c r="L1983" i="1" s="1"/>
  <c r="F1984" i="1"/>
  <c r="G1984" i="1" s="1"/>
  <c r="K1984" i="1"/>
  <c r="L1984" i="1" s="1"/>
  <c r="F1985" i="1"/>
  <c r="G1985" i="1" s="1"/>
  <c r="K1985" i="1"/>
  <c r="L1985" i="1" s="1"/>
  <c r="F1986" i="1"/>
  <c r="G1986" i="1" s="1"/>
  <c r="K1986" i="1"/>
  <c r="L1986" i="1" s="1"/>
  <c r="F1987" i="1"/>
  <c r="G1987" i="1" s="1"/>
  <c r="K1987" i="1"/>
  <c r="L1987" i="1" s="1"/>
  <c r="F1988" i="1"/>
  <c r="G1988" i="1" s="1"/>
  <c r="K1988" i="1"/>
  <c r="L1988" i="1" s="1"/>
  <c r="F1989" i="1"/>
  <c r="G1989" i="1" s="1"/>
  <c r="K1989" i="1"/>
  <c r="L1989" i="1" s="1"/>
  <c r="F1990" i="1"/>
  <c r="G1990" i="1" s="1"/>
  <c r="K1990" i="1"/>
  <c r="L1990" i="1" s="1"/>
  <c r="F1991" i="1"/>
  <c r="G1991" i="1" s="1"/>
  <c r="K1991" i="1"/>
  <c r="L1991" i="1" s="1"/>
  <c r="F1992" i="1"/>
  <c r="G1992" i="1" s="1"/>
  <c r="K1992" i="1"/>
  <c r="L1992" i="1" s="1"/>
  <c r="F1993" i="1"/>
  <c r="G1993" i="1" s="1"/>
  <c r="K1993" i="1"/>
  <c r="L1993" i="1" s="1"/>
  <c r="F1994" i="1"/>
  <c r="G1994" i="1" s="1"/>
  <c r="K1994" i="1"/>
  <c r="L1994" i="1" s="1"/>
  <c r="F1995" i="1"/>
  <c r="G1995" i="1" s="1"/>
  <c r="K1995" i="1"/>
  <c r="L1995" i="1" s="1"/>
  <c r="F1996" i="1"/>
  <c r="G1996" i="1" s="1"/>
  <c r="K1996" i="1"/>
  <c r="L1996" i="1" s="1"/>
  <c r="F1997" i="1"/>
  <c r="G1997" i="1" s="1"/>
  <c r="K1997" i="1"/>
  <c r="L1997" i="1" s="1"/>
  <c r="F1998" i="1"/>
  <c r="G1998" i="1" s="1"/>
  <c r="K1998" i="1"/>
  <c r="L1998" i="1" s="1"/>
  <c r="F1999" i="1"/>
  <c r="G1999" i="1" s="1"/>
  <c r="K1999" i="1"/>
  <c r="L1999" i="1" s="1"/>
  <c r="F2000" i="1"/>
  <c r="G2000" i="1" s="1"/>
  <c r="K2000" i="1"/>
  <c r="L2000" i="1" s="1"/>
  <c r="F2001" i="1"/>
  <c r="G2001" i="1" s="1"/>
  <c r="K2001" i="1"/>
  <c r="L2001" i="1" s="1"/>
  <c r="F2002" i="1"/>
  <c r="G2002" i="1" s="1"/>
  <c r="K2002" i="1"/>
  <c r="L2002" i="1" s="1"/>
  <c r="F2003" i="1"/>
  <c r="G2003" i="1" s="1"/>
  <c r="K2003" i="1"/>
  <c r="L2003" i="1" s="1"/>
  <c r="F2004" i="1"/>
  <c r="G2004" i="1" s="1"/>
  <c r="K2004" i="1"/>
  <c r="L2004" i="1" s="1"/>
  <c r="F2005" i="1"/>
  <c r="G2005" i="1" s="1"/>
  <c r="K2005" i="1"/>
  <c r="L2005" i="1" s="1"/>
  <c r="F2006" i="1"/>
  <c r="G2006" i="1" s="1"/>
  <c r="K2006" i="1"/>
  <c r="L2006" i="1" s="1"/>
  <c r="F2007" i="1"/>
  <c r="G2007" i="1" s="1"/>
  <c r="K2007" i="1"/>
  <c r="L2007" i="1" s="1"/>
  <c r="F2008" i="1"/>
  <c r="G2008" i="1" s="1"/>
  <c r="K2008" i="1"/>
  <c r="L2008" i="1" s="1"/>
  <c r="F2009" i="1"/>
  <c r="G2009" i="1" s="1"/>
  <c r="K2009" i="1"/>
  <c r="L2009" i="1" s="1"/>
  <c r="F2010" i="1"/>
  <c r="G2010" i="1" s="1"/>
  <c r="K2010" i="1"/>
  <c r="L2010" i="1" s="1"/>
  <c r="F2011" i="1"/>
  <c r="G2011" i="1" s="1"/>
  <c r="K2011" i="1"/>
  <c r="L2011" i="1" s="1"/>
  <c r="F2012" i="1"/>
  <c r="G2012" i="1" s="1"/>
  <c r="K2012" i="1"/>
  <c r="L2012" i="1" s="1"/>
  <c r="F2013" i="1"/>
  <c r="G2013" i="1" s="1"/>
  <c r="K2013" i="1"/>
  <c r="L2013" i="1" s="1"/>
  <c r="F2014" i="1"/>
  <c r="G2014" i="1" s="1"/>
  <c r="K2014" i="1"/>
  <c r="L2014" i="1" s="1"/>
  <c r="F2015" i="1"/>
  <c r="G2015" i="1" s="1"/>
  <c r="K2015" i="1"/>
  <c r="L2015" i="1" s="1"/>
  <c r="F2016" i="1"/>
  <c r="G2016" i="1" s="1"/>
  <c r="K2016" i="1"/>
  <c r="L2016" i="1" s="1"/>
  <c r="F2017" i="1"/>
  <c r="G2017" i="1" s="1"/>
  <c r="K2017" i="1"/>
  <c r="L2017" i="1" s="1"/>
  <c r="F2018" i="1"/>
  <c r="G2018" i="1" s="1"/>
  <c r="K2018" i="1"/>
  <c r="L2018" i="1" s="1"/>
  <c r="F2019" i="1"/>
  <c r="G2019" i="1" s="1"/>
  <c r="K2019" i="1"/>
  <c r="L2019" i="1" s="1"/>
  <c r="F2020" i="1"/>
  <c r="G2020" i="1" s="1"/>
  <c r="K2020" i="1"/>
  <c r="L2020" i="1" s="1"/>
  <c r="F2021" i="1"/>
  <c r="G2021" i="1" s="1"/>
  <c r="K2021" i="1"/>
  <c r="L2021" i="1" s="1"/>
  <c r="F2022" i="1"/>
  <c r="G2022" i="1" s="1"/>
  <c r="K2022" i="1"/>
  <c r="L2022" i="1" s="1"/>
  <c r="F2023" i="1"/>
  <c r="G2023" i="1" s="1"/>
  <c r="K2023" i="1"/>
  <c r="L2023" i="1" s="1"/>
  <c r="F2024" i="1"/>
  <c r="G2024" i="1" s="1"/>
  <c r="K2024" i="1"/>
  <c r="L2024" i="1" s="1"/>
  <c r="F2025" i="1"/>
  <c r="G2025" i="1" s="1"/>
  <c r="K2025" i="1"/>
  <c r="L2025" i="1" s="1"/>
  <c r="F2026" i="1"/>
  <c r="G2026" i="1" s="1"/>
  <c r="K2026" i="1"/>
  <c r="L2026" i="1" s="1"/>
  <c r="F2027" i="1"/>
  <c r="G2027" i="1" s="1"/>
  <c r="K2027" i="1"/>
  <c r="L2027" i="1" s="1"/>
  <c r="F2028" i="1"/>
  <c r="G2028" i="1" s="1"/>
  <c r="K2028" i="1"/>
  <c r="L2028" i="1" s="1"/>
  <c r="F2029" i="1"/>
  <c r="G2029" i="1" s="1"/>
  <c r="K2029" i="1"/>
  <c r="L2029" i="1" s="1"/>
  <c r="F2030" i="1"/>
  <c r="G2030" i="1" s="1"/>
  <c r="K2030" i="1"/>
  <c r="L2030" i="1" s="1"/>
  <c r="F2031" i="1"/>
  <c r="G2031" i="1" s="1"/>
  <c r="K2031" i="1"/>
  <c r="L2031" i="1" s="1"/>
  <c r="F2032" i="1"/>
  <c r="G2032" i="1" s="1"/>
  <c r="K2032" i="1"/>
  <c r="L2032" i="1" s="1"/>
  <c r="F2033" i="1"/>
  <c r="G2033" i="1" s="1"/>
  <c r="K2033" i="1"/>
  <c r="L2033" i="1" s="1"/>
  <c r="F2034" i="1"/>
  <c r="G2034" i="1" s="1"/>
  <c r="K2034" i="1"/>
  <c r="L2034" i="1" s="1"/>
  <c r="F2035" i="1"/>
  <c r="G2035" i="1" s="1"/>
  <c r="K2035" i="1"/>
  <c r="L2035" i="1" s="1"/>
  <c r="F2036" i="1"/>
  <c r="G2036" i="1" s="1"/>
  <c r="K2036" i="1"/>
  <c r="L2036" i="1" s="1"/>
  <c r="F2037" i="1"/>
  <c r="G2037" i="1" s="1"/>
  <c r="K2037" i="1"/>
  <c r="L2037" i="1" s="1"/>
  <c r="F2038" i="1"/>
  <c r="G2038" i="1" s="1"/>
  <c r="K2038" i="1"/>
  <c r="L2038" i="1" s="1"/>
  <c r="F2039" i="1"/>
  <c r="G2039" i="1" s="1"/>
  <c r="K2039" i="1"/>
  <c r="L2039" i="1" s="1"/>
  <c r="F2040" i="1"/>
  <c r="G2040" i="1" s="1"/>
  <c r="K2040" i="1"/>
  <c r="L2040" i="1" s="1"/>
  <c r="F2041" i="1"/>
  <c r="G2041" i="1" s="1"/>
  <c r="K2041" i="1"/>
  <c r="L2041" i="1" s="1"/>
  <c r="F2042" i="1"/>
  <c r="G2042" i="1" s="1"/>
  <c r="K2042" i="1"/>
  <c r="L2042" i="1" s="1"/>
  <c r="F2043" i="1"/>
  <c r="G2043" i="1" s="1"/>
  <c r="K2043" i="1"/>
  <c r="L2043" i="1" s="1"/>
  <c r="F2044" i="1"/>
  <c r="G2044" i="1" s="1"/>
  <c r="K2044" i="1"/>
  <c r="L2044" i="1" s="1"/>
  <c r="F2045" i="1"/>
  <c r="G2045" i="1" s="1"/>
  <c r="K2045" i="1"/>
  <c r="L2045" i="1" s="1"/>
  <c r="F2046" i="1"/>
  <c r="G2046" i="1" s="1"/>
  <c r="K2046" i="1"/>
  <c r="L2046" i="1" s="1"/>
  <c r="F2047" i="1"/>
  <c r="G2047" i="1" s="1"/>
  <c r="K2047" i="1"/>
  <c r="L2047" i="1" s="1"/>
  <c r="F2048" i="1"/>
  <c r="G2048" i="1" s="1"/>
  <c r="K2048" i="1"/>
  <c r="L2048" i="1" s="1"/>
  <c r="F2049" i="1"/>
  <c r="G2049" i="1" s="1"/>
  <c r="K2049" i="1"/>
  <c r="L2049" i="1" s="1"/>
  <c r="F2050" i="1"/>
  <c r="G2050" i="1" s="1"/>
  <c r="K2050" i="1"/>
  <c r="L2050" i="1" s="1"/>
  <c r="F2051" i="1"/>
  <c r="G2051" i="1" s="1"/>
  <c r="K2051" i="1"/>
  <c r="L2051" i="1" s="1"/>
  <c r="F2052" i="1"/>
  <c r="G2052" i="1" s="1"/>
  <c r="K2052" i="1"/>
  <c r="L2052" i="1" s="1"/>
  <c r="F2053" i="1"/>
  <c r="G2053" i="1" s="1"/>
  <c r="K2053" i="1"/>
  <c r="L2053" i="1" s="1"/>
  <c r="F2054" i="1"/>
  <c r="G2054" i="1" s="1"/>
  <c r="K2054" i="1"/>
  <c r="L2054" i="1" s="1"/>
  <c r="F2055" i="1"/>
  <c r="G2055" i="1" s="1"/>
  <c r="K2055" i="1"/>
  <c r="L2055" i="1" s="1"/>
  <c r="F2056" i="1"/>
  <c r="G2056" i="1" s="1"/>
  <c r="K2056" i="1"/>
  <c r="L2056" i="1" s="1"/>
  <c r="F2057" i="1"/>
  <c r="G2057" i="1" s="1"/>
  <c r="K2057" i="1"/>
  <c r="L2057" i="1" s="1"/>
  <c r="F2058" i="1"/>
  <c r="G2058" i="1" s="1"/>
  <c r="K2058" i="1"/>
  <c r="L2058" i="1" s="1"/>
  <c r="F2059" i="1"/>
  <c r="G2059" i="1" s="1"/>
  <c r="K2059" i="1"/>
  <c r="L2059" i="1" s="1"/>
  <c r="F2060" i="1"/>
  <c r="G2060" i="1" s="1"/>
  <c r="K2060" i="1"/>
  <c r="L2060" i="1" s="1"/>
  <c r="F2061" i="1"/>
  <c r="G2061" i="1" s="1"/>
  <c r="K2061" i="1"/>
  <c r="L2061" i="1" s="1"/>
  <c r="F2062" i="1"/>
  <c r="G2062" i="1" s="1"/>
  <c r="K2062" i="1"/>
  <c r="L2062" i="1" s="1"/>
  <c r="F2063" i="1"/>
  <c r="G2063" i="1" s="1"/>
  <c r="K2063" i="1"/>
  <c r="L2063" i="1" s="1"/>
  <c r="F2064" i="1"/>
  <c r="G2064" i="1" s="1"/>
  <c r="K2064" i="1"/>
  <c r="L2064" i="1" s="1"/>
  <c r="F2065" i="1"/>
  <c r="G2065" i="1" s="1"/>
  <c r="K2065" i="1"/>
  <c r="L2065" i="1" s="1"/>
  <c r="F2066" i="1"/>
  <c r="G2066" i="1" s="1"/>
  <c r="K2066" i="1"/>
  <c r="L2066" i="1" s="1"/>
  <c r="F2067" i="1"/>
  <c r="G2067" i="1" s="1"/>
  <c r="K2067" i="1"/>
  <c r="L2067" i="1" s="1"/>
  <c r="F2068" i="1"/>
  <c r="G2068" i="1" s="1"/>
  <c r="K2068" i="1"/>
  <c r="L2068" i="1" s="1"/>
  <c r="F2069" i="1"/>
  <c r="G2069" i="1" s="1"/>
  <c r="K2069" i="1"/>
  <c r="L2069" i="1" s="1"/>
  <c r="F2070" i="1"/>
  <c r="G2070" i="1" s="1"/>
  <c r="K2070" i="1"/>
  <c r="L2070" i="1" s="1"/>
  <c r="F2071" i="1"/>
  <c r="G2071" i="1" s="1"/>
  <c r="K2071" i="1"/>
  <c r="L2071" i="1" s="1"/>
  <c r="F2072" i="1"/>
  <c r="G2072" i="1" s="1"/>
  <c r="K2072" i="1"/>
  <c r="L2072" i="1" s="1"/>
  <c r="F2073" i="1"/>
  <c r="G2073" i="1" s="1"/>
  <c r="K2073" i="1"/>
  <c r="L2073" i="1" s="1"/>
  <c r="F2074" i="1"/>
  <c r="G2074" i="1" s="1"/>
  <c r="K2074" i="1"/>
  <c r="L2074" i="1" s="1"/>
  <c r="F2075" i="1"/>
  <c r="G2075" i="1" s="1"/>
  <c r="K2075" i="1"/>
  <c r="L2075" i="1" s="1"/>
  <c r="F2076" i="1"/>
  <c r="G2076" i="1" s="1"/>
  <c r="K2076" i="1"/>
  <c r="L2076" i="1" s="1"/>
  <c r="F2077" i="1"/>
  <c r="G2077" i="1" s="1"/>
  <c r="K2077" i="1"/>
  <c r="L2077" i="1" s="1"/>
  <c r="F2078" i="1"/>
  <c r="G2078" i="1" s="1"/>
  <c r="K2078" i="1"/>
  <c r="L2078" i="1" s="1"/>
  <c r="F2079" i="1"/>
  <c r="G2079" i="1" s="1"/>
  <c r="K2079" i="1"/>
  <c r="L2079" i="1" s="1"/>
  <c r="F2080" i="1"/>
  <c r="G2080" i="1" s="1"/>
  <c r="K2080" i="1"/>
  <c r="L2080" i="1" s="1"/>
  <c r="F2081" i="1"/>
  <c r="G2081" i="1" s="1"/>
  <c r="K2081" i="1"/>
  <c r="L2081" i="1" s="1"/>
  <c r="F2082" i="1"/>
  <c r="G2082" i="1" s="1"/>
  <c r="K2082" i="1"/>
  <c r="L2082" i="1" s="1"/>
  <c r="F2083" i="1"/>
  <c r="G2083" i="1" s="1"/>
  <c r="K2083" i="1"/>
  <c r="L2083" i="1" s="1"/>
  <c r="F2084" i="1"/>
  <c r="G2084" i="1" s="1"/>
  <c r="K2084" i="1"/>
  <c r="L2084" i="1" s="1"/>
  <c r="F2085" i="1"/>
  <c r="G2085" i="1" s="1"/>
  <c r="K2085" i="1"/>
  <c r="L2085" i="1" s="1"/>
  <c r="F2086" i="1"/>
  <c r="G2086" i="1" s="1"/>
  <c r="K2086" i="1"/>
  <c r="L2086" i="1" s="1"/>
  <c r="F2087" i="1"/>
  <c r="G2087" i="1" s="1"/>
  <c r="K2087" i="1"/>
  <c r="L2087" i="1" s="1"/>
  <c r="F2088" i="1"/>
  <c r="G2088" i="1" s="1"/>
  <c r="K2088" i="1"/>
  <c r="L2088" i="1" s="1"/>
  <c r="F2089" i="1"/>
  <c r="G2089" i="1" s="1"/>
  <c r="K2089" i="1"/>
  <c r="L2089" i="1" s="1"/>
  <c r="F2090" i="1"/>
  <c r="G2090" i="1" s="1"/>
  <c r="K2090" i="1"/>
  <c r="L2090" i="1" s="1"/>
  <c r="F2091" i="1"/>
  <c r="G2091" i="1" s="1"/>
  <c r="K2091" i="1"/>
  <c r="L2091" i="1" s="1"/>
  <c r="F2092" i="1"/>
  <c r="G2092" i="1" s="1"/>
  <c r="K2092" i="1"/>
  <c r="L2092" i="1" s="1"/>
  <c r="F2093" i="1"/>
  <c r="G2093" i="1" s="1"/>
  <c r="K2093" i="1"/>
  <c r="L2093" i="1" s="1"/>
  <c r="F2094" i="1"/>
  <c r="G2094" i="1" s="1"/>
  <c r="K2094" i="1"/>
  <c r="L2094" i="1" s="1"/>
  <c r="F2095" i="1"/>
  <c r="G2095" i="1" s="1"/>
  <c r="K2095" i="1"/>
  <c r="L2095" i="1" s="1"/>
  <c r="F2096" i="1"/>
  <c r="G2096" i="1" s="1"/>
  <c r="K2096" i="1"/>
  <c r="L2096" i="1" s="1"/>
  <c r="F2097" i="1"/>
  <c r="G2097" i="1" s="1"/>
  <c r="K2097" i="1"/>
  <c r="L2097" i="1" s="1"/>
  <c r="F2098" i="1"/>
  <c r="G2098" i="1" s="1"/>
  <c r="K2098" i="1"/>
  <c r="L2098" i="1" s="1"/>
  <c r="F2099" i="1"/>
  <c r="G2099" i="1" s="1"/>
  <c r="K2099" i="1"/>
  <c r="L2099" i="1" s="1"/>
  <c r="F2100" i="1"/>
  <c r="G2100" i="1" s="1"/>
  <c r="K2100" i="1"/>
  <c r="L2100" i="1" s="1"/>
  <c r="F2101" i="1"/>
  <c r="G2101" i="1" s="1"/>
  <c r="K2101" i="1"/>
  <c r="L2101" i="1" s="1"/>
  <c r="F2102" i="1"/>
  <c r="G2102" i="1" s="1"/>
  <c r="K2102" i="1"/>
  <c r="L2102" i="1" s="1"/>
  <c r="F2103" i="1"/>
  <c r="G2103" i="1" s="1"/>
  <c r="K2103" i="1"/>
  <c r="L2103" i="1" s="1"/>
  <c r="F2104" i="1"/>
  <c r="G2104" i="1" s="1"/>
  <c r="K2104" i="1"/>
  <c r="L2104" i="1" s="1"/>
  <c r="F2105" i="1"/>
  <c r="G2105" i="1" s="1"/>
  <c r="K2105" i="1"/>
  <c r="L2105" i="1" s="1"/>
  <c r="F2106" i="1"/>
  <c r="G2106" i="1" s="1"/>
  <c r="K2106" i="1"/>
  <c r="L2106" i="1" s="1"/>
  <c r="F2107" i="1"/>
  <c r="G2107" i="1" s="1"/>
  <c r="K2107" i="1"/>
  <c r="L2107" i="1" s="1"/>
  <c r="F2108" i="1"/>
  <c r="G2108" i="1" s="1"/>
  <c r="K2108" i="1"/>
  <c r="L2108" i="1" s="1"/>
  <c r="F2109" i="1"/>
  <c r="G2109" i="1" s="1"/>
  <c r="K2109" i="1"/>
  <c r="L2109" i="1" s="1"/>
  <c r="F2110" i="1"/>
  <c r="G2110" i="1" s="1"/>
  <c r="K2110" i="1"/>
  <c r="L2110" i="1" s="1"/>
  <c r="F2111" i="1"/>
  <c r="G2111" i="1" s="1"/>
  <c r="K2111" i="1"/>
  <c r="L2111" i="1" s="1"/>
  <c r="F2112" i="1"/>
  <c r="G2112" i="1" s="1"/>
  <c r="K2112" i="1"/>
  <c r="L2112" i="1" s="1"/>
  <c r="F2113" i="1"/>
  <c r="G2113" i="1" s="1"/>
  <c r="K2113" i="1"/>
  <c r="L2113" i="1" s="1"/>
  <c r="F2114" i="1"/>
  <c r="G2114" i="1" s="1"/>
  <c r="K2114" i="1"/>
  <c r="L2114" i="1" s="1"/>
  <c r="F2115" i="1"/>
  <c r="G2115" i="1" s="1"/>
  <c r="K2115" i="1"/>
  <c r="L2115" i="1" s="1"/>
  <c r="F2116" i="1"/>
  <c r="G2116" i="1" s="1"/>
  <c r="K2116" i="1"/>
  <c r="L2116" i="1" s="1"/>
  <c r="F2117" i="1"/>
  <c r="G2117" i="1" s="1"/>
  <c r="K2117" i="1"/>
  <c r="L2117" i="1" s="1"/>
  <c r="F2118" i="1"/>
  <c r="G2118" i="1" s="1"/>
  <c r="K2118" i="1"/>
  <c r="L2118" i="1" s="1"/>
  <c r="F2119" i="1"/>
  <c r="G2119" i="1" s="1"/>
  <c r="K2119" i="1"/>
  <c r="L2119" i="1" s="1"/>
  <c r="F2120" i="1"/>
  <c r="G2120" i="1" s="1"/>
  <c r="K2120" i="1"/>
  <c r="L2120" i="1" s="1"/>
  <c r="F2121" i="1"/>
  <c r="G2121" i="1" s="1"/>
  <c r="K2121" i="1"/>
  <c r="L2121" i="1" s="1"/>
  <c r="F2122" i="1"/>
  <c r="G2122" i="1" s="1"/>
  <c r="K2122" i="1"/>
  <c r="L2122" i="1" s="1"/>
  <c r="F2123" i="1"/>
  <c r="G2123" i="1" s="1"/>
  <c r="K2123" i="1"/>
  <c r="L2123" i="1" s="1"/>
  <c r="F2124" i="1"/>
  <c r="G2124" i="1" s="1"/>
  <c r="K2124" i="1"/>
  <c r="L2124" i="1" s="1"/>
  <c r="F2125" i="1"/>
  <c r="G2125" i="1" s="1"/>
  <c r="K2125" i="1"/>
  <c r="L2125" i="1" s="1"/>
  <c r="F2126" i="1"/>
  <c r="G2126" i="1" s="1"/>
  <c r="K2126" i="1"/>
  <c r="L2126" i="1" s="1"/>
  <c r="F2127" i="1"/>
  <c r="G2127" i="1" s="1"/>
  <c r="K2127" i="1"/>
  <c r="L2127" i="1" s="1"/>
  <c r="F2128" i="1"/>
  <c r="G2128" i="1" s="1"/>
  <c r="K2128" i="1"/>
  <c r="L2128" i="1" s="1"/>
  <c r="F2129" i="1"/>
  <c r="G2129" i="1" s="1"/>
  <c r="K2129" i="1"/>
  <c r="L2129" i="1" s="1"/>
  <c r="F2130" i="1"/>
  <c r="G2130" i="1" s="1"/>
  <c r="K2130" i="1"/>
  <c r="L2130" i="1" s="1"/>
  <c r="F2131" i="1"/>
  <c r="G2131" i="1" s="1"/>
  <c r="K2131" i="1"/>
  <c r="L2131" i="1" s="1"/>
  <c r="F2132" i="1"/>
  <c r="G2132" i="1" s="1"/>
  <c r="K2132" i="1"/>
  <c r="L2132" i="1" s="1"/>
  <c r="F2133" i="1"/>
  <c r="G2133" i="1" s="1"/>
  <c r="K2133" i="1"/>
  <c r="L2133" i="1" s="1"/>
  <c r="F2134" i="1"/>
  <c r="G2134" i="1" s="1"/>
  <c r="K2134" i="1"/>
  <c r="L2134" i="1" s="1"/>
  <c r="F2135" i="1"/>
  <c r="G2135" i="1" s="1"/>
  <c r="K2135" i="1"/>
  <c r="L2135" i="1" s="1"/>
  <c r="F2136" i="1"/>
  <c r="G2136" i="1" s="1"/>
  <c r="K2136" i="1"/>
  <c r="L2136" i="1" s="1"/>
  <c r="F2137" i="1"/>
  <c r="G2137" i="1" s="1"/>
  <c r="K2137" i="1"/>
  <c r="L2137" i="1" s="1"/>
  <c r="F2138" i="1"/>
  <c r="G2138" i="1" s="1"/>
  <c r="K2138" i="1"/>
  <c r="L2138" i="1" s="1"/>
  <c r="F2139" i="1"/>
  <c r="G2139" i="1" s="1"/>
  <c r="K2139" i="1"/>
  <c r="L2139" i="1" s="1"/>
  <c r="F2140" i="1"/>
  <c r="G2140" i="1" s="1"/>
  <c r="K2140" i="1"/>
  <c r="L2140" i="1" s="1"/>
  <c r="F2141" i="1"/>
  <c r="G2141" i="1" s="1"/>
  <c r="K2141" i="1"/>
  <c r="L2141" i="1" s="1"/>
  <c r="F2142" i="1"/>
  <c r="G2142" i="1" s="1"/>
  <c r="K2142" i="1"/>
  <c r="L2142" i="1" s="1"/>
  <c r="F2143" i="1"/>
  <c r="G2143" i="1" s="1"/>
  <c r="K2143" i="1"/>
  <c r="L2143" i="1" s="1"/>
  <c r="F2144" i="1"/>
  <c r="G2144" i="1" s="1"/>
  <c r="K2144" i="1"/>
  <c r="L2144" i="1" s="1"/>
  <c r="F2145" i="1"/>
  <c r="G2145" i="1" s="1"/>
  <c r="K2145" i="1"/>
  <c r="L2145" i="1" s="1"/>
  <c r="F2146" i="1"/>
  <c r="G2146" i="1" s="1"/>
  <c r="K2146" i="1"/>
  <c r="L2146" i="1" s="1"/>
  <c r="F2147" i="1"/>
  <c r="G2147" i="1" s="1"/>
  <c r="K2147" i="1"/>
  <c r="L2147" i="1" s="1"/>
  <c r="F2148" i="1"/>
  <c r="G2148" i="1" s="1"/>
  <c r="K2148" i="1"/>
  <c r="L2148" i="1" s="1"/>
  <c r="F2149" i="1"/>
  <c r="G2149" i="1" s="1"/>
  <c r="K2149" i="1"/>
  <c r="L2149" i="1" s="1"/>
  <c r="F2150" i="1"/>
  <c r="G2150" i="1" s="1"/>
  <c r="K2150" i="1"/>
  <c r="L2150" i="1" s="1"/>
  <c r="F2151" i="1"/>
  <c r="G2151" i="1" s="1"/>
  <c r="K2151" i="1"/>
  <c r="L2151" i="1" s="1"/>
  <c r="F2152" i="1"/>
  <c r="G2152" i="1" s="1"/>
  <c r="K2152" i="1"/>
  <c r="L2152" i="1" s="1"/>
  <c r="F2153" i="1"/>
  <c r="G2153" i="1" s="1"/>
  <c r="K2153" i="1"/>
  <c r="L2153" i="1" s="1"/>
  <c r="F2154" i="1"/>
  <c r="G2154" i="1" s="1"/>
  <c r="K2154" i="1"/>
  <c r="L2154" i="1" s="1"/>
  <c r="F2155" i="1"/>
  <c r="G2155" i="1" s="1"/>
  <c r="K2155" i="1"/>
  <c r="L2155" i="1" s="1"/>
  <c r="F2156" i="1"/>
  <c r="G2156" i="1" s="1"/>
  <c r="K2156" i="1"/>
  <c r="L2156" i="1" s="1"/>
  <c r="F2157" i="1"/>
  <c r="G2157" i="1" s="1"/>
  <c r="K2157" i="1"/>
  <c r="L2157" i="1" s="1"/>
  <c r="F2158" i="1"/>
  <c r="G2158" i="1" s="1"/>
  <c r="K2158" i="1"/>
  <c r="L2158" i="1" s="1"/>
  <c r="F2159" i="1"/>
  <c r="G2159" i="1" s="1"/>
  <c r="K2159" i="1"/>
  <c r="L2159" i="1" s="1"/>
  <c r="F2160" i="1"/>
  <c r="G2160" i="1" s="1"/>
  <c r="K2160" i="1"/>
  <c r="L2160" i="1" s="1"/>
  <c r="F2161" i="1"/>
  <c r="G2161" i="1" s="1"/>
  <c r="K2161" i="1"/>
  <c r="L2161" i="1" s="1"/>
  <c r="F2162" i="1"/>
  <c r="G2162" i="1" s="1"/>
  <c r="K2162" i="1"/>
  <c r="L2162" i="1" s="1"/>
  <c r="F2163" i="1"/>
  <c r="G2163" i="1" s="1"/>
  <c r="K2163" i="1"/>
  <c r="L2163" i="1" s="1"/>
  <c r="F2164" i="1"/>
  <c r="G2164" i="1" s="1"/>
  <c r="K2164" i="1"/>
  <c r="L2164" i="1" s="1"/>
  <c r="F2165" i="1"/>
  <c r="G2165" i="1" s="1"/>
  <c r="K2165" i="1"/>
  <c r="L2165" i="1" s="1"/>
  <c r="F2166" i="1"/>
  <c r="G2166" i="1" s="1"/>
  <c r="K2166" i="1"/>
  <c r="L2166" i="1" s="1"/>
  <c r="F2167" i="1"/>
  <c r="G2167" i="1" s="1"/>
  <c r="K2167" i="1"/>
  <c r="L2167" i="1" s="1"/>
  <c r="F2168" i="1"/>
  <c r="G2168" i="1" s="1"/>
  <c r="K2168" i="1"/>
  <c r="L2168" i="1" s="1"/>
  <c r="F2169" i="1"/>
  <c r="G2169" i="1" s="1"/>
  <c r="K2169" i="1"/>
  <c r="L2169" i="1" s="1"/>
  <c r="F2170" i="1"/>
  <c r="G2170" i="1" s="1"/>
  <c r="K2170" i="1"/>
  <c r="L2170" i="1" s="1"/>
  <c r="F2171" i="1"/>
  <c r="G2171" i="1" s="1"/>
  <c r="K2171" i="1"/>
  <c r="L2171" i="1" s="1"/>
  <c r="F2172" i="1"/>
  <c r="G2172" i="1" s="1"/>
  <c r="K2172" i="1"/>
  <c r="L2172" i="1" s="1"/>
  <c r="F2173" i="1"/>
  <c r="G2173" i="1" s="1"/>
  <c r="K2173" i="1"/>
  <c r="L2173" i="1" s="1"/>
  <c r="F2174" i="1"/>
  <c r="G2174" i="1" s="1"/>
  <c r="K2174" i="1"/>
  <c r="L2174" i="1" s="1"/>
  <c r="F2175" i="1"/>
  <c r="G2175" i="1" s="1"/>
  <c r="K2175" i="1"/>
  <c r="L2175" i="1" s="1"/>
  <c r="F2176" i="1"/>
  <c r="G2176" i="1" s="1"/>
  <c r="K2176" i="1"/>
  <c r="L2176" i="1" s="1"/>
  <c r="F2177" i="1"/>
  <c r="G2177" i="1" s="1"/>
  <c r="K2177" i="1"/>
  <c r="L2177" i="1" s="1"/>
  <c r="F2178" i="1"/>
  <c r="G2178" i="1" s="1"/>
  <c r="K2178" i="1"/>
  <c r="L2178" i="1" s="1"/>
  <c r="F2179" i="1"/>
  <c r="G2179" i="1" s="1"/>
  <c r="K2179" i="1"/>
  <c r="L2179" i="1" s="1"/>
  <c r="F2180" i="1"/>
  <c r="G2180" i="1" s="1"/>
  <c r="K2180" i="1"/>
  <c r="L2180" i="1" s="1"/>
  <c r="F2181" i="1"/>
  <c r="G2181" i="1" s="1"/>
  <c r="K2181" i="1"/>
  <c r="L2181" i="1" s="1"/>
  <c r="F2182" i="1"/>
  <c r="G2182" i="1" s="1"/>
  <c r="K2182" i="1"/>
  <c r="L2182" i="1" s="1"/>
  <c r="F2183" i="1"/>
  <c r="G2183" i="1" s="1"/>
  <c r="K2183" i="1"/>
  <c r="L2183" i="1" s="1"/>
  <c r="F2184" i="1"/>
  <c r="G2184" i="1" s="1"/>
  <c r="K2184" i="1"/>
  <c r="L2184" i="1" s="1"/>
  <c r="F2185" i="1"/>
  <c r="G2185" i="1" s="1"/>
  <c r="K2185" i="1"/>
  <c r="L2185" i="1" s="1"/>
  <c r="F2186" i="1"/>
  <c r="G2186" i="1" s="1"/>
  <c r="K2186" i="1"/>
  <c r="L2186" i="1" s="1"/>
  <c r="F2187" i="1"/>
  <c r="G2187" i="1" s="1"/>
  <c r="K2187" i="1"/>
  <c r="L2187" i="1" s="1"/>
  <c r="F2188" i="1"/>
  <c r="G2188" i="1" s="1"/>
  <c r="K2188" i="1"/>
  <c r="L2188" i="1" s="1"/>
  <c r="F2189" i="1"/>
  <c r="G2189" i="1" s="1"/>
  <c r="K2189" i="1"/>
  <c r="L2189" i="1" s="1"/>
  <c r="F2190" i="1"/>
  <c r="G2190" i="1" s="1"/>
  <c r="K2190" i="1"/>
  <c r="L2190" i="1" s="1"/>
  <c r="F2191" i="1"/>
  <c r="G2191" i="1" s="1"/>
  <c r="K2191" i="1"/>
  <c r="L2191" i="1" s="1"/>
  <c r="F2192" i="1"/>
  <c r="G2192" i="1" s="1"/>
  <c r="K2192" i="1"/>
  <c r="L2192" i="1" s="1"/>
  <c r="F2193" i="1"/>
  <c r="G2193" i="1" s="1"/>
  <c r="K2193" i="1"/>
  <c r="L2193" i="1" s="1"/>
  <c r="F2194" i="1"/>
  <c r="G2194" i="1" s="1"/>
  <c r="K2194" i="1"/>
  <c r="L2194" i="1" s="1"/>
  <c r="F2195" i="1"/>
  <c r="G2195" i="1" s="1"/>
  <c r="K2195" i="1"/>
  <c r="L2195" i="1" s="1"/>
  <c r="F2196" i="1"/>
  <c r="G2196" i="1" s="1"/>
  <c r="K2196" i="1"/>
  <c r="L2196" i="1" s="1"/>
  <c r="F2197" i="1"/>
  <c r="G2197" i="1" s="1"/>
  <c r="K2197" i="1"/>
  <c r="L2197" i="1" s="1"/>
  <c r="F2198" i="1"/>
  <c r="G2198" i="1" s="1"/>
  <c r="K2198" i="1"/>
  <c r="L2198" i="1" s="1"/>
  <c r="F2199" i="1"/>
  <c r="G2199" i="1" s="1"/>
  <c r="K2199" i="1"/>
  <c r="L2199" i="1" s="1"/>
  <c r="F2200" i="1"/>
  <c r="G2200" i="1" s="1"/>
  <c r="K2200" i="1"/>
  <c r="L2200" i="1" s="1"/>
  <c r="F2201" i="1"/>
  <c r="G2201" i="1" s="1"/>
  <c r="K2201" i="1"/>
  <c r="L2201" i="1" s="1"/>
  <c r="F2202" i="1"/>
  <c r="G2202" i="1" s="1"/>
  <c r="K2202" i="1"/>
  <c r="L2202" i="1" s="1"/>
  <c r="F2203" i="1"/>
  <c r="G2203" i="1" s="1"/>
  <c r="K2203" i="1"/>
  <c r="L2203" i="1" s="1"/>
  <c r="F2204" i="1"/>
  <c r="G2204" i="1" s="1"/>
  <c r="K2204" i="1"/>
  <c r="L2204" i="1" s="1"/>
  <c r="F2205" i="1"/>
  <c r="G2205" i="1" s="1"/>
  <c r="K2205" i="1"/>
  <c r="L2205" i="1" s="1"/>
  <c r="F2206" i="1"/>
  <c r="G2206" i="1" s="1"/>
  <c r="K2206" i="1"/>
  <c r="L2206" i="1" s="1"/>
  <c r="F2207" i="1"/>
  <c r="G2207" i="1" s="1"/>
  <c r="K2207" i="1"/>
  <c r="L2207" i="1" s="1"/>
  <c r="F2208" i="1"/>
  <c r="G2208" i="1" s="1"/>
  <c r="K2208" i="1"/>
  <c r="L2208" i="1" s="1"/>
  <c r="F2209" i="1"/>
  <c r="G2209" i="1" s="1"/>
  <c r="K2209" i="1"/>
  <c r="L2209" i="1" s="1"/>
  <c r="F2210" i="1"/>
  <c r="G2210" i="1" s="1"/>
  <c r="K2210" i="1"/>
  <c r="L2210" i="1" s="1"/>
  <c r="F2211" i="1"/>
  <c r="G2211" i="1" s="1"/>
  <c r="K2211" i="1"/>
  <c r="L2211" i="1" s="1"/>
  <c r="F2212" i="1"/>
  <c r="G2212" i="1" s="1"/>
  <c r="K2212" i="1"/>
  <c r="L2212" i="1" s="1"/>
  <c r="F2213" i="1"/>
  <c r="G2213" i="1" s="1"/>
  <c r="K2213" i="1"/>
  <c r="L2213" i="1" s="1"/>
  <c r="F2214" i="1"/>
  <c r="G2214" i="1" s="1"/>
  <c r="K2214" i="1"/>
  <c r="L2214" i="1" s="1"/>
  <c r="F2215" i="1"/>
  <c r="G2215" i="1" s="1"/>
  <c r="K2215" i="1"/>
  <c r="L2215" i="1" s="1"/>
  <c r="F2216" i="1"/>
  <c r="G2216" i="1" s="1"/>
  <c r="K2216" i="1"/>
  <c r="L2216" i="1" s="1"/>
  <c r="F2217" i="1"/>
  <c r="G2217" i="1" s="1"/>
  <c r="K2217" i="1"/>
  <c r="L2217" i="1" s="1"/>
  <c r="F2218" i="1"/>
  <c r="G2218" i="1" s="1"/>
  <c r="K2218" i="1"/>
  <c r="L2218" i="1" s="1"/>
  <c r="F2219" i="1"/>
  <c r="G2219" i="1" s="1"/>
  <c r="K2219" i="1"/>
  <c r="L2219" i="1" s="1"/>
  <c r="F2220" i="1"/>
  <c r="G2220" i="1" s="1"/>
  <c r="K2220" i="1"/>
  <c r="L2220" i="1" s="1"/>
  <c r="F2221" i="1"/>
  <c r="G2221" i="1" s="1"/>
  <c r="K2221" i="1"/>
  <c r="L2221" i="1" s="1"/>
  <c r="F2222" i="1"/>
  <c r="G2222" i="1" s="1"/>
  <c r="K2222" i="1"/>
  <c r="L2222" i="1" s="1"/>
  <c r="F2223" i="1"/>
  <c r="G2223" i="1" s="1"/>
  <c r="K2223" i="1"/>
  <c r="L2223" i="1" s="1"/>
  <c r="F2224" i="1"/>
  <c r="G2224" i="1" s="1"/>
  <c r="K2224" i="1"/>
  <c r="L2224" i="1" s="1"/>
  <c r="F2225" i="1"/>
  <c r="G2225" i="1" s="1"/>
  <c r="K2225" i="1"/>
  <c r="L2225" i="1" s="1"/>
  <c r="F2226" i="1"/>
  <c r="G2226" i="1" s="1"/>
  <c r="K2226" i="1"/>
  <c r="L2226" i="1" s="1"/>
  <c r="F2227" i="1"/>
  <c r="G2227" i="1" s="1"/>
  <c r="K2227" i="1"/>
  <c r="L2227" i="1" s="1"/>
  <c r="F2228" i="1"/>
  <c r="G2228" i="1" s="1"/>
  <c r="K2228" i="1"/>
  <c r="L2228" i="1" s="1"/>
  <c r="F2229" i="1"/>
  <c r="G2229" i="1" s="1"/>
  <c r="K2229" i="1"/>
  <c r="L2229" i="1" s="1"/>
  <c r="F2230" i="1"/>
  <c r="G2230" i="1" s="1"/>
  <c r="K2230" i="1"/>
  <c r="L2230" i="1" s="1"/>
  <c r="F2231" i="1"/>
  <c r="G2231" i="1" s="1"/>
  <c r="K2231" i="1"/>
  <c r="L2231" i="1" s="1"/>
  <c r="F2232" i="1"/>
  <c r="G2232" i="1" s="1"/>
  <c r="K2232" i="1"/>
  <c r="L2232" i="1" s="1"/>
  <c r="F2233" i="1"/>
  <c r="G2233" i="1" s="1"/>
  <c r="K2233" i="1"/>
  <c r="L2233" i="1" s="1"/>
  <c r="F2234" i="1"/>
  <c r="G2234" i="1" s="1"/>
  <c r="K2234" i="1"/>
  <c r="L2234" i="1" s="1"/>
  <c r="F2235" i="1"/>
  <c r="G2235" i="1" s="1"/>
  <c r="K2235" i="1"/>
  <c r="L2235" i="1" s="1"/>
  <c r="F2236" i="1"/>
  <c r="G2236" i="1" s="1"/>
  <c r="K2236" i="1"/>
  <c r="L2236" i="1" s="1"/>
  <c r="F2237" i="1"/>
  <c r="G2237" i="1" s="1"/>
  <c r="K2237" i="1"/>
  <c r="L2237" i="1" s="1"/>
  <c r="F2238" i="1"/>
  <c r="G2238" i="1" s="1"/>
  <c r="K2238" i="1"/>
  <c r="L2238" i="1" s="1"/>
  <c r="F2239" i="1"/>
  <c r="G2239" i="1" s="1"/>
  <c r="K2239" i="1"/>
  <c r="L2239" i="1" s="1"/>
  <c r="F2240" i="1"/>
  <c r="G2240" i="1" s="1"/>
  <c r="K2240" i="1"/>
  <c r="L2240" i="1" s="1"/>
  <c r="F2241" i="1"/>
  <c r="G2241" i="1" s="1"/>
  <c r="K2241" i="1"/>
  <c r="L2241" i="1" s="1"/>
  <c r="F2242" i="1"/>
  <c r="G2242" i="1" s="1"/>
  <c r="K2242" i="1"/>
  <c r="L2242" i="1" s="1"/>
  <c r="F2243" i="1"/>
  <c r="G2243" i="1" s="1"/>
  <c r="K2243" i="1"/>
  <c r="L2243" i="1" s="1"/>
  <c r="F2244" i="1"/>
  <c r="G2244" i="1" s="1"/>
  <c r="K2244" i="1"/>
  <c r="L2244" i="1" s="1"/>
  <c r="F2245" i="1"/>
  <c r="G2245" i="1" s="1"/>
  <c r="K2245" i="1"/>
  <c r="L2245" i="1" s="1"/>
  <c r="F2246" i="1"/>
  <c r="G2246" i="1" s="1"/>
  <c r="K2246" i="1"/>
  <c r="L2246" i="1" s="1"/>
  <c r="F2247" i="1"/>
  <c r="G2247" i="1" s="1"/>
  <c r="K2247" i="1"/>
  <c r="L2247" i="1" s="1"/>
  <c r="F2248" i="1"/>
  <c r="G2248" i="1" s="1"/>
  <c r="K2248" i="1"/>
  <c r="L2248" i="1" s="1"/>
  <c r="F2249" i="1"/>
  <c r="G2249" i="1" s="1"/>
  <c r="K2249" i="1"/>
  <c r="L2249" i="1" s="1"/>
  <c r="F2250" i="1"/>
  <c r="G2250" i="1" s="1"/>
  <c r="K2250" i="1"/>
  <c r="L2250" i="1" s="1"/>
  <c r="F2251" i="1"/>
  <c r="G2251" i="1" s="1"/>
  <c r="K2251" i="1"/>
  <c r="L2251" i="1" s="1"/>
  <c r="F2252" i="1"/>
  <c r="G2252" i="1" s="1"/>
  <c r="K2252" i="1"/>
  <c r="L2252" i="1" s="1"/>
  <c r="F2253" i="1"/>
  <c r="G2253" i="1" s="1"/>
  <c r="K2253" i="1"/>
  <c r="L2253" i="1" s="1"/>
  <c r="F2254" i="1"/>
  <c r="G2254" i="1" s="1"/>
  <c r="K2254" i="1"/>
  <c r="L2254" i="1" s="1"/>
  <c r="F2255" i="1"/>
  <c r="G2255" i="1" s="1"/>
  <c r="K2255" i="1"/>
  <c r="L2255" i="1" s="1"/>
  <c r="F2256" i="1"/>
  <c r="G2256" i="1" s="1"/>
  <c r="K2256" i="1"/>
  <c r="L2256" i="1" s="1"/>
  <c r="F2257" i="1"/>
  <c r="G2257" i="1" s="1"/>
  <c r="K2257" i="1"/>
  <c r="L2257" i="1" s="1"/>
  <c r="F2258" i="1"/>
  <c r="G2258" i="1" s="1"/>
  <c r="K2258" i="1"/>
  <c r="L2258" i="1" s="1"/>
  <c r="F2259" i="1"/>
  <c r="G2259" i="1" s="1"/>
  <c r="K2259" i="1"/>
  <c r="L2259" i="1" s="1"/>
  <c r="F2260" i="1"/>
  <c r="G2260" i="1" s="1"/>
  <c r="K2260" i="1"/>
  <c r="L2260" i="1" s="1"/>
  <c r="F2261" i="1"/>
  <c r="G2261" i="1" s="1"/>
  <c r="K2261" i="1"/>
  <c r="L2261" i="1" s="1"/>
  <c r="F2262" i="1"/>
  <c r="G2262" i="1" s="1"/>
  <c r="K2262" i="1"/>
  <c r="L2262" i="1" s="1"/>
  <c r="F2263" i="1"/>
  <c r="G2263" i="1" s="1"/>
  <c r="K2263" i="1"/>
  <c r="L2263" i="1" s="1"/>
  <c r="F2264" i="1"/>
  <c r="G2264" i="1" s="1"/>
  <c r="K2264" i="1"/>
  <c r="L2264" i="1" s="1"/>
  <c r="F2265" i="1"/>
  <c r="G2265" i="1" s="1"/>
  <c r="K2265" i="1"/>
  <c r="L2265" i="1" s="1"/>
  <c r="F2266" i="1"/>
  <c r="G2266" i="1" s="1"/>
  <c r="K2266" i="1"/>
  <c r="L2266" i="1" s="1"/>
  <c r="F2267" i="1"/>
  <c r="G2267" i="1" s="1"/>
  <c r="K2267" i="1"/>
  <c r="L2267" i="1" s="1"/>
  <c r="F2268" i="1"/>
  <c r="G2268" i="1" s="1"/>
  <c r="K2268" i="1"/>
  <c r="L2268" i="1" s="1"/>
  <c r="F2269" i="1"/>
  <c r="G2269" i="1" s="1"/>
  <c r="K2269" i="1"/>
  <c r="L2269" i="1" s="1"/>
  <c r="F2270" i="1"/>
  <c r="G2270" i="1" s="1"/>
  <c r="K2270" i="1"/>
  <c r="L2270" i="1" s="1"/>
  <c r="F2271" i="1"/>
  <c r="G2271" i="1" s="1"/>
  <c r="K2271" i="1"/>
  <c r="L2271" i="1" s="1"/>
  <c r="F2272" i="1"/>
  <c r="G2272" i="1" s="1"/>
  <c r="K2272" i="1"/>
  <c r="L2272" i="1" s="1"/>
  <c r="F2273" i="1"/>
  <c r="G2273" i="1" s="1"/>
  <c r="K2273" i="1"/>
  <c r="L2273" i="1" s="1"/>
  <c r="F2274" i="1"/>
  <c r="G2274" i="1" s="1"/>
  <c r="K2274" i="1"/>
  <c r="L2274" i="1" s="1"/>
  <c r="F2275" i="1"/>
  <c r="G2275" i="1" s="1"/>
  <c r="K2275" i="1"/>
  <c r="L2275" i="1" s="1"/>
  <c r="F2276" i="1"/>
  <c r="G2276" i="1" s="1"/>
  <c r="K2276" i="1"/>
  <c r="L2276" i="1" s="1"/>
  <c r="F2277" i="1"/>
  <c r="G2277" i="1" s="1"/>
  <c r="K2277" i="1"/>
  <c r="L2277" i="1" s="1"/>
  <c r="F2278" i="1"/>
  <c r="G2278" i="1" s="1"/>
  <c r="K2278" i="1"/>
  <c r="L2278" i="1" s="1"/>
  <c r="F2279" i="1"/>
  <c r="G2279" i="1" s="1"/>
  <c r="K2279" i="1"/>
  <c r="L2279" i="1" s="1"/>
  <c r="F2280" i="1"/>
  <c r="G2280" i="1" s="1"/>
  <c r="K2280" i="1"/>
  <c r="L2280" i="1" s="1"/>
  <c r="F2281" i="1"/>
  <c r="G2281" i="1" s="1"/>
  <c r="K2281" i="1"/>
  <c r="L2281" i="1" s="1"/>
  <c r="F2282" i="1"/>
  <c r="G2282" i="1" s="1"/>
  <c r="K2282" i="1"/>
  <c r="L2282" i="1" s="1"/>
  <c r="F2283" i="1"/>
  <c r="G2283" i="1" s="1"/>
  <c r="K2283" i="1"/>
  <c r="L2283" i="1" s="1"/>
  <c r="F2284" i="1"/>
  <c r="G2284" i="1" s="1"/>
  <c r="K2284" i="1"/>
  <c r="L2284" i="1" s="1"/>
  <c r="F2285" i="1"/>
  <c r="G2285" i="1" s="1"/>
  <c r="K2285" i="1"/>
  <c r="L2285" i="1" s="1"/>
  <c r="F2286" i="1"/>
  <c r="G2286" i="1" s="1"/>
  <c r="K2286" i="1"/>
  <c r="L2286" i="1" s="1"/>
  <c r="F2287" i="1"/>
  <c r="G2287" i="1" s="1"/>
  <c r="K2287" i="1"/>
  <c r="L2287" i="1" s="1"/>
  <c r="F2288" i="1"/>
  <c r="G2288" i="1" s="1"/>
  <c r="K2288" i="1"/>
  <c r="L2288" i="1" s="1"/>
  <c r="F2289" i="1"/>
  <c r="G2289" i="1" s="1"/>
  <c r="K2289" i="1"/>
  <c r="L2289" i="1" s="1"/>
  <c r="F2290" i="1"/>
  <c r="G2290" i="1" s="1"/>
  <c r="K2290" i="1"/>
  <c r="L2290" i="1" s="1"/>
  <c r="F2291" i="1"/>
  <c r="G2291" i="1" s="1"/>
  <c r="K2291" i="1"/>
  <c r="L2291" i="1" s="1"/>
  <c r="F2292" i="1"/>
  <c r="G2292" i="1" s="1"/>
  <c r="K2292" i="1"/>
  <c r="L2292" i="1" s="1"/>
  <c r="F2293" i="1"/>
  <c r="G2293" i="1" s="1"/>
  <c r="K2293" i="1"/>
  <c r="L2293" i="1" s="1"/>
  <c r="F2294" i="1"/>
  <c r="G2294" i="1" s="1"/>
  <c r="K2294" i="1"/>
  <c r="L2294" i="1" s="1"/>
  <c r="F2295" i="1"/>
  <c r="G2295" i="1" s="1"/>
  <c r="K2295" i="1"/>
  <c r="L2295" i="1" s="1"/>
  <c r="F2296" i="1"/>
  <c r="G2296" i="1" s="1"/>
  <c r="K2296" i="1"/>
  <c r="L2296" i="1" s="1"/>
  <c r="F2297" i="1"/>
  <c r="G2297" i="1" s="1"/>
  <c r="K2297" i="1"/>
  <c r="L2297" i="1" s="1"/>
  <c r="F2298" i="1"/>
  <c r="G2298" i="1" s="1"/>
  <c r="K2298" i="1"/>
  <c r="L2298" i="1" s="1"/>
  <c r="F2299" i="1"/>
  <c r="G2299" i="1" s="1"/>
  <c r="K2299" i="1"/>
  <c r="L2299" i="1" s="1"/>
  <c r="F2300" i="1"/>
  <c r="G2300" i="1" s="1"/>
  <c r="K2300" i="1"/>
  <c r="L2300" i="1" s="1"/>
  <c r="F2301" i="1"/>
  <c r="G2301" i="1" s="1"/>
  <c r="K2301" i="1"/>
  <c r="L2301" i="1" s="1"/>
  <c r="F2302" i="1"/>
  <c r="G2302" i="1" s="1"/>
  <c r="K2302" i="1"/>
  <c r="L2302" i="1" s="1"/>
  <c r="F2303" i="1"/>
  <c r="G2303" i="1" s="1"/>
  <c r="K2303" i="1"/>
  <c r="L2303" i="1" s="1"/>
  <c r="F2304" i="1"/>
  <c r="G2304" i="1" s="1"/>
  <c r="K2304" i="1"/>
  <c r="L2304" i="1" s="1"/>
  <c r="F2305" i="1"/>
  <c r="G2305" i="1" s="1"/>
  <c r="K2305" i="1"/>
  <c r="L2305" i="1" s="1"/>
  <c r="F2306" i="1"/>
  <c r="G2306" i="1" s="1"/>
  <c r="K2306" i="1"/>
  <c r="L2306" i="1" s="1"/>
  <c r="F2307" i="1"/>
  <c r="G2307" i="1" s="1"/>
  <c r="K2307" i="1"/>
  <c r="L2307" i="1" s="1"/>
  <c r="F2308" i="1"/>
  <c r="G2308" i="1" s="1"/>
  <c r="K2308" i="1"/>
  <c r="L2308" i="1" s="1"/>
  <c r="F2309" i="1"/>
  <c r="G2309" i="1" s="1"/>
  <c r="K2309" i="1"/>
  <c r="L2309" i="1" s="1"/>
  <c r="F2310" i="1"/>
  <c r="G2310" i="1" s="1"/>
  <c r="K2310" i="1"/>
  <c r="L2310" i="1" s="1"/>
  <c r="F2311" i="1"/>
  <c r="G2311" i="1" s="1"/>
  <c r="K2311" i="1"/>
  <c r="L2311" i="1" s="1"/>
  <c r="F2312" i="1"/>
  <c r="G2312" i="1" s="1"/>
  <c r="K2312" i="1"/>
  <c r="L2312" i="1" s="1"/>
  <c r="F2313" i="1"/>
  <c r="G2313" i="1" s="1"/>
  <c r="K2313" i="1"/>
  <c r="L2313" i="1" s="1"/>
  <c r="F2314" i="1"/>
  <c r="G2314" i="1" s="1"/>
  <c r="K2314" i="1"/>
  <c r="L2314" i="1" s="1"/>
  <c r="F2315" i="1"/>
  <c r="G2315" i="1" s="1"/>
  <c r="K2315" i="1"/>
  <c r="L2315" i="1" s="1"/>
  <c r="F2316" i="1"/>
  <c r="G2316" i="1" s="1"/>
  <c r="K2316" i="1"/>
  <c r="L2316" i="1" s="1"/>
  <c r="F2317" i="1"/>
  <c r="G2317" i="1" s="1"/>
  <c r="K2317" i="1"/>
  <c r="L2317" i="1" s="1"/>
  <c r="F2318" i="1"/>
  <c r="G2318" i="1" s="1"/>
  <c r="K2318" i="1"/>
  <c r="L2318" i="1" s="1"/>
  <c r="F2319" i="1"/>
  <c r="G2319" i="1" s="1"/>
  <c r="K2319" i="1"/>
  <c r="L2319" i="1" s="1"/>
  <c r="F2320" i="1"/>
  <c r="G2320" i="1" s="1"/>
  <c r="K2320" i="1"/>
  <c r="L2320" i="1" s="1"/>
  <c r="F2321" i="1"/>
  <c r="G2321" i="1" s="1"/>
  <c r="K2321" i="1"/>
  <c r="L2321" i="1" s="1"/>
  <c r="F2322" i="1"/>
  <c r="G2322" i="1" s="1"/>
  <c r="K2322" i="1"/>
  <c r="L2322" i="1" s="1"/>
  <c r="F2323" i="1"/>
  <c r="G2323" i="1" s="1"/>
  <c r="K2323" i="1"/>
  <c r="L2323" i="1" s="1"/>
  <c r="F2324" i="1"/>
  <c r="G2324" i="1" s="1"/>
  <c r="K2324" i="1"/>
  <c r="L2324" i="1" s="1"/>
  <c r="F2325" i="1"/>
  <c r="G2325" i="1" s="1"/>
  <c r="K2325" i="1"/>
  <c r="L2325" i="1" s="1"/>
  <c r="F2326" i="1"/>
  <c r="G2326" i="1" s="1"/>
  <c r="K2326" i="1"/>
  <c r="L2326" i="1" s="1"/>
  <c r="F2327" i="1"/>
  <c r="G2327" i="1" s="1"/>
  <c r="K2327" i="1"/>
  <c r="L2327" i="1" s="1"/>
  <c r="F2328" i="1"/>
  <c r="G2328" i="1" s="1"/>
  <c r="K2328" i="1"/>
  <c r="L2328" i="1" s="1"/>
  <c r="F2329" i="1"/>
  <c r="G2329" i="1" s="1"/>
  <c r="K2329" i="1"/>
  <c r="L2329" i="1" s="1"/>
  <c r="F2330" i="1"/>
  <c r="G2330" i="1" s="1"/>
  <c r="K2330" i="1"/>
  <c r="L2330" i="1" s="1"/>
  <c r="F2331" i="1"/>
  <c r="G2331" i="1" s="1"/>
  <c r="K2331" i="1"/>
  <c r="L2331" i="1" s="1"/>
  <c r="F2332" i="1"/>
  <c r="G2332" i="1" s="1"/>
  <c r="K2332" i="1"/>
  <c r="L2332" i="1" s="1"/>
  <c r="F2333" i="1"/>
  <c r="G2333" i="1" s="1"/>
  <c r="K2333" i="1"/>
  <c r="L2333" i="1" s="1"/>
  <c r="F2334" i="1"/>
  <c r="G2334" i="1" s="1"/>
  <c r="K2334" i="1"/>
  <c r="L2334" i="1" s="1"/>
  <c r="F2335" i="1"/>
  <c r="G2335" i="1" s="1"/>
  <c r="K2335" i="1"/>
  <c r="L2335" i="1" s="1"/>
  <c r="F2336" i="1"/>
  <c r="G2336" i="1" s="1"/>
  <c r="K2336" i="1"/>
  <c r="L2336" i="1" s="1"/>
  <c r="F2337" i="1"/>
  <c r="G2337" i="1" s="1"/>
  <c r="K2337" i="1"/>
  <c r="L2337" i="1" s="1"/>
  <c r="F2338" i="1"/>
  <c r="G2338" i="1" s="1"/>
  <c r="K2338" i="1"/>
  <c r="L2338" i="1" s="1"/>
  <c r="F2339" i="1"/>
  <c r="G2339" i="1" s="1"/>
  <c r="K2339" i="1"/>
  <c r="L2339" i="1" s="1"/>
  <c r="F2340" i="1"/>
  <c r="G2340" i="1" s="1"/>
  <c r="K2340" i="1"/>
  <c r="L2340" i="1" s="1"/>
  <c r="F2341" i="1"/>
  <c r="G2341" i="1" s="1"/>
  <c r="K2341" i="1"/>
  <c r="L2341" i="1" s="1"/>
  <c r="F2342" i="1"/>
  <c r="G2342" i="1" s="1"/>
  <c r="K2342" i="1"/>
  <c r="L2342" i="1" s="1"/>
  <c r="F2343" i="1"/>
  <c r="G2343" i="1" s="1"/>
  <c r="K2343" i="1"/>
  <c r="L2343" i="1" s="1"/>
  <c r="F2344" i="1"/>
  <c r="G2344" i="1" s="1"/>
  <c r="K2344" i="1"/>
  <c r="L2344" i="1" s="1"/>
  <c r="F2345" i="1"/>
  <c r="G2345" i="1" s="1"/>
  <c r="K2345" i="1"/>
  <c r="L2345" i="1" s="1"/>
  <c r="F2346" i="1"/>
  <c r="G2346" i="1" s="1"/>
  <c r="K2346" i="1"/>
  <c r="L2346" i="1" s="1"/>
  <c r="F2347" i="1"/>
  <c r="G2347" i="1" s="1"/>
  <c r="K2347" i="1"/>
  <c r="L2347" i="1" s="1"/>
  <c r="F2348" i="1"/>
  <c r="G2348" i="1" s="1"/>
  <c r="K2348" i="1"/>
  <c r="L2348" i="1" s="1"/>
  <c r="F2349" i="1"/>
  <c r="G2349" i="1" s="1"/>
  <c r="K2349" i="1"/>
  <c r="L2349" i="1" s="1"/>
  <c r="F2350" i="1"/>
  <c r="G2350" i="1" s="1"/>
  <c r="K2350" i="1"/>
  <c r="L2350" i="1" s="1"/>
  <c r="F2351" i="1"/>
  <c r="G2351" i="1" s="1"/>
  <c r="K2351" i="1"/>
  <c r="L2351" i="1" s="1"/>
  <c r="F2352" i="1"/>
  <c r="G2352" i="1" s="1"/>
  <c r="K2352" i="1"/>
  <c r="L2352" i="1" s="1"/>
  <c r="F2353" i="1"/>
  <c r="G2353" i="1" s="1"/>
  <c r="K2353" i="1"/>
  <c r="L2353" i="1" s="1"/>
  <c r="F2354" i="1"/>
  <c r="G2354" i="1" s="1"/>
  <c r="K2354" i="1"/>
  <c r="L2354" i="1" s="1"/>
  <c r="F2355" i="1"/>
  <c r="G2355" i="1" s="1"/>
  <c r="K2355" i="1"/>
  <c r="L2355" i="1" s="1"/>
  <c r="F2356" i="1"/>
  <c r="G2356" i="1" s="1"/>
  <c r="K2356" i="1"/>
  <c r="L2356" i="1" s="1"/>
  <c r="F2357" i="1"/>
  <c r="G2357" i="1" s="1"/>
  <c r="K2357" i="1"/>
  <c r="L2357" i="1" s="1"/>
  <c r="F2358" i="1"/>
  <c r="G2358" i="1" s="1"/>
  <c r="K2358" i="1"/>
  <c r="L2358" i="1" s="1"/>
  <c r="F2359" i="1"/>
  <c r="G2359" i="1" s="1"/>
  <c r="K2359" i="1"/>
  <c r="L2359" i="1" s="1"/>
  <c r="F2360" i="1"/>
  <c r="G2360" i="1" s="1"/>
  <c r="K2360" i="1"/>
  <c r="L2360" i="1" s="1"/>
  <c r="F2361" i="1"/>
  <c r="G2361" i="1" s="1"/>
  <c r="K2361" i="1"/>
  <c r="L2361" i="1" s="1"/>
  <c r="F2362" i="1"/>
  <c r="G2362" i="1" s="1"/>
  <c r="K2362" i="1"/>
  <c r="L2362" i="1" s="1"/>
  <c r="F2363" i="1"/>
  <c r="G2363" i="1" s="1"/>
  <c r="K2363" i="1"/>
  <c r="L2363" i="1" s="1"/>
  <c r="F2364" i="1"/>
  <c r="G2364" i="1" s="1"/>
  <c r="K2364" i="1"/>
  <c r="L2364" i="1" s="1"/>
  <c r="F2365" i="1"/>
  <c r="G2365" i="1" s="1"/>
  <c r="K2365" i="1"/>
  <c r="L2365" i="1" s="1"/>
  <c r="F2366" i="1"/>
  <c r="G2366" i="1" s="1"/>
  <c r="K2366" i="1"/>
  <c r="L2366" i="1" s="1"/>
  <c r="F2367" i="1"/>
  <c r="G2367" i="1" s="1"/>
  <c r="K2367" i="1"/>
  <c r="L2367" i="1" s="1"/>
  <c r="F2368" i="1"/>
  <c r="G2368" i="1" s="1"/>
  <c r="K2368" i="1"/>
  <c r="L2368" i="1" s="1"/>
  <c r="F2369" i="1"/>
  <c r="G2369" i="1" s="1"/>
  <c r="K2369" i="1"/>
  <c r="L2369" i="1" s="1"/>
  <c r="F2370" i="1"/>
  <c r="G2370" i="1" s="1"/>
  <c r="K2370" i="1"/>
  <c r="L2370" i="1" s="1"/>
  <c r="F2371" i="1"/>
  <c r="G2371" i="1" s="1"/>
  <c r="K2371" i="1"/>
  <c r="L2371" i="1" s="1"/>
  <c r="F2372" i="1"/>
  <c r="G2372" i="1" s="1"/>
  <c r="K2372" i="1"/>
  <c r="L2372" i="1" s="1"/>
  <c r="F2373" i="1"/>
  <c r="G2373" i="1" s="1"/>
  <c r="K2373" i="1"/>
  <c r="L2373" i="1" s="1"/>
  <c r="F2374" i="1"/>
  <c r="G2374" i="1" s="1"/>
  <c r="K2374" i="1"/>
  <c r="L2374" i="1" s="1"/>
  <c r="F2375" i="1"/>
  <c r="G2375" i="1" s="1"/>
  <c r="K2375" i="1"/>
  <c r="L2375" i="1" s="1"/>
  <c r="F2376" i="1"/>
  <c r="G2376" i="1" s="1"/>
  <c r="K2376" i="1"/>
  <c r="L2376" i="1" s="1"/>
  <c r="F2377" i="1"/>
  <c r="G2377" i="1" s="1"/>
  <c r="K2377" i="1"/>
  <c r="L2377" i="1" s="1"/>
  <c r="F2378" i="1"/>
  <c r="G2378" i="1" s="1"/>
  <c r="K2378" i="1"/>
  <c r="L2378" i="1" s="1"/>
  <c r="F2379" i="1"/>
  <c r="G2379" i="1" s="1"/>
  <c r="K2379" i="1"/>
  <c r="L2379" i="1" s="1"/>
  <c r="F2380" i="1"/>
  <c r="G2380" i="1" s="1"/>
  <c r="K2380" i="1"/>
  <c r="L2380" i="1" s="1"/>
  <c r="F2381" i="1"/>
  <c r="G2381" i="1" s="1"/>
  <c r="K2381" i="1"/>
  <c r="L2381" i="1" s="1"/>
  <c r="F2382" i="1"/>
  <c r="G2382" i="1" s="1"/>
  <c r="K2382" i="1"/>
  <c r="L2382" i="1" s="1"/>
  <c r="F2383" i="1"/>
  <c r="G2383" i="1" s="1"/>
  <c r="K2383" i="1"/>
  <c r="L2383" i="1" s="1"/>
  <c r="F2384" i="1"/>
  <c r="G2384" i="1" s="1"/>
  <c r="K2384" i="1"/>
  <c r="L2384" i="1" s="1"/>
  <c r="F2385" i="1"/>
  <c r="G2385" i="1" s="1"/>
  <c r="K2385" i="1"/>
  <c r="L2385" i="1" s="1"/>
  <c r="F2386" i="1"/>
  <c r="G2386" i="1" s="1"/>
  <c r="K2386" i="1"/>
  <c r="L2386" i="1" s="1"/>
  <c r="F2387" i="1"/>
  <c r="G2387" i="1" s="1"/>
  <c r="K2387" i="1"/>
  <c r="L2387" i="1" s="1"/>
  <c r="F2388" i="1"/>
  <c r="G2388" i="1" s="1"/>
  <c r="K2388" i="1"/>
  <c r="L2388" i="1" s="1"/>
  <c r="F2389" i="1"/>
  <c r="G2389" i="1" s="1"/>
  <c r="K2389" i="1"/>
  <c r="L2389" i="1" s="1"/>
  <c r="F2390" i="1"/>
  <c r="G2390" i="1" s="1"/>
  <c r="K2390" i="1"/>
  <c r="L2390" i="1" s="1"/>
  <c r="F2391" i="1"/>
  <c r="G2391" i="1" s="1"/>
  <c r="K2391" i="1"/>
  <c r="L2391" i="1" s="1"/>
  <c r="F2392" i="1"/>
  <c r="G2392" i="1" s="1"/>
  <c r="K2392" i="1"/>
  <c r="L2392" i="1" s="1"/>
  <c r="F2393" i="1"/>
  <c r="G2393" i="1" s="1"/>
  <c r="K2393" i="1"/>
  <c r="L2393" i="1" s="1"/>
  <c r="F2394" i="1"/>
  <c r="G2394" i="1" s="1"/>
  <c r="K2394" i="1"/>
  <c r="L2394" i="1" s="1"/>
  <c r="F2395" i="1"/>
  <c r="G2395" i="1" s="1"/>
  <c r="K2395" i="1"/>
  <c r="L2395" i="1" s="1"/>
  <c r="F2396" i="1"/>
  <c r="G2396" i="1" s="1"/>
  <c r="K2396" i="1"/>
  <c r="L2396" i="1" s="1"/>
  <c r="F2397" i="1"/>
  <c r="G2397" i="1" s="1"/>
  <c r="K2397" i="1"/>
  <c r="L2397" i="1" s="1"/>
  <c r="F2398" i="1"/>
  <c r="G2398" i="1" s="1"/>
  <c r="K2398" i="1"/>
  <c r="L2398" i="1" s="1"/>
  <c r="F2399" i="1"/>
  <c r="G2399" i="1" s="1"/>
  <c r="K2399" i="1"/>
  <c r="L2399" i="1" s="1"/>
  <c r="F2400" i="1"/>
  <c r="G2400" i="1" s="1"/>
  <c r="K2400" i="1"/>
  <c r="L2400" i="1" s="1"/>
  <c r="F2401" i="1"/>
  <c r="G2401" i="1" s="1"/>
  <c r="K2401" i="1"/>
  <c r="L2401" i="1" s="1"/>
  <c r="F2402" i="1"/>
  <c r="G2402" i="1" s="1"/>
  <c r="K2402" i="1"/>
  <c r="L2402" i="1" s="1"/>
  <c r="F2403" i="1"/>
  <c r="G2403" i="1" s="1"/>
  <c r="K2403" i="1"/>
  <c r="L2403" i="1" s="1"/>
  <c r="F2404" i="1"/>
  <c r="G2404" i="1" s="1"/>
  <c r="K2404" i="1"/>
  <c r="L2404" i="1" s="1"/>
  <c r="F2405" i="1"/>
  <c r="G2405" i="1" s="1"/>
  <c r="K2405" i="1"/>
  <c r="L2405" i="1" s="1"/>
  <c r="F2406" i="1"/>
  <c r="G2406" i="1" s="1"/>
  <c r="K2406" i="1"/>
  <c r="L2406" i="1" s="1"/>
  <c r="F2407" i="1"/>
  <c r="G2407" i="1" s="1"/>
  <c r="K2407" i="1"/>
  <c r="L2407" i="1" s="1"/>
  <c r="F2408" i="1"/>
  <c r="G2408" i="1" s="1"/>
  <c r="K2408" i="1"/>
  <c r="L2408" i="1" s="1"/>
  <c r="F2409" i="1"/>
  <c r="G2409" i="1" s="1"/>
  <c r="K2409" i="1"/>
  <c r="L2409" i="1" s="1"/>
  <c r="F2410" i="1"/>
  <c r="G2410" i="1" s="1"/>
  <c r="K2410" i="1"/>
  <c r="L2410" i="1" s="1"/>
  <c r="F2411" i="1"/>
  <c r="G2411" i="1" s="1"/>
  <c r="K2411" i="1"/>
  <c r="L2411" i="1" s="1"/>
  <c r="F2412" i="1"/>
  <c r="G2412" i="1" s="1"/>
  <c r="K2412" i="1"/>
  <c r="L2412" i="1" s="1"/>
  <c r="F2413" i="1"/>
  <c r="G2413" i="1" s="1"/>
  <c r="K2413" i="1"/>
  <c r="L2413" i="1" s="1"/>
  <c r="F2414" i="1"/>
  <c r="G2414" i="1" s="1"/>
  <c r="K2414" i="1"/>
  <c r="L2414" i="1" s="1"/>
  <c r="F2415" i="1"/>
  <c r="G2415" i="1" s="1"/>
  <c r="K2415" i="1"/>
  <c r="L2415" i="1" s="1"/>
  <c r="F2416" i="1"/>
  <c r="G2416" i="1" s="1"/>
  <c r="K2416" i="1"/>
  <c r="L2416" i="1" s="1"/>
  <c r="F2417" i="1"/>
  <c r="G2417" i="1" s="1"/>
  <c r="K2417" i="1"/>
  <c r="L2417" i="1" s="1"/>
  <c r="F2418" i="1"/>
  <c r="G2418" i="1" s="1"/>
  <c r="K2418" i="1"/>
  <c r="L2418" i="1" s="1"/>
  <c r="F2419" i="1"/>
  <c r="G2419" i="1" s="1"/>
  <c r="K2419" i="1"/>
  <c r="L2419" i="1" s="1"/>
  <c r="F2420" i="1"/>
  <c r="G2420" i="1" s="1"/>
  <c r="K2420" i="1"/>
  <c r="L2420" i="1" s="1"/>
  <c r="F2421" i="1"/>
  <c r="G2421" i="1" s="1"/>
  <c r="K2421" i="1"/>
  <c r="L2421" i="1" s="1"/>
  <c r="F2422" i="1"/>
  <c r="G2422" i="1" s="1"/>
  <c r="K2422" i="1"/>
  <c r="L2422" i="1" s="1"/>
  <c r="F2423" i="1"/>
  <c r="G2423" i="1" s="1"/>
  <c r="K2423" i="1"/>
  <c r="L2423" i="1" s="1"/>
  <c r="F2424" i="1"/>
  <c r="G2424" i="1" s="1"/>
  <c r="K2424" i="1"/>
  <c r="L2424" i="1" s="1"/>
  <c r="F2425" i="1"/>
  <c r="G2425" i="1" s="1"/>
  <c r="K2425" i="1"/>
  <c r="L2425" i="1" s="1"/>
  <c r="F2426" i="1"/>
  <c r="G2426" i="1" s="1"/>
  <c r="K2426" i="1"/>
  <c r="L2426" i="1" s="1"/>
  <c r="F2427" i="1"/>
  <c r="G2427" i="1" s="1"/>
  <c r="K2427" i="1"/>
  <c r="L2427" i="1" s="1"/>
  <c r="F2428" i="1"/>
  <c r="G2428" i="1" s="1"/>
  <c r="K2428" i="1"/>
  <c r="L2428" i="1" s="1"/>
  <c r="F2429" i="1"/>
  <c r="G2429" i="1" s="1"/>
  <c r="K2429" i="1"/>
  <c r="L2429" i="1" s="1"/>
  <c r="F2430" i="1"/>
  <c r="G2430" i="1" s="1"/>
  <c r="K2430" i="1"/>
  <c r="L2430" i="1" s="1"/>
  <c r="F2431" i="1"/>
  <c r="G2431" i="1" s="1"/>
  <c r="K2431" i="1"/>
  <c r="L2431" i="1" s="1"/>
  <c r="F2432" i="1"/>
  <c r="G2432" i="1" s="1"/>
  <c r="K2432" i="1"/>
  <c r="L2432" i="1" s="1"/>
  <c r="F2433" i="1"/>
  <c r="G2433" i="1" s="1"/>
  <c r="K2433" i="1"/>
  <c r="L2433" i="1" s="1"/>
  <c r="F2434" i="1"/>
  <c r="G2434" i="1" s="1"/>
  <c r="K2434" i="1"/>
  <c r="L2434" i="1" s="1"/>
  <c r="F2435" i="1"/>
  <c r="G2435" i="1" s="1"/>
  <c r="K2435" i="1"/>
  <c r="L2435" i="1" s="1"/>
  <c r="F2436" i="1"/>
  <c r="G2436" i="1" s="1"/>
  <c r="K2436" i="1"/>
  <c r="L2436" i="1" s="1"/>
  <c r="F2437" i="1"/>
  <c r="G2437" i="1" s="1"/>
  <c r="K2437" i="1"/>
  <c r="L2437" i="1" s="1"/>
  <c r="F2438" i="1"/>
  <c r="G2438" i="1" s="1"/>
  <c r="K2438" i="1"/>
  <c r="L2438" i="1" s="1"/>
  <c r="F2439" i="1"/>
  <c r="G2439" i="1" s="1"/>
  <c r="K2439" i="1"/>
  <c r="L2439" i="1" s="1"/>
  <c r="F2440" i="1"/>
  <c r="G2440" i="1" s="1"/>
  <c r="K2440" i="1"/>
  <c r="L2440" i="1" s="1"/>
  <c r="F2441" i="1"/>
  <c r="G2441" i="1" s="1"/>
  <c r="K2441" i="1"/>
  <c r="L2441" i="1" s="1"/>
  <c r="F2442" i="1"/>
  <c r="G2442" i="1" s="1"/>
  <c r="K2442" i="1"/>
  <c r="L2442" i="1" s="1"/>
  <c r="F2443" i="1"/>
  <c r="G2443" i="1" s="1"/>
  <c r="K2443" i="1"/>
  <c r="L2443" i="1" s="1"/>
  <c r="F2444" i="1"/>
  <c r="G2444" i="1" s="1"/>
  <c r="K2444" i="1"/>
  <c r="L2444" i="1" s="1"/>
  <c r="F2445" i="1"/>
  <c r="G2445" i="1" s="1"/>
  <c r="K2445" i="1"/>
  <c r="L2445" i="1" s="1"/>
  <c r="F2446" i="1"/>
  <c r="G2446" i="1" s="1"/>
  <c r="K2446" i="1"/>
  <c r="L2446" i="1" s="1"/>
  <c r="F2447" i="1"/>
  <c r="G2447" i="1" s="1"/>
  <c r="K2447" i="1"/>
  <c r="L2447" i="1" s="1"/>
  <c r="F2448" i="1"/>
  <c r="G2448" i="1" s="1"/>
  <c r="K2448" i="1"/>
  <c r="L2448" i="1" s="1"/>
  <c r="F2449" i="1"/>
  <c r="G2449" i="1" s="1"/>
  <c r="K2449" i="1"/>
  <c r="L2449" i="1" s="1"/>
  <c r="F2450" i="1"/>
  <c r="G2450" i="1" s="1"/>
  <c r="K2450" i="1"/>
  <c r="L2450" i="1" s="1"/>
  <c r="F2451" i="1"/>
  <c r="G2451" i="1" s="1"/>
  <c r="K2451" i="1"/>
  <c r="L2451" i="1" s="1"/>
  <c r="F2452" i="1"/>
  <c r="G2452" i="1" s="1"/>
  <c r="K2452" i="1"/>
  <c r="L2452" i="1" s="1"/>
  <c r="F2453" i="1"/>
  <c r="G2453" i="1" s="1"/>
  <c r="K2453" i="1"/>
  <c r="L2453" i="1" s="1"/>
  <c r="F2454" i="1"/>
  <c r="G2454" i="1" s="1"/>
  <c r="K2454" i="1"/>
  <c r="L2454" i="1" s="1"/>
  <c r="F2455" i="1"/>
  <c r="G2455" i="1" s="1"/>
  <c r="K2455" i="1"/>
  <c r="L2455" i="1" s="1"/>
  <c r="F2456" i="1"/>
  <c r="G2456" i="1" s="1"/>
  <c r="K2456" i="1"/>
  <c r="L2456" i="1" s="1"/>
  <c r="F2457" i="1"/>
  <c r="G2457" i="1" s="1"/>
  <c r="K2457" i="1"/>
  <c r="L2457" i="1" s="1"/>
  <c r="F2458" i="1"/>
  <c r="G2458" i="1" s="1"/>
  <c r="K2458" i="1"/>
  <c r="L2458" i="1" s="1"/>
  <c r="F2459" i="1"/>
  <c r="G2459" i="1" s="1"/>
  <c r="K2459" i="1"/>
  <c r="L2459" i="1" s="1"/>
  <c r="F2460" i="1"/>
  <c r="G2460" i="1" s="1"/>
  <c r="K2460" i="1"/>
  <c r="L2460" i="1" s="1"/>
  <c r="F2461" i="1"/>
  <c r="G2461" i="1" s="1"/>
  <c r="K2461" i="1"/>
  <c r="L2461" i="1" s="1"/>
  <c r="F2462" i="1"/>
  <c r="G2462" i="1" s="1"/>
  <c r="K2462" i="1"/>
  <c r="L2462" i="1" s="1"/>
  <c r="F2463" i="1"/>
  <c r="G2463" i="1" s="1"/>
  <c r="K2463" i="1"/>
  <c r="L2463" i="1" s="1"/>
  <c r="F2464" i="1"/>
  <c r="G2464" i="1" s="1"/>
  <c r="K2464" i="1"/>
  <c r="L2464" i="1" s="1"/>
  <c r="F2465" i="1"/>
  <c r="G2465" i="1" s="1"/>
  <c r="K2465" i="1"/>
  <c r="L2465" i="1" s="1"/>
  <c r="F2466" i="1"/>
  <c r="G2466" i="1" s="1"/>
  <c r="K2466" i="1"/>
  <c r="L2466" i="1" s="1"/>
  <c r="F2467" i="1"/>
  <c r="G2467" i="1" s="1"/>
  <c r="K2467" i="1"/>
  <c r="L2467" i="1" s="1"/>
  <c r="F2468" i="1"/>
  <c r="G2468" i="1" s="1"/>
  <c r="K2468" i="1"/>
  <c r="L2468" i="1" s="1"/>
  <c r="F2469" i="1"/>
  <c r="G2469" i="1" s="1"/>
  <c r="K2469" i="1"/>
  <c r="L2469" i="1" s="1"/>
  <c r="F2470" i="1"/>
  <c r="G2470" i="1" s="1"/>
  <c r="K2470" i="1"/>
  <c r="L2470" i="1" s="1"/>
  <c r="F2471" i="1"/>
  <c r="G2471" i="1" s="1"/>
  <c r="K2471" i="1"/>
  <c r="L2471" i="1" s="1"/>
  <c r="F2472" i="1"/>
  <c r="G2472" i="1" s="1"/>
  <c r="K2472" i="1"/>
  <c r="L2472" i="1" s="1"/>
  <c r="F2473" i="1"/>
  <c r="G2473" i="1" s="1"/>
  <c r="K2473" i="1"/>
  <c r="L2473" i="1" s="1"/>
  <c r="F2474" i="1"/>
  <c r="G2474" i="1" s="1"/>
  <c r="K2474" i="1"/>
  <c r="L2474" i="1" s="1"/>
  <c r="F2475" i="1"/>
  <c r="G2475" i="1" s="1"/>
  <c r="K2475" i="1"/>
  <c r="L2475" i="1" s="1"/>
  <c r="F2476" i="1"/>
  <c r="G2476" i="1" s="1"/>
  <c r="K2476" i="1"/>
  <c r="L2476" i="1" s="1"/>
  <c r="F2477" i="1"/>
  <c r="G2477" i="1" s="1"/>
  <c r="K2477" i="1"/>
  <c r="L2477" i="1" s="1"/>
  <c r="F2478" i="1"/>
  <c r="G2478" i="1" s="1"/>
  <c r="K2478" i="1"/>
  <c r="L2478" i="1" s="1"/>
  <c r="F2479" i="1"/>
  <c r="G2479" i="1" s="1"/>
  <c r="K2479" i="1"/>
  <c r="L2479" i="1" s="1"/>
  <c r="F2480" i="1"/>
  <c r="G2480" i="1" s="1"/>
  <c r="K2480" i="1"/>
  <c r="L2480" i="1" s="1"/>
  <c r="F2481" i="1"/>
  <c r="G2481" i="1" s="1"/>
  <c r="K2481" i="1"/>
  <c r="L2481" i="1" s="1"/>
  <c r="F2482" i="1"/>
  <c r="G2482" i="1" s="1"/>
  <c r="K2482" i="1"/>
  <c r="L2482" i="1" s="1"/>
  <c r="F2483" i="1"/>
  <c r="G2483" i="1" s="1"/>
  <c r="K2483" i="1"/>
  <c r="L2483" i="1" s="1"/>
  <c r="F2484" i="1"/>
  <c r="G2484" i="1" s="1"/>
  <c r="K2484" i="1"/>
  <c r="L2484" i="1" s="1"/>
  <c r="F2485" i="1"/>
  <c r="G2485" i="1" s="1"/>
  <c r="K2485" i="1"/>
  <c r="L2485" i="1" s="1"/>
  <c r="F2486" i="1"/>
  <c r="G2486" i="1" s="1"/>
  <c r="K2486" i="1"/>
  <c r="L2486" i="1" s="1"/>
  <c r="F2487" i="1"/>
  <c r="G2487" i="1" s="1"/>
  <c r="K2487" i="1"/>
  <c r="L2487" i="1" s="1"/>
  <c r="F2488" i="1"/>
  <c r="G2488" i="1" s="1"/>
  <c r="K2488" i="1"/>
  <c r="L2488" i="1" s="1"/>
  <c r="F2489" i="1"/>
  <c r="G2489" i="1" s="1"/>
  <c r="K2489" i="1"/>
  <c r="L2489" i="1" s="1"/>
  <c r="F2490" i="1"/>
  <c r="G2490" i="1" s="1"/>
  <c r="K2490" i="1"/>
  <c r="L2490" i="1" s="1"/>
  <c r="F2491" i="1"/>
  <c r="G2491" i="1" s="1"/>
  <c r="K2491" i="1"/>
  <c r="L2491" i="1" s="1"/>
  <c r="F2492" i="1"/>
  <c r="G2492" i="1" s="1"/>
  <c r="K2492" i="1"/>
  <c r="L2492" i="1" s="1"/>
  <c r="F2493" i="1"/>
  <c r="G2493" i="1" s="1"/>
  <c r="K2493" i="1"/>
  <c r="L2493" i="1" s="1"/>
  <c r="F2494" i="1"/>
  <c r="G2494" i="1" s="1"/>
  <c r="K2494" i="1"/>
  <c r="L2494" i="1" s="1"/>
  <c r="F2495" i="1"/>
  <c r="G2495" i="1" s="1"/>
  <c r="K2495" i="1"/>
  <c r="L2495" i="1" s="1"/>
  <c r="F2496" i="1"/>
  <c r="G2496" i="1" s="1"/>
  <c r="K2496" i="1"/>
  <c r="L2496" i="1" s="1"/>
  <c r="F2497" i="1"/>
  <c r="G2497" i="1" s="1"/>
  <c r="K2497" i="1"/>
  <c r="L2497" i="1" s="1"/>
  <c r="F2498" i="1"/>
  <c r="G2498" i="1" s="1"/>
  <c r="K2498" i="1"/>
  <c r="L2498" i="1" s="1"/>
  <c r="F2499" i="1"/>
  <c r="G2499" i="1" s="1"/>
  <c r="K2499" i="1"/>
  <c r="L2499" i="1" s="1"/>
  <c r="F2500" i="1"/>
  <c r="G2500" i="1" s="1"/>
  <c r="K2500" i="1"/>
  <c r="L2500" i="1" s="1"/>
  <c r="F2501" i="1"/>
  <c r="G2501" i="1" s="1"/>
  <c r="K2501" i="1"/>
  <c r="L2501" i="1" s="1"/>
  <c r="F2502" i="1"/>
  <c r="G2502" i="1" s="1"/>
  <c r="K2502" i="1"/>
  <c r="L2502" i="1" s="1"/>
  <c r="F2503" i="1"/>
  <c r="G2503" i="1" s="1"/>
  <c r="K2503" i="1"/>
  <c r="L2503" i="1" s="1"/>
  <c r="F2504" i="1"/>
  <c r="G2504" i="1" s="1"/>
  <c r="K2504" i="1"/>
  <c r="L2504" i="1" s="1"/>
  <c r="F2505" i="1"/>
  <c r="G2505" i="1" s="1"/>
  <c r="K2505" i="1"/>
  <c r="L2505" i="1" s="1"/>
  <c r="F2506" i="1"/>
  <c r="G2506" i="1" s="1"/>
  <c r="K2506" i="1"/>
  <c r="L2506" i="1" s="1"/>
  <c r="F2507" i="1"/>
  <c r="G2507" i="1" s="1"/>
  <c r="K2507" i="1"/>
  <c r="L2507" i="1" s="1"/>
  <c r="F2508" i="1"/>
  <c r="G2508" i="1" s="1"/>
  <c r="K2508" i="1"/>
  <c r="L2508" i="1" s="1"/>
  <c r="F2509" i="1"/>
  <c r="G2509" i="1" s="1"/>
  <c r="K2509" i="1"/>
  <c r="L2509" i="1" s="1"/>
  <c r="F2510" i="1"/>
  <c r="G2510" i="1" s="1"/>
  <c r="K2510" i="1"/>
  <c r="L2510" i="1" s="1"/>
  <c r="F2511" i="1"/>
  <c r="G2511" i="1" s="1"/>
  <c r="K2511" i="1"/>
  <c r="L2511" i="1" s="1"/>
  <c r="F2512" i="1"/>
  <c r="G2512" i="1" s="1"/>
  <c r="K2512" i="1"/>
  <c r="L2512" i="1" s="1"/>
  <c r="F2513" i="1"/>
  <c r="G2513" i="1" s="1"/>
  <c r="K2513" i="1"/>
  <c r="L2513" i="1" s="1"/>
  <c r="F2514" i="1"/>
  <c r="G2514" i="1" s="1"/>
  <c r="K2514" i="1"/>
  <c r="L2514" i="1" s="1"/>
  <c r="F2515" i="1"/>
  <c r="G2515" i="1" s="1"/>
  <c r="K2515" i="1"/>
  <c r="L2515" i="1" s="1"/>
  <c r="F2516" i="1"/>
  <c r="G2516" i="1" s="1"/>
  <c r="K2516" i="1"/>
  <c r="L2516" i="1" s="1"/>
  <c r="F2517" i="1"/>
  <c r="G2517" i="1" s="1"/>
  <c r="K2517" i="1"/>
  <c r="L2517" i="1" s="1"/>
  <c r="F2518" i="1"/>
  <c r="G2518" i="1" s="1"/>
  <c r="K2518" i="1"/>
  <c r="L2518" i="1" s="1"/>
  <c r="F2519" i="1"/>
  <c r="G2519" i="1" s="1"/>
  <c r="K2519" i="1"/>
  <c r="L2519" i="1" s="1"/>
  <c r="F2520" i="1"/>
  <c r="G2520" i="1" s="1"/>
  <c r="K2520" i="1"/>
  <c r="L2520" i="1" s="1"/>
  <c r="F2521" i="1"/>
  <c r="G2521" i="1" s="1"/>
  <c r="K2521" i="1"/>
  <c r="L2521" i="1" s="1"/>
  <c r="F2522" i="1"/>
  <c r="G2522" i="1" s="1"/>
  <c r="K2522" i="1"/>
  <c r="L2522" i="1" s="1"/>
  <c r="F2523" i="1"/>
  <c r="G2523" i="1" s="1"/>
  <c r="K2523" i="1"/>
  <c r="L2523" i="1" s="1"/>
  <c r="F2524" i="1"/>
  <c r="G2524" i="1" s="1"/>
  <c r="K2524" i="1"/>
  <c r="L2524" i="1" s="1"/>
  <c r="F2525" i="1"/>
  <c r="G2525" i="1" s="1"/>
  <c r="K2525" i="1"/>
  <c r="L2525" i="1" s="1"/>
  <c r="F2526" i="1"/>
  <c r="G2526" i="1" s="1"/>
  <c r="K2526" i="1"/>
  <c r="L2526" i="1" s="1"/>
  <c r="F2527" i="1"/>
  <c r="G2527" i="1" s="1"/>
  <c r="K2527" i="1"/>
  <c r="L2527" i="1" s="1"/>
  <c r="F2528" i="1"/>
  <c r="G2528" i="1" s="1"/>
  <c r="K2528" i="1"/>
  <c r="L2528" i="1" s="1"/>
  <c r="F2529" i="1"/>
  <c r="G2529" i="1" s="1"/>
  <c r="K2529" i="1"/>
  <c r="L2529" i="1" s="1"/>
  <c r="F2530" i="1"/>
  <c r="G2530" i="1" s="1"/>
  <c r="K2530" i="1"/>
  <c r="L2530" i="1" s="1"/>
  <c r="F2531" i="1"/>
  <c r="G2531" i="1" s="1"/>
  <c r="K2531" i="1"/>
  <c r="L2531" i="1" s="1"/>
  <c r="F2532" i="1"/>
  <c r="G2532" i="1" s="1"/>
  <c r="K2532" i="1"/>
  <c r="L2532" i="1" s="1"/>
  <c r="F2533" i="1"/>
  <c r="G2533" i="1" s="1"/>
  <c r="K2533" i="1"/>
  <c r="L2533" i="1" s="1"/>
  <c r="F2534" i="1"/>
  <c r="G2534" i="1" s="1"/>
  <c r="K2534" i="1"/>
  <c r="L2534" i="1" s="1"/>
  <c r="F2535" i="1"/>
  <c r="G2535" i="1" s="1"/>
  <c r="K2535" i="1"/>
  <c r="L2535" i="1" s="1"/>
  <c r="F2536" i="1"/>
  <c r="G2536" i="1" s="1"/>
  <c r="K2536" i="1"/>
  <c r="L2536" i="1" s="1"/>
  <c r="F2537" i="1"/>
  <c r="G2537" i="1" s="1"/>
  <c r="K2537" i="1"/>
  <c r="L2537" i="1" s="1"/>
  <c r="F2538" i="1"/>
  <c r="G2538" i="1" s="1"/>
  <c r="K2538" i="1"/>
  <c r="L2538" i="1" s="1"/>
  <c r="F2539" i="1"/>
  <c r="G2539" i="1" s="1"/>
  <c r="K2539" i="1"/>
  <c r="L2539" i="1" s="1"/>
  <c r="F2540" i="1"/>
  <c r="G2540" i="1" s="1"/>
  <c r="K2540" i="1"/>
  <c r="L2540" i="1" s="1"/>
  <c r="F2541" i="1"/>
  <c r="G2541" i="1" s="1"/>
  <c r="K2541" i="1"/>
  <c r="L2541" i="1" s="1"/>
  <c r="F2542" i="1"/>
  <c r="G2542" i="1" s="1"/>
  <c r="K2542" i="1"/>
  <c r="L2542" i="1" s="1"/>
  <c r="F2543" i="1"/>
  <c r="G2543" i="1" s="1"/>
  <c r="K2543" i="1"/>
  <c r="L2543" i="1" s="1"/>
  <c r="F2544" i="1"/>
  <c r="G2544" i="1" s="1"/>
  <c r="K2544" i="1"/>
  <c r="L2544" i="1" s="1"/>
  <c r="F2545" i="1"/>
  <c r="G2545" i="1" s="1"/>
  <c r="K2545" i="1"/>
  <c r="L2545" i="1" s="1"/>
  <c r="F2546" i="1"/>
  <c r="G2546" i="1" s="1"/>
  <c r="K2546" i="1"/>
  <c r="L2546" i="1" s="1"/>
  <c r="F2547" i="1"/>
  <c r="G2547" i="1" s="1"/>
  <c r="K2547" i="1"/>
  <c r="L2547" i="1" s="1"/>
  <c r="F2548" i="1"/>
  <c r="G2548" i="1" s="1"/>
  <c r="K2548" i="1"/>
  <c r="L2548" i="1" s="1"/>
  <c r="F2549" i="1"/>
  <c r="G2549" i="1" s="1"/>
  <c r="K2549" i="1"/>
  <c r="L2549" i="1" s="1"/>
  <c r="F2550" i="1"/>
  <c r="G2550" i="1" s="1"/>
  <c r="K2550" i="1"/>
  <c r="L2550" i="1" s="1"/>
  <c r="F2551" i="1"/>
  <c r="G2551" i="1" s="1"/>
  <c r="K2551" i="1"/>
  <c r="L2551" i="1" s="1"/>
  <c r="F2552" i="1"/>
  <c r="G2552" i="1" s="1"/>
  <c r="K2552" i="1"/>
  <c r="L2552" i="1" s="1"/>
  <c r="F2553" i="1"/>
  <c r="G2553" i="1" s="1"/>
  <c r="K2553" i="1"/>
  <c r="L2553" i="1" s="1"/>
  <c r="F2554" i="1"/>
  <c r="G2554" i="1" s="1"/>
  <c r="K2554" i="1"/>
  <c r="L2554" i="1" s="1"/>
  <c r="F2555" i="1"/>
  <c r="G2555" i="1" s="1"/>
  <c r="K2555" i="1"/>
  <c r="L2555" i="1" s="1"/>
  <c r="F2556" i="1"/>
  <c r="G2556" i="1" s="1"/>
  <c r="K2556" i="1"/>
  <c r="L2556" i="1" s="1"/>
  <c r="F2557" i="1"/>
  <c r="G2557" i="1" s="1"/>
  <c r="K2557" i="1"/>
  <c r="L2557" i="1" s="1"/>
  <c r="F2558" i="1"/>
  <c r="G2558" i="1" s="1"/>
  <c r="K2558" i="1"/>
  <c r="L2558" i="1" s="1"/>
  <c r="F2559" i="1"/>
  <c r="G2559" i="1" s="1"/>
  <c r="K2559" i="1"/>
  <c r="L2559" i="1" s="1"/>
  <c r="F2560" i="1"/>
  <c r="G2560" i="1" s="1"/>
  <c r="K2560" i="1"/>
  <c r="L2560" i="1" s="1"/>
  <c r="F2561" i="1"/>
  <c r="G2561" i="1" s="1"/>
  <c r="K2561" i="1"/>
  <c r="L2561" i="1" s="1"/>
  <c r="F2562" i="1"/>
  <c r="G2562" i="1" s="1"/>
  <c r="K2562" i="1"/>
  <c r="L2562" i="1" s="1"/>
  <c r="F2563" i="1"/>
  <c r="G2563" i="1" s="1"/>
  <c r="K2563" i="1"/>
  <c r="L2563" i="1" s="1"/>
  <c r="F2564" i="1"/>
  <c r="G2564" i="1" s="1"/>
  <c r="K2564" i="1"/>
  <c r="L2564" i="1" s="1"/>
  <c r="F2565" i="1"/>
  <c r="G2565" i="1" s="1"/>
  <c r="K2565" i="1"/>
  <c r="L2565" i="1" s="1"/>
  <c r="F2566" i="1"/>
  <c r="G2566" i="1" s="1"/>
  <c r="K2566" i="1"/>
  <c r="L2566" i="1" s="1"/>
  <c r="F2567" i="1"/>
  <c r="G2567" i="1" s="1"/>
  <c r="K2567" i="1"/>
  <c r="L2567" i="1" s="1"/>
  <c r="F2568" i="1"/>
  <c r="G2568" i="1" s="1"/>
  <c r="K2568" i="1"/>
  <c r="L2568" i="1" s="1"/>
  <c r="F2569" i="1"/>
  <c r="G2569" i="1" s="1"/>
  <c r="K2569" i="1"/>
  <c r="L2569" i="1" s="1"/>
  <c r="F2570" i="1"/>
  <c r="G2570" i="1" s="1"/>
  <c r="K2570" i="1"/>
  <c r="L2570" i="1" s="1"/>
  <c r="F2571" i="1"/>
  <c r="G2571" i="1" s="1"/>
  <c r="K2571" i="1"/>
  <c r="L2571" i="1" s="1"/>
  <c r="F2572" i="1"/>
  <c r="G2572" i="1" s="1"/>
  <c r="K2572" i="1"/>
  <c r="L2572" i="1" s="1"/>
  <c r="F2573" i="1"/>
  <c r="G2573" i="1" s="1"/>
  <c r="K2573" i="1"/>
  <c r="L2573" i="1" s="1"/>
  <c r="F2574" i="1"/>
  <c r="G2574" i="1" s="1"/>
  <c r="K2574" i="1"/>
  <c r="L2574" i="1" s="1"/>
  <c r="F2575" i="1"/>
  <c r="G2575" i="1" s="1"/>
  <c r="K2575" i="1"/>
  <c r="L2575" i="1" s="1"/>
  <c r="F2576" i="1"/>
  <c r="G2576" i="1" s="1"/>
  <c r="K2576" i="1"/>
  <c r="L2576" i="1" s="1"/>
  <c r="F2577" i="1"/>
  <c r="G2577" i="1" s="1"/>
  <c r="K2577" i="1"/>
  <c r="L2577" i="1" s="1"/>
  <c r="F2578" i="1"/>
  <c r="G2578" i="1" s="1"/>
  <c r="K2578" i="1"/>
  <c r="L2578" i="1" s="1"/>
  <c r="F2579" i="1"/>
  <c r="G2579" i="1" s="1"/>
  <c r="K2579" i="1"/>
  <c r="L2579" i="1" s="1"/>
  <c r="F2580" i="1"/>
  <c r="G2580" i="1" s="1"/>
  <c r="K2580" i="1"/>
  <c r="L2580" i="1" s="1"/>
  <c r="F2581" i="1"/>
  <c r="G2581" i="1" s="1"/>
  <c r="K2581" i="1"/>
  <c r="L2581" i="1" s="1"/>
  <c r="F2582" i="1"/>
  <c r="G2582" i="1" s="1"/>
  <c r="K2582" i="1"/>
  <c r="L2582" i="1" s="1"/>
  <c r="F2583" i="1"/>
  <c r="G2583" i="1" s="1"/>
  <c r="K2583" i="1"/>
  <c r="L2583" i="1" s="1"/>
  <c r="F2584" i="1"/>
  <c r="G2584" i="1" s="1"/>
  <c r="K2584" i="1"/>
  <c r="L2584" i="1" s="1"/>
  <c r="F2585" i="1"/>
  <c r="G2585" i="1" s="1"/>
  <c r="K2585" i="1"/>
  <c r="L2585" i="1" s="1"/>
  <c r="F2586" i="1"/>
  <c r="G2586" i="1" s="1"/>
  <c r="K2586" i="1"/>
  <c r="L2586" i="1" s="1"/>
  <c r="F2587" i="1"/>
  <c r="G2587" i="1" s="1"/>
  <c r="K2587" i="1"/>
  <c r="L2587" i="1" s="1"/>
  <c r="F2588" i="1"/>
  <c r="G2588" i="1" s="1"/>
  <c r="K2588" i="1"/>
  <c r="L2588" i="1" s="1"/>
  <c r="F2589" i="1"/>
  <c r="G2589" i="1" s="1"/>
  <c r="K2589" i="1"/>
  <c r="L2589" i="1" s="1"/>
  <c r="F2590" i="1"/>
  <c r="G2590" i="1" s="1"/>
  <c r="K2590" i="1"/>
  <c r="L2590" i="1" s="1"/>
  <c r="F2591" i="1"/>
  <c r="G2591" i="1" s="1"/>
  <c r="K2591" i="1"/>
  <c r="L2591" i="1" s="1"/>
  <c r="F2592" i="1"/>
  <c r="G2592" i="1" s="1"/>
  <c r="K2592" i="1"/>
  <c r="L2592" i="1" s="1"/>
  <c r="F2593" i="1"/>
  <c r="G2593" i="1" s="1"/>
  <c r="K2593" i="1"/>
  <c r="L2593" i="1" s="1"/>
  <c r="F2594" i="1"/>
  <c r="G2594" i="1" s="1"/>
  <c r="K2594" i="1"/>
  <c r="L2594" i="1" s="1"/>
  <c r="F2595" i="1"/>
  <c r="G2595" i="1" s="1"/>
  <c r="K2595" i="1"/>
  <c r="L2595" i="1" s="1"/>
  <c r="F2596" i="1"/>
  <c r="G2596" i="1" s="1"/>
  <c r="K2596" i="1"/>
  <c r="L2596" i="1" s="1"/>
  <c r="F2597" i="1"/>
  <c r="G2597" i="1" s="1"/>
  <c r="K2597" i="1"/>
  <c r="L2597" i="1" s="1"/>
  <c r="F2598" i="1"/>
  <c r="G2598" i="1" s="1"/>
  <c r="K2598" i="1"/>
  <c r="L2598" i="1" s="1"/>
  <c r="F2599" i="1"/>
  <c r="G2599" i="1" s="1"/>
  <c r="K2599" i="1"/>
  <c r="L2599" i="1" s="1"/>
  <c r="F2600" i="1"/>
  <c r="G2600" i="1" s="1"/>
  <c r="K2600" i="1"/>
  <c r="L2600" i="1" s="1"/>
  <c r="F2601" i="1"/>
  <c r="G2601" i="1" s="1"/>
  <c r="K2601" i="1"/>
  <c r="L2601" i="1" s="1"/>
  <c r="F2602" i="1"/>
  <c r="G2602" i="1" s="1"/>
  <c r="K2602" i="1"/>
  <c r="L2602" i="1" s="1"/>
  <c r="F2603" i="1"/>
  <c r="G2603" i="1" s="1"/>
  <c r="K2603" i="1"/>
  <c r="L2603" i="1" s="1"/>
  <c r="F2604" i="1"/>
  <c r="G2604" i="1" s="1"/>
  <c r="K2604" i="1"/>
  <c r="L2604" i="1" s="1"/>
  <c r="F2605" i="1"/>
  <c r="G2605" i="1" s="1"/>
  <c r="K2605" i="1"/>
  <c r="L2605" i="1" s="1"/>
  <c r="F2606" i="1"/>
  <c r="G2606" i="1" s="1"/>
  <c r="K2606" i="1"/>
  <c r="L2606" i="1" s="1"/>
  <c r="F2607" i="1"/>
  <c r="G2607" i="1" s="1"/>
  <c r="K2607" i="1"/>
  <c r="L2607" i="1" s="1"/>
  <c r="F2608" i="1"/>
  <c r="G2608" i="1" s="1"/>
  <c r="K2608" i="1"/>
  <c r="L2608" i="1" s="1"/>
  <c r="F2609" i="1"/>
  <c r="G2609" i="1" s="1"/>
  <c r="K2609" i="1"/>
  <c r="L2609" i="1" s="1"/>
  <c r="F2610" i="1"/>
  <c r="G2610" i="1" s="1"/>
  <c r="K2610" i="1"/>
  <c r="L2610" i="1" s="1"/>
  <c r="F2611" i="1"/>
  <c r="G2611" i="1" s="1"/>
  <c r="K2611" i="1"/>
  <c r="L2611" i="1" s="1"/>
  <c r="F2612" i="1"/>
  <c r="G2612" i="1" s="1"/>
  <c r="K2612" i="1"/>
  <c r="L2612" i="1" s="1"/>
  <c r="F2613" i="1"/>
  <c r="G2613" i="1" s="1"/>
  <c r="K2613" i="1"/>
  <c r="L2613" i="1" s="1"/>
  <c r="F2614" i="1"/>
  <c r="G2614" i="1" s="1"/>
  <c r="K2614" i="1"/>
  <c r="L2614" i="1" s="1"/>
  <c r="F2615" i="1"/>
  <c r="G2615" i="1" s="1"/>
  <c r="K2615" i="1"/>
  <c r="L2615" i="1" s="1"/>
  <c r="F2616" i="1"/>
  <c r="G2616" i="1" s="1"/>
  <c r="K2616" i="1"/>
  <c r="L2616" i="1" s="1"/>
  <c r="F2617" i="1"/>
  <c r="G2617" i="1" s="1"/>
  <c r="K2617" i="1"/>
  <c r="L2617" i="1" s="1"/>
  <c r="F2618" i="1"/>
  <c r="G2618" i="1" s="1"/>
  <c r="K2618" i="1"/>
  <c r="L2618" i="1" s="1"/>
  <c r="F2619" i="1"/>
  <c r="G2619" i="1" s="1"/>
  <c r="K2619" i="1"/>
  <c r="L2619" i="1" s="1"/>
  <c r="F2620" i="1"/>
  <c r="G2620" i="1" s="1"/>
  <c r="K2620" i="1"/>
  <c r="L2620" i="1" s="1"/>
  <c r="F2621" i="1"/>
  <c r="G2621" i="1" s="1"/>
  <c r="K2621" i="1"/>
  <c r="L2621" i="1" s="1"/>
  <c r="F2622" i="1"/>
  <c r="G2622" i="1" s="1"/>
  <c r="K2622" i="1"/>
  <c r="L2622" i="1" s="1"/>
  <c r="F2623" i="1"/>
  <c r="G2623" i="1" s="1"/>
  <c r="K2623" i="1"/>
  <c r="L2623" i="1" s="1"/>
  <c r="F2624" i="1"/>
  <c r="G2624" i="1" s="1"/>
  <c r="K2624" i="1"/>
  <c r="L2624" i="1" s="1"/>
  <c r="F2625" i="1"/>
  <c r="G2625" i="1" s="1"/>
  <c r="K2625" i="1"/>
  <c r="L2625" i="1" s="1"/>
  <c r="F2626" i="1"/>
  <c r="G2626" i="1" s="1"/>
  <c r="K2626" i="1"/>
  <c r="L2626" i="1" s="1"/>
  <c r="F2627" i="1"/>
  <c r="G2627" i="1" s="1"/>
  <c r="K2627" i="1"/>
  <c r="L2627" i="1" s="1"/>
  <c r="F2628" i="1"/>
  <c r="G2628" i="1" s="1"/>
  <c r="K2628" i="1"/>
  <c r="L2628" i="1" s="1"/>
  <c r="F2629" i="1"/>
  <c r="G2629" i="1" s="1"/>
  <c r="K2629" i="1"/>
  <c r="L2629" i="1" s="1"/>
  <c r="F2630" i="1"/>
  <c r="G2630" i="1" s="1"/>
  <c r="K2630" i="1"/>
  <c r="L2630" i="1" s="1"/>
  <c r="F2631" i="1"/>
  <c r="G2631" i="1" s="1"/>
  <c r="K2631" i="1"/>
  <c r="L2631" i="1" s="1"/>
  <c r="F2632" i="1"/>
  <c r="G2632" i="1" s="1"/>
  <c r="K2632" i="1"/>
  <c r="L2632" i="1" s="1"/>
  <c r="F2633" i="1"/>
  <c r="G2633" i="1" s="1"/>
  <c r="K2633" i="1"/>
  <c r="L2633" i="1" s="1"/>
  <c r="F2634" i="1"/>
  <c r="G2634" i="1" s="1"/>
  <c r="K2634" i="1"/>
  <c r="L2634" i="1" s="1"/>
  <c r="F2635" i="1"/>
  <c r="G2635" i="1" s="1"/>
  <c r="K2635" i="1"/>
  <c r="L2635" i="1" s="1"/>
  <c r="F2636" i="1"/>
  <c r="G2636" i="1" s="1"/>
  <c r="K2636" i="1"/>
  <c r="L2636" i="1" s="1"/>
  <c r="F2637" i="1"/>
  <c r="G2637" i="1" s="1"/>
  <c r="K2637" i="1"/>
  <c r="L2637" i="1" s="1"/>
  <c r="F2638" i="1"/>
  <c r="G2638" i="1" s="1"/>
  <c r="K2638" i="1"/>
  <c r="L2638" i="1" s="1"/>
  <c r="F2639" i="1"/>
  <c r="G2639" i="1" s="1"/>
  <c r="K2639" i="1"/>
  <c r="L2639" i="1" s="1"/>
  <c r="F2640" i="1"/>
  <c r="G2640" i="1" s="1"/>
  <c r="K2640" i="1"/>
  <c r="L2640" i="1" s="1"/>
  <c r="F2641" i="1"/>
  <c r="G2641" i="1" s="1"/>
  <c r="K2641" i="1"/>
  <c r="L2641" i="1" s="1"/>
  <c r="F2642" i="1"/>
  <c r="G2642" i="1" s="1"/>
  <c r="K2642" i="1"/>
  <c r="L2642" i="1" s="1"/>
  <c r="F2643" i="1"/>
  <c r="G2643" i="1" s="1"/>
  <c r="K2643" i="1"/>
  <c r="L2643" i="1" s="1"/>
  <c r="F2644" i="1"/>
  <c r="G2644" i="1" s="1"/>
  <c r="K2644" i="1"/>
  <c r="L2644" i="1" s="1"/>
  <c r="F2645" i="1"/>
  <c r="G2645" i="1" s="1"/>
  <c r="K2645" i="1"/>
  <c r="L2645" i="1" s="1"/>
  <c r="F2646" i="1"/>
  <c r="G2646" i="1" s="1"/>
  <c r="K2646" i="1"/>
  <c r="L2646" i="1" s="1"/>
  <c r="F2647" i="1"/>
  <c r="G2647" i="1" s="1"/>
  <c r="K2647" i="1"/>
  <c r="L2647" i="1" s="1"/>
  <c r="F2648" i="1"/>
  <c r="G2648" i="1" s="1"/>
  <c r="K2648" i="1"/>
  <c r="L2648" i="1" s="1"/>
  <c r="F2649" i="1"/>
  <c r="G2649" i="1" s="1"/>
  <c r="K2649" i="1"/>
  <c r="L2649" i="1" s="1"/>
  <c r="F2650" i="1"/>
  <c r="G2650" i="1" s="1"/>
  <c r="K2650" i="1"/>
  <c r="L2650" i="1" s="1"/>
  <c r="F2651" i="1"/>
  <c r="G2651" i="1" s="1"/>
  <c r="K2651" i="1"/>
  <c r="L2651" i="1" s="1"/>
  <c r="F2652" i="1"/>
  <c r="G2652" i="1" s="1"/>
  <c r="K2652" i="1"/>
  <c r="L2652" i="1" s="1"/>
  <c r="F2653" i="1"/>
  <c r="G2653" i="1" s="1"/>
  <c r="K2653" i="1"/>
  <c r="L2653" i="1" s="1"/>
  <c r="F2654" i="1"/>
  <c r="G2654" i="1" s="1"/>
  <c r="K2654" i="1"/>
  <c r="L2654" i="1" s="1"/>
  <c r="F2655" i="1"/>
  <c r="G2655" i="1" s="1"/>
  <c r="K2655" i="1"/>
  <c r="L2655" i="1" s="1"/>
  <c r="F2656" i="1"/>
  <c r="G2656" i="1" s="1"/>
  <c r="K2656" i="1"/>
  <c r="L2656" i="1" s="1"/>
  <c r="F2657" i="1"/>
  <c r="G2657" i="1" s="1"/>
  <c r="K2657" i="1"/>
  <c r="L2657" i="1" s="1"/>
  <c r="F2658" i="1"/>
  <c r="G2658" i="1" s="1"/>
  <c r="K2658" i="1"/>
  <c r="L2658" i="1" s="1"/>
  <c r="F2659" i="1"/>
  <c r="G2659" i="1" s="1"/>
  <c r="K2659" i="1"/>
  <c r="L2659" i="1" s="1"/>
  <c r="F2660" i="1"/>
  <c r="G2660" i="1" s="1"/>
  <c r="K2660" i="1"/>
  <c r="L2660" i="1" s="1"/>
  <c r="F2661" i="1"/>
  <c r="G2661" i="1" s="1"/>
  <c r="K2661" i="1"/>
  <c r="L2661" i="1" s="1"/>
  <c r="F2662" i="1"/>
  <c r="G2662" i="1" s="1"/>
  <c r="K2662" i="1"/>
  <c r="L2662" i="1" s="1"/>
  <c r="F2663" i="1"/>
  <c r="G2663" i="1" s="1"/>
  <c r="K2663" i="1"/>
  <c r="L2663" i="1" s="1"/>
  <c r="F2664" i="1"/>
  <c r="G2664" i="1" s="1"/>
  <c r="K2664" i="1"/>
  <c r="L2664" i="1" s="1"/>
  <c r="F2665" i="1"/>
  <c r="G2665" i="1" s="1"/>
  <c r="K2665" i="1"/>
  <c r="L2665" i="1" s="1"/>
  <c r="F2666" i="1"/>
  <c r="G2666" i="1" s="1"/>
  <c r="K2666" i="1"/>
  <c r="L2666" i="1" s="1"/>
  <c r="F2667" i="1"/>
  <c r="G2667" i="1" s="1"/>
  <c r="K2667" i="1"/>
  <c r="L2667" i="1" s="1"/>
  <c r="F2668" i="1"/>
  <c r="G2668" i="1" s="1"/>
  <c r="K2668" i="1"/>
  <c r="L2668" i="1" s="1"/>
  <c r="F2669" i="1"/>
  <c r="G2669" i="1" s="1"/>
  <c r="K2669" i="1"/>
  <c r="L2669" i="1" s="1"/>
  <c r="F2670" i="1"/>
  <c r="G2670" i="1" s="1"/>
  <c r="K2670" i="1"/>
  <c r="L2670" i="1" s="1"/>
  <c r="F2671" i="1"/>
  <c r="G2671" i="1" s="1"/>
  <c r="K2671" i="1"/>
  <c r="L2671" i="1" s="1"/>
  <c r="F2672" i="1"/>
  <c r="G2672" i="1" s="1"/>
  <c r="K2672" i="1"/>
  <c r="L2672" i="1" s="1"/>
  <c r="F2673" i="1"/>
  <c r="G2673" i="1" s="1"/>
  <c r="K2673" i="1"/>
  <c r="L2673" i="1" s="1"/>
  <c r="F2674" i="1"/>
  <c r="G2674" i="1" s="1"/>
  <c r="K2674" i="1"/>
  <c r="L2674" i="1" s="1"/>
  <c r="F2675" i="1"/>
  <c r="G2675" i="1" s="1"/>
  <c r="K2675" i="1"/>
  <c r="L2675" i="1" s="1"/>
  <c r="F2676" i="1"/>
  <c r="G2676" i="1" s="1"/>
  <c r="K2676" i="1"/>
  <c r="L2676" i="1" s="1"/>
  <c r="F2677" i="1"/>
  <c r="G2677" i="1" s="1"/>
  <c r="K2677" i="1"/>
  <c r="L2677" i="1" s="1"/>
  <c r="F2678" i="1"/>
  <c r="G2678" i="1" s="1"/>
  <c r="K2678" i="1"/>
  <c r="L2678" i="1" s="1"/>
  <c r="F2679" i="1"/>
  <c r="G2679" i="1" s="1"/>
  <c r="K2679" i="1"/>
  <c r="L2679" i="1" s="1"/>
  <c r="F2680" i="1"/>
  <c r="G2680" i="1" s="1"/>
  <c r="K2680" i="1"/>
  <c r="L2680" i="1" s="1"/>
  <c r="F2681" i="1"/>
  <c r="G2681" i="1" s="1"/>
  <c r="K2681" i="1"/>
  <c r="L2681" i="1" s="1"/>
  <c r="F2682" i="1"/>
  <c r="G2682" i="1" s="1"/>
  <c r="K2682" i="1"/>
  <c r="L2682" i="1" s="1"/>
  <c r="F2683" i="1"/>
  <c r="G2683" i="1" s="1"/>
  <c r="K2683" i="1"/>
  <c r="L2683" i="1" s="1"/>
  <c r="F2684" i="1"/>
  <c r="G2684" i="1" s="1"/>
  <c r="K2684" i="1"/>
  <c r="L2684" i="1" s="1"/>
  <c r="F2685" i="1"/>
  <c r="G2685" i="1" s="1"/>
  <c r="K2685" i="1"/>
  <c r="L2685" i="1" s="1"/>
  <c r="F2686" i="1"/>
  <c r="G2686" i="1" s="1"/>
  <c r="K2686" i="1"/>
  <c r="L2686" i="1" s="1"/>
  <c r="F2687" i="1"/>
  <c r="G2687" i="1" s="1"/>
  <c r="K2687" i="1"/>
  <c r="L2687" i="1" s="1"/>
  <c r="F2688" i="1"/>
  <c r="G2688" i="1" s="1"/>
  <c r="K2688" i="1"/>
  <c r="L2688" i="1" s="1"/>
  <c r="F2689" i="1"/>
  <c r="G2689" i="1" s="1"/>
  <c r="K2689" i="1"/>
  <c r="L2689" i="1" s="1"/>
  <c r="F2690" i="1"/>
  <c r="G2690" i="1" s="1"/>
  <c r="K2690" i="1"/>
  <c r="L2690" i="1" s="1"/>
  <c r="F2691" i="1"/>
  <c r="G2691" i="1" s="1"/>
  <c r="K2691" i="1"/>
  <c r="L2691" i="1" s="1"/>
  <c r="F2692" i="1"/>
  <c r="G2692" i="1" s="1"/>
  <c r="K2692" i="1"/>
  <c r="L2692" i="1" s="1"/>
  <c r="F2693" i="1"/>
  <c r="G2693" i="1" s="1"/>
  <c r="K2693" i="1"/>
  <c r="L2693" i="1" s="1"/>
  <c r="F2694" i="1"/>
  <c r="G2694" i="1" s="1"/>
  <c r="K2694" i="1"/>
  <c r="L2694" i="1" s="1"/>
  <c r="F2695" i="1"/>
  <c r="G2695" i="1" s="1"/>
  <c r="K2695" i="1"/>
  <c r="L2695" i="1" s="1"/>
  <c r="F2696" i="1"/>
  <c r="G2696" i="1" s="1"/>
  <c r="K2696" i="1"/>
  <c r="L2696" i="1" s="1"/>
  <c r="F2697" i="1"/>
  <c r="G2697" i="1" s="1"/>
  <c r="K2697" i="1"/>
  <c r="L2697" i="1" s="1"/>
  <c r="F2698" i="1"/>
  <c r="G2698" i="1" s="1"/>
  <c r="K2698" i="1"/>
  <c r="L2698" i="1" s="1"/>
  <c r="F2699" i="1"/>
  <c r="G2699" i="1" s="1"/>
  <c r="K2699" i="1"/>
  <c r="L2699" i="1" s="1"/>
  <c r="F2700" i="1"/>
  <c r="G2700" i="1" s="1"/>
  <c r="K2700" i="1"/>
  <c r="L2700" i="1" s="1"/>
  <c r="F2701" i="1"/>
  <c r="G2701" i="1" s="1"/>
  <c r="K2701" i="1"/>
  <c r="L2701" i="1" s="1"/>
  <c r="F2702" i="1"/>
  <c r="G2702" i="1" s="1"/>
  <c r="K2702" i="1"/>
  <c r="L2702" i="1" s="1"/>
  <c r="F2703" i="1"/>
  <c r="G2703" i="1" s="1"/>
  <c r="K2703" i="1"/>
  <c r="L2703" i="1" s="1"/>
  <c r="F2704" i="1"/>
  <c r="G2704" i="1" s="1"/>
  <c r="K2704" i="1"/>
  <c r="L2704" i="1" s="1"/>
  <c r="F2705" i="1"/>
  <c r="G2705" i="1" s="1"/>
  <c r="K2705" i="1"/>
  <c r="L2705" i="1" s="1"/>
  <c r="F2706" i="1"/>
  <c r="G2706" i="1" s="1"/>
  <c r="K2706" i="1"/>
  <c r="L2706" i="1" s="1"/>
  <c r="F2707" i="1"/>
  <c r="G2707" i="1" s="1"/>
  <c r="K2707" i="1"/>
  <c r="L2707" i="1" s="1"/>
  <c r="F2708" i="1"/>
  <c r="G2708" i="1" s="1"/>
  <c r="K2708" i="1"/>
  <c r="L2708" i="1" s="1"/>
  <c r="F2709" i="1"/>
  <c r="G2709" i="1" s="1"/>
  <c r="K2709" i="1"/>
  <c r="L2709" i="1" s="1"/>
  <c r="F2710" i="1"/>
  <c r="G2710" i="1" s="1"/>
  <c r="K2710" i="1"/>
  <c r="L2710" i="1" s="1"/>
  <c r="F2711" i="1"/>
  <c r="G2711" i="1" s="1"/>
  <c r="K2711" i="1"/>
  <c r="L2711" i="1" s="1"/>
  <c r="F2712" i="1"/>
  <c r="G2712" i="1" s="1"/>
  <c r="K2712" i="1"/>
  <c r="L2712" i="1" s="1"/>
  <c r="F2713" i="1"/>
  <c r="G2713" i="1" s="1"/>
  <c r="K2713" i="1"/>
  <c r="L2713" i="1" s="1"/>
  <c r="F2714" i="1"/>
  <c r="G2714" i="1" s="1"/>
  <c r="K2714" i="1"/>
  <c r="L2714" i="1" s="1"/>
  <c r="F2715" i="1"/>
  <c r="G2715" i="1" s="1"/>
  <c r="K2715" i="1"/>
  <c r="L2715" i="1" s="1"/>
  <c r="F2716" i="1"/>
  <c r="G2716" i="1" s="1"/>
  <c r="K2716" i="1"/>
  <c r="L2716" i="1" s="1"/>
  <c r="F2717" i="1"/>
  <c r="G2717" i="1" s="1"/>
  <c r="K2717" i="1"/>
  <c r="L2717" i="1" s="1"/>
  <c r="F2718" i="1"/>
  <c r="G2718" i="1" s="1"/>
  <c r="K2718" i="1"/>
  <c r="L2718" i="1" s="1"/>
  <c r="F2719" i="1"/>
  <c r="G2719" i="1" s="1"/>
  <c r="K2719" i="1"/>
  <c r="L2719" i="1" s="1"/>
  <c r="F2720" i="1"/>
  <c r="G2720" i="1" s="1"/>
  <c r="K2720" i="1"/>
  <c r="L2720" i="1" s="1"/>
  <c r="F2721" i="1"/>
  <c r="G2721" i="1" s="1"/>
  <c r="K2721" i="1"/>
  <c r="L2721" i="1" s="1"/>
  <c r="F2722" i="1"/>
  <c r="G2722" i="1" s="1"/>
  <c r="K2722" i="1"/>
  <c r="L2722" i="1" s="1"/>
  <c r="F2723" i="1"/>
  <c r="G2723" i="1" s="1"/>
  <c r="K2723" i="1"/>
  <c r="L2723" i="1" s="1"/>
  <c r="F2724" i="1"/>
  <c r="G2724" i="1" s="1"/>
  <c r="K2724" i="1"/>
  <c r="L2724" i="1" s="1"/>
  <c r="F2725" i="1"/>
  <c r="G2725" i="1" s="1"/>
  <c r="K2725" i="1"/>
  <c r="L2725" i="1" s="1"/>
  <c r="F2726" i="1"/>
  <c r="G2726" i="1" s="1"/>
  <c r="K2726" i="1"/>
  <c r="L2726" i="1" s="1"/>
  <c r="F2727" i="1"/>
  <c r="G2727" i="1" s="1"/>
  <c r="K2727" i="1"/>
  <c r="L2727" i="1" s="1"/>
  <c r="F2728" i="1"/>
  <c r="G2728" i="1" s="1"/>
  <c r="K2728" i="1"/>
  <c r="L2728" i="1" s="1"/>
  <c r="F2729" i="1"/>
  <c r="G2729" i="1" s="1"/>
  <c r="K2729" i="1"/>
  <c r="L2729" i="1" s="1"/>
  <c r="F2730" i="1"/>
  <c r="G2730" i="1" s="1"/>
  <c r="K2730" i="1"/>
  <c r="L2730" i="1" s="1"/>
  <c r="F2731" i="1"/>
  <c r="G2731" i="1" s="1"/>
  <c r="K2731" i="1"/>
  <c r="L2731" i="1" s="1"/>
  <c r="F2732" i="1"/>
  <c r="G2732" i="1" s="1"/>
  <c r="K2732" i="1"/>
  <c r="L2732" i="1" s="1"/>
  <c r="F2733" i="1"/>
  <c r="G2733" i="1" s="1"/>
  <c r="K2733" i="1"/>
  <c r="L2733" i="1" s="1"/>
  <c r="F2734" i="1"/>
  <c r="G2734" i="1" s="1"/>
  <c r="K2734" i="1"/>
  <c r="L2734" i="1" s="1"/>
  <c r="F2735" i="1"/>
  <c r="G2735" i="1" s="1"/>
  <c r="K2735" i="1"/>
  <c r="L2735" i="1" s="1"/>
  <c r="F2736" i="1"/>
  <c r="G2736" i="1" s="1"/>
  <c r="K2736" i="1"/>
  <c r="L2736" i="1" s="1"/>
  <c r="F2737" i="1"/>
  <c r="G2737" i="1" s="1"/>
  <c r="K2737" i="1"/>
  <c r="L2737" i="1" s="1"/>
  <c r="F2738" i="1"/>
  <c r="G2738" i="1" s="1"/>
  <c r="K2738" i="1"/>
  <c r="L2738" i="1" s="1"/>
  <c r="F2739" i="1"/>
  <c r="G2739" i="1" s="1"/>
  <c r="K2739" i="1"/>
  <c r="L2739" i="1" s="1"/>
  <c r="F2740" i="1"/>
  <c r="G2740" i="1" s="1"/>
  <c r="K2740" i="1"/>
  <c r="L2740" i="1" s="1"/>
  <c r="F2741" i="1"/>
  <c r="G2741" i="1" s="1"/>
  <c r="K2741" i="1"/>
  <c r="L2741" i="1" s="1"/>
  <c r="F2742" i="1"/>
  <c r="G2742" i="1" s="1"/>
  <c r="K2742" i="1"/>
  <c r="L2742" i="1" s="1"/>
  <c r="F2743" i="1"/>
  <c r="G2743" i="1" s="1"/>
  <c r="K2743" i="1"/>
  <c r="L2743" i="1" s="1"/>
  <c r="F2744" i="1"/>
  <c r="G2744" i="1" s="1"/>
  <c r="K2744" i="1"/>
  <c r="L2744" i="1" s="1"/>
  <c r="F2745" i="1"/>
  <c r="G2745" i="1" s="1"/>
  <c r="K2745" i="1"/>
  <c r="L2745" i="1" s="1"/>
  <c r="F2746" i="1"/>
  <c r="G2746" i="1" s="1"/>
  <c r="K2746" i="1"/>
  <c r="L2746" i="1" s="1"/>
  <c r="F2747" i="1"/>
  <c r="G2747" i="1" s="1"/>
  <c r="K2747" i="1"/>
  <c r="L2747" i="1" s="1"/>
  <c r="F2748" i="1"/>
  <c r="G2748" i="1" s="1"/>
  <c r="K2748" i="1"/>
  <c r="L2748" i="1" s="1"/>
  <c r="F2749" i="1"/>
  <c r="G2749" i="1" s="1"/>
  <c r="K2749" i="1"/>
  <c r="L2749" i="1" s="1"/>
  <c r="F2750" i="1"/>
  <c r="G2750" i="1" s="1"/>
  <c r="K2750" i="1"/>
  <c r="L2750" i="1" s="1"/>
  <c r="F2751" i="1"/>
  <c r="G2751" i="1" s="1"/>
  <c r="K2751" i="1"/>
  <c r="L2751" i="1" s="1"/>
  <c r="F2752" i="1"/>
  <c r="G2752" i="1" s="1"/>
  <c r="K2752" i="1"/>
  <c r="L2752" i="1" s="1"/>
  <c r="F2753" i="1"/>
  <c r="G2753" i="1" s="1"/>
  <c r="K2753" i="1"/>
  <c r="L2753" i="1" s="1"/>
  <c r="F2754" i="1"/>
  <c r="G2754" i="1" s="1"/>
  <c r="K2754" i="1"/>
  <c r="L2754" i="1" s="1"/>
  <c r="F2755" i="1"/>
  <c r="G2755" i="1" s="1"/>
  <c r="K2755" i="1"/>
  <c r="L2755" i="1" s="1"/>
  <c r="F2756" i="1"/>
  <c r="G2756" i="1" s="1"/>
  <c r="K2756" i="1"/>
  <c r="L2756" i="1" s="1"/>
  <c r="F2757" i="1"/>
  <c r="G2757" i="1" s="1"/>
  <c r="K2757" i="1"/>
  <c r="L2757" i="1" s="1"/>
  <c r="F2758" i="1"/>
  <c r="G2758" i="1" s="1"/>
  <c r="K2758" i="1"/>
  <c r="L2758" i="1" s="1"/>
  <c r="F2759" i="1"/>
  <c r="G2759" i="1" s="1"/>
  <c r="K2759" i="1"/>
  <c r="L2759" i="1" s="1"/>
  <c r="F2760" i="1"/>
  <c r="G2760" i="1" s="1"/>
  <c r="K2760" i="1"/>
  <c r="L2760" i="1" s="1"/>
  <c r="F2761" i="1"/>
  <c r="G2761" i="1" s="1"/>
  <c r="K2761" i="1"/>
  <c r="L2761" i="1" s="1"/>
  <c r="F2762" i="1"/>
  <c r="G2762" i="1" s="1"/>
  <c r="K2762" i="1"/>
  <c r="L2762" i="1" s="1"/>
  <c r="F2763" i="1"/>
  <c r="G2763" i="1" s="1"/>
  <c r="K2763" i="1"/>
  <c r="L2763" i="1" s="1"/>
  <c r="F2764" i="1"/>
  <c r="G2764" i="1" s="1"/>
  <c r="K2764" i="1"/>
  <c r="L2764" i="1" s="1"/>
  <c r="F2765" i="1"/>
  <c r="G2765" i="1" s="1"/>
  <c r="K2765" i="1"/>
  <c r="L2765" i="1" s="1"/>
  <c r="F2766" i="1"/>
  <c r="G2766" i="1" s="1"/>
  <c r="K2766" i="1"/>
  <c r="L2766" i="1" s="1"/>
  <c r="F2767" i="1"/>
  <c r="G2767" i="1" s="1"/>
  <c r="K2767" i="1"/>
  <c r="L2767" i="1" s="1"/>
  <c r="F2768" i="1"/>
  <c r="G2768" i="1" s="1"/>
  <c r="K2768" i="1"/>
  <c r="L2768" i="1" s="1"/>
  <c r="F2769" i="1"/>
  <c r="G2769" i="1" s="1"/>
  <c r="K2769" i="1"/>
  <c r="L2769" i="1" s="1"/>
  <c r="F2770" i="1"/>
  <c r="G2770" i="1" s="1"/>
  <c r="K2770" i="1"/>
  <c r="L2770" i="1" s="1"/>
  <c r="F2771" i="1"/>
  <c r="G2771" i="1" s="1"/>
  <c r="K2771" i="1"/>
  <c r="L2771" i="1" s="1"/>
  <c r="F2772" i="1"/>
  <c r="G2772" i="1" s="1"/>
  <c r="K2772" i="1"/>
  <c r="L2772" i="1" s="1"/>
  <c r="F2773" i="1"/>
  <c r="G2773" i="1" s="1"/>
  <c r="K2773" i="1"/>
  <c r="L2773" i="1" s="1"/>
  <c r="F2774" i="1"/>
  <c r="G2774" i="1" s="1"/>
  <c r="K2774" i="1"/>
  <c r="L2774" i="1" s="1"/>
  <c r="F2775" i="1"/>
  <c r="G2775" i="1" s="1"/>
  <c r="K2775" i="1"/>
  <c r="L2775" i="1" s="1"/>
  <c r="F2776" i="1"/>
  <c r="G2776" i="1" s="1"/>
  <c r="K2776" i="1"/>
  <c r="L2776" i="1" s="1"/>
  <c r="F2777" i="1"/>
  <c r="G2777" i="1" s="1"/>
  <c r="K2777" i="1"/>
  <c r="L2777" i="1" s="1"/>
  <c r="F2778" i="1"/>
  <c r="G2778" i="1" s="1"/>
  <c r="K2778" i="1"/>
  <c r="L2778" i="1" s="1"/>
  <c r="F2779" i="1"/>
  <c r="G2779" i="1" s="1"/>
  <c r="K2779" i="1"/>
  <c r="L2779" i="1" s="1"/>
  <c r="F2780" i="1"/>
  <c r="G2780" i="1" s="1"/>
  <c r="K2780" i="1"/>
  <c r="L2780" i="1" s="1"/>
  <c r="F2781" i="1"/>
  <c r="G2781" i="1" s="1"/>
  <c r="K2781" i="1"/>
  <c r="L2781" i="1" s="1"/>
  <c r="F2782" i="1"/>
  <c r="G2782" i="1" s="1"/>
  <c r="K2782" i="1"/>
  <c r="L2782" i="1" s="1"/>
  <c r="F2783" i="1"/>
  <c r="G2783" i="1" s="1"/>
  <c r="K2783" i="1"/>
  <c r="L2783" i="1" s="1"/>
  <c r="F2784" i="1"/>
  <c r="G2784" i="1" s="1"/>
  <c r="K2784" i="1"/>
  <c r="L2784" i="1" s="1"/>
  <c r="F2785" i="1"/>
  <c r="G2785" i="1" s="1"/>
  <c r="K2785" i="1"/>
  <c r="L2785" i="1" s="1"/>
  <c r="F2786" i="1"/>
  <c r="G2786" i="1" s="1"/>
  <c r="K2786" i="1"/>
  <c r="L2786" i="1" s="1"/>
  <c r="F2787" i="1"/>
  <c r="G2787" i="1" s="1"/>
  <c r="K2787" i="1"/>
  <c r="L2787" i="1" s="1"/>
  <c r="F2788" i="1"/>
  <c r="G2788" i="1" s="1"/>
  <c r="K2788" i="1"/>
  <c r="L2788" i="1" s="1"/>
  <c r="F2789" i="1"/>
  <c r="G2789" i="1" s="1"/>
  <c r="K2789" i="1"/>
  <c r="L2789" i="1" s="1"/>
  <c r="F2790" i="1"/>
  <c r="G2790" i="1" s="1"/>
  <c r="K2790" i="1"/>
  <c r="L2790" i="1" s="1"/>
  <c r="F2791" i="1"/>
  <c r="G2791" i="1" s="1"/>
  <c r="K2791" i="1"/>
  <c r="L2791" i="1" s="1"/>
  <c r="F2792" i="1"/>
  <c r="G2792" i="1" s="1"/>
  <c r="K2792" i="1"/>
  <c r="L2792" i="1" s="1"/>
  <c r="F2793" i="1"/>
  <c r="G2793" i="1" s="1"/>
  <c r="K2793" i="1"/>
  <c r="L2793" i="1" s="1"/>
  <c r="F2794" i="1"/>
  <c r="G2794" i="1" s="1"/>
  <c r="K2794" i="1"/>
  <c r="L2794" i="1" s="1"/>
  <c r="F2795" i="1"/>
  <c r="G2795" i="1" s="1"/>
  <c r="K2795" i="1"/>
  <c r="L2795" i="1" s="1"/>
  <c r="F2796" i="1"/>
  <c r="G2796" i="1" s="1"/>
  <c r="K2796" i="1"/>
  <c r="L2796" i="1" s="1"/>
  <c r="F2797" i="1"/>
  <c r="G2797" i="1" s="1"/>
  <c r="K2797" i="1"/>
  <c r="L2797" i="1" s="1"/>
  <c r="F2798" i="1"/>
  <c r="G2798" i="1" s="1"/>
  <c r="K2798" i="1"/>
  <c r="L2798" i="1" s="1"/>
  <c r="F2799" i="1"/>
  <c r="G2799" i="1" s="1"/>
  <c r="K2799" i="1"/>
  <c r="L2799" i="1" s="1"/>
  <c r="F2800" i="1"/>
  <c r="G2800" i="1" s="1"/>
  <c r="K2800" i="1"/>
  <c r="L2800" i="1" s="1"/>
  <c r="F2801" i="1"/>
  <c r="G2801" i="1" s="1"/>
  <c r="K2801" i="1"/>
  <c r="L2801" i="1" s="1"/>
  <c r="F2802" i="1"/>
  <c r="G2802" i="1" s="1"/>
  <c r="K2802" i="1"/>
  <c r="L2802" i="1" s="1"/>
  <c r="F2803" i="1"/>
  <c r="G2803" i="1" s="1"/>
  <c r="K2803" i="1"/>
  <c r="L2803" i="1" s="1"/>
  <c r="F2804" i="1"/>
  <c r="G2804" i="1" s="1"/>
  <c r="K2804" i="1"/>
  <c r="L2804" i="1" s="1"/>
  <c r="F2805" i="1"/>
  <c r="G2805" i="1" s="1"/>
  <c r="K2805" i="1"/>
  <c r="L2805" i="1" s="1"/>
  <c r="F2806" i="1"/>
  <c r="G2806" i="1" s="1"/>
  <c r="K2806" i="1"/>
  <c r="L2806" i="1" s="1"/>
  <c r="F2807" i="1"/>
  <c r="G2807" i="1" s="1"/>
  <c r="K2807" i="1"/>
  <c r="L2807" i="1" s="1"/>
  <c r="F2808" i="1"/>
  <c r="G2808" i="1" s="1"/>
  <c r="K2808" i="1"/>
  <c r="L2808" i="1" s="1"/>
  <c r="F2809" i="1"/>
  <c r="G2809" i="1" s="1"/>
  <c r="K2809" i="1"/>
  <c r="L2809" i="1" s="1"/>
  <c r="F2810" i="1"/>
  <c r="G2810" i="1" s="1"/>
  <c r="K2810" i="1"/>
  <c r="L2810" i="1" s="1"/>
  <c r="F2811" i="1"/>
  <c r="G2811" i="1" s="1"/>
  <c r="K2811" i="1"/>
  <c r="L2811" i="1" s="1"/>
  <c r="F2812" i="1"/>
  <c r="G2812" i="1" s="1"/>
  <c r="K2812" i="1"/>
  <c r="L2812" i="1" s="1"/>
  <c r="F2813" i="1"/>
  <c r="G2813" i="1" s="1"/>
  <c r="K2813" i="1"/>
  <c r="L2813" i="1" s="1"/>
  <c r="F2814" i="1"/>
  <c r="G2814" i="1" s="1"/>
  <c r="K2814" i="1"/>
  <c r="L2814" i="1" s="1"/>
  <c r="F2815" i="1"/>
  <c r="G2815" i="1" s="1"/>
  <c r="K2815" i="1"/>
  <c r="L2815" i="1" s="1"/>
  <c r="F2816" i="1"/>
  <c r="G2816" i="1" s="1"/>
  <c r="K2816" i="1"/>
  <c r="L2816" i="1" s="1"/>
  <c r="F2817" i="1"/>
  <c r="G2817" i="1" s="1"/>
  <c r="K2817" i="1"/>
  <c r="L2817" i="1" s="1"/>
  <c r="F2818" i="1"/>
  <c r="G2818" i="1" s="1"/>
  <c r="K2818" i="1"/>
  <c r="L2818" i="1" s="1"/>
  <c r="F2819" i="1"/>
  <c r="G2819" i="1" s="1"/>
  <c r="K2819" i="1"/>
  <c r="L2819" i="1" s="1"/>
  <c r="F2820" i="1"/>
  <c r="G2820" i="1" s="1"/>
  <c r="K2820" i="1"/>
  <c r="L2820" i="1" s="1"/>
  <c r="F2821" i="1"/>
  <c r="G2821" i="1" s="1"/>
  <c r="K2821" i="1"/>
  <c r="L2821" i="1" s="1"/>
  <c r="F2822" i="1"/>
  <c r="G2822" i="1" s="1"/>
  <c r="K2822" i="1"/>
  <c r="L2822" i="1" s="1"/>
  <c r="F2823" i="1"/>
  <c r="G2823" i="1" s="1"/>
  <c r="K2823" i="1"/>
  <c r="L2823" i="1" s="1"/>
  <c r="F2824" i="1"/>
  <c r="G2824" i="1" s="1"/>
  <c r="K2824" i="1"/>
  <c r="L2824" i="1" s="1"/>
  <c r="F2825" i="1"/>
  <c r="G2825" i="1" s="1"/>
  <c r="K2825" i="1"/>
  <c r="L2825" i="1" s="1"/>
  <c r="F2826" i="1"/>
  <c r="G2826" i="1" s="1"/>
  <c r="K2826" i="1"/>
  <c r="L2826" i="1" s="1"/>
  <c r="F2827" i="1"/>
  <c r="G2827" i="1" s="1"/>
  <c r="K2827" i="1"/>
  <c r="L2827" i="1" s="1"/>
  <c r="F2828" i="1"/>
  <c r="G2828" i="1" s="1"/>
  <c r="K2828" i="1"/>
  <c r="L2828" i="1" s="1"/>
  <c r="F2829" i="1"/>
  <c r="G2829" i="1" s="1"/>
  <c r="K2829" i="1"/>
  <c r="L2829" i="1" s="1"/>
  <c r="F2830" i="1"/>
  <c r="G2830" i="1" s="1"/>
  <c r="K2830" i="1"/>
  <c r="L2830" i="1" s="1"/>
  <c r="F2831" i="1"/>
  <c r="G2831" i="1" s="1"/>
  <c r="K2831" i="1"/>
  <c r="L2831" i="1" s="1"/>
  <c r="F2832" i="1"/>
  <c r="G2832" i="1" s="1"/>
  <c r="K2832" i="1"/>
  <c r="L2832" i="1" s="1"/>
  <c r="F2833" i="1"/>
  <c r="G2833" i="1" s="1"/>
  <c r="K2833" i="1"/>
  <c r="L2833" i="1" s="1"/>
  <c r="F2834" i="1"/>
  <c r="G2834" i="1" s="1"/>
  <c r="K2834" i="1"/>
  <c r="L2834" i="1" s="1"/>
  <c r="F2835" i="1"/>
  <c r="G2835" i="1" s="1"/>
  <c r="K2835" i="1"/>
  <c r="L2835" i="1" s="1"/>
  <c r="F2836" i="1"/>
  <c r="G2836" i="1" s="1"/>
  <c r="K2836" i="1"/>
  <c r="L2836" i="1" s="1"/>
  <c r="F2837" i="1"/>
  <c r="G2837" i="1" s="1"/>
  <c r="K2837" i="1"/>
  <c r="L2837" i="1" s="1"/>
  <c r="F2838" i="1"/>
  <c r="G2838" i="1" s="1"/>
  <c r="K2838" i="1"/>
  <c r="L2838" i="1" s="1"/>
  <c r="F2839" i="1"/>
  <c r="G2839" i="1" s="1"/>
  <c r="K2839" i="1"/>
  <c r="L2839" i="1" s="1"/>
  <c r="F2840" i="1"/>
  <c r="G2840" i="1" s="1"/>
  <c r="K2840" i="1"/>
  <c r="L2840" i="1" s="1"/>
  <c r="F2841" i="1"/>
  <c r="G2841" i="1" s="1"/>
  <c r="K2841" i="1"/>
  <c r="L2841" i="1" s="1"/>
  <c r="F2842" i="1"/>
  <c r="G2842" i="1" s="1"/>
  <c r="K2842" i="1"/>
  <c r="L2842" i="1" s="1"/>
  <c r="F2843" i="1"/>
  <c r="G2843" i="1" s="1"/>
  <c r="K2843" i="1"/>
  <c r="L2843" i="1" s="1"/>
  <c r="F2844" i="1"/>
  <c r="G2844" i="1" s="1"/>
  <c r="K2844" i="1"/>
  <c r="L2844" i="1" s="1"/>
  <c r="F2845" i="1"/>
  <c r="G2845" i="1" s="1"/>
  <c r="K2845" i="1"/>
  <c r="L2845" i="1" s="1"/>
  <c r="F2846" i="1"/>
  <c r="G2846" i="1" s="1"/>
  <c r="K2846" i="1"/>
  <c r="L2846" i="1" s="1"/>
  <c r="F2847" i="1"/>
  <c r="G2847" i="1" s="1"/>
  <c r="K2847" i="1"/>
  <c r="L2847" i="1" s="1"/>
  <c r="F2848" i="1"/>
  <c r="G2848" i="1" s="1"/>
  <c r="K2848" i="1"/>
  <c r="L2848" i="1" s="1"/>
  <c r="F2849" i="1"/>
  <c r="G2849" i="1" s="1"/>
  <c r="K2849" i="1"/>
  <c r="L2849" i="1" s="1"/>
  <c r="F2850" i="1"/>
  <c r="G2850" i="1" s="1"/>
  <c r="K2850" i="1"/>
  <c r="L2850" i="1" s="1"/>
  <c r="F2851" i="1"/>
  <c r="G2851" i="1" s="1"/>
  <c r="K2851" i="1"/>
  <c r="L2851" i="1" s="1"/>
  <c r="F2852" i="1"/>
  <c r="G2852" i="1" s="1"/>
  <c r="K2852" i="1"/>
  <c r="L2852" i="1" s="1"/>
  <c r="F2853" i="1"/>
  <c r="G2853" i="1" s="1"/>
  <c r="K2853" i="1"/>
  <c r="L2853" i="1" s="1"/>
  <c r="F2854" i="1"/>
  <c r="G2854" i="1" s="1"/>
  <c r="K2854" i="1"/>
  <c r="L2854" i="1" s="1"/>
  <c r="F2855" i="1"/>
  <c r="G2855" i="1" s="1"/>
  <c r="K2855" i="1"/>
  <c r="L2855" i="1" s="1"/>
  <c r="F2856" i="1"/>
  <c r="G2856" i="1" s="1"/>
  <c r="K2856" i="1"/>
  <c r="L2856" i="1" s="1"/>
  <c r="F2857" i="1"/>
  <c r="G2857" i="1" s="1"/>
  <c r="K2857" i="1"/>
  <c r="L2857" i="1" s="1"/>
  <c r="F2858" i="1"/>
  <c r="G2858" i="1" s="1"/>
  <c r="K2858" i="1"/>
  <c r="L2858" i="1" s="1"/>
  <c r="F2859" i="1"/>
  <c r="G2859" i="1" s="1"/>
  <c r="K2859" i="1"/>
  <c r="L2859" i="1" s="1"/>
  <c r="F2860" i="1"/>
  <c r="G2860" i="1" s="1"/>
  <c r="K2860" i="1"/>
  <c r="L2860" i="1" s="1"/>
  <c r="F2861" i="1"/>
  <c r="G2861" i="1" s="1"/>
  <c r="K2861" i="1"/>
  <c r="L2861" i="1" s="1"/>
  <c r="F2862" i="1"/>
  <c r="G2862" i="1" s="1"/>
  <c r="K2862" i="1"/>
  <c r="L2862" i="1" s="1"/>
  <c r="F2863" i="1"/>
  <c r="G2863" i="1" s="1"/>
  <c r="K2863" i="1"/>
  <c r="L2863" i="1" s="1"/>
  <c r="F2864" i="1"/>
  <c r="G2864" i="1" s="1"/>
  <c r="K2864" i="1"/>
  <c r="L2864" i="1" s="1"/>
  <c r="F2865" i="1"/>
  <c r="G2865" i="1" s="1"/>
  <c r="K2865" i="1"/>
  <c r="L2865" i="1" s="1"/>
  <c r="F2866" i="1"/>
  <c r="G2866" i="1" s="1"/>
  <c r="K2866" i="1"/>
  <c r="L2866" i="1" s="1"/>
  <c r="F2867" i="1"/>
  <c r="G2867" i="1" s="1"/>
  <c r="K2867" i="1"/>
  <c r="L2867" i="1" s="1"/>
  <c r="F2868" i="1"/>
  <c r="G2868" i="1" s="1"/>
  <c r="K2868" i="1"/>
  <c r="L2868" i="1" s="1"/>
  <c r="F2869" i="1"/>
  <c r="G2869" i="1" s="1"/>
  <c r="K2869" i="1"/>
  <c r="L2869" i="1" s="1"/>
  <c r="F2870" i="1"/>
  <c r="G2870" i="1" s="1"/>
  <c r="K2870" i="1"/>
  <c r="L2870" i="1" s="1"/>
  <c r="F2871" i="1"/>
  <c r="G2871" i="1" s="1"/>
  <c r="K2871" i="1"/>
  <c r="L2871" i="1" s="1"/>
  <c r="F2872" i="1"/>
  <c r="G2872" i="1" s="1"/>
  <c r="K2872" i="1"/>
  <c r="L2872" i="1" s="1"/>
  <c r="F2873" i="1"/>
  <c r="G2873" i="1" s="1"/>
  <c r="K2873" i="1"/>
  <c r="L2873" i="1" s="1"/>
  <c r="F2874" i="1"/>
  <c r="G2874" i="1" s="1"/>
  <c r="K2874" i="1"/>
  <c r="L2874" i="1" s="1"/>
  <c r="F2875" i="1"/>
  <c r="G2875" i="1" s="1"/>
  <c r="K2875" i="1"/>
  <c r="L2875" i="1" s="1"/>
  <c r="F2876" i="1"/>
  <c r="G2876" i="1" s="1"/>
  <c r="K2876" i="1"/>
  <c r="L2876" i="1" s="1"/>
  <c r="F2877" i="1"/>
  <c r="G2877" i="1" s="1"/>
  <c r="K2877" i="1"/>
  <c r="L2877" i="1" s="1"/>
  <c r="F2878" i="1"/>
  <c r="G2878" i="1" s="1"/>
  <c r="K2878" i="1"/>
  <c r="L2878" i="1" s="1"/>
  <c r="F2879" i="1"/>
  <c r="G2879" i="1" s="1"/>
  <c r="K2879" i="1"/>
  <c r="L2879" i="1" s="1"/>
  <c r="F2880" i="1"/>
  <c r="G2880" i="1" s="1"/>
  <c r="K2880" i="1"/>
  <c r="L2880" i="1" s="1"/>
  <c r="F2881" i="1"/>
  <c r="G2881" i="1" s="1"/>
  <c r="K2881" i="1"/>
  <c r="L2881" i="1" s="1"/>
  <c r="F2882" i="1"/>
  <c r="G2882" i="1" s="1"/>
  <c r="K2882" i="1"/>
  <c r="L2882" i="1" s="1"/>
  <c r="F2883" i="1"/>
  <c r="G2883" i="1" s="1"/>
  <c r="K2883" i="1"/>
  <c r="L2883" i="1" s="1"/>
  <c r="F2884" i="1"/>
  <c r="G2884" i="1" s="1"/>
  <c r="K2884" i="1"/>
  <c r="L2884" i="1" s="1"/>
  <c r="F2885" i="1"/>
  <c r="G2885" i="1" s="1"/>
  <c r="K2885" i="1"/>
  <c r="L2885" i="1" s="1"/>
  <c r="F2886" i="1"/>
  <c r="G2886" i="1" s="1"/>
  <c r="K2886" i="1"/>
  <c r="L2886" i="1" s="1"/>
  <c r="F2887" i="1"/>
  <c r="G2887" i="1" s="1"/>
  <c r="K2887" i="1"/>
  <c r="L2887" i="1" s="1"/>
  <c r="F2888" i="1"/>
  <c r="G2888" i="1" s="1"/>
  <c r="K2888" i="1"/>
  <c r="L2888" i="1" s="1"/>
  <c r="F2889" i="1"/>
  <c r="G2889" i="1" s="1"/>
  <c r="K2889" i="1"/>
  <c r="L2889" i="1" s="1"/>
  <c r="F2890" i="1"/>
  <c r="G2890" i="1" s="1"/>
  <c r="K2890" i="1"/>
  <c r="L2890" i="1" s="1"/>
  <c r="F2891" i="1"/>
  <c r="G2891" i="1" s="1"/>
  <c r="K2891" i="1"/>
  <c r="L2891" i="1" s="1"/>
  <c r="F2892" i="1"/>
  <c r="G2892" i="1" s="1"/>
  <c r="K2892" i="1"/>
  <c r="L2892" i="1" s="1"/>
  <c r="F2893" i="1"/>
  <c r="G2893" i="1" s="1"/>
  <c r="K2893" i="1"/>
  <c r="L2893" i="1" s="1"/>
  <c r="F2894" i="1"/>
  <c r="G2894" i="1" s="1"/>
  <c r="K2894" i="1"/>
  <c r="L2894" i="1" s="1"/>
  <c r="F2895" i="1"/>
  <c r="G2895" i="1" s="1"/>
  <c r="K2895" i="1"/>
  <c r="L2895" i="1" s="1"/>
  <c r="F2896" i="1"/>
  <c r="G2896" i="1" s="1"/>
  <c r="K2896" i="1"/>
  <c r="L2896" i="1" s="1"/>
  <c r="F2897" i="1"/>
  <c r="G2897" i="1" s="1"/>
  <c r="K2897" i="1"/>
  <c r="L2897" i="1" s="1"/>
  <c r="F2898" i="1"/>
  <c r="G2898" i="1" s="1"/>
  <c r="K2898" i="1"/>
  <c r="L2898" i="1" s="1"/>
  <c r="F2899" i="1"/>
  <c r="G2899" i="1" s="1"/>
  <c r="K2899" i="1"/>
  <c r="L2899" i="1" s="1"/>
  <c r="F2900" i="1"/>
  <c r="G2900" i="1" s="1"/>
  <c r="K2900" i="1"/>
  <c r="L2900" i="1" s="1"/>
  <c r="F2901" i="1"/>
  <c r="G2901" i="1" s="1"/>
  <c r="K2901" i="1"/>
  <c r="L2901" i="1" s="1"/>
  <c r="F2902" i="1"/>
  <c r="G2902" i="1" s="1"/>
  <c r="K2902" i="1"/>
  <c r="L2902" i="1" s="1"/>
  <c r="F2903" i="1"/>
  <c r="G2903" i="1" s="1"/>
  <c r="K2903" i="1"/>
  <c r="L2903" i="1" s="1"/>
  <c r="F2904" i="1"/>
  <c r="G2904" i="1" s="1"/>
  <c r="K2904" i="1"/>
  <c r="L2904" i="1" s="1"/>
  <c r="F2905" i="1"/>
  <c r="G2905" i="1" s="1"/>
  <c r="K2905" i="1"/>
  <c r="L2905" i="1" s="1"/>
  <c r="F2906" i="1"/>
  <c r="G2906" i="1" s="1"/>
  <c r="K2906" i="1"/>
  <c r="L2906" i="1" s="1"/>
  <c r="F2907" i="1"/>
  <c r="G2907" i="1" s="1"/>
  <c r="K2907" i="1"/>
  <c r="L2907" i="1" s="1"/>
  <c r="F2908" i="1"/>
  <c r="G2908" i="1" s="1"/>
  <c r="K2908" i="1"/>
  <c r="L2908" i="1" s="1"/>
  <c r="F2909" i="1"/>
  <c r="G2909" i="1" s="1"/>
  <c r="K2909" i="1"/>
  <c r="L2909" i="1" s="1"/>
  <c r="F2910" i="1"/>
  <c r="G2910" i="1" s="1"/>
  <c r="K2910" i="1"/>
  <c r="L2910" i="1" s="1"/>
  <c r="F2911" i="1"/>
  <c r="G2911" i="1" s="1"/>
  <c r="K2911" i="1"/>
  <c r="L2911" i="1" s="1"/>
  <c r="F2912" i="1"/>
  <c r="G2912" i="1" s="1"/>
  <c r="K2912" i="1"/>
  <c r="L2912" i="1" s="1"/>
  <c r="F2913" i="1"/>
  <c r="G2913" i="1" s="1"/>
  <c r="K2913" i="1"/>
  <c r="L2913" i="1" s="1"/>
  <c r="F2914" i="1"/>
  <c r="G2914" i="1" s="1"/>
  <c r="K2914" i="1"/>
  <c r="L2914" i="1" s="1"/>
  <c r="F2915" i="1"/>
  <c r="G2915" i="1" s="1"/>
  <c r="K2915" i="1"/>
  <c r="L2915" i="1" s="1"/>
  <c r="F2916" i="1"/>
  <c r="G2916" i="1" s="1"/>
  <c r="K2916" i="1"/>
  <c r="L2916" i="1" s="1"/>
  <c r="F2917" i="1"/>
  <c r="G2917" i="1" s="1"/>
  <c r="K2917" i="1"/>
  <c r="L2917" i="1" s="1"/>
  <c r="F2918" i="1"/>
  <c r="G2918" i="1" s="1"/>
  <c r="K2918" i="1"/>
  <c r="L2918" i="1" s="1"/>
  <c r="F2919" i="1"/>
  <c r="G2919" i="1" s="1"/>
  <c r="K2919" i="1"/>
  <c r="L2919" i="1" s="1"/>
  <c r="F2920" i="1"/>
  <c r="G2920" i="1" s="1"/>
  <c r="K2920" i="1"/>
  <c r="L2920" i="1" s="1"/>
  <c r="F2921" i="1"/>
  <c r="G2921" i="1" s="1"/>
  <c r="K2921" i="1"/>
  <c r="L2921" i="1" s="1"/>
  <c r="F2922" i="1"/>
  <c r="G2922" i="1" s="1"/>
  <c r="K2922" i="1"/>
  <c r="L2922" i="1" s="1"/>
  <c r="F2923" i="1"/>
  <c r="G2923" i="1" s="1"/>
  <c r="K2923" i="1"/>
  <c r="L2923" i="1" s="1"/>
  <c r="F2924" i="1"/>
  <c r="G2924" i="1" s="1"/>
  <c r="K2924" i="1"/>
  <c r="L2924" i="1" s="1"/>
  <c r="F2925" i="1"/>
  <c r="G2925" i="1" s="1"/>
  <c r="K2925" i="1"/>
  <c r="L2925" i="1" s="1"/>
  <c r="F2926" i="1"/>
  <c r="G2926" i="1" s="1"/>
  <c r="K2926" i="1"/>
  <c r="L2926" i="1" s="1"/>
  <c r="F2927" i="1"/>
  <c r="G2927" i="1" s="1"/>
  <c r="K2927" i="1"/>
  <c r="L2927" i="1" s="1"/>
  <c r="F2928" i="1"/>
  <c r="G2928" i="1" s="1"/>
  <c r="K2928" i="1"/>
  <c r="L2928" i="1" s="1"/>
  <c r="F2929" i="1"/>
  <c r="G2929" i="1" s="1"/>
  <c r="K2929" i="1"/>
  <c r="L2929" i="1" s="1"/>
  <c r="F2930" i="1"/>
  <c r="G2930" i="1" s="1"/>
  <c r="K2930" i="1"/>
  <c r="L2930" i="1" s="1"/>
  <c r="F2931" i="1"/>
  <c r="G2931" i="1" s="1"/>
  <c r="K2931" i="1"/>
  <c r="L2931" i="1" s="1"/>
  <c r="F2932" i="1"/>
  <c r="G2932" i="1" s="1"/>
  <c r="K2932" i="1"/>
  <c r="L2932" i="1" s="1"/>
  <c r="F2933" i="1"/>
  <c r="G2933" i="1" s="1"/>
  <c r="K2933" i="1"/>
  <c r="L2933" i="1" s="1"/>
  <c r="F2934" i="1"/>
  <c r="G2934" i="1" s="1"/>
  <c r="K2934" i="1"/>
  <c r="L2934" i="1" s="1"/>
  <c r="F2935" i="1"/>
  <c r="G2935" i="1" s="1"/>
  <c r="K2935" i="1"/>
  <c r="L2935" i="1" s="1"/>
  <c r="F2936" i="1"/>
  <c r="G2936" i="1" s="1"/>
  <c r="K2936" i="1"/>
  <c r="L2936" i="1" s="1"/>
  <c r="F2937" i="1"/>
  <c r="G2937" i="1" s="1"/>
  <c r="K2937" i="1"/>
  <c r="L2937" i="1" s="1"/>
  <c r="F2938" i="1"/>
  <c r="G2938" i="1" s="1"/>
  <c r="K2938" i="1"/>
  <c r="L2938" i="1" s="1"/>
  <c r="F2939" i="1"/>
  <c r="G2939" i="1" s="1"/>
  <c r="K2939" i="1"/>
  <c r="L2939" i="1" s="1"/>
  <c r="F2940" i="1"/>
  <c r="G2940" i="1" s="1"/>
  <c r="K2940" i="1"/>
  <c r="L2940" i="1" s="1"/>
  <c r="F2941" i="1"/>
  <c r="G2941" i="1" s="1"/>
  <c r="K2941" i="1"/>
  <c r="L2941" i="1" s="1"/>
  <c r="F2942" i="1"/>
  <c r="G2942" i="1" s="1"/>
  <c r="K2942" i="1"/>
  <c r="L2942" i="1" s="1"/>
  <c r="F2943" i="1"/>
  <c r="G2943" i="1" s="1"/>
  <c r="K2943" i="1"/>
  <c r="L2943" i="1" s="1"/>
  <c r="F2944" i="1"/>
  <c r="G2944" i="1" s="1"/>
  <c r="K2944" i="1"/>
  <c r="L2944" i="1" s="1"/>
  <c r="F2945" i="1"/>
  <c r="G2945" i="1" s="1"/>
  <c r="K2945" i="1"/>
  <c r="L2945" i="1" s="1"/>
  <c r="F2946" i="1"/>
  <c r="G2946" i="1" s="1"/>
  <c r="K2946" i="1"/>
  <c r="L2946" i="1" s="1"/>
  <c r="F2947" i="1"/>
  <c r="G2947" i="1" s="1"/>
  <c r="K2947" i="1"/>
  <c r="L2947" i="1" s="1"/>
  <c r="F2948" i="1"/>
  <c r="G2948" i="1" s="1"/>
  <c r="K2948" i="1"/>
  <c r="L2948" i="1" s="1"/>
  <c r="F2949" i="1"/>
  <c r="G2949" i="1" s="1"/>
  <c r="K2949" i="1"/>
  <c r="L2949" i="1" s="1"/>
  <c r="F2950" i="1"/>
  <c r="G2950" i="1" s="1"/>
  <c r="K2950" i="1"/>
  <c r="L2950" i="1" s="1"/>
  <c r="F2951" i="1"/>
  <c r="G2951" i="1" s="1"/>
  <c r="K2951" i="1"/>
  <c r="L2951" i="1" s="1"/>
  <c r="F2952" i="1"/>
  <c r="G2952" i="1" s="1"/>
  <c r="K2952" i="1"/>
  <c r="L2952" i="1" s="1"/>
  <c r="F2953" i="1"/>
  <c r="G2953" i="1" s="1"/>
  <c r="K2953" i="1"/>
  <c r="L2953" i="1" s="1"/>
  <c r="F2954" i="1"/>
  <c r="G2954" i="1" s="1"/>
  <c r="K2954" i="1"/>
  <c r="L2954" i="1" s="1"/>
  <c r="F2955" i="1"/>
  <c r="G2955" i="1" s="1"/>
  <c r="K2955" i="1"/>
  <c r="L2955" i="1" s="1"/>
  <c r="F2956" i="1"/>
  <c r="G2956" i="1" s="1"/>
  <c r="K2956" i="1"/>
  <c r="L2956" i="1" s="1"/>
  <c r="F2957" i="1"/>
  <c r="G2957" i="1" s="1"/>
  <c r="K2957" i="1"/>
  <c r="L2957" i="1" s="1"/>
  <c r="F2958" i="1"/>
  <c r="G2958" i="1" s="1"/>
  <c r="K2958" i="1"/>
  <c r="L2958" i="1" s="1"/>
  <c r="F2959" i="1"/>
  <c r="G2959" i="1" s="1"/>
  <c r="K2959" i="1"/>
  <c r="L2959" i="1" s="1"/>
  <c r="F2960" i="1"/>
  <c r="G2960" i="1" s="1"/>
  <c r="K2960" i="1"/>
  <c r="L2960" i="1" s="1"/>
  <c r="F2961" i="1"/>
  <c r="G2961" i="1" s="1"/>
  <c r="K2961" i="1"/>
  <c r="L2961" i="1" s="1"/>
  <c r="F2962" i="1"/>
  <c r="G2962" i="1" s="1"/>
  <c r="K2962" i="1"/>
  <c r="L2962" i="1" s="1"/>
  <c r="F2963" i="1"/>
  <c r="G2963" i="1" s="1"/>
  <c r="K2963" i="1"/>
  <c r="L2963" i="1" s="1"/>
  <c r="F2964" i="1"/>
  <c r="G2964" i="1" s="1"/>
  <c r="K2964" i="1"/>
  <c r="L2964" i="1" s="1"/>
  <c r="F2965" i="1"/>
  <c r="G2965" i="1" s="1"/>
  <c r="K2965" i="1"/>
  <c r="L2965" i="1" s="1"/>
  <c r="F2966" i="1"/>
  <c r="G2966" i="1" s="1"/>
  <c r="K2966" i="1"/>
  <c r="L2966" i="1" s="1"/>
  <c r="F2967" i="1"/>
  <c r="G2967" i="1" s="1"/>
  <c r="K2967" i="1"/>
  <c r="L2967" i="1" s="1"/>
  <c r="F2968" i="1"/>
  <c r="G2968" i="1" s="1"/>
  <c r="K2968" i="1"/>
  <c r="L2968" i="1" s="1"/>
  <c r="F2969" i="1"/>
  <c r="G2969" i="1" s="1"/>
  <c r="K2969" i="1"/>
  <c r="L2969" i="1" s="1"/>
  <c r="F2970" i="1"/>
  <c r="G2970" i="1" s="1"/>
  <c r="K2970" i="1"/>
  <c r="L2970" i="1" s="1"/>
  <c r="F2971" i="1"/>
  <c r="G2971" i="1" s="1"/>
  <c r="K2971" i="1"/>
  <c r="L2971" i="1" s="1"/>
  <c r="F2972" i="1"/>
  <c r="G2972" i="1" s="1"/>
  <c r="K2972" i="1"/>
  <c r="L2972" i="1" s="1"/>
  <c r="F2973" i="1"/>
  <c r="G2973" i="1" s="1"/>
  <c r="K2973" i="1"/>
  <c r="L2973" i="1" s="1"/>
  <c r="F2974" i="1"/>
  <c r="G2974" i="1" s="1"/>
  <c r="K2974" i="1"/>
  <c r="L2974" i="1" s="1"/>
  <c r="F2975" i="1"/>
  <c r="G2975" i="1" s="1"/>
  <c r="K2975" i="1"/>
  <c r="L2975" i="1" s="1"/>
  <c r="F2976" i="1"/>
  <c r="G2976" i="1" s="1"/>
  <c r="K2976" i="1"/>
  <c r="L2976" i="1" s="1"/>
  <c r="F2977" i="1"/>
  <c r="G2977" i="1" s="1"/>
  <c r="K2977" i="1"/>
  <c r="L2977" i="1" s="1"/>
  <c r="F2978" i="1"/>
  <c r="G2978" i="1" s="1"/>
  <c r="K2978" i="1"/>
  <c r="L2978" i="1" s="1"/>
  <c r="F2979" i="1"/>
  <c r="G2979" i="1" s="1"/>
  <c r="K2979" i="1"/>
  <c r="L2979" i="1" s="1"/>
  <c r="F2980" i="1"/>
  <c r="G2980" i="1" s="1"/>
  <c r="K2980" i="1"/>
  <c r="L2980" i="1" s="1"/>
  <c r="F2981" i="1"/>
  <c r="G2981" i="1" s="1"/>
  <c r="K2981" i="1"/>
  <c r="L2981" i="1" s="1"/>
  <c r="F2982" i="1"/>
  <c r="G2982" i="1" s="1"/>
  <c r="K2982" i="1"/>
  <c r="L2982" i="1" s="1"/>
  <c r="F2983" i="1"/>
  <c r="G2983" i="1" s="1"/>
  <c r="K2983" i="1"/>
  <c r="L2983" i="1" s="1"/>
  <c r="F2984" i="1"/>
  <c r="G2984" i="1" s="1"/>
  <c r="K2984" i="1"/>
  <c r="L2984" i="1" s="1"/>
  <c r="F2985" i="1"/>
  <c r="G2985" i="1" s="1"/>
  <c r="K2985" i="1"/>
  <c r="L2985" i="1" s="1"/>
  <c r="F2986" i="1"/>
  <c r="G2986" i="1" s="1"/>
  <c r="K2986" i="1"/>
  <c r="L2986" i="1" s="1"/>
  <c r="F2987" i="1"/>
  <c r="G2987" i="1" s="1"/>
  <c r="K2987" i="1"/>
  <c r="L2987" i="1" s="1"/>
  <c r="F2988" i="1"/>
  <c r="G2988" i="1" s="1"/>
  <c r="K2988" i="1"/>
  <c r="L2988" i="1" s="1"/>
  <c r="F2989" i="1"/>
  <c r="G2989" i="1" s="1"/>
  <c r="K2989" i="1"/>
  <c r="L2989" i="1" s="1"/>
  <c r="F2990" i="1"/>
  <c r="G2990" i="1" s="1"/>
  <c r="K2990" i="1"/>
  <c r="L2990" i="1" s="1"/>
  <c r="F2991" i="1"/>
  <c r="G2991" i="1" s="1"/>
  <c r="K2991" i="1"/>
  <c r="L2991" i="1" s="1"/>
  <c r="F2992" i="1"/>
  <c r="G2992" i="1" s="1"/>
  <c r="K2992" i="1"/>
  <c r="L2992" i="1" s="1"/>
  <c r="F2993" i="1"/>
  <c r="G2993" i="1" s="1"/>
  <c r="K2993" i="1"/>
  <c r="L2993" i="1" s="1"/>
  <c r="F2994" i="1"/>
  <c r="G2994" i="1" s="1"/>
  <c r="K2994" i="1"/>
  <c r="L2994" i="1" s="1"/>
  <c r="F2995" i="1"/>
  <c r="G2995" i="1" s="1"/>
  <c r="K2995" i="1"/>
  <c r="L2995" i="1" s="1"/>
  <c r="F2996" i="1"/>
  <c r="G2996" i="1" s="1"/>
  <c r="K2996" i="1"/>
  <c r="L2996" i="1" s="1"/>
  <c r="F2997" i="1"/>
  <c r="G2997" i="1" s="1"/>
  <c r="K2997" i="1"/>
  <c r="L2997" i="1" s="1"/>
  <c r="F2998" i="1"/>
  <c r="G2998" i="1" s="1"/>
  <c r="K2998" i="1"/>
  <c r="L2998" i="1" s="1"/>
  <c r="F2999" i="1"/>
  <c r="G2999" i="1" s="1"/>
  <c r="K2999" i="1"/>
  <c r="L2999" i="1" s="1"/>
  <c r="F3000" i="1"/>
  <c r="G3000" i="1" s="1"/>
  <c r="K3000" i="1"/>
  <c r="L3000" i="1" s="1"/>
  <c r="F3001" i="1"/>
  <c r="G3001" i="1" s="1"/>
  <c r="K3001" i="1"/>
  <c r="L3001" i="1" s="1"/>
  <c r="F3002" i="1"/>
  <c r="G3002" i="1" s="1"/>
  <c r="K3002" i="1"/>
  <c r="L3002" i="1" s="1"/>
  <c r="F3003" i="1"/>
  <c r="G3003" i="1" s="1"/>
  <c r="K3003" i="1"/>
  <c r="L3003" i="1" s="1"/>
  <c r="F3004" i="1"/>
  <c r="G3004" i="1" s="1"/>
  <c r="K3004" i="1"/>
  <c r="L3004" i="1" s="1"/>
  <c r="F3005" i="1"/>
  <c r="G3005" i="1" s="1"/>
  <c r="K3005" i="1"/>
  <c r="L3005" i="1" s="1"/>
  <c r="F3006" i="1"/>
  <c r="G3006" i="1" s="1"/>
  <c r="K3006" i="1"/>
  <c r="L3006" i="1" s="1"/>
  <c r="F3007" i="1"/>
  <c r="G3007" i="1" s="1"/>
  <c r="K3007" i="1"/>
  <c r="L3007" i="1" s="1"/>
  <c r="F3008" i="1"/>
  <c r="G3008" i="1" s="1"/>
  <c r="K3008" i="1"/>
  <c r="L3008" i="1" s="1"/>
  <c r="F3009" i="1"/>
  <c r="G3009" i="1" s="1"/>
  <c r="K3009" i="1"/>
  <c r="L3009" i="1" s="1"/>
  <c r="F3010" i="1"/>
  <c r="G3010" i="1" s="1"/>
  <c r="K3010" i="1"/>
  <c r="L3010" i="1" s="1"/>
  <c r="F3011" i="1"/>
  <c r="G3011" i="1" s="1"/>
  <c r="K3011" i="1"/>
  <c r="L3011" i="1" s="1"/>
  <c r="F3012" i="1"/>
  <c r="G3012" i="1" s="1"/>
  <c r="K3012" i="1"/>
  <c r="L3012" i="1" s="1"/>
  <c r="F3013" i="1"/>
  <c r="G3013" i="1" s="1"/>
  <c r="K3013" i="1"/>
  <c r="L3013" i="1" s="1"/>
  <c r="F3014" i="1"/>
  <c r="G3014" i="1" s="1"/>
  <c r="K3014" i="1"/>
  <c r="L3014" i="1" s="1"/>
  <c r="F3015" i="1"/>
  <c r="G3015" i="1" s="1"/>
  <c r="K3015" i="1"/>
  <c r="L3015" i="1" s="1"/>
  <c r="F3016" i="1"/>
  <c r="G3016" i="1" s="1"/>
  <c r="K3016" i="1"/>
  <c r="L3016" i="1" s="1"/>
  <c r="F3017" i="1"/>
  <c r="G3017" i="1" s="1"/>
  <c r="K3017" i="1"/>
  <c r="L3017" i="1" s="1"/>
  <c r="F3018" i="1"/>
  <c r="G3018" i="1" s="1"/>
  <c r="K3018" i="1"/>
  <c r="L3018" i="1" s="1"/>
  <c r="F3019" i="1"/>
  <c r="G3019" i="1" s="1"/>
  <c r="K3019" i="1"/>
  <c r="L3019" i="1" s="1"/>
  <c r="F3020" i="1"/>
  <c r="G3020" i="1" s="1"/>
  <c r="K3020" i="1"/>
  <c r="L3020" i="1" s="1"/>
  <c r="F3021" i="1"/>
  <c r="G3021" i="1" s="1"/>
  <c r="K3021" i="1"/>
  <c r="L3021" i="1" s="1"/>
  <c r="F3022" i="1"/>
  <c r="G3022" i="1" s="1"/>
  <c r="K3022" i="1"/>
  <c r="L3022" i="1" s="1"/>
  <c r="F3023" i="1"/>
  <c r="G3023" i="1" s="1"/>
  <c r="K3023" i="1"/>
  <c r="L3023" i="1" s="1"/>
  <c r="F3024" i="1"/>
  <c r="G3024" i="1" s="1"/>
  <c r="K3024" i="1"/>
  <c r="L3024" i="1" s="1"/>
  <c r="F3025" i="1"/>
  <c r="G3025" i="1" s="1"/>
  <c r="K3025" i="1"/>
  <c r="L3025" i="1" s="1"/>
  <c r="F3026" i="1"/>
  <c r="G3026" i="1" s="1"/>
  <c r="K3026" i="1"/>
  <c r="L3026" i="1" s="1"/>
  <c r="F3027" i="1"/>
  <c r="G3027" i="1" s="1"/>
  <c r="K3027" i="1"/>
  <c r="L3027" i="1" s="1"/>
  <c r="F3028" i="1"/>
  <c r="G3028" i="1" s="1"/>
  <c r="K3028" i="1"/>
  <c r="L3028" i="1" s="1"/>
  <c r="F3029" i="1"/>
  <c r="G3029" i="1" s="1"/>
  <c r="K3029" i="1"/>
  <c r="L3029" i="1" s="1"/>
  <c r="F3030" i="1"/>
  <c r="G3030" i="1" s="1"/>
  <c r="K3030" i="1"/>
  <c r="L3030" i="1" s="1"/>
  <c r="F3031" i="1"/>
  <c r="G3031" i="1" s="1"/>
  <c r="K3031" i="1"/>
  <c r="L3031" i="1" s="1"/>
  <c r="F3032" i="1"/>
  <c r="G3032" i="1" s="1"/>
  <c r="K3032" i="1"/>
  <c r="L3032" i="1" s="1"/>
  <c r="F3033" i="1"/>
  <c r="G3033" i="1" s="1"/>
  <c r="K3033" i="1"/>
  <c r="L3033" i="1" s="1"/>
  <c r="F3034" i="1"/>
  <c r="G3034" i="1" s="1"/>
  <c r="K3034" i="1"/>
  <c r="L3034" i="1" s="1"/>
  <c r="F3035" i="1"/>
  <c r="G3035" i="1" s="1"/>
  <c r="K3035" i="1"/>
  <c r="L3035" i="1" s="1"/>
  <c r="F3036" i="1"/>
  <c r="G3036" i="1" s="1"/>
  <c r="K3036" i="1"/>
  <c r="L3036" i="1" s="1"/>
  <c r="F3037" i="1"/>
  <c r="G3037" i="1" s="1"/>
  <c r="K3037" i="1"/>
  <c r="L3037" i="1" s="1"/>
  <c r="F3038" i="1"/>
  <c r="G3038" i="1" s="1"/>
  <c r="K3038" i="1"/>
  <c r="L3038" i="1" s="1"/>
  <c r="F3039" i="1"/>
  <c r="G3039" i="1" s="1"/>
  <c r="K3039" i="1"/>
  <c r="L3039" i="1" s="1"/>
  <c r="F3040" i="1"/>
  <c r="G3040" i="1" s="1"/>
  <c r="K3040" i="1"/>
  <c r="L3040" i="1" s="1"/>
  <c r="F3041" i="1"/>
  <c r="G3041" i="1" s="1"/>
  <c r="K3041" i="1"/>
  <c r="L3041" i="1" s="1"/>
  <c r="F3042" i="1"/>
  <c r="G3042" i="1" s="1"/>
  <c r="K3042" i="1"/>
  <c r="L3042" i="1" s="1"/>
  <c r="F3043" i="1"/>
  <c r="G3043" i="1" s="1"/>
  <c r="K3043" i="1"/>
  <c r="L3043" i="1" s="1"/>
  <c r="F3044" i="1"/>
  <c r="G3044" i="1" s="1"/>
  <c r="K3044" i="1"/>
  <c r="L3044" i="1" s="1"/>
  <c r="F3045" i="1"/>
  <c r="G3045" i="1" s="1"/>
  <c r="K3045" i="1"/>
  <c r="L3045" i="1" s="1"/>
  <c r="F3046" i="1"/>
  <c r="G3046" i="1" s="1"/>
  <c r="K3046" i="1"/>
  <c r="L3046" i="1" s="1"/>
  <c r="F3047" i="1"/>
  <c r="G3047" i="1" s="1"/>
  <c r="K3047" i="1"/>
  <c r="L3047" i="1" s="1"/>
  <c r="F3048" i="1"/>
  <c r="G3048" i="1" s="1"/>
  <c r="K3048" i="1"/>
  <c r="L3048" i="1" s="1"/>
  <c r="F3049" i="1"/>
  <c r="G3049" i="1" s="1"/>
  <c r="K3049" i="1"/>
  <c r="L3049" i="1" s="1"/>
  <c r="F3050" i="1"/>
  <c r="G3050" i="1" s="1"/>
  <c r="K3050" i="1"/>
  <c r="L3050" i="1" s="1"/>
  <c r="F3051" i="1"/>
  <c r="G3051" i="1" s="1"/>
  <c r="K3051" i="1"/>
  <c r="L3051" i="1" s="1"/>
  <c r="F3052" i="1"/>
  <c r="G3052" i="1" s="1"/>
  <c r="K3052" i="1"/>
  <c r="L3052" i="1" s="1"/>
  <c r="F3053" i="1"/>
  <c r="G3053" i="1" s="1"/>
  <c r="K3053" i="1"/>
  <c r="L3053" i="1" s="1"/>
  <c r="F3054" i="1"/>
  <c r="G3054" i="1" s="1"/>
  <c r="K3054" i="1"/>
  <c r="L3054" i="1" s="1"/>
  <c r="F3055" i="1"/>
  <c r="G3055" i="1" s="1"/>
  <c r="K3055" i="1"/>
  <c r="L3055" i="1" s="1"/>
  <c r="F3056" i="1"/>
  <c r="G3056" i="1" s="1"/>
  <c r="K3056" i="1"/>
  <c r="L3056" i="1" s="1"/>
  <c r="F3057" i="1"/>
  <c r="G3057" i="1" s="1"/>
  <c r="K3057" i="1"/>
  <c r="L3057" i="1" s="1"/>
  <c r="F3058" i="1"/>
  <c r="G3058" i="1" s="1"/>
  <c r="K3058" i="1"/>
  <c r="L3058" i="1" s="1"/>
  <c r="F3059" i="1"/>
  <c r="G3059" i="1" s="1"/>
  <c r="K3059" i="1"/>
  <c r="L3059" i="1" s="1"/>
  <c r="F3060" i="1"/>
  <c r="G3060" i="1" s="1"/>
  <c r="K3060" i="1"/>
  <c r="L3060" i="1" s="1"/>
  <c r="F3061" i="1"/>
  <c r="G3061" i="1" s="1"/>
  <c r="K3061" i="1"/>
  <c r="L3061" i="1" s="1"/>
  <c r="F3062" i="1"/>
  <c r="G3062" i="1" s="1"/>
  <c r="K3062" i="1"/>
  <c r="L3062" i="1" s="1"/>
  <c r="F3063" i="1"/>
  <c r="G3063" i="1" s="1"/>
  <c r="K3063" i="1"/>
  <c r="L3063" i="1" s="1"/>
  <c r="F3064" i="1"/>
  <c r="G3064" i="1" s="1"/>
  <c r="K3064" i="1"/>
  <c r="L3064" i="1" s="1"/>
  <c r="F3065" i="1"/>
  <c r="G3065" i="1" s="1"/>
  <c r="K3065" i="1"/>
  <c r="L3065" i="1" s="1"/>
  <c r="F3066" i="1"/>
  <c r="G3066" i="1" s="1"/>
  <c r="K3066" i="1"/>
  <c r="L3066" i="1" s="1"/>
  <c r="F3067" i="1"/>
  <c r="G3067" i="1" s="1"/>
  <c r="K3067" i="1"/>
  <c r="L3067" i="1" s="1"/>
  <c r="F3068" i="1"/>
  <c r="G3068" i="1" s="1"/>
  <c r="K3068" i="1"/>
  <c r="L3068" i="1" s="1"/>
  <c r="F3069" i="1"/>
  <c r="G3069" i="1" s="1"/>
  <c r="K3069" i="1"/>
  <c r="L3069" i="1" s="1"/>
  <c r="F3070" i="1"/>
  <c r="G3070" i="1" s="1"/>
  <c r="K3070" i="1"/>
  <c r="L3070" i="1" s="1"/>
  <c r="F3071" i="1"/>
  <c r="G3071" i="1" s="1"/>
  <c r="K3071" i="1"/>
  <c r="L3071" i="1" s="1"/>
  <c r="F3072" i="1"/>
  <c r="G3072" i="1" s="1"/>
  <c r="K3072" i="1"/>
  <c r="L3072" i="1" s="1"/>
  <c r="F3073" i="1"/>
  <c r="G3073" i="1" s="1"/>
  <c r="K3073" i="1"/>
  <c r="L3073" i="1" s="1"/>
  <c r="F3074" i="1"/>
  <c r="G3074" i="1" s="1"/>
  <c r="K3074" i="1"/>
  <c r="L3074" i="1" s="1"/>
  <c r="F3075" i="1"/>
  <c r="G3075" i="1" s="1"/>
  <c r="K3075" i="1"/>
  <c r="L3075" i="1" s="1"/>
  <c r="F3076" i="1"/>
  <c r="G3076" i="1" s="1"/>
  <c r="K3076" i="1"/>
  <c r="L3076" i="1" s="1"/>
  <c r="F3077" i="1"/>
  <c r="G3077" i="1" s="1"/>
  <c r="K3077" i="1"/>
  <c r="L3077" i="1" s="1"/>
  <c r="F3078" i="1"/>
  <c r="G3078" i="1" s="1"/>
  <c r="K3078" i="1"/>
  <c r="L3078" i="1" s="1"/>
  <c r="F3079" i="1"/>
  <c r="G3079" i="1" s="1"/>
  <c r="K3079" i="1"/>
  <c r="L3079" i="1" s="1"/>
  <c r="F3080" i="1"/>
  <c r="G3080" i="1" s="1"/>
  <c r="K3080" i="1"/>
  <c r="L3080" i="1" s="1"/>
  <c r="F3081" i="1"/>
  <c r="G3081" i="1" s="1"/>
  <c r="K3081" i="1"/>
  <c r="L3081" i="1" s="1"/>
  <c r="F3082" i="1"/>
  <c r="G3082" i="1" s="1"/>
  <c r="K3082" i="1"/>
  <c r="L3082" i="1" s="1"/>
  <c r="F3083" i="1"/>
  <c r="G3083" i="1" s="1"/>
  <c r="K3083" i="1"/>
  <c r="L3083" i="1" s="1"/>
  <c r="F3084" i="1"/>
  <c r="G3084" i="1" s="1"/>
  <c r="K3084" i="1"/>
  <c r="L3084" i="1" s="1"/>
  <c r="F3085" i="1"/>
  <c r="G3085" i="1" s="1"/>
  <c r="K3085" i="1"/>
  <c r="L3085" i="1" s="1"/>
  <c r="F3086" i="1"/>
  <c r="G3086" i="1" s="1"/>
  <c r="K3086" i="1"/>
  <c r="L3086" i="1" s="1"/>
  <c r="F3087" i="1"/>
  <c r="G3087" i="1" s="1"/>
  <c r="K3087" i="1"/>
  <c r="L3087" i="1" s="1"/>
  <c r="F3088" i="1"/>
  <c r="G3088" i="1" s="1"/>
  <c r="K3088" i="1"/>
  <c r="L3088" i="1" s="1"/>
  <c r="F3089" i="1"/>
  <c r="G3089" i="1" s="1"/>
  <c r="K3089" i="1"/>
  <c r="L3089" i="1" s="1"/>
  <c r="F3090" i="1"/>
  <c r="G3090" i="1" s="1"/>
  <c r="K3090" i="1"/>
  <c r="L3090" i="1" s="1"/>
  <c r="F3091" i="1"/>
  <c r="G3091" i="1" s="1"/>
  <c r="K3091" i="1"/>
  <c r="L3091" i="1" s="1"/>
  <c r="F3092" i="1"/>
  <c r="G3092" i="1" s="1"/>
  <c r="K3092" i="1"/>
  <c r="L3092" i="1" s="1"/>
  <c r="F3093" i="1"/>
  <c r="G3093" i="1" s="1"/>
  <c r="K3093" i="1"/>
  <c r="L3093" i="1" s="1"/>
  <c r="F3094" i="1"/>
  <c r="G3094" i="1" s="1"/>
  <c r="K3094" i="1"/>
  <c r="L3094" i="1" s="1"/>
  <c r="F3095" i="1"/>
  <c r="G3095" i="1" s="1"/>
  <c r="K3095" i="1"/>
  <c r="L3095" i="1" s="1"/>
  <c r="F3096" i="1"/>
  <c r="G3096" i="1" s="1"/>
  <c r="K3096" i="1"/>
  <c r="L3096" i="1" s="1"/>
  <c r="F3097" i="1"/>
  <c r="G3097" i="1" s="1"/>
  <c r="K3097" i="1"/>
  <c r="L3097" i="1" s="1"/>
  <c r="F3098" i="1"/>
  <c r="G3098" i="1" s="1"/>
  <c r="K3098" i="1"/>
  <c r="L3098" i="1" s="1"/>
  <c r="F3099" i="1"/>
  <c r="G3099" i="1" s="1"/>
  <c r="K3099" i="1"/>
  <c r="L3099" i="1" s="1"/>
  <c r="F3100" i="1"/>
  <c r="G3100" i="1" s="1"/>
  <c r="K3100" i="1"/>
  <c r="L3100" i="1" s="1"/>
  <c r="F3101" i="1"/>
  <c r="G3101" i="1" s="1"/>
  <c r="K3101" i="1"/>
  <c r="L3101" i="1" s="1"/>
  <c r="F3102" i="1"/>
  <c r="G3102" i="1" s="1"/>
  <c r="K3102" i="1"/>
  <c r="L3102" i="1" s="1"/>
  <c r="F3103" i="1"/>
  <c r="G3103" i="1" s="1"/>
  <c r="K3103" i="1"/>
  <c r="L3103" i="1" s="1"/>
  <c r="F3104" i="1"/>
  <c r="G3104" i="1" s="1"/>
  <c r="K3104" i="1"/>
  <c r="L3104" i="1" s="1"/>
  <c r="F3105" i="1"/>
  <c r="G3105" i="1" s="1"/>
  <c r="K3105" i="1"/>
  <c r="L3105" i="1" s="1"/>
  <c r="F3106" i="1"/>
  <c r="G3106" i="1" s="1"/>
  <c r="K3106" i="1"/>
  <c r="L3106" i="1" s="1"/>
  <c r="F3107" i="1"/>
  <c r="G3107" i="1" s="1"/>
  <c r="K3107" i="1"/>
  <c r="L3107" i="1" s="1"/>
  <c r="F3108" i="1"/>
  <c r="G3108" i="1" s="1"/>
  <c r="K3108" i="1"/>
  <c r="L3108" i="1" s="1"/>
  <c r="F3109" i="1"/>
  <c r="G3109" i="1" s="1"/>
  <c r="K3109" i="1"/>
  <c r="L3109" i="1" s="1"/>
  <c r="F3110" i="1"/>
  <c r="G3110" i="1" s="1"/>
  <c r="K3110" i="1"/>
  <c r="L3110" i="1" s="1"/>
  <c r="F3111" i="1"/>
  <c r="G3111" i="1" s="1"/>
  <c r="K3111" i="1"/>
  <c r="L3111" i="1" s="1"/>
  <c r="F3112" i="1"/>
  <c r="G3112" i="1" s="1"/>
  <c r="K3112" i="1"/>
  <c r="L3112" i="1" s="1"/>
  <c r="F3113" i="1"/>
  <c r="G3113" i="1" s="1"/>
  <c r="K3113" i="1"/>
  <c r="L3113" i="1" s="1"/>
  <c r="F3114" i="1"/>
  <c r="G3114" i="1" s="1"/>
  <c r="K3114" i="1"/>
  <c r="L3114" i="1" s="1"/>
  <c r="F3115" i="1"/>
  <c r="G3115" i="1" s="1"/>
  <c r="K3115" i="1"/>
  <c r="L3115" i="1" s="1"/>
  <c r="F3116" i="1"/>
  <c r="G3116" i="1" s="1"/>
  <c r="K3116" i="1"/>
  <c r="L3116" i="1" s="1"/>
  <c r="F3117" i="1"/>
  <c r="G3117" i="1" s="1"/>
  <c r="K3117" i="1"/>
  <c r="L3117" i="1" s="1"/>
  <c r="F3118" i="1"/>
  <c r="G3118" i="1" s="1"/>
  <c r="K3118" i="1"/>
  <c r="L3118" i="1" s="1"/>
  <c r="F3119" i="1"/>
  <c r="G3119" i="1" s="1"/>
  <c r="K3119" i="1"/>
  <c r="L3119" i="1" s="1"/>
  <c r="F3120" i="1"/>
  <c r="G3120" i="1" s="1"/>
  <c r="K3120" i="1"/>
  <c r="L3120" i="1" s="1"/>
  <c r="F3121" i="1"/>
  <c r="G3121" i="1" s="1"/>
  <c r="K3121" i="1"/>
  <c r="L3121" i="1" s="1"/>
  <c r="F3122" i="1"/>
  <c r="G3122" i="1" s="1"/>
  <c r="K3122" i="1"/>
  <c r="L3122" i="1" s="1"/>
  <c r="F3123" i="1"/>
  <c r="G3123" i="1" s="1"/>
  <c r="K3123" i="1"/>
  <c r="L3123" i="1" s="1"/>
  <c r="F3124" i="1"/>
  <c r="G3124" i="1" s="1"/>
  <c r="K3124" i="1"/>
  <c r="L3124" i="1" s="1"/>
  <c r="F3125" i="1"/>
  <c r="G3125" i="1" s="1"/>
  <c r="K3125" i="1"/>
  <c r="L3125" i="1" s="1"/>
  <c r="F3126" i="1"/>
  <c r="G3126" i="1" s="1"/>
  <c r="K3126" i="1"/>
  <c r="L3126" i="1" s="1"/>
  <c r="F3127" i="1"/>
  <c r="G3127" i="1" s="1"/>
  <c r="K3127" i="1"/>
  <c r="L3127" i="1" s="1"/>
  <c r="F3128" i="1"/>
  <c r="G3128" i="1" s="1"/>
  <c r="K3128" i="1"/>
  <c r="L3128" i="1" s="1"/>
  <c r="F3129" i="1"/>
  <c r="G3129" i="1" s="1"/>
  <c r="K3129" i="1"/>
  <c r="L3129" i="1" s="1"/>
  <c r="F3130" i="1"/>
  <c r="G3130" i="1" s="1"/>
  <c r="K3130" i="1"/>
  <c r="L3130" i="1" s="1"/>
  <c r="F3131" i="1"/>
  <c r="G3131" i="1" s="1"/>
  <c r="K3131" i="1"/>
  <c r="L3131" i="1" s="1"/>
  <c r="F3132" i="1"/>
  <c r="G3132" i="1" s="1"/>
  <c r="K3132" i="1"/>
  <c r="L3132" i="1" s="1"/>
  <c r="F3133" i="1"/>
  <c r="G3133" i="1" s="1"/>
  <c r="K3133" i="1"/>
  <c r="L3133" i="1" s="1"/>
  <c r="F3134" i="1"/>
  <c r="G3134" i="1" s="1"/>
  <c r="K3134" i="1"/>
  <c r="L3134" i="1" s="1"/>
  <c r="F3135" i="1"/>
  <c r="G3135" i="1" s="1"/>
  <c r="K3135" i="1"/>
  <c r="L3135" i="1" s="1"/>
  <c r="F3136" i="1"/>
  <c r="G3136" i="1" s="1"/>
  <c r="K3136" i="1"/>
  <c r="L3136" i="1" s="1"/>
  <c r="F3137" i="1"/>
  <c r="G3137" i="1" s="1"/>
  <c r="K3137" i="1"/>
  <c r="L3137" i="1" s="1"/>
  <c r="F3138" i="1"/>
  <c r="G3138" i="1" s="1"/>
  <c r="K3138" i="1"/>
  <c r="L3138" i="1" s="1"/>
  <c r="F3139" i="1"/>
  <c r="G3139" i="1" s="1"/>
  <c r="K3139" i="1"/>
  <c r="L3139" i="1" s="1"/>
  <c r="F3140" i="1"/>
  <c r="G3140" i="1" s="1"/>
  <c r="K3140" i="1"/>
  <c r="L3140" i="1" s="1"/>
  <c r="F3141" i="1"/>
  <c r="G3141" i="1" s="1"/>
  <c r="K3141" i="1"/>
  <c r="L3141" i="1" s="1"/>
  <c r="F3142" i="1"/>
  <c r="G3142" i="1" s="1"/>
  <c r="K3142" i="1"/>
  <c r="L3142" i="1" s="1"/>
  <c r="F3143" i="1"/>
  <c r="G3143" i="1" s="1"/>
  <c r="K3143" i="1"/>
  <c r="L3143" i="1" s="1"/>
  <c r="F3144" i="1"/>
  <c r="G3144" i="1" s="1"/>
  <c r="K3144" i="1"/>
  <c r="L3144" i="1" s="1"/>
  <c r="F3145" i="1"/>
  <c r="G3145" i="1" s="1"/>
  <c r="K3145" i="1"/>
  <c r="L3145" i="1" s="1"/>
  <c r="F3146" i="1"/>
  <c r="G3146" i="1" s="1"/>
  <c r="K3146" i="1"/>
  <c r="L3146" i="1" s="1"/>
  <c r="F3147" i="1"/>
  <c r="G3147" i="1" s="1"/>
  <c r="K3147" i="1"/>
  <c r="L3147" i="1" s="1"/>
  <c r="F3148" i="1"/>
  <c r="G3148" i="1" s="1"/>
  <c r="K3148" i="1"/>
  <c r="L3148" i="1" s="1"/>
  <c r="F3149" i="1"/>
  <c r="G3149" i="1" s="1"/>
  <c r="K3149" i="1"/>
  <c r="L3149" i="1" s="1"/>
  <c r="F3150" i="1"/>
  <c r="G3150" i="1" s="1"/>
  <c r="K3150" i="1"/>
  <c r="L3150" i="1" s="1"/>
  <c r="F3151" i="1"/>
  <c r="G3151" i="1" s="1"/>
  <c r="K3151" i="1"/>
  <c r="L3151" i="1" s="1"/>
  <c r="F3152" i="1"/>
  <c r="G3152" i="1" s="1"/>
  <c r="K3152" i="1"/>
  <c r="L3152" i="1" s="1"/>
  <c r="F3153" i="1"/>
  <c r="G3153" i="1" s="1"/>
  <c r="K3153" i="1"/>
  <c r="L3153" i="1" s="1"/>
  <c r="F3154" i="1"/>
  <c r="G3154" i="1" s="1"/>
  <c r="K3154" i="1"/>
  <c r="L3154" i="1" s="1"/>
  <c r="F3155" i="1"/>
  <c r="G3155" i="1" s="1"/>
  <c r="K3155" i="1"/>
  <c r="L3155" i="1" s="1"/>
  <c r="F3156" i="1"/>
  <c r="G3156" i="1" s="1"/>
  <c r="K3156" i="1"/>
  <c r="L3156" i="1" s="1"/>
  <c r="F3157" i="1"/>
  <c r="G3157" i="1" s="1"/>
  <c r="K3157" i="1"/>
  <c r="L3157" i="1" s="1"/>
  <c r="F3158" i="1"/>
  <c r="G3158" i="1" s="1"/>
  <c r="K3158" i="1"/>
  <c r="L3158" i="1" s="1"/>
  <c r="F3159" i="1"/>
  <c r="G3159" i="1" s="1"/>
  <c r="K3159" i="1"/>
  <c r="L3159" i="1" s="1"/>
  <c r="F3160" i="1"/>
  <c r="G3160" i="1" s="1"/>
  <c r="K3160" i="1"/>
  <c r="L3160" i="1" s="1"/>
  <c r="F3161" i="1"/>
  <c r="G3161" i="1" s="1"/>
  <c r="K3161" i="1"/>
  <c r="L3161" i="1" s="1"/>
  <c r="F3162" i="1"/>
  <c r="G3162" i="1" s="1"/>
  <c r="K3162" i="1"/>
  <c r="L3162" i="1" s="1"/>
  <c r="F3163" i="1"/>
  <c r="G3163" i="1" s="1"/>
  <c r="K3163" i="1"/>
  <c r="L3163" i="1" s="1"/>
  <c r="F3164" i="1"/>
  <c r="G3164" i="1" s="1"/>
  <c r="K3164" i="1"/>
  <c r="L3164" i="1" s="1"/>
  <c r="F3165" i="1"/>
  <c r="G3165" i="1" s="1"/>
  <c r="K3165" i="1"/>
  <c r="L3165" i="1" s="1"/>
  <c r="F3166" i="1"/>
  <c r="G3166" i="1" s="1"/>
  <c r="K3166" i="1"/>
  <c r="L3166" i="1" s="1"/>
  <c r="F3167" i="1"/>
  <c r="G3167" i="1" s="1"/>
  <c r="K3167" i="1"/>
  <c r="L3167" i="1" s="1"/>
  <c r="F3168" i="1"/>
  <c r="G3168" i="1" s="1"/>
  <c r="K3168" i="1"/>
  <c r="L3168" i="1" s="1"/>
  <c r="F3169" i="1"/>
  <c r="G3169" i="1" s="1"/>
  <c r="K3169" i="1"/>
  <c r="L3169" i="1" s="1"/>
  <c r="F3170" i="1"/>
  <c r="G3170" i="1" s="1"/>
  <c r="K3170" i="1"/>
  <c r="L3170" i="1" s="1"/>
  <c r="F3171" i="1"/>
  <c r="G3171" i="1" s="1"/>
  <c r="K3171" i="1"/>
  <c r="L3171" i="1" s="1"/>
  <c r="F3172" i="1"/>
  <c r="G3172" i="1" s="1"/>
  <c r="K3172" i="1"/>
  <c r="L3172" i="1" s="1"/>
  <c r="F3173" i="1"/>
  <c r="G3173" i="1" s="1"/>
  <c r="K3173" i="1"/>
  <c r="L3173" i="1" s="1"/>
  <c r="F3174" i="1"/>
  <c r="G3174" i="1" s="1"/>
  <c r="K3174" i="1"/>
  <c r="L3174" i="1" s="1"/>
  <c r="F3175" i="1"/>
  <c r="G3175" i="1" s="1"/>
  <c r="K3175" i="1"/>
  <c r="L3175" i="1" s="1"/>
  <c r="F3176" i="1"/>
  <c r="G3176" i="1" s="1"/>
  <c r="K3176" i="1"/>
  <c r="L3176" i="1" s="1"/>
  <c r="F3177" i="1"/>
  <c r="G3177" i="1" s="1"/>
  <c r="K3177" i="1"/>
  <c r="L3177" i="1" s="1"/>
  <c r="F3178" i="1"/>
  <c r="G3178" i="1" s="1"/>
  <c r="K3178" i="1"/>
  <c r="L3178" i="1" s="1"/>
  <c r="F3179" i="1"/>
  <c r="G3179" i="1" s="1"/>
  <c r="K3179" i="1"/>
  <c r="L3179" i="1" s="1"/>
  <c r="F3180" i="1"/>
  <c r="G3180" i="1" s="1"/>
  <c r="K3180" i="1"/>
  <c r="L3180" i="1" s="1"/>
  <c r="F3181" i="1"/>
  <c r="G3181" i="1" s="1"/>
  <c r="K3181" i="1"/>
  <c r="L3181" i="1" s="1"/>
  <c r="F3182" i="1"/>
  <c r="G3182" i="1" s="1"/>
  <c r="K3182" i="1"/>
  <c r="L3182" i="1" s="1"/>
  <c r="F3183" i="1"/>
  <c r="G3183" i="1" s="1"/>
  <c r="K3183" i="1"/>
  <c r="L3183" i="1" s="1"/>
  <c r="F3184" i="1"/>
  <c r="G3184" i="1" s="1"/>
  <c r="K3184" i="1"/>
  <c r="L3184" i="1" s="1"/>
  <c r="F3185" i="1"/>
  <c r="G3185" i="1" s="1"/>
  <c r="K3185" i="1"/>
  <c r="L3185" i="1" s="1"/>
  <c r="F3186" i="1"/>
  <c r="G3186" i="1" s="1"/>
  <c r="K3186" i="1"/>
  <c r="L3186" i="1" s="1"/>
  <c r="F3187" i="1"/>
  <c r="G3187" i="1" s="1"/>
  <c r="K3187" i="1"/>
  <c r="L3187" i="1" s="1"/>
  <c r="F3188" i="1"/>
  <c r="G3188" i="1" s="1"/>
  <c r="K3188" i="1"/>
  <c r="L3188" i="1" s="1"/>
  <c r="F3189" i="1"/>
  <c r="G3189" i="1" s="1"/>
  <c r="K3189" i="1"/>
  <c r="L3189" i="1" s="1"/>
  <c r="F3190" i="1"/>
  <c r="G3190" i="1" s="1"/>
  <c r="K3190" i="1"/>
  <c r="L3190" i="1" s="1"/>
  <c r="F3191" i="1"/>
  <c r="G3191" i="1" s="1"/>
  <c r="K3191" i="1"/>
  <c r="L3191" i="1" s="1"/>
  <c r="F3192" i="1"/>
  <c r="G3192" i="1" s="1"/>
  <c r="K3192" i="1"/>
  <c r="L3192" i="1" s="1"/>
  <c r="F3193" i="1"/>
  <c r="G3193" i="1" s="1"/>
  <c r="K3193" i="1"/>
  <c r="L3193" i="1" s="1"/>
  <c r="F3194" i="1"/>
  <c r="G3194" i="1" s="1"/>
  <c r="K3194" i="1"/>
  <c r="L3194" i="1" s="1"/>
  <c r="F3195" i="1"/>
  <c r="G3195" i="1" s="1"/>
  <c r="K3195" i="1"/>
  <c r="L3195" i="1" s="1"/>
  <c r="F3196" i="1"/>
  <c r="G3196" i="1" s="1"/>
  <c r="K3196" i="1"/>
  <c r="L3196" i="1" s="1"/>
  <c r="F3197" i="1"/>
  <c r="G3197" i="1" s="1"/>
  <c r="K3197" i="1"/>
  <c r="L3197" i="1" s="1"/>
  <c r="F3198" i="1"/>
  <c r="G3198" i="1" s="1"/>
  <c r="K3198" i="1"/>
  <c r="L3198" i="1" s="1"/>
  <c r="F3199" i="1"/>
  <c r="G3199" i="1" s="1"/>
  <c r="K3199" i="1"/>
  <c r="L3199" i="1" s="1"/>
  <c r="F3200" i="1"/>
  <c r="G3200" i="1" s="1"/>
  <c r="K3200" i="1"/>
  <c r="L3200" i="1" s="1"/>
  <c r="F3201" i="1"/>
  <c r="G3201" i="1" s="1"/>
  <c r="K3201" i="1"/>
  <c r="L3201" i="1" s="1"/>
  <c r="F3202" i="1"/>
  <c r="G3202" i="1" s="1"/>
  <c r="K3202" i="1"/>
  <c r="L3202" i="1" s="1"/>
  <c r="F3203" i="1"/>
  <c r="G3203" i="1" s="1"/>
  <c r="K3203" i="1"/>
  <c r="L3203" i="1" s="1"/>
  <c r="F3204" i="1"/>
  <c r="G3204" i="1" s="1"/>
  <c r="K3204" i="1"/>
  <c r="L3204" i="1" s="1"/>
  <c r="F3205" i="1"/>
  <c r="G3205" i="1" s="1"/>
  <c r="K3205" i="1"/>
  <c r="L3205" i="1" s="1"/>
  <c r="F3206" i="1"/>
  <c r="G3206" i="1" s="1"/>
  <c r="K3206" i="1"/>
  <c r="L3206" i="1" s="1"/>
  <c r="F3207" i="1"/>
  <c r="G3207" i="1" s="1"/>
  <c r="K3207" i="1"/>
  <c r="L3207" i="1" s="1"/>
  <c r="F3208" i="1"/>
  <c r="G3208" i="1" s="1"/>
  <c r="K3208" i="1"/>
  <c r="L3208" i="1" s="1"/>
  <c r="F3209" i="1"/>
  <c r="G3209" i="1" s="1"/>
  <c r="K3209" i="1"/>
  <c r="L3209" i="1" s="1"/>
  <c r="F3210" i="1"/>
  <c r="G3210" i="1" s="1"/>
  <c r="K3210" i="1"/>
  <c r="L3210" i="1" s="1"/>
  <c r="F3211" i="1"/>
  <c r="G3211" i="1" s="1"/>
  <c r="K3211" i="1"/>
  <c r="L3211" i="1" s="1"/>
  <c r="F3212" i="1"/>
  <c r="G3212" i="1" s="1"/>
  <c r="K3212" i="1"/>
  <c r="L3212" i="1" s="1"/>
  <c r="F3213" i="1"/>
  <c r="G3213" i="1" s="1"/>
  <c r="K3213" i="1"/>
  <c r="L3213" i="1" s="1"/>
  <c r="F3214" i="1"/>
  <c r="G3214" i="1" s="1"/>
  <c r="K3214" i="1"/>
  <c r="L3214" i="1" s="1"/>
  <c r="F3215" i="1"/>
  <c r="G3215" i="1" s="1"/>
  <c r="K3215" i="1"/>
  <c r="L3215" i="1" s="1"/>
  <c r="F3216" i="1"/>
  <c r="G3216" i="1" s="1"/>
  <c r="K3216" i="1"/>
  <c r="L3216" i="1" s="1"/>
  <c r="F3217" i="1"/>
  <c r="G3217" i="1" s="1"/>
  <c r="K3217" i="1"/>
  <c r="L3217" i="1" s="1"/>
  <c r="F3218" i="1"/>
  <c r="G3218" i="1" s="1"/>
  <c r="K3218" i="1"/>
  <c r="L3218" i="1" s="1"/>
  <c r="F3219" i="1"/>
  <c r="G3219" i="1" s="1"/>
  <c r="K3219" i="1"/>
  <c r="L3219" i="1" s="1"/>
  <c r="F3220" i="1"/>
  <c r="G3220" i="1" s="1"/>
  <c r="K3220" i="1"/>
  <c r="L3220" i="1" s="1"/>
  <c r="F3221" i="1"/>
  <c r="G3221" i="1" s="1"/>
  <c r="K3221" i="1"/>
  <c r="L3221" i="1" s="1"/>
  <c r="F3222" i="1"/>
  <c r="G3222" i="1" s="1"/>
  <c r="K3222" i="1"/>
  <c r="L3222" i="1" s="1"/>
  <c r="F3223" i="1"/>
  <c r="G3223" i="1" s="1"/>
  <c r="K3223" i="1"/>
  <c r="L3223" i="1" s="1"/>
  <c r="F3224" i="1"/>
  <c r="G3224" i="1" s="1"/>
  <c r="K3224" i="1"/>
  <c r="L3224" i="1" s="1"/>
  <c r="F3225" i="1"/>
  <c r="G3225" i="1" s="1"/>
  <c r="K3225" i="1"/>
  <c r="L3225" i="1" s="1"/>
  <c r="F3226" i="1"/>
  <c r="G3226" i="1" s="1"/>
  <c r="K3226" i="1"/>
  <c r="L3226" i="1" s="1"/>
  <c r="F3227" i="1"/>
  <c r="G3227" i="1" s="1"/>
  <c r="K3227" i="1"/>
  <c r="L3227" i="1" s="1"/>
  <c r="F3228" i="1"/>
  <c r="G3228" i="1" s="1"/>
  <c r="K3228" i="1"/>
  <c r="L3228" i="1" s="1"/>
  <c r="F3229" i="1"/>
  <c r="G3229" i="1" s="1"/>
  <c r="K3229" i="1"/>
  <c r="L3229" i="1" s="1"/>
  <c r="F3230" i="1"/>
  <c r="G3230" i="1" s="1"/>
  <c r="K3230" i="1"/>
  <c r="L3230" i="1" s="1"/>
  <c r="F3231" i="1"/>
  <c r="G3231" i="1" s="1"/>
  <c r="K3231" i="1"/>
  <c r="L3231" i="1" s="1"/>
  <c r="F3232" i="1"/>
  <c r="G3232" i="1" s="1"/>
  <c r="K3232" i="1"/>
  <c r="L3232" i="1" s="1"/>
  <c r="F3233" i="1"/>
  <c r="G3233" i="1" s="1"/>
  <c r="K3233" i="1"/>
  <c r="L3233" i="1" s="1"/>
  <c r="F3234" i="1"/>
  <c r="G3234" i="1" s="1"/>
  <c r="K3234" i="1"/>
  <c r="L3234" i="1" s="1"/>
  <c r="F3235" i="1"/>
  <c r="G3235" i="1" s="1"/>
  <c r="K3235" i="1"/>
  <c r="L3235" i="1" s="1"/>
  <c r="F3236" i="1"/>
  <c r="G3236" i="1" s="1"/>
  <c r="K3236" i="1"/>
  <c r="L3236" i="1" s="1"/>
  <c r="F3237" i="1"/>
  <c r="G3237" i="1" s="1"/>
  <c r="K3237" i="1"/>
  <c r="L3237" i="1" s="1"/>
  <c r="F3238" i="1"/>
  <c r="G3238" i="1" s="1"/>
  <c r="K3238" i="1"/>
  <c r="L3238" i="1" s="1"/>
  <c r="F3239" i="1"/>
  <c r="G3239" i="1" s="1"/>
  <c r="K3239" i="1"/>
  <c r="L3239" i="1" s="1"/>
  <c r="F3240" i="1"/>
  <c r="G3240" i="1" s="1"/>
  <c r="K3240" i="1"/>
  <c r="L3240" i="1" s="1"/>
  <c r="F3241" i="1"/>
  <c r="G3241" i="1" s="1"/>
  <c r="K3241" i="1"/>
  <c r="L3241" i="1" s="1"/>
  <c r="F3242" i="1"/>
  <c r="G3242" i="1" s="1"/>
  <c r="K3242" i="1"/>
  <c r="L3242" i="1" s="1"/>
  <c r="F3243" i="1"/>
  <c r="G3243" i="1" s="1"/>
  <c r="K3243" i="1"/>
  <c r="L3243" i="1" s="1"/>
  <c r="F3244" i="1"/>
  <c r="G3244" i="1" s="1"/>
  <c r="K3244" i="1"/>
  <c r="L3244" i="1" s="1"/>
  <c r="F3245" i="1"/>
  <c r="G3245" i="1" s="1"/>
  <c r="K3245" i="1"/>
  <c r="L3245" i="1" s="1"/>
  <c r="F3246" i="1"/>
  <c r="G3246" i="1" s="1"/>
  <c r="K3246" i="1"/>
  <c r="L3246" i="1" s="1"/>
  <c r="F3247" i="1"/>
  <c r="G3247" i="1" s="1"/>
  <c r="K3247" i="1"/>
  <c r="L3247" i="1" s="1"/>
  <c r="F3248" i="1"/>
  <c r="G3248" i="1" s="1"/>
  <c r="K3248" i="1"/>
  <c r="L3248" i="1" s="1"/>
  <c r="F3249" i="1"/>
  <c r="G3249" i="1" s="1"/>
  <c r="K3249" i="1"/>
  <c r="L3249" i="1" s="1"/>
  <c r="F3250" i="1"/>
  <c r="G3250" i="1" s="1"/>
  <c r="K3250" i="1"/>
  <c r="L3250" i="1" s="1"/>
  <c r="F3251" i="1"/>
  <c r="G3251" i="1" s="1"/>
  <c r="K3251" i="1"/>
  <c r="L3251" i="1" s="1"/>
  <c r="F3252" i="1"/>
  <c r="G3252" i="1" s="1"/>
  <c r="K3252" i="1"/>
  <c r="L3252" i="1" s="1"/>
  <c r="F3253" i="1"/>
  <c r="G3253" i="1" s="1"/>
  <c r="K3253" i="1"/>
  <c r="L3253" i="1" s="1"/>
  <c r="F3254" i="1"/>
  <c r="G3254" i="1" s="1"/>
  <c r="K3254" i="1"/>
  <c r="L3254" i="1" s="1"/>
  <c r="F3255" i="1"/>
  <c r="G3255" i="1" s="1"/>
  <c r="K3255" i="1"/>
  <c r="L3255" i="1" s="1"/>
  <c r="F3256" i="1"/>
  <c r="G3256" i="1" s="1"/>
  <c r="K3256" i="1"/>
  <c r="L3256" i="1" s="1"/>
  <c r="F3257" i="1"/>
  <c r="G3257" i="1" s="1"/>
  <c r="K3257" i="1"/>
  <c r="L3257" i="1" s="1"/>
  <c r="F3258" i="1"/>
  <c r="G3258" i="1" s="1"/>
  <c r="K3258" i="1"/>
  <c r="L3258" i="1" s="1"/>
  <c r="F3259" i="1"/>
  <c r="G3259" i="1" s="1"/>
  <c r="K3259" i="1"/>
  <c r="L3259" i="1" s="1"/>
  <c r="F3260" i="1"/>
  <c r="G3260" i="1" s="1"/>
  <c r="K3260" i="1"/>
  <c r="L3260" i="1" s="1"/>
  <c r="F3261" i="1"/>
  <c r="G3261" i="1" s="1"/>
  <c r="K3261" i="1"/>
  <c r="L3261" i="1" s="1"/>
  <c r="F3262" i="1"/>
  <c r="G3262" i="1" s="1"/>
  <c r="K3262" i="1"/>
  <c r="L3262" i="1" s="1"/>
  <c r="F3263" i="1"/>
  <c r="G3263" i="1" s="1"/>
  <c r="K3263" i="1"/>
  <c r="L3263" i="1" s="1"/>
  <c r="F3264" i="1"/>
  <c r="G3264" i="1" s="1"/>
  <c r="K3264" i="1"/>
  <c r="L3264" i="1" s="1"/>
  <c r="F3265" i="1"/>
  <c r="G3265" i="1" s="1"/>
  <c r="K3265" i="1"/>
  <c r="L3265" i="1" s="1"/>
  <c r="F3266" i="1"/>
  <c r="G3266" i="1" s="1"/>
  <c r="K3266" i="1"/>
  <c r="L3266" i="1" s="1"/>
  <c r="F3267" i="1"/>
  <c r="G3267" i="1" s="1"/>
  <c r="K3267" i="1"/>
  <c r="L3267" i="1" s="1"/>
  <c r="F3268" i="1"/>
  <c r="G3268" i="1" s="1"/>
  <c r="K3268" i="1"/>
  <c r="L3268" i="1" s="1"/>
  <c r="F3269" i="1"/>
  <c r="G3269" i="1" s="1"/>
  <c r="K3269" i="1"/>
  <c r="L3269" i="1" s="1"/>
  <c r="F3270" i="1"/>
  <c r="G3270" i="1" s="1"/>
  <c r="K3270" i="1"/>
  <c r="L3270" i="1" s="1"/>
  <c r="F3271" i="1"/>
  <c r="G3271" i="1" s="1"/>
  <c r="K3271" i="1"/>
  <c r="L3271" i="1" s="1"/>
  <c r="F3272" i="1"/>
  <c r="G3272" i="1" s="1"/>
  <c r="K3272" i="1"/>
  <c r="L3272" i="1" s="1"/>
  <c r="F3273" i="1"/>
  <c r="G3273" i="1" s="1"/>
  <c r="K3273" i="1"/>
  <c r="L3273" i="1" s="1"/>
  <c r="F3274" i="1"/>
  <c r="G3274" i="1" s="1"/>
  <c r="K3274" i="1"/>
  <c r="L3274" i="1" s="1"/>
  <c r="F3275" i="1"/>
  <c r="G3275" i="1" s="1"/>
  <c r="K3275" i="1"/>
  <c r="L3275" i="1" s="1"/>
  <c r="F3276" i="1"/>
  <c r="G3276" i="1" s="1"/>
  <c r="K3276" i="1"/>
  <c r="L3276" i="1" s="1"/>
  <c r="F3277" i="1"/>
  <c r="G3277" i="1" s="1"/>
  <c r="K3277" i="1"/>
  <c r="L3277" i="1" s="1"/>
  <c r="F3278" i="1"/>
  <c r="G3278" i="1" s="1"/>
  <c r="K3278" i="1"/>
  <c r="L3278" i="1" s="1"/>
  <c r="F3279" i="1"/>
  <c r="G3279" i="1" s="1"/>
  <c r="K3279" i="1"/>
  <c r="L3279" i="1" s="1"/>
  <c r="F3280" i="1"/>
  <c r="G3280" i="1" s="1"/>
  <c r="K3280" i="1"/>
  <c r="L3280" i="1" s="1"/>
  <c r="F3281" i="1"/>
  <c r="G3281" i="1" s="1"/>
  <c r="K3281" i="1"/>
  <c r="L3281" i="1" s="1"/>
  <c r="F3282" i="1"/>
  <c r="G3282" i="1" s="1"/>
  <c r="K3282" i="1"/>
  <c r="L3282" i="1" s="1"/>
  <c r="F3283" i="1"/>
  <c r="G3283" i="1" s="1"/>
  <c r="K3283" i="1"/>
  <c r="L3283" i="1" s="1"/>
  <c r="F3284" i="1"/>
  <c r="G3284" i="1" s="1"/>
  <c r="K3284" i="1"/>
  <c r="L3284" i="1" s="1"/>
  <c r="F3285" i="1"/>
  <c r="G3285" i="1" s="1"/>
  <c r="K3285" i="1"/>
  <c r="L3285" i="1" s="1"/>
  <c r="F3286" i="1"/>
  <c r="G3286" i="1" s="1"/>
  <c r="K3286" i="1"/>
  <c r="L3286" i="1" s="1"/>
  <c r="F3287" i="1"/>
  <c r="G3287" i="1" s="1"/>
  <c r="K3287" i="1"/>
  <c r="L3287" i="1" s="1"/>
  <c r="F3288" i="1"/>
  <c r="G3288" i="1" s="1"/>
  <c r="K3288" i="1"/>
  <c r="L3288" i="1" s="1"/>
  <c r="F3289" i="1"/>
  <c r="G3289" i="1" s="1"/>
  <c r="K3289" i="1"/>
  <c r="L3289" i="1" s="1"/>
  <c r="F3290" i="1"/>
  <c r="G3290" i="1" s="1"/>
  <c r="K3290" i="1"/>
  <c r="L3290" i="1" s="1"/>
  <c r="F3291" i="1"/>
  <c r="G3291" i="1" s="1"/>
  <c r="K3291" i="1"/>
  <c r="L3291" i="1" s="1"/>
  <c r="F3292" i="1"/>
  <c r="G3292" i="1" s="1"/>
  <c r="K3292" i="1"/>
  <c r="L3292" i="1" s="1"/>
  <c r="F3293" i="1"/>
  <c r="G3293" i="1" s="1"/>
  <c r="K3293" i="1"/>
  <c r="L3293" i="1" s="1"/>
  <c r="F3294" i="1"/>
  <c r="G3294" i="1" s="1"/>
  <c r="K3294" i="1"/>
  <c r="L3294" i="1" s="1"/>
  <c r="F3295" i="1"/>
  <c r="G3295" i="1" s="1"/>
  <c r="K3295" i="1"/>
  <c r="L3295" i="1" s="1"/>
  <c r="F3296" i="1"/>
  <c r="G3296" i="1" s="1"/>
  <c r="K3296" i="1"/>
  <c r="L3296" i="1" s="1"/>
  <c r="F3297" i="1"/>
  <c r="G3297" i="1" s="1"/>
  <c r="K3297" i="1"/>
  <c r="L3297" i="1" s="1"/>
  <c r="F3298" i="1"/>
  <c r="G3298" i="1" s="1"/>
  <c r="K3298" i="1"/>
  <c r="L3298" i="1" s="1"/>
  <c r="F3299" i="1"/>
  <c r="G3299" i="1" s="1"/>
  <c r="K3299" i="1"/>
  <c r="L3299" i="1" s="1"/>
  <c r="F3300" i="1"/>
  <c r="G3300" i="1" s="1"/>
  <c r="K3300" i="1"/>
  <c r="L3300" i="1" s="1"/>
  <c r="F3301" i="1"/>
  <c r="G3301" i="1" s="1"/>
  <c r="K3301" i="1"/>
  <c r="L3301" i="1" s="1"/>
  <c r="F3302" i="1"/>
  <c r="G3302" i="1" s="1"/>
  <c r="K3302" i="1"/>
  <c r="L3302" i="1" s="1"/>
  <c r="F3303" i="1"/>
  <c r="G3303" i="1" s="1"/>
  <c r="K3303" i="1"/>
  <c r="L3303" i="1" s="1"/>
  <c r="F3304" i="1"/>
  <c r="G3304" i="1" s="1"/>
  <c r="K3304" i="1"/>
  <c r="L3304" i="1" s="1"/>
  <c r="F3305" i="1"/>
  <c r="G3305" i="1" s="1"/>
  <c r="K3305" i="1"/>
  <c r="L3305" i="1" s="1"/>
  <c r="F3306" i="1"/>
  <c r="G3306" i="1" s="1"/>
  <c r="K3306" i="1"/>
  <c r="L3306" i="1" s="1"/>
  <c r="F3307" i="1"/>
  <c r="G3307" i="1" s="1"/>
  <c r="K3307" i="1"/>
  <c r="L3307" i="1" s="1"/>
  <c r="F3308" i="1"/>
  <c r="G3308" i="1" s="1"/>
  <c r="K3308" i="1"/>
  <c r="L3308" i="1" s="1"/>
  <c r="F3309" i="1"/>
  <c r="G3309" i="1" s="1"/>
  <c r="K3309" i="1"/>
  <c r="L3309" i="1" s="1"/>
  <c r="F3310" i="1"/>
  <c r="G3310" i="1" s="1"/>
  <c r="K3310" i="1"/>
  <c r="L3310" i="1" s="1"/>
  <c r="F3311" i="1"/>
  <c r="G3311" i="1" s="1"/>
  <c r="K3311" i="1"/>
  <c r="L3311" i="1" s="1"/>
  <c r="F3312" i="1"/>
  <c r="G3312" i="1" s="1"/>
  <c r="K3312" i="1"/>
  <c r="L3312" i="1" s="1"/>
  <c r="F3313" i="1"/>
  <c r="G3313" i="1" s="1"/>
  <c r="K3313" i="1"/>
  <c r="L3313" i="1" s="1"/>
  <c r="F3314" i="1"/>
  <c r="G3314" i="1" s="1"/>
  <c r="K3314" i="1"/>
  <c r="L3314" i="1" s="1"/>
  <c r="F3315" i="1"/>
  <c r="G3315" i="1" s="1"/>
  <c r="K3315" i="1"/>
  <c r="L3315" i="1" s="1"/>
  <c r="F3316" i="1"/>
  <c r="G3316" i="1" s="1"/>
  <c r="K3316" i="1"/>
  <c r="L3316" i="1" s="1"/>
  <c r="F3317" i="1"/>
  <c r="G3317" i="1" s="1"/>
  <c r="K3317" i="1"/>
  <c r="L3317" i="1" s="1"/>
  <c r="F3318" i="1"/>
  <c r="G3318" i="1" s="1"/>
  <c r="K3318" i="1"/>
  <c r="L3318" i="1" s="1"/>
  <c r="F3319" i="1"/>
  <c r="G3319" i="1" s="1"/>
  <c r="K3319" i="1"/>
  <c r="L3319" i="1" s="1"/>
  <c r="F3320" i="1"/>
  <c r="G3320" i="1" s="1"/>
  <c r="K3320" i="1"/>
  <c r="L3320" i="1" s="1"/>
  <c r="F3321" i="1"/>
  <c r="G3321" i="1" s="1"/>
  <c r="K3321" i="1"/>
  <c r="L3321" i="1" s="1"/>
  <c r="F3322" i="1"/>
  <c r="G3322" i="1" s="1"/>
  <c r="K3322" i="1"/>
  <c r="L3322" i="1" s="1"/>
  <c r="F3323" i="1"/>
  <c r="G3323" i="1" s="1"/>
  <c r="K3323" i="1"/>
  <c r="L3323" i="1" s="1"/>
  <c r="F3324" i="1"/>
  <c r="G3324" i="1" s="1"/>
  <c r="K3324" i="1"/>
  <c r="L3324" i="1" s="1"/>
  <c r="F3325" i="1"/>
  <c r="G3325" i="1" s="1"/>
  <c r="K3325" i="1"/>
  <c r="L3325" i="1" s="1"/>
  <c r="F3326" i="1"/>
  <c r="G3326" i="1" s="1"/>
  <c r="K3326" i="1"/>
  <c r="L3326" i="1" s="1"/>
  <c r="F3327" i="1"/>
  <c r="G3327" i="1" s="1"/>
  <c r="K3327" i="1"/>
  <c r="L3327" i="1" s="1"/>
  <c r="F3328" i="1"/>
  <c r="G3328" i="1" s="1"/>
  <c r="K3328" i="1"/>
  <c r="L3328" i="1" s="1"/>
  <c r="F3329" i="1"/>
  <c r="G3329" i="1" s="1"/>
  <c r="K3329" i="1"/>
  <c r="L3329" i="1" s="1"/>
  <c r="F3330" i="1"/>
  <c r="G3330" i="1" s="1"/>
  <c r="K3330" i="1"/>
  <c r="L3330" i="1" s="1"/>
  <c r="F3331" i="1"/>
  <c r="G3331" i="1" s="1"/>
  <c r="K3331" i="1"/>
  <c r="L3331" i="1" s="1"/>
  <c r="F3332" i="1"/>
  <c r="G3332" i="1" s="1"/>
  <c r="K3332" i="1"/>
  <c r="L3332" i="1" s="1"/>
  <c r="F3333" i="1"/>
  <c r="G3333" i="1" s="1"/>
  <c r="K3333" i="1"/>
  <c r="L3333" i="1" s="1"/>
  <c r="F3334" i="1"/>
  <c r="G3334" i="1" s="1"/>
  <c r="K3334" i="1"/>
  <c r="L3334" i="1" s="1"/>
  <c r="F3335" i="1"/>
  <c r="G3335" i="1" s="1"/>
  <c r="K3335" i="1"/>
  <c r="L3335" i="1" s="1"/>
  <c r="F3336" i="1"/>
  <c r="G3336" i="1" s="1"/>
  <c r="K3336" i="1"/>
  <c r="L3336" i="1" s="1"/>
  <c r="F3337" i="1"/>
  <c r="G3337" i="1" s="1"/>
  <c r="K3337" i="1"/>
  <c r="L3337" i="1" s="1"/>
  <c r="F3338" i="1"/>
  <c r="G3338" i="1" s="1"/>
  <c r="K3338" i="1"/>
  <c r="L3338" i="1" s="1"/>
  <c r="F3339" i="1"/>
  <c r="G3339" i="1" s="1"/>
  <c r="K3339" i="1"/>
  <c r="L3339" i="1" s="1"/>
  <c r="F3340" i="1"/>
  <c r="G3340" i="1" s="1"/>
  <c r="K3340" i="1"/>
  <c r="L3340" i="1" s="1"/>
  <c r="F3341" i="1"/>
  <c r="G3341" i="1" s="1"/>
  <c r="K3341" i="1"/>
  <c r="L3341" i="1" s="1"/>
  <c r="F3342" i="1"/>
  <c r="G3342" i="1" s="1"/>
  <c r="K3342" i="1"/>
  <c r="L3342" i="1" s="1"/>
  <c r="F3343" i="1"/>
  <c r="G3343" i="1" s="1"/>
  <c r="K3343" i="1"/>
  <c r="L3343" i="1" s="1"/>
  <c r="F3344" i="1"/>
  <c r="G3344" i="1" s="1"/>
  <c r="K3344" i="1"/>
  <c r="L3344" i="1" s="1"/>
  <c r="F3345" i="1"/>
  <c r="G3345" i="1" s="1"/>
  <c r="K3345" i="1"/>
  <c r="L3345" i="1" s="1"/>
  <c r="F3346" i="1"/>
  <c r="G3346" i="1" s="1"/>
  <c r="K3346" i="1"/>
  <c r="L3346" i="1" s="1"/>
  <c r="F3347" i="1"/>
  <c r="G3347" i="1" s="1"/>
  <c r="K3347" i="1"/>
  <c r="L3347" i="1" s="1"/>
  <c r="F3348" i="1"/>
  <c r="G3348" i="1" s="1"/>
  <c r="K3348" i="1"/>
  <c r="L3348" i="1" s="1"/>
  <c r="F3349" i="1"/>
  <c r="G3349" i="1" s="1"/>
  <c r="K3349" i="1"/>
  <c r="L3349" i="1" s="1"/>
  <c r="F3350" i="1"/>
  <c r="G3350" i="1" s="1"/>
  <c r="K3350" i="1"/>
  <c r="L3350" i="1" s="1"/>
  <c r="F3351" i="1"/>
  <c r="G3351" i="1" s="1"/>
  <c r="K3351" i="1"/>
  <c r="L3351" i="1" s="1"/>
  <c r="F3352" i="1"/>
  <c r="G3352" i="1" s="1"/>
  <c r="K3352" i="1"/>
  <c r="L3352" i="1" s="1"/>
  <c r="F3353" i="1"/>
  <c r="G3353" i="1" s="1"/>
  <c r="K3353" i="1"/>
  <c r="L3353" i="1" s="1"/>
  <c r="F3354" i="1"/>
  <c r="G3354" i="1" s="1"/>
  <c r="K3354" i="1"/>
  <c r="L3354" i="1" s="1"/>
  <c r="F3355" i="1"/>
  <c r="G3355" i="1" s="1"/>
  <c r="K3355" i="1"/>
  <c r="L3355" i="1" s="1"/>
  <c r="F3356" i="1"/>
  <c r="G3356" i="1" s="1"/>
  <c r="K3356" i="1"/>
  <c r="L3356" i="1" s="1"/>
  <c r="F3357" i="1"/>
  <c r="G3357" i="1" s="1"/>
  <c r="K3357" i="1"/>
  <c r="L3357" i="1" s="1"/>
  <c r="F3358" i="1"/>
  <c r="G3358" i="1" s="1"/>
  <c r="K3358" i="1"/>
  <c r="L3358" i="1" s="1"/>
  <c r="F3359" i="1"/>
  <c r="G3359" i="1" s="1"/>
  <c r="K3359" i="1"/>
  <c r="L3359" i="1" s="1"/>
  <c r="F3360" i="1"/>
  <c r="G3360" i="1" s="1"/>
  <c r="K3360" i="1"/>
  <c r="L3360" i="1" s="1"/>
  <c r="F3361" i="1"/>
  <c r="G3361" i="1" s="1"/>
  <c r="K3361" i="1"/>
  <c r="L3361" i="1" s="1"/>
  <c r="F3362" i="1"/>
  <c r="G3362" i="1" s="1"/>
  <c r="K3362" i="1"/>
  <c r="L3362" i="1" s="1"/>
  <c r="F3363" i="1"/>
  <c r="G3363" i="1" s="1"/>
  <c r="K3363" i="1"/>
  <c r="L3363" i="1" s="1"/>
  <c r="F3364" i="1"/>
  <c r="G3364" i="1" s="1"/>
  <c r="K3364" i="1"/>
  <c r="L3364" i="1" s="1"/>
  <c r="F3365" i="1"/>
  <c r="G3365" i="1" s="1"/>
  <c r="K3365" i="1"/>
  <c r="L3365" i="1" s="1"/>
  <c r="F3366" i="1"/>
  <c r="G3366" i="1" s="1"/>
  <c r="K3366" i="1"/>
  <c r="L3366" i="1" s="1"/>
  <c r="F3367" i="1"/>
  <c r="G3367" i="1" s="1"/>
  <c r="K3367" i="1"/>
  <c r="L3367" i="1" s="1"/>
  <c r="F3368" i="1"/>
  <c r="G3368" i="1" s="1"/>
  <c r="K3368" i="1"/>
  <c r="L3368" i="1" s="1"/>
  <c r="F3369" i="1"/>
  <c r="G3369" i="1" s="1"/>
  <c r="K3369" i="1"/>
  <c r="L3369" i="1" s="1"/>
  <c r="F3370" i="1"/>
  <c r="G3370" i="1" s="1"/>
  <c r="K3370" i="1"/>
  <c r="L3370" i="1" s="1"/>
  <c r="F3371" i="1"/>
  <c r="G3371" i="1" s="1"/>
  <c r="K3371" i="1"/>
  <c r="L3371" i="1" s="1"/>
  <c r="F3372" i="1"/>
  <c r="G3372" i="1" s="1"/>
  <c r="K3372" i="1"/>
  <c r="L3372" i="1" s="1"/>
  <c r="F3373" i="1"/>
  <c r="G3373" i="1" s="1"/>
  <c r="K3373" i="1"/>
  <c r="L3373" i="1" s="1"/>
  <c r="F3374" i="1"/>
  <c r="G3374" i="1" s="1"/>
  <c r="K3374" i="1"/>
  <c r="L3374" i="1" s="1"/>
  <c r="F3375" i="1"/>
  <c r="G3375" i="1" s="1"/>
  <c r="K3375" i="1"/>
  <c r="L3375" i="1" s="1"/>
  <c r="F3376" i="1"/>
  <c r="G3376" i="1" s="1"/>
  <c r="K3376" i="1"/>
  <c r="L3376" i="1" s="1"/>
  <c r="F3377" i="1"/>
  <c r="G3377" i="1" s="1"/>
  <c r="K3377" i="1"/>
  <c r="L3377" i="1" s="1"/>
  <c r="F3378" i="1"/>
  <c r="G3378" i="1" s="1"/>
  <c r="K3378" i="1"/>
  <c r="L3378" i="1" s="1"/>
  <c r="F3379" i="1"/>
  <c r="G3379" i="1" s="1"/>
  <c r="K3379" i="1"/>
  <c r="L3379" i="1" s="1"/>
  <c r="F3380" i="1"/>
  <c r="G3380" i="1" s="1"/>
  <c r="K3380" i="1"/>
  <c r="L3380" i="1" s="1"/>
  <c r="F3381" i="1"/>
  <c r="G3381" i="1" s="1"/>
  <c r="K3381" i="1"/>
  <c r="L3381" i="1" s="1"/>
  <c r="F3382" i="1"/>
  <c r="G3382" i="1" s="1"/>
  <c r="K3382" i="1"/>
  <c r="L3382" i="1" s="1"/>
  <c r="F3383" i="1"/>
  <c r="G3383" i="1" s="1"/>
  <c r="K3383" i="1"/>
  <c r="L3383" i="1" s="1"/>
  <c r="F3384" i="1"/>
  <c r="G3384" i="1" s="1"/>
  <c r="K3384" i="1"/>
  <c r="L3384" i="1" s="1"/>
  <c r="F3385" i="1"/>
  <c r="G3385" i="1" s="1"/>
  <c r="K3385" i="1"/>
  <c r="L3385" i="1" s="1"/>
  <c r="F3386" i="1"/>
  <c r="G3386" i="1" s="1"/>
  <c r="K3386" i="1"/>
  <c r="L3386" i="1" s="1"/>
  <c r="F3387" i="1"/>
  <c r="G3387" i="1" s="1"/>
  <c r="K3387" i="1"/>
  <c r="L3387" i="1" s="1"/>
  <c r="F3388" i="1"/>
  <c r="G3388" i="1" s="1"/>
  <c r="K3388" i="1"/>
  <c r="L3388" i="1" s="1"/>
  <c r="F3389" i="1"/>
  <c r="G3389" i="1" s="1"/>
  <c r="K3389" i="1"/>
  <c r="L3389" i="1" s="1"/>
  <c r="F3390" i="1"/>
  <c r="G3390" i="1" s="1"/>
  <c r="K3390" i="1"/>
  <c r="L3390" i="1" s="1"/>
  <c r="F3391" i="1"/>
  <c r="G3391" i="1" s="1"/>
  <c r="K3391" i="1"/>
  <c r="L3391" i="1" s="1"/>
  <c r="F3392" i="1"/>
  <c r="G3392" i="1" s="1"/>
  <c r="K3392" i="1"/>
  <c r="L3392" i="1" s="1"/>
  <c r="F3393" i="1"/>
  <c r="G3393" i="1" s="1"/>
  <c r="K3393" i="1"/>
  <c r="L3393" i="1" s="1"/>
  <c r="F3394" i="1"/>
  <c r="G3394" i="1" s="1"/>
  <c r="K3394" i="1"/>
  <c r="L3394" i="1" s="1"/>
  <c r="F3395" i="1"/>
  <c r="G3395" i="1" s="1"/>
  <c r="K3395" i="1"/>
  <c r="L3395" i="1" s="1"/>
  <c r="F3396" i="1"/>
  <c r="G3396" i="1" s="1"/>
  <c r="K3396" i="1"/>
  <c r="L3396" i="1" s="1"/>
  <c r="F3397" i="1"/>
  <c r="G3397" i="1" s="1"/>
  <c r="K3397" i="1"/>
  <c r="L3397" i="1" s="1"/>
  <c r="F3398" i="1"/>
  <c r="G3398" i="1" s="1"/>
  <c r="K3398" i="1"/>
  <c r="L3398" i="1" s="1"/>
  <c r="F3399" i="1"/>
  <c r="G3399" i="1" s="1"/>
  <c r="K3399" i="1"/>
  <c r="L3399" i="1" s="1"/>
  <c r="F3400" i="1"/>
  <c r="G3400" i="1" s="1"/>
  <c r="K3400" i="1"/>
  <c r="L3400" i="1" s="1"/>
  <c r="F3401" i="1"/>
  <c r="G3401" i="1" s="1"/>
  <c r="K3401" i="1"/>
  <c r="L3401" i="1" s="1"/>
  <c r="F3402" i="1"/>
  <c r="G3402" i="1" s="1"/>
  <c r="K3402" i="1"/>
  <c r="L3402" i="1" s="1"/>
  <c r="F3403" i="1"/>
  <c r="G3403" i="1" s="1"/>
  <c r="K3403" i="1"/>
  <c r="L3403" i="1" s="1"/>
  <c r="F3404" i="1"/>
  <c r="G3404" i="1" s="1"/>
  <c r="K3404" i="1"/>
  <c r="L3404" i="1" s="1"/>
  <c r="F3405" i="1"/>
  <c r="G3405" i="1" s="1"/>
  <c r="K3405" i="1"/>
  <c r="L3405" i="1" s="1"/>
  <c r="F3406" i="1"/>
  <c r="G3406" i="1" s="1"/>
  <c r="K3406" i="1"/>
  <c r="L3406" i="1" s="1"/>
  <c r="F3407" i="1"/>
  <c r="G3407" i="1" s="1"/>
  <c r="K3407" i="1"/>
  <c r="L3407" i="1" s="1"/>
  <c r="F3408" i="1"/>
  <c r="G3408" i="1" s="1"/>
  <c r="K3408" i="1"/>
  <c r="L3408" i="1" s="1"/>
  <c r="F3409" i="1"/>
  <c r="G3409" i="1" s="1"/>
  <c r="K3409" i="1"/>
  <c r="L3409" i="1" s="1"/>
  <c r="F3410" i="1"/>
  <c r="G3410" i="1" s="1"/>
  <c r="K3410" i="1"/>
  <c r="L3410" i="1" s="1"/>
  <c r="F3411" i="1"/>
  <c r="G3411" i="1" s="1"/>
  <c r="K3411" i="1"/>
  <c r="L3411" i="1" s="1"/>
  <c r="F3412" i="1"/>
  <c r="G3412" i="1" s="1"/>
  <c r="K3412" i="1"/>
  <c r="L3412" i="1" s="1"/>
  <c r="F3413" i="1"/>
  <c r="G3413" i="1" s="1"/>
  <c r="K3413" i="1"/>
  <c r="L3413" i="1" s="1"/>
  <c r="F3414" i="1"/>
  <c r="G3414" i="1" s="1"/>
  <c r="K3414" i="1"/>
  <c r="L3414" i="1" s="1"/>
  <c r="F3415" i="1"/>
  <c r="G3415" i="1" s="1"/>
  <c r="K3415" i="1"/>
  <c r="L3415" i="1" s="1"/>
  <c r="F3416" i="1"/>
  <c r="G3416" i="1" s="1"/>
  <c r="K3416" i="1"/>
  <c r="L3416" i="1" s="1"/>
  <c r="F3417" i="1"/>
  <c r="G3417" i="1" s="1"/>
  <c r="K3417" i="1"/>
  <c r="L3417" i="1" s="1"/>
  <c r="F3418" i="1"/>
  <c r="G3418" i="1" s="1"/>
  <c r="K3418" i="1"/>
  <c r="L3418" i="1" s="1"/>
  <c r="F3419" i="1"/>
  <c r="G3419" i="1" s="1"/>
  <c r="K3419" i="1"/>
  <c r="L3419" i="1" s="1"/>
  <c r="F3420" i="1"/>
  <c r="G3420" i="1" s="1"/>
  <c r="K3420" i="1"/>
  <c r="L3420" i="1" s="1"/>
  <c r="F3421" i="1"/>
  <c r="G3421" i="1" s="1"/>
  <c r="K3421" i="1"/>
  <c r="L3421" i="1" s="1"/>
  <c r="F3422" i="1"/>
  <c r="G3422" i="1" s="1"/>
  <c r="K3422" i="1"/>
  <c r="L3422" i="1" s="1"/>
  <c r="F3423" i="1"/>
  <c r="G3423" i="1" s="1"/>
  <c r="K3423" i="1"/>
  <c r="L3423" i="1" s="1"/>
  <c r="F3424" i="1"/>
  <c r="G3424" i="1" s="1"/>
  <c r="K3424" i="1"/>
  <c r="L3424" i="1" s="1"/>
  <c r="F3425" i="1"/>
  <c r="G3425" i="1" s="1"/>
  <c r="K3425" i="1"/>
  <c r="L3425" i="1" s="1"/>
  <c r="F3426" i="1"/>
  <c r="G3426" i="1" s="1"/>
  <c r="K3426" i="1"/>
  <c r="L3426" i="1" s="1"/>
  <c r="F3427" i="1"/>
  <c r="G3427" i="1" s="1"/>
  <c r="K3427" i="1"/>
  <c r="L3427" i="1" s="1"/>
  <c r="F3428" i="1"/>
  <c r="G3428" i="1" s="1"/>
  <c r="K3428" i="1"/>
  <c r="L3428" i="1" s="1"/>
  <c r="F3429" i="1"/>
  <c r="G3429" i="1" s="1"/>
  <c r="K3429" i="1"/>
  <c r="L3429" i="1" s="1"/>
  <c r="F3430" i="1"/>
  <c r="G3430" i="1" s="1"/>
  <c r="K3430" i="1"/>
  <c r="L3430" i="1" s="1"/>
  <c r="F3431" i="1"/>
  <c r="G3431" i="1" s="1"/>
  <c r="K3431" i="1"/>
  <c r="L3431" i="1" s="1"/>
  <c r="F3432" i="1"/>
  <c r="G3432" i="1" s="1"/>
  <c r="K3432" i="1"/>
  <c r="L3432" i="1" s="1"/>
  <c r="F3433" i="1"/>
  <c r="G3433" i="1" s="1"/>
  <c r="K3433" i="1"/>
  <c r="L3433" i="1" s="1"/>
  <c r="F3434" i="1"/>
  <c r="G3434" i="1" s="1"/>
  <c r="K3434" i="1"/>
  <c r="L3434" i="1" s="1"/>
  <c r="F3435" i="1"/>
  <c r="G3435" i="1" s="1"/>
  <c r="K3435" i="1"/>
  <c r="L3435" i="1" s="1"/>
  <c r="F3436" i="1"/>
  <c r="G3436" i="1" s="1"/>
  <c r="K3436" i="1"/>
  <c r="L3436" i="1" s="1"/>
  <c r="F3437" i="1"/>
  <c r="G3437" i="1" s="1"/>
  <c r="K3437" i="1"/>
  <c r="L3437" i="1" s="1"/>
  <c r="F3438" i="1"/>
  <c r="G3438" i="1" s="1"/>
  <c r="K3438" i="1"/>
  <c r="L3438" i="1" s="1"/>
  <c r="F3439" i="1"/>
  <c r="G3439" i="1" s="1"/>
  <c r="K3439" i="1"/>
  <c r="L3439" i="1" s="1"/>
  <c r="F3440" i="1"/>
  <c r="G3440" i="1" s="1"/>
  <c r="K3440" i="1"/>
  <c r="L3440" i="1" s="1"/>
  <c r="F3441" i="1"/>
  <c r="G3441" i="1" s="1"/>
  <c r="K3441" i="1"/>
  <c r="L3441" i="1" s="1"/>
  <c r="F3442" i="1"/>
  <c r="G3442" i="1" s="1"/>
  <c r="K3442" i="1"/>
  <c r="L3442" i="1" s="1"/>
  <c r="F3443" i="1"/>
  <c r="G3443" i="1" s="1"/>
  <c r="K3443" i="1"/>
  <c r="L3443" i="1" s="1"/>
  <c r="F3444" i="1"/>
  <c r="G3444" i="1" s="1"/>
  <c r="K3444" i="1"/>
  <c r="L3444" i="1" s="1"/>
  <c r="F3445" i="1"/>
  <c r="G3445" i="1" s="1"/>
  <c r="K3445" i="1"/>
  <c r="L3445" i="1" s="1"/>
  <c r="F3446" i="1"/>
  <c r="G3446" i="1" s="1"/>
  <c r="K3446" i="1"/>
  <c r="L3446" i="1" s="1"/>
  <c r="F3447" i="1"/>
  <c r="G3447" i="1" s="1"/>
  <c r="K3447" i="1"/>
  <c r="L3447" i="1" s="1"/>
  <c r="F3448" i="1"/>
  <c r="G3448" i="1" s="1"/>
  <c r="K3448" i="1"/>
  <c r="L3448" i="1" s="1"/>
  <c r="F3449" i="1"/>
  <c r="G3449" i="1" s="1"/>
  <c r="K3449" i="1"/>
  <c r="L3449" i="1" s="1"/>
  <c r="F3450" i="1"/>
  <c r="G3450" i="1" s="1"/>
  <c r="K3450" i="1"/>
  <c r="L3450" i="1" s="1"/>
  <c r="F3451" i="1"/>
  <c r="G3451" i="1" s="1"/>
  <c r="K3451" i="1"/>
  <c r="L3451" i="1" s="1"/>
  <c r="F3452" i="1"/>
  <c r="G3452" i="1" s="1"/>
  <c r="K3452" i="1"/>
  <c r="L3452" i="1" s="1"/>
  <c r="F3453" i="1"/>
  <c r="G3453" i="1" s="1"/>
  <c r="K3453" i="1"/>
  <c r="L3453" i="1" s="1"/>
  <c r="F3454" i="1"/>
  <c r="G3454" i="1" s="1"/>
  <c r="K3454" i="1"/>
  <c r="L3454" i="1" s="1"/>
  <c r="F3455" i="1"/>
  <c r="G3455" i="1" s="1"/>
  <c r="K3455" i="1"/>
  <c r="L3455" i="1" s="1"/>
  <c r="F3456" i="1"/>
  <c r="G3456" i="1" s="1"/>
  <c r="K3456" i="1"/>
  <c r="L3456" i="1" s="1"/>
  <c r="F3457" i="1"/>
  <c r="G3457" i="1" s="1"/>
  <c r="K3457" i="1"/>
  <c r="L3457" i="1" s="1"/>
  <c r="F3458" i="1"/>
  <c r="G3458" i="1" s="1"/>
  <c r="K3458" i="1"/>
  <c r="L3458" i="1" s="1"/>
  <c r="F3459" i="1"/>
  <c r="G3459" i="1" s="1"/>
  <c r="K3459" i="1"/>
  <c r="L3459" i="1" s="1"/>
  <c r="F3460" i="1"/>
  <c r="G3460" i="1" s="1"/>
  <c r="K3460" i="1"/>
  <c r="L3460" i="1" s="1"/>
  <c r="F3461" i="1"/>
  <c r="G3461" i="1" s="1"/>
  <c r="K3461" i="1"/>
  <c r="L3461" i="1" s="1"/>
  <c r="F3462" i="1"/>
  <c r="G3462" i="1" s="1"/>
  <c r="K3462" i="1"/>
  <c r="L3462" i="1" s="1"/>
  <c r="F3463" i="1"/>
  <c r="G3463" i="1" s="1"/>
  <c r="K3463" i="1"/>
  <c r="L3463" i="1" s="1"/>
  <c r="F3464" i="1"/>
  <c r="G3464" i="1" s="1"/>
  <c r="K3464" i="1"/>
  <c r="L3464" i="1" s="1"/>
  <c r="F3465" i="1"/>
  <c r="G3465" i="1" s="1"/>
  <c r="K3465" i="1"/>
  <c r="L3465" i="1" s="1"/>
  <c r="F3466" i="1"/>
  <c r="G3466" i="1" s="1"/>
  <c r="K3466" i="1"/>
  <c r="L3466" i="1" s="1"/>
  <c r="F3467" i="1"/>
  <c r="G3467" i="1" s="1"/>
  <c r="K3467" i="1"/>
  <c r="L3467" i="1" s="1"/>
  <c r="F3468" i="1"/>
  <c r="G3468" i="1" s="1"/>
  <c r="K3468" i="1"/>
  <c r="L3468" i="1" s="1"/>
  <c r="F3469" i="1"/>
  <c r="G3469" i="1" s="1"/>
  <c r="K3469" i="1"/>
  <c r="L3469" i="1" s="1"/>
  <c r="F3470" i="1"/>
  <c r="G3470" i="1" s="1"/>
  <c r="K3470" i="1"/>
  <c r="L3470" i="1" s="1"/>
  <c r="F3471" i="1"/>
  <c r="G3471" i="1" s="1"/>
  <c r="K3471" i="1"/>
  <c r="L3471" i="1" s="1"/>
  <c r="F3472" i="1"/>
  <c r="G3472" i="1" s="1"/>
  <c r="K3472" i="1"/>
  <c r="L3472" i="1" s="1"/>
  <c r="F3473" i="1"/>
  <c r="G3473" i="1" s="1"/>
  <c r="K3473" i="1"/>
  <c r="L3473" i="1" s="1"/>
  <c r="F3474" i="1"/>
  <c r="G3474" i="1" s="1"/>
  <c r="K3474" i="1"/>
  <c r="L3474" i="1" s="1"/>
  <c r="F3475" i="1"/>
  <c r="G3475" i="1" s="1"/>
  <c r="K3475" i="1"/>
  <c r="L3475" i="1" s="1"/>
  <c r="F3476" i="1"/>
  <c r="G3476" i="1" s="1"/>
  <c r="K3476" i="1"/>
  <c r="L3476" i="1" s="1"/>
  <c r="F3477" i="1"/>
  <c r="G3477" i="1" s="1"/>
  <c r="K3477" i="1"/>
  <c r="L3477" i="1" s="1"/>
  <c r="F3478" i="1"/>
  <c r="G3478" i="1" s="1"/>
  <c r="K3478" i="1"/>
  <c r="L3478" i="1" s="1"/>
  <c r="F3479" i="1"/>
  <c r="G3479" i="1" s="1"/>
  <c r="K3479" i="1"/>
  <c r="L3479" i="1" s="1"/>
  <c r="F3480" i="1"/>
  <c r="G3480" i="1" s="1"/>
  <c r="K3480" i="1"/>
  <c r="L3480" i="1" s="1"/>
  <c r="F3481" i="1"/>
  <c r="G3481" i="1" s="1"/>
  <c r="K3481" i="1"/>
  <c r="L3481" i="1" s="1"/>
  <c r="F3482" i="1"/>
  <c r="G3482" i="1" s="1"/>
  <c r="K3482" i="1"/>
  <c r="L3482" i="1" s="1"/>
  <c r="F3483" i="1"/>
  <c r="G3483" i="1" s="1"/>
  <c r="K3483" i="1"/>
  <c r="L3483" i="1" s="1"/>
  <c r="F3484" i="1"/>
  <c r="G3484" i="1" s="1"/>
  <c r="K3484" i="1"/>
  <c r="L3484" i="1" s="1"/>
  <c r="F3485" i="1"/>
  <c r="G3485" i="1" s="1"/>
  <c r="K3485" i="1"/>
  <c r="L3485" i="1" s="1"/>
  <c r="F3486" i="1"/>
  <c r="G3486" i="1" s="1"/>
  <c r="K3486" i="1"/>
  <c r="L3486" i="1" s="1"/>
  <c r="F3487" i="1"/>
  <c r="G3487" i="1" s="1"/>
  <c r="K3487" i="1"/>
  <c r="L3487" i="1" s="1"/>
  <c r="F3488" i="1"/>
  <c r="G3488" i="1" s="1"/>
  <c r="K3488" i="1"/>
  <c r="L3488" i="1" s="1"/>
  <c r="F3489" i="1"/>
  <c r="G3489" i="1" s="1"/>
  <c r="K3489" i="1"/>
  <c r="L3489" i="1" s="1"/>
  <c r="F3490" i="1"/>
  <c r="G3490" i="1" s="1"/>
  <c r="K3490" i="1"/>
  <c r="L3490" i="1" s="1"/>
  <c r="F3491" i="1"/>
  <c r="G3491" i="1" s="1"/>
  <c r="K3491" i="1"/>
  <c r="L3491" i="1" s="1"/>
  <c r="F3492" i="1"/>
  <c r="G3492" i="1" s="1"/>
  <c r="K3492" i="1"/>
  <c r="L3492" i="1" s="1"/>
  <c r="F3493" i="1"/>
  <c r="G3493" i="1" s="1"/>
  <c r="K3493" i="1"/>
  <c r="L3493" i="1" s="1"/>
  <c r="F3494" i="1"/>
  <c r="G3494" i="1" s="1"/>
  <c r="K3494" i="1"/>
  <c r="L3494" i="1" s="1"/>
  <c r="F3495" i="1"/>
  <c r="G3495" i="1" s="1"/>
  <c r="K3495" i="1"/>
  <c r="L3495" i="1" s="1"/>
  <c r="F3496" i="1"/>
  <c r="G3496" i="1" s="1"/>
  <c r="K3496" i="1"/>
  <c r="L3496" i="1" s="1"/>
  <c r="F3497" i="1"/>
  <c r="G3497" i="1" s="1"/>
  <c r="K3497" i="1"/>
  <c r="L3497" i="1" s="1"/>
  <c r="F3498" i="1"/>
  <c r="G3498" i="1" s="1"/>
  <c r="K3498" i="1"/>
  <c r="L3498" i="1" s="1"/>
  <c r="F3499" i="1"/>
  <c r="G3499" i="1" s="1"/>
  <c r="K3499" i="1"/>
  <c r="L3499" i="1" s="1"/>
  <c r="F3500" i="1"/>
  <c r="G3500" i="1" s="1"/>
  <c r="K3500" i="1"/>
  <c r="L3500" i="1" s="1"/>
  <c r="F3501" i="1"/>
  <c r="G3501" i="1" s="1"/>
  <c r="K3501" i="1"/>
  <c r="L3501" i="1" s="1"/>
  <c r="F3502" i="1"/>
  <c r="G3502" i="1" s="1"/>
  <c r="K3502" i="1"/>
  <c r="L3502" i="1" s="1"/>
  <c r="F3503" i="1"/>
  <c r="G3503" i="1" s="1"/>
  <c r="K3503" i="1"/>
  <c r="L3503" i="1" s="1"/>
  <c r="F3504" i="1"/>
  <c r="G3504" i="1" s="1"/>
  <c r="K3504" i="1"/>
  <c r="L3504" i="1" s="1"/>
  <c r="F3505" i="1"/>
  <c r="G3505" i="1" s="1"/>
  <c r="K3505" i="1"/>
  <c r="L3505" i="1" s="1"/>
  <c r="F3506" i="1"/>
  <c r="G3506" i="1" s="1"/>
  <c r="K3506" i="1"/>
  <c r="L3506" i="1" s="1"/>
  <c r="F3507" i="1"/>
  <c r="G3507" i="1" s="1"/>
  <c r="K3507" i="1"/>
  <c r="L3507" i="1" s="1"/>
  <c r="F3508" i="1"/>
  <c r="G3508" i="1" s="1"/>
  <c r="K3508" i="1"/>
  <c r="L3508" i="1" s="1"/>
  <c r="F3509" i="1"/>
  <c r="G3509" i="1" s="1"/>
  <c r="K3509" i="1"/>
  <c r="L3509" i="1" s="1"/>
  <c r="F3510" i="1"/>
  <c r="G3510" i="1" s="1"/>
  <c r="K3510" i="1"/>
  <c r="L3510" i="1" s="1"/>
  <c r="F3511" i="1"/>
  <c r="G3511" i="1" s="1"/>
  <c r="K3511" i="1"/>
  <c r="L3511" i="1" s="1"/>
  <c r="F3512" i="1"/>
  <c r="G3512" i="1" s="1"/>
  <c r="K3512" i="1"/>
  <c r="L3512" i="1" s="1"/>
  <c r="F3513" i="1"/>
  <c r="G3513" i="1" s="1"/>
  <c r="K3513" i="1"/>
  <c r="L3513" i="1" s="1"/>
  <c r="F3514" i="1"/>
  <c r="G3514" i="1" s="1"/>
  <c r="K3514" i="1"/>
  <c r="L3514" i="1" s="1"/>
  <c r="F3515" i="1"/>
  <c r="G3515" i="1" s="1"/>
  <c r="K3515" i="1"/>
  <c r="L3515" i="1" s="1"/>
  <c r="F3516" i="1"/>
  <c r="G3516" i="1" s="1"/>
  <c r="K3516" i="1"/>
  <c r="L3516" i="1" s="1"/>
  <c r="F3517" i="1"/>
  <c r="G3517" i="1" s="1"/>
  <c r="K3517" i="1"/>
  <c r="L3517" i="1" s="1"/>
  <c r="F3518" i="1"/>
  <c r="G3518" i="1" s="1"/>
  <c r="K3518" i="1"/>
  <c r="L3518" i="1" s="1"/>
  <c r="F3519" i="1"/>
  <c r="G3519" i="1" s="1"/>
  <c r="K3519" i="1"/>
  <c r="L3519" i="1" s="1"/>
  <c r="F3520" i="1"/>
  <c r="G3520" i="1" s="1"/>
  <c r="K3520" i="1"/>
  <c r="L3520" i="1" s="1"/>
  <c r="F3521" i="1"/>
  <c r="G3521" i="1" s="1"/>
  <c r="K3521" i="1"/>
  <c r="L3521" i="1" s="1"/>
  <c r="F3522" i="1"/>
  <c r="G3522" i="1" s="1"/>
  <c r="K3522" i="1"/>
  <c r="L3522" i="1" s="1"/>
  <c r="F3523" i="1"/>
  <c r="G3523" i="1" s="1"/>
  <c r="K3523" i="1"/>
  <c r="L3523" i="1" s="1"/>
  <c r="F3524" i="1"/>
  <c r="G3524" i="1" s="1"/>
  <c r="K3524" i="1"/>
  <c r="L3524" i="1" s="1"/>
  <c r="F3525" i="1"/>
  <c r="G3525" i="1" s="1"/>
  <c r="K3525" i="1"/>
  <c r="L3525" i="1" s="1"/>
  <c r="F3526" i="1"/>
  <c r="G3526" i="1" s="1"/>
  <c r="K3526" i="1"/>
  <c r="L3526" i="1" s="1"/>
  <c r="F3527" i="1"/>
  <c r="G3527" i="1" s="1"/>
  <c r="K3527" i="1"/>
  <c r="L3527" i="1" s="1"/>
  <c r="F3528" i="1"/>
  <c r="G3528" i="1" s="1"/>
  <c r="K3528" i="1"/>
  <c r="L3528" i="1" s="1"/>
  <c r="F3529" i="1"/>
  <c r="G3529" i="1" s="1"/>
  <c r="K3529" i="1"/>
  <c r="L3529" i="1" s="1"/>
  <c r="F3530" i="1"/>
  <c r="G3530" i="1" s="1"/>
  <c r="K3530" i="1"/>
  <c r="L3530" i="1" s="1"/>
  <c r="F3531" i="1"/>
  <c r="G3531" i="1" s="1"/>
  <c r="K3531" i="1"/>
  <c r="L3531" i="1" s="1"/>
  <c r="F3532" i="1"/>
  <c r="G3532" i="1" s="1"/>
  <c r="K3532" i="1"/>
  <c r="L3532" i="1" s="1"/>
  <c r="F3533" i="1"/>
  <c r="G3533" i="1" s="1"/>
  <c r="K3533" i="1"/>
  <c r="L3533" i="1" s="1"/>
  <c r="F3534" i="1"/>
  <c r="G3534" i="1" s="1"/>
  <c r="K3534" i="1"/>
  <c r="L3534" i="1" s="1"/>
  <c r="F3535" i="1"/>
  <c r="G3535" i="1" s="1"/>
  <c r="K3535" i="1"/>
  <c r="L3535" i="1" s="1"/>
  <c r="F3536" i="1"/>
  <c r="G3536" i="1" s="1"/>
  <c r="K3536" i="1"/>
  <c r="L3536" i="1" s="1"/>
  <c r="F3537" i="1"/>
  <c r="G3537" i="1" s="1"/>
  <c r="K3537" i="1"/>
  <c r="L3537" i="1" s="1"/>
  <c r="F3538" i="1"/>
  <c r="G3538" i="1" s="1"/>
  <c r="K3538" i="1"/>
  <c r="L3538" i="1" s="1"/>
  <c r="F3539" i="1"/>
  <c r="G3539" i="1" s="1"/>
  <c r="K3539" i="1"/>
  <c r="L3539" i="1" s="1"/>
  <c r="F3540" i="1"/>
  <c r="G3540" i="1" s="1"/>
  <c r="K3540" i="1"/>
  <c r="L3540" i="1" s="1"/>
  <c r="F3541" i="1"/>
  <c r="G3541" i="1" s="1"/>
  <c r="K3541" i="1"/>
  <c r="L3541" i="1" s="1"/>
  <c r="F3542" i="1"/>
  <c r="G3542" i="1" s="1"/>
  <c r="K3542" i="1"/>
  <c r="L3542" i="1" s="1"/>
  <c r="F3543" i="1"/>
  <c r="G3543" i="1" s="1"/>
  <c r="K3543" i="1"/>
  <c r="L3543" i="1" s="1"/>
  <c r="F3544" i="1"/>
  <c r="G3544" i="1" s="1"/>
  <c r="K3544" i="1"/>
  <c r="L3544" i="1" s="1"/>
  <c r="F3545" i="1"/>
  <c r="G3545" i="1" s="1"/>
  <c r="K3545" i="1"/>
  <c r="L3545" i="1" s="1"/>
  <c r="F3546" i="1"/>
  <c r="G3546" i="1" s="1"/>
  <c r="K3546" i="1"/>
  <c r="L3546" i="1" s="1"/>
  <c r="F3547" i="1"/>
  <c r="G3547" i="1" s="1"/>
  <c r="K3547" i="1"/>
  <c r="L3547" i="1" s="1"/>
  <c r="F3548" i="1"/>
  <c r="G3548" i="1" s="1"/>
  <c r="K3548" i="1"/>
  <c r="L3548" i="1" s="1"/>
  <c r="F3549" i="1"/>
  <c r="G3549" i="1" s="1"/>
  <c r="K3549" i="1"/>
  <c r="L3549" i="1" s="1"/>
  <c r="F3550" i="1"/>
  <c r="G3550" i="1" s="1"/>
  <c r="K3550" i="1"/>
  <c r="L3550" i="1" s="1"/>
  <c r="F3551" i="1"/>
  <c r="G3551" i="1" s="1"/>
  <c r="K3551" i="1"/>
  <c r="L3551" i="1" s="1"/>
  <c r="F3552" i="1"/>
  <c r="G3552" i="1" s="1"/>
  <c r="K3552" i="1"/>
  <c r="L3552" i="1" s="1"/>
  <c r="F3553" i="1"/>
  <c r="G3553" i="1" s="1"/>
  <c r="K3553" i="1"/>
  <c r="L3553" i="1" s="1"/>
  <c r="F3554" i="1"/>
  <c r="G3554" i="1" s="1"/>
  <c r="K3554" i="1"/>
  <c r="L3554" i="1" s="1"/>
  <c r="F3555" i="1"/>
  <c r="G3555" i="1" s="1"/>
  <c r="K3555" i="1"/>
  <c r="L3555" i="1" s="1"/>
  <c r="F3556" i="1"/>
  <c r="G3556" i="1" s="1"/>
  <c r="K3556" i="1"/>
  <c r="L3556" i="1" s="1"/>
  <c r="F3557" i="1"/>
  <c r="G3557" i="1" s="1"/>
  <c r="K3557" i="1"/>
  <c r="L3557" i="1" s="1"/>
  <c r="F3558" i="1"/>
  <c r="G3558" i="1" s="1"/>
  <c r="K3558" i="1"/>
  <c r="L3558" i="1" s="1"/>
  <c r="F3559" i="1"/>
  <c r="G3559" i="1" s="1"/>
  <c r="K3559" i="1"/>
  <c r="L3559" i="1" s="1"/>
  <c r="F3560" i="1"/>
  <c r="G3560" i="1" s="1"/>
  <c r="K3560" i="1"/>
  <c r="L3560" i="1" s="1"/>
  <c r="F3561" i="1"/>
  <c r="G3561" i="1" s="1"/>
  <c r="K3561" i="1"/>
  <c r="L3561" i="1" s="1"/>
  <c r="F3562" i="1"/>
  <c r="G3562" i="1" s="1"/>
  <c r="K3562" i="1"/>
  <c r="L3562" i="1" s="1"/>
  <c r="F3563" i="1"/>
  <c r="G3563" i="1" s="1"/>
  <c r="K3563" i="1"/>
  <c r="L3563" i="1" s="1"/>
  <c r="F3564" i="1"/>
  <c r="G3564" i="1" s="1"/>
  <c r="K3564" i="1"/>
  <c r="L3564" i="1" s="1"/>
  <c r="F3565" i="1"/>
  <c r="G3565" i="1" s="1"/>
  <c r="K3565" i="1"/>
  <c r="L3565" i="1" s="1"/>
  <c r="F3566" i="1"/>
  <c r="G3566" i="1" s="1"/>
  <c r="K3566" i="1"/>
  <c r="L3566" i="1" s="1"/>
  <c r="F3567" i="1"/>
  <c r="G3567" i="1" s="1"/>
  <c r="K3567" i="1"/>
  <c r="L3567" i="1" s="1"/>
  <c r="F3568" i="1"/>
  <c r="G3568" i="1" s="1"/>
  <c r="K3568" i="1"/>
  <c r="L3568" i="1" s="1"/>
  <c r="F3569" i="1"/>
  <c r="G3569" i="1" s="1"/>
  <c r="K3569" i="1"/>
  <c r="L3569" i="1" s="1"/>
  <c r="F3570" i="1"/>
  <c r="G3570" i="1" s="1"/>
  <c r="K3570" i="1"/>
  <c r="L3570" i="1" s="1"/>
  <c r="F3571" i="1"/>
  <c r="G3571" i="1" s="1"/>
  <c r="K3571" i="1"/>
  <c r="L3571" i="1" s="1"/>
  <c r="F3572" i="1"/>
  <c r="G3572" i="1" s="1"/>
  <c r="K3572" i="1"/>
  <c r="L3572" i="1" s="1"/>
  <c r="F3573" i="1"/>
  <c r="G3573" i="1" s="1"/>
  <c r="K3573" i="1"/>
  <c r="L3573" i="1" s="1"/>
  <c r="F3574" i="1"/>
  <c r="G3574" i="1" s="1"/>
  <c r="K3574" i="1"/>
  <c r="L3574" i="1" s="1"/>
  <c r="F3575" i="1"/>
  <c r="G3575" i="1" s="1"/>
  <c r="K3575" i="1"/>
  <c r="L3575" i="1" s="1"/>
  <c r="F3576" i="1"/>
  <c r="G3576" i="1" s="1"/>
  <c r="K3576" i="1"/>
  <c r="L3576" i="1" s="1"/>
  <c r="F3577" i="1"/>
  <c r="G3577" i="1" s="1"/>
  <c r="K3577" i="1"/>
  <c r="L3577" i="1" s="1"/>
  <c r="F3578" i="1"/>
  <c r="G3578" i="1" s="1"/>
  <c r="K3578" i="1"/>
  <c r="L3578" i="1" s="1"/>
  <c r="F3579" i="1"/>
  <c r="G3579" i="1" s="1"/>
  <c r="K3579" i="1"/>
  <c r="L3579" i="1" s="1"/>
  <c r="F3580" i="1"/>
  <c r="G3580" i="1" s="1"/>
  <c r="K3580" i="1"/>
  <c r="L3580" i="1" s="1"/>
  <c r="F3581" i="1"/>
  <c r="G3581" i="1" s="1"/>
  <c r="K3581" i="1"/>
  <c r="L3581" i="1" s="1"/>
  <c r="F3582" i="1"/>
  <c r="G3582" i="1" s="1"/>
  <c r="K3582" i="1"/>
  <c r="L3582" i="1" s="1"/>
  <c r="F3583" i="1"/>
  <c r="G3583" i="1" s="1"/>
  <c r="K3583" i="1"/>
  <c r="L3583" i="1" s="1"/>
  <c r="F3584" i="1"/>
  <c r="G3584" i="1" s="1"/>
  <c r="K3584" i="1"/>
  <c r="L3584" i="1" s="1"/>
  <c r="F3585" i="1"/>
  <c r="G3585" i="1" s="1"/>
  <c r="K3585" i="1"/>
  <c r="L3585" i="1" s="1"/>
  <c r="F3586" i="1"/>
  <c r="G3586" i="1" s="1"/>
  <c r="K3586" i="1"/>
  <c r="L3586" i="1" s="1"/>
  <c r="F3587" i="1"/>
  <c r="G3587" i="1" s="1"/>
  <c r="K3587" i="1"/>
  <c r="L3587" i="1" s="1"/>
  <c r="F3588" i="1"/>
  <c r="G3588" i="1" s="1"/>
  <c r="K3588" i="1"/>
  <c r="L3588" i="1" s="1"/>
  <c r="F3589" i="1"/>
  <c r="G3589" i="1" s="1"/>
  <c r="K3589" i="1"/>
  <c r="L3589" i="1" s="1"/>
  <c r="F3590" i="1"/>
  <c r="G3590" i="1" s="1"/>
  <c r="K3590" i="1"/>
  <c r="L3590" i="1" s="1"/>
  <c r="F3591" i="1"/>
  <c r="G3591" i="1" s="1"/>
  <c r="K3591" i="1"/>
  <c r="L3591" i="1" s="1"/>
  <c r="F3592" i="1"/>
  <c r="G3592" i="1" s="1"/>
  <c r="K3592" i="1"/>
  <c r="L3592" i="1" s="1"/>
  <c r="F3593" i="1"/>
  <c r="G3593" i="1" s="1"/>
  <c r="K3593" i="1"/>
  <c r="L3593" i="1" s="1"/>
  <c r="F3594" i="1"/>
  <c r="G3594" i="1" s="1"/>
  <c r="K3594" i="1"/>
  <c r="L3594" i="1" s="1"/>
  <c r="F3595" i="1"/>
  <c r="G3595" i="1" s="1"/>
  <c r="K3595" i="1"/>
  <c r="L3595" i="1" s="1"/>
  <c r="F3596" i="1"/>
  <c r="G3596" i="1" s="1"/>
  <c r="K3596" i="1"/>
  <c r="L3596" i="1" s="1"/>
  <c r="F3597" i="1"/>
  <c r="G3597" i="1" s="1"/>
  <c r="K3597" i="1"/>
  <c r="L3597" i="1" s="1"/>
  <c r="F3598" i="1"/>
  <c r="G3598" i="1" s="1"/>
  <c r="K3598" i="1"/>
  <c r="L3598" i="1" s="1"/>
  <c r="F3599" i="1"/>
  <c r="G3599" i="1" s="1"/>
  <c r="K3599" i="1"/>
  <c r="L3599" i="1" s="1"/>
  <c r="F3600" i="1"/>
  <c r="G3600" i="1" s="1"/>
  <c r="K3600" i="1"/>
  <c r="L3600" i="1" s="1"/>
  <c r="F3601" i="1"/>
  <c r="G3601" i="1" s="1"/>
  <c r="K3601" i="1"/>
  <c r="L3601" i="1" s="1"/>
  <c r="F3602" i="1"/>
  <c r="G3602" i="1" s="1"/>
  <c r="K3602" i="1"/>
  <c r="L3602" i="1" s="1"/>
  <c r="F3603" i="1"/>
  <c r="G3603" i="1" s="1"/>
  <c r="K3603" i="1"/>
  <c r="L3603" i="1" s="1"/>
  <c r="F3604" i="1"/>
  <c r="G3604" i="1" s="1"/>
  <c r="K3604" i="1"/>
  <c r="L3604" i="1" s="1"/>
  <c r="F3605" i="1"/>
  <c r="G3605" i="1" s="1"/>
  <c r="K3605" i="1"/>
  <c r="L3605" i="1" s="1"/>
  <c r="F3606" i="1"/>
  <c r="G3606" i="1" s="1"/>
  <c r="K3606" i="1"/>
  <c r="L3606" i="1" s="1"/>
  <c r="F3607" i="1"/>
  <c r="G3607" i="1" s="1"/>
  <c r="K3607" i="1"/>
  <c r="L3607" i="1" s="1"/>
  <c r="F3608" i="1"/>
  <c r="G3608" i="1" s="1"/>
  <c r="K3608" i="1"/>
  <c r="L3608" i="1" s="1"/>
  <c r="F3609" i="1"/>
  <c r="G3609" i="1" s="1"/>
  <c r="K3609" i="1"/>
  <c r="L3609" i="1" s="1"/>
  <c r="F3610" i="1"/>
  <c r="G3610" i="1" s="1"/>
  <c r="K3610" i="1"/>
  <c r="L3610" i="1" s="1"/>
  <c r="F3611" i="1"/>
  <c r="G3611" i="1" s="1"/>
  <c r="K3611" i="1"/>
  <c r="L3611" i="1" s="1"/>
  <c r="F3612" i="1"/>
  <c r="G3612" i="1" s="1"/>
  <c r="K3612" i="1"/>
  <c r="L3612" i="1" s="1"/>
  <c r="F3613" i="1"/>
  <c r="G3613" i="1" s="1"/>
  <c r="K3613" i="1"/>
  <c r="L3613" i="1" s="1"/>
  <c r="F3614" i="1"/>
  <c r="G3614" i="1" s="1"/>
  <c r="K3614" i="1"/>
  <c r="L3614" i="1" s="1"/>
  <c r="F3615" i="1"/>
  <c r="G3615" i="1" s="1"/>
  <c r="K3615" i="1"/>
  <c r="L3615" i="1" s="1"/>
  <c r="F3616" i="1"/>
  <c r="G3616" i="1" s="1"/>
  <c r="K3616" i="1"/>
  <c r="L3616" i="1" s="1"/>
  <c r="F3617" i="1"/>
  <c r="G3617" i="1" s="1"/>
  <c r="K3617" i="1"/>
  <c r="L3617" i="1" s="1"/>
  <c r="F3618" i="1"/>
  <c r="G3618" i="1" s="1"/>
  <c r="K3618" i="1"/>
  <c r="L3618" i="1" s="1"/>
  <c r="F3619" i="1"/>
  <c r="G3619" i="1" s="1"/>
  <c r="K3619" i="1"/>
  <c r="L3619" i="1" s="1"/>
  <c r="F3620" i="1"/>
  <c r="G3620" i="1" s="1"/>
  <c r="K3620" i="1"/>
  <c r="L3620" i="1" s="1"/>
  <c r="F3621" i="1"/>
  <c r="G3621" i="1" s="1"/>
  <c r="K3621" i="1"/>
  <c r="L3621" i="1" s="1"/>
  <c r="F3622" i="1"/>
  <c r="G3622" i="1" s="1"/>
  <c r="K3622" i="1"/>
  <c r="L3622" i="1" s="1"/>
  <c r="F3623" i="1"/>
  <c r="G3623" i="1" s="1"/>
  <c r="K3623" i="1"/>
  <c r="L3623" i="1" s="1"/>
  <c r="F3624" i="1"/>
  <c r="G3624" i="1" s="1"/>
  <c r="K3624" i="1"/>
  <c r="L3624" i="1" s="1"/>
  <c r="F3625" i="1"/>
  <c r="G3625" i="1" s="1"/>
  <c r="K3625" i="1"/>
  <c r="L3625" i="1" s="1"/>
  <c r="F3626" i="1"/>
  <c r="G3626" i="1" s="1"/>
  <c r="K3626" i="1"/>
  <c r="L3626" i="1" s="1"/>
  <c r="F3627" i="1"/>
  <c r="G3627" i="1" s="1"/>
  <c r="K3627" i="1"/>
  <c r="L3627" i="1" s="1"/>
  <c r="F3628" i="1"/>
  <c r="G3628" i="1" s="1"/>
  <c r="K3628" i="1"/>
  <c r="L3628" i="1" s="1"/>
  <c r="F3629" i="1"/>
  <c r="G3629" i="1" s="1"/>
  <c r="K3629" i="1"/>
  <c r="L3629" i="1" s="1"/>
  <c r="F3630" i="1"/>
  <c r="G3630" i="1" s="1"/>
  <c r="K3630" i="1"/>
  <c r="L3630" i="1" s="1"/>
  <c r="F3631" i="1"/>
  <c r="G3631" i="1" s="1"/>
  <c r="K3631" i="1"/>
  <c r="L3631" i="1" s="1"/>
  <c r="F3632" i="1"/>
  <c r="G3632" i="1" s="1"/>
  <c r="K3632" i="1"/>
  <c r="L3632" i="1" s="1"/>
  <c r="F3633" i="1"/>
  <c r="G3633" i="1" s="1"/>
  <c r="K3633" i="1"/>
  <c r="L3633" i="1" s="1"/>
  <c r="F3634" i="1"/>
  <c r="G3634" i="1" s="1"/>
  <c r="K3634" i="1"/>
  <c r="L3634" i="1" s="1"/>
  <c r="F3635" i="1"/>
  <c r="G3635" i="1" s="1"/>
  <c r="K3635" i="1"/>
  <c r="L3635" i="1" s="1"/>
  <c r="F3636" i="1"/>
  <c r="G3636" i="1" s="1"/>
  <c r="K3636" i="1"/>
  <c r="L3636" i="1" s="1"/>
  <c r="F3637" i="1"/>
  <c r="G3637" i="1" s="1"/>
  <c r="K3637" i="1"/>
  <c r="L3637" i="1" s="1"/>
  <c r="F3638" i="1"/>
  <c r="G3638" i="1" s="1"/>
  <c r="K3638" i="1"/>
  <c r="L3638" i="1" s="1"/>
  <c r="F3639" i="1"/>
  <c r="G3639" i="1" s="1"/>
  <c r="K3639" i="1"/>
  <c r="L3639" i="1" s="1"/>
  <c r="F3640" i="1"/>
  <c r="G3640" i="1" s="1"/>
  <c r="K3640" i="1"/>
  <c r="L3640" i="1" s="1"/>
  <c r="F3641" i="1"/>
  <c r="G3641" i="1" s="1"/>
  <c r="K3641" i="1"/>
  <c r="L3641" i="1" s="1"/>
  <c r="F3642" i="1"/>
  <c r="G3642" i="1" s="1"/>
  <c r="K3642" i="1"/>
  <c r="L3642" i="1" s="1"/>
  <c r="F3643" i="1"/>
  <c r="G3643" i="1" s="1"/>
  <c r="K3643" i="1"/>
  <c r="L3643" i="1" s="1"/>
  <c r="F3644" i="1"/>
  <c r="G3644" i="1" s="1"/>
  <c r="K3644" i="1"/>
  <c r="L3644" i="1" s="1"/>
  <c r="F3645" i="1"/>
  <c r="G3645" i="1" s="1"/>
  <c r="K3645" i="1"/>
  <c r="L3645" i="1" s="1"/>
  <c r="F3646" i="1"/>
  <c r="G3646" i="1" s="1"/>
  <c r="K3646" i="1"/>
  <c r="L3646" i="1" s="1"/>
  <c r="F3647" i="1"/>
  <c r="G3647" i="1" s="1"/>
  <c r="K3647" i="1"/>
  <c r="L3647" i="1" s="1"/>
  <c r="F3648" i="1"/>
  <c r="G3648" i="1" s="1"/>
  <c r="K3648" i="1"/>
  <c r="L3648" i="1" s="1"/>
  <c r="F3649" i="1"/>
  <c r="G3649" i="1" s="1"/>
  <c r="K3649" i="1"/>
  <c r="L3649" i="1" s="1"/>
  <c r="F3650" i="1"/>
  <c r="G3650" i="1" s="1"/>
  <c r="K3650" i="1"/>
  <c r="L3650" i="1" s="1"/>
  <c r="F3651" i="1"/>
  <c r="G3651" i="1" s="1"/>
  <c r="K3651" i="1"/>
  <c r="L3651" i="1" s="1"/>
  <c r="F3652" i="1"/>
  <c r="G3652" i="1" s="1"/>
  <c r="K3652" i="1"/>
  <c r="L3652" i="1" s="1"/>
  <c r="F3653" i="1"/>
  <c r="G3653" i="1" s="1"/>
  <c r="K3653" i="1"/>
  <c r="L3653" i="1" s="1"/>
  <c r="F3654" i="1"/>
  <c r="G3654" i="1" s="1"/>
  <c r="K3654" i="1"/>
  <c r="L3654" i="1" s="1"/>
  <c r="F3655" i="1"/>
  <c r="G3655" i="1" s="1"/>
  <c r="K3655" i="1"/>
  <c r="L3655" i="1" s="1"/>
  <c r="F3656" i="1"/>
  <c r="G3656" i="1" s="1"/>
  <c r="K3656" i="1"/>
  <c r="L3656" i="1" s="1"/>
  <c r="F3657" i="1"/>
  <c r="G3657" i="1" s="1"/>
  <c r="K3657" i="1"/>
  <c r="L3657" i="1" s="1"/>
  <c r="F3658" i="1"/>
  <c r="G3658" i="1" s="1"/>
  <c r="K3658" i="1"/>
  <c r="L3658" i="1" s="1"/>
  <c r="F3659" i="1"/>
  <c r="G3659" i="1" s="1"/>
  <c r="K3659" i="1"/>
  <c r="L3659" i="1" s="1"/>
  <c r="F3660" i="1"/>
  <c r="G3660" i="1" s="1"/>
  <c r="K3660" i="1"/>
  <c r="L3660" i="1" s="1"/>
  <c r="F3661" i="1"/>
  <c r="G3661" i="1" s="1"/>
  <c r="K3661" i="1"/>
  <c r="L3661" i="1" s="1"/>
  <c r="F3662" i="1"/>
  <c r="G3662" i="1" s="1"/>
  <c r="K3662" i="1"/>
  <c r="L3662" i="1" s="1"/>
  <c r="F3663" i="1"/>
  <c r="G3663" i="1" s="1"/>
  <c r="K3663" i="1"/>
  <c r="L3663" i="1" s="1"/>
  <c r="F3664" i="1"/>
  <c r="G3664" i="1" s="1"/>
  <c r="K3664" i="1"/>
  <c r="L3664" i="1" s="1"/>
  <c r="F3665" i="1"/>
  <c r="G3665" i="1" s="1"/>
  <c r="K3665" i="1"/>
  <c r="L3665" i="1" s="1"/>
  <c r="F3666" i="1"/>
  <c r="G3666" i="1" s="1"/>
  <c r="K3666" i="1"/>
  <c r="L3666" i="1" s="1"/>
  <c r="F3667" i="1"/>
  <c r="G3667" i="1" s="1"/>
  <c r="K3667" i="1"/>
  <c r="L3667" i="1" s="1"/>
  <c r="F3668" i="1"/>
  <c r="G3668" i="1" s="1"/>
  <c r="K3668" i="1"/>
  <c r="L3668" i="1" s="1"/>
  <c r="F3669" i="1"/>
  <c r="G3669" i="1" s="1"/>
  <c r="K3669" i="1"/>
  <c r="L3669" i="1" s="1"/>
  <c r="F3670" i="1"/>
  <c r="G3670" i="1" s="1"/>
  <c r="K3670" i="1"/>
  <c r="L3670" i="1" s="1"/>
  <c r="F3671" i="1"/>
  <c r="G3671" i="1" s="1"/>
  <c r="K3671" i="1"/>
  <c r="L3671" i="1" s="1"/>
  <c r="F3672" i="1"/>
  <c r="G3672" i="1" s="1"/>
  <c r="K3672" i="1"/>
  <c r="L3672" i="1" s="1"/>
  <c r="F3673" i="1"/>
  <c r="G3673" i="1" s="1"/>
  <c r="K3673" i="1"/>
  <c r="L3673" i="1" s="1"/>
  <c r="F3674" i="1"/>
  <c r="G3674" i="1" s="1"/>
  <c r="K3674" i="1"/>
  <c r="L3674" i="1" s="1"/>
  <c r="F3675" i="1"/>
  <c r="G3675" i="1" s="1"/>
  <c r="K3675" i="1"/>
  <c r="L3675" i="1" s="1"/>
  <c r="F3676" i="1"/>
  <c r="G3676" i="1" s="1"/>
  <c r="K3676" i="1"/>
  <c r="L3676" i="1" s="1"/>
  <c r="F3677" i="1"/>
  <c r="G3677" i="1" s="1"/>
  <c r="K3677" i="1"/>
  <c r="L3677" i="1" s="1"/>
  <c r="F3678" i="1"/>
  <c r="G3678" i="1" s="1"/>
  <c r="K3678" i="1"/>
  <c r="L3678" i="1" s="1"/>
  <c r="F3679" i="1"/>
  <c r="G3679" i="1" s="1"/>
  <c r="K3679" i="1"/>
  <c r="L3679" i="1" s="1"/>
  <c r="F3680" i="1"/>
  <c r="G3680" i="1" s="1"/>
  <c r="K3680" i="1"/>
  <c r="L3680" i="1" s="1"/>
  <c r="F3681" i="1"/>
  <c r="G3681" i="1" s="1"/>
  <c r="K3681" i="1"/>
  <c r="L3681" i="1" s="1"/>
  <c r="F3682" i="1"/>
  <c r="G3682" i="1" s="1"/>
  <c r="K3682" i="1"/>
  <c r="L3682" i="1" s="1"/>
  <c r="F3683" i="1"/>
  <c r="G3683" i="1" s="1"/>
  <c r="K3683" i="1"/>
  <c r="L3683" i="1" s="1"/>
  <c r="F3684" i="1"/>
  <c r="G3684" i="1" s="1"/>
  <c r="K3684" i="1"/>
  <c r="L3684" i="1" s="1"/>
  <c r="F3685" i="1"/>
  <c r="G3685" i="1" s="1"/>
  <c r="K3685" i="1"/>
  <c r="L3685" i="1" s="1"/>
  <c r="F3686" i="1"/>
  <c r="G3686" i="1" s="1"/>
  <c r="K3686" i="1"/>
  <c r="L3686" i="1" s="1"/>
  <c r="F3687" i="1"/>
  <c r="G3687" i="1" s="1"/>
  <c r="K3687" i="1"/>
  <c r="L3687" i="1" s="1"/>
  <c r="F3688" i="1"/>
  <c r="G3688" i="1" s="1"/>
  <c r="K3688" i="1"/>
  <c r="L3688" i="1" s="1"/>
  <c r="F3689" i="1"/>
  <c r="G3689" i="1" s="1"/>
  <c r="K3689" i="1"/>
  <c r="L3689" i="1" s="1"/>
  <c r="F3690" i="1"/>
  <c r="G3690" i="1" s="1"/>
  <c r="K3690" i="1"/>
  <c r="L3690" i="1" s="1"/>
  <c r="F3691" i="1"/>
  <c r="G3691" i="1" s="1"/>
  <c r="K3691" i="1"/>
  <c r="L3691" i="1" s="1"/>
  <c r="F3692" i="1"/>
  <c r="G3692" i="1" s="1"/>
  <c r="K3692" i="1"/>
  <c r="L3692" i="1" s="1"/>
  <c r="F3693" i="1"/>
  <c r="G3693" i="1" s="1"/>
  <c r="K3693" i="1"/>
  <c r="L3693" i="1" s="1"/>
  <c r="F3694" i="1"/>
  <c r="G3694" i="1" s="1"/>
  <c r="K3694" i="1"/>
  <c r="L3694" i="1" s="1"/>
  <c r="F3695" i="1"/>
  <c r="G3695" i="1" s="1"/>
  <c r="K3695" i="1"/>
  <c r="L3695" i="1" s="1"/>
  <c r="F3696" i="1"/>
  <c r="G3696" i="1" s="1"/>
  <c r="K3696" i="1"/>
  <c r="L3696" i="1" s="1"/>
  <c r="F3697" i="1"/>
  <c r="G3697" i="1" s="1"/>
  <c r="K3697" i="1"/>
  <c r="L3697" i="1" s="1"/>
  <c r="F3698" i="1"/>
  <c r="G3698" i="1" s="1"/>
  <c r="K3698" i="1"/>
  <c r="L3698" i="1" s="1"/>
  <c r="F3699" i="1"/>
  <c r="G3699" i="1" s="1"/>
  <c r="K3699" i="1"/>
  <c r="L3699" i="1" s="1"/>
  <c r="F3700" i="1"/>
  <c r="G3700" i="1" s="1"/>
  <c r="K3700" i="1"/>
  <c r="L3700" i="1" s="1"/>
  <c r="F3701" i="1"/>
  <c r="G3701" i="1" s="1"/>
  <c r="K3701" i="1"/>
  <c r="L3701" i="1" s="1"/>
  <c r="F3702" i="1"/>
  <c r="G3702" i="1" s="1"/>
  <c r="K3702" i="1"/>
  <c r="L3702" i="1" s="1"/>
  <c r="F3703" i="1"/>
  <c r="G3703" i="1" s="1"/>
  <c r="K3703" i="1"/>
  <c r="L3703" i="1" s="1"/>
  <c r="F3704" i="1"/>
  <c r="G3704" i="1" s="1"/>
  <c r="K3704" i="1"/>
  <c r="L3704" i="1" s="1"/>
  <c r="F3705" i="1"/>
  <c r="G3705" i="1" s="1"/>
  <c r="K3705" i="1"/>
  <c r="L3705" i="1" s="1"/>
  <c r="F3706" i="1"/>
  <c r="G3706" i="1" s="1"/>
  <c r="K3706" i="1"/>
  <c r="L3706" i="1" s="1"/>
  <c r="F3707" i="1"/>
  <c r="G3707" i="1" s="1"/>
  <c r="K3707" i="1"/>
  <c r="L3707" i="1" s="1"/>
  <c r="F3708" i="1"/>
  <c r="G3708" i="1" s="1"/>
  <c r="K3708" i="1"/>
  <c r="L3708" i="1" s="1"/>
  <c r="F3709" i="1"/>
  <c r="G3709" i="1" s="1"/>
  <c r="K3709" i="1"/>
  <c r="L3709" i="1" s="1"/>
  <c r="F3710" i="1"/>
  <c r="G3710" i="1" s="1"/>
  <c r="K3710" i="1"/>
  <c r="L3710" i="1" s="1"/>
  <c r="F3711" i="1"/>
  <c r="G3711" i="1" s="1"/>
  <c r="K3711" i="1"/>
  <c r="L3711" i="1" s="1"/>
  <c r="F3712" i="1"/>
  <c r="G3712" i="1" s="1"/>
  <c r="K3712" i="1"/>
  <c r="L3712" i="1" s="1"/>
  <c r="F3713" i="1"/>
  <c r="G3713" i="1" s="1"/>
  <c r="K3713" i="1"/>
  <c r="L3713" i="1" s="1"/>
  <c r="F3714" i="1"/>
  <c r="G3714" i="1" s="1"/>
  <c r="K3714" i="1"/>
  <c r="L3714" i="1" s="1"/>
  <c r="F3715" i="1"/>
  <c r="G3715" i="1" s="1"/>
  <c r="K3715" i="1"/>
  <c r="L3715" i="1" s="1"/>
  <c r="F3716" i="1"/>
  <c r="G3716" i="1" s="1"/>
  <c r="K3716" i="1"/>
  <c r="L3716" i="1" s="1"/>
  <c r="F3717" i="1"/>
  <c r="G3717" i="1" s="1"/>
  <c r="K3717" i="1"/>
  <c r="L3717" i="1" s="1"/>
  <c r="F3718" i="1"/>
  <c r="G3718" i="1" s="1"/>
  <c r="K3718" i="1"/>
  <c r="L3718" i="1" s="1"/>
  <c r="F3719" i="1"/>
  <c r="G3719" i="1" s="1"/>
  <c r="K3719" i="1"/>
  <c r="L3719" i="1" s="1"/>
  <c r="F3720" i="1"/>
  <c r="G3720" i="1" s="1"/>
  <c r="K3720" i="1"/>
  <c r="L3720" i="1" s="1"/>
  <c r="F3721" i="1"/>
  <c r="G3721" i="1" s="1"/>
  <c r="K3721" i="1"/>
  <c r="L3721" i="1" s="1"/>
  <c r="F3722" i="1"/>
  <c r="G3722" i="1" s="1"/>
  <c r="K3722" i="1"/>
  <c r="L3722" i="1" s="1"/>
  <c r="F3723" i="1"/>
  <c r="G3723" i="1" s="1"/>
  <c r="K3723" i="1"/>
  <c r="L3723" i="1" s="1"/>
  <c r="F3724" i="1"/>
  <c r="G3724" i="1" s="1"/>
  <c r="K3724" i="1"/>
  <c r="L3724" i="1" s="1"/>
  <c r="F3725" i="1"/>
  <c r="G3725" i="1" s="1"/>
  <c r="K3725" i="1"/>
  <c r="L3725" i="1" s="1"/>
  <c r="F3726" i="1"/>
  <c r="G3726" i="1" s="1"/>
  <c r="K3726" i="1"/>
  <c r="L3726" i="1" s="1"/>
  <c r="F3727" i="1"/>
  <c r="G3727" i="1" s="1"/>
  <c r="K3727" i="1"/>
  <c r="L3727" i="1" s="1"/>
  <c r="F3728" i="1"/>
  <c r="G3728" i="1" s="1"/>
  <c r="K3728" i="1"/>
  <c r="L3728" i="1" s="1"/>
  <c r="F3729" i="1"/>
  <c r="G3729" i="1" s="1"/>
  <c r="K3729" i="1"/>
  <c r="L3729" i="1" s="1"/>
  <c r="F3730" i="1"/>
  <c r="G3730" i="1" s="1"/>
  <c r="K3730" i="1"/>
  <c r="L3730" i="1" s="1"/>
  <c r="F3731" i="1"/>
  <c r="G3731" i="1" s="1"/>
  <c r="K3731" i="1"/>
  <c r="L3731" i="1" s="1"/>
  <c r="F3732" i="1"/>
  <c r="G3732" i="1" s="1"/>
  <c r="K3732" i="1"/>
  <c r="L3732" i="1" s="1"/>
  <c r="F3733" i="1"/>
  <c r="G3733" i="1" s="1"/>
  <c r="K3733" i="1"/>
  <c r="L3733" i="1" s="1"/>
  <c r="F3734" i="1"/>
  <c r="G3734" i="1" s="1"/>
  <c r="K3734" i="1"/>
  <c r="L3734" i="1" s="1"/>
  <c r="F3735" i="1"/>
  <c r="G3735" i="1" s="1"/>
  <c r="K3735" i="1"/>
  <c r="L3735" i="1" s="1"/>
  <c r="F3736" i="1"/>
  <c r="G3736" i="1" s="1"/>
  <c r="K3736" i="1"/>
  <c r="L3736" i="1" s="1"/>
  <c r="F3737" i="1"/>
  <c r="G3737" i="1" s="1"/>
  <c r="K3737" i="1"/>
  <c r="L3737" i="1" s="1"/>
  <c r="F3738" i="1"/>
  <c r="G3738" i="1" s="1"/>
  <c r="K3738" i="1"/>
  <c r="L3738" i="1" s="1"/>
  <c r="F3739" i="1"/>
  <c r="G3739" i="1" s="1"/>
  <c r="K3739" i="1"/>
  <c r="L3739" i="1" s="1"/>
  <c r="F3740" i="1"/>
  <c r="G3740" i="1" s="1"/>
  <c r="K3740" i="1"/>
  <c r="L3740" i="1" s="1"/>
  <c r="F3741" i="1"/>
  <c r="G3741" i="1" s="1"/>
  <c r="K3741" i="1"/>
  <c r="L3741" i="1" s="1"/>
  <c r="F3742" i="1"/>
  <c r="G3742" i="1" s="1"/>
  <c r="K3742" i="1"/>
  <c r="L3742" i="1" s="1"/>
  <c r="F3743" i="1"/>
  <c r="G3743" i="1" s="1"/>
  <c r="K3743" i="1"/>
  <c r="L3743" i="1" s="1"/>
  <c r="F3744" i="1"/>
  <c r="G3744" i="1" s="1"/>
  <c r="K3744" i="1"/>
  <c r="L3744" i="1" s="1"/>
  <c r="F3745" i="1"/>
  <c r="G3745" i="1" s="1"/>
  <c r="K3745" i="1"/>
  <c r="L3745" i="1" s="1"/>
  <c r="F3746" i="1"/>
  <c r="G3746" i="1" s="1"/>
  <c r="K3746" i="1"/>
  <c r="L3746" i="1" s="1"/>
  <c r="F3747" i="1"/>
  <c r="G3747" i="1" s="1"/>
  <c r="K3747" i="1"/>
  <c r="L3747" i="1" s="1"/>
  <c r="F3748" i="1"/>
  <c r="G3748" i="1" s="1"/>
  <c r="K3748" i="1"/>
  <c r="L3748" i="1" s="1"/>
  <c r="F3749" i="1"/>
  <c r="G3749" i="1" s="1"/>
  <c r="K3749" i="1"/>
  <c r="L3749" i="1" s="1"/>
  <c r="F3750" i="1"/>
  <c r="G3750" i="1" s="1"/>
  <c r="K3750" i="1"/>
  <c r="L3750" i="1" s="1"/>
  <c r="F3751" i="1"/>
  <c r="G3751" i="1" s="1"/>
  <c r="K3751" i="1"/>
  <c r="L3751" i="1" s="1"/>
  <c r="F3752" i="1"/>
  <c r="G3752" i="1" s="1"/>
  <c r="K3752" i="1"/>
  <c r="L3752" i="1" s="1"/>
  <c r="F3753" i="1"/>
  <c r="G3753" i="1" s="1"/>
  <c r="K3753" i="1"/>
  <c r="L3753" i="1" s="1"/>
  <c r="F3754" i="1"/>
  <c r="G3754" i="1" s="1"/>
  <c r="K3754" i="1"/>
  <c r="L3754" i="1" s="1"/>
  <c r="F3755" i="1"/>
  <c r="G3755" i="1" s="1"/>
  <c r="K3755" i="1"/>
  <c r="L3755" i="1" s="1"/>
  <c r="F3756" i="1"/>
  <c r="G3756" i="1" s="1"/>
  <c r="K3756" i="1"/>
  <c r="L3756" i="1" s="1"/>
  <c r="F3757" i="1"/>
  <c r="G3757" i="1" s="1"/>
  <c r="K3757" i="1"/>
  <c r="L3757" i="1" s="1"/>
  <c r="F3758" i="1"/>
  <c r="G3758" i="1" s="1"/>
  <c r="K3758" i="1"/>
  <c r="L3758" i="1" s="1"/>
  <c r="F3759" i="1"/>
  <c r="G3759" i="1" s="1"/>
  <c r="K3759" i="1"/>
  <c r="L3759" i="1" s="1"/>
  <c r="F3760" i="1"/>
  <c r="G3760" i="1" s="1"/>
  <c r="K3760" i="1"/>
  <c r="L3760" i="1" s="1"/>
  <c r="F3761" i="1"/>
  <c r="G3761" i="1" s="1"/>
  <c r="K3761" i="1"/>
  <c r="L3761" i="1" s="1"/>
  <c r="F3762" i="1"/>
  <c r="G3762" i="1" s="1"/>
  <c r="K3762" i="1"/>
  <c r="L3762" i="1" s="1"/>
  <c r="F3763" i="1"/>
  <c r="G3763" i="1" s="1"/>
  <c r="K3763" i="1"/>
  <c r="L3763" i="1" s="1"/>
  <c r="F3764" i="1"/>
  <c r="G3764" i="1" s="1"/>
  <c r="K3764" i="1"/>
  <c r="L3764" i="1" s="1"/>
  <c r="F3765" i="1"/>
  <c r="G3765" i="1" s="1"/>
  <c r="K3765" i="1"/>
  <c r="L3765" i="1" s="1"/>
  <c r="F3766" i="1"/>
  <c r="G3766" i="1" s="1"/>
  <c r="K3766" i="1"/>
  <c r="L3766" i="1" s="1"/>
  <c r="F3767" i="1"/>
  <c r="G3767" i="1" s="1"/>
  <c r="K3767" i="1"/>
  <c r="L3767" i="1" s="1"/>
  <c r="F3768" i="1"/>
  <c r="G3768" i="1" s="1"/>
  <c r="K3768" i="1"/>
  <c r="L3768" i="1" s="1"/>
  <c r="F3769" i="1"/>
  <c r="G3769" i="1" s="1"/>
  <c r="K3769" i="1"/>
  <c r="L3769" i="1" s="1"/>
  <c r="F3770" i="1"/>
  <c r="G3770" i="1" s="1"/>
  <c r="K3770" i="1"/>
  <c r="L3770" i="1" s="1"/>
  <c r="F3771" i="1"/>
  <c r="G3771" i="1" s="1"/>
  <c r="K3771" i="1"/>
  <c r="L3771" i="1" s="1"/>
  <c r="F3772" i="1"/>
  <c r="G3772" i="1" s="1"/>
  <c r="K3772" i="1"/>
  <c r="L3772" i="1" s="1"/>
  <c r="F3773" i="1"/>
  <c r="G3773" i="1" s="1"/>
  <c r="K3773" i="1"/>
  <c r="L3773" i="1" s="1"/>
  <c r="F3774" i="1"/>
  <c r="G3774" i="1" s="1"/>
  <c r="K3774" i="1"/>
  <c r="L3774" i="1" s="1"/>
  <c r="F3775" i="1"/>
  <c r="G3775" i="1" s="1"/>
  <c r="K3775" i="1"/>
  <c r="L3775" i="1" s="1"/>
  <c r="F3776" i="1"/>
  <c r="G3776" i="1" s="1"/>
  <c r="K3776" i="1"/>
  <c r="L3776" i="1" s="1"/>
  <c r="F3777" i="1"/>
  <c r="G3777" i="1" s="1"/>
  <c r="K3777" i="1"/>
  <c r="L3777" i="1" s="1"/>
  <c r="F3778" i="1"/>
  <c r="G3778" i="1" s="1"/>
  <c r="K3778" i="1"/>
  <c r="L3778" i="1" s="1"/>
  <c r="F3779" i="1"/>
  <c r="G3779" i="1" s="1"/>
  <c r="K3779" i="1"/>
  <c r="L3779" i="1" s="1"/>
  <c r="F3780" i="1"/>
  <c r="G3780" i="1" s="1"/>
  <c r="K3780" i="1"/>
  <c r="L3780" i="1" s="1"/>
  <c r="F3781" i="1"/>
  <c r="G3781" i="1" s="1"/>
  <c r="K3781" i="1"/>
  <c r="L3781" i="1" s="1"/>
  <c r="F3782" i="1"/>
  <c r="G3782" i="1" s="1"/>
  <c r="K3782" i="1"/>
  <c r="L3782" i="1" s="1"/>
  <c r="F3783" i="1"/>
  <c r="G3783" i="1" s="1"/>
  <c r="K3783" i="1"/>
  <c r="L3783" i="1" s="1"/>
  <c r="F3784" i="1"/>
  <c r="G3784" i="1" s="1"/>
  <c r="K3784" i="1"/>
  <c r="L3784" i="1" s="1"/>
  <c r="F3785" i="1"/>
  <c r="G3785" i="1" s="1"/>
  <c r="K3785" i="1"/>
  <c r="L3785" i="1" s="1"/>
  <c r="F3786" i="1"/>
  <c r="G3786" i="1" s="1"/>
  <c r="K3786" i="1"/>
  <c r="L3786" i="1" s="1"/>
  <c r="F3787" i="1"/>
  <c r="G3787" i="1" s="1"/>
  <c r="K3787" i="1"/>
  <c r="L3787" i="1" s="1"/>
  <c r="F3788" i="1"/>
  <c r="G3788" i="1" s="1"/>
  <c r="K3788" i="1"/>
  <c r="L3788" i="1" s="1"/>
  <c r="F3789" i="1"/>
  <c r="G3789" i="1" s="1"/>
  <c r="K3789" i="1"/>
  <c r="L3789" i="1" s="1"/>
  <c r="F3790" i="1"/>
  <c r="G3790" i="1" s="1"/>
  <c r="K3790" i="1"/>
  <c r="L3790" i="1" s="1"/>
  <c r="F3791" i="1"/>
  <c r="G3791" i="1" s="1"/>
  <c r="K3791" i="1"/>
  <c r="L3791" i="1" s="1"/>
  <c r="F3792" i="1"/>
  <c r="G3792" i="1" s="1"/>
  <c r="K3792" i="1"/>
  <c r="L3792" i="1" s="1"/>
  <c r="F3793" i="1"/>
  <c r="G3793" i="1" s="1"/>
  <c r="K3793" i="1"/>
  <c r="L3793" i="1" s="1"/>
  <c r="F3794" i="1"/>
  <c r="G3794" i="1" s="1"/>
  <c r="K3794" i="1"/>
  <c r="L3794" i="1" s="1"/>
  <c r="F3795" i="1"/>
  <c r="G3795" i="1" s="1"/>
  <c r="K3795" i="1"/>
  <c r="L3795" i="1" s="1"/>
  <c r="F3796" i="1"/>
  <c r="G3796" i="1" s="1"/>
  <c r="K3796" i="1"/>
  <c r="L3796" i="1" s="1"/>
  <c r="F3797" i="1"/>
  <c r="G3797" i="1" s="1"/>
  <c r="K3797" i="1"/>
  <c r="L3797" i="1" s="1"/>
  <c r="F3798" i="1"/>
  <c r="G3798" i="1" s="1"/>
  <c r="K3798" i="1"/>
  <c r="L3798" i="1" s="1"/>
  <c r="F3799" i="1"/>
  <c r="G3799" i="1" s="1"/>
  <c r="K3799" i="1"/>
  <c r="L3799" i="1" s="1"/>
  <c r="F3800" i="1"/>
  <c r="G3800" i="1" s="1"/>
  <c r="K3800" i="1"/>
  <c r="L3800" i="1" s="1"/>
  <c r="F3801" i="1"/>
  <c r="G3801" i="1" s="1"/>
  <c r="K3801" i="1"/>
  <c r="L3801" i="1" s="1"/>
  <c r="F3802" i="1"/>
  <c r="G3802" i="1" s="1"/>
  <c r="K3802" i="1"/>
  <c r="L3802" i="1" s="1"/>
  <c r="F3803" i="1"/>
  <c r="G3803" i="1" s="1"/>
  <c r="K3803" i="1"/>
  <c r="L3803" i="1" s="1"/>
  <c r="F3804" i="1"/>
  <c r="G3804" i="1" s="1"/>
  <c r="K3804" i="1"/>
  <c r="L3804" i="1" s="1"/>
  <c r="F3805" i="1"/>
  <c r="G3805" i="1" s="1"/>
  <c r="K3805" i="1"/>
  <c r="L3805" i="1" s="1"/>
  <c r="F3806" i="1"/>
  <c r="G3806" i="1" s="1"/>
  <c r="K3806" i="1"/>
  <c r="L3806" i="1" s="1"/>
  <c r="F3807" i="1"/>
  <c r="G3807" i="1" s="1"/>
  <c r="K3807" i="1"/>
  <c r="L3807" i="1" s="1"/>
  <c r="F3808" i="1"/>
  <c r="G3808" i="1" s="1"/>
  <c r="K3808" i="1"/>
  <c r="L3808" i="1" s="1"/>
  <c r="F3809" i="1"/>
  <c r="G3809" i="1" s="1"/>
  <c r="K3809" i="1"/>
  <c r="L3809" i="1" s="1"/>
  <c r="F3810" i="1"/>
  <c r="G3810" i="1" s="1"/>
  <c r="K3810" i="1"/>
  <c r="L3810" i="1" s="1"/>
  <c r="F3811" i="1"/>
  <c r="G3811" i="1" s="1"/>
  <c r="K3811" i="1"/>
  <c r="L3811" i="1" s="1"/>
  <c r="F3812" i="1"/>
  <c r="G3812" i="1" s="1"/>
  <c r="K3812" i="1"/>
  <c r="L3812" i="1" s="1"/>
  <c r="F3813" i="1"/>
  <c r="G3813" i="1" s="1"/>
  <c r="K3813" i="1"/>
  <c r="L3813" i="1" s="1"/>
  <c r="F3814" i="1"/>
  <c r="G3814" i="1" s="1"/>
  <c r="K3814" i="1"/>
  <c r="L3814" i="1" s="1"/>
  <c r="F3815" i="1"/>
  <c r="G3815" i="1" s="1"/>
  <c r="K3815" i="1"/>
  <c r="L3815" i="1" s="1"/>
  <c r="F3816" i="1"/>
  <c r="G3816" i="1" s="1"/>
  <c r="K3816" i="1"/>
  <c r="L3816" i="1" s="1"/>
  <c r="F3817" i="1"/>
  <c r="G3817" i="1" s="1"/>
  <c r="K3817" i="1"/>
  <c r="L3817" i="1" s="1"/>
  <c r="F3818" i="1"/>
  <c r="G3818" i="1" s="1"/>
  <c r="K3818" i="1"/>
  <c r="L3818" i="1" s="1"/>
  <c r="F3819" i="1"/>
  <c r="G3819" i="1" s="1"/>
  <c r="K3819" i="1"/>
  <c r="L3819" i="1" s="1"/>
  <c r="F3820" i="1"/>
  <c r="G3820" i="1" s="1"/>
  <c r="K3820" i="1"/>
  <c r="L3820" i="1" s="1"/>
  <c r="F3821" i="1"/>
  <c r="G3821" i="1" s="1"/>
  <c r="K3821" i="1"/>
  <c r="L3821" i="1" s="1"/>
  <c r="F3822" i="1"/>
  <c r="G3822" i="1" s="1"/>
  <c r="K3822" i="1"/>
  <c r="L3822" i="1" s="1"/>
  <c r="F3823" i="1"/>
  <c r="G3823" i="1" s="1"/>
  <c r="K3823" i="1"/>
  <c r="L3823" i="1" s="1"/>
  <c r="F3824" i="1"/>
  <c r="G3824" i="1" s="1"/>
  <c r="K3824" i="1"/>
  <c r="L3824" i="1" s="1"/>
  <c r="F3825" i="1"/>
  <c r="G3825" i="1" s="1"/>
  <c r="K3825" i="1"/>
  <c r="L3825" i="1" s="1"/>
  <c r="F3826" i="1"/>
  <c r="G3826" i="1" s="1"/>
  <c r="K3826" i="1"/>
  <c r="L3826" i="1" s="1"/>
  <c r="F3827" i="1"/>
  <c r="G3827" i="1" s="1"/>
  <c r="K3827" i="1"/>
  <c r="L3827" i="1" s="1"/>
  <c r="F3828" i="1"/>
  <c r="G3828" i="1" s="1"/>
  <c r="K3828" i="1"/>
  <c r="L3828" i="1" s="1"/>
  <c r="F3829" i="1"/>
  <c r="G3829" i="1" s="1"/>
  <c r="K3829" i="1"/>
  <c r="L3829" i="1" s="1"/>
  <c r="F3830" i="1"/>
  <c r="G3830" i="1" s="1"/>
  <c r="K3830" i="1"/>
  <c r="L3830" i="1" s="1"/>
  <c r="F3831" i="1"/>
  <c r="G3831" i="1" s="1"/>
  <c r="K3831" i="1"/>
  <c r="L3831" i="1" s="1"/>
  <c r="F3832" i="1"/>
  <c r="G3832" i="1" s="1"/>
  <c r="K3832" i="1"/>
  <c r="L3832" i="1" s="1"/>
  <c r="F3833" i="1"/>
  <c r="G3833" i="1" s="1"/>
  <c r="K3833" i="1"/>
  <c r="L3833" i="1" s="1"/>
  <c r="F3834" i="1"/>
  <c r="G3834" i="1" s="1"/>
  <c r="K3834" i="1"/>
  <c r="L3834" i="1" s="1"/>
  <c r="F3835" i="1"/>
  <c r="G3835" i="1" s="1"/>
  <c r="K3835" i="1"/>
  <c r="L3835" i="1" s="1"/>
  <c r="F3836" i="1"/>
  <c r="G3836" i="1" s="1"/>
  <c r="K3836" i="1"/>
  <c r="L3836" i="1" s="1"/>
  <c r="F3837" i="1"/>
  <c r="G3837" i="1" s="1"/>
  <c r="K3837" i="1"/>
  <c r="L3837" i="1" s="1"/>
  <c r="F3838" i="1"/>
  <c r="G3838" i="1" s="1"/>
  <c r="K3838" i="1"/>
  <c r="L3838" i="1" s="1"/>
  <c r="F3839" i="1"/>
  <c r="G3839" i="1" s="1"/>
  <c r="K3839" i="1"/>
  <c r="L3839" i="1" s="1"/>
  <c r="F3840" i="1"/>
  <c r="G3840" i="1" s="1"/>
  <c r="K3840" i="1"/>
  <c r="L3840" i="1" s="1"/>
  <c r="F3841" i="1"/>
  <c r="G3841" i="1" s="1"/>
  <c r="K3841" i="1"/>
  <c r="L3841" i="1" s="1"/>
  <c r="F3842" i="1"/>
  <c r="G3842" i="1" s="1"/>
  <c r="K3842" i="1"/>
  <c r="L3842" i="1" s="1"/>
  <c r="F3843" i="1"/>
  <c r="G3843" i="1" s="1"/>
  <c r="K3843" i="1"/>
  <c r="L3843" i="1" s="1"/>
  <c r="F3844" i="1"/>
  <c r="G3844" i="1" s="1"/>
  <c r="K3844" i="1"/>
  <c r="L3844" i="1" s="1"/>
  <c r="F3845" i="1"/>
  <c r="G3845" i="1" s="1"/>
  <c r="K3845" i="1"/>
  <c r="L3845" i="1" s="1"/>
  <c r="F3846" i="1"/>
  <c r="G3846" i="1" s="1"/>
  <c r="K3846" i="1"/>
  <c r="L3846" i="1" s="1"/>
  <c r="F3847" i="1"/>
  <c r="G3847" i="1" s="1"/>
  <c r="K3847" i="1"/>
  <c r="L3847" i="1" s="1"/>
  <c r="F3848" i="1"/>
  <c r="G3848" i="1" s="1"/>
  <c r="K3848" i="1"/>
  <c r="L3848" i="1" s="1"/>
  <c r="F3849" i="1"/>
  <c r="G3849" i="1" s="1"/>
  <c r="K3849" i="1"/>
  <c r="L3849" i="1" s="1"/>
  <c r="F3850" i="1"/>
  <c r="G3850" i="1" s="1"/>
  <c r="K3850" i="1"/>
  <c r="L3850" i="1" s="1"/>
  <c r="F3851" i="1"/>
  <c r="G3851" i="1" s="1"/>
  <c r="K3851" i="1"/>
  <c r="L3851" i="1" s="1"/>
  <c r="F3852" i="1"/>
  <c r="G3852" i="1" s="1"/>
  <c r="K3852" i="1"/>
  <c r="L3852" i="1" s="1"/>
  <c r="F3853" i="1"/>
  <c r="G3853" i="1" s="1"/>
  <c r="K3853" i="1"/>
  <c r="L3853" i="1" s="1"/>
  <c r="F3854" i="1"/>
  <c r="G3854" i="1" s="1"/>
  <c r="K3854" i="1"/>
  <c r="L3854" i="1" s="1"/>
  <c r="F3855" i="1"/>
  <c r="G3855" i="1" s="1"/>
  <c r="K3855" i="1"/>
  <c r="L3855" i="1" s="1"/>
  <c r="F3856" i="1"/>
  <c r="G3856" i="1" s="1"/>
  <c r="K3856" i="1"/>
  <c r="L3856" i="1" s="1"/>
  <c r="F3857" i="1"/>
  <c r="G3857" i="1" s="1"/>
  <c r="K3857" i="1"/>
  <c r="L3857" i="1" s="1"/>
  <c r="F3858" i="1"/>
  <c r="G3858" i="1" s="1"/>
  <c r="K3858" i="1"/>
  <c r="L3858" i="1" s="1"/>
  <c r="F3859" i="1"/>
  <c r="G3859" i="1" s="1"/>
  <c r="K3859" i="1"/>
  <c r="L3859" i="1" s="1"/>
  <c r="F3860" i="1"/>
  <c r="G3860" i="1" s="1"/>
  <c r="K3860" i="1"/>
  <c r="L3860" i="1" s="1"/>
  <c r="F3861" i="1"/>
  <c r="G3861" i="1" s="1"/>
  <c r="K3861" i="1"/>
  <c r="L3861" i="1" s="1"/>
  <c r="F3862" i="1"/>
  <c r="G3862" i="1" s="1"/>
  <c r="K3862" i="1"/>
  <c r="L3862" i="1" s="1"/>
  <c r="F3863" i="1"/>
  <c r="G3863" i="1" s="1"/>
  <c r="K3863" i="1"/>
  <c r="L3863" i="1" s="1"/>
  <c r="F3864" i="1"/>
  <c r="G3864" i="1" s="1"/>
  <c r="K3864" i="1"/>
  <c r="L3864" i="1" s="1"/>
  <c r="F3865" i="1"/>
  <c r="G3865" i="1" s="1"/>
  <c r="K3865" i="1"/>
  <c r="L3865" i="1" s="1"/>
  <c r="F3866" i="1"/>
  <c r="G3866" i="1" s="1"/>
  <c r="K3866" i="1"/>
  <c r="L3866" i="1" s="1"/>
  <c r="F3867" i="1"/>
  <c r="G3867" i="1" s="1"/>
  <c r="K3867" i="1"/>
  <c r="L3867" i="1" s="1"/>
  <c r="F3868" i="1"/>
  <c r="G3868" i="1" s="1"/>
  <c r="K3868" i="1"/>
  <c r="L3868" i="1" s="1"/>
  <c r="F3869" i="1"/>
  <c r="G3869" i="1" s="1"/>
  <c r="K3869" i="1"/>
  <c r="L3869" i="1" s="1"/>
  <c r="F3870" i="1"/>
  <c r="G3870" i="1" s="1"/>
  <c r="K3870" i="1"/>
  <c r="L3870" i="1" s="1"/>
  <c r="F3871" i="1"/>
  <c r="G3871" i="1" s="1"/>
  <c r="K3871" i="1"/>
  <c r="L3871" i="1" s="1"/>
  <c r="F3872" i="1"/>
  <c r="G3872" i="1" s="1"/>
  <c r="K3872" i="1"/>
  <c r="L3872" i="1" s="1"/>
  <c r="F3873" i="1"/>
  <c r="G3873" i="1" s="1"/>
  <c r="K3873" i="1"/>
  <c r="L3873" i="1" s="1"/>
  <c r="F3874" i="1"/>
  <c r="G3874" i="1" s="1"/>
  <c r="K3874" i="1"/>
  <c r="L3874" i="1" s="1"/>
  <c r="F3875" i="1"/>
  <c r="G3875" i="1" s="1"/>
  <c r="K3875" i="1"/>
  <c r="L3875" i="1" s="1"/>
  <c r="F3876" i="1"/>
  <c r="G3876" i="1" s="1"/>
  <c r="K3876" i="1"/>
  <c r="L3876" i="1" s="1"/>
  <c r="F3877" i="1"/>
  <c r="G3877" i="1" s="1"/>
  <c r="K3877" i="1"/>
  <c r="L3877" i="1" s="1"/>
  <c r="F3878" i="1"/>
  <c r="G3878" i="1" s="1"/>
  <c r="K3878" i="1"/>
  <c r="L3878" i="1" s="1"/>
  <c r="F3879" i="1"/>
  <c r="G3879" i="1" s="1"/>
  <c r="K3879" i="1"/>
  <c r="L3879" i="1" s="1"/>
  <c r="F3880" i="1"/>
  <c r="G3880" i="1" s="1"/>
  <c r="K3880" i="1"/>
  <c r="L3880" i="1" s="1"/>
  <c r="F3881" i="1"/>
  <c r="G3881" i="1" s="1"/>
  <c r="K3881" i="1"/>
  <c r="L3881" i="1" s="1"/>
  <c r="F3882" i="1"/>
  <c r="G3882" i="1" s="1"/>
  <c r="K3882" i="1"/>
  <c r="L3882" i="1" s="1"/>
  <c r="F3883" i="1"/>
  <c r="G3883" i="1" s="1"/>
  <c r="K3883" i="1"/>
  <c r="L3883" i="1" s="1"/>
  <c r="F3884" i="1"/>
  <c r="G3884" i="1" s="1"/>
  <c r="K3884" i="1"/>
  <c r="L3884" i="1" s="1"/>
  <c r="F3885" i="1"/>
  <c r="G3885" i="1" s="1"/>
  <c r="K3885" i="1"/>
  <c r="L3885" i="1" s="1"/>
  <c r="F3886" i="1"/>
  <c r="G3886" i="1" s="1"/>
  <c r="K3886" i="1"/>
  <c r="L3886" i="1" s="1"/>
  <c r="F3887" i="1"/>
  <c r="G3887" i="1" s="1"/>
  <c r="K3887" i="1"/>
  <c r="L3887" i="1" s="1"/>
  <c r="F3888" i="1"/>
  <c r="G3888" i="1" s="1"/>
  <c r="K3888" i="1"/>
  <c r="L3888" i="1" s="1"/>
  <c r="F3889" i="1"/>
  <c r="G3889" i="1" s="1"/>
  <c r="K3889" i="1"/>
  <c r="L3889" i="1" s="1"/>
  <c r="F3890" i="1"/>
  <c r="G3890" i="1" s="1"/>
  <c r="K3890" i="1"/>
  <c r="L3890" i="1" s="1"/>
  <c r="F3891" i="1"/>
  <c r="G3891" i="1" s="1"/>
  <c r="K3891" i="1"/>
  <c r="L3891" i="1" s="1"/>
  <c r="F3892" i="1"/>
  <c r="G3892" i="1" s="1"/>
  <c r="K3892" i="1"/>
  <c r="L3892" i="1" s="1"/>
  <c r="F3893" i="1"/>
  <c r="G3893" i="1" s="1"/>
  <c r="K3893" i="1"/>
  <c r="L3893" i="1" s="1"/>
  <c r="F3894" i="1"/>
  <c r="G3894" i="1" s="1"/>
  <c r="K3894" i="1"/>
  <c r="L3894" i="1" s="1"/>
  <c r="F3895" i="1"/>
  <c r="G3895" i="1" s="1"/>
  <c r="K3895" i="1"/>
  <c r="L3895" i="1" s="1"/>
  <c r="F3896" i="1"/>
  <c r="G3896" i="1" s="1"/>
  <c r="K3896" i="1"/>
  <c r="L3896" i="1" s="1"/>
  <c r="F3897" i="1"/>
  <c r="G3897" i="1" s="1"/>
  <c r="K3897" i="1"/>
  <c r="L3897" i="1" s="1"/>
  <c r="F3898" i="1"/>
  <c r="G3898" i="1" s="1"/>
  <c r="K3898" i="1"/>
  <c r="L3898" i="1" s="1"/>
  <c r="F3899" i="1"/>
  <c r="G3899" i="1" s="1"/>
  <c r="K3899" i="1"/>
  <c r="L3899" i="1" s="1"/>
  <c r="F3900" i="1"/>
  <c r="G3900" i="1" s="1"/>
  <c r="K3900" i="1"/>
  <c r="L3900" i="1" s="1"/>
  <c r="F3901" i="1"/>
  <c r="G3901" i="1" s="1"/>
  <c r="K3901" i="1"/>
  <c r="L3901" i="1" s="1"/>
  <c r="F3902" i="1"/>
  <c r="G3902" i="1" s="1"/>
  <c r="K3902" i="1"/>
  <c r="L3902" i="1" s="1"/>
  <c r="F3903" i="1"/>
  <c r="G3903" i="1" s="1"/>
  <c r="K3903" i="1"/>
  <c r="L3903" i="1" s="1"/>
  <c r="F3904" i="1"/>
  <c r="G3904" i="1" s="1"/>
  <c r="K3904" i="1"/>
  <c r="L3904" i="1" s="1"/>
  <c r="F3905" i="1"/>
  <c r="G3905" i="1" s="1"/>
  <c r="K3905" i="1"/>
  <c r="L3905" i="1" s="1"/>
  <c r="F3906" i="1"/>
  <c r="G3906" i="1" s="1"/>
  <c r="K3906" i="1"/>
  <c r="L3906" i="1" s="1"/>
  <c r="F3907" i="1"/>
  <c r="G3907" i="1" s="1"/>
  <c r="K3907" i="1"/>
  <c r="L3907" i="1" s="1"/>
  <c r="F3908" i="1"/>
  <c r="G3908" i="1" s="1"/>
  <c r="K3908" i="1"/>
  <c r="L3908" i="1" s="1"/>
  <c r="F3909" i="1"/>
  <c r="G3909" i="1" s="1"/>
  <c r="K3909" i="1"/>
  <c r="L3909" i="1" s="1"/>
  <c r="F3910" i="1"/>
  <c r="G3910" i="1" s="1"/>
  <c r="K3910" i="1"/>
  <c r="L3910" i="1" s="1"/>
  <c r="F3911" i="1"/>
  <c r="G3911" i="1" s="1"/>
  <c r="K3911" i="1"/>
  <c r="L3911" i="1" s="1"/>
  <c r="F3912" i="1"/>
  <c r="G3912" i="1" s="1"/>
  <c r="K3912" i="1"/>
  <c r="L3912" i="1" s="1"/>
  <c r="F3913" i="1"/>
  <c r="G3913" i="1" s="1"/>
  <c r="K3913" i="1"/>
  <c r="L3913" i="1" s="1"/>
  <c r="F3914" i="1"/>
  <c r="G3914" i="1" s="1"/>
  <c r="K3914" i="1"/>
  <c r="L3914" i="1" s="1"/>
  <c r="F3915" i="1"/>
  <c r="G3915" i="1" s="1"/>
  <c r="K3915" i="1"/>
  <c r="L3915" i="1" s="1"/>
  <c r="F3916" i="1"/>
  <c r="G3916" i="1" s="1"/>
  <c r="K3916" i="1"/>
  <c r="L3916" i="1" s="1"/>
  <c r="F3917" i="1"/>
  <c r="G3917" i="1" s="1"/>
  <c r="K3917" i="1"/>
  <c r="L3917" i="1" s="1"/>
  <c r="F3918" i="1"/>
  <c r="G3918" i="1" s="1"/>
  <c r="K3918" i="1"/>
  <c r="L3918" i="1" s="1"/>
  <c r="F3919" i="1"/>
  <c r="G3919" i="1" s="1"/>
  <c r="K3919" i="1"/>
  <c r="L3919" i="1" s="1"/>
  <c r="F3920" i="1"/>
  <c r="G3920" i="1" s="1"/>
  <c r="K3920" i="1"/>
  <c r="L3920" i="1" s="1"/>
  <c r="F3921" i="1"/>
  <c r="G3921" i="1" s="1"/>
  <c r="K3921" i="1"/>
  <c r="L3921" i="1" s="1"/>
  <c r="F3922" i="1"/>
  <c r="G3922" i="1" s="1"/>
  <c r="K3922" i="1"/>
  <c r="L3922" i="1" s="1"/>
  <c r="F3923" i="1"/>
  <c r="G3923" i="1" s="1"/>
  <c r="K3923" i="1"/>
  <c r="L3923" i="1" s="1"/>
  <c r="F3924" i="1"/>
  <c r="G3924" i="1" s="1"/>
  <c r="K3924" i="1"/>
  <c r="L3924" i="1" s="1"/>
  <c r="F3925" i="1"/>
  <c r="G3925" i="1" s="1"/>
  <c r="K3925" i="1"/>
  <c r="L3925" i="1" s="1"/>
  <c r="F3926" i="1"/>
  <c r="G3926" i="1" s="1"/>
  <c r="K3926" i="1"/>
  <c r="L3926" i="1" s="1"/>
  <c r="F3927" i="1"/>
  <c r="G3927" i="1" s="1"/>
  <c r="K3927" i="1"/>
  <c r="L3927" i="1" s="1"/>
  <c r="F3928" i="1"/>
  <c r="G3928" i="1" s="1"/>
  <c r="K3928" i="1"/>
  <c r="L3928" i="1" s="1"/>
  <c r="F3929" i="1"/>
  <c r="G3929" i="1" s="1"/>
  <c r="K3929" i="1"/>
  <c r="L3929" i="1" s="1"/>
  <c r="F3930" i="1"/>
  <c r="G3930" i="1" s="1"/>
  <c r="K3930" i="1"/>
  <c r="L3930" i="1" s="1"/>
  <c r="F3931" i="1"/>
  <c r="G3931" i="1" s="1"/>
  <c r="K3931" i="1"/>
  <c r="L3931" i="1" s="1"/>
  <c r="F3932" i="1"/>
  <c r="G3932" i="1" s="1"/>
  <c r="K3932" i="1"/>
  <c r="L3932" i="1" s="1"/>
  <c r="F3933" i="1"/>
  <c r="G3933" i="1" s="1"/>
  <c r="K3933" i="1"/>
  <c r="L3933" i="1" s="1"/>
  <c r="F3934" i="1"/>
  <c r="G3934" i="1" s="1"/>
  <c r="K3934" i="1"/>
  <c r="L3934" i="1" s="1"/>
  <c r="F3935" i="1"/>
  <c r="G3935" i="1" s="1"/>
  <c r="K3935" i="1"/>
  <c r="L3935" i="1" s="1"/>
  <c r="F3936" i="1"/>
  <c r="G3936" i="1" s="1"/>
  <c r="K3936" i="1"/>
  <c r="L3936" i="1" s="1"/>
  <c r="F3937" i="1"/>
  <c r="G3937" i="1" s="1"/>
  <c r="K3937" i="1"/>
  <c r="L3937" i="1" s="1"/>
  <c r="F3938" i="1"/>
  <c r="G3938" i="1" s="1"/>
  <c r="K3938" i="1"/>
  <c r="L3938" i="1" s="1"/>
  <c r="F3939" i="1"/>
  <c r="G3939" i="1" s="1"/>
  <c r="K3939" i="1"/>
  <c r="L3939" i="1" s="1"/>
  <c r="F3940" i="1"/>
  <c r="G3940" i="1" s="1"/>
  <c r="K3940" i="1"/>
  <c r="L3940" i="1" s="1"/>
  <c r="F3941" i="1"/>
  <c r="G3941" i="1" s="1"/>
  <c r="K3941" i="1"/>
  <c r="L3941" i="1" s="1"/>
  <c r="F3942" i="1"/>
  <c r="G3942" i="1" s="1"/>
  <c r="K3942" i="1"/>
  <c r="L3942" i="1" s="1"/>
  <c r="F3943" i="1"/>
  <c r="G3943" i="1" s="1"/>
  <c r="K3943" i="1"/>
  <c r="L3943" i="1" s="1"/>
  <c r="F3944" i="1"/>
  <c r="G3944" i="1" s="1"/>
  <c r="K3944" i="1"/>
  <c r="L3944" i="1" s="1"/>
  <c r="F3945" i="1"/>
  <c r="G3945" i="1" s="1"/>
  <c r="K3945" i="1"/>
  <c r="L3945" i="1" s="1"/>
  <c r="F3946" i="1"/>
  <c r="G3946" i="1" s="1"/>
  <c r="K3946" i="1"/>
  <c r="L3946" i="1" s="1"/>
  <c r="F3947" i="1"/>
  <c r="G3947" i="1" s="1"/>
  <c r="K3947" i="1"/>
  <c r="L3947" i="1" s="1"/>
  <c r="F3948" i="1"/>
  <c r="G3948" i="1" s="1"/>
  <c r="K3948" i="1"/>
  <c r="L3948" i="1" s="1"/>
  <c r="F3949" i="1"/>
  <c r="G3949" i="1" s="1"/>
  <c r="K3949" i="1"/>
  <c r="L3949" i="1" s="1"/>
  <c r="F3950" i="1"/>
  <c r="G3950" i="1" s="1"/>
  <c r="K3950" i="1"/>
  <c r="L3950" i="1" s="1"/>
  <c r="F3951" i="1"/>
  <c r="G3951" i="1" s="1"/>
  <c r="K3951" i="1"/>
  <c r="L3951" i="1" s="1"/>
  <c r="F3952" i="1"/>
  <c r="G3952" i="1" s="1"/>
  <c r="K3952" i="1"/>
  <c r="L3952" i="1" s="1"/>
  <c r="F3953" i="1"/>
  <c r="G3953" i="1" s="1"/>
  <c r="K3953" i="1"/>
  <c r="L3953" i="1" s="1"/>
  <c r="F3954" i="1"/>
  <c r="G3954" i="1" s="1"/>
  <c r="K3954" i="1"/>
  <c r="L3954" i="1" s="1"/>
  <c r="F3955" i="1"/>
  <c r="G3955" i="1" s="1"/>
  <c r="K3955" i="1"/>
  <c r="L3955" i="1" s="1"/>
  <c r="F3956" i="1"/>
  <c r="G3956" i="1" s="1"/>
  <c r="K3956" i="1"/>
  <c r="L3956" i="1" s="1"/>
  <c r="F3957" i="1"/>
  <c r="G3957" i="1" s="1"/>
  <c r="K3957" i="1"/>
  <c r="L3957" i="1" s="1"/>
  <c r="F3958" i="1"/>
  <c r="G3958" i="1" s="1"/>
  <c r="K3958" i="1"/>
  <c r="L3958" i="1" s="1"/>
  <c r="F3959" i="1"/>
  <c r="G3959" i="1" s="1"/>
  <c r="K3959" i="1"/>
  <c r="L3959" i="1" s="1"/>
  <c r="F3960" i="1"/>
  <c r="G3960" i="1" s="1"/>
  <c r="K3960" i="1"/>
  <c r="L3960" i="1" s="1"/>
  <c r="F3961" i="1"/>
  <c r="G3961" i="1" s="1"/>
  <c r="K3961" i="1"/>
  <c r="L3961" i="1" s="1"/>
  <c r="F3962" i="1"/>
  <c r="G3962" i="1" s="1"/>
  <c r="K3962" i="1"/>
  <c r="L3962" i="1" s="1"/>
  <c r="F3963" i="1"/>
  <c r="G3963" i="1" s="1"/>
  <c r="K3963" i="1"/>
  <c r="L3963" i="1" s="1"/>
  <c r="F3964" i="1"/>
  <c r="G3964" i="1" s="1"/>
  <c r="K3964" i="1"/>
  <c r="L3964" i="1" s="1"/>
  <c r="F3965" i="1"/>
  <c r="G3965" i="1" s="1"/>
  <c r="K3965" i="1"/>
  <c r="L3965" i="1" s="1"/>
  <c r="F3966" i="1"/>
  <c r="G3966" i="1" s="1"/>
  <c r="K3966" i="1"/>
  <c r="L3966" i="1" s="1"/>
  <c r="F3967" i="1"/>
  <c r="G3967" i="1" s="1"/>
  <c r="K3967" i="1"/>
  <c r="L3967" i="1" s="1"/>
  <c r="F3968" i="1"/>
  <c r="G3968" i="1" s="1"/>
  <c r="K3968" i="1"/>
  <c r="L3968" i="1" s="1"/>
  <c r="F3969" i="1"/>
  <c r="G3969" i="1" s="1"/>
  <c r="K3969" i="1"/>
  <c r="L3969" i="1" s="1"/>
  <c r="F3970" i="1"/>
  <c r="G3970" i="1" s="1"/>
  <c r="K3970" i="1"/>
  <c r="L3970" i="1" s="1"/>
  <c r="F3971" i="1"/>
  <c r="G3971" i="1" s="1"/>
  <c r="K3971" i="1"/>
  <c r="L3971" i="1" s="1"/>
  <c r="F3972" i="1"/>
  <c r="G3972" i="1" s="1"/>
  <c r="K3972" i="1"/>
  <c r="L3972" i="1" s="1"/>
  <c r="F3973" i="1"/>
  <c r="G3973" i="1" s="1"/>
  <c r="K3973" i="1"/>
  <c r="L3973" i="1" s="1"/>
  <c r="F3974" i="1"/>
  <c r="G3974" i="1" s="1"/>
  <c r="K3974" i="1"/>
  <c r="L3974" i="1" s="1"/>
  <c r="F3975" i="1"/>
  <c r="G3975" i="1" s="1"/>
  <c r="K3975" i="1"/>
  <c r="L3975" i="1" s="1"/>
  <c r="F3976" i="1"/>
  <c r="G3976" i="1" s="1"/>
  <c r="K3976" i="1"/>
  <c r="L3976" i="1" s="1"/>
  <c r="F3977" i="1"/>
  <c r="G3977" i="1" s="1"/>
  <c r="K3977" i="1"/>
  <c r="L3977" i="1" s="1"/>
  <c r="F3978" i="1"/>
  <c r="G3978" i="1" s="1"/>
  <c r="K3978" i="1"/>
  <c r="L3978" i="1" s="1"/>
  <c r="F3979" i="1"/>
  <c r="G3979" i="1" s="1"/>
  <c r="K3979" i="1"/>
  <c r="L3979" i="1" s="1"/>
  <c r="F3980" i="1"/>
  <c r="G3980" i="1" s="1"/>
  <c r="K3980" i="1"/>
  <c r="L3980" i="1" s="1"/>
  <c r="F3981" i="1"/>
  <c r="G3981" i="1" s="1"/>
  <c r="K3981" i="1"/>
  <c r="L3981" i="1" s="1"/>
  <c r="F3982" i="1"/>
  <c r="G3982" i="1" s="1"/>
  <c r="K3982" i="1"/>
  <c r="L3982" i="1" s="1"/>
  <c r="F3983" i="1"/>
  <c r="G3983" i="1" s="1"/>
  <c r="K3983" i="1"/>
  <c r="L3983" i="1" s="1"/>
  <c r="F3984" i="1"/>
  <c r="G3984" i="1" s="1"/>
  <c r="K3984" i="1"/>
  <c r="L3984" i="1" s="1"/>
  <c r="F3985" i="1"/>
  <c r="G3985" i="1" s="1"/>
  <c r="K3985" i="1"/>
  <c r="L3985" i="1" s="1"/>
  <c r="F3986" i="1"/>
  <c r="G3986" i="1" s="1"/>
  <c r="K3986" i="1"/>
  <c r="L3986" i="1" s="1"/>
  <c r="F3987" i="1"/>
  <c r="G3987" i="1" s="1"/>
  <c r="K3987" i="1"/>
  <c r="L3987" i="1" s="1"/>
  <c r="F3988" i="1"/>
  <c r="G3988" i="1" s="1"/>
  <c r="K3988" i="1"/>
  <c r="L3988" i="1" s="1"/>
  <c r="F3989" i="1"/>
  <c r="G3989" i="1" s="1"/>
  <c r="K3989" i="1"/>
  <c r="L3989" i="1" s="1"/>
  <c r="F3990" i="1"/>
  <c r="G3990" i="1" s="1"/>
  <c r="K3990" i="1"/>
  <c r="L3990" i="1" s="1"/>
  <c r="F3991" i="1"/>
  <c r="G3991" i="1" s="1"/>
  <c r="K3991" i="1"/>
  <c r="L3991" i="1" s="1"/>
  <c r="F3992" i="1"/>
  <c r="G3992" i="1" s="1"/>
  <c r="K3992" i="1"/>
  <c r="L3992" i="1" s="1"/>
  <c r="F3993" i="1"/>
  <c r="G3993" i="1" s="1"/>
  <c r="K3993" i="1"/>
  <c r="L3993" i="1" s="1"/>
  <c r="F3994" i="1"/>
  <c r="G3994" i="1" s="1"/>
  <c r="K3994" i="1"/>
  <c r="L3994" i="1" s="1"/>
  <c r="F3995" i="1"/>
  <c r="G3995" i="1" s="1"/>
  <c r="K3995" i="1"/>
  <c r="L3995" i="1" s="1"/>
  <c r="F3996" i="1"/>
  <c r="G3996" i="1" s="1"/>
  <c r="K3996" i="1"/>
  <c r="L3996" i="1" s="1"/>
  <c r="F3997" i="1"/>
  <c r="G3997" i="1" s="1"/>
  <c r="K3997" i="1"/>
  <c r="L3997" i="1" s="1"/>
  <c r="F3998" i="1"/>
  <c r="G3998" i="1" s="1"/>
  <c r="K3998" i="1"/>
  <c r="L3998" i="1" s="1"/>
  <c r="F3999" i="1"/>
  <c r="G3999" i="1" s="1"/>
  <c r="K3999" i="1"/>
  <c r="L3999" i="1" s="1"/>
  <c r="F4000" i="1"/>
  <c r="G4000" i="1" s="1"/>
  <c r="K4000" i="1"/>
  <c r="L4000" i="1" s="1"/>
  <c r="F4001" i="1"/>
  <c r="G4001" i="1" s="1"/>
  <c r="K4001" i="1"/>
  <c r="L4001" i="1" s="1"/>
  <c r="F4002" i="1"/>
  <c r="G4002" i="1" s="1"/>
  <c r="K4002" i="1"/>
  <c r="L4002" i="1" s="1"/>
  <c r="F4003" i="1"/>
  <c r="G4003" i="1" s="1"/>
  <c r="K4003" i="1"/>
  <c r="L4003" i="1" s="1"/>
  <c r="F4004" i="1"/>
  <c r="G4004" i="1" s="1"/>
  <c r="K4004" i="1"/>
  <c r="L4004" i="1" s="1"/>
  <c r="F4005" i="1"/>
  <c r="G4005" i="1" s="1"/>
  <c r="K4005" i="1"/>
  <c r="L4005" i="1" s="1"/>
  <c r="F4006" i="1"/>
  <c r="G4006" i="1" s="1"/>
  <c r="K4006" i="1"/>
  <c r="L4006" i="1" s="1"/>
  <c r="F4007" i="1"/>
  <c r="G4007" i="1" s="1"/>
  <c r="K4007" i="1"/>
  <c r="L4007" i="1" s="1"/>
  <c r="F4008" i="1"/>
  <c r="G4008" i="1" s="1"/>
  <c r="K4008" i="1"/>
  <c r="L4008" i="1" s="1"/>
  <c r="F4009" i="1"/>
  <c r="G4009" i="1" s="1"/>
  <c r="K4009" i="1"/>
  <c r="L4009" i="1" s="1"/>
  <c r="F4010" i="1"/>
  <c r="G4010" i="1" s="1"/>
  <c r="K4010" i="1"/>
  <c r="L4010" i="1" s="1"/>
  <c r="F4011" i="1"/>
  <c r="G4011" i="1" s="1"/>
  <c r="K4011" i="1"/>
  <c r="L4011" i="1" s="1"/>
  <c r="F4012" i="1"/>
  <c r="G4012" i="1" s="1"/>
  <c r="K4012" i="1"/>
  <c r="L4012" i="1" s="1"/>
  <c r="F4013" i="1"/>
  <c r="G4013" i="1" s="1"/>
  <c r="K4013" i="1"/>
  <c r="L4013" i="1" s="1"/>
  <c r="F4014" i="1"/>
  <c r="G4014" i="1" s="1"/>
  <c r="K4014" i="1"/>
  <c r="L4014" i="1" s="1"/>
  <c r="F4015" i="1"/>
  <c r="G4015" i="1" s="1"/>
  <c r="K4015" i="1"/>
  <c r="L4015" i="1" s="1"/>
  <c r="F4016" i="1"/>
  <c r="G4016" i="1" s="1"/>
  <c r="K4016" i="1"/>
  <c r="L4016" i="1" s="1"/>
  <c r="F4017" i="1"/>
  <c r="G4017" i="1" s="1"/>
  <c r="K4017" i="1"/>
  <c r="L4017" i="1" s="1"/>
  <c r="F4018" i="1"/>
  <c r="G4018" i="1" s="1"/>
  <c r="K4018" i="1"/>
  <c r="L4018" i="1" s="1"/>
  <c r="F4019" i="1"/>
  <c r="G4019" i="1" s="1"/>
  <c r="K4019" i="1"/>
  <c r="L4019" i="1" s="1"/>
  <c r="F4020" i="1"/>
  <c r="G4020" i="1" s="1"/>
  <c r="K4020" i="1"/>
  <c r="L4020" i="1" s="1"/>
  <c r="F4021" i="1"/>
  <c r="G4021" i="1" s="1"/>
  <c r="K4021" i="1"/>
  <c r="L4021" i="1" s="1"/>
  <c r="F4022" i="1"/>
  <c r="G4022" i="1" s="1"/>
  <c r="K4022" i="1"/>
  <c r="L4022" i="1" s="1"/>
  <c r="F4023" i="1"/>
  <c r="G4023" i="1" s="1"/>
  <c r="K4023" i="1"/>
  <c r="L4023" i="1" s="1"/>
  <c r="F4024" i="1"/>
  <c r="G4024" i="1" s="1"/>
  <c r="K4024" i="1"/>
  <c r="L4024" i="1" s="1"/>
  <c r="F4025" i="1"/>
  <c r="G4025" i="1" s="1"/>
  <c r="K4025" i="1"/>
  <c r="L4025" i="1" s="1"/>
  <c r="F4026" i="1"/>
  <c r="G4026" i="1" s="1"/>
  <c r="K4026" i="1"/>
  <c r="L4026" i="1" s="1"/>
  <c r="F4027" i="1"/>
  <c r="G4027" i="1" s="1"/>
  <c r="K4027" i="1"/>
  <c r="L4027" i="1" s="1"/>
  <c r="F4028" i="1"/>
  <c r="G4028" i="1" s="1"/>
  <c r="K4028" i="1"/>
  <c r="L4028" i="1" s="1"/>
  <c r="F4029" i="1"/>
  <c r="G4029" i="1" s="1"/>
  <c r="K4029" i="1"/>
  <c r="L4029" i="1" s="1"/>
  <c r="F4030" i="1"/>
  <c r="G4030" i="1" s="1"/>
  <c r="K4030" i="1"/>
  <c r="L4030" i="1" s="1"/>
  <c r="F4031" i="1"/>
  <c r="G4031" i="1" s="1"/>
  <c r="K4031" i="1"/>
  <c r="L4031" i="1" s="1"/>
  <c r="F4032" i="1"/>
  <c r="G4032" i="1" s="1"/>
  <c r="K4032" i="1"/>
  <c r="L4032" i="1" s="1"/>
  <c r="F4033" i="1"/>
  <c r="G4033" i="1" s="1"/>
  <c r="K4033" i="1"/>
  <c r="L4033" i="1" s="1"/>
  <c r="F4034" i="1"/>
  <c r="G4034" i="1" s="1"/>
  <c r="K4034" i="1"/>
  <c r="L4034" i="1" s="1"/>
  <c r="F4035" i="1"/>
  <c r="G4035" i="1" s="1"/>
  <c r="K4035" i="1"/>
  <c r="L4035" i="1" s="1"/>
  <c r="F4036" i="1"/>
  <c r="G4036" i="1" s="1"/>
  <c r="K4036" i="1"/>
  <c r="L4036" i="1" s="1"/>
  <c r="F4037" i="1"/>
  <c r="G4037" i="1" s="1"/>
  <c r="K4037" i="1"/>
  <c r="L4037" i="1" s="1"/>
  <c r="F4038" i="1"/>
  <c r="G4038" i="1" s="1"/>
  <c r="K4038" i="1"/>
  <c r="L4038" i="1" s="1"/>
  <c r="F4039" i="1"/>
  <c r="G4039" i="1" s="1"/>
  <c r="K4039" i="1"/>
  <c r="L4039" i="1" s="1"/>
  <c r="F4040" i="1"/>
  <c r="G4040" i="1" s="1"/>
  <c r="K4040" i="1"/>
  <c r="L4040" i="1" s="1"/>
  <c r="F4041" i="1"/>
  <c r="G4041" i="1" s="1"/>
  <c r="K4041" i="1"/>
  <c r="L4041" i="1" s="1"/>
  <c r="F4042" i="1"/>
  <c r="G4042" i="1" s="1"/>
  <c r="K4042" i="1"/>
  <c r="L4042" i="1" s="1"/>
  <c r="F4043" i="1"/>
  <c r="G4043" i="1" s="1"/>
  <c r="K4043" i="1"/>
  <c r="L4043" i="1" s="1"/>
  <c r="F4044" i="1"/>
  <c r="G4044" i="1" s="1"/>
  <c r="K4044" i="1"/>
  <c r="L4044" i="1" s="1"/>
  <c r="F4045" i="1"/>
  <c r="G4045" i="1" s="1"/>
  <c r="K4045" i="1"/>
  <c r="L4045" i="1" s="1"/>
  <c r="F4046" i="1"/>
  <c r="G4046" i="1" s="1"/>
  <c r="K4046" i="1"/>
  <c r="L4046" i="1" s="1"/>
  <c r="F4047" i="1"/>
  <c r="G4047" i="1" s="1"/>
  <c r="K4047" i="1"/>
  <c r="L4047" i="1" s="1"/>
  <c r="F4048" i="1"/>
  <c r="G4048" i="1" s="1"/>
  <c r="K4048" i="1"/>
  <c r="L4048" i="1" s="1"/>
  <c r="F4049" i="1"/>
  <c r="G4049" i="1" s="1"/>
  <c r="K4049" i="1"/>
  <c r="L4049" i="1" s="1"/>
  <c r="F4050" i="1"/>
  <c r="G4050" i="1" s="1"/>
  <c r="K4050" i="1"/>
  <c r="L4050" i="1" s="1"/>
  <c r="F4051" i="1"/>
  <c r="G4051" i="1" s="1"/>
  <c r="K4051" i="1"/>
  <c r="L4051" i="1" s="1"/>
  <c r="F4052" i="1"/>
  <c r="G4052" i="1" s="1"/>
  <c r="K4052" i="1"/>
  <c r="L4052" i="1" s="1"/>
  <c r="F4053" i="1"/>
  <c r="G4053" i="1" s="1"/>
  <c r="K4053" i="1"/>
  <c r="L4053" i="1" s="1"/>
  <c r="F4054" i="1"/>
  <c r="G4054" i="1" s="1"/>
  <c r="K4054" i="1"/>
  <c r="L4054" i="1" s="1"/>
  <c r="F4055" i="1"/>
  <c r="G4055" i="1" s="1"/>
  <c r="K4055" i="1"/>
  <c r="L4055" i="1" s="1"/>
  <c r="F4056" i="1"/>
  <c r="G4056" i="1" s="1"/>
  <c r="K4056" i="1"/>
  <c r="L4056" i="1" s="1"/>
  <c r="F4057" i="1"/>
  <c r="G4057" i="1" s="1"/>
  <c r="K4057" i="1"/>
  <c r="L4057" i="1" s="1"/>
  <c r="F4058" i="1"/>
  <c r="G4058" i="1" s="1"/>
  <c r="K4058" i="1"/>
  <c r="L4058" i="1" s="1"/>
  <c r="F4059" i="1"/>
  <c r="G4059" i="1" s="1"/>
  <c r="K4059" i="1"/>
  <c r="L4059" i="1" s="1"/>
  <c r="F4060" i="1"/>
  <c r="G4060" i="1" s="1"/>
  <c r="K4060" i="1"/>
  <c r="L4060" i="1" s="1"/>
  <c r="F4061" i="1"/>
  <c r="G4061" i="1" s="1"/>
  <c r="K4061" i="1"/>
  <c r="L4061" i="1" s="1"/>
  <c r="F4062" i="1"/>
  <c r="G4062" i="1" s="1"/>
  <c r="K4062" i="1"/>
  <c r="L4062" i="1" s="1"/>
  <c r="F4063" i="1"/>
  <c r="G4063" i="1" s="1"/>
  <c r="K4063" i="1"/>
  <c r="L4063" i="1" s="1"/>
  <c r="F4064" i="1"/>
  <c r="G4064" i="1" s="1"/>
  <c r="K4064" i="1"/>
  <c r="L4064" i="1" s="1"/>
  <c r="F4065" i="1"/>
  <c r="G4065" i="1" s="1"/>
  <c r="K4065" i="1"/>
  <c r="L4065" i="1" s="1"/>
  <c r="F4066" i="1"/>
  <c r="G4066" i="1" s="1"/>
  <c r="K4066" i="1"/>
  <c r="L4066" i="1" s="1"/>
  <c r="F4067" i="1"/>
  <c r="G4067" i="1" s="1"/>
  <c r="K4067" i="1"/>
  <c r="L4067" i="1" s="1"/>
  <c r="F4068" i="1"/>
  <c r="G4068" i="1" s="1"/>
  <c r="K4068" i="1"/>
  <c r="L4068" i="1" s="1"/>
  <c r="F4069" i="1"/>
  <c r="G4069" i="1" s="1"/>
  <c r="K4069" i="1"/>
  <c r="L4069" i="1" s="1"/>
  <c r="F4070" i="1"/>
  <c r="G4070" i="1" s="1"/>
  <c r="K4070" i="1"/>
  <c r="L4070" i="1" s="1"/>
  <c r="F4071" i="1"/>
  <c r="G4071" i="1" s="1"/>
  <c r="K4071" i="1"/>
  <c r="L4071" i="1" s="1"/>
  <c r="F4072" i="1"/>
  <c r="G4072" i="1" s="1"/>
  <c r="K4072" i="1"/>
  <c r="L4072" i="1" s="1"/>
  <c r="F4073" i="1"/>
  <c r="G4073" i="1" s="1"/>
  <c r="K4073" i="1"/>
  <c r="L4073" i="1" s="1"/>
  <c r="F4074" i="1"/>
  <c r="G4074" i="1" s="1"/>
  <c r="K4074" i="1"/>
  <c r="L4074" i="1" s="1"/>
  <c r="F4075" i="1"/>
  <c r="G4075" i="1" s="1"/>
  <c r="K4075" i="1"/>
  <c r="L4075" i="1" s="1"/>
  <c r="F4076" i="1"/>
  <c r="G4076" i="1" s="1"/>
  <c r="K4076" i="1"/>
  <c r="L4076" i="1" s="1"/>
  <c r="F4077" i="1"/>
  <c r="G4077" i="1" s="1"/>
  <c r="K4077" i="1"/>
  <c r="L4077" i="1" s="1"/>
  <c r="F4078" i="1"/>
  <c r="G4078" i="1" s="1"/>
  <c r="K4078" i="1"/>
  <c r="L4078" i="1" s="1"/>
  <c r="F4079" i="1"/>
  <c r="G4079" i="1" s="1"/>
  <c r="K4079" i="1"/>
  <c r="L4079" i="1" s="1"/>
  <c r="F4080" i="1"/>
  <c r="G4080" i="1" s="1"/>
  <c r="K4080" i="1"/>
  <c r="L4080" i="1" s="1"/>
  <c r="F4081" i="1"/>
  <c r="G4081" i="1" s="1"/>
  <c r="K4081" i="1"/>
  <c r="L4081" i="1" s="1"/>
  <c r="F4082" i="1"/>
  <c r="G4082" i="1" s="1"/>
  <c r="K4082" i="1"/>
  <c r="L4082" i="1" s="1"/>
  <c r="F4083" i="1"/>
  <c r="G4083" i="1" s="1"/>
  <c r="K4083" i="1"/>
  <c r="L4083" i="1" s="1"/>
  <c r="F4084" i="1"/>
  <c r="G4084" i="1" s="1"/>
  <c r="K4084" i="1"/>
  <c r="L4084" i="1" s="1"/>
  <c r="F4085" i="1"/>
  <c r="G4085" i="1" s="1"/>
  <c r="K4085" i="1"/>
  <c r="L4085" i="1" s="1"/>
  <c r="F4086" i="1"/>
  <c r="G4086" i="1" s="1"/>
  <c r="K4086" i="1"/>
  <c r="L4086" i="1" s="1"/>
  <c r="F4087" i="1"/>
  <c r="G4087" i="1" s="1"/>
  <c r="K4087" i="1"/>
  <c r="L4087" i="1" s="1"/>
  <c r="F4088" i="1"/>
  <c r="G4088" i="1" s="1"/>
  <c r="K4088" i="1"/>
  <c r="L4088" i="1" s="1"/>
  <c r="F4089" i="1"/>
  <c r="G4089" i="1" s="1"/>
  <c r="K4089" i="1"/>
  <c r="L4089" i="1" s="1"/>
  <c r="F4090" i="1"/>
  <c r="G4090" i="1" s="1"/>
  <c r="K4090" i="1"/>
  <c r="L4090" i="1" s="1"/>
  <c r="F4091" i="1"/>
  <c r="G4091" i="1" s="1"/>
  <c r="K4091" i="1"/>
  <c r="L4091" i="1" s="1"/>
  <c r="F4092" i="1"/>
  <c r="G4092" i="1" s="1"/>
  <c r="K4092" i="1"/>
  <c r="L4092" i="1" s="1"/>
  <c r="F4093" i="1"/>
  <c r="G4093" i="1" s="1"/>
  <c r="K4093" i="1"/>
  <c r="L4093" i="1" s="1"/>
  <c r="F4094" i="1"/>
  <c r="G4094" i="1" s="1"/>
  <c r="K4094" i="1"/>
  <c r="L4094" i="1" s="1"/>
  <c r="F4095" i="1"/>
  <c r="G4095" i="1" s="1"/>
  <c r="K4095" i="1"/>
  <c r="L4095" i="1" s="1"/>
  <c r="F4096" i="1"/>
  <c r="G4096" i="1" s="1"/>
  <c r="K4096" i="1"/>
  <c r="L4096" i="1" s="1"/>
  <c r="F4097" i="1"/>
  <c r="G4097" i="1" s="1"/>
  <c r="K4097" i="1"/>
  <c r="L4097" i="1" s="1"/>
  <c r="F4098" i="1"/>
  <c r="G4098" i="1" s="1"/>
  <c r="K4098" i="1"/>
  <c r="L4098" i="1" s="1"/>
  <c r="F4099" i="1"/>
  <c r="G4099" i="1" s="1"/>
  <c r="K4099" i="1"/>
  <c r="L4099" i="1" s="1"/>
  <c r="F4100" i="1"/>
  <c r="G4100" i="1" s="1"/>
  <c r="K4100" i="1"/>
  <c r="L4100" i="1" s="1"/>
  <c r="F4101" i="1"/>
  <c r="G4101" i="1" s="1"/>
  <c r="K4101" i="1"/>
  <c r="L4101" i="1" s="1"/>
  <c r="F4102" i="1"/>
  <c r="G4102" i="1" s="1"/>
  <c r="K4102" i="1"/>
  <c r="L4102" i="1" s="1"/>
  <c r="F4103" i="1"/>
  <c r="G4103" i="1" s="1"/>
  <c r="K4103" i="1"/>
  <c r="L4103" i="1" s="1"/>
  <c r="F4104" i="1"/>
  <c r="G4104" i="1" s="1"/>
  <c r="K4104" i="1"/>
  <c r="L4104" i="1" s="1"/>
  <c r="F4105" i="1"/>
  <c r="G4105" i="1" s="1"/>
  <c r="K4105" i="1"/>
  <c r="L4105" i="1" s="1"/>
  <c r="F4106" i="1"/>
  <c r="G4106" i="1" s="1"/>
  <c r="K4106" i="1"/>
  <c r="L4106" i="1" s="1"/>
  <c r="F4107" i="1"/>
  <c r="G4107" i="1" s="1"/>
  <c r="K4107" i="1"/>
  <c r="L4107" i="1" s="1"/>
  <c r="F4108" i="1"/>
  <c r="G4108" i="1" s="1"/>
  <c r="K4108" i="1"/>
  <c r="L4108" i="1" s="1"/>
  <c r="F4109" i="1"/>
  <c r="G4109" i="1" s="1"/>
  <c r="K4109" i="1"/>
  <c r="L4109" i="1" s="1"/>
  <c r="F4110" i="1"/>
  <c r="G4110" i="1" s="1"/>
  <c r="K4110" i="1"/>
  <c r="L4110" i="1" s="1"/>
  <c r="F4111" i="1"/>
  <c r="G4111" i="1" s="1"/>
  <c r="K4111" i="1"/>
  <c r="L4111" i="1" s="1"/>
  <c r="F4112" i="1"/>
  <c r="G4112" i="1" s="1"/>
  <c r="K4112" i="1"/>
  <c r="L4112" i="1" s="1"/>
  <c r="F4113" i="1"/>
  <c r="G4113" i="1" s="1"/>
  <c r="K4113" i="1"/>
  <c r="L4113" i="1" s="1"/>
  <c r="F4114" i="1"/>
  <c r="G4114" i="1" s="1"/>
  <c r="K4114" i="1"/>
  <c r="L4114" i="1" s="1"/>
  <c r="F4115" i="1"/>
  <c r="G4115" i="1" s="1"/>
  <c r="K4115" i="1"/>
  <c r="L4115" i="1" s="1"/>
  <c r="F4116" i="1"/>
  <c r="G4116" i="1" s="1"/>
  <c r="K4116" i="1"/>
  <c r="L4116" i="1" s="1"/>
  <c r="F4117" i="1"/>
  <c r="G4117" i="1" s="1"/>
  <c r="K4117" i="1"/>
  <c r="L4117" i="1" s="1"/>
  <c r="F4118" i="1"/>
  <c r="G4118" i="1" s="1"/>
  <c r="K4118" i="1"/>
  <c r="L4118" i="1" s="1"/>
  <c r="F4119" i="1"/>
  <c r="G4119" i="1" s="1"/>
  <c r="K4119" i="1"/>
  <c r="L4119" i="1" s="1"/>
  <c r="F4120" i="1"/>
  <c r="G4120" i="1" s="1"/>
  <c r="K4120" i="1"/>
  <c r="L4120" i="1" s="1"/>
  <c r="F4121" i="1"/>
  <c r="G4121" i="1" s="1"/>
  <c r="K4121" i="1"/>
  <c r="L4121" i="1" s="1"/>
  <c r="F4122" i="1"/>
  <c r="G4122" i="1" s="1"/>
  <c r="K4122" i="1"/>
  <c r="L4122" i="1" s="1"/>
  <c r="F4123" i="1"/>
  <c r="G4123" i="1" s="1"/>
  <c r="K4123" i="1"/>
  <c r="L4123" i="1" s="1"/>
  <c r="F4124" i="1"/>
  <c r="G4124" i="1" s="1"/>
  <c r="K4124" i="1"/>
  <c r="L4124" i="1" s="1"/>
  <c r="F4125" i="1"/>
  <c r="G4125" i="1" s="1"/>
  <c r="K4125" i="1"/>
  <c r="L4125" i="1" s="1"/>
  <c r="F4126" i="1"/>
  <c r="G4126" i="1" s="1"/>
  <c r="K4126" i="1"/>
  <c r="L4126" i="1" s="1"/>
  <c r="F4127" i="1"/>
  <c r="G4127" i="1" s="1"/>
  <c r="K4127" i="1"/>
  <c r="L4127" i="1" s="1"/>
  <c r="F4128" i="1"/>
  <c r="G4128" i="1" s="1"/>
  <c r="K4128" i="1"/>
  <c r="L4128" i="1" s="1"/>
  <c r="F4129" i="1"/>
  <c r="G4129" i="1" s="1"/>
  <c r="K4129" i="1"/>
  <c r="L4129" i="1" s="1"/>
  <c r="F4130" i="1"/>
  <c r="G4130" i="1" s="1"/>
  <c r="K4130" i="1"/>
  <c r="L4130" i="1" s="1"/>
  <c r="F4131" i="1"/>
  <c r="G4131" i="1" s="1"/>
  <c r="K4131" i="1"/>
  <c r="L4131" i="1" s="1"/>
  <c r="F4132" i="1"/>
  <c r="G4132" i="1" s="1"/>
  <c r="K4132" i="1"/>
  <c r="L4132" i="1" s="1"/>
  <c r="F4133" i="1"/>
  <c r="G4133" i="1" s="1"/>
  <c r="K4133" i="1"/>
  <c r="L4133" i="1" s="1"/>
  <c r="F4134" i="1"/>
  <c r="G4134" i="1" s="1"/>
  <c r="K4134" i="1"/>
  <c r="L4134" i="1" s="1"/>
  <c r="F4135" i="1"/>
  <c r="G4135" i="1" s="1"/>
  <c r="K4135" i="1"/>
  <c r="L4135" i="1" s="1"/>
  <c r="F4136" i="1"/>
  <c r="G4136" i="1" s="1"/>
  <c r="K4136" i="1"/>
  <c r="L4136" i="1" s="1"/>
  <c r="F4137" i="1"/>
  <c r="G4137" i="1" s="1"/>
  <c r="K4137" i="1"/>
  <c r="L4137" i="1" s="1"/>
  <c r="F4138" i="1"/>
  <c r="G4138" i="1" s="1"/>
  <c r="K4138" i="1"/>
  <c r="L4138" i="1" s="1"/>
  <c r="F4139" i="1"/>
  <c r="G4139" i="1" s="1"/>
  <c r="K4139" i="1"/>
  <c r="L4139" i="1" s="1"/>
  <c r="F4140" i="1"/>
  <c r="G4140" i="1" s="1"/>
  <c r="K4140" i="1"/>
  <c r="L4140" i="1" s="1"/>
  <c r="F4141" i="1"/>
  <c r="G4141" i="1" s="1"/>
  <c r="K4141" i="1"/>
  <c r="L4141" i="1" s="1"/>
  <c r="F4142" i="1"/>
  <c r="G4142" i="1" s="1"/>
  <c r="K4142" i="1"/>
  <c r="L4142" i="1" s="1"/>
  <c r="F4143" i="1"/>
  <c r="G4143" i="1" s="1"/>
  <c r="K4143" i="1"/>
  <c r="L4143" i="1" s="1"/>
  <c r="F4144" i="1"/>
  <c r="G4144" i="1" s="1"/>
  <c r="K4144" i="1"/>
  <c r="L4144" i="1" s="1"/>
  <c r="F4145" i="1"/>
  <c r="G4145" i="1" s="1"/>
  <c r="K4145" i="1"/>
  <c r="L4145" i="1" s="1"/>
  <c r="F4146" i="1"/>
  <c r="G4146" i="1" s="1"/>
  <c r="K4146" i="1"/>
  <c r="L4146" i="1" s="1"/>
  <c r="F4147" i="1"/>
  <c r="G4147" i="1" s="1"/>
  <c r="K4147" i="1"/>
  <c r="L4147" i="1" s="1"/>
  <c r="F4148" i="1"/>
  <c r="G4148" i="1" s="1"/>
  <c r="K4148" i="1"/>
  <c r="L4148" i="1" s="1"/>
  <c r="F4149" i="1"/>
  <c r="G4149" i="1" s="1"/>
  <c r="K4149" i="1"/>
  <c r="L4149" i="1" s="1"/>
  <c r="F4150" i="1"/>
  <c r="G4150" i="1" s="1"/>
  <c r="K4150" i="1"/>
  <c r="L4150" i="1" s="1"/>
  <c r="F4151" i="1"/>
  <c r="G4151" i="1" s="1"/>
  <c r="K4151" i="1"/>
  <c r="L4151" i="1" s="1"/>
  <c r="F4152" i="1"/>
  <c r="G4152" i="1" s="1"/>
  <c r="K4152" i="1"/>
  <c r="L4152" i="1" s="1"/>
  <c r="F4153" i="1"/>
  <c r="G4153" i="1" s="1"/>
  <c r="K4153" i="1"/>
  <c r="L4153" i="1" s="1"/>
  <c r="F4154" i="1"/>
  <c r="G4154" i="1" s="1"/>
  <c r="K4154" i="1"/>
  <c r="L4154" i="1" s="1"/>
  <c r="F4155" i="1"/>
  <c r="G4155" i="1" s="1"/>
  <c r="K4155" i="1"/>
  <c r="L4155" i="1" s="1"/>
  <c r="F4156" i="1"/>
  <c r="G4156" i="1" s="1"/>
  <c r="K4156" i="1"/>
  <c r="L4156" i="1" s="1"/>
  <c r="F4157" i="1"/>
  <c r="G4157" i="1" s="1"/>
  <c r="K4157" i="1"/>
  <c r="L4157" i="1" s="1"/>
  <c r="F4158" i="1"/>
  <c r="G4158" i="1" s="1"/>
  <c r="K4158" i="1"/>
  <c r="L4158" i="1" s="1"/>
  <c r="F4159" i="1"/>
  <c r="G4159" i="1" s="1"/>
  <c r="K4159" i="1"/>
  <c r="L4159" i="1" s="1"/>
  <c r="F4160" i="1"/>
  <c r="G4160" i="1" s="1"/>
  <c r="K4160" i="1"/>
  <c r="L4160" i="1" s="1"/>
  <c r="F4161" i="1"/>
  <c r="G4161" i="1" s="1"/>
  <c r="K4161" i="1"/>
  <c r="L4161" i="1" s="1"/>
  <c r="F4162" i="1"/>
  <c r="G4162" i="1" s="1"/>
  <c r="K4162" i="1"/>
  <c r="L4162" i="1" s="1"/>
  <c r="F4163" i="1"/>
  <c r="G4163" i="1" s="1"/>
  <c r="K4163" i="1"/>
  <c r="L4163" i="1" s="1"/>
  <c r="F4164" i="1"/>
  <c r="G4164" i="1" s="1"/>
  <c r="K4164" i="1"/>
  <c r="L4164" i="1" s="1"/>
  <c r="F4165" i="1"/>
  <c r="G4165" i="1" s="1"/>
  <c r="K4165" i="1"/>
  <c r="L4165" i="1" s="1"/>
  <c r="F4166" i="1"/>
  <c r="G4166" i="1" s="1"/>
  <c r="K4166" i="1"/>
  <c r="L4166" i="1" s="1"/>
  <c r="F4167" i="1"/>
  <c r="G4167" i="1" s="1"/>
  <c r="K4167" i="1"/>
  <c r="L4167" i="1" s="1"/>
  <c r="F4168" i="1"/>
  <c r="G4168" i="1" s="1"/>
  <c r="K4168" i="1"/>
  <c r="L4168" i="1" s="1"/>
  <c r="F4169" i="1"/>
  <c r="G4169" i="1" s="1"/>
  <c r="K4169" i="1"/>
  <c r="L4169" i="1" s="1"/>
  <c r="F4170" i="1"/>
  <c r="G4170" i="1" s="1"/>
  <c r="K4170" i="1"/>
  <c r="L4170" i="1" s="1"/>
  <c r="F4171" i="1"/>
  <c r="G4171" i="1" s="1"/>
  <c r="K4171" i="1"/>
  <c r="L4171" i="1" s="1"/>
  <c r="F4172" i="1"/>
  <c r="G4172" i="1" s="1"/>
  <c r="K4172" i="1"/>
  <c r="L4172" i="1" s="1"/>
  <c r="F4173" i="1"/>
  <c r="G4173" i="1" s="1"/>
  <c r="K4173" i="1"/>
  <c r="L4173" i="1" s="1"/>
  <c r="F4174" i="1"/>
  <c r="G4174" i="1" s="1"/>
  <c r="K4174" i="1"/>
  <c r="L4174" i="1" s="1"/>
  <c r="F4175" i="1"/>
  <c r="G4175" i="1" s="1"/>
  <c r="K4175" i="1"/>
  <c r="L4175" i="1" s="1"/>
  <c r="F4176" i="1"/>
  <c r="G4176" i="1" s="1"/>
  <c r="K4176" i="1"/>
  <c r="L4176" i="1" s="1"/>
  <c r="F4177" i="1"/>
  <c r="G4177" i="1" s="1"/>
  <c r="K4177" i="1"/>
  <c r="L4177" i="1" s="1"/>
  <c r="F4178" i="1"/>
  <c r="G4178" i="1" s="1"/>
  <c r="K4178" i="1"/>
  <c r="L4178" i="1" s="1"/>
  <c r="F4179" i="1"/>
  <c r="G4179" i="1" s="1"/>
  <c r="K4179" i="1"/>
  <c r="L4179" i="1" s="1"/>
  <c r="F4180" i="1"/>
  <c r="G4180" i="1" s="1"/>
  <c r="K4180" i="1"/>
  <c r="L4180" i="1" s="1"/>
  <c r="F4181" i="1"/>
  <c r="G4181" i="1" s="1"/>
  <c r="K4181" i="1"/>
  <c r="L4181" i="1" s="1"/>
  <c r="F4182" i="1"/>
  <c r="G4182" i="1" s="1"/>
  <c r="K4182" i="1"/>
  <c r="L4182" i="1" s="1"/>
  <c r="F4183" i="1"/>
  <c r="G4183" i="1" s="1"/>
  <c r="K4183" i="1"/>
  <c r="L4183" i="1" s="1"/>
  <c r="F4184" i="1"/>
  <c r="G4184" i="1" s="1"/>
  <c r="K4184" i="1"/>
  <c r="L4184" i="1" s="1"/>
  <c r="F4185" i="1"/>
  <c r="G4185" i="1" s="1"/>
  <c r="K4185" i="1"/>
  <c r="L4185" i="1" s="1"/>
  <c r="F4186" i="1"/>
  <c r="G4186" i="1" s="1"/>
  <c r="K4186" i="1"/>
  <c r="L4186" i="1" s="1"/>
  <c r="F4187" i="1"/>
  <c r="G4187" i="1" s="1"/>
  <c r="K4187" i="1"/>
  <c r="L4187" i="1" s="1"/>
  <c r="F4188" i="1"/>
  <c r="G4188" i="1" s="1"/>
  <c r="K4188" i="1"/>
  <c r="L4188" i="1" s="1"/>
  <c r="F4189" i="1"/>
  <c r="G4189" i="1" s="1"/>
  <c r="K4189" i="1"/>
  <c r="L4189" i="1" s="1"/>
  <c r="F4190" i="1"/>
  <c r="G4190" i="1" s="1"/>
  <c r="K4190" i="1"/>
  <c r="L4190" i="1" s="1"/>
  <c r="F4191" i="1"/>
  <c r="G4191" i="1" s="1"/>
  <c r="K4191" i="1"/>
  <c r="L4191" i="1" s="1"/>
  <c r="F4192" i="1"/>
  <c r="G4192" i="1" s="1"/>
  <c r="K4192" i="1"/>
  <c r="L4192" i="1" s="1"/>
  <c r="F4193" i="1"/>
  <c r="G4193" i="1" s="1"/>
  <c r="K4193" i="1"/>
  <c r="L4193" i="1" s="1"/>
  <c r="F4194" i="1"/>
  <c r="G4194" i="1" s="1"/>
  <c r="K4194" i="1"/>
  <c r="L4194" i="1" s="1"/>
  <c r="F4195" i="1"/>
  <c r="G4195" i="1" s="1"/>
  <c r="K4195" i="1"/>
  <c r="L4195" i="1" s="1"/>
  <c r="F4196" i="1"/>
  <c r="G4196" i="1" s="1"/>
  <c r="K4196" i="1"/>
  <c r="L4196" i="1" s="1"/>
  <c r="F4197" i="1"/>
  <c r="G4197" i="1" s="1"/>
  <c r="K4197" i="1"/>
  <c r="L4197" i="1" s="1"/>
  <c r="F4198" i="1"/>
  <c r="G4198" i="1" s="1"/>
  <c r="K4198" i="1"/>
  <c r="L4198" i="1" s="1"/>
  <c r="F4199" i="1"/>
  <c r="G4199" i="1" s="1"/>
  <c r="K4199" i="1"/>
  <c r="L4199" i="1" s="1"/>
  <c r="F4200" i="1"/>
  <c r="G4200" i="1" s="1"/>
  <c r="K4200" i="1"/>
  <c r="L4200" i="1" s="1"/>
  <c r="F4201" i="1"/>
  <c r="G4201" i="1" s="1"/>
  <c r="K4201" i="1"/>
  <c r="L4201" i="1" s="1"/>
  <c r="F4202" i="1"/>
  <c r="G4202" i="1" s="1"/>
  <c r="K4202" i="1"/>
  <c r="L4202" i="1" s="1"/>
  <c r="F4203" i="1"/>
  <c r="G4203" i="1" s="1"/>
  <c r="K4203" i="1"/>
  <c r="L4203" i="1" s="1"/>
  <c r="F4204" i="1"/>
  <c r="G4204" i="1" s="1"/>
  <c r="K4204" i="1"/>
  <c r="L4204" i="1" s="1"/>
  <c r="F4205" i="1"/>
  <c r="G4205" i="1" s="1"/>
  <c r="K4205" i="1"/>
  <c r="L4205" i="1" s="1"/>
  <c r="F4206" i="1"/>
  <c r="G4206" i="1" s="1"/>
  <c r="K4206" i="1"/>
  <c r="L4206" i="1" s="1"/>
  <c r="F4207" i="1"/>
  <c r="G4207" i="1" s="1"/>
  <c r="K4207" i="1"/>
  <c r="L4207" i="1" s="1"/>
  <c r="F4208" i="1"/>
  <c r="G4208" i="1" s="1"/>
  <c r="K4208" i="1"/>
  <c r="L4208" i="1" s="1"/>
  <c r="F4209" i="1"/>
  <c r="G4209" i="1" s="1"/>
  <c r="K4209" i="1"/>
  <c r="L4209" i="1" s="1"/>
  <c r="F4210" i="1"/>
  <c r="G4210" i="1" s="1"/>
  <c r="K4210" i="1"/>
  <c r="L4210" i="1" s="1"/>
  <c r="F4211" i="1"/>
  <c r="G4211" i="1" s="1"/>
  <c r="K4211" i="1"/>
  <c r="L4211" i="1" s="1"/>
  <c r="F4212" i="1"/>
  <c r="G4212" i="1" s="1"/>
  <c r="K4212" i="1"/>
  <c r="L4212" i="1" s="1"/>
  <c r="F4213" i="1"/>
  <c r="G4213" i="1" s="1"/>
  <c r="K4213" i="1"/>
  <c r="L4213" i="1" s="1"/>
  <c r="F4214" i="1"/>
  <c r="G4214" i="1" s="1"/>
  <c r="K4214" i="1"/>
  <c r="L4214" i="1" s="1"/>
  <c r="F4215" i="1"/>
  <c r="G4215" i="1" s="1"/>
  <c r="K4215" i="1"/>
  <c r="L4215" i="1" s="1"/>
  <c r="F4216" i="1"/>
  <c r="G4216" i="1" s="1"/>
  <c r="K4216" i="1"/>
  <c r="L4216" i="1" s="1"/>
  <c r="F4217" i="1"/>
  <c r="G4217" i="1" s="1"/>
  <c r="K4217" i="1"/>
  <c r="L4217" i="1" s="1"/>
  <c r="F4218" i="1"/>
  <c r="G4218" i="1" s="1"/>
  <c r="K4218" i="1"/>
  <c r="L4218" i="1" s="1"/>
  <c r="F4219" i="1"/>
  <c r="G4219" i="1" s="1"/>
  <c r="K4219" i="1"/>
  <c r="L4219" i="1" s="1"/>
  <c r="F4220" i="1"/>
  <c r="G4220" i="1" s="1"/>
  <c r="K4220" i="1"/>
  <c r="L4220" i="1" s="1"/>
  <c r="F4221" i="1"/>
  <c r="G4221" i="1" s="1"/>
  <c r="K4221" i="1"/>
  <c r="L4221" i="1" s="1"/>
  <c r="F4222" i="1"/>
  <c r="G4222" i="1" s="1"/>
  <c r="K4222" i="1"/>
  <c r="L4222" i="1" s="1"/>
  <c r="F4223" i="1"/>
  <c r="G4223" i="1" s="1"/>
  <c r="K4223" i="1"/>
  <c r="L4223" i="1" s="1"/>
  <c r="F4224" i="1"/>
  <c r="G4224" i="1" s="1"/>
  <c r="K4224" i="1"/>
  <c r="L4224" i="1" s="1"/>
  <c r="F4225" i="1"/>
  <c r="G4225" i="1" s="1"/>
  <c r="K4225" i="1"/>
  <c r="L4225" i="1" s="1"/>
  <c r="F4226" i="1"/>
  <c r="G4226" i="1" s="1"/>
  <c r="K4226" i="1"/>
  <c r="L4226" i="1" s="1"/>
  <c r="F4227" i="1"/>
  <c r="G4227" i="1" s="1"/>
  <c r="K4227" i="1"/>
  <c r="L4227" i="1" s="1"/>
  <c r="F4228" i="1"/>
  <c r="G4228" i="1" s="1"/>
  <c r="K4228" i="1"/>
  <c r="L4228" i="1" s="1"/>
  <c r="F4229" i="1"/>
  <c r="G4229" i="1" s="1"/>
  <c r="K4229" i="1"/>
  <c r="L4229" i="1" s="1"/>
  <c r="F4230" i="1"/>
  <c r="G4230" i="1" s="1"/>
  <c r="K4230" i="1"/>
  <c r="L4230" i="1" s="1"/>
  <c r="F4231" i="1"/>
  <c r="G4231" i="1" s="1"/>
  <c r="K4231" i="1"/>
  <c r="L4231" i="1" s="1"/>
  <c r="F4232" i="1"/>
  <c r="G4232" i="1" s="1"/>
  <c r="K4232" i="1"/>
  <c r="L4232" i="1" s="1"/>
  <c r="F4233" i="1"/>
  <c r="G4233" i="1" s="1"/>
  <c r="K4233" i="1"/>
  <c r="L4233" i="1" s="1"/>
  <c r="F4234" i="1"/>
  <c r="G4234" i="1" s="1"/>
  <c r="K4234" i="1"/>
  <c r="L4234" i="1" s="1"/>
  <c r="F4235" i="1"/>
  <c r="G4235" i="1" s="1"/>
  <c r="K4235" i="1"/>
  <c r="L4235" i="1" s="1"/>
  <c r="F4236" i="1"/>
  <c r="G4236" i="1" s="1"/>
  <c r="K4236" i="1"/>
  <c r="L4236" i="1" s="1"/>
  <c r="F4237" i="1"/>
  <c r="G4237" i="1" s="1"/>
  <c r="K4237" i="1"/>
  <c r="L4237" i="1" s="1"/>
  <c r="F4238" i="1"/>
  <c r="G4238" i="1" s="1"/>
  <c r="K4238" i="1"/>
  <c r="L4238" i="1" s="1"/>
  <c r="F4239" i="1"/>
  <c r="G4239" i="1" s="1"/>
  <c r="K4239" i="1"/>
  <c r="L4239" i="1" s="1"/>
  <c r="F4240" i="1"/>
  <c r="G4240" i="1" s="1"/>
  <c r="K4240" i="1"/>
  <c r="L4240" i="1" s="1"/>
  <c r="F4241" i="1"/>
  <c r="G4241" i="1" s="1"/>
  <c r="K4241" i="1"/>
  <c r="L4241" i="1" s="1"/>
  <c r="F4242" i="1"/>
  <c r="G4242" i="1" s="1"/>
  <c r="K4242" i="1"/>
  <c r="L4242" i="1" s="1"/>
  <c r="F4243" i="1"/>
  <c r="G4243" i="1" s="1"/>
  <c r="K4243" i="1"/>
  <c r="L4243" i="1" s="1"/>
  <c r="F4244" i="1"/>
  <c r="G4244" i="1" s="1"/>
  <c r="K4244" i="1"/>
  <c r="L4244" i="1" s="1"/>
  <c r="F4245" i="1"/>
  <c r="G4245" i="1" s="1"/>
  <c r="K4245" i="1"/>
  <c r="L4245" i="1" s="1"/>
  <c r="F4246" i="1"/>
  <c r="G4246" i="1" s="1"/>
  <c r="K4246" i="1"/>
  <c r="L4246" i="1" s="1"/>
  <c r="F4247" i="1"/>
  <c r="G4247" i="1" s="1"/>
  <c r="K4247" i="1"/>
  <c r="L4247" i="1" s="1"/>
  <c r="F4248" i="1"/>
  <c r="G4248" i="1" s="1"/>
  <c r="K4248" i="1"/>
  <c r="L4248" i="1" s="1"/>
  <c r="F4249" i="1"/>
  <c r="G4249" i="1" s="1"/>
  <c r="K4249" i="1"/>
  <c r="L4249" i="1" s="1"/>
  <c r="F4250" i="1"/>
  <c r="G4250" i="1" s="1"/>
  <c r="K4250" i="1"/>
  <c r="L4250" i="1" s="1"/>
  <c r="F4251" i="1"/>
  <c r="G4251" i="1" s="1"/>
  <c r="K4251" i="1"/>
  <c r="L4251" i="1" s="1"/>
  <c r="F4252" i="1"/>
  <c r="G4252" i="1" s="1"/>
  <c r="K4252" i="1"/>
  <c r="L4252" i="1" s="1"/>
  <c r="F4253" i="1"/>
  <c r="G4253" i="1" s="1"/>
  <c r="K4253" i="1"/>
  <c r="L4253" i="1" s="1"/>
  <c r="F4254" i="1"/>
  <c r="G4254" i="1" s="1"/>
  <c r="K4254" i="1"/>
  <c r="L4254" i="1" s="1"/>
  <c r="F4255" i="1"/>
  <c r="G4255" i="1" s="1"/>
  <c r="K4255" i="1"/>
  <c r="L4255" i="1" s="1"/>
  <c r="F4256" i="1"/>
  <c r="G4256" i="1" s="1"/>
  <c r="K4256" i="1"/>
  <c r="L4256" i="1" s="1"/>
  <c r="F4257" i="1"/>
  <c r="G4257" i="1" s="1"/>
  <c r="K4257" i="1"/>
  <c r="L4257" i="1" s="1"/>
  <c r="F4258" i="1"/>
  <c r="G4258" i="1" s="1"/>
  <c r="K4258" i="1"/>
  <c r="L4258" i="1" s="1"/>
  <c r="F4259" i="1"/>
  <c r="G4259" i="1" s="1"/>
  <c r="K4259" i="1"/>
  <c r="L4259" i="1" s="1"/>
  <c r="F4260" i="1"/>
  <c r="G4260" i="1" s="1"/>
  <c r="K4260" i="1"/>
  <c r="L4260" i="1" s="1"/>
  <c r="F4261" i="1"/>
  <c r="G4261" i="1" s="1"/>
  <c r="K4261" i="1"/>
  <c r="L4261" i="1" s="1"/>
  <c r="F4262" i="1"/>
  <c r="G4262" i="1" s="1"/>
  <c r="K4262" i="1"/>
  <c r="L4262" i="1" s="1"/>
  <c r="F4263" i="1"/>
  <c r="G4263" i="1" s="1"/>
  <c r="K4263" i="1"/>
  <c r="L4263" i="1" s="1"/>
  <c r="F4264" i="1"/>
  <c r="G4264" i="1" s="1"/>
  <c r="K4264" i="1"/>
  <c r="L4264" i="1" s="1"/>
  <c r="F4265" i="1"/>
  <c r="G4265" i="1" s="1"/>
  <c r="K4265" i="1"/>
  <c r="L4265" i="1" s="1"/>
  <c r="F4266" i="1"/>
  <c r="G4266" i="1" s="1"/>
  <c r="K4266" i="1"/>
  <c r="L4266" i="1" s="1"/>
  <c r="F4267" i="1"/>
  <c r="G4267" i="1" s="1"/>
  <c r="K4267" i="1"/>
  <c r="L4267" i="1" s="1"/>
  <c r="F4268" i="1"/>
  <c r="G4268" i="1" s="1"/>
  <c r="K4268" i="1"/>
  <c r="L4268" i="1" s="1"/>
  <c r="F4269" i="1"/>
  <c r="G4269" i="1" s="1"/>
  <c r="K4269" i="1"/>
  <c r="L4269" i="1" s="1"/>
  <c r="F4270" i="1"/>
  <c r="G4270" i="1" s="1"/>
  <c r="K4270" i="1"/>
  <c r="L4270" i="1" s="1"/>
  <c r="F4271" i="1"/>
  <c r="G4271" i="1" s="1"/>
  <c r="K4271" i="1"/>
  <c r="L4271" i="1" s="1"/>
  <c r="F4272" i="1"/>
  <c r="G4272" i="1" s="1"/>
  <c r="K4272" i="1"/>
  <c r="L4272" i="1" s="1"/>
  <c r="F4273" i="1"/>
  <c r="G4273" i="1" s="1"/>
  <c r="K4273" i="1"/>
  <c r="L4273" i="1" s="1"/>
  <c r="F4274" i="1"/>
  <c r="G4274" i="1" s="1"/>
  <c r="K4274" i="1"/>
  <c r="L4274" i="1" s="1"/>
  <c r="F4275" i="1"/>
  <c r="G4275" i="1" s="1"/>
  <c r="K4275" i="1"/>
  <c r="L4275" i="1" s="1"/>
  <c r="F4276" i="1"/>
  <c r="G4276" i="1" s="1"/>
  <c r="K4276" i="1"/>
  <c r="L4276" i="1" s="1"/>
  <c r="F4277" i="1"/>
  <c r="G4277" i="1" s="1"/>
  <c r="K4277" i="1"/>
  <c r="L4277" i="1" s="1"/>
  <c r="F4278" i="1"/>
  <c r="G4278" i="1" s="1"/>
  <c r="K4278" i="1"/>
  <c r="L4278" i="1" s="1"/>
  <c r="F4279" i="1"/>
  <c r="G4279" i="1" s="1"/>
  <c r="K4279" i="1"/>
  <c r="L4279" i="1" s="1"/>
  <c r="F4280" i="1"/>
  <c r="G4280" i="1" s="1"/>
  <c r="K4280" i="1"/>
  <c r="L4280" i="1" s="1"/>
  <c r="F4281" i="1"/>
  <c r="G4281" i="1" s="1"/>
  <c r="K4281" i="1"/>
  <c r="L4281" i="1" s="1"/>
  <c r="F4282" i="1"/>
  <c r="G4282" i="1" s="1"/>
  <c r="K4282" i="1"/>
  <c r="L4282" i="1" s="1"/>
  <c r="F4283" i="1"/>
  <c r="G4283" i="1" s="1"/>
  <c r="K4283" i="1"/>
  <c r="L4283" i="1" s="1"/>
  <c r="F4284" i="1"/>
  <c r="G4284" i="1" s="1"/>
  <c r="K4284" i="1"/>
  <c r="L4284" i="1" s="1"/>
  <c r="F4285" i="1"/>
  <c r="G4285" i="1" s="1"/>
  <c r="K4285" i="1"/>
  <c r="L4285" i="1" s="1"/>
  <c r="F4286" i="1"/>
  <c r="G4286" i="1" s="1"/>
  <c r="K4286" i="1"/>
  <c r="L4286" i="1" s="1"/>
  <c r="F4287" i="1"/>
  <c r="G4287" i="1" s="1"/>
  <c r="K4287" i="1"/>
  <c r="L4287" i="1" s="1"/>
  <c r="F4288" i="1"/>
  <c r="G4288" i="1" s="1"/>
  <c r="K4288" i="1"/>
  <c r="L4288" i="1" s="1"/>
  <c r="F4289" i="1"/>
  <c r="G4289" i="1" s="1"/>
  <c r="K4289" i="1"/>
  <c r="L4289" i="1" s="1"/>
  <c r="F4290" i="1"/>
  <c r="G4290" i="1" s="1"/>
  <c r="K4290" i="1"/>
  <c r="L4290" i="1" s="1"/>
  <c r="F4291" i="1"/>
  <c r="G4291" i="1" s="1"/>
  <c r="K4291" i="1"/>
  <c r="L4291" i="1" s="1"/>
  <c r="F4292" i="1"/>
  <c r="G4292" i="1" s="1"/>
  <c r="K4292" i="1"/>
  <c r="L4292" i="1" s="1"/>
  <c r="F4293" i="1"/>
  <c r="G4293" i="1" s="1"/>
  <c r="K4293" i="1"/>
  <c r="L4293" i="1" s="1"/>
  <c r="F4294" i="1"/>
  <c r="G4294" i="1" s="1"/>
  <c r="K4294" i="1"/>
  <c r="L4294" i="1" s="1"/>
  <c r="F4295" i="1"/>
  <c r="G4295" i="1" s="1"/>
  <c r="K4295" i="1"/>
  <c r="L4295" i="1" s="1"/>
  <c r="F4296" i="1"/>
  <c r="G4296" i="1" s="1"/>
  <c r="K4296" i="1"/>
  <c r="L4296" i="1" s="1"/>
  <c r="F4297" i="1"/>
  <c r="G4297" i="1" s="1"/>
  <c r="K4297" i="1"/>
  <c r="L4297" i="1" s="1"/>
  <c r="F4298" i="1"/>
  <c r="G4298" i="1" s="1"/>
  <c r="K4298" i="1"/>
  <c r="L4298" i="1" s="1"/>
  <c r="F4299" i="1"/>
  <c r="G4299" i="1" s="1"/>
  <c r="K4299" i="1"/>
  <c r="L4299" i="1" s="1"/>
  <c r="F4300" i="1"/>
  <c r="G4300" i="1" s="1"/>
  <c r="K4300" i="1"/>
  <c r="L4300" i="1" s="1"/>
  <c r="F4301" i="1"/>
  <c r="G4301" i="1" s="1"/>
  <c r="K4301" i="1"/>
  <c r="L4301" i="1" s="1"/>
  <c r="F4302" i="1"/>
  <c r="G4302" i="1" s="1"/>
  <c r="K4302" i="1"/>
  <c r="L4302" i="1" s="1"/>
  <c r="F4303" i="1"/>
  <c r="G4303" i="1" s="1"/>
  <c r="K4303" i="1"/>
  <c r="L4303" i="1" s="1"/>
  <c r="F4304" i="1"/>
  <c r="G4304" i="1" s="1"/>
  <c r="K4304" i="1"/>
  <c r="L4304" i="1" s="1"/>
  <c r="F4305" i="1"/>
  <c r="G4305" i="1" s="1"/>
  <c r="K4305" i="1"/>
  <c r="L4305" i="1" s="1"/>
  <c r="F4306" i="1"/>
  <c r="G4306" i="1" s="1"/>
  <c r="K4306" i="1"/>
  <c r="L4306" i="1" s="1"/>
  <c r="F4307" i="1"/>
  <c r="G4307" i="1" s="1"/>
  <c r="K4307" i="1"/>
  <c r="L4307" i="1" s="1"/>
  <c r="F4308" i="1"/>
  <c r="G4308" i="1" s="1"/>
  <c r="K4308" i="1"/>
  <c r="L4308" i="1" s="1"/>
  <c r="F4309" i="1"/>
  <c r="G4309" i="1" s="1"/>
  <c r="K4309" i="1"/>
  <c r="L4309" i="1" s="1"/>
  <c r="F4310" i="1"/>
  <c r="G4310" i="1" s="1"/>
  <c r="K4310" i="1"/>
  <c r="L4310" i="1" s="1"/>
  <c r="F4311" i="1"/>
  <c r="G4311" i="1" s="1"/>
  <c r="K4311" i="1"/>
  <c r="L4311" i="1" s="1"/>
  <c r="F4312" i="1"/>
  <c r="G4312" i="1" s="1"/>
  <c r="K4312" i="1"/>
  <c r="L4312" i="1" s="1"/>
  <c r="F4313" i="1"/>
  <c r="G4313" i="1" s="1"/>
  <c r="K4313" i="1"/>
  <c r="L4313" i="1" s="1"/>
  <c r="F4314" i="1"/>
  <c r="G4314" i="1" s="1"/>
  <c r="K4314" i="1"/>
  <c r="L4314" i="1" s="1"/>
  <c r="F4315" i="1"/>
  <c r="G4315" i="1" s="1"/>
  <c r="K4315" i="1"/>
  <c r="L4315" i="1" s="1"/>
  <c r="F4316" i="1"/>
  <c r="G4316" i="1" s="1"/>
  <c r="K4316" i="1"/>
  <c r="L4316" i="1" s="1"/>
  <c r="F4317" i="1"/>
  <c r="G4317" i="1" s="1"/>
  <c r="K4317" i="1"/>
  <c r="L4317" i="1" s="1"/>
  <c r="F4318" i="1"/>
  <c r="G4318" i="1" s="1"/>
  <c r="K4318" i="1"/>
  <c r="L4318" i="1" s="1"/>
  <c r="F4319" i="1"/>
  <c r="G4319" i="1" s="1"/>
  <c r="K4319" i="1"/>
  <c r="L4319" i="1" s="1"/>
  <c r="F4320" i="1"/>
  <c r="G4320" i="1" s="1"/>
  <c r="K4320" i="1"/>
  <c r="L4320" i="1" s="1"/>
  <c r="F4321" i="1"/>
  <c r="G4321" i="1" s="1"/>
  <c r="K4321" i="1"/>
  <c r="L4321" i="1" s="1"/>
  <c r="F4322" i="1"/>
  <c r="G4322" i="1" s="1"/>
  <c r="K4322" i="1"/>
  <c r="L4322" i="1" s="1"/>
  <c r="F4323" i="1"/>
  <c r="G4323" i="1" s="1"/>
  <c r="K4323" i="1"/>
  <c r="L4323" i="1" s="1"/>
  <c r="F4324" i="1"/>
  <c r="G4324" i="1" s="1"/>
  <c r="K4324" i="1"/>
  <c r="L4324" i="1" s="1"/>
  <c r="F4325" i="1"/>
  <c r="G4325" i="1" s="1"/>
  <c r="K4325" i="1"/>
  <c r="L4325" i="1" s="1"/>
  <c r="F4326" i="1"/>
  <c r="G4326" i="1" s="1"/>
  <c r="K4326" i="1"/>
  <c r="L4326" i="1" s="1"/>
  <c r="F4327" i="1"/>
  <c r="G4327" i="1" s="1"/>
  <c r="K4327" i="1"/>
  <c r="L4327" i="1" s="1"/>
  <c r="F4328" i="1"/>
  <c r="G4328" i="1" s="1"/>
  <c r="K4328" i="1"/>
  <c r="L4328" i="1" s="1"/>
  <c r="F4329" i="1"/>
  <c r="G4329" i="1" s="1"/>
  <c r="K4329" i="1"/>
  <c r="L4329" i="1" s="1"/>
  <c r="F4330" i="1"/>
  <c r="G4330" i="1" s="1"/>
  <c r="K4330" i="1"/>
  <c r="L4330" i="1" s="1"/>
  <c r="F4331" i="1"/>
  <c r="G4331" i="1" s="1"/>
  <c r="K4331" i="1"/>
  <c r="L4331" i="1" s="1"/>
  <c r="F4332" i="1"/>
  <c r="G4332" i="1" s="1"/>
  <c r="K4332" i="1"/>
  <c r="L4332" i="1" s="1"/>
  <c r="F4333" i="1"/>
  <c r="G4333" i="1" s="1"/>
  <c r="K4333" i="1"/>
  <c r="L4333" i="1" s="1"/>
  <c r="F4334" i="1"/>
  <c r="G4334" i="1" s="1"/>
  <c r="K4334" i="1"/>
  <c r="L4334" i="1" s="1"/>
  <c r="F4335" i="1"/>
  <c r="G4335" i="1" s="1"/>
  <c r="K4335" i="1"/>
  <c r="L4335" i="1" s="1"/>
  <c r="F4336" i="1"/>
  <c r="G4336" i="1" s="1"/>
  <c r="K4336" i="1"/>
  <c r="L4336" i="1" s="1"/>
  <c r="F4337" i="1"/>
  <c r="G4337" i="1" s="1"/>
  <c r="K4337" i="1"/>
  <c r="L4337" i="1" s="1"/>
  <c r="F4338" i="1"/>
  <c r="G4338" i="1" s="1"/>
  <c r="K4338" i="1"/>
  <c r="L4338" i="1" s="1"/>
  <c r="F4339" i="1"/>
  <c r="G4339" i="1" s="1"/>
  <c r="K4339" i="1"/>
  <c r="L4339" i="1" s="1"/>
  <c r="F4340" i="1"/>
  <c r="G4340" i="1" s="1"/>
  <c r="K4340" i="1"/>
  <c r="L4340" i="1" s="1"/>
  <c r="F4341" i="1"/>
  <c r="G4341" i="1" s="1"/>
  <c r="K4341" i="1"/>
  <c r="L4341" i="1" s="1"/>
  <c r="F4342" i="1"/>
  <c r="G4342" i="1" s="1"/>
  <c r="K4342" i="1"/>
  <c r="L4342" i="1" s="1"/>
  <c r="F4343" i="1"/>
  <c r="G4343" i="1" s="1"/>
  <c r="K4343" i="1"/>
  <c r="L4343" i="1" s="1"/>
  <c r="F4344" i="1"/>
  <c r="G4344" i="1" s="1"/>
  <c r="K4344" i="1"/>
  <c r="L4344" i="1" s="1"/>
  <c r="F4345" i="1"/>
  <c r="G4345" i="1" s="1"/>
  <c r="K4345" i="1"/>
  <c r="L4345" i="1" s="1"/>
  <c r="F4346" i="1"/>
  <c r="G4346" i="1" s="1"/>
  <c r="K4346" i="1"/>
  <c r="L4346" i="1" s="1"/>
  <c r="F4347" i="1"/>
  <c r="G4347" i="1" s="1"/>
  <c r="K4347" i="1"/>
  <c r="L4347" i="1" s="1"/>
  <c r="F4348" i="1"/>
  <c r="G4348" i="1" s="1"/>
  <c r="K4348" i="1"/>
  <c r="L4348" i="1" s="1"/>
  <c r="F4349" i="1"/>
  <c r="G4349" i="1" s="1"/>
  <c r="K4349" i="1"/>
  <c r="L4349" i="1" s="1"/>
  <c r="F4350" i="1"/>
  <c r="G4350" i="1" s="1"/>
  <c r="K4350" i="1"/>
  <c r="L4350" i="1" s="1"/>
  <c r="F4351" i="1"/>
  <c r="G4351" i="1" s="1"/>
  <c r="K4351" i="1"/>
  <c r="L4351" i="1" s="1"/>
  <c r="F4352" i="1"/>
  <c r="G4352" i="1" s="1"/>
  <c r="K4352" i="1"/>
  <c r="L4352" i="1" s="1"/>
  <c r="F4353" i="1"/>
  <c r="G4353" i="1" s="1"/>
  <c r="K4353" i="1"/>
  <c r="L4353" i="1" s="1"/>
  <c r="F4354" i="1"/>
  <c r="G4354" i="1" s="1"/>
  <c r="K4354" i="1"/>
  <c r="L4354" i="1" s="1"/>
  <c r="F4355" i="1"/>
  <c r="G4355" i="1" s="1"/>
  <c r="K4355" i="1"/>
  <c r="L4355" i="1" s="1"/>
  <c r="F4356" i="1"/>
  <c r="G4356" i="1" s="1"/>
  <c r="K4356" i="1"/>
  <c r="L4356" i="1" s="1"/>
  <c r="F4357" i="1"/>
  <c r="G4357" i="1" s="1"/>
  <c r="K4357" i="1"/>
  <c r="L4357" i="1" s="1"/>
  <c r="F4358" i="1"/>
  <c r="G4358" i="1" s="1"/>
  <c r="K4358" i="1"/>
  <c r="L4358" i="1" s="1"/>
  <c r="F4359" i="1"/>
  <c r="G4359" i="1" s="1"/>
  <c r="K4359" i="1"/>
  <c r="L4359" i="1" s="1"/>
  <c r="F4360" i="1"/>
  <c r="G4360" i="1" s="1"/>
  <c r="K4360" i="1"/>
  <c r="L4360" i="1" s="1"/>
  <c r="F4361" i="1"/>
  <c r="G4361" i="1" s="1"/>
  <c r="K4361" i="1"/>
  <c r="L4361" i="1" s="1"/>
  <c r="F4362" i="1"/>
  <c r="G4362" i="1" s="1"/>
  <c r="K4362" i="1"/>
  <c r="L4362" i="1" s="1"/>
  <c r="F4363" i="1"/>
  <c r="G4363" i="1" s="1"/>
  <c r="K4363" i="1"/>
  <c r="L4363" i="1" s="1"/>
  <c r="F4364" i="1"/>
  <c r="G4364" i="1" s="1"/>
  <c r="K4364" i="1"/>
  <c r="L4364" i="1" s="1"/>
  <c r="F4365" i="1"/>
  <c r="G4365" i="1" s="1"/>
  <c r="K4365" i="1"/>
  <c r="L4365" i="1" s="1"/>
  <c r="F4366" i="1"/>
  <c r="G4366" i="1" s="1"/>
  <c r="K4366" i="1"/>
  <c r="L4366" i="1" s="1"/>
  <c r="F4367" i="1"/>
  <c r="G4367" i="1" s="1"/>
  <c r="K4367" i="1"/>
  <c r="L4367" i="1" s="1"/>
  <c r="F4368" i="1"/>
  <c r="G4368" i="1" s="1"/>
  <c r="K4368" i="1"/>
  <c r="L4368" i="1" s="1"/>
  <c r="F4369" i="1"/>
  <c r="G4369" i="1" s="1"/>
  <c r="K4369" i="1"/>
  <c r="L4369" i="1" s="1"/>
  <c r="F4370" i="1"/>
  <c r="G4370" i="1" s="1"/>
  <c r="K4370" i="1"/>
  <c r="L4370" i="1" s="1"/>
  <c r="F4371" i="1"/>
  <c r="G4371" i="1" s="1"/>
  <c r="K4371" i="1"/>
  <c r="L4371" i="1" s="1"/>
  <c r="F4372" i="1"/>
  <c r="G4372" i="1" s="1"/>
  <c r="K4372" i="1"/>
  <c r="L4372" i="1" s="1"/>
  <c r="F4373" i="1"/>
  <c r="G4373" i="1" s="1"/>
  <c r="K4373" i="1"/>
  <c r="L4373" i="1" s="1"/>
  <c r="F4374" i="1"/>
  <c r="G4374" i="1" s="1"/>
  <c r="K4374" i="1"/>
  <c r="L4374" i="1" s="1"/>
  <c r="F4375" i="1"/>
  <c r="G4375" i="1" s="1"/>
  <c r="K4375" i="1"/>
  <c r="L4375" i="1" s="1"/>
  <c r="F4376" i="1"/>
  <c r="G4376" i="1" s="1"/>
  <c r="K4376" i="1"/>
  <c r="L4376" i="1" s="1"/>
  <c r="F4377" i="1"/>
  <c r="G4377" i="1" s="1"/>
  <c r="K4377" i="1"/>
  <c r="L4377" i="1" s="1"/>
  <c r="F4378" i="1"/>
  <c r="G4378" i="1" s="1"/>
  <c r="K4378" i="1"/>
  <c r="L4378" i="1" s="1"/>
  <c r="F4379" i="1"/>
  <c r="G4379" i="1" s="1"/>
  <c r="K4379" i="1"/>
  <c r="L4379" i="1" s="1"/>
  <c r="F4380" i="1"/>
  <c r="G4380" i="1" s="1"/>
  <c r="K4380" i="1"/>
  <c r="L4380" i="1" s="1"/>
  <c r="F4381" i="1"/>
  <c r="G4381" i="1" s="1"/>
  <c r="K4381" i="1"/>
  <c r="L4381" i="1" s="1"/>
  <c r="F4382" i="1"/>
  <c r="G4382" i="1" s="1"/>
  <c r="K4382" i="1"/>
  <c r="L4382" i="1" s="1"/>
  <c r="F4383" i="1"/>
  <c r="G4383" i="1" s="1"/>
  <c r="K4383" i="1"/>
  <c r="L4383" i="1" s="1"/>
  <c r="F4384" i="1"/>
  <c r="G4384" i="1" s="1"/>
  <c r="K4384" i="1"/>
  <c r="L4384" i="1" s="1"/>
  <c r="F4385" i="1"/>
  <c r="G4385" i="1" s="1"/>
  <c r="K4385" i="1"/>
  <c r="L4385" i="1" s="1"/>
  <c r="F4386" i="1"/>
  <c r="G4386" i="1" s="1"/>
  <c r="K4386" i="1"/>
  <c r="L4386" i="1" s="1"/>
  <c r="F4387" i="1"/>
  <c r="G4387" i="1" s="1"/>
  <c r="K4387" i="1"/>
  <c r="L4387" i="1" s="1"/>
  <c r="F4388" i="1"/>
  <c r="G4388" i="1" s="1"/>
  <c r="K4388" i="1"/>
  <c r="L4388" i="1" s="1"/>
  <c r="F4389" i="1"/>
  <c r="G4389" i="1" s="1"/>
  <c r="K4389" i="1"/>
  <c r="L4389" i="1" s="1"/>
  <c r="F4390" i="1"/>
  <c r="G4390" i="1" s="1"/>
  <c r="K4390" i="1"/>
  <c r="L4390" i="1" s="1"/>
  <c r="F4391" i="1"/>
  <c r="G4391" i="1" s="1"/>
  <c r="K4391" i="1"/>
  <c r="L4391" i="1" s="1"/>
  <c r="F4392" i="1"/>
  <c r="G4392" i="1" s="1"/>
  <c r="K4392" i="1"/>
  <c r="L4392" i="1" s="1"/>
  <c r="F4393" i="1"/>
  <c r="G4393" i="1" s="1"/>
  <c r="K4393" i="1"/>
  <c r="L4393" i="1" s="1"/>
  <c r="F4394" i="1"/>
  <c r="G4394" i="1" s="1"/>
  <c r="K4394" i="1"/>
  <c r="L4394" i="1" s="1"/>
  <c r="F4395" i="1"/>
  <c r="G4395" i="1" s="1"/>
  <c r="K4395" i="1"/>
  <c r="L4395" i="1" s="1"/>
  <c r="F4396" i="1"/>
  <c r="G4396" i="1" s="1"/>
  <c r="K4396" i="1"/>
  <c r="L4396" i="1" s="1"/>
  <c r="F4397" i="1"/>
  <c r="G4397" i="1" s="1"/>
  <c r="K4397" i="1"/>
  <c r="L4397" i="1" s="1"/>
  <c r="F4398" i="1"/>
  <c r="G4398" i="1" s="1"/>
  <c r="K4398" i="1"/>
  <c r="L4398" i="1" s="1"/>
  <c r="F4399" i="1"/>
  <c r="G4399" i="1" s="1"/>
  <c r="K4399" i="1"/>
  <c r="L4399" i="1" s="1"/>
  <c r="F4400" i="1"/>
  <c r="G4400" i="1" s="1"/>
  <c r="K4400" i="1"/>
  <c r="L4400" i="1" s="1"/>
  <c r="F4401" i="1"/>
  <c r="G4401" i="1" s="1"/>
  <c r="K4401" i="1"/>
  <c r="L4401" i="1" s="1"/>
  <c r="F4402" i="1"/>
  <c r="G4402" i="1" s="1"/>
  <c r="K4402" i="1"/>
  <c r="L4402" i="1" s="1"/>
  <c r="F4403" i="1"/>
  <c r="G4403" i="1" s="1"/>
  <c r="K4403" i="1"/>
  <c r="L4403" i="1" s="1"/>
  <c r="F4404" i="1"/>
  <c r="G4404" i="1" s="1"/>
  <c r="K4404" i="1"/>
  <c r="L4404" i="1" s="1"/>
  <c r="F4405" i="1"/>
  <c r="G4405" i="1" s="1"/>
  <c r="K4405" i="1"/>
  <c r="L4405" i="1" s="1"/>
  <c r="F4406" i="1"/>
  <c r="G4406" i="1" s="1"/>
  <c r="K4406" i="1"/>
  <c r="L4406" i="1" s="1"/>
  <c r="F4407" i="1"/>
  <c r="G4407" i="1" s="1"/>
  <c r="K4407" i="1"/>
  <c r="L4407" i="1" s="1"/>
  <c r="F4408" i="1"/>
  <c r="G4408" i="1" s="1"/>
  <c r="K4408" i="1"/>
  <c r="L4408" i="1" s="1"/>
  <c r="F4409" i="1"/>
  <c r="G4409" i="1" s="1"/>
  <c r="K4409" i="1"/>
  <c r="L4409" i="1" s="1"/>
  <c r="F4410" i="1"/>
  <c r="G4410" i="1" s="1"/>
  <c r="K4410" i="1"/>
  <c r="L4410" i="1" s="1"/>
  <c r="F4411" i="1"/>
  <c r="G4411" i="1" s="1"/>
  <c r="K4411" i="1"/>
  <c r="L4411" i="1" s="1"/>
  <c r="F4412" i="1"/>
  <c r="G4412" i="1" s="1"/>
  <c r="K4412" i="1"/>
  <c r="L4412" i="1" s="1"/>
  <c r="F4413" i="1"/>
  <c r="G4413" i="1" s="1"/>
  <c r="K4413" i="1"/>
  <c r="L4413" i="1" s="1"/>
  <c r="F4414" i="1"/>
  <c r="G4414" i="1" s="1"/>
  <c r="K4414" i="1"/>
  <c r="L4414" i="1" s="1"/>
  <c r="F4415" i="1"/>
  <c r="G4415" i="1" s="1"/>
  <c r="K4415" i="1"/>
  <c r="L4415" i="1" s="1"/>
  <c r="F4416" i="1"/>
  <c r="G4416" i="1" s="1"/>
  <c r="K4416" i="1"/>
  <c r="L4416" i="1" s="1"/>
  <c r="F4417" i="1"/>
  <c r="G4417" i="1" s="1"/>
  <c r="K4417" i="1"/>
  <c r="L4417" i="1" s="1"/>
  <c r="F4418" i="1"/>
  <c r="G4418" i="1" s="1"/>
  <c r="K4418" i="1"/>
  <c r="L4418" i="1" s="1"/>
  <c r="F4419" i="1"/>
  <c r="G4419" i="1" s="1"/>
  <c r="K4419" i="1"/>
  <c r="L4419" i="1" s="1"/>
  <c r="F4420" i="1"/>
  <c r="G4420" i="1" s="1"/>
  <c r="K4420" i="1"/>
  <c r="L4420" i="1" s="1"/>
  <c r="F4421" i="1"/>
  <c r="G4421" i="1" s="1"/>
  <c r="K4421" i="1"/>
  <c r="L4421" i="1" s="1"/>
  <c r="F4422" i="1"/>
  <c r="G4422" i="1" s="1"/>
  <c r="K4422" i="1"/>
  <c r="L4422" i="1" s="1"/>
  <c r="F4423" i="1"/>
  <c r="G4423" i="1" s="1"/>
  <c r="K4423" i="1"/>
  <c r="L4423" i="1" s="1"/>
  <c r="F4424" i="1"/>
  <c r="G4424" i="1" s="1"/>
  <c r="K4424" i="1"/>
  <c r="L4424" i="1" s="1"/>
  <c r="F4425" i="1"/>
  <c r="G4425" i="1" s="1"/>
  <c r="K4425" i="1"/>
  <c r="L4425" i="1" s="1"/>
  <c r="F4426" i="1"/>
  <c r="G4426" i="1" s="1"/>
  <c r="K4426" i="1"/>
  <c r="L4426" i="1" s="1"/>
  <c r="F4427" i="1"/>
  <c r="G4427" i="1" s="1"/>
  <c r="K4427" i="1"/>
  <c r="L4427" i="1" s="1"/>
  <c r="F4428" i="1"/>
  <c r="G4428" i="1" s="1"/>
  <c r="K4428" i="1"/>
  <c r="L4428" i="1" s="1"/>
  <c r="F4429" i="1"/>
  <c r="G4429" i="1" s="1"/>
  <c r="K4429" i="1"/>
  <c r="L4429" i="1" s="1"/>
  <c r="F4430" i="1"/>
  <c r="G4430" i="1" s="1"/>
  <c r="K4430" i="1"/>
  <c r="L4430" i="1" s="1"/>
  <c r="F4431" i="1"/>
  <c r="G4431" i="1" s="1"/>
  <c r="K4431" i="1"/>
  <c r="L4431" i="1" s="1"/>
  <c r="F4432" i="1"/>
  <c r="G4432" i="1" s="1"/>
  <c r="K4432" i="1"/>
  <c r="L4432" i="1" s="1"/>
  <c r="F4433" i="1"/>
  <c r="G4433" i="1" s="1"/>
  <c r="K4433" i="1"/>
  <c r="L4433" i="1" s="1"/>
  <c r="F4434" i="1"/>
  <c r="G4434" i="1" s="1"/>
  <c r="K4434" i="1"/>
  <c r="L4434" i="1" s="1"/>
  <c r="F4435" i="1"/>
  <c r="G4435" i="1" s="1"/>
  <c r="K4435" i="1"/>
  <c r="L4435" i="1" s="1"/>
  <c r="F4436" i="1"/>
  <c r="G4436" i="1" s="1"/>
  <c r="K4436" i="1"/>
  <c r="L4436" i="1" s="1"/>
  <c r="F4437" i="1"/>
  <c r="G4437" i="1" s="1"/>
  <c r="K4437" i="1"/>
  <c r="L4437" i="1" s="1"/>
  <c r="F4438" i="1"/>
  <c r="G4438" i="1" s="1"/>
  <c r="K4438" i="1"/>
  <c r="L4438" i="1" s="1"/>
  <c r="F4439" i="1"/>
  <c r="G4439" i="1" s="1"/>
  <c r="K4439" i="1"/>
  <c r="L4439" i="1" s="1"/>
  <c r="F4440" i="1"/>
  <c r="G4440" i="1" s="1"/>
  <c r="K4440" i="1"/>
  <c r="L4440" i="1" s="1"/>
  <c r="F4441" i="1"/>
  <c r="G4441" i="1" s="1"/>
  <c r="K4441" i="1"/>
  <c r="L4441" i="1" s="1"/>
  <c r="F4442" i="1"/>
  <c r="G4442" i="1" s="1"/>
  <c r="K4442" i="1"/>
  <c r="L4442" i="1" s="1"/>
  <c r="F4443" i="1"/>
  <c r="G4443" i="1" s="1"/>
  <c r="K4443" i="1"/>
  <c r="L4443" i="1" s="1"/>
  <c r="F4444" i="1"/>
  <c r="G4444" i="1" s="1"/>
  <c r="K4444" i="1"/>
  <c r="L4444" i="1" s="1"/>
  <c r="F4445" i="1"/>
  <c r="G4445" i="1" s="1"/>
  <c r="K4445" i="1"/>
  <c r="L4445" i="1" s="1"/>
  <c r="F4446" i="1"/>
  <c r="G4446" i="1" s="1"/>
  <c r="K4446" i="1"/>
  <c r="L4446" i="1" s="1"/>
  <c r="F4447" i="1"/>
  <c r="G4447" i="1" s="1"/>
  <c r="K4447" i="1"/>
  <c r="L4447" i="1" s="1"/>
  <c r="F4448" i="1"/>
  <c r="G4448" i="1" s="1"/>
  <c r="K4448" i="1"/>
  <c r="L4448" i="1" s="1"/>
  <c r="F4449" i="1"/>
  <c r="G4449" i="1" s="1"/>
  <c r="K4449" i="1"/>
  <c r="L4449" i="1" s="1"/>
  <c r="F4450" i="1"/>
  <c r="G4450" i="1" s="1"/>
  <c r="K4450" i="1"/>
  <c r="L4450" i="1" s="1"/>
  <c r="F4451" i="1"/>
  <c r="G4451" i="1" s="1"/>
  <c r="K4451" i="1"/>
  <c r="L4451" i="1" s="1"/>
  <c r="F4452" i="1"/>
  <c r="G4452" i="1" s="1"/>
  <c r="K4452" i="1"/>
  <c r="L4452" i="1" s="1"/>
  <c r="F4453" i="1"/>
  <c r="G4453" i="1" s="1"/>
  <c r="K4453" i="1"/>
  <c r="L4453" i="1" s="1"/>
  <c r="F4454" i="1"/>
  <c r="G4454" i="1" s="1"/>
  <c r="K4454" i="1"/>
  <c r="L4454" i="1" s="1"/>
  <c r="F4455" i="1"/>
  <c r="G4455" i="1" s="1"/>
  <c r="K4455" i="1"/>
  <c r="L4455" i="1" s="1"/>
  <c r="F4456" i="1"/>
  <c r="G4456" i="1" s="1"/>
  <c r="K4456" i="1"/>
  <c r="L4456" i="1" s="1"/>
  <c r="F4457" i="1"/>
  <c r="G4457" i="1" s="1"/>
  <c r="K4457" i="1"/>
  <c r="L4457" i="1" s="1"/>
  <c r="F4458" i="1"/>
  <c r="G4458" i="1" s="1"/>
  <c r="K4458" i="1"/>
  <c r="L4458" i="1" s="1"/>
  <c r="F4459" i="1"/>
  <c r="G4459" i="1" s="1"/>
  <c r="K4459" i="1"/>
  <c r="L4459" i="1" s="1"/>
  <c r="F4460" i="1"/>
  <c r="G4460" i="1" s="1"/>
  <c r="K4460" i="1"/>
  <c r="L4460" i="1" s="1"/>
  <c r="F4461" i="1"/>
  <c r="G4461" i="1" s="1"/>
  <c r="K4461" i="1"/>
  <c r="L4461" i="1" s="1"/>
  <c r="F4462" i="1"/>
  <c r="G4462" i="1" s="1"/>
  <c r="K4462" i="1"/>
  <c r="L4462" i="1" s="1"/>
  <c r="F4463" i="1"/>
  <c r="G4463" i="1" s="1"/>
  <c r="K4463" i="1"/>
  <c r="L4463" i="1" s="1"/>
  <c r="F4464" i="1"/>
  <c r="G4464" i="1" s="1"/>
  <c r="K4464" i="1"/>
  <c r="L4464" i="1" s="1"/>
  <c r="F4465" i="1"/>
  <c r="G4465" i="1" s="1"/>
  <c r="K4465" i="1"/>
  <c r="L4465" i="1" s="1"/>
  <c r="F4466" i="1"/>
  <c r="G4466" i="1" s="1"/>
  <c r="K4466" i="1"/>
  <c r="L4466" i="1" s="1"/>
  <c r="F4467" i="1"/>
  <c r="G4467" i="1" s="1"/>
  <c r="K4467" i="1"/>
  <c r="L4467" i="1" s="1"/>
  <c r="F4468" i="1"/>
  <c r="G4468" i="1" s="1"/>
  <c r="K4468" i="1"/>
  <c r="L4468" i="1" s="1"/>
  <c r="F4469" i="1"/>
  <c r="G4469" i="1" s="1"/>
  <c r="K4469" i="1"/>
  <c r="L4469" i="1" s="1"/>
  <c r="F4470" i="1"/>
  <c r="G4470" i="1" s="1"/>
  <c r="K4470" i="1"/>
  <c r="L4470" i="1" s="1"/>
  <c r="F4471" i="1"/>
  <c r="G4471" i="1" s="1"/>
  <c r="K4471" i="1"/>
  <c r="L4471" i="1" s="1"/>
  <c r="F4472" i="1"/>
  <c r="G4472" i="1" s="1"/>
  <c r="K4472" i="1"/>
  <c r="L4472" i="1" s="1"/>
  <c r="F4473" i="1"/>
  <c r="G4473" i="1" s="1"/>
  <c r="K4473" i="1"/>
  <c r="L4473" i="1" s="1"/>
  <c r="F4474" i="1"/>
  <c r="G4474" i="1" s="1"/>
  <c r="K4474" i="1"/>
  <c r="L4474" i="1" s="1"/>
  <c r="F4475" i="1"/>
  <c r="G4475" i="1" s="1"/>
  <c r="K4475" i="1"/>
  <c r="L4475" i="1" s="1"/>
  <c r="F4476" i="1"/>
  <c r="G4476" i="1" s="1"/>
  <c r="K4476" i="1"/>
  <c r="L4476" i="1" s="1"/>
  <c r="F4477" i="1"/>
  <c r="G4477" i="1" s="1"/>
  <c r="K4477" i="1"/>
  <c r="L4477" i="1" s="1"/>
  <c r="F4478" i="1"/>
  <c r="G4478" i="1" s="1"/>
  <c r="K4478" i="1"/>
  <c r="L4478" i="1" s="1"/>
  <c r="F4479" i="1"/>
  <c r="G4479" i="1" s="1"/>
  <c r="K4479" i="1"/>
  <c r="L4479" i="1" s="1"/>
  <c r="F4480" i="1"/>
  <c r="G4480" i="1" s="1"/>
  <c r="K4480" i="1"/>
  <c r="L4480" i="1" s="1"/>
  <c r="F4481" i="1"/>
  <c r="G4481" i="1" s="1"/>
  <c r="K4481" i="1"/>
  <c r="L4481" i="1" s="1"/>
  <c r="F4482" i="1"/>
  <c r="G4482" i="1" s="1"/>
  <c r="K4482" i="1"/>
  <c r="L4482" i="1" s="1"/>
  <c r="F4483" i="1"/>
  <c r="G4483" i="1" s="1"/>
  <c r="K4483" i="1"/>
  <c r="L4483" i="1" s="1"/>
  <c r="F4484" i="1"/>
  <c r="G4484" i="1" s="1"/>
  <c r="K4484" i="1"/>
  <c r="L4484" i="1" s="1"/>
  <c r="F4485" i="1"/>
  <c r="G4485" i="1" s="1"/>
  <c r="K4485" i="1"/>
  <c r="L4485" i="1" s="1"/>
  <c r="F4486" i="1"/>
  <c r="G4486" i="1" s="1"/>
  <c r="K4486" i="1"/>
  <c r="L4486" i="1" s="1"/>
  <c r="F4487" i="1"/>
  <c r="G4487" i="1" s="1"/>
  <c r="K4487" i="1"/>
  <c r="L4487" i="1" s="1"/>
  <c r="F4488" i="1"/>
  <c r="G4488" i="1" s="1"/>
  <c r="K4488" i="1"/>
  <c r="L4488" i="1" s="1"/>
  <c r="F4489" i="1"/>
  <c r="G4489" i="1" s="1"/>
  <c r="K4489" i="1"/>
  <c r="L4489" i="1" s="1"/>
  <c r="F4490" i="1"/>
  <c r="G4490" i="1" s="1"/>
  <c r="K4490" i="1"/>
  <c r="L4490" i="1" s="1"/>
  <c r="F4491" i="1"/>
  <c r="G4491" i="1" s="1"/>
  <c r="K4491" i="1"/>
  <c r="L4491" i="1" s="1"/>
  <c r="F4492" i="1"/>
  <c r="G4492" i="1" s="1"/>
  <c r="K4492" i="1"/>
  <c r="L4492" i="1" s="1"/>
  <c r="F4493" i="1"/>
  <c r="G4493" i="1" s="1"/>
  <c r="K4493" i="1"/>
  <c r="L4493" i="1" s="1"/>
  <c r="F4494" i="1"/>
  <c r="G4494" i="1" s="1"/>
  <c r="K4494" i="1"/>
  <c r="L4494" i="1" s="1"/>
  <c r="F4495" i="1"/>
  <c r="G4495" i="1" s="1"/>
  <c r="K4495" i="1"/>
  <c r="L4495" i="1" s="1"/>
  <c r="F4496" i="1"/>
  <c r="G4496" i="1" s="1"/>
  <c r="K4496" i="1"/>
  <c r="L4496" i="1" s="1"/>
  <c r="F4497" i="1"/>
  <c r="G4497" i="1" s="1"/>
  <c r="K4497" i="1"/>
  <c r="L4497" i="1" s="1"/>
  <c r="F4498" i="1"/>
  <c r="G4498" i="1" s="1"/>
  <c r="K4498" i="1"/>
  <c r="L4498" i="1" s="1"/>
  <c r="F4499" i="1"/>
  <c r="G4499" i="1" s="1"/>
  <c r="K4499" i="1"/>
  <c r="L4499" i="1" s="1"/>
  <c r="F4500" i="1"/>
  <c r="G4500" i="1" s="1"/>
  <c r="K4500" i="1"/>
  <c r="L4500" i="1" s="1"/>
  <c r="F4501" i="1"/>
  <c r="G4501" i="1" s="1"/>
  <c r="K4501" i="1"/>
  <c r="L4501" i="1" s="1"/>
  <c r="F4502" i="1"/>
  <c r="G4502" i="1" s="1"/>
  <c r="K4502" i="1"/>
  <c r="L4502" i="1" s="1"/>
  <c r="F4503" i="1"/>
  <c r="G4503" i="1" s="1"/>
  <c r="K4503" i="1"/>
  <c r="L4503" i="1" s="1"/>
  <c r="F4504" i="1"/>
  <c r="G4504" i="1" s="1"/>
  <c r="K4504" i="1"/>
  <c r="L4504" i="1" s="1"/>
  <c r="F4505" i="1"/>
  <c r="G4505" i="1" s="1"/>
  <c r="K4505" i="1"/>
  <c r="L4505" i="1" s="1"/>
  <c r="F4506" i="1"/>
  <c r="G4506" i="1" s="1"/>
  <c r="K4506" i="1"/>
  <c r="L4506" i="1" s="1"/>
  <c r="F4507" i="1"/>
  <c r="G4507" i="1" s="1"/>
  <c r="K4507" i="1"/>
  <c r="L4507" i="1" s="1"/>
  <c r="F4508" i="1"/>
  <c r="G4508" i="1" s="1"/>
  <c r="K4508" i="1"/>
  <c r="L4508" i="1" s="1"/>
  <c r="F4509" i="1"/>
  <c r="G4509" i="1" s="1"/>
  <c r="K4509" i="1"/>
  <c r="L4509" i="1" s="1"/>
  <c r="F4510" i="1"/>
  <c r="G4510" i="1" s="1"/>
  <c r="K4510" i="1"/>
  <c r="L4510" i="1" s="1"/>
  <c r="F4511" i="1"/>
  <c r="G4511" i="1" s="1"/>
  <c r="K4511" i="1"/>
  <c r="L4511" i="1" s="1"/>
  <c r="F4512" i="1"/>
  <c r="G4512" i="1" s="1"/>
  <c r="K4512" i="1"/>
  <c r="L4512" i="1" s="1"/>
  <c r="F4513" i="1"/>
  <c r="G4513" i="1" s="1"/>
  <c r="K4513" i="1"/>
  <c r="L4513" i="1" s="1"/>
  <c r="F4514" i="1"/>
  <c r="G4514" i="1" s="1"/>
  <c r="K4514" i="1"/>
  <c r="L4514" i="1" s="1"/>
  <c r="F4515" i="1"/>
  <c r="G4515" i="1" s="1"/>
  <c r="K4515" i="1"/>
  <c r="L4515" i="1" s="1"/>
  <c r="F4516" i="1"/>
  <c r="G4516" i="1" s="1"/>
  <c r="K4516" i="1"/>
  <c r="L4516" i="1" s="1"/>
  <c r="F4517" i="1"/>
  <c r="G4517" i="1" s="1"/>
  <c r="K4517" i="1"/>
  <c r="L4517" i="1" s="1"/>
  <c r="F4518" i="1"/>
  <c r="G4518" i="1" s="1"/>
  <c r="K4518" i="1"/>
  <c r="L4518" i="1" s="1"/>
  <c r="F4519" i="1"/>
  <c r="G4519" i="1" s="1"/>
  <c r="K4519" i="1"/>
  <c r="L4519" i="1" s="1"/>
  <c r="F4520" i="1"/>
  <c r="G4520" i="1" s="1"/>
  <c r="K4520" i="1"/>
  <c r="L4520" i="1" s="1"/>
  <c r="F4521" i="1"/>
  <c r="G4521" i="1" s="1"/>
  <c r="K4521" i="1"/>
  <c r="L4521" i="1" s="1"/>
  <c r="F4522" i="1"/>
  <c r="G4522" i="1" s="1"/>
  <c r="K4522" i="1"/>
  <c r="L4522" i="1" s="1"/>
  <c r="F4523" i="1"/>
  <c r="G4523" i="1" s="1"/>
  <c r="K4523" i="1"/>
  <c r="L4523" i="1" s="1"/>
  <c r="F4524" i="1"/>
  <c r="G4524" i="1" s="1"/>
  <c r="K4524" i="1"/>
  <c r="L4524" i="1" s="1"/>
  <c r="F4525" i="1"/>
  <c r="G4525" i="1" s="1"/>
  <c r="K4525" i="1"/>
  <c r="L4525" i="1" s="1"/>
  <c r="F4526" i="1"/>
  <c r="G4526" i="1" s="1"/>
  <c r="K4526" i="1"/>
  <c r="L4526" i="1" s="1"/>
  <c r="F4527" i="1"/>
  <c r="G4527" i="1" s="1"/>
  <c r="K4527" i="1"/>
  <c r="L4527" i="1" s="1"/>
  <c r="F4528" i="1"/>
  <c r="G4528" i="1" s="1"/>
  <c r="K4528" i="1"/>
  <c r="L4528" i="1" s="1"/>
  <c r="F4529" i="1"/>
  <c r="G4529" i="1" s="1"/>
  <c r="K4529" i="1"/>
  <c r="L4529" i="1" s="1"/>
  <c r="F4530" i="1"/>
  <c r="G4530" i="1" s="1"/>
  <c r="K4530" i="1"/>
  <c r="L4530" i="1" s="1"/>
  <c r="F4531" i="1"/>
  <c r="G4531" i="1" s="1"/>
  <c r="K4531" i="1"/>
  <c r="L4531" i="1" s="1"/>
  <c r="F4532" i="1"/>
  <c r="G4532" i="1" s="1"/>
  <c r="K4532" i="1"/>
  <c r="L4532" i="1" s="1"/>
  <c r="F4533" i="1"/>
  <c r="G4533" i="1" s="1"/>
  <c r="K4533" i="1"/>
  <c r="L4533" i="1" s="1"/>
  <c r="F4534" i="1"/>
  <c r="G4534" i="1" s="1"/>
  <c r="K4534" i="1"/>
  <c r="L4534" i="1" s="1"/>
  <c r="F4535" i="1"/>
  <c r="G4535" i="1" s="1"/>
  <c r="K4535" i="1"/>
  <c r="L4535" i="1" s="1"/>
  <c r="F4536" i="1"/>
  <c r="G4536" i="1" s="1"/>
  <c r="K4536" i="1"/>
  <c r="L4536" i="1" s="1"/>
  <c r="F4537" i="1"/>
  <c r="G4537" i="1" s="1"/>
  <c r="K4537" i="1"/>
  <c r="L4537" i="1" s="1"/>
  <c r="F4538" i="1"/>
  <c r="G4538" i="1" s="1"/>
  <c r="K4538" i="1"/>
  <c r="L4538" i="1" s="1"/>
  <c r="F4539" i="1"/>
  <c r="G4539" i="1" s="1"/>
  <c r="K4539" i="1"/>
  <c r="L4539" i="1" s="1"/>
  <c r="F4540" i="1"/>
  <c r="G4540" i="1" s="1"/>
  <c r="K4540" i="1"/>
  <c r="L4540" i="1" s="1"/>
  <c r="F4541" i="1"/>
  <c r="G4541" i="1" s="1"/>
  <c r="K4541" i="1"/>
  <c r="L4541" i="1" s="1"/>
  <c r="F4542" i="1"/>
  <c r="G4542" i="1" s="1"/>
  <c r="K4542" i="1"/>
  <c r="L4542" i="1" s="1"/>
  <c r="F4543" i="1"/>
  <c r="G4543" i="1" s="1"/>
  <c r="K4543" i="1"/>
  <c r="L4543" i="1" s="1"/>
  <c r="F4544" i="1"/>
  <c r="G4544" i="1" s="1"/>
  <c r="K4544" i="1"/>
  <c r="L4544" i="1" s="1"/>
  <c r="F4545" i="1"/>
  <c r="G4545" i="1" s="1"/>
  <c r="K4545" i="1"/>
  <c r="L4545" i="1" s="1"/>
  <c r="F4546" i="1"/>
  <c r="G4546" i="1" s="1"/>
  <c r="K4546" i="1"/>
  <c r="L4546" i="1" s="1"/>
  <c r="F4547" i="1"/>
  <c r="G4547" i="1" s="1"/>
  <c r="K4547" i="1"/>
  <c r="L4547" i="1" s="1"/>
  <c r="F4548" i="1"/>
  <c r="G4548" i="1" s="1"/>
  <c r="K4548" i="1"/>
  <c r="L4548" i="1" s="1"/>
  <c r="F4549" i="1"/>
  <c r="G4549" i="1" s="1"/>
  <c r="K4549" i="1"/>
  <c r="L4549" i="1" s="1"/>
  <c r="F4550" i="1"/>
  <c r="G4550" i="1" s="1"/>
  <c r="K4550" i="1"/>
  <c r="L4550" i="1" s="1"/>
  <c r="F4551" i="1"/>
  <c r="G4551" i="1" s="1"/>
  <c r="K4551" i="1"/>
  <c r="L4551" i="1" s="1"/>
  <c r="F4552" i="1"/>
  <c r="G4552" i="1" s="1"/>
  <c r="K4552" i="1"/>
  <c r="L4552" i="1" s="1"/>
  <c r="F4553" i="1"/>
  <c r="G4553" i="1" s="1"/>
  <c r="K4553" i="1"/>
  <c r="L4553" i="1" s="1"/>
  <c r="F4554" i="1"/>
  <c r="G4554" i="1" s="1"/>
  <c r="K4554" i="1"/>
  <c r="L4554" i="1" s="1"/>
  <c r="F4555" i="1"/>
  <c r="G4555" i="1" s="1"/>
  <c r="K4555" i="1"/>
  <c r="L4555" i="1" s="1"/>
  <c r="F4556" i="1"/>
  <c r="G4556" i="1" s="1"/>
  <c r="K4556" i="1"/>
  <c r="L4556" i="1" s="1"/>
  <c r="F4557" i="1"/>
  <c r="G4557" i="1" s="1"/>
  <c r="K4557" i="1"/>
  <c r="L4557" i="1" s="1"/>
  <c r="F4558" i="1"/>
  <c r="G4558" i="1" s="1"/>
  <c r="K4558" i="1"/>
  <c r="L4558" i="1" s="1"/>
  <c r="F4559" i="1"/>
  <c r="G4559" i="1" s="1"/>
  <c r="K4559" i="1"/>
  <c r="L4559" i="1" s="1"/>
  <c r="F4560" i="1"/>
  <c r="G4560" i="1" s="1"/>
  <c r="K4560" i="1"/>
  <c r="L4560" i="1" s="1"/>
  <c r="F4561" i="1"/>
  <c r="G4561" i="1" s="1"/>
  <c r="K4561" i="1"/>
  <c r="L4561" i="1" s="1"/>
  <c r="F4562" i="1"/>
  <c r="G4562" i="1" s="1"/>
  <c r="K4562" i="1"/>
  <c r="L4562" i="1" s="1"/>
  <c r="F4563" i="1"/>
  <c r="G4563" i="1" s="1"/>
  <c r="K4563" i="1"/>
  <c r="L4563" i="1" s="1"/>
  <c r="F4564" i="1"/>
  <c r="G4564" i="1" s="1"/>
  <c r="K4564" i="1"/>
  <c r="L4564" i="1" s="1"/>
  <c r="F4565" i="1"/>
  <c r="G4565" i="1" s="1"/>
  <c r="K4565" i="1"/>
  <c r="L4565" i="1" s="1"/>
  <c r="F4566" i="1"/>
  <c r="G4566" i="1" s="1"/>
  <c r="K4566" i="1"/>
  <c r="L4566" i="1" s="1"/>
  <c r="F4567" i="1"/>
  <c r="G4567" i="1" s="1"/>
  <c r="K4567" i="1"/>
  <c r="L4567" i="1" s="1"/>
  <c r="F4568" i="1"/>
  <c r="G4568" i="1" s="1"/>
  <c r="K4568" i="1"/>
  <c r="L4568" i="1" s="1"/>
  <c r="F4569" i="1"/>
  <c r="G4569" i="1" s="1"/>
  <c r="K4569" i="1"/>
  <c r="L4569" i="1" s="1"/>
  <c r="F4570" i="1"/>
  <c r="G4570" i="1" s="1"/>
  <c r="K4570" i="1"/>
  <c r="L4570" i="1" s="1"/>
  <c r="F4571" i="1"/>
  <c r="G4571" i="1" s="1"/>
  <c r="K4571" i="1"/>
  <c r="L4571" i="1" s="1"/>
  <c r="F4572" i="1"/>
  <c r="G4572" i="1" s="1"/>
  <c r="K4572" i="1"/>
  <c r="L4572" i="1" s="1"/>
  <c r="F4573" i="1"/>
  <c r="G4573" i="1" s="1"/>
  <c r="K4573" i="1"/>
  <c r="L4573" i="1" s="1"/>
  <c r="F4574" i="1"/>
  <c r="G4574" i="1" s="1"/>
  <c r="K4574" i="1"/>
  <c r="L4574" i="1" s="1"/>
  <c r="F4575" i="1"/>
  <c r="G4575" i="1" s="1"/>
  <c r="K4575" i="1"/>
  <c r="L4575" i="1" s="1"/>
  <c r="F4576" i="1"/>
  <c r="G4576" i="1" s="1"/>
  <c r="K4576" i="1"/>
  <c r="L4576" i="1" s="1"/>
  <c r="F4577" i="1"/>
  <c r="G4577" i="1" s="1"/>
  <c r="K4577" i="1"/>
  <c r="L4577" i="1" s="1"/>
  <c r="F4578" i="1"/>
  <c r="G4578" i="1" s="1"/>
  <c r="K4578" i="1"/>
  <c r="L4578" i="1" s="1"/>
  <c r="F4579" i="1"/>
  <c r="G4579" i="1" s="1"/>
  <c r="K4579" i="1"/>
  <c r="L4579" i="1" s="1"/>
  <c r="F4580" i="1"/>
  <c r="G4580" i="1" s="1"/>
  <c r="K4580" i="1"/>
  <c r="L4580" i="1" s="1"/>
  <c r="F4581" i="1"/>
  <c r="G4581" i="1" s="1"/>
  <c r="K4581" i="1"/>
  <c r="L4581" i="1" s="1"/>
  <c r="F4582" i="1"/>
  <c r="G4582" i="1" s="1"/>
  <c r="K4582" i="1"/>
  <c r="L4582" i="1" s="1"/>
  <c r="F4583" i="1"/>
  <c r="G4583" i="1" s="1"/>
  <c r="K4583" i="1"/>
  <c r="L4583" i="1" s="1"/>
  <c r="F4584" i="1"/>
  <c r="G4584" i="1" s="1"/>
  <c r="K4584" i="1"/>
  <c r="L4584" i="1" s="1"/>
  <c r="F4585" i="1"/>
  <c r="G4585" i="1" s="1"/>
  <c r="K4585" i="1"/>
  <c r="L4585" i="1" s="1"/>
  <c r="F4586" i="1"/>
  <c r="G4586" i="1" s="1"/>
  <c r="K4586" i="1"/>
  <c r="L4586" i="1" s="1"/>
  <c r="F4587" i="1"/>
  <c r="G4587" i="1" s="1"/>
  <c r="K4587" i="1"/>
  <c r="L4587" i="1" s="1"/>
  <c r="F4588" i="1"/>
  <c r="G4588" i="1" s="1"/>
  <c r="K4588" i="1"/>
  <c r="L4588" i="1" s="1"/>
  <c r="F4589" i="1"/>
  <c r="G4589" i="1" s="1"/>
  <c r="K4589" i="1"/>
  <c r="L4589" i="1" s="1"/>
  <c r="F4590" i="1"/>
  <c r="G4590" i="1" s="1"/>
  <c r="K4590" i="1"/>
  <c r="L4590" i="1" s="1"/>
  <c r="F4591" i="1"/>
  <c r="G4591" i="1" s="1"/>
  <c r="K4591" i="1"/>
  <c r="L4591" i="1" s="1"/>
  <c r="F4592" i="1"/>
  <c r="G4592" i="1" s="1"/>
  <c r="K4592" i="1"/>
  <c r="L4592" i="1" s="1"/>
  <c r="F4593" i="1"/>
  <c r="G4593" i="1" s="1"/>
  <c r="K4593" i="1"/>
  <c r="L4593" i="1" s="1"/>
  <c r="F4594" i="1"/>
  <c r="G4594" i="1" s="1"/>
  <c r="K4594" i="1"/>
  <c r="L4594" i="1" s="1"/>
  <c r="F4595" i="1"/>
  <c r="G4595" i="1" s="1"/>
  <c r="K4595" i="1"/>
  <c r="L4595" i="1" s="1"/>
  <c r="F4596" i="1"/>
  <c r="G4596" i="1" s="1"/>
  <c r="K4596" i="1"/>
  <c r="L4596" i="1" s="1"/>
  <c r="F4597" i="1"/>
  <c r="G4597" i="1" s="1"/>
  <c r="K4597" i="1"/>
  <c r="L4597" i="1" s="1"/>
  <c r="F4598" i="1"/>
  <c r="G4598" i="1" s="1"/>
  <c r="K4598" i="1"/>
  <c r="L4598" i="1" s="1"/>
  <c r="F4599" i="1"/>
  <c r="G4599" i="1" s="1"/>
  <c r="K4599" i="1"/>
  <c r="L4599" i="1" s="1"/>
  <c r="F4600" i="1"/>
  <c r="G4600" i="1" s="1"/>
  <c r="K4600" i="1"/>
  <c r="L4600" i="1" s="1"/>
  <c r="F4601" i="1"/>
  <c r="G4601" i="1" s="1"/>
  <c r="K4601" i="1"/>
  <c r="L4601" i="1" s="1"/>
  <c r="F4602" i="1"/>
  <c r="G4602" i="1" s="1"/>
  <c r="K4602" i="1"/>
  <c r="L4602" i="1" s="1"/>
  <c r="F4603" i="1"/>
  <c r="G4603" i="1" s="1"/>
  <c r="K4603" i="1"/>
  <c r="L4603" i="1" s="1"/>
  <c r="F4604" i="1"/>
  <c r="G4604" i="1" s="1"/>
  <c r="K4604" i="1"/>
  <c r="L4604" i="1" s="1"/>
  <c r="F4605" i="1"/>
  <c r="G4605" i="1" s="1"/>
  <c r="K4605" i="1"/>
  <c r="L4605" i="1" s="1"/>
  <c r="F4606" i="1"/>
  <c r="G4606" i="1" s="1"/>
  <c r="K4606" i="1"/>
  <c r="L4606" i="1" s="1"/>
  <c r="F4607" i="1"/>
  <c r="G4607" i="1" s="1"/>
  <c r="K4607" i="1"/>
  <c r="L4607" i="1" s="1"/>
  <c r="F4608" i="1"/>
  <c r="G4608" i="1" s="1"/>
  <c r="K4608" i="1"/>
  <c r="L4608" i="1" s="1"/>
  <c r="F4609" i="1"/>
  <c r="G4609" i="1" s="1"/>
  <c r="K4609" i="1"/>
  <c r="L4609" i="1" s="1"/>
  <c r="F4610" i="1"/>
  <c r="G4610" i="1" s="1"/>
  <c r="K4610" i="1"/>
  <c r="L4610" i="1" s="1"/>
  <c r="F4611" i="1"/>
  <c r="G4611" i="1" s="1"/>
  <c r="K4611" i="1"/>
  <c r="L4611" i="1" s="1"/>
  <c r="F4612" i="1"/>
  <c r="G4612" i="1" s="1"/>
  <c r="K4612" i="1"/>
  <c r="L4612" i="1" s="1"/>
  <c r="F4613" i="1"/>
  <c r="G4613" i="1" s="1"/>
  <c r="K4613" i="1"/>
  <c r="L4613" i="1" s="1"/>
  <c r="F4614" i="1"/>
  <c r="G4614" i="1" s="1"/>
  <c r="K4614" i="1"/>
  <c r="L4614" i="1" s="1"/>
  <c r="F4615" i="1"/>
  <c r="G4615" i="1" s="1"/>
  <c r="K4615" i="1"/>
  <c r="L4615" i="1" s="1"/>
  <c r="F4616" i="1"/>
  <c r="G4616" i="1" s="1"/>
  <c r="K4616" i="1"/>
  <c r="L4616" i="1" s="1"/>
  <c r="F4617" i="1"/>
  <c r="G4617" i="1" s="1"/>
  <c r="K4617" i="1"/>
  <c r="L4617" i="1" s="1"/>
  <c r="F4618" i="1"/>
  <c r="G4618" i="1" s="1"/>
  <c r="K4618" i="1"/>
  <c r="L4618" i="1" s="1"/>
  <c r="F4619" i="1"/>
  <c r="G4619" i="1" s="1"/>
  <c r="K4619" i="1"/>
  <c r="L4619" i="1" s="1"/>
  <c r="F4620" i="1"/>
  <c r="G4620" i="1" s="1"/>
  <c r="K4620" i="1"/>
  <c r="L4620" i="1" s="1"/>
  <c r="F4621" i="1"/>
  <c r="G4621" i="1" s="1"/>
  <c r="K4621" i="1"/>
  <c r="L4621" i="1" s="1"/>
  <c r="F4622" i="1"/>
  <c r="G4622" i="1" s="1"/>
  <c r="K4622" i="1"/>
  <c r="L4622" i="1" s="1"/>
  <c r="F4623" i="1"/>
  <c r="G4623" i="1" s="1"/>
  <c r="K4623" i="1"/>
  <c r="L4623" i="1" s="1"/>
  <c r="F4624" i="1"/>
  <c r="G4624" i="1" s="1"/>
  <c r="K4624" i="1"/>
  <c r="L4624" i="1" s="1"/>
  <c r="F4625" i="1"/>
  <c r="G4625" i="1" s="1"/>
  <c r="K4625" i="1"/>
  <c r="L4625" i="1" s="1"/>
  <c r="F4626" i="1"/>
  <c r="G4626" i="1" s="1"/>
  <c r="K4626" i="1"/>
  <c r="L4626" i="1" s="1"/>
  <c r="F4627" i="1"/>
  <c r="G4627" i="1" s="1"/>
  <c r="K4627" i="1"/>
  <c r="L4627" i="1" s="1"/>
  <c r="F4628" i="1"/>
  <c r="G4628" i="1" s="1"/>
  <c r="K4628" i="1"/>
  <c r="L4628" i="1" s="1"/>
  <c r="F4629" i="1"/>
  <c r="G4629" i="1" s="1"/>
  <c r="K4629" i="1"/>
  <c r="L4629" i="1" s="1"/>
  <c r="F4630" i="1"/>
  <c r="G4630" i="1" s="1"/>
  <c r="K4630" i="1"/>
  <c r="L4630" i="1" s="1"/>
  <c r="F4631" i="1"/>
  <c r="G4631" i="1" s="1"/>
  <c r="K4631" i="1"/>
  <c r="L4631" i="1" s="1"/>
  <c r="F4632" i="1"/>
  <c r="G4632" i="1" s="1"/>
  <c r="K4632" i="1"/>
  <c r="L4632" i="1" s="1"/>
  <c r="F4633" i="1"/>
  <c r="G4633" i="1" s="1"/>
  <c r="K4633" i="1"/>
  <c r="L4633" i="1" s="1"/>
  <c r="F4634" i="1"/>
  <c r="G4634" i="1" s="1"/>
  <c r="K4634" i="1"/>
  <c r="L4634" i="1" s="1"/>
  <c r="F4635" i="1"/>
  <c r="G4635" i="1" s="1"/>
  <c r="K4635" i="1"/>
  <c r="L4635" i="1" s="1"/>
  <c r="F4636" i="1"/>
  <c r="G4636" i="1" s="1"/>
  <c r="K4636" i="1"/>
  <c r="L4636" i="1" s="1"/>
  <c r="F4637" i="1"/>
  <c r="G4637" i="1" s="1"/>
  <c r="K4637" i="1"/>
  <c r="L4637" i="1" s="1"/>
  <c r="F4638" i="1"/>
  <c r="G4638" i="1" s="1"/>
  <c r="K4638" i="1"/>
  <c r="L4638" i="1" s="1"/>
  <c r="F4639" i="1"/>
  <c r="G4639" i="1" s="1"/>
  <c r="K4639" i="1"/>
  <c r="L4639" i="1" s="1"/>
  <c r="F4640" i="1"/>
  <c r="G4640" i="1" s="1"/>
  <c r="K4640" i="1"/>
  <c r="L4640" i="1" s="1"/>
  <c r="F4641" i="1"/>
  <c r="G4641" i="1" s="1"/>
  <c r="K4641" i="1"/>
  <c r="L4641" i="1" s="1"/>
  <c r="F4642" i="1"/>
  <c r="G4642" i="1" s="1"/>
  <c r="K4642" i="1"/>
  <c r="L4642" i="1" s="1"/>
  <c r="F4643" i="1"/>
  <c r="G4643" i="1" s="1"/>
  <c r="K4643" i="1"/>
  <c r="L4643" i="1" s="1"/>
  <c r="F4644" i="1"/>
  <c r="G4644" i="1" s="1"/>
  <c r="K4644" i="1"/>
  <c r="L4644" i="1" s="1"/>
  <c r="F4645" i="1"/>
  <c r="G4645" i="1" s="1"/>
  <c r="K4645" i="1"/>
  <c r="L4645" i="1" s="1"/>
  <c r="F4646" i="1"/>
  <c r="G4646" i="1" s="1"/>
  <c r="K4646" i="1"/>
  <c r="L4646" i="1" s="1"/>
  <c r="F4647" i="1"/>
  <c r="G4647" i="1" s="1"/>
  <c r="K4647" i="1"/>
  <c r="L4647" i="1" s="1"/>
  <c r="F4648" i="1"/>
  <c r="G4648" i="1" s="1"/>
  <c r="K4648" i="1"/>
  <c r="L4648" i="1" s="1"/>
  <c r="F4649" i="1"/>
  <c r="G4649" i="1" s="1"/>
  <c r="K4649" i="1"/>
  <c r="L4649" i="1" s="1"/>
  <c r="F4650" i="1"/>
  <c r="G4650" i="1" s="1"/>
  <c r="K4650" i="1"/>
  <c r="L4650" i="1" s="1"/>
  <c r="F4651" i="1"/>
  <c r="G4651" i="1" s="1"/>
  <c r="K4651" i="1"/>
  <c r="L4651" i="1" s="1"/>
  <c r="F4652" i="1"/>
  <c r="G4652" i="1" s="1"/>
  <c r="K4652" i="1"/>
  <c r="L4652" i="1" s="1"/>
  <c r="F4653" i="1"/>
  <c r="G4653" i="1" s="1"/>
  <c r="K4653" i="1"/>
  <c r="L4653" i="1" s="1"/>
  <c r="F4654" i="1"/>
  <c r="G4654" i="1" s="1"/>
  <c r="K4654" i="1"/>
  <c r="L4654" i="1" s="1"/>
  <c r="F4655" i="1"/>
  <c r="G4655" i="1" s="1"/>
  <c r="K4655" i="1"/>
  <c r="L4655" i="1" s="1"/>
  <c r="F4656" i="1"/>
  <c r="G4656" i="1" s="1"/>
  <c r="K4656" i="1"/>
  <c r="L4656" i="1" s="1"/>
  <c r="F4657" i="1"/>
  <c r="G4657" i="1" s="1"/>
  <c r="K4657" i="1"/>
  <c r="L4657" i="1" s="1"/>
  <c r="F4658" i="1"/>
  <c r="G4658" i="1" s="1"/>
  <c r="K4658" i="1"/>
  <c r="L4658" i="1" s="1"/>
  <c r="F4659" i="1"/>
  <c r="G4659" i="1" s="1"/>
  <c r="K4659" i="1"/>
  <c r="L4659" i="1" s="1"/>
  <c r="F4660" i="1"/>
  <c r="G4660" i="1" s="1"/>
  <c r="K4660" i="1"/>
  <c r="L4660" i="1" s="1"/>
  <c r="F4661" i="1"/>
  <c r="G4661" i="1" s="1"/>
  <c r="K4661" i="1"/>
  <c r="L4661" i="1" s="1"/>
  <c r="F4662" i="1"/>
  <c r="G4662" i="1" s="1"/>
  <c r="K4662" i="1"/>
  <c r="L4662" i="1" s="1"/>
  <c r="F4663" i="1"/>
  <c r="G4663" i="1" s="1"/>
  <c r="K4663" i="1"/>
  <c r="L4663" i="1" s="1"/>
  <c r="F4664" i="1"/>
  <c r="G4664" i="1" s="1"/>
  <c r="K4664" i="1"/>
  <c r="L4664" i="1" s="1"/>
  <c r="F4665" i="1"/>
  <c r="G4665" i="1" s="1"/>
  <c r="K4665" i="1"/>
  <c r="L4665" i="1" s="1"/>
  <c r="F4666" i="1"/>
  <c r="G4666" i="1" s="1"/>
  <c r="K4666" i="1"/>
  <c r="L4666" i="1" s="1"/>
  <c r="F4667" i="1"/>
  <c r="G4667" i="1" s="1"/>
  <c r="K4667" i="1"/>
  <c r="L4667" i="1" s="1"/>
  <c r="F4668" i="1"/>
  <c r="G4668" i="1" s="1"/>
  <c r="K4668" i="1"/>
  <c r="L4668" i="1" s="1"/>
  <c r="F4669" i="1"/>
  <c r="G4669" i="1" s="1"/>
  <c r="K4669" i="1"/>
  <c r="L4669" i="1" s="1"/>
  <c r="F4670" i="1"/>
  <c r="G4670" i="1" s="1"/>
  <c r="K4670" i="1"/>
  <c r="L4670" i="1" s="1"/>
  <c r="F4671" i="1"/>
  <c r="G4671" i="1" s="1"/>
  <c r="K4671" i="1"/>
  <c r="L4671" i="1" s="1"/>
  <c r="F4672" i="1"/>
  <c r="G4672" i="1" s="1"/>
  <c r="K4672" i="1"/>
  <c r="L4672" i="1" s="1"/>
  <c r="F4673" i="1"/>
  <c r="G4673" i="1" s="1"/>
  <c r="K4673" i="1"/>
  <c r="L4673" i="1" s="1"/>
  <c r="F4674" i="1"/>
  <c r="G4674" i="1" s="1"/>
  <c r="K4674" i="1"/>
  <c r="L4674" i="1" s="1"/>
  <c r="F4675" i="1"/>
  <c r="G4675" i="1" s="1"/>
  <c r="K4675" i="1"/>
  <c r="L4675" i="1" s="1"/>
  <c r="F4676" i="1"/>
  <c r="G4676" i="1" s="1"/>
  <c r="K4676" i="1"/>
  <c r="L4676" i="1" s="1"/>
  <c r="F4677" i="1"/>
  <c r="G4677" i="1" s="1"/>
  <c r="K4677" i="1"/>
  <c r="L4677" i="1" s="1"/>
  <c r="F4678" i="1"/>
  <c r="G4678" i="1" s="1"/>
  <c r="K4678" i="1"/>
  <c r="L4678" i="1" s="1"/>
  <c r="F4679" i="1"/>
  <c r="G4679" i="1" s="1"/>
  <c r="K4679" i="1"/>
  <c r="L4679" i="1" s="1"/>
  <c r="F4680" i="1"/>
  <c r="G4680" i="1" s="1"/>
  <c r="K4680" i="1"/>
  <c r="L4680" i="1" s="1"/>
  <c r="F4681" i="1"/>
  <c r="G4681" i="1" s="1"/>
  <c r="K4681" i="1"/>
  <c r="L4681" i="1" s="1"/>
  <c r="F4682" i="1"/>
  <c r="G4682" i="1" s="1"/>
  <c r="K4682" i="1"/>
  <c r="L4682" i="1" s="1"/>
  <c r="F4683" i="1"/>
  <c r="G4683" i="1" s="1"/>
  <c r="K4683" i="1"/>
  <c r="L4683" i="1" s="1"/>
  <c r="F4684" i="1"/>
  <c r="G4684" i="1" s="1"/>
  <c r="K4684" i="1"/>
  <c r="L4684" i="1" s="1"/>
  <c r="F4685" i="1"/>
  <c r="G4685" i="1" s="1"/>
  <c r="K4685" i="1"/>
  <c r="L4685" i="1" s="1"/>
  <c r="F4686" i="1"/>
  <c r="G4686" i="1" s="1"/>
  <c r="K4686" i="1"/>
  <c r="L4686" i="1" s="1"/>
  <c r="F4687" i="1"/>
  <c r="G4687" i="1" s="1"/>
  <c r="K4687" i="1"/>
  <c r="L4687" i="1" s="1"/>
  <c r="F4688" i="1"/>
  <c r="G4688" i="1" s="1"/>
  <c r="K4688" i="1"/>
  <c r="L4688" i="1" s="1"/>
  <c r="F4689" i="1"/>
  <c r="G4689" i="1" s="1"/>
  <c r="K4689" i="1"/>
  <c r="L4689" i="1" s="1"/>
  <c r="F4690" i="1"/>
  <c r="G4690" i="1" s="1"/>
  <c r="K4690" i="1"/>
  <c r="L4690" i="1" s="1"/>
  <c r="F4691" i="1"/>
  <c r="G4691" i="1" s="1"/>
  <c r="K4691" i="1"/>
  <c r="L4691" i="1" s="1"/>
  <c r="F4692" i="1"/>
  <c r="G4692" i="1" s="1"/>
  <c r="K4692" i="1"/>
  <c r="L4692" i="1" s="1"/>
  <c r="F4693" i="1"/>
  <c r="G4693" i="1" s="1"/>
  <c r="K4693" i="1"/>
  <c r="L4693" i="1" s="1"/>
  <c r="F4694" i="1"/>
  <c r="G4694" i="1" s="1"/>
  <c r="K4694" i="1"/>
  <c r="L4694" i="1" s="1"/>
  <c r="F4695" i="1"/>
  <c r="G4695" i="1" s="1"/>
  <c r="K4695" i="1"/>
  <c r="L4695" i="1" s="1"/>
  <c r="F4696" i="1"/>
  <c r="G4696" i="1" s="1"/>
  <c r="K4696" i="1"/>
  <c r="L4696" i="1" s="1"/>
  <c r="F4697" i="1"/>
  <c r="G4697" i="1" s="1"/>
  <c r="K4697" i="1"/>
  <c r="L4697" i="1" s="1"/>
  <c r="F4698" i="1"/>
  <c r="G4698" i="1" s="1"/>
  <c r="K4698" i="1"/>
  <c r="L4698" i="1" s="1"/>
  <c r="F4699" i="1"/>
  <c r="G4699" i="1" s="1"/>
  <c r="K4699" i="1"/>
  <c r="L4699" i="1" s="1"/>
  <c r="F4700" i="1"/>
  <c r="G4700" i="1" s="1"/>
  <c r="K4700" i="1"/>
  <c r="L4700" i="1" s="1"/>
  <c r="F4701" i="1"/>
  <c r="G4701" i="1" s="1"/>
  <c r="K4701" i="1"/>
  <c r="L4701" i="1" s="1"/>
  <c r="F4702" i="1"/>
  <c r="G4702" i="1" s="1"/>
  <c r="K4702" i="1"/>
  <c r="L4702" i="1" s="1"/>
  <c r="F4703" i="1"/>
  <c r="G4703" i="1" s="1"/>
  <c r="K4703" i="1"/>
  <c r="L4703" i="1" s="1"/>
  <c r="F4704" i="1"/>
  <c r="G4704" i="1" s="1"/>
  <c r="K4704" i="1"/>
  <c r="L4704" i="1" s="1"/>
  <c r="F4705" i="1"/>
  <c r="G4705" i="1" s="1"/>
  <c r="K4705" i="1"/>
  <c r="L4705" i="1" s="1"/>
  <c r="F4706" i="1"/>
  <c r="G4706" i="1" s="1"/>
  <c r="K4706" i="1"/>
  <c r="L4706" i="1" s="1"/>
  <c r="F4707" i="1"/>
  <c r="G4707" i="1" s="1"/>
  <c r="K4707" i="1"/>
  <c r="L4707" i="1" s="1"/>
  <c r="F4708" i="1"/>
  <c r="G4708" i="1" s="1"/>
  <c r="K4708" i="1"/>
  <c r="L4708" i="1" s="1"/>
  <c r="F4709" i="1"/>
  <c r="G4709" i="1" s="1"/>
  <c r="K4709" i="1"/>
  <c r="L4709" i="1" s="1"/>
  <c r="F4710" i="1"/>
  <c r="G4710" i="1" s="1"/>
  <c r="K4710" i="1"/>
  <c r="L4710" i="1" s="1"/>
  <c r="F4711" i="1"/>
  <c r="G4711" i="1" s="1"/>
  <c r="K4711" i="1"/>
  <c r="L4711" i="1" s="1"/>
  <c r="F4712" i="1"/>
  <c r="G4712" i="1" s="1"/>
  <c r="K4712" i="1"/>
  <c r="L4712" i="1" s="1"/>
  <c r="F4713" i="1"/>
  <c r="G4713" i="1" s="1"/>
  <c r="K4713" i="1"/>
  <c r="L4713" i="1" s="1"/>
  <c r="F4714" i="1"/>
  <c r="G4714" i="1" s="1"/>
  <c r="K4714" i="1"/>
  <c r="L4714" i="1" s="1"/>
  <c r="F4715" i="1"/>
  <c r="G4715" i="1" s="1"/>
  <c r="K4715" i="1"/>
  <c r="L4715" i="1" s="1"/>
  <c r="F4716" i="1"/>
  <c r="G4716" i="1" s="1"/>
  <c r="K4716" i="1"/>
  <c r="L4716" i="1" s="1"/>
  <c r="F4717" i="1"/>
  <c r="G4717" i="1" s="1"/>
  <c r="K4717" i="1"/>
  <c r="L4717" i="1" s="1"/>
  <c r="F4718" i="1"/>
  <c r="G4718" i="1" s="1"/>
  <c r="K4718" i="1"/>
  <c r="L4718" i="1" s="1"/>
  <c r="F4719" i="1"/>
  <c r="G4719" i="1" s="1"/>
  <c r="K4719" i="1"/>
  <c r="L4719" i="1" s="1"/>
  <c r="F4720" i="1"/>
  <c r="G4720" i="1" s="1"/>
  <c r="K4720" i="1"/>
  <c r="L4720" i="1" s="1"/>
  <c r="F4721" i="1"/>
  <c r="G4721" i="1" s="1"/>
  <c r="K4721" i="1"/>
  <c r="L4721" i="1" s="1"/>
  <c r="F4722" i="1"/>
  <c r="G4722" i="1" s="1"/>
  <c r="K4722" i="1"/>
  <c r="L4722" i="1" s="1"/>
  <c r="F4723" i="1"/>
  <c r="G4723" i="1" s="1"/>
  <c r="K4723" i="1"/>
  <c r="L4723" i="1" s="1"/>
  <c r="F4724" i="1"/>
  <c r="G4724" i="1" s="1"/>
  <c r="K4724" i="1"/>
  <c r="L4724" i="1" s="1"/>
  <c r="F4725" i="1"/>
  <c r="G4725" i="1" s="1"/>
  <c r="K4725" i="1"/>
  <c r="L4725" i="1" s="1"/>
  <c r="F4726" i="1"/>
  <c r="G4726" i="1" s="1"/>
  <c r="K4726" i="1"/>
  <c r="L4726" i="1" s="1"/>
  <c r="F4727" i="1"/>
  <c r="G4727" i="1" s="1"/>
  <c r="K4727" i="1"/>
  <c r="L4727" i="1" s="1"/>
  <c r="F4728" i="1"/>
  <c r="G4728" i="1" s="1"/>
  <c r="K4728" i="1"/>
  <c r="L4728" i="1" s="1"/>
  <c r="F4729" i="1"/>
  <c r="G4729" i="1" s="1"/>
  <c r="K4729" i="1"/>
  <c r="L4729" i="1" s="1"/>
  <c r="F4730" i="1"/>
  <c r="G4730" i="1" s="1"/>
  <c r="K4730" i="1"/>
  <c r="L4730" i="1" s="1"/>
  <c r="F4731" i="1"/>
  <c r="G4731" i="1" s="1"/>
  <c r="K4731" i="1"/>
  <c r="L4731" i="1" s="1"/>
  <c r="F4732" i="1"/>
  <c r="G4732" i="1" s="1"/>
  <c r="K4732" i="1"/>
  <c r="L4732" i="1" s="1"/>
  <c r="F4733" i="1"/>
  <c r="G4733" i="1" s="1"/>
  <c r="K4733" i="1"/>
  <c r="L4733" i="1" s="1"/>
  <c r="F4734" i="1"/>
  <c r="G4734" i="1" s="1"/>
  <c r="K4734" i="1"/>
  <c r="L4734" i="1" s="1"/>
  <c r="F4735" i="1"/>
  <c r="G4735" i="1" s="1"/>
  <c r="K4735" i="1"/>
  <c r="L4735" i="1" s="1"/>
  <c r="F4736" i="1"/>
  <c r="G4736" i="1" s="1"/>
  <c r="K4736" i="1"/>
  <c r="L4736" i="1" s="1"/>
  <c r="F4737" i="1"/>
  <c r="G4737" i="1" s="1"/>
  <c r="K4737" i="1"/>
  <c r="L4737" i="1" s="1"/>
  <c r="F4738" i="1"/>
  <c r="G4738" i="1" s="1"/>
  <c r="K4738" i="1"/>
  <c r="L4738" i="1" s="1"/>
  <c r="F4739" i="1"/>
  <c r="G4739" i="1" s="1"/>
  <c r="K4739" i="1"/>
  <c r="L4739" i="1" s="1"/>
  <c r="F4740" i="1"/>
  <c r="G4740" i="1" s="1"/>
  <c r="K4740" i="1"/>
  <c r="L4740" i="1" s="1"/>
  <c r="F4741" i="1"/>
  <c r="G4741" i="1" s="1"/>
  <c r="K4741" i="1"/>
  <c r="L4741" i="1" s="1"/>
  <c r="F4742" i="1"/>
  <c r="G4742" i="1" s="1"/>
  <c r="K4742" i="1"/>
  <c r="L4742" i="1" s="1"/>
  <c r="F4743" i="1"/>
  <c r="G4743" i="1" s="1"/>
  <c r="K4743" i="1"/>
  <c r="L4743" i="1" s="1"/>
  <c r="F4744" i="1"/>
  <c r="G4744" i="1" s="1"/>
  <c r="K4744" i="1"/>
  <c r="L4744" i="1" s="1"/>
  <c r="F4745" i="1"/>
  <c r="G4745" i="1" s="1"/>
  <c r="K4745" i="1"/>
  <c r="L4745" i="1" s="1"/>
  <c r="F4746" i="1"/>
  <c r="G4746" i="1" s="1"/>
  <c r="K4746" i="1"/>
  <c r="L4746" i="1" s="1"/>
  <c r="F4747" i="1"/>
  <c r="G4747" i="1" s="1"/>
  <c r="K4747" i="1"/>
  <c r="L4747" i="1" s="1"/>
  <c r="F4748" i="1"/>
  <c r="G4748" i="1" s="1"/>
  <c r="K4748" i="1"/>
  <c r="L4748" i="1" s="1"/>
  <c r="F4749" i="1"/>
  <c r="G4749" i="1" s="1"/>
  <c r="K4749" i="1"/>
  <c r="L4749" i="1" s="1"/>
  <c r="F4750" i="1"/>
  <c r="G4750" i="1" s="1"/>
  <c r="K4750" i="1"/>
  <c r="L4750" i="1" s="1"/>
  <c r="F4751" i="1"/>
  <c r="G4751" i="1" s="1"/>
  <c r="K4751" i="1"/>
  <c r="L4751" i="1" s="1"/>
  <c r="F4752" i="1"/>
  <c r="G4752" i="1" s="1"/>
  <c r="K4752" i="1"/>
  <c r="L4752" i="1" s="1"/>
  <c r="F4753" i="1"/>
  <c r="G4753" i="1" s="1"/>
  <c r="K4753" i="1"/>
  <c r="L4753" i="1" s="1"/>
  <c r="F4754" i="1"/>
  <c r="G4754" i="1" s="1"/>
  <c r="K4754" i="1"/>
  <c r="L4754" i="1" s="1"/>
  <c r="F4755" i="1"/>
  <c r="G4755" i="1" s="1"/>
  <c r="K4755" i="1"/>
  <c r="L4755" i="1" s="1"/>
  <c r="F4756" i="1"/>
  <c r="G4756" i="1" s="1"/>
  <c r="K4756" i="1"/>
  <c r="L4756" i="1" s="1"/>
  <c r="F4757" i="1"/>
  <c r="G4757" i="1" s="1"/>
  <c r="K4757" i="1"/>
  <c r="L4757" i="1" s="1"/>
  <c r="F4758" i="1"/>
  <c r="G4758" i="1" s="1"/>
  <c r="K4758" i="1"/>
  <c r="L4758" i="1" s="1"/>
  <c r="F4759" i="1"/>
  <c r="G4759" i="1" s="1"/>
  <c r="K4759" i="1"/>
  <c r="L4759" i="1" s="1"/>
  <c r="F4760" i="1"/>
  <c r="G4760" i="1" s="1"/>
  <c r="K4760" i="1"/>
  <c r="L4760" i="1" s="1"/>
  <c r="F4761" i="1"/>
  <c r="G4761" i="1" s="1"/>
  <c r="K4761" i="1"/>
  <c r="L4761" i="1" s="1"/>
  <c r="F4762" i="1"/>
  <c r="G4762" i="1" s="1"/>
  <c r="K4762" i="1"/>
  <c r="L4762" i="1" s="1"/>
  <c r="F4763" i="1"/>
  <c r="G4763" i="1" s="1"/>
  <c r="K4763" i="1"/>
  <c r="L4763" i="1" s="1"/>
  <c r="F4764" i="1"/>
  <c r="G4764" i="1" s="1"/>
  <c r="K4764" i="1"/>
  <c r="L4764" i="1" s="1"/>
  <c r="F4765" i="1"/>
  <c r="G4765" i="1" s="1"/>
  <c r="K4765" i="1"/>
  <c r="L4765" i="1" s="1"/>
  <c r="F4766" i="1"/>
  <c r="G4766" i="1" s="1"/>
  <c r="K4766" i="1"/>
  <c r="L4766" i="1" s="1"/>
  <c r="F4767" i="1"/>
  <c r="G4767" i="1" s="1"/>
  <c r="K4767" i="1"/>
  <c r="L4767" i="1" s="1"/>
  <c r="F4768" i="1"/>
  <c r="G4768" i="1" s="1"/>
  <c r="K4768" i="1"/>
  <c r="L4768" i="1" s="1"/>
  <c r="F4769" i="1"/>
  <c r="G4769" i="1" s="1"/>
  <c r="K4769" i="1"/>
  <c r="L4769" i="1" s="1"/>
  <c r="F4770" i="1"/>
  <c r="G4770" i="1" s="1"/>
  <c r="K4770" i="1"/>
  <c r="L4770" i="1" s="1"/>
  <c r="F4771" i="1"/>
  <c r="G4771" i="1" s="1"/>
  <c r="K4771" i="1"/>
  <c r="L4771" i="1" s="1"/>
  <c r="F4772" i="1"/>
  <c r="G4772" i="1" s="1"/>
  <c r="K4772" i="1"/>
  <c r="L4772" i="1" s="1"/>
  <c r="F4773" i="1"/>
  <c r="G4773" i="1" s="1"/>
  <c r="K4773" i="1"/>
  <c r="L4773" i="1" s="1"/>
  <c r="F4774" i="1"/>
  <c r="G4774" i="1" s="1"/>
  <c r="K4774" i="1"/>
  <c r="L4774" i="1" s="1"/>
  <c r="F4775" i="1"/>
  <c r="G4775" i="1" s="1"/>
  <c r="K4775" i="1"/>
  <c r="L4775" i="1" s="1"/>
  <c r="F4776" i="1"/>
  <c r="G4776" i="1" s="1"/>
  <c r="K4776" i="1"/>
  <c r="L4776" i="1" s="1"/>
  <c r="F4777" i="1"/>
  <c r="G4777" i="1" s="1"/>
  <c r="K4777" i="1"/>
  <c r="L4777" i="1" s="1"/>
  <c r="F4778" i="1"/>
  <c r="G4778" i="1" s="1"/>
  <c r="K4778" i="1"/>
  <c r="L4778" i="1" s="1"/>
  <c r="F4779" i="1"/>
  <c r="G4779" i="1" s="1"/>
  <c r="K4779" i="1"/>
  <c r="L4779" i="1" s="1"/>
  <c r="F4780" i="1"/>
  <c r="G4780" i="1" s="1"/>
  <c r="K4780" i="1"/>
  <c r="L4780" i="1" s="1"/>
  <c r="F4781" i="1"/>
  <c r="G4781" i="1" s="1"/>
  <c r="K4781" i="1"/>
  <c r="L4781" i="1" s="1"/>
  <c r="F4782" i="1"/>
  <c r="G4782" i="1" s="1"/>
  <c r="K4782" i="1"/>
  <c r="L4782" i="1" s="1"/>
  <c r="F4783" i="1"/>
  <c r="G4783" i="1" s="1"/>
  <c r="K4783" i="1"/>
  <c r="L4783" i="1" s="1"/>
  <c r="F4784" i="1"/>
  <c r="G4784" i="1" s="1"/>
  <c r="K4784" i="1"/>
  <c r="L4784" i="1" s="1"/>
  <c r="F4785" i="1"/>
  <c r="G4785" i="1" s="1"/>
  <c r="K4785" i="1"/>
  <c r="L4785" i="1" s="1"/>
  <c r="F4786" i="1"/>
  <c r="G4786" i="1" s="1"/>
  <c r="K4786" i="1"/>
  <c r="L4786" i="1" s="1"/>
  <c r="F4787" i="1"/>
  <c r="G4787" i="1" s="1"/>
  <c r="K4787" i="1"/>
  <c r="L4787" i="1" s="1"/>
  <c r="F4788" i="1"/>
  <c r="G4788" i="1" s="1"/>
  <c r="K4788" i="1"/>
  <c r="L4788" i="1" s="1"/>
  <c r="F4789" i="1"/>
  <c r="G4789" i="1" s="1"/>
  <c r="K4789" i="1"/>
  <c r="L4789" i="1" s="1"/>
  <c r="F4790" i="1"/>
  <c r="G4790" i="1" s="1"/>
  <c r="K4790" i="1"/>
  <c r="L4790" i="1" s="1"/>
  <c r="F4791" i="1"/>
  <c r="G4791" i="1" s="1"/>
  <c r="K4791" i="1"/>
  <c r="L4791" i="1" s="1"/>
  <c r="F4792" i="1"/>
  <c r="G4792" i="1" s="1"/>
  <c r="K4792" i="1"/>
  <c r="L4792" i="1" s="1"/>
  <c r="F4793" i="1"/>
  <c r="G4793" i="1" s="1"/>
  <c r="K4793" i="1"/>
  <c r="L4793" i="1" s="1"/>
  <c r="F4794" i="1"/>
  <c r="G4794" i="1" s="1"/>
  <c r="K4794" i="1"/>
  <c r="L4794" i="1" s="1"/>
  <c r="F4795" i="1"/>
  <c r="G4795" i="1" s="1"/>
  <c r="K4795" i="1"/>
  <c r="L4795" i="1" s="1"/>
  <c r="F4796" i="1"/>
  <c r="G4796" i="1" s="1"/>
  <c r="K4796" i="1"/>
  <c r="L4796" i="1" s="1"/>
  <c r="F4797" i="1"/>
  <c r="G4797" i="1" s="1"/>
  <c r="K4797" i="1"/>
  <c r="L4797" i="1" s="1"/>
  <c r="F4798" i="1"/>
  <c r="G4798" i="1" s="1"/>
  <c r="K4798" i="1"/>
  <c r="L4798" i="1" s="1"/>
  <c r="F4799" i="1"/>
  <c r="G4799" i="1" s="1"/>
  <c r="K4799" i="1"/>
  <c r="L4799" i="1" s="1"/>
  <c r="F4800" i="1"/>
  <c r="G4800" i="1" s="1"/>
  <c r="K4800" i="1"/>
  <c r="L4800" i="1" s="1"/>
  <c r="F4801" i="1"/>
  <c r="G4801" i="1" s="1"/>
  <c r="K4801" i="1"/>
  <c r="L4801" i="1" s="1"/>
  <c r="F4802" i="1"/>
  <c r="G4802" i="1" s="1"/>
  <c r="K4802" i="1"/>
  <c r="L4802" i="1" s="1"/>
  <c r="F4803" i="1"/>
  <c r="G4803" i="1" s="1"/>
  <c r="K4803" i="1"/>
  <c r="L4803" i="1" s="1"/>
  <c r="F4804" i="1"/>
  <c r="G4804" i="1" s="1"/>
  <c r="K4804" i="1"/>
  <c r="L4804" i="1" s="1"/>
  <c r="F4805" i="1"/>
  <c r="G4805" i="1" s="1"/>
  <c r="K4805" i="1"/>
  <c r="L4805" i="1" s="1"/>
  <c r="F4806" i="1"/>
  <c r="G4806" i="1" s="1"/>
  <c r="K4806" i="1"/>
  <c r="L4806" i="1" s="1"/>
  <c r="F4807" i="1"/>
  <c r="G4807" i="1" s="1"/>
  <c r="K4807" i="1"/>
  <c r="L4807" i="1" s="1"/>
  <c r="F4808" i="1"/>
  <c r="G4808" i="1" s="1"/>
  <c r="K4808" i="1"/>
  <c r="L4808" i="1" s="1"/>
  <c r="F4809" i="1"/>
  <c r="G4809" i="1" s="1"/>
  <c r="K4809" i="1"/>
  <c r="L4809" i="1" s="1"/>
  <c r="F4810" i="1"/>
  <c r="G4810" i="1" s="1"/>
  <c r="K4810" i="1"/>
  <c r="L4810" i="1" s="1"/>
  <c r="F4811" i="1"/>
  <c r="G4811" i="1" s="1"/>
  <c r="K4811" i="1"/>
  <c r="L4811" i="1" s="1"/>
  <c r="F4812" i="1"/>
  <c r="G4812" i="1" s="1"/>
  <c r="K4812" i="1"/>
  <c r="L4812" i="1" s="1"/>
  <c r="F4813" i="1"/>
  <c r="G4813" i="1" s="1"/>
  <c r="K4813" i="1"/>
  <c r="L4813" i="1" s="1"/>
  <c r="F4814" i="1"/>
  <c r="G4814" i="1" s="1"/>
  <c r="K4814" i="1"/>
  <c r="L4814" i="1" s="1"/>
  <c r="F4815" i="1"/>
  <c r="G4815" i="1" s="1"/>
  <c r="K4815" i="1"/>
  <c r="L4815" i="1" s="1"/>
  <c r="F4816" i="1"/>
  <c r="G4816" i="1" s="1"/>
  <c r="K4816" i="1"/>
  <c r="L4816" i="1" s="1"/>
  <c r="F4817" i="1"/>
  <c r="G4817" i="1" s="1"/>
  <c r="K4817" i="1"/>
  <c r="L4817" i="1" s="1"/>
  <c r="F4818" i="1"/>
  <c r="G4818" i="1" s="1"/>
  <c r="K4818" i="1"/>
  <c r="L4818" i="1" s="1"/>
  <c r="F4819" i="1"/>
  <c r="G4819" i="1" s="1"/>
  <c r="K4819" i="1"/>
  <c r="L4819" i="1" s="1"/>
  <c r="F4820" i="1"/>
  <c r="G4820" i="1" s="1"/>
  <c r="K4820" i="1"/>
  <c r="L4820" i="1" s="1"/>
  <c r="F4821" i="1"/>
  <c r="G4821" i="1" s="1"/>
  <c r="K4821" i="1"/>
  <c r="L4821" i="1" s="1"/>
  <c r="F4822" i="1"/>
  <c r="G4822" i="1" s="1"/>
  <c r="K4822" i="1"/>
  <c r="L4822" i="1" s="1"/>
  <c r="F4823" i="1"/>
  <c r="G4823" i="1" s="1"/>
  <c r="K4823" i="1"/>
  <c r="L4823" i="1" s="1"/>
  <c r="F4824" i="1"/>
  <c r="G4824" i="1" s="1"/>
  <c r="K4824" i="1"/>
  <c r="L4824" i="1" s="1"/>
  <c r="F4825" i="1"/>
  <c r="G4825" i="1" s="1"/>
  <c r="K4825" i="1"/>
  <c r="L4825" i="1" s="1"/>
  <c r="F4826" i="1"/>
  <c r="G4826" i="1" s="1"/>
  <c r="K4826" i="1"/>
  <c r="L4826" i="1" s="1"/>
  <c r="F4827" i="1"/>
  <c r="G4827" i="1" s="1"/>
  <c r="K4827" i="1"/>
  <c r="L4827" i="1" s="1"/>
  <c r="F4828" i="1"/>
  <c r="G4828" i="1" s="1"/>
  <c r="K4828" i="1"/>
  <c r="L4828" i="1" s="1"/>
  <c r="F4829" i="1"/>
  <c r="G4829" i="1" s="1"/>
  <c r="K4829" i="1"/>
  <c r="L4829" i="1" s="1"/>
  <c r="F4830" i="1"/>
  <c r="G4830" i="1" s="1"/>
  <c r="K4830" i="1"/>
  <c r="L4830" i="1" s="1"/>
  <c r="F4831" i="1"/>
  <c r="G4831" i="1" s="1"/>
  <c r="K4831" i="1"/>
  <c r="L4831" i="1" s="1"/>
  <c r="F4832" i="1"/>
  <c r="G4832" i="1" s="1"/>
  <c r="K4832" i="1"/>
  <c r="L4832" i="1" s="1"/>
  <c r="F4833" i="1"/>
  <c r="G4833" i="1" s="1"/>
  <c r="K4833" i="1"/>
  <c r="L4833" i="1" s="1"/>
  <c r="F4834" i="1"/>
  <c r="G4834" i="1" s="1"/>
  <c r="K4834" i="1"/>
  <c r="L4834" i="1" s="1"/>
  <c r="F4835" i="1"/>
  <c r="G4835" i="1" s="1"/>
  <c r="K4835" i="1"/>
  <c r="L4835" i="1" s="1"/>
  <c r="F4836" i="1"/>
  <c r="G4836" i="1" s="1"/>
  <c r="K4836" i="1"/>
  <c r="L4836" i="1" s="1"/>
  <c r="F4837" i="1"/>
  <c r="G4837" i="1" s="1"/>
  <c r="K4837" i="1"/>
  <c r="L4837" i="1" s="1"/>
  <c r="F4838" i="1"/>
  <c r="G4838" i="1" s="1"/>
  <c r="K4838" i="1"/>
  <c r="L4838" i="1" s="1"/>
  <c r="F4839" i="1"/>
  <c r="G4839" i="1" s="1"/>
  <c r="K4839" i="1"/>
  <c r="L4839" i="1" s="1"/>
  <c r="F4840" i="1"/>
  <c r="G4840" i="1" s="1"/>
  <c r="K4840" i="1"/>
  <c r="L4840" i="1" s="1"/>
  <c r="F4841" i="1"/>
  <c r="G4841" i="1" s="1"/>
  <c r="K4841" i="1"/>
  <c r="L4841" i="1" s="1"/>
  <c r="F4842" i="1"/>
  <c r="G4842" i="1" s="1"/>
  <c r="K4842" i="1"/>
  <c r="L4842" i="1" s="1"/>
  <c r="F4843" i="1"/>
  <c r="G4843" i="1" s="1"/>
  <c r="K4843" i="1"/>
  <c r="L4843" i="1" s="1"/>
  <c r="F4844" i="1"/>
  <c r="G4844" i="1" s="1"/>
  <c r="K4844" i="1"/>
  <c r="L4844" i="1" s="1"/>
  <c r="F4845" i="1"/>
  <c r="G4845" i="1" s="1"/>
  <c r="K4845" i="1"/>
  <c r="L4845" i="1" s="1"/>
  <c r="F4846" i="1"/>
  <c r="G4846" i="1" s="1"/>
  <c r="K4846" i="1"/>
  <c r="L4846" i="1" s="1"/>
  <c r="F4847" i="1"/>
  <c r="G4847" i="1" s="1"/>
  <c r="K4847" i="1"/>
  <c r="L4847" i="1" s="1"/>
  <c r="F4848" i="1"/>
  <c r="G4848" i="1" s="1"/>
  <c r="K4848" i="1"/>
  <c r="L4848" i="1" s="1"/>
  <c r="F4849" i="1"/>
  <c r="G4849" i="1" s="1"/>
  <c r="K4849" i="1"/>
  <c r="L4849" i="1" s="1"/>
  <c r="F4850" i="1"/>
  <c r="G4850" i="1" s="1"/>
  <c r="K4850" i="1"/>
  <c r="L4850" i="1" s="1"/>
  <c r="F4851" i="1"/>
  <c r="G4851" i="1" s="1"/>
  <c r="K4851" i="1"/>
  <c r="L4851" i="1" s="1"/>
  <c r="F4852" i="1"/>
  <c r="G4852" i="1" s="1"/>
  <c r="K4852" i="1"/>
  <c r="L4852" i="1" s="1"/>
  <c r="F4853" i="1"/>
  <c r="G4853" i="1" s="1"/>
  <c r="K4853" i="1"/>
  <c r="L4853" i="1" s="1"/>
  <c r="F4854" i="1"/>
  <c r="G4854" i="1" s="1"/>
  <c r="K4854" i="1"/>
  <c r="L4854" i="1" s="1"/>
  <c r="F4855" i="1"/>
  <c r="G4855" i="1" s="1"/>
  <c r="K4855" i="1"/>
  <c r="L4855" i="1" s="1"/>
  <c r="F4856" i="1"/>
  <c r="G4856" i="1" s="1"/>
  <c r="K4856" i="1"/>
  <c r="L4856" i="1" s="1"/>
  <c r="F4857" i="1"/>
  <c r="G4857" i="1" s="1"/>
  <c r="K4857" i="1"/>
  <c r="L4857" i="1" s="1"/>
  <c r="F4858" i="1"/>
  <c r="G4858" i="1" s="1"/>
  <c r="K4858" i="1"/>
  <c r="L4858" i="1" s="1"/>
  <c r="F4859" i="1"/>
  <c r="G4859" i="1" s="1"/>
  <c r="K4859" i="1"/>
  <c r="L4859" i="1" s="1"/>
  <c r="F4860" i="1"/>
  <c r="G4860" i="1" s="1"/>
  <c r="K4860" i="1"/>
  <c r="L4860" i="1" s="1"/>
  <c r="F4861" i="1"/>
  <c r="G4861" i="1" s="1"/>
  <c r="K4861" i="1"/>
  <c r="L4861" i="1" s="1"/>
  <c r="F4862" i="1"/>
  <c r="G4862" i="1" s="1"/>
  <c r="K4862" i="1"/>
  <c r="L4862" i="1" s="1"/>
  <c r="F4863" i="1"/>
  <c r="G4863" i="1" s="1"/>
  <c r="K4863" i="1"/>
  <c r="L4863" i="1" s="1"/>
  <c r="F4864" i="1"/>
  <c r="G4864" i="1" s="1"/>
  <c r="K4864" i="1"/>
  <c r="L4864" i="1" s="1"/>
  <c r="F4865" i="1"/>
  <c r="G4865" i="1" s="1"/>
  <c r="K4865" i="1"/>
  <c r="L4865" i="1" s="1"/>
  <c r="F4866" i="1"/>
  <c r="G4866" i="1" s="1"/>
  <c r="K4866" i="1"/>
  <c r="L4866" i="1" s="1"/>
  <c r="F4867" i="1"/>
  <c r="G4867" i="1" s="1"/>
  <c r="K4867" i="1"/>
  <c r="L4867" i="1" s="1"/>
  <c r="F4868" i="1"/>
  <c r="G4868" i="1" s="1"/>
  <c r="K4868" i="1"/>
  <c r="L4868" i="1" s="1"/>
  <c r="F4869" i="1"/>
  <c r="G4869" i="1" s="1"/>
  <c r="K4869" i="1"/>
  <c r="L4869" i="1" s="1"/>
  <c r="F4870" i="1"/>
  <c r="G4870" i="1" s="1"/>
  <c r="K4870" i="1"/>
  <c r="L4870" i="1" s="1"/>
  <c r="F4871" i="1"/>
  <c r="G4871" i="1" s="1"/>
  <c r="K4871" i="1"/>
  <c r="L4871" i="1" s="1"/>
  <c r="F4872" i="1"/>
  <c r="G4872" i="1" s="1"/>
  <c r="K4872" i="1"/>
  <c r="L4872" i="1" s="1"/>
  <c r="F4873" i="1"/>
  <c r="G4873" i="1" s="1"/>
  <c r="K4873" i="1"/>
  <c r="L4873" i="1" s="1"/>
  <c r="F4874" i="1"/>
  <c r="G4874" i="1" s="1"/>
  <c r="K4874" i="1"/>
  <c r="L4874" i="1" s="1"/>
  <c r="F4875" i="1"/>
  <c r="G4875" i="1" s="1"/>
  <c r="K4875" i="1"/>
  <c r="L4875" i="1" s="1"/>
  <c r="F4876" i="1"/>
  <c r="G4876" i="1" s="1"/>
  <c r="K4876" i="1"/>
  <c r="L4876" i="1" s="1"/>
  <c r="F4877" i="1"/>
  <c r="G4877" i="1" s="1"/>
  <c r="K4877" i="1"/>
  <c r="L4877" i="1" s="1"/>
  <c r="F4878" i="1"/>
  <c r="G4878" i="1" s="1"/>
  <c r="K4878" i="1"/>
  <c r="L4878" i="1" s="1"/>
  <c r="F4879" i="1"/>
  <c r="G4879" i="1" s="1"/>
  <c r="K4879" i="1"/>
  <c r="L4879" i="1" s="1"/>
  <c r="F4880" i="1"/>
  <c r="G4880" i="1" s="1"/>
  <c r="K4880" i="1"/>
  <c r="L4880" i="1" s="1"/>
  <c r="F4881" i="1"/>
  <c r="G4881" i="1" s="1"/>
  <c r="K4881" i="1"/>
  <c r="L4881" i="1" s="1"/>
  <c r="F4882" i="1"/>
  <c r="G4882" i="1" s="1"/>
  <c r="K4882" i="1"/>
  <c r="L4882" i="1" s="1"/>
  <c r="F4883" i="1"/>
  <c r="G4883" i="1" s="1"/>
  <c r="K4883" i="1"/>
  <c r="L4883" i="1" s="1"/>
  <c r="F4884" i="1"/>
  <c r="G4884" i="1" s="1"/>
  <c r="K4884" i="1"/>
  <c r="L4884" i="1" s="1"/>
  <c r="F4885" i="1"/>
  <c r="G4885" i="1" s="1"/>
  <c r="K4885" i="1"/>
  <c r="L4885" i="1" s="1"/>
  <c r="F4886" i="1"/>
  <c r="G4886" i="1" s="1"/>
  <c r="K4886" i="1"/>
  <c r="L4886" i="1" s="1"/>
  <c r="F4887" i="1"/>
  <c r="G4887" i="1" s="1"/>
  <c r="K4887" i="1"/>
  <c r="L4887" i="1" s="1"/>
  <c r="F4888" i="1"/>
  <c r="G4888" i="1" s="1"/>
  <c r="K4888" i="1"/>
  <c r="L4888" i="1" s="1"/>
  <c r="F4889" i="1"/>
  <c r="G4889" i="1" s="1"/>
  <c r="K4889" i="1"/>
  <c r="L4889" i="1" s="1"/>
  <c r="F4890" i="1"/>
  <c r="G4890" i="1" s="1"/>
  <c r="K4890" i="1"/>
  <c r="L4890" i="1" s="1"/>
  <c r="F4891" i="1"/>
  <c r="G4891" i="1" s="1"/>
  <c r="K4891" i="1"/>
  <c r="L4891" i="1" s="1"/>
  <c r="F4892" i="1"/>
  <c r="G4892" i="1" s="1"/>
  <c r="K4892" i="1"/>
  <c r="L4892" i="1" s="1"/>
  <c r="F4893" i="1"/>
  <c r="G4893" i="1" s="1"/>
  <c r="K4893" i="1"/>
  <c r="L4893" i="1" s="1"/>
  <c r="F4894" i="1"/>
  <c r="G4894" i="1" s="1"/>
  <c r="K4894" i="1"/>
  <c r="L4894" i="1" s="1"/>
  <c r="F4895" i="1"/>
  <c r="G4895" i="1" s="1"/>
  <c r="K4895" i="1"/>
  <c r="L4895" i="1" s="1"/>
  <c r="F4896" i="1"/>
  <c r="G4896" i="1" s="1"/>
  <c r="K4896" i="1"/>
  <c r="L4896" i="1" s="1"/>
  <c r="F4897" i="1"/>
  <c r="G4897" i="1" s="1"/>
  <c r="K4897" i="1"/>
  <c r="L4897" i="1" s="1"/>
  <c r="F4898" i="1"/>
  <c r="G4898" i="1" s="1"/>
  <c r="K4898" i="1"/>
  <c r="L4898" i="1" s="1"/>
  <c r="F4899" i="1"/>
  <c r="G4899" i="1" s="1"/>
  <c r="K4899" i="1"/>
  <c r="L4899" i="1" s="1"/>
  <c r="F4900" i="1"/>
  <c r="G4900" i="1" s="1"/>
  <c r="K4900" i="1"/>
  <c r="L4900" i="1" s="1"/>
  <c r="F4901" i="1"/>
  <c r="G4901" i="1" s="1"/>
  <c r="K4901" i="1"/>
  <c r="L4901" i="1" s="1"/>
  <c r="F4902" i="1"/>
  <c r="G4902" i="1" s="1"/>
  <c r="K4902" i="1"/>
  <c r="L4902" i="1" s="1"/>
  <c r="F4903" i="1"/>
  <c r="G4903" i="1" s="1"/>
  <c r="K4903" i="1"/>
  <c r="L4903" i="1" s="1"/>
  <c r="F4904" i="1"/>
  <c r="G4904" i="1" s="1"/>
  <c r="K4904" i="1"/>
  <c r="L4904" i="1" s="1"/>
  <c r="F4905" i="1"/>
  <c r="G4905" i="1" s="1"/>
  <c r="K4905" i="1"/>
  <c r="L4905" i="1" s="1"/>
  <c r="F4906" i="1"/>
  <c r="G4906" i="1" s="1"/>
  <c r="K4906" i="1"/>
  <c r="L4906" i="1" s="1"/>
  <c r="F4907" i="1"/>
  <c r="G4907" i="1" s="1"/>
  <c r="K4907" i="1"/>
  <c r="L4907" i="1" s="1"/>
  <c r="F4908" i="1"/>
  <c r="G4908" i="1" s="1"/>
  <c r="K4908" i="1"/>
  <c r="L4908" i="1" s="1"/>
  <c r="F4909" i="1"/>
  <c r="G4909" i="1" s="1"/>
  <c r="K4909" i="1"/>
  <c r="L4909" i="1" s="1"/>
  <c r="F4910" i="1"/>
  <c r="G4910" i="1" s="1"/>
  <c r="K4910" i="1"/>
  <c r="L4910" i="1" s="1"/>
  <c r="F4911" i="1"/>
  <c r="G4911" i="1" s="1"/>
  <c r="K4911" i="1"/>
  <c r="L4911" i="1" s="1"/>
  <c r="F4912" i="1"/>
  <c r="G4912" i="1" s="1"/>
  <c r="K4912" i="1"/>
  <c r="L4912" i="1" s="1"/>
  <c r="F4913" i="1"/>
  <c r="G4913" i="1" s="1"/>
  <c r="K4913" i="1"/>
  <c r="L4913" i="1" s="1"/>
  <c r="F4914" i="1"/>
  <c r="G4914" i="1" s="1"/>
  <c r="K4914" i="1"/>
  <c r="L4914" i="1" s="1"/>
  <c r="F4915" i="1"/>
  <c r="G4915" i="1" s="1"/>
  <c r="K4915" i="1"/>
  <c r="L4915" i="1" s="1"/>
  <c r="F4916" i="1"/>
  <c r="G4916" i="1" s="1"/>
  <c r="K4916" i="1"/>
  <c r="L4916" i="1" s="1"/>
  <c r="F4917" i="1"/>
  <c r="G4917" i="1" s="1"/>
  <c r="K4917" i="1"/>
  <c r="L4917" i="1" s="1"/>
  <c r="F4918" i="1"/>
  <c r="G4918" i="1" s="1"/>
  <c r="K4918" i="1"/>
  <c r="L4918" i="1" s="1"/>
  <c r="F4919" i="1"/>
  <c r="G4919" i="1" s="1"/>
  <c r="K4919" i="1"/>
  <c r="L4919" i="1" s="1"/>
  <c r="F4920" i="1"/>
  <c r="G4920" i="1" s="1"/>
  <c r="K4920" i="1"/>
  <c r="L4920" i="1" s="1"/>
  <c r="F4921" i="1"/>
  <c r="G4921" i="1" s="1"/>
  <c r="K4921" i="1"/>
  <c r="L4921" i="1" s="1"/>
  <c r="F4922" i="1"/>
  <c r="G4922" i="1" s="1"/>
  <c r="K4922" i="1"/>
  <c r="L4922" i="1" s="1"/>
  <c r="F4923" i="1"/>
  <c r="G4923" i="1" s="1"/>
  <c r="K4923" i="1"/>
  <c r="L4923" i="1" s="1"/>
  <c r="F4924" i="1"/>
  <c r="G4924" i="1" s="1"/>
  <c r="K4924" i="1"/>
  <c r="L4924" i="1" s="1"/>
  <c r="F4925" i="1"/>
  <c r="G4925" i="1" s="1"/>
  <c r="K4925" i="1"/>
  <c r="L4925" i="1" s="1"/>
  <c r="F4926" i="1"/>
  <c r="G4926" i="1" s="1"/>
  <c r="K4926" i="1"/>
  <c r="L4926" i="1" s="1"/>
  <c r="F4927" i="1"/>
  <c r="G4927" i="1" s="1"/>
  <c r="K4927" i="1"/>
  <c r="L4927" i="1" s="1"/>
  <c r="F4928" i="1"/>
  <c r="G4928" i="1" s="1"/>
  <c r="K4928" i="1"/>
  <c r="L4928" i="1" s="1"/>
  <c r="F4929" i="1"/>
  <c r="G4929" i="1" s="1"/>
  <c r="K4929" i="1"/>
  <c r="L4929" i="1" s="1"/>
  <c r="F4930" i="1"/>
  <c r="G4930" i="1" s="1"/>
  <c r="K4930" i="1"/>
  <c r="L4930" i="1" s="1"/>
  <c r="F4931" i="1"/>
  <c r="G4931" i="1" s="1"/>
  <c r="K4931" i="1"/>
  <c r="L4931" i="1" s="1"/>
  <c r="F4932" i="1"/>
  <c r="G4932" i="1" s="1"/>
  <c r="K4932" i="1"/>
  <c r="L4932" i="1" s="1"/>
  <c r="F4933" i="1"/>
  <c r="G4933" i="1" s="1"/>
  <c r="K4933" i="1"/>
  <c r="L4933" i="1" s="1"/>
  <c r="F4934" i="1"/>
  <c r="G4934" i="1" s="1"/>
  <c r="K4934" i="1"/>
  <c r="L4934" i="1" s="1"/>
  <c r="F4935" i="1"/>
  <c r="G4935" i="1" s="1"/>
  <c r="K4935" i="1"/>
  <c r="L4935" i="1" s="1"/>
  <c r="F4936" i="1"/>
  <c r="G4936" i="1" s="1"/>
  <c r="K4936" i="1"/>
  <c r="L4936" i="1" s="1"/>
  <c r="F4937" i="1"/>
  <c r="G4937" i="1" s="1"/>
  <c r="K4937" i="1"/>
  <c r="L4937" i="1" s="1"/>
  <c r="F4938" i="1"/>
  <c r="G4938" i="1" s="1"/>
  <c r="K4938" i="1"/>
  <c r="L4938" i="1" s="1"/>
  <c r="F4939" i="1"/>
  <c r="G4939" i="1" s="1"/>
  <c r="K4939" i="1"/>
  <c r="L4939" i="1" s="1"/>
  <c r="F4940" i="1"/>
  <c r="G4940" i="1" s="1"/>
  <c r="K4940" i="1"/>
  <c r="L4940" i="1" s="1"/>
  <c r="F4941" i="1"/>
  <c r="G4941" i="1" s="1"/>
  <c r="K4941" i="1"/>
  <c r="L4941" i="1" s="1"/>
  <c r="F4942" i="1"/>
  <c r="G4942" i="1" s="1"/>
  <c r="K4942" i="1"/>
  <c r="L4942" i="1" s="1"/>
  <c r="F4943" i="1"/>
  <c r="G4943" i="1" s="1"/>
  <c r="K4943" i="1"/>
  <c r="L4943" i="1" s="1"/>
  <c r="F4944" i="1"/>
  <c r="G4944" i="1" s="1"/>
  <c r="K4944" i="1"/>
  <c r="L4944" i="1" s="1"/>
  <c r="F4945" i="1"/>
  <c r="G4945" i="1" s="1"/>
  <c r="K4945" i="1"/>
  <c r="L4945" i="1" s="1"/>
  <c r="F4946" i="1"/>
  <c r="G4946" i="1" s="1"/>
  <c r="K4946" i="1"/>
  <c r="L4946" i="1" s="1"/>
  <c r="F4947" i="1"/>
  <c r="G4947" i="1" s="1"/>
  <c r="K4947" i="1"/>
  <c r="L4947" i="1" s="1"/>
  <c r="F4948" i="1"/>
  <c r="G4948" i="1" s="1"/>
  <c r="K4948" i="1"/>
  <c r="L4948" i="1" s="1"/>
  <c r="F4949" i="1"/>
  <c r="G4949" i="1" s="1"/>
  <c r="K4949" i="1"/>
  <c r="L4949" i="1" s="1"/>
  <c r="F4950" i="1"/>
  <c r="G4950" i="1" s="1"/>
  <c r="K4950" i="1"/>
  <c r="L4950" i="1" s="1"/>
  <c r="F4951" i="1"/>
  <c r="G4951" i="1" s="1"/>
  <c r="K4951" i="1"/>
  <c r="L4951" i="1" s="1"/>
  <c r="F4952" i="1"/>
  <c r="G4952" i="1" s="1"/>
  <c r="K4952" i="1"/>
  <c r="L4952" i="1" s="1"/>
  <c r="F4953" i="1"/>
  <c r="G4953" i="1" s="1"/>
  <c r="K4953" i="1"/>
  <c r="L4953" i="1" s="1"/>
  <c r="F4954" i="1"/>
  <c r="G4954" i="1" s="1"/>
  <c r="K4954" i="1"/>
  <c r="L4954" i="1" s="1"/>
  <c r="F4955" i="1"/>
  <c r="G4955" i="1" s="1"/>
  <c r="K4955" i="1"/>
  <c r="L4955" i="1" s="1"/>
  <c r="F4956" i="1"/>
  <c r="G4956" i="1" s="1"/>
  <c r="K4956" i="1"/>
  <c r="L4956" i="1" s="1"/>
  <c r="F4957" i="1"/>
  <c r="G4957" i="1" s="1"/>
  <c r="K4957" i="1"/>
  <c r="L4957" i="1" s="1"/>
  <c r="F4958" i="1"/>
  <c r="G4958" i="1" s="1"/>
  <c r="K4958" i="1"/>
  <c r="L4958" i="1" s="1"/>
  <c r="F4959" i="1"/>
  <c r="G4959" i="1" s="1"/>
  <c r="K4959" i="1"/>
  <c r="L4959" i="1" s="1"/>
  <c r="F4960" i="1"/>
  <c r="G4960" i="1" s="1"/>
  <c r="K4960" i="1"/>
  <c r="L4960" i="1" s="1"/>
  <c r="F4961" i="1"/>
  <c r="G4961" i="1" s="1"/>
  <c r="K4961" i="1"/>
  <c r="L4961" i="1" s="1"/>
  <c r="F4962" i="1"/>
  <c r="G4962" i="1" s="1"/>
  <c r="K4962" i="1"/>
  <c r="L4962" i="1" s="1"/>
  <c r="F4963" i="1"/>
  <c r="G4963" i="1" s="1"/>
  <c r="K4963" i="1"/>
  <c r="L4963" i="1" s="1"/>
  <c r="F4964" i="1"/>
  <c r="G4964" i="1" s="1"/>
  <c r="K4964" i="1"/>
  <c r="L4964" i="1" s="1"/>
  <c r="F4965" i="1"/>
  <c r="G4965" i="1" s="1"/>
  <c r="K4965" i="1"/>
  <c r="L4965" i="1" s="1"/>
  <c r="F4966" i="1"/>
  <c r="G4966" i="1" s="1"/>
  <c r="K4966" i="1"/>
  <c r="L4966" i="1" s="1"/>
  <c r="F4967" i="1"/>
  <c r="G4967" i="1" s="1"/>
  <c r="K4967" i="1"/>
  <c r="L4967" i="1" s="1"/>
  <c r="F4968" i="1"/>
  <c r="G4968" i="1" s="1"/>
  <c r="K4968" i="1"/>
  <c r="L4968" i="1" s="1"/>
  <c r="F4969" i="1"/>
  <c r="G4969" i="1" s="1"/>
  <c r="K4969" i="1"/>
  <c r="L4969" i="1" s="1"/>
  <c r="F4970" i="1"/>
  <c r="G4970" i="1" s="1"/>
  <c r="K4970" i="1"/>
  <c r="L4970" i="1" s="1"/>
  <c r="F4971" i="1"/>
  <c r="G4971" i="1" s="1"/>
  <c r="K4971" i="1"/>
  <c r="L4971" i="1" s="1"/>
  <c r="F4972" i="1"/>
  <c r="G4972" i="1" s="1"/>
  <c r="K4972" i="1"/>
  <c r="L4972" i="1" s="1"/>
  <c r="F4973" i="1"/>
  <c r="G4973" i="1" s="1"/>
  <c r="K4973" i="1"/>
  <c r="L4973" i="1" s="1"/>
  <c r="F4974" i="1"/>
  <c r="G4974" i="1" s="1"/>
  <c r="K4974" i="1"/>
  <c r="L4974" i="1" s="1"/>
  <c r="F4975" i="1"/>
  <c r="G4975" i="1" s="1"/>
  <c r="K4975" i="1"/>
  <c r="L4975" i="1" s="1"/>
  <c r="F4976" i="1"/>
  <c r="G4976" i="1" s="1"/>
  <c r="K4976" i="1"/>
  <c r="L4976" i="1" s="1"/>
  <c r="F4977" i="1"/>
  <c r="G4977" i="1" s="1"/>
  <c r="K4977" i="1"/>
  <c r="L4977" i="1" s="1"/>
  <c r="F4978" i="1"/>
  <c r="G4978" i="1" s="1"/>
  <c r="K4978" i="1"/>
  <c r="L4978" i="1" s="1"/>
  <c r="F4979" i="1"/>
  <c r="G4979" i="1" s="1"/>
  <c r="K4979" i="1"/>
  <c r="L4979" i="1" s="1"/>
  <c r="F4980" i="1"/>
  <c r="G4980" i="1" s="1"/>
  <c r="K4980" i="1"/>
  <c r="L4980" i="1" s="1"/>
  <c r="F4981" i="1"/>
  <c r="G4981" i="1" s="1"/>
  <c r="K4981" i="1"/>
  <c r="L4981" i="1" s="1"/>
  <c r="F4982" i="1"/>
  <c r="G4982" i="1" s="1"/>
  <c r="K4982" i="1"/>
  <c r="L4982" i="1" s="1"/>
  <c r="F4983" i="1"/>
  <c r="G4983" i="1" s="1"/>
  <c r="K4983" i="1"/>
  <c r="L4983" i="1" s="1"/>
  <c r="F4984" i="1"/>
  <c r="G4984" i="1" s="1"/>
  <c r="K4984" i="1"/>
  <c r="L4984" i="1" s="1"/>
  <c r="F4985" i="1"/>
  <c r="G4985" i="1" s="1"/>
  <c r="K4985" i="1"/>
  <c r="L4985" i="1" s="1"/>
  <c r="F4986" i="1"/>
  <c r="G4986" i="1" s="1"/>
  <c r="K4986" i="1"/>
  <c r="L4986" i="1" s="1"/>
  <c r="F4987" i="1"/>
  <c r="G4987" i="1" s="1"/>
  <c r="K4987" i="1"/>
  <c r="L4987" i="1" s="1"/>
  <c r="F4988" i="1"/>
  <c r="G4988" i="1" s="1"/>
  <c r="K4988" i="1"/>
  <c r="L4988" i="1" s="1"/>
  <c r="F4989" i="1"/>
  <c r="G4989" i="1" s="1"/>
  <c r="K4989" i="1"/>
  <c r="L4989" i="1" s="1"/>
  <c r="F4990" i="1"/>
  <c r="G4990" i="1" s="1"/>
  <c r="K4990" i="1"/>
  <c r="L4990" i="1" s="1"/>
  <c r="F4991" i="1"/>
  <c r="G4991" i="1" s="1"/>
  <c r="K4991" i="1"/>
  <c r="L4991" i="1" s="1"/>
  <c r="F4992" i="1"/>
  <c r="G4992" i="1" s="1"/>
  <c r="K4992" i="1"/>
  <c r="L4992" i="1" s="1"/>
  <c r="F4993" i="1"/>
  <c r="G4993" i="1" s="1"/>
  <c r="K4993" i="1"/>
  <c r="L4993" i="1" s="1"/>
  <c r="F4994" i="1"/>
  <c r="G4994" i="1" s="1"/>
  <c r="K4994" i="1"/>
  <c r="L4994" i="1" s="1"/>
  <c r="F4995" i="1"/>
  <c r="G4995" i="1" s="1"/>
  <c r="K4995" i="1"/>
  <c r="L4995" i="1" s="1"/>
  <c r="F4996" i="1"/>
  <c r="G4996" i="1" s="1"/>
  <c r="K4996" i="1"/>
  <c r="L4996" i="1" s="1"/>
  <c r="F4997" i="1"/>
  <c r="G4997" i="1" s="1"/>
  <c r="K4997" i="1"/>
  <c r="L4997" i="1" s="1"/>
  <c r="F4998" i="1"/>
  <c r="G4998" i="1" s="1"/>
  <c r="K4998" i="1"/>
  <c r="L4998" i="1" s="1"/>
  <c r="F4999" i="1"/>
  <c r="G4999" i="1" s="1"/>
  <c r="K4999" i="1"/>
  <c r="L4999" i="1" s="1"/>
  <c r="F5000" i="1"/>
  <c r="G5000" i="1" s="1"/>
  <c r="K5000" i="1"/>
  <c r="L5000" i="1" s="1"/>
  <c r="F5001" i="1"/>
  <c r="G5001" i="1" s="1"/>
  <c r="K5001" i="1"/>
  <c r="L5001" i="1" s="1"/>
  <c r="F5002" i="1"/>
  <c r="G5002" i="1" s="1"/>
  <c r="K5002" i="1"/>
  <c r="L5002" i="1" s="1"/>
  <c r="F5003" i="1"/>
  <c r="G5003" i="1" s="1"/>
  <c r="K5003" i="1"/>
  <c r="L5003" i="1" s="1"/>
  <c r="F5004" i="1"/>
  <c r="G5004" i="1" s="1"/>
  <c r="K5004" i="1"/>
  <c r="L5004" i="1" s="1"/>
  <c r="F5005" i="1"/>
  <c r="G5005" i="1" s="1"/>
  <c r="K5005" i="1"/>
  <c r="L5005" i="1" s="1"/>
  <c r="F5006" i="1"/>
  <c r="G5006" i="1" s="1"/>
  <c r="K5006" i="1"/>
  <c r="L5006" i="1" s="1"/>
  <c r="F5007" i="1"/>
  <c r="G5007" i="1" s="1"/>
  <c r="K5007" i="1"/>
  <c r="L5007" i="1" s="1"/>
  <c r="F5008" i="1"/>
  <c r="G5008" i="1" s="1"/>
  <c r="K5008" i="1"/>
  <c r="L5008" i="1" s="1"/>
  <c r="F5009" i="1"/>
  <c r="G5009" i="1" s="1"/>
  <c r="K5009" i="1"/>
  <c r="L5009" i="1" s="1"/>
  <c r="F5010" i="1"/>
  <c r="G5010" i="1" s="1"/>
  <c r="K5010" i="1"/>
  <c r="L5010" i="1" s="1"/>
  <c r="F5011" i="1"/>
  <c r="G5011" i="1" s="1"/>
  <c r="K5011" i="1"/>
  <c r="L5011" i="1" s="1"/>
  <c r="F5012" i="1"/>
  <c r="G5012" i="1" s="1"/>
  <c r="K5012" i="1"/>
  <c r="L5012" i="1" s="1"/>
  <c r="F5013" i="1"/>
  <c r="G5013" i="1" s="1"/>
  <c r="K5013" i="1"/>
  <c r="L5013" i="1" s="1"/>
  <c r="F5014" i="1"/>
  <c r="G5014" i="1" s="1"/>
  <c r="K5014" i="1"/>
  <c r="L5014" i="1" s="1"/>
  <c r="F5015" i="1"/>
  <c r="G5015" i="1" s="1"/>
  <c r="K5015" i="1"/>
  <c r="L5015" i="1" s="1"/>
  <c r="F5016" i="1"/>
  <c r="G5016" i="1" s="1"/>
  <c r="K5016" i="1"/>
  <c r="L5016" i="1" s="1"/>
  <c r="F5017" i="1"/>
  <c r="G5017" i="1" s="1"/>
  <c r="K5017" i="1"/>
  <c r="L5017" i="1" s="1"/>
  <c r="F5018" i="1"/>
  <c r="G5018" i="1" s="1"/>
  <c r="K5018" i="1"/>
  <c r="L5018" i="1" s="1"/>
  <c r="F5019" i="1"/>
  <c r="G5019" i="1" s="1"/>
  <c r="K5019" i="1"/>
  <c r="L5019" i="1" s="1"/>
  <c r="F5020" i="1"/>
  <c r="G5020" i="1" s="1"/>
  <c r="K5020" i="1"/>
  <c r="L5020" i="1" s="1"/>
  <c r="F5021" i="1"/>
  <c r="G5021" i="1" s="1"/>
  <c r="K5021" i="1"/>
  <c r="L5021" i="1" s="1"/>
  <c r="F5022" i="1"/>
  <c r="G5022" i="1" s="1"/>
  <c r="K5022" i="1"/>
  <c r="L5022" i="1" s="1"/>
  <c r="F5023" i="1"/>
  <c r="G5023" i="1" s="1"/>
  <c r="K5023" i="1"/>
  <c r="L5023" i="1" s="1"/>
  <c r="F5024" i="1"/>
  <c r="G5024" i="1" s="1"/>
  <c r="K5024" i="1"/>
  <c r="L5024" i="1" s="1"/>
  <c r="F5025" i="1"/>
  <c r="G5025" i="1" s="1"/>
  <c r="K5025" i="1"/>
  <c r="L5025" i="1" s="1"/>
  <c r="F5026" i="1"/>
  <c r="G5026" i="1" s="1"/>
  <c r="K5026" i="1"/>
  <c r="L5026" i="1" s="1"/>
  <c r="F5027" i="1"/>
  <c r="G5027" i="1" s="1"/>
  <c r="K5027" i="1"/>
  <c r="L5027" i="1" s="1"/>
  <c r="F5028" i="1"/>
  <c r="G5028" i="1" s="1"/>
  <c r="K5028" i="1"/>
  <c r="L5028" i="1" s="1"/>
  <c r="F5029" i="1"/>
  <c r="G5029" i="1" s="1"/>
  <c r="K5029" i="1"/>
  <c r="L5029" i="1" s="1"/>
  <c r="F5030" i="1"/>
  <c r="G5030" i="1" s="1"/>
  <c r="K5030" i="1"/>
  <c r="L5030" i="1" s="1"/>
  <c r="F5031" i="1"/>
  <c r="G5031" i="1" s="1"/>
  <c r="K5031" i="1"/>
  <c r="L5031" i="1" s="1"/>
  <c r="F5032" i="1"/>
  <c r="G5032" i="1" s="1"/>
  <c r="K5032" i="1"/>
  <c r="L5032" i="1" s="1"/>
  <c r="F5033" i="1"/>
  <c r="G5033" i="1" s="1"/>
  <c r="K5033" i="1"/>
  <c r="L5033" i="1" s="1"/>
  <c r="F5034" i="1"/>
  <c r="G5034" i="1" s="1"/>
  <c r="K5034" i="1"/>
  <c r="L5034" i="1" s="1"/>
  <c r="F5035" i="1"/>
  <c r="G5035" i="1" s="1"/>
  <c r="K5035" i="1"/>
  <c r="L5035" i="1" s="1"/>
  <c r="F5036" i="1"/>
  <c r="G5036" i="1" s="1"/>
  <c r="K5036" i="1"/>
  <c r="L5036" i="1" s="1"/>
  <c r="F5037" i="1"/>
  <c r="G5037" i="1" s="1"/>
  <c r="K5037" i="1"/>
  <c r="L5037" i="1" s="1"/>
  <c r="F5038" i="1"/>
  <c r="G5038" i="1" s="1"/>
  <c r="K5038" i="1"/>
  <c r="L5038" i="1" s="1"/>
  <c r="F5039" i="1"/>
  <c r="G5039" i="1" s="1"/>
  <c r="K5039" i="1"/>
  <c r="L5039" i="1" s="1"/>
  <c r="F5040" i="1"/>
  <c r="G5040" i="1" s="1"/>
  <c r="K5040" i="1"/>
  <c r="L5040" i="1" s="1"/>
  <c r="F5041" i="1"/>
  <c r="G5041" i="1" s="1"/>
  <c r="K5041" i="1"/>
  <c r="L5041" i="1" s="1"/>
  <c r="F5042" i="1"/>
  <c r="G5042" i="1" s="1"/>
  <c r="K5042" i="1"/>
  <c r="L5042" i="1" s="1"/>
  <c r="F5043" i="1"/>
  <c r="G5043" i="1" s="1"/>
  <c r="K5043" i="1"/>
  <c r="L5043" i="1" s="1"/>
  <c r="F5044" i="1"/>
  <c r="G5044" i="1" s="1"/>
  <c r="K5044" i="1"/>
  <c r="L5044" i="1" s="1"/>
  <c r="F5045" i="1"/>
  <c r="G5045" i="1" s="1"/>
  <c r="K5045" i="1"/>
  <c r="L5045" i="1" s="1"/>
  <c r="F5046" i="1"/>
  <c r="G5046" i="1" s="1"/>
  <c r="K5046" i="1"/>
  <c r="L5046" i="1" s="1"/>
  <c r="F5047" i="1"/>
  <c r="G5047" i="1" s="1"/>
  <c r="K5047" i="1"/>
  <c r="L5047" i="1" s="1"/>
  <c r="F5048" i="1"/>
  <c r="G5048" i="1" s="1"/>
  <c r="K5048" i="1"/>
  <c r="L5048" i="1" s="1"/>
  <c r="F5049" i="1"/>
  <c r="G5049" i="1" s="1"/>
  <c r="K5049" i="1"/>
  <c r="L5049" i="1" s="1"/>
  <c r="F5050" i="1"/>
  <c r="G5050" i="1" s="1"/>
  <c r="K5050" i="1"/>
  <c r="L5050" i="1" s="1"/>
  <c r="F5051" i="1"/>
  <c r="G5051" i="1" s="1"/>
  <c r="K5051" i="1"/>
  <c r="L5051" i="1" s="1"/>
  <c r="F5052" i="1"/>
  <c r="G5052" i="1" s="1"/>
  <c r="K5052" i="1"/>
  <c r="L5052" i="1" s="1"/>
  <c r="F5053" i="1"/>
  <c r="G5053" i="1" s="1"/>
  <c r="K5053" i="1"/>
  <c r="L5053" i="1" s="1"/>
  <c r="F5054" i="1"/>
  <c r="G5054" i="1" s="1"/>
  <c r="K5054" i="1"/>
  <c r="L5054" i="1" s="1"/>
  <c r="F5055" i="1"/>
  <c r="G5055" i="1" s="1"/>
  <c r="K5055" i="1"/>
  <c r="L5055" i="1" s="1"/>
  <c r="F5056" i="1"/>
  <c r="G5056" i="1" s="1"/>
  <c r="K5056" i="1"/>
  <c r="L5056" i="1" s="1"/>
  <c r="F5057" i="1"/>
  <c r="G5057" i="1" s="1"/>
  <c r="K5057" i="1"/>
  <c r="L5057" i="1" s="1"/>
  <c r="F5058" i="1"/>
  <c r="G5058" i="1" s="1"/>
  <c r="K5058" i="1"/>
  <c r="L5058" i="1" s="1"/>
  <c r="F5059" i="1"/>
  <c r="G5059" i="1" s="1"/>
  <c r="K5059" i="1"/>
  <c r="L5059" i="1" s="1"/>
  <c r="F5060" i="1"/>
  <c r="G5060" i="1" s="1"/>
  <c r="K5060" i="1"/>
  <c r="L5060" i="1" s="1"/>
  <c r="F5061" i="1"/>
  <c r="G5061" i="1" s="1"/>
  <c r="K5061" i="1"/>
  <c r="L5061" i="1" s="1"/>
  <c r="F5062" i="1"/>
  <c r="G5062" i="1" s="1"/>
  <c r="K5062" i="1"/>
  <c r="L5062" i="1" s="1"/>
  <c r="F5063" i="1"/>
  <c r="G5063" i="1" s="1"/>
  <c r="K5063" i="1"/>
  <c r="L5063" i="1" s="1"/>
  <c r="F5064" i="1"/>
  <c r="G5064" i="1" s="1"/>
  <c r="K5064" i="1"/>
  <c r="L5064" i="1" s="1"/>
  <c r="F5065" i="1"/>
  <c r="G5065" i="1" s="1"/>
  <c r="K5065" i="1"/>
  <c r="L5065" i="1" s="1"/>
  <c r="F5066" i="1"/>
  <c r="G5066" i="1" s="1"/>
  <c r="K5066" i="1"/>
  <c r="L5066" i="1" s="1"/>
  <c r="F5067" i="1"/>
  <c r="G5067" i="1" s="1"/>
  <c r="K5067" i="1"/>
  <c r="L5067" i="1" s="1"/>
  <c r="F5068" i="1"/>
  <c r="G5068" i="1" s="1"/>
  <c r="K5068" i="1"/>
  <c r="L5068" i="1" s="1"/>
  <c r="F5069" i="1"/>
  <c r="G5069" i="1" s="1"/>
  <c r="K5069" i="1"/>
  <c r="L5069" i="1" s="1"/>
  <c r="F5070" i="1"/>
  <c r="G5070" i="1" s="1"/>
  <c r="K5070" i="1"/>
  <c r="L5070" i="1" s="1"/>
  <c r="F5071" i="1"/>
  <c r="G5071" i="1" s="1"/>
  <c r="K5071" i="1"/>
  <c r="L5071" i="1" s="1"/>
  <c r="F5072" i="1"/>
  <c r="G5072" i="1" s="1"/>
  <c r="K5072" i="1"/>
  <c r="L5072" i="1" s="1"/>
  <c r="F5073" i="1"/>
  <c r="G5073" i="1" s="1"/>
  <c r="K5073" i="1"/>
  <c r="L5073" i="1" s="1"/>
  <c r="F5074" i="1"/>
  <c r="G5074" i="1" s="1"/>
  <c r="K5074" i="1"/>
  <c r="L5074" i="1" s="1"/>
  <c r="F5075" i="1"/>
  <c r="G5075" i="1" s="1"/>
  <c r="K5075" i="1"/>
  <c r="L5075" i="1" s="1"/>
  <c r="F5076" i="1"/>
  <c r="G5076" i="1" s="1"/>
  <c r="K5076" i="1"/>
  <c r="L5076" i="1" s="1"/>
  <c r="F5077" i="1"/>
  <c r="G5077" i="1" s="1"/>
  <c r="K5077" i="1"/>
  <c r="L5077" i="1" s="1"/>
  <c r="F5078" i="1"/>
  <c r="G5078" i="1" s="1"/>
  <c r="K5078" i="1"/>
  <c r="L5078" i="1" s="1"/>
  <c r="F5079" i="1"/>
  <c r="G5079" i="1" s="1"/>
  <c r="K5079" i="1"/>
  <c r="L5079" i="1" s="1"/>
  <c r="F5080" i="1"/>
  <c r="G5080" i="1" s="1"/>
  <c r="K5080" i="1"/>
  <c r="L5080" i="1" s="1"/>
  <c r="F5081" i="1"/>
  <c r="G5081" i="1" s="1"/>
  <c r="K5081" i="1"/>
  <c r="L5081" i="1" s="1"/>
  <c r="F5082" i="1"/>
  <c r="G5082" i="1" s="1"/>
  <c r="K5082" i="1"/>
  <c r="L5082" i="1" s="1"/>
  <c r="F5083" i="1"/>
  <c r="G5083" i="1" s="1"/>
  <c r="K5083" i="1"/>
  <c r="L5083" i="1" s="1"/>
  <c r="F5084" i="1"/>
  <c r="G5084" i="1" s="1"/>
  <c r="K5084" i="1"/>
  <c r="L5084" i="1" s="1"/>
  <c r="F5085" i="1"/>
  <c r="G5085" i="1" s="1"/>
  <c r="K5085" i="1"/>
  <c r="L5085" i="1" s="1"/>
  <c r="F5086" i="1"/>
  <c r="G5086" i="1" s="1"/>
  <c r="K5086" i="1"/>
  <c r="L5086" i="1" s="1"/>
  <c r="F5087" i="1"/>
  <c r="G5087" i="1" s="1"/>
  <c r="K5087" i="1"/>
  <c r="L5087" i="1" s="1"/>
  <c r="F5088" i="1"/>
  <c r="G5088" i="1" s="1"/>
  <c r="K5088" i="1"/>
  <c r="L5088" i="1" s="1"/>
  <c r="F5089" i="1"/>
  <c r="G5089" i="1" s="1"/>
  <c r="K5089" i="1"/>
  <c r="L5089" i="1" s="1"/>
  <c r="F5090" i="1"/>
  <c r="G5090" i="1" s="1"/>
  <c r="K5090" i="1"/>
  <c r="L5090" i="1" s="1"/>
  <c r="F5091" i="1"/>
  <c r="G5091" i="1" s="1"/>
  <c r="K5091" i="1"/>
  <c r="L5091" i="1" s="1"/>
  <c r="F5092" i="1"/>
  <c r="G5092" i="1" s="1"/>
  <c r="K5092" i="1"/>
  <c r="L5092" i="1" s="1"/>
  <c r="F5093" i="1"/>
  <c r="G5093" i="1" s="1"/>
  <c r="K5093" i="1"/>
  <c r="L5093" i="1" s="1"/>
  <c r="F5094" i="1"/>
  <c r="G5094" i="1" s="1"/>
  <c r="K5094" i="1"/>
  <c r="L5094" i="1" s="1"/>
  <c r="F5095" i="1"/>
  <c r="G5095" i="1" s="1"/>
  <c r="K5095" i="1"/>
  <c r="L5095" i="1" s="1"/>
  <c r="F5096" i="1"/>
  <c r="G5096" i="1" s="1"/>
  <c r="K5096" i="1"/>
  <c r="L5096" i="1" s="1"/>
  <c r="F5097" i="1"/>
  <c r="G5097" i="1" s="1"/>
  <c r="K5097" i="1"/>
  <c r="L5097" i="1" s="1"/>
  <c r="F5098" i="1"/>
  <c r="G5098" i="1" s="1"/>
  <c r="K5098" i="1"/>
  <c r="L5098" i="1" s="1"/>
  <c r="F5099" i="1"/>
  <c r="G5099" i="1" s="1"/>
  <c r="K5099" i="1"/>
  <c r="L5099" i="1" s="1"/>
  <c r="F5100" i="1"/>
  <c r="G5100" i="1" s="1"/>
  <c r="K5100" i="1"/>
  <c r="L5100" i="1" s="1"/>
  <c r="F5101" i="1"/>
  <c r="G5101" i="1" s="1"/>
  <c r="K5101" i="1"/>
  <c r="L5101" i="1" s="1"/>
  <c r="F5102" i="1"/>
  <c r="G5102" i="1" s="1"/>
  <c r="K5102" i="1"/>
  <c r="L5102" i="1" s="1"/>
  <c r="F5103" i="1"/>
  <c r="G5103" i="1" s="1"/>
  <c r="K5103" i="1"/>
  <c r="L5103" i="1" s="1"/>
  <c r="F5104" i="1"/>
  <c r="G5104" i="1" s="1"/>
  <c r="K5104" i="1"/>
  <c r="L5104" i="1" s="1"/>
  <c r="F5105" i="1"/>
  <c r="G5105" i="1" s="1"/>
  <c r="K5105" i="1"/>
  <c r="L5105" i="1" s="1"/>
  <c r="F5106" i="1"/>
  <c r="G5106" i="1" s="1"/>
  <c r="K5106" i="1"/>
  <c r="L5106" i="1" s="1"/>
  <c r="F5107" i="1"/>
  <c r="G5107" i="1" s="1"/>
  <c r="K5107" i="1"/>
  <c r="L5107" i="1" s="1"/>
  <c r="F5108" i="1"/>
  <c r="G5108" i="1" s="1"/>
  <c r="K5108" i="1"/>
  <c r="L5108" i="1" s="1"/>
  <c r="F5109" i="1"/>
  <c r="G5109" i="1" s="1"/>
  <c r="K5109" i="1"/>
  <c r="L5109" i="1" s="1"/>
  <c r="F5110" i="1"/>
  <c r="G5110" i="1" s="1"/>
  <c r="K5110" i="1"/>
  <c r="L5110" i="1" s="1"/>
  <c r="F5111" i="1"/>
  <c r="G5111" i="1" s="1"/>
  <c r="K5111" i="1"/>
  <c r="L5111" i="1" s="1"/>
  <c r="F5112" i="1"/>
  <c r="G5112" i="1" s="1"/>
  <c r="K5112" i="1"/>
  <c r="L5112" i="1" s="1"/>
  <c r="F5113" i="1"/>
  <c r="G5113" i="1" s="1"/>
  <c r="K5113" i="1"/>
  <c r="L5113" i="1" s="1"/>
  <c r="F5114" i="1"/>
  <c r="G5114" i="1" s="1"/>
  <c r="K5114" i="1"/>
  <c r="L5114" i="1" s="1"/>
  <c r="F5115" i="1"/>
  <c r="G5115" i="1" s="1"/>
  <c r="K5115" i="1"/>
  <c r="L5115" i="1" s="1"/>
  <c r="F5116" i="1"/>
  <c r="G5116" i="1" s="1"/>
  <c r="K5116" i="1"/>
  <c r="L5116" i="1" s="1"/>
  <c r="F5117" i="1"/>
  <c r="G5117" i="1" s="1"/>
  <c r="K5117" i="1"/>
  <c r="L5117" i="1" s="1"/>
  <c r="F5118" i="1"/>
  <c r="G5118" i="1" s="1"/>
  <c r="K5118" i="1"/>
  <c r="L5118" i="1" s="1"/>
  <c r="F5119" i="1"/>
  <c r="G5119" i="1" s="1"/>
  <c r="K5119" i="1"/>
  <c r="L5119" i="1" s="1"/>
  <c r="F5120" i="1"/>
  <c r="G5120" i="1" s="1"/>
  <c r="K5120" i="1"/>
  <c r="L5120" i="1" s="1"/>
  <c r="F5121" i="1"/>
  <c r="G5121" i="1" s="1"/>
  <c r="K5121" i="1"/>
  <c r="L5121" i="1" s="1"/>
  <c r="F5122" i="1"/>
  <c r="G5122" i="1" s="1"/>
  <c r="K5122" i="1"/>
  <c r="L5122" i="1" s="1"/>
  <c r="F5123" i="1"/>
  <c r="G5123" i="1" s="1"/>
  <c r="K5123" i="1"/>
  <c r="L5123" i="1" s="1"/>
  <c r="F5124" i="1"/>
  <c r="G5124" i="1" s="1"/>
  <c r="K5124" i="1"/>
  <c r="L5124" i="1" s="1"/>
  <c r="F5125" i="1"/>
  <c r="G5125" i="1" s="1"/>
  <c r="K5125" i="1"/>
  <c r="L5125" i="1" s="1"/>
  <c r="F5126" i="1"/>
  <c r="G5126" i="1" s="1"/>
  <c r="K5126" i="1"/>
  <c r="L5126" i="1" s="1"/>
  <c r="F5127" i="1"/>
  <c r="G5127" i="1" s="1"/>
  <c r="K5127" i="1"/>
  <c r="L5127" i="1" s="1"/>
  <c r="F5128" i="1"/>
  <c r="G5128" i="1" s="1"/>
  <c r="K5128" i="1"/>
  <c r="L5128" i="1" s="1"/>
  <c r="F5129" i="1"/>
  <c r="G5129" i="1" s="1"/>
  <c r="K5129" i="1"/>
  <c r="L5129" i="1" s="1"/>
  <c r="F5130" i="1"/>
  <c r="G5130" i="1" s="1"/>
  <c r="K5130" i="1"/>
  <c r="L5130" i="1" s="1"/>
  <c r="F5131" i="1"/>
  <c r="G5131" i="1" s="1"/>
  <c r="K5131" i="1"/>
  <c r="L5131" i="1" s="1"/>
  <c r="F5132" i="1"/>
  <c r="G5132" i="1" s="1"/>
  <c r="K5132" i="1"/>
  <c r="L5132" i="1" s="1"/>
  <c r="F5133" i="1"/>
  <c r="G5133" i="1" s="1"/>
  <c r="K5133" i="1"/>
  <c r="L5133" i="1" s="1"/>
  <c r="F5134" i="1"/>
  <c r="G5134" i="1" s="1"/>
  <c r="K5134" i="1"/>
  <c r="L5134" i="1" s="1"/>
  <c r="F5135" i="1"/>
  <c r="G5135" i="1" s="1"/>
  <c r="K5135" i="1"/>
  <c r="L5135" i="1" s="1"/>
  <c r="F5136" i="1"/>
  <c r="G5136" i="1" s="1"/>
  <c r="K5136" i="1"/>
  <c r="L5136" i="1" s="1"/>
  <c r="F5137" i="1"/>
  <c r="G5137" i="1" s="1"/>
  <c r="K5137" i="1"/>
  <c r="L5137" i="1" s="1"/>
  <c r="F5138" i="1"/>
  <c r="G5138" i="1" s="1"/>
  <c r="K5138" i="1"/>
  <c r="L5138" i="1" s="1"/>
  <c r="F5139" i="1"/>
  <c r="G5139" i="1" s="1"/>
  <c r="K5139" i="1"/>
  <c r="L5139" i="1" s="1"/>
  <c r="F5140" i="1"/>
  <c r="G5140" i="1" s="1"/>
  <c r="K5140" i="1"/>
  <c r="L5140" i="1" s="1"/>
  <c r="F5141" i="1"/>
  <c r="G5141" i="1" s="1"/>
  <c r="K5141" i="1"/>
  <c r="L5141" i="1" s="1"/>
  <c r="F5142" i="1"/>
  <c r="G5142" i="1" s="1"/>
  <c r="K5142" i="1"/>
  <c r="L5142" i="1" s="1"/>
  <c r="F5143" i="1"/>
  <c r="G5143" i="1" s="1"/>
  <c r="K5143" i="1"/>
  <c r="L5143" i="1" s="1"/>
  <c r="F5144" i="1"/>
  <c r="G5144" i="1" s="1"/>
  <c r="K5144" i="1"/>
  <c r="L5144" i="1" s="1"/>
  <c r="F5145" i="1"/>
  <c r="G5145" i="1" s="1"/>
  <c r="K5145" i="1"/>
  <c r="L5145" i="1" s="1"/>
  <c r="F5146" i="1"/>
  <c r="G5146" i="1" s="1"/>
  <c r="K5146" i="1"/>
  <c r="L5146" i="1" s="1"/>
  <c r="F5147" i="1"/>
  <c r="G5147" i="1" s="1"/>
  <c r="K5147" i="1"/>
  <c r="L5147" i="1" s="1"/>
  <c r="F5148" i="1"/>
  <c r="G5148" i="1" s="1"/>
  <c r="K5148" i="1"/>
  <c r="L5148" i="1" s="1"/>
  <c r="F5149" i="1"/>
  <c r="G5149" i="1" s="1"/>
  <c r="K5149" i="1"/>
  <c r="L5149" i="1" s="1"/>
  <c r="F5150" i="1"/>
  <c r="G5150" i="1" s="1"/>
  <c r="K5150" i="1"/>
  <c r="L5150" i="1" s="1"/>
  <c r="F5151" i="1"/>
  <c r="G5151" i="1" s="1"/>
  <c r="K5151" i="1"/>
  <c r="L5151" i="1" s="1"/>
  <c r="F5152" i="1"/>
  <c r="G5152" i="1" s="1"/>
  <c r="K5152" i="1"/>
  <c r="L5152" i="1" s="1"/>
  <c r="F5153" i="1"/>
  <c r="G5153" i="1" s="1"/>
  <c r="K5153" i="1"/>
  <c r="L5153" i="1" s="1"/>
  <c r="F5154" i="1"/>
  <c r="G5154" i="1" s="1"/>
  <c r="K5154" i="1"/>
  <c r="L5154" i="1" s="1"/>
  <c r="F5155" i="1"/>
  <c r="G5155" i="1" s="1"/>
  <c r="K5155" i="1"/>
  <c r="L5155" i="1" s="1"/>
  <c r="F5156" i="1"/>
  <c r="G5156" i="1" s="1"/>
  <c r="K5156" i="1"/>
  <c r="L5156" i="1" s="1"/>
  <c r="F5157" i="1"/>
  <c r="G5157" i="1" s="1"/>
  <c r="K5157" i="1"/>
  <c r="L5157" i="1" s="1"/>
  <c r="F5158" i="1"/>
  <c r="G5158" i="1" s="1"/>
  <c r="K5158" i="1"/>
  <c r="L5158" i="1" s="1"/>
  <c r="F5159" i="1"/>
  <c r="G5159" i="1" s="1"/>
  <c r="K5159" i="1"/>
  <c r="L5159" i="1" s="1"/>
  <c r="F5160" i="1"/>
  <c r="G5160" i="1" s="1"/>
  <c r="K5160" i="1"/>
  <c r="L5160" i="1" s="1"/>
  <c r="F5161" i="1"/>
  <c r="G5161" i="1" s="1"/>
  <c r="K5161" i="1"/>
  <c r="L5161" i="1" s="1"/>
  <c r="F5162" i="1"/>
  <c r="G5162" i="1" s="1"/>
  <c r="K5162" i="1"/>
  <c r="L5162" i="1" s="1"/>
  <c r="F5163" i="1"/>
  <c r="G5163" i="1" s="1"/>
  <c r="K5163" i="1"/>
  <c r="L5163" i="1" s="1"/>
  <c r="F5164" i="1"/>
  <c r="G5164" i="1" s="1"/>
  <c r="K5164" i="1"/>
  <c r="L5164" i="1" s="1"/>
  <c r="F5165" i="1"/>
  <c r="G5165" i="1" s="1"/>
  <c r="K5165" i="1"/>
  <c r="L5165" i="1" s="1"/>
  <c r="F5166" i="1"/>
  <c r="G5166" i="1" s="1"/>
  <c r="K5166" i="1"/>
  <c r="L5166" i="1" s="1"/>
  <c r="F5167" i="1"/>
  <c r="G5167" i="1" s="1"/>
  <c r="K5167" i="1"/>
  <c r="L5167" i="1" s="1"/>
  <c r="F5168" i="1"/>
  <c r="G5168" i="1" s="1"/>
  <c r="K5168" i="1"/>
  <c r="L5168" i="1" s="1"/>
  <c r="F5169" i="1"/>
  <c r="G5169" i="1" s="1"/>
  <c r="K5169" i="1"/>
  <c r="L5169" i="1" s="1"/>
  <c r="F5170" i="1"/>
  <c r="G5170" i="1" s="1"/>
  <c r="K5170" i="1"/>
  <c r="L5170" i="1" s="1"/>
  <c r="F5171" i="1"/>
  <c r="G5171" i="1" s="1"/>
  <c r="K5171" i="1"/>
  <c r="L5171" i="1" s="1"/>
  <c r="F5172" i="1"/>
  <c r="G5172" i="1" s="1"/>
  <c r="K5172" i="1"/>
  <c r="L5172" i="1" s="1"/>
  <c r="F5173" i="1"/>
  <c r="G5173" i="1" s="1"/>
  <c r="K5173" i="1"/>
  <c r="L5173" i="1" s="1"/>
  <c r="F5174" i="1"/>
  <c r="G5174" i="1" s="1"/>
  <c r="K5174" i="1"/>
  <c r="L5174" i="1" s="1"/>
  <c r="F5175" i="1"/>
  <c r="G5175" i="1" s="1"/>
  <c r="K5175" i="1"/>
  <c r="L5175" i="1" s="1"/>
  <c r="F5176" i="1"/>
  <c r="G5176" i="1" s="1"/>
  <c r="K5176" i="1"/>
  <c r="L5176" i="1" s="1"/>
  <c r="F5177" i="1"/>
  <c r="G5177" i="1" s="1"/>
  <c r="K5177" i="1"/>
  <c r="L5177" i="1" s="1"/>
  <c r="F5178" i="1"/>
  <c r="G5178" i="1" s="1"/>
  <c r="K5178" i="1"/>
  <c r="L5178" i="1" s="1"/>
  <c r="F5179" i="1"/>
  <c r="G5179" i="1" s="1"/>
  <c r="K5179" i="1"/>
  <c r="L5179" i="1" s="1"/>
  <c r="F5180" i="1"/>
  <c r="G5180" i="1" s="1"/>
  <c r="K5180" i="1"/>
  <c r="L5180" i="1" s="1"/>
  <c r="F5181" i="1"/>
  <c r="G5181" i="1" s="1"/>
  <c r="K5181" i="1"/>
  <c r="L5181" i="1" s="1"/>
  <c r="F5182" i="1"/>
  <c r="G5182" i="1" s="1"/>
  <c r="K5182" i="1"/>
  <c r="L5182" i="1" s="1"/>
  <c r="F5183" i="1"/>
  <c r="G5183" i="1" s="1"/>
  <c r="K5183" i="1"/>
  <c r="L5183" i="1" s="1"/>
  <c r="F5184" i="1"/>
  <c r="G5184" i="1" s="1"/>
  <c r="K5184" i="1"/>
  <c r="L5184" i="1" s="1"/>
  <c r="F5185" i="1"/>
  <c r="G5185" i="1" s="1"/>
  <c r="K5185" i="1"/>
  <c r="L5185" i="1" s="1"/>
  <c r="F5186" i="1"/>
  <c r="G5186" i="1" s="1"/>
  <c r="K5186" i="1"/>
  <c r="L5186" i="1" s="1"/>
  <c r="F5187" i="1"/>
  <c r="G5187" i="1" s="1"/>
  <c r="K5187" i="1"/>
  <c r="L5187" i="1" s="1"/>
  <c r="F5188" i="1"/>
  <c r="G5188" i="1" s="1"/>
  <c r="K5188" i="1"/>
  <c r="L5188" i="1" s="1"/>
  <c r="F5189" i="1"/>
  <c r="G5189" i="1" s="1"/>
  <c r="K5189" i="1"/>
  <c r="L5189" i="1" s="1"/>
  <c r="F5190" i="1"/>
  <c r="G5190" i="1" s="1"/>
  <c r="K5190" i="1"/>
  <c r="L5190" i="1" s="1"/>
  <c r="F5191" i="1"/>
  <c r="G5191" i="1" s="1"/>
  <c r="K5191" i="1"/>
  <c r="L5191" i="1" s="1"/>
  <c r="F5192" i="1"/>
  <c r="G5192" i="1" s="1"/>
  <c r="K5192" i="1"/>
  <c r="L5192" i="1" s="1"/>
  <c r="F5193" i="1"/>
  <c r="G5193" i="1" s="1"/>
  <c r="K5193" i="1"/>
  <c r="L5193" i="1" s="1"/>
  <c r="F5194" i="1"/>
  <c r="G5194" i="1" s="1"/>
  <c r="K5194" i="1"/>
  <c r="L5194" i="1" s="1"/>
  <c r="F5195" i="1"/>
  <c r="G5195" i="1" s="1"/>
  <c r="K5195" i="1"/>
  <c r="L5195" i="1" s="1"/>
  <c r="F5196" i="1"/>
  <c r="G5196" i="1" s="1"/>
  <c r="K5196" i="1"/>
  <c r="L5196" i="1" s="1"/>
  <c r="F5197" i="1"/>
  <c r="G5197" i="1" s="1"/>
  <c r="K5197" i="1"/>
  <c r="L5197" i="1" s="1"/>
  <c r="F5198" i="1"/>
  <c r="G5198" i="1" s="1"/>
  <c r="K5198" i="1"/>
  <c r="L5198" i="1" s="1"/>
  <c r="F5199" i="1"/>
  <c r="G5199" i="1" s="1"/>
  <c r="K5199" i="1"/>
  <c r="L5199" i="1" s="1"/>
  <c r="F5200" i="1"/>
  <c r="G5200" i="1" s="1"/>
  <c r="K5200" i="1"/>
  <c r="L5200" i="1" s="1"/>
  <c r="F5201" i="1"/>
  <c r="G5201" i="1" s="1"/>
  <c r="K5201" i="1"/>
  <c r="L5201" i="1" s="1"/>
  <c r="F5202" i="1"/>
  <c r="G5202" i="1" s="1"/>
  <c r="K5202" i="1"/>
  <c r="L5202" i="1" s="1"/>
  <c r="F5203" i="1"/>
  <c r="G5203" i="1" s="1"/>
  <c r="K5203" i="1"/>
  <c r="L5203" i="1" s="1"/>
  <c r="F5204" i="1"/>
  <c r="G5204" i="1" s="1"/>
  <c r="K5204" i="1"/>
  <c r="L5204" i="1" s="1"/>
  <c r="F5205" i="1"/>
  <c r="G5205" i="1" s="1"/>
  <c r="K5205" i="1"/>
  <c r="L5205" i="1" s="1"/>
  <c r="F5206" i="1"/>
  <c r="G5206" i="1" s="1"/>
  <c r="K5206" i="1"/>
  <c r="L5206" i="1" s="1"/>
  <c r="F5207" i="1"/>
  <c r="G5207" i="1" s="1"/>
  <c r="K5207" i="1"/>
  <c r="L5207" i="1" s="1"/>
  <c r="F5208" i="1"/>
  <c r="G5208" i="1" s="1"/>
  <c r="K5208" i="1"/>
  <c r="L5208" i="1" s="1"/>
  <c r="F5209" i="1"/>
  <c r="G5209" i="1" s="1"/>
  <c r="K5209" i="1"/>
  <c r="L5209" i="1" s="1"/>
  <c r="F5210" i="1"/>
  <c r="G5210" i="1" s="1"/>
  <c r="K5210" i="1"/>
  <c r="L5210" i="1" s="1"/>
  <c r="F5211" i="1"/>
  <c r="G5211" i="1" s="1"/>
  <c r="K5211" i="1"/>
  <c r="L5211" i="1" s="1"/>
  <c r="F5212" i="1"/>
  <c r="G5212" i="1" s="1"/>
  <c r="K5212" i="1"/>
  <c r="L5212" i="1" s="1"/>
  <c r="F5213" i="1"/>
  <c r="G5213" i="1" s="1"/>
  <c r="K5213" i="1"/>
  <c r="L5213" i="1" s="1"/>
  <c r="F5214" i="1"/>
  <c r="G5214" i="1" s="1"/>
  <c r="K5214" i="1"/>
  <c r="L5214" i="1" s="1"/>
  <c r="F5215" i="1"/>
  <c r="G5215" i="1" s="1"/>
  <c r="K5215" i="1"/>
  <c r="L5215" i="1" s="1"/>
  <c r="F5216" i="1"/>
  <c r="G5216" i="1" s="1"/>
  <c r="K5216" i="1"/>
  <c r="L5216" i="1" s="1"/>
  <c r="F5217" i="1"/>
  <c r="G5217" i="1" s="1"/>
  <c r="K5217" i="1"/>
  <c r="L5217" i="1" s="1"/>
  <c r="F5218" i="1"/>
  <c r="G5218" i="1" s="1"/>
  <c r="K5218" i="1"/>
  <c r="L5218" i="1" s="1"/>
  <c r="F5219" i="1"/>
  <c r="G5219" i="1" s="1"/>
  <c r="K5219" i="1"/>
  <c r="L5219" i="1" s="1"/>
  <c r="F5220" i="1"/>
  <c r="G5220" i="1" s="1"/>
  <c r="K5220" i="1"/>
  <c r="L5220" i="1" s="1"/>
  <c r="F5221" i="1"/>
  <c r="G5221" i="1" s="1"/>
  <c r="K5221" i="1"/>
  <c r="L5221" i="1" s="1"/>
  <c r="F5222" i="1"/>
  <c r="G5222" i="1" s="1"/>
  <c r="K5222" i="1"/>
  <c r="L5222" i="1" s="1"/>
  <c r="F5223" i="1"/>
  <c r="G5223" i="1" s="1"/>
  <c r="K5223" i="1"/>
  <c r="L5223" i="1" s="1"/>
  <c r="F5224" i="1"/>
  <c r="G5224" i="1" s="1"/>
  <c r="K5224" i="1"/>
  <c r="L5224" i="1" s="1"/>
  <c r="F5225" i="1"/>
  <c r="G5225" i="1" s="1"/>
  <c r="K5225" i="1"/>
  <c r="L5225" i="1" s="1"/>
  <c r="F5226" i="1"/>
  <c r="G5226" i="1" s="1"/>
  <c r="K5226" i="1"/>
  <c r="L5226" i="1" s="1"/>
  <c r="F5227" i="1"/>
  <c r="G5227" i="1" s="1"/>
  <c r="K5227" i="1"/>
  <c r="L5227" i="1" s="1"/>
  <c r="F5228" i="1"/>
  <c r="G5228" i="1" s="1"/>
  <c r="K5228" i="1"/>
  <c r="L5228" i="1" s="1"/>
  <c r="F5229" i="1"/>
  <c r="G5229" i="1" s="1"/>
  <c r="K5229" i="1"/>
  <c r="L5229" i="1" s="1"/>
  <c r="F5230" i="1"/>
  <c r="G5230" i="1" s="1"/>
  <c r="K5230" i="1"/>
  <c r="L5230" i="1" s="1"/>
  <c r="F5231" i="1"/>
  <c r="G5231" i="1" s="1"/>
  <c r="K5231" i="1"/>
  <c r="L5231" i="1" s="1"/>
  <c r="F5232" i="1"/>
  <c r="G5232" i="1" s="1"/>
  <c r="K5232" i="1"/>
  <c r="L5232" i="1" s="1"/>
  <c r="F5233" i="1"/>
  <c r="G5233" i="1" s="1"/>
  <c r="K5233" i="1"/>
  <c r="L5233" i="1" s="1"/>
  <c r="F5234" i="1"/>
  <c r="G5234" i="1" s="1"/>
  <c r="K5234" i="1"/>
  <c r="L5234" i="1" s="1"/>
  <c r="F5235" i="1"/>
  <c r="G5235" i="1" s="1"/>
  <c r="K5235" i="1"/>
  <c r="L5235" i="1" s="1"/>
  <c r="F5236" i="1"/>
  <c r="G5236" i="1" s="1"/>
  <c r="K5236" i="1"/>
  <c r="L5236" i="1" s="1"/>
  <c r="F5237" i="1"/>
  <c r="G5237" i="1" s="1"/>
  <c r="K5237" i="1"/>
  <c r="L5237" i="1" s="1"/>
  <c r="F5238" i="1"/>
  <c r="G5238" i="1" s="1"/>
  <c r="K5238" i="1"/>
  <c r="L5238" i="1" s="1"/>
  <c r="F5239" i="1"/>
  <c r="G5239" i="1" s="1"/>
  <c r="K5239" i="1"/>
  <c r="L5239" i="1" s="1"/>
  <c r="F5240" i="1"/>
  <c r="G5240" i="1" s="1"/>
  <c r="K5240" i="1"/>
  <c r="L5240" i="1" s="1"/>
  <c r="F5241" i="1"/>
  <c r="G5241" i="1" s="1"/>
  <c r="K5241" i="1"/>
  <c r="L5241" i="1" s="1"/>
  <c r="F5242" i="1"/>
  <c r="G5242" i="1" s="1"/>
  <c r="K5242" i="1"/>
  <c r="L5242" i="1" s="1"/>
  <c r="F5243" i="1"/>
  <c r="G5243" i="1" s="1"/>
  <c r="K5243" i="1"/>
  <c r="L5243" i="1" s="1"/>
  <c r="F5244" i="1"/>
  <c r="G5244" i="1" s="1"/>
  <c r="K5244" i="1"/>
  <c r="L5244" i="1" s="1"/>
  <c r="F5245" i="1"/>
  <c r="G5245" i="1" s="1"/>
  <c r="K5245" i="1"/>
  <c r="L5245" i="1" s="1"/>
  <c r="F5246" i="1"/>
  <c r="G5246" i="1" s="1"/>
  <c r="K5246" i="1"/>
  <c r="L5246" i="1" s="1"/>
  <c r="F5247" i="1"/>
  <c r="G5247" i="1" s="1"/>
  <c r="K5247" i="1"/>
  <c r="L5247" i="1" s="1"/>
  <c r="F5248" i="1"/>
  <c r="G5248" i="1" s="1"/>
  <c r="K5248" i="1"/>
  <c r="L5248" i="1" s="1"/>
  <c r="F5249" i="1"/>
  <c r="G5249" i="1" s="1"/>
  <c r="K5249" i="1"/>
  <c r="L5249" i="1" s="1"/>
  <c r="F5250" i="1"/>
  <c r="G5250" i="1" s="1"/>
  <c r="K5250" i="1"/>
  <c r="L5250" i="1" s="1"/>
  <c r="F5251" i="1"/>
  <c r="G5251" i="1" s="1"/>
  <c r="K5251" i="1"/>
  <c r="L5251" i="1" s="1"/>
  <c r="F5252" i="1"/>
  <c r="G5252" i="1" s="1"/>
  <c r="K5252" i="1"/>
  <c r="L5252" i="1" s="1"/>
  <c r="F5253" i="1"/>
  <c r="G5253" i="1" s="1"/>
  <c r="K5253" i="1"/>
  <c r="L5253" i="1" s="1"/>
  <c r="F5254" i="1"/>
  <c r="G5254" i="1" s="1"/>
  <c r="K5254" i="1"/>
  <c r="L5254" i="1" s="1"/>
  <c r="F5255" i="1"/>
  <c r="G5255" i="1" s="1"/>
  <c r="K5255" i="1"/>
  <c r="L5255" i="1" s="1"/>
  <c r="F5256" i="1"/>
  <c r="G5256" i="1" s="1"/>
  <c r="K5256" i="1"/>
  <c r="L5256" i="1" s="1"/>
  <c r="F5257" i="1"/>
  <c r="G5257" i="1" s="1"/>
  <c r="K5257" i="1"/>
  <c r="L5257" i="1" s="1"/>
  <c r="F5258" i="1"/>
  <c r="G5258" i="1" s="1"/>
  <c r="K5258" i="1"/>
  <c r="L5258" i="1" s="1"/>
  <c r="F5259" i="1"/>
  <c r="G5259" i="1" s="1"/>
  <c r="K5259" i="1"/>
  <c r="L5259" i="1" s="1"/>
  <c r="F5260" i="1"/>
  <c r="G5260" i="1" s="1"/>
  <c r="K5260" i="1"/>
  <c r="L5260" i="1" s="1"/>
  <c r="F5261" i="1"/>
  <c r="G5261" i="1" s="1"/>
  <c r="K5261" i="1"/>
  <c r="L5261" i="1" s="1"/>
  <c r="F5262" i="1"/>
  <c r="G5262" i="1" s="1"/>
  <c r="K5262" i="1"/>
  <c r="L5262" i="1" s="1"/>
  <c r="F5263" i="1"/>
  <c r="G5263" i="1" s="1"/>
  <c r="K5263" i="1"/>
  <c r="L5263" i="1" s="1"/>
  <c r="F5264" i="1"/>
  <c r="G5264" i="1" s="1"/>
  <c r="K5264" i="1"/>
  <c r="L5264" i="1" s="1"/>
  <c r="F5265" i="1"/>
  <c r="G5265" i="1" s="1"/>
  <c r="K5265" i="1"/>
  <c r="L5265" i="1" s="1"/>
  <c r="F5266" i="1"/>
  <c r="G5266" i="1" s="1"/>
  <c r="K5266" i="1"/>
  <c r="L5266" i="1" s="1"/>
  <c r="F5267" i="1"/>
  <c r="G5267" i="1" s="1"/>
  <c r="K5267" i="1"/>
  <c r="L5267" i="1" s="1"/>
  <c r="F5268" i="1"/>
  <c r="G5268" i="1" s="1"/>
  <c r="K5268" i="1"/>
  <c r="L5268" i="1" s="1"/>
  <c r="F5269" i="1"/>
  <c r="G5269" i="1" s="1"/>
  <c r="K5269" i="1"/>
  <c r="L5269" i="1" s="1"/>
  <c r="F5270" i="1"/>
  <c r="G5270" i="1" s="1"/>
  <c r="K5270" i="1"/>
  <c r="L5270" i="1" s="1"/>
  <c r="F5271" i="1"/>
  <c r="G5271" i="1" s="1"/>
  <c r="K5271" i="1"/>
  <c r="L5271" i="1" s="1"/>
  <c r="F5272" i="1"/>
  <c r="G5272" i="1" s="1"/>
  <c r="K5272" i="1"/>
  <c r="L5272" i="1" s="1"/>
  <c r="F5273" i="1"/>
  <c r="G5273" i="1" s="1"/>
  <c r="K5273" i="1"/>
  <c r="L5273" i="1" s="1"/>
  <c r="F5274" i="1"/>
  <c r="G5274" i="1" s="1"/>
  <c r="K5274" i="1"/>
  <c r="L5274" i="1" s="1"/>
  <c r="F5275" i="1"/>
  <c r="G5275" i="1" s="1"/>
  <c r="K5275" i="1"/>
  <c r="L5275" i="1" s="1"/>
  <c r="F5276" i="1"/>
  <c r="G5276" i="1" s="1"/>
  <c r="K5276" i="1"/>
  <c r="L5276" i="1" s="1"/>
  <c r="F5277" i="1"/>
  <c r="G5277" i="1" s="1"/>
  <c r="K5277" i="1"/>
  <c r="L5277" i="1" s="1"/>
  <c r="F5278" i="1"/>
  <c r="G5278" i="1" s="1"/>
  <c r="K5278" i="1"/>
  <c r="L5278" i="1" s="1"/>
  <c r="F5279" i="1"/>
  <c r="G5279" i="1" s="1"/>
  <c r="K5279" i="1"/>
  <c r="L5279" i="1" s="1"/>
  <c r="F5280" i="1"/>
  <c r="G5280" i="1" s="1"/>
  <c r="K5280" i="1"/>
  <c r="L5280" i="1" s="1"/>
  <c r="F5281" i="1"/>
  <c r="G5281" i="1" s="1"/>
  <c r="K5281" i="1"/>
  <c r="L5281" i="1" s="1"/>
  <c r="F5282" i="1"/>
  <c r="G5282" i="1" s="1"/>
  <c r="K5282" i="1"/>
  <c r="L5282" i="1" s="1"/>
  <c r="F5283" i="1"/>
  <c r="G5283" i="1" s="1"/>
  <c r="K5283" i="1"/>
  <c r="L5283" i="1" s="1"/>
  <c r="F5284" i="1"/>
  <c r="G5284" i="1" s="1"/>
  <c r="K5284" i="1"/>
  <c r="L5284" i="1" s="1"/>
  <c r="F5285" i="1"/>
  <c r="G5285" i="1" s="1"/>
  <c r="K5285" i="1"/>
  <c r="L5285" i="1" s="1"/>
  <c r="F5286" i="1"/>
  <c r="G5286" i="1" s="1"/>
  <c r="K5286" i="1"/>
  <c r="L5286" i="1" s="1"/>
  <c r="F5287" i="1"/>
  <c r="G5287" i="1" s="1"/>
  <c r="K5287" i="1"/>
  <c r="L5287" i="1" s="1"/>
  <c r="F5288" i="1"/>
  <c r="G5288" i="1" s="1"/>
  <c r="K5288" i="1"/>
  <c r="L5288" i="1" s="1"/>
  <c r="F5289" i="1"/>
  <c r="G5289" i="1" s="1"/>
  <c r="K5289" i="1"/>
  <c r="L5289" i="1" s="1"/>
  <c r="F5290" i="1"/>
  <c r="G5290" i="1" s="1"/>
  <c r="K5290" i="1"/>
  <c r="L5290" i="1" s="1"/>
  <c r="F5291" i="1"/>
  <c r="G5291" i="1" s="1"/>
  <c r="K5291" i="1"/>
  <c r="L5291" i="1" s="1"/>
  <c r="F5292" i="1"/>
  <c r="G5292" i="1" s="1"/>
  <c r="K5292" i="1"/>
  <c r="L5292" i="1" s="1"/>
  <c r="F5293" i="1"/>
  <c r="G5293" i="1" s="1"/>
  <c r="K5293" i="1"/>
  <c r="L5293" i="1" s="1"/>
  <c r="F5294" i="1"/>
  <c r="G5294" i="1" s="1"/>
  <c r="K5294" i="1"/>
  <c r="L5294" i="1" s="1"/>
  <c r="F5295" i="1"/>
  <c r="G5295" i="1" s="1"/>
  <c r="K5295" i="1"/>
  <c r="L5295" i="1" s="1"/>
  <c r="F5296" i="1"/>
  <c r="G5296" i="1" s="1"/>
  <c r="K5296" i="1"/>
  <c r="L5296" i="1" s="1"/>
  <c r="F5297" i="1"/>
  <c r="G5297" i="1" s="1"/>
  <c r="K5297" i="1"/>
  <c r="L5297" i="1" s="1"/>
  <c r="F5298" i="1"/>
  <c r="G5298" i="1" s="1"/>
  <c r="K5298" i="1"/>
  <c r="L5298" i="1" s="1"/>
  <c r="F5299" i="1"/>
  <c r="G5299" i="1" s="1"/>
  <c r="K5299" i="1"/>
  <c r="L5299" i="1" s="1"/>
  <c r="F5300" i="1"/>
  <c r="G5300" i="1" s="1"/>
  <c r="K5300" i="1"/>
  <c r="L5300" i="1" s="1"/>
  <c r="F5301" i="1"/>
  <c r="G5301" i="1" s="1"/>
  <c r="K5301" i="1"/>
  <c r="L5301" i="1" s="1"/>
  <c r="F5302" i="1"/>
  <c r="G5302" i="1" s="1"/>
  <c r="K5302" i="1"/>
  <c r="L5302" i="1" s="1"/>
  <c r="F5303" i="1"/>
  <c r="G5303" i="1" s="1"/>
  <c r="K5303" i="1"/>
  <c r="L5303" i="1" s="1"/>
  <c r="F5304" i="1"/>
  <c r="G5304" i="1" s="1"/>
  <c r="K5304" i="1"/>
  <c r="L5304" i="1" s="1"/>
  <c r="F5305" i="1"/>
  <c r="G5305" i="1" s="1"/>
  <c r="K5305" i="1"/>
  <c r="L5305" i="1" s="1"/>
  <c r="F5306" i="1"/>
  <c r="G5306" i="1" s="1"/>
  <c r="K5306" i="1"/>
  <c r="L5306" i="1" s="1"/>
  <c r="F5307" i="1"/>
  <c r="G5307" i="1" s="1"/>
  <c r="K5307" i="1"/>
  <c r="L5307" i="1" s="1"/>
  <c r="F5308" i="1"/>
  <c r="G5308" i="1" s="1"/>
  <c r="K5308" i="1"/>
  <c r="L5308" i="1" s="1"/>
  <c r="F5309" i="1"/>
  <c r="G5309" i="1" s="1"/>
  <c r="K5309" i="1"/>
  <c r="L5309" i="1" s="1"/>
  <c r="F5310" i="1"/>
  <c r="G5310" i="1" s="1"/>
  <c r="K5310" i="1"/>
  <c r="L5310" i="1" s="1"/>
  <c r="F5311" i="1"/>
  <c r="G5311" i="1" s="1"/>
  <c r="K5311" i="1"/>
  <c r="L5311" i="1" s="1"/>
  <c r="F5312" i="1"/>
  <c r="G5312" i="1" s="1"/>
  <c r="K5312" i="1"/>
  <c r="L5312" i="1" s="1"/>
  <c r="F5313" i="1"/>
  <c r="G5313" i="1" s="1"/>
  <c r="K5313" i="1"/>
  <c r="L5313" i="1" s="1"/>
  <c r="F5314" i="1"/>
  <c r="G5314" i="1" s="1"/>
  <c r="K5314" i="1"/>
  <c r="L5314" i="1" s="1"/>
  <c r="F5315" i="1"/>
  <c r="G5315" i="1" s="1"/>
  <c r="K5315" i="1"/>
  <c r="L5315" i="1" s="1"/>
  <c r="F5316" i="1"/>
  <c r="G5316" i="1" s="1"/>
  <c r="K5316" i="1"/>
  <c r="L5316" i="1" s="1"/>
  <c r="F5317" i="1"/>
  <c r="G5317" i="1" s="1"/>
  <c r="K5317" i="1"/>
  <c r="L5317" i="1" s="1"/>
  <c r="F5318" i="1"/>
  <c r="G5318" i="1" s="1"/>
  <c r="K5318" i="1"/>
  <c r="L5318" i="1" s="1"/>
  <c r="F5319" i="1"/>
  <c r="G5319" i="1" s="1"/>
  <c r="K5319" i="1"/>
  <c r="L5319" i="1" s="1"/>
  <c r="F5320" i="1"/>
  <c r="G5320" i="1" s="1"/>
  <c r="K5320" i="1"/>
  <c r="L5320" i="1" s="1"/>
  <c r="F5321" i="1"/>
  <c r="G5321" i="1" s="1"/>
  <c r="K5321" i="1"/>
  <c r="L5321" i="1" s="1"/>
  <c r="F5322" i="1"/>
  <c r="G5322" i="1" s="1"/>
  <c r="K5322" i="1"/>
  <c r="L5322" i="1" s="1"/>
  <c r="F5323" i="1"/>
  <c r="G5323" i="1" s="1"/>
  <c r="K5323" i="1"/>
  <c r="L5323" i="1" s="1"/>
  <c r="F5324" i="1"/>
  <c r="G5324" i="1" s="1"/>
  <c r="K5324" i="1"/>
  <c r="L5324" i="1" s="1"/>
  <c r="F5325" i="1"/>
  <c r="G5325" i="1" s="1"/>
  <c r="K5325" i="1"/>
  <c r="L5325" i="1" s="1"/>
  <c r="F5326" i="1"/>
  <c r="G5326" i="1" s="1"/>
  <c r="K5326" i="1"/>
  <c r="L5326" i="1" s="1"/>
  <c r="F5327" i="1"/>
  <c r="G5327" i="1" s="1"/>
  <c r="K5327" i="1"/>
  <c r="L5327" i="1" s="1"/>
  <c r="F5328" i="1"/>
  <c r="G5328" i="1" s="1"/>
  <c r="K5328" i="1"/>
  <c r="L5328" i="1" s="1"/>
  <c r="F5329" i="1"/>
  <c r="G5329" i="1" s="1"/>
  <c r="K5329" i="1"/>
  <c r="L5329" i="1" s="1"/>
  <c r="F5330" i="1"/>
  <c r="G5330" i="1" s="1"/>
  <c r="K5330" i="1"/>
  <c r="L5330" i="1" s="1"/>
  <c r="F5331" i="1"/>
  <c r="G5331" i="1" s="1"/>
  <c r="K5331" i="1"/>
  <c r="L5331" i="1" s="1"/>
  <c r="F5332" i="1"/>
  <c r="G5332" i="1" s="1"/>
  <c r="K5332" i="1"/>
  <c r="L5332" i="1" s="1"/>
  <c r="F5333" i="1"/>
  <c r="G5333" i="1" s="1"/>
  <c r="K5333" i="1"/>
  <c r="L5333" i="1" s="1"/>
  <c r="F5334" i="1"/>
  <c r="G5334" i="1" s="1"/>
  <c r="K5334" i="1"/>
  <c r="L5334" i="1" s="1"/>
  <c r="F5335" i="1"/>
  <c r="G5335" i="1" s="1"/>
  <c r="K5335" i="1"/>
  <c r="L5335" i="1" s="1"/>
  <c r="F5336" i="1"/>
  <c r="G5336" i="1" s="1"/>
  <c r="K5336" i="1"/>
  <c r="L5336" i="1" s="1"/>
  <c r="F5337" i="1"/>
  <c r="G5337" i="1" s="1"/>
  <c r="K5337" i="1"/>
  <c r="L5337" i="1" s="1"/>
  <c r="F5338" i="1"/>
  <c r="G5338" i="1" s="1"/>
  <c r="K5338" i="1"/>
  <c r="L5338" i="1" s="1"/>
  <c r="F5339" i="1"/>
  <c r="G5339" i="1" s="1"/>
  <c r="K5339" i="1"/>
  <c r="L5339" i="1" s="1"/>
  <c r="F5340" i="1"/>
  <c r="G5340" i="1" s="1"/>
  <c r="K5340" i="1"/>
  <c r="L5340" i="1" s="1"/>
  <c r="F5341" i="1"/>
  <c r="G5341" i="1" s="1"/>
  <c r="K5341" i="1"/>
  <c r="L5341" i="1" s="1"/>
  <c r="F5342" i="1"/>
  <c r="G5342" i="1" s="1"/>
  <c r="K5342" i="1"/>
  <c r="L5342" i="1" s="1"/>
  <c r="F5343" i="1"/>
  <c r="G5343" i="1" s="1"/>
  <c r="K5343" i="1"/>
  <c r="L5343" i="1" s="1"/>
  <c r="F5344" i="1"/>
  <c r="G5344" i="1" s="1"/>
  <c r="K5344" i="1"/>
  <c r="L5344" i="1" s="1"/>
  <c r="F5345" i="1"/>
  <c r="G5345" i="1" s="1"/>
  <c r="K5345" i="1"/>
  <c r="L5345" i="1" s="1"/>
  <c r="F5346" i="1"/>
  <c r="G5346" i="1" s="1"/>
  <c r="K5346" i="1"/>
  <c r="L5346" i="1" s="1"/>
  <c r="F5347" i="1"/>
  <c r="G5347" i="1" s="1"/>
  <c r="K5347" i="1"/>
  <c r="L5347" i="1" s="1"/>
  <c r="F5348" i="1"/>
  <c r="G5348" i="1" s="1"/>
  <c r="K5348" i="1"/>
  <c r="L5348" i="1" s="1"/>
  <c r="F5349" i="1"/>
  <c r="G5349" i="1" s="1"/>
  <c r="K5349" i="1"/>
  <c r="L5349" i="1" s="1"/>
  <c r="F5350" i="1"/>
  <c r="G5350" i="1" s="1"/>
  <c r="K5350" i="1"/>
  <c r="L5350" i="1" s="1"/>
  <c r="F5351" i="1"/>
  <c r="G5351" i="1" s="1"/>
  <c r="K5351" i="1"/>
  <c r="L5351" i="1" s="1"/>
  <c r="F5352" i="1"/>
  <c r="G5352" i="1" s="1"/>
  <c r="K5352" i="1"/>
  <c r="L5352" i="1" s="1"/>
  <c r="F5353" i="1"/>
  <c r="G5353" i="1" s="1"/>
  <c r="K5353" i="1"/>
  <c r="L5353" i="1" s="1"/>
  <c r="F5354" i="1"/>
  <c r="G5354" i="1" s="1"/>
  <c r="K5354" i="1"/>
  <c r="L5354" i="1" s="1"/>
  <c r="F5355" i="1"/>
  <c r="G5355" i="1" s="1"/>
  <c r="K5355" i="1"/>
  <c r="L5355" i="1" s="1"/>
  <c r="F5356" i="1"/>
  <c r="G5356" i="1" s="1"/>
  <c r="K5356" i="1"/>
  <c r="L5356" i="1" s="1"/>
  <c r="F5357" i="1"/>
  <c r="G5357" i="1" s="1"/>
  <c r="K5357" i="1"/>
  <c r="L5357" i="1" s="1"/>
  <c r="F5358" i="1"/>
  <c r="G5358" i="1" s="1"/>
  <c r="K5358" i="1"/>
  <c r="L5358" i="1" s="1"/>
  <c r="F5359" i="1"/>
  <c r="G5359" i="1" s="1"/>
  <c r="K5359" i="1"/>
  <c r="L5359" i="1" s="1"/>
  <c r="F5360" i="1"/>
  <c r="G5360" i="1" s="1"/>
  <c r="K5360" i="1"/>
  <c r="L5360" i="1" s="1"/>
  <c r="F5361" i="1"/>
  <c r="G5361" i="1" s="1"/>
  <c r="K5361" i="1"/>
  <c r="L5361" i="1" s="1"/>
  <c r="F5362" i="1"/>
  <c r="G5362" i="1" s="1"/>
  <c r="K5362" i="1"/>
  <c r="L5362" i="1" s="1"/>
  <c r="F5363" i="1"/>
  <c r="G5363" i="1" s="1"/>
  <c r="K5363" i="1"/>
  <c r="L5363" i="1" s="1"/>
  <c r="F5364" i="1"/>
  <c r="G5364" i="1" s="1"/>
  <c r="K5364" i="1"/>
  <c r="L5364" i="1" s="1"/>
  <c r="F5365" i="1"/>
  <c r="G5365" i="1" s="1"/>
  <c r="K5365" i="1"/>
  <c r="L5365" i="1" s="1"/>
  <c r="F5366" i="1"/>
  <c r="G5366" i="1" s="1"/>
  <c r="K5366" i="1"/>
  <c r="L5366" i="1" s="1"/>
  <c r="F5367" i="1"/>
  <c r="G5367" i="1" s="1"/>
  <c r="K5367" i="1"/>
  <c r="L5367" i="1" s="1"/>
  <c r="F5368" i="1"/>
  <c r="G5368" i="1" s="1"/>
  <c r="K5368" i="1"/>
  <c r="L5368" i="1" s="1"/>
  <c r="F5369" i="1"/>
  <c r="G5369" i="1" s="1"/>
  <c r="K5369" i="1"/>
  <c r="L5369" i="1" s="1"/>
  <c r="F5370" i="1"/>
  <c r="G5370" i="1" s="1"/>
  <c r="K5370" i="1"/>
  <c r="L5370" i="1" s="1"/>
  <c r="F5371" i="1"/>
  <c r="G5371" i="1" s="1"/>
  <c r="K5371" i="1"/>
  <c r="L5371" i="1" s="1"/>
  <c r="F5372" i="1"/>
  <c r="G5372" i="1" s="1"/>
  <c r="K5372" i="1"/>
  <c r="L5372" i="1" s="1"/>
  <c r="F5373" i="1"/>
  <c r="G5373" i="1" s="1"/>
  <c r="K5373" i="1"/>
  <c r="L5373" i="1" s="1"/>
  <c r="F5374" i="1"/>
  <c r="G5374" i="1" s="1"/>
  <c r="K5374" i="1"/>
  <c r="L5374" i="1" s="1"/>
  <c r="F5375" i="1"/>
  <c r="G5375" i="1" s="1"/>
  <c r="K5375" i="1"/>
  <c r="L5375" i="1" s="1"/>
  <c r="F5376" i="1"/>
  <c r="G5376" i="1" s="1"/>
  <c r="K5376" i="1"/>
  <c r="L5376" i="1" s="1"/>
  <c r="F5377" i="1"/>
  <c r="G5377" i="1" s="1"/>
  <c r="K5377" i="1"/>
  <c r="L5377" i="1" s="1"/>
  <c r="F5378" i="1"/>
  <c r="G5378" i="1" s="1"/>
  <c r="K5378" i="1"/>
  <c r="L5378" i="1" s="1"/>
  <c r="F5379" i="1"/>
  <c r="G5379" i="1" s="1"/>
  <c r="K5379" i="1"/>
  <c r="L5379" i="1" s="1"/>
  <c r="F5380" i="1"/>
  <c r="G5380" i="1" s="1"/>
  <c r="K5380" i="1"/>
  <c r="L5380" i="1" s="1"/>
  <c r="F5381" i="1"/>
  <c r="G5381" i="1" s="1"/>
  <c r="K5381" i="1"/>
  <c r="L5381" i="1" s="1"/>
  <c r="F5382" i="1"/>
  <c r="G5382" i="1" s="1"/>
  <c r="K5382" i="1"/>
  <c r="L5382" i="1" s="1"/>
  <c r="F5383" i="1"/>
  <c r="G5383" i="1" s="1"/>
  <c r="K5383" i="1"/>
  <c r="L5383" i="1" s="1"/>
  <c r="F5384" i="1"/>
  <c r="G5384" i="1" s="1"/>
  <c r="K5384" i="1"/>
  <c r="L5384" i="1" s="1"/>
  <c r="F5385" i="1"/>
  <c r="G5385" i="1" s="1"/>
  <c r="K5385" i="1"/>
  <c r="L5385" i="1" s="1"/>
  <c r="F5386" i="1"/>
  <c r="G5386" i="1" s="1"/>
  <c r="K5386" i="1"/>
  <c r="L5386" i="1" s="1"/>
  <c r="F5387" i="1"/>
  <c r="G5387" i="1" s="1"/>
  <c r="K5387" i="1"/>
  <c r="L5387" i="1" s="1"/>
  <c r="F5388" i="1"/>
  <c r="G5388" i="1" s="1"/>
  <c r="K5388" i="1"/>
  <c r="L5388" i="1" s="1"/>
  <c r="F5389" i="1"/>
  <c r="G5389" i="1" s="1"/>
  <c r="K5389" i="1"/>
  <c r="L5389" i="1" s="1"/>
  <c r="F5390" i="1"/>
  <c r="G5390" i="1" s="1"/>
  <c r="K5390" i="1"/>
  <c r="L5390" i="1" s="1"/>
  <c r="F5391" i="1"/>
  <c r="G5391" i="1" s="1"/>
  <c r="K5391" i="1"/>
  <c r="L5391" i="1" s="1"/>
  <c r="F5392" i="1"/>
  <c r="G5392" i="1" s="1"/>
  <c r="K5392" i="1"/>
  <c r="L5392" i="1" s="1"/>
  <c r="F5393" i="1"/>
  <c r="G5393" i="1" s="1"/>
  <c r="K5393" i="1"/>
  <c r="L5393" i="1" s="1"/>
  <c r="F5394" i="1"/>
  <c r="G5394" i="1" s="1"/>
  <c r="K5394" i="1"/>
  <c r="L5394" i="1" s="1"/>
  <c r="F5395" i="1"/>
  <c r="G5395" i="1" s="1"/>
  <c r="K5395" i="1"/>
  <c r="L5395" i="1" s="1"/>
  <c r="F5396" i="1"/>
  <c r="G5396" i="1" s="1"/>
  <c r="K5396" i="1"/>
  <c r="L5396" i="1" s="1"/>
  <c r="F5397" i="1"/>
  <c r="G5397" i="1" s="1"/>
  <c r="K5397" i="1"/>
  <c r="L5397" i="1" s="1"/>
  <c r="F5398" i="1"/>
  <c r="G5398" i="1" s="1"/>
  <c r="K5398" i="1"/>
  <c r="L5398" i="1" s="1"/>
  <c r="F5399" i="1"/>
  <c r="G5399" i="1" s="1"/>
  <c r="K5399" i="1"/>
  <c r="L5399" i="1" s="1"/>
  <c r="F5400" i="1"/>
  <c r="G5400" i="1" s="1"/>
  <c r="K5400" i="1"/>
  <c r="L5400" i="1" s="1"/>
  <c r="F5401" i="1"/>
  <c r="G5401" i="1" s="1"/>
  <c r="K5401" i="1"/>
  <c r="L5401" i="1" s="1"/>
  <c r="F5402" i="1"/>
  <c r="G5402" i="1" s="1"/>
  <c r="K5402" i="1"/>
  <c r="L5402" i="1" s="1"/>
  <c r="F5403" i="1"/>
  <c r="G5403" i="1" s="1"/>
  <c r="K5403" i="1"/>
  <c r="L5403" i="1" s="1"/>
  <c r="F5404" i="1"/>
  <c r="G5404" i="1" s="1"/>
  <c r="K5404" i="1"/>
  <c r="L5404" i="1" s="1"/>
  <c r="F5405" i="1"/>
  <c r="G5405" i="1" s="1"/>
  <c r="K5405" i="1"/>
  <c r="L5405" i="1" s="1"/>
  <c r="F5406" i="1"/>
  <c r="G5406" i="1" s="1"/>
  <c r="K5406" i="1"/>
  <c r="L5406" i="1" s="1"/>
  <c r="F5407" i="1"/>
  <c r="G5407" i="1" s="1"/>
  <c r="K5407" i="1"/>
  <c r="L5407" i="1" s="1"/>
  <c r="F5408" i="1"/>
  <c r="G5408" i="1" s="1"/>
  <c r="K5408" i="1"/>
  <c r="L5408" i="1" s="1"/>
  <c r="F5409" i="1"/>
  <c r="G5409" i="1" s="1"/>
  <c r="K5409" i="1"/>
  <c r="L5409" i="1" s="1"/>
  <c r="F5410" i="1"/>
  <c r="G5410" i="1" s="1"/>
  <c r="K5410" i="1"/>
  <c r="L5410" i="1" s="1"/>
  <c r="F5411" i="1"/>
  <c r="G5411" i="1" s="1"/>
  <c r="K5411" i="1"/>
  <c r="L5411" i="1" s="1"/>
  <c r="F5412" i="1"/>
  <c r="G5412" i="1" s="1"/>
  <c r="K5412" i="1"/>
  <c r="L5412" i="1" s="1"/>
  <c r="F5413" i="1"/>
  <c r="G5413" i="1" s="1"/>
  <c r="K5413" i="1"/>
  <c r="L5413" i="1" s="1"/>
  <c r="F5414" i="1"/>
  <c r="G5414" i="1" s="1"/>
  <c r="K5414" i="1"/>
  <c r="L5414" i="1" s="1"/>
  <c r="F5415" i="1"/>
  <c r="G5415" i="1" s="1"/>
  <c r="K5415" i="1"/>
  <c r="L5415" i="1" s="1"/>
  <c r="F5416" i="1"/>
  <c r="G5416" i="1" s="1"/>
  <c r="K5416" i="1"/>
  <c r="L5416" i="1" s="1"/>
  <c r="F5417" i="1"/>
  <c r="G5417" i="1" s="1"/>
  <c r="K5417" i="1"/>
  <c r="L5417" i="1" s="1"/>
  <c r="F5418" i="1"/>
  <c r="G5418" i="1" s="1"/>
  <c r="K5418" i="1"/>
  <c r="L5418" i="1" s="1"/>
  <c r="F5419" i="1"/>
  <c r="G5419" i="1" s="1"/>
  <c r="K5419" i="1"/>
  <c r="L5419" i="1" s="1"/>
  <c r="F5420" i="1"/>
  <c r="G5420" i="1" s="1"/>
  <c r="K5420" i="1"/>
  <c r="L5420" i="1" s="1"/>
  <c r="F5421" i="1"/>
  <c r="G5421" i="1" s="1"/>
  <c r="K5421" i="1"/>
  <c r="L5421" i="1" s="1"/>
  <c r="F5422" i="1"/>
  <c r="G5422" i="1" s="1"/>
  <c r="K5422" i="1"/>
  <c r="L5422" i="1" s="1"/>
  <c r="F5423" i="1"/>
  <c r="G5423" i="1" s="1"/>
  <c r="K5423" i="1"/>
  <c r="L5423" i="1" s="1"/>
  <c r="F5424" i="1"/>
  <c r="G5424" i="1" s="1"/>
  <c r="K5424" i="1"/>
  <c r="L5424" i="1" s="1"/>
  <c r="F5425" i="1"/>
  <c r="G5425" i="1" s="1"/>
  <c r="K5425" i="1"/>
  <c r="L5425" i="1" s="1"/>
  <c r="F5426" i="1"/>
  <c r="G5426" i="1" s="1"/>
  <c r="K5426" i="1"/>
  <c r="L5426" i="1" s="1"/>
  <c r="F5427" i="1"/>
  <c r="G5427" i="1" s="1"/>
  <c r="K5427" i="1"/>
  <c r="L5427" i="1" s="1"/>
  <c r="F5428" i="1"/>
  <c r="G5428" i="1" s="1"/>
  <c r="K5428" i="1"/>
  <c r="L5428" i="1" s="1"/>
  <c r="F5429" i="1"/>
  <c r="G5429" i="1" s="1"/>
  <c r="K5429" i="1"/>
  <c r="L5429" i="1" s="1"/>
  <c r="F5430" i="1"/>
  <c r="G5430" i="1" s="1"/>
  <c r="K5430" i="1"/>
  <c r="L5430" i="1" s="1"/>
  <c r="F5431" i="1"/>
  <c r="G5431" i="1" s="1"/>
  <c r="K5431" i="1"/>
  <c r="L5431" i="1" s="1"/>
  <c r="F5432" i="1"/>
  <c r="G5432" i="1" s="1"/>
  <c r="K5432" i="1"/>
  <c r="L5432" i="1" s="1"/>
  <c r="F5433" i="1"/>
  <c r="G5433" i="1" s="1"/>
  <c r="K5433" i="1"/>
  <c r="L5433" i="1" s="1"/>
  <c r="F5434" i="1"/>
  <c r="G5434" i="1" s="1"/>
  <c r="K5434" i="1"/>
  <c r="L5434" i="1" s="1"/>
  <c r="F5435" i="1"/>
  <c r="G5435" i="1" s="1"/>
  <c r="K5435" i="1"/>
  <c r="L5435" i="1" s="1"/>
  <c r="F5436" i="1"/>
  <c r="G5436" i="1" s="1"/>
  <c r="K5436" i="1"/>
  <c r="L5436" i="1" s="1"/>
  <c r="F5437" i="1"/>
  <c r="G5437" i="1" s="1"/>
  <c r="K5437" i="1"/>
  <c r="L5437" i="1" s="1"/>
  <c r="F5438" i="1"/>
  <c r="G5438" i="1" s="1"/>
  <c r="K5438" i="1"/>
  <c r="L5438" i="1" s="1"/>
  <c r="F5439" i="1"/>
  <c r="G5439" i="1" s="1"/>
  <c r="K5439" i="1"/>
  <c r="L5439" i="1" s="1"/>
  <c r="F5440" i="1"/>
  <c r="G5440" i="1" s="1"/>
  <c r="K5440" i="1"/>
  <c r="L5440" i="1" s="1"/>
  <c r="F5441" i="1"/>
  <c r="G5441" i="1" s="1"/>
  <c r="K5441" i="1"/>
  <c r="L5441" i="1" s="1"/>
  <c r="F5442" i="1"/>
  <c r="G5442" i="1" s="1"/>
  <c r="K5442" i="1"/>
  <c r="L5442" i="1" s="1"/>
  <c r="F5443" i="1"/>
  <c r="G5443" i="1" s="1"/>
  <c r="K5443" i="1"/>
  <c r="L5443" i="1" s="1"/>
  <c r="F5444" i="1"/>
  <c r="G5444" i="1" s="1"/>
  <c r="K5444" i="1"/>
  <c r="L5444" i="1" s="1"/>
  <c r="F5445" i="1"/>
  <c r="G5445" i="1" s="1"/>
  <c r="K5445" i="1"/>
  <c r="L5445" i="1" s="1"/>
  <c r="F5446" i="1"/>
  <c r="G5446" i="1" s="1"/>
  <c r="K5446" i="1"/>
  <c r="L5446" i="1" s="1"/>
  <c r="F5447" i="1"/>
  <c r="G5447" i="1" s="1"/>
  <c r="K5447" i="1"/>
  <c r="L5447" i="1" s="1"/>
  <c r="F5448" i="1"/>
  <c r="G5448" i="1" s="1"/>
  <c r="K5448" i="1"/>
  <c r="L5448" i="1" s="1"/>
  <c r="F5449" i="1"/>
  <c r="G5449" i="1" s="1"/>
  <c r="K5449" i="1"/>
  <c r="L5449" i="1" s="1"/>
  <c r="F5450" i="1"/>
  <c r="G5450" i="1" s="1"/>
  <c r="K5450" i="1"/>
  <c r="L5450" i="1" s="1"/>
  <c r="F5451" i="1"/>
  <c r="G5451" i="1" s="1"/>
  <c r="K5451" i="1"/>
  <c r="L5451" i="1" s="1"/>
  <c r="F5452" i="1"/>
  <c r="G5452" i="1" s="1"/>
  <c r="K5452" i="1"/>
  <c r="L5452" i="1" s="1"/>
  <c r="F5453" i="1"/>
  <c r="G5453" i="1" s="1"/>
  <c r="K5453" i="1"/>
  <c r="L5453" i="1" s="1"/>
  <c r="F5454" i="1"/>
  <c r="G5454" i="1" s="1"/>
  <c r="K5454" i="1"/>
  <c r="L5454" i="1" s="1"/>
  <c r="F5455" i="1"/>
  <c r="G5455" i="1" s="1"/>
  <c r="K5455" i="1"/>
  <c r="L5455" i="1" s="1"/>
  <c r="F5456" i="1"/>
  <c r="G5456" i="1" s="1"/>
  <c r="K5456" i="1"/>
  <c r="L5456" i="1" s="1"/>
  <c r="F5457" i="1"/>
  <c r="G5457" i="1" s="1"/>
  <c r="K5457" i="1"/>
  <c r="L5457" i="1" s="1"/>
  <c r="F5458" i="1"/>
  <c r="G5458" i="1" s="1"/>
  <c r="K5458" i="1"/>
  <c r="L5458" i="1" s="1"/>
  <c r="F5459" i="1"/>
  <c r="G5459" i="1" s="1"/>
  <c r="K5459" i="1"/>
  <c r="L5459" i="1" s="1"/>
  <c r="F5460" i="1"/>
  <c r="G5460" i="1" s="1"/>
  <c r="K5460" i="1"/>
  <c r="L5460" i="1" s="1"/>
  <c r="F5461" i="1"/>
  <c r="G5461" i="1" s="1"/>
  <c r="K5461" i="1"/>
  <c r="L5461" i="1" s="1"/>
  <c r="F5462" i="1"/>
  <c r="G5462" i="1" s="1"/>
  <c r="K5462" i="1"/>
  <c r="L5462" i="1" s="1"/>
  <c r="F5463" i="1"/>
  <c r="G5463" i="1" s="1"/>
  <c r="K5463" i="1"/>
  <c r="L5463" i="1" s="1"/>
  <c r="F5464" i="1"/>
  <c r="G5464" i="1" s="1"/>
  <c r="K5464" i="1"/>
  <c r="L5464" i="1" s="1"/>
  <c r="F5465" i="1"/>
  <c r="G5465" i="1" s="1"/>
  <c r="K5465" i="1"/>
  <c r="L5465" i="1" s="1"/>
  <c r="F5466" i="1"/>
  <c r="G5466" i="1" s="1"/>
  <c r="K5466" i="1"/>
  <c r="L5466" i="1" s="1"/>
  <c r="F5467" i="1"/>
  <c r="G5467" i="1" s="1"/>
  <c r="K5467" i="1"/>
  <c r="L5467" i="1" s="1"/>
  <c r="F5468" i="1"/>
  <c r="G5468" i="1" s="1"/>
  <c r="K5468" i="1"/>
  <c r="L5468" i="1" s="1"/>
  <c r="F5469" i="1"/>
  <c r="G5469" i="1" s="1"/>
  <c r="K5469" i="1"/>
  <c r="L5469" i="1" s="1"/>
  <c r="F5470" i="1"/>
  <c r="G5470" i="1" s="1"/>
  <c r="K5470" i="1"/>
  <c r="L5470" i="1" s="1"/>
  <c r="F5471" i="1"/>
  <c r="G5471" i="1" s="1"/>
  <c r="K5471" i="1"/>
  <c r="L5471" i="1" s="1"/>
  <c r="F5472" i="1"/>
  <c r="G5472" i="1" s="1"/>
  <c r="K5472" i="1"/>
  <c r="L5472" i="1" s="1"/>
  <c r="F5473" i="1"/>
  <c r="G5473" i="1" s="1"/>
  <c r="K5473" i="1"/>
  <c r="L5473" i="1" s="1"/>
  <c r="F5474" i="1"/>
  <c r="G5474" i="1" s="1"/>
  <c r="K5474" i="1"/>
  <c r="L5474" i="1" s="1"/>
  <c r="F5475" i="1"/>
  <c r="G5475" i="1" s="1"/>
  <c r="K5475" i="1"/>
  <c r="L5475" i="1" s="1"/>
  <c r="F5476" i="1"/>
  <c r="G5476" i="1" s="1"/>
  <c r="K5476" i="1"/>
  <c r="L5476" i="1" s="1"/>
  <c r="F5477" i="1"/>
  <c r="G5477" i="1" s="1"/>
  <c r="K5477" i="1"/>
  <c r="L5477" i="1" s="1"/>
  <c r="F5478" i="1"/>
  <c r="G5478" i="1" s="1"/>
  <c r="K5478" i="1"/>
  <c r="L5478" i="1" s="1"/>
  <c r="F5479" i="1"/>
  <c r="G5479" i="1" s="1"/>
  <c r="K5479" i="1"/>
  <c r="L5479" i="1" s="1"/>
  <c r="F5480" i="1"/>
  <c r="G5480" i="1" s="1"/>
  <c r="K5480" i="1"/>
  <c r="L5480" i="1" s="1"/>
  <c r="F5481" i="1"/>
  <c r="G5481" i="1" s="1"/>
  <c r="K5481" i="1"/>
  <c r="L5481" i="1" s="1"/>
  <c r="F5482" i="1"/>
  <c r="G5482" i="1" s="1"/>
  <c r="K5482" i="1"/>
  <c r="L5482" i="1" s="1"/>
  <c r="F5483" i="1"/>
  <c r="G5483" i="1" s="1"/>
  <c r="K5483" i="1"/>
  <c r="L5483" i="1" s="1"/>
  <c r="F5484" i="1"/>
  <c r="G5484" i="1" s="1"/>
  <c r="K5484" i="1"/>
  <c r="L5484" i="1" s="1"/>
  <c r="F5485" i="1"/>
  <c r="G5485" i="1" s="1"/>
  <c r="K5485" i="1"/>
  <c r="L5485" i="1" s="1"/>
  <c r="F5486" i="1"/>
  <c r="G5486" i="1" s="1"/>
  <c r="K5486" i="1"/>
  <c r="L5486" i="1" s="1"/>
  <c r="F5487" i="1"/>
  <c r="G5487" i="1" s="1"/>
  <c r="K5487" i="1"/>
  <c r="L5487" i="1" s="1"/>
  <c r="F5488" i="1"/>
  <c r="G5488" i="1" s="1"/>
  <c r="K5488" i="1"/>
  <c r="L5488" i="1" s="1"/>
  <c r="F5489" i="1"/>
  <c r="G5489" i="1" s="1"/>
  <c r="K5489" i="1"/>
  <c r="L5489" i="1" s="1"/>
  <c r="F5490" i="1"/>
  <c r="G5490" i="1" s="1"/>
  <c r="K5490" i="1"/>
  <c r="L5490" i="1" s="1"/>
  <c r="F5491" i="1"/>
  <c r="G5491" i="1" s="1"/>
  <c r="K5491" i="1"/>
  <c r="L5491" i="1" s="1"/>
  <c r="F5492" i="1"/>
  <c r="G5492" i="1" s="1"/>
  <c r="K5492" i="1"/>
  <c r="L5492" i="1" s="1"/>
  <c r="F5493" i="1"/>
  <c r="G5493" i="1" s="1"/>
  <c r="K5493" i="1"/>
  <c r="L5493" i="1" s="1"/>
  <c r="F5494" i="1"/>
  <c r="G5494" i="1" s="1"/>
  <c r="K5494" i="1"/>
  <c r="L5494" i="1" s="1"/>
  <c r="F5495" i="1"/>
  <c r="G5495" i="1" s="1"/>
  <c r="K5495" i="1"/>
  <c r="L5495" i="1" s="1"/>
  <c r="F5496" i="1"/>
  <c r="G5496" i="1" s="1"/>
  <c r="K5496" i="1"/>
  <c r="L5496" i="1" s="1"/>
  <c r="F5497" i="1"/>
  <c r="G5497" i="1" s="1"/>
  <c r="K5497" i="1"/>
  <c r="L5497" i="1" s="1"/>
  <c r="F5498" i="1"/>
  <c r="G5498" i="1" s="1"/>
  <c r="K5498" i="1"/>
  <c r="L5498" i="1" s="1"/>
  <c r="F5499" i="1"/>
  <c r="G5499" i="1" s="1"/>
  <c r="K5499" i="1"/>
  <c r="L5499" i="1" s="1"/>
  <c r="F5500" i="1"/>
  <c r="G5500" i="1" s="1"/>
  <c r="K5500" i="1"/>
  <c r="L5500" i="1" s="1"/>
  <c r="F5501" i="1"/>
  <c r="G5501" i="1" s="1"/>
  <c r="K5501" i="1"/>
  <c r="L5501" i="1" s="1"/>
  <c r="F5502" i="1"/>
  <c r="G5502" i="1" s="1"/>
  <c r="K5502" i="1"/>
  <c r="L5502" i="1" s="1"/>
  <c r="F5503" i="1"/>
  <c r="G5503" i="1" s="1"/>
  <c r="K5503" i="1"/>
  <c r="L5503" i="1" s="1"/>
  <c r="F5504" i="1"/>
  <c r="G5504" i="1" s="1"/>
  <c r="K5504" i="1"/>
  <c r="L5504" i="1" s="1"/>
  <c r="F5505" i="1"/>
  <c r="G5505" i="1" s="1"/>
  <c r="K5505" i="1"/>
  <c r="L5505" i="1" s="1"/>
  <c r="F5506" i="1"/>
  <c r="G5506" i="1" s="1"/>
  <c r="K5506" i="1"/>
  <c r="L5506" i="1" s="1"/>
  <c r="F5507" i="1"/>
  <c r="G5507" i="1" s="1"/>
  <c r="K5507" i="1"/>
  <c r="L5507" i="1" s="1"/>
  <c r="F5508" i="1"/>
  <c r="G5508" i="1" s="1"/>
  <c r="K5508" i="1"/>
  <c r="L5508" i="1" s="1"/>
  <c r="F5509" i="1"/>
  <c r="G5509" i="1" s="1"/>
  <c r="K5509" i="1"/>
  <c r="L5509" i="1" s="1"/>
  <c r="F5510" i="1"/>
  <c r="G5510" i="1" s="1"/>
  <c r="K5510" i="1"/>
  <c r="L5510" i="1" s="1"/>
  <c r="F5511" i="1"/>
  <c r="G5511" i="1" s="1"/>
  <c r="K5511" i="1"/>
  <c r="L5511" i="1" s="1"/>
  <c r="F5512" i="1"/>
  <c r="G5512" i="1" s="1"/>
  <c r="K5512" i="1"/>
  <c r="L5512" i="1" s="1"/>
  <c r="F5513" i="1"/>
  <c r="G5513" i="1" s="1"/>
  <c r="K5513" i="1"/>
  <c r="L5513" i="1" s="1"/>
  <c r="F5514" i="1"/>
  <c r="G5514" i="1" s="1"/>
  <c r="K5514" i="1"/>
  <c r="L5514" i="1" s="1"/>
  <c r="F5515" i="1"/>
  <c r="G5515" i="1" s="1"/>
  <c r="K5515" i="1"/>
  <c r="L5515" i="1" s="1"/>
  <c r="F5516" i="1"/>
  <c r="G5516" i="1" s="1"/>
  <c r="K5516" i="1"/>
  <c r="L5516" i="1" s="1"/>
  <c r="F5517" i="1"/>
  <c r="G5517" i="1" s="1"/>
  <c r="K5517" i="1"/>
  <c r="L5517" i="1" s="1"/>
  <c r="F5518" i="1"/>
  <c r="G5518" i="1" s="1"/>
  <c r="K5518" i="1"/>
  <c r="L5518" i="1" s="1"/>
  <c r="F5519" i="1"/>
  <c r="G5519" i="1" s="1"/>
  <c r="K5519" i="1"/>
  <c r="L5519" i="1" s="1"/>
  <c r="F5520" i="1"/>
  <c r="G5520" i="1" s="1"/>
  <c r="K5520" i="1"/>
  <c r="L5520" i="1" s="1"/>
  <c r="F5521" i="1"/>
  <c r="G5521" i="1" s="1"/>
  <c r="K5521" i="1"/>
  <c r="L5521" i="1" s="1"/>
  <c r="F5522" i="1"/>
  <c r="G5522" i="1" s="1"/>
  <c r="K5522" i="1"/>
  <c r="L5522" i="1" s="1"/>
  <c r="F5523" i="1"/>
  <c r="G5523" i="1" s="1"/>
  <c r="K5523" i="1"/>
  <c r="L5523" i="1" s="1"/>
  <c r="F5524" i="1"/>
  <c r="G5524" i="1" s="1"/>
  <c r="K5524" i="1"/>
  <c r="L5524" i="1" s="1"/>
  <c r="F5525" i="1"/>
  <c r="G5525" i="1" s="1"/>
  <c r="K5525" i="1"/>
  <c r="L5525" i="1" s="1"/>
  <c r="F5526" i="1"/>
  <c r="G5526" i="1" s="1"/>
  <c r="K5526" i="1"/>
  <c r="L5526" i="1" s="1"/>
  <c r="F5527" i="1"/>
  <c r="G5527" i="1" s="1"/>
  <c r="K5527" i="1"/>
  <c r="L5527" i="1" s="1"/>
  <c r="F5528" i="1"/>
  <c r="G5528" i="1" s="1"/>
  <c r="K5528" i="1"/>
  <c r="L5528" i="1" s="1"/>
  <c r="F5529" i="1"/>
  <c r="G5529" i="1" s="1"/>
  <c r="K5529" i="1"/>
  <c r="L5529" i="1" s="1"/>
  <c r="F5530" i="1"/>
  <c r="G5530" i="1" s="1"/>
  <c r="K5530" i="1"/>
  <c r="L5530" i="1" s="1"/>
  <c r="F5531" i="1"/>
  <c r="G5531" i="1" s="1"/>
  <c r="K5531" i="1"/>
  <c r="L5531" i="1" s="1"/>
  <c r="F5532" i="1"/>
  <c r="G5532" i="1" s="1"/>
  <c r="K5532" i="1"/>
  <c r="L5532" i="1" s="1"/>
  <c r="F5533" i="1"/>
  <c r="G5533" i="1" s="1"/>
  <c r="K5533" i="1"/>
  <c r="L5533" i="1" s="1"/>
  <c r="F5534" i="1"/>
  <c r="G5534" i="1" s="1"/>
  <c r="K5534" i="1"/>
  <c r="L5534" i="1" s="1"/>
  <c r="F5535" i="1"/>
  <c r="G5535" i="1" s="1"/>
  <c r="K5535" i="1"/>
  <c r="L5535" i="1" s="1"/>
  <c r="F5536" i="1"/>
  <c r="G5536" i="1" s="1"/>
  <c r="K5536" i="1"/>
  <c r="L5536" i="1" s="1"/>
  <c r="F5537" i="1"/>
  <c r="G5537" i="1" s="1"/>
  <c r="K5537" i="1"/>
  <c r="L5537" i="1" s="1"/>
  <c r="F5538" i="1"/>
  <c r="G5538" i="1" s="1"/>
  <c r="K5538" i="1"/>
  <c r="L5538" i="1" s="1"/>
  <c r="F5539" i="1"/>
  <c r="G5539" i="1" s="1"/>
  <c r="K5539" i="1"/>
  <c r="L5539" i="1" s="1"/>
  <c r="F5540" i="1"/>
  <c r="G5540" i="1" s="1"/>
  <c r="K5540" i="1"/>
  <c r="L5540" i="1" s="1"/>
  <c r="F5541" i="1"/>
  <c r="G5541" i="1" s="1"/>
  <c r="K5541" i="1"/>
  <c r="L5541" i="1" s="1"/>
  <c r="F5542" i="1"/>
  <c r="G5542" i="1" s="1"/>
  <c r="K5542" i="1"/>
  <c r="L5542" i="1" s="1"/>
  <c r="F5543" i="1"/>
  <c r="G5543" i="1" s="1"/>
  <c r="K5543" i="1"/>
  <c r="L5543" i="1" s="1"/>
  <c r="F5544" i="1"/>
  <c r="G5544" i="1" s="1"/>
  <c r="K5544" i="1"/>
  <c r="L5544" i="1" s="1"/>
  <c r="F5545" i="1"/>
  <c r="G5545" i="1" s="1"/>
  <c r="K5545" i="1"/>
  <c r="L5545" i="1" s="1"/>
  <c r="F5546" i="1"/>
  <c r="G5546" i="1" s="1"/>
  <c r="K5546" i="1"/>
  <c r="L5546" i="1" s="1"/>
  <c r="F5547" i="1"/>
  <c r="G5547" i="1" s="1"/>
  <c r="K5547" i="1"/>
  <c r="L5547" i="1" s="1"/>
  <c r="F5548" i="1"/>
  <c r="G5548" i="1" s="1"/>
  <c r="K5548" i="1"/>
  <c r="L5548" i="1" s="1"/>
  <c r="F5549" i="1"/>
  <c r="G5549" i="1" s="1"/>
  <c r="K5549" i="1"/>
  <c r="L5549" i="1" s="1"/>
  <c r="F5550" i="1"/>
  <c r="G5550" i="1" s="1"/>
  <c r="K5550" i="1"/>
  <c r="L5550" i="1" s="1"/>
  <c r="F5551" i="1"/>
  <c r="G5551" i="1" s="1"/>
  <c r="K5551" i="1"/>
  <c r="L5551" i="1" s="1"/>
  <c r="F5552" i="1"/>
  <c r="G5552" i="1" s="1"/>
  <c r="K5552" i="1"/>
  <c r="L5552" i="1" s="1"/>
  <c r="F5553" i="1"/>
  <c r="G5553" i="1" s="1"/>
  <c r="K5553" i="1"/>
  <c r="L5553" i="1" s="1"/>
  <c r="F5554" i="1"/>
  <c r="G5554" i="1" s="1"/>
  <c r="K5554" i="1"/>
  <c r="L5554" i="1" s="1"/>
  <c r="F5555" i="1"/>
  <c r="G5555" i="1" s="1"/>
  <c r="K5555" i="1"/>
  <c r="L5555" i="1" s="1"/>
  <c r="F5556" i="1"/>
  <c r="G5556" i="1" s="1"/>
  <c r="K5556" i="1"/>
  <c r="L5556" i="1" s="1"/>
  <c r="F5557" i="1"/>
  <c r="G5557" i="1" s="1"/>
  <c r="K5557" i="1"/>
  <c r="L5557" i="1" s="1"/>
  <c r="F5558" i="1"/>
  <c r="G5558" i="1" s="1"/>
  <c r="K5558" i="1"/>
  <c r="L5558" i="1" s="1"/>
  <c r="F5559" i="1"/>
  <c r="G5559" i="1" s="1"/>
  <c r="K5559" i="1"/>
  <c r="L5559" i="1" s="1"/>
  <c r="F5560" i="1"/>
  <c r="G5560" i="1" s="1"/>
  <c r="K5560" i="1"/>
  <c r="L5560" i="1" s="1"/>
  <c r="F5561" i="1"/>
  <c r="G5561" i="1" s="1"/>
  <c r="K5561" i="1"/>
  <c r="L5561" i="1" s="1"/>
  <c r="F5562" i="1"/>
  <c r="G5562" i="1" s="1"/>
  <c r="K5562" i="1"/>
  <c r="L5562" i="1" s="1"/>
  <c r="F5563" i="1"/>
  <c r="G5563" i="1" s="1"/>
  <c r="K5563" i="1"/>
  <c r="L5563" i="1" s="1"/>
  <c r="F5564" i="1"/>
  <c r="G5564" i="1" s="1"/>
  <c r="K5564" i="1"/>
  <c r="L5564" i="1" s="1"/>
  <c r="F5565" i="1"/>
  <c r="G5565" i="1" s="1"/>
  <c r="K5565" i="1"/>
  <c r="L5565" i="1" s="1"/>
  <c r="F5566" i="1"/>
  <c r="G5566" i="1" s="1"/>
  <c r="K5566" i="1"/>
  <c r="L5566" i="1" s="1"/>
  <c r="F5567" i="1"/>
  <c r="G5567" i="1" s="1"/>
  <c r="K5567" i="1"/>
  <c r="L5567" i="1" s="1"/>
  <c r="F5568" i="1"/>
  <c r="G5568" i="1" s="1"/>
  <c r="K5568" i="1"/>
  <c r="L5568" i="1" s="1"/>
  <c r="F5569" i="1"/>
  <c r="G5569" i="1" s="1"/>
  <c r="K5569" i="1"/>
  <c r="L5569" i="1" s="1"/>
  <c r="F5570" i="1"/>
  <c r="G5570" i="1" s="1"/>
  <c r="K5570" i="1"/>
  <c r="L5570" i="1" s="1"/>
  <c r="F5571" i="1"/>
  <c r="G5571" i="1" s="1"/>
  <c r="K5571" i="1"/>
  <c r="L5571" i="1" s="1"/>
  <c r="F5572" i="1"/>
  <c r="G5572" i="1" s="1"/>
  <c r="K5572" i="1"/>
  <c r="L5572" i="1" s="1"/>
  <c r="F5573" i="1"/>
  <c r="G5573" i="1" s="1"/>
  <c r="K5573" i="1"/>
  <c r="L5573" i="1" s="1"/>
  <c r="F5574" i="1"/>
  <c r="G5574" i="1" s="1"/>
  <c r="K5574" i="1"/>
  <c r="L5574" i="1" s="1"/>
  <c r="F5575" i="1"/>
  <c r="G5575" i="1" s="1"/>
  <c r="K5575" i="1"/>
  <c r="L5575" i="1" s="1"/>
  <c r="F5576" i="1"/>
  <c r="G5576" i="1" s="1"/>
  <c r="K5576" i="1"/>
  <c r="L5576" i="1" s="1"/>
  <c r="F5577" i="1"/>
  <c r="G5577" i="1" s="1"/>
  <c r="K5577" i="1"/>
  <c r="L5577" i="1" s="1"/>
  <c r="F5578" i="1"/>
  <c r="G5578" i="1" s="1"/>
  <c r="K5578" i="1"/>
  <c r="L5578" i="1" s="1"/>
  <c r="F5579" i="1"/>
  <c r="G5579" i="1" s="1"/>
  <c r="K5579" i="1"/>
  <c r="L5579" i="1" s="1"/>
  <c r="F5580" i="1"/>
  <c r="G5580" i="1" s="1"/>
  <c r="K5580" i="1"/>
  <c r="L5580" i="1" s="1"/>
  <c r="F5581" i="1"/>
  <c r="G5581" i="1" s="1"/>
  <c r="K5581" i="1"/>
  <c r="L5581" i="1" s="1"/>
  <c r="F5582" i="1"/>
  <c r="G5582" i="1" s="1"/>
  <c r="K5582" i="1"/>
  <c r="L5582" i="1" s="1"/>
  <c r="F5583" i="1"/>
  <c r="G5583" i="1" s="1"/>
  <c r="K5583" i="1"/>
  <c r="L5583" i="1" s="1"/>
  <c r="F5584" i="1"/>
  <c r="G5584" i="1" s="1"/>
  <c r="K5584" i="1"/>
  <c r="L5584" i="1" s="1"/>
  <c r="F5585" i="1"/>
  <c r="G5585" i="1" s="1"/>
  <c r="K5585" i="1"/>
  <c r="L5585" i="1" s="1"/>
  <c r="F5586" i="1"/>
  <c r="G5586" i="1" s="1"/>
  <c r="K5586" i="1"/>
  <c r="L5586" i="1" s="1"/>
  <c r="F5587" i="1"/>
  <c r="G5587" i="1" s="1"/>
  <c r="K5587" i="1"/>
  <c r="L5587" i="1" s="1"/>
  <c r="F5588" i="1"/>
  <c r="G5588" i="1" s="1"/>
  <c r="K5588" i="1"/>
  <c r="L5588" i="1" s="1"/>
  <c r="F5589" i="1"/>
  <c r="G5589" i="1" s="1"/>
  <c r="K5589" i="1"/>
  <c r="L5589" i="1" s="1"/>
  <c r="F5590" i="1"/>
  <c r="G5590" i="1" s="1"/>
  <c r="K5590" i="1"/>
  <c r="L5590" i="1" s="1"/>
  <c r="F5591" i="1"/>
  <c r="G5591" i="1" s="1"/>
  <c r="K5591" i="1"/>
  <c r="L5591" i="1" s="1"/>
  <c r="F5592" i="1"/>
  <c r="G5592" i="1" s="1"/>
  <c r="K5592" i="1"/>
  <c r="L5592" i="1" s="1"/>
  <c r="F5593" i="1"/>
  <c r="G5593" i="1" s="1"/>
  <c r="K5593" i="1"/>
  <c r="L5593" i="1" s="1"/>
  <c r="F5594" i="1"/>
  <c r="G5594" i="1" s="1"/>
  <c r="K5594" i="1"/>
  <c r="L5594" i="1" s="1"/>
  <c r="F5595" i="1"/>
  <c r="G5595" i="1" s="1"/>
  <c r="K5595" i="1"/>
  <c r="L5595" i="1" s="1"/>
  <c r="F5596" i="1"/>
  <c r="G5596" i="1" s="1"/>
  <c r="K5596" i="1"/>
  <c r="L5596" i="1" s="1"/>
  <c r="F5597" i="1"/>
  <c r="G5597" i="1" s="1"/>
  <c r="K5597" i="1"/>
  <c r="L5597" i="1" s="1"/>
  <c r="F5598" i="1"/>
  <c r="G5598" i="1" s="1"/>
  <c r="K5598" i="1"/>
  <c r="L5598" i="1" s="1"/>
  <c r="F5599" i="1"/>
  <c r="G5599" i="1" s="1"/>
  <c r="K5599" i="1"/>
  <c r="L5599" i="1" s="1"/>
  <c r="F5600" i="1"/>
  <c r="G5600" i="1" s="1"/>
  <c r="K5600" i="1"/>
  <c r="L5600" i="1" s="1"/>
  <c r="F5601" i="1"/>
  <c r="G5601" i="1" s="1"/>
  <c r="K5601" i="1"/>
  <c r="L5601" i="1" s="1"/>
  <c r="F5602" i="1"/>
  <c r="G5602" i="1" s="1"/>
  <c r="K5602" i="1"/>
  <c r="L5602" i="1" s="1"/>
  <c r="F5603" i="1"/>
  <c r="G5603" i="1" s="1"/>
  <c r="K5603" i="1"/>
  <c r="L5603" i="1" s="1"/>
  <c r="F5604" i="1"/>
  <c r="G5604" i="1" s="1"/>
  <c r="K5604" i="1"/>
  <c r="L5604" i="1" s="1"/>
  <c r="F5605" i="1"/>
  <c r="G5605" i="1" s="1"/>
  <c r="K5605" i="1"/>
  <c r="L5605" i="1" s="1"/>
  <c r="F5606" i="1"/>
  <c r="G5606" i="1" s="1"/>
  <c r="K5606" i="1"/>
  <c r="L5606" i="1" s="1"/>
  <c r="F5607" i="1"/>
  <c r="G5607" i="1" s="1"/>
  <c r="K5607" i="1"/>
  <c r="L5607" i="1" s="1"/>
  <c r="F5608" i="1"/>
  <c r="G5608" i="1" s="1"/>
  <c r="K5608" i="1"/>
  <c r="L5608" i="1" s="1"/>
  <c r="F5609" i="1"/>
  <c r="G5609" i="1" s="1"/>
  <c r="K5609" i="1"/>
  <c r="L5609" i="1" s="1"/>
  <c r="F5610" i="1"/>
  <c r="G5610" i="1" s="1"/>
  <c r="K5610" i="1"/>
  <c r="L5610" i="1" s="1"/>
  <c r="F5611" i="1"/>
  <c r="G5611" i="1" s="1"/>
  <c r="K5611" i="1"/>
  <c r="L5611" i="1" s="1"/>
  <c r="F5612" i="1"/>
  <c r="G5612" i="1" s="1"/>
  <c r="K5612" i="1"/>
  <c r="L5612" i="1" s="1"/>
  <c r="F5613" i="1"/>
  <c r="G5613" i="1" s="1"/>
  <c r="K5613" i="1"/>
  <c r="L5613" i="1" s="1"/>
  <c r="F5614" i="1"/>
  <c r="G5614" i="1" s="1"/>
  <c r="K5614" i="1"/>
  <c r="L5614" i="1" s="1"/>
  <c r="F5615" i="1"/>
  <c r="G5615" i="1" s="1"/>
  <c r="K5615" i="1"/>
  <c r="L5615" i="1" s="1"/>
  <c r="F5616" i="1"/>
  <c r="G5616" i="1" s="1"/>
  <c r="K5616" i="1"/>
  <c r="L5616" i="1" s="1"/>
  <c r="F5617" i="1"/>
  <c r="G5617" i="1" s="1"/>
  <c r="K5617" i="1"/>
  <c r="L5617" i="1" s="1"/>
  <c r="F5618" i="1"/>
  <c r="G5618" i="1" s="1"/>
  <c r="K5618" i="1"/>
  <c r="L5618" i="1" s="1"/>
  <c r="F5619" i="1"/>
  <c r="G5619" i="1" s="1"/>
  <c r="K5619" i="1"/>
  <c r="L5619" i="1" s="1"/>
  <c r="F5620" i="1"/>
  <c r="G5620" i="1" s="1"/>
  <c r="K5620" i="1"/>
  <c r="L5620" i="1" s="1"/>
  <c r="F5621" i="1"/>
  <c r="G5621" i="1" s="1"/>
  <c r="K5621" i="1"/>
  <c r="L5621" i="1" s="1"/>
  <c r="F5622" i="1"/>
  <c r="G5622" i="1" s="1"/>
  <c r="K5622" i="1"/>
  <c r="L5622" i="1" s="1"/>
  <c r="F5623" i="1"/>
  <c r="G5623" i="1" s="1"/>
  <c r="K5623" i="1"/>
  <c r="L5623" i="1" s="1"/>
  <c r="F5624" i="1"/>
  <c r="G5624" i="1" s="1"/>
  <c r="K5624" i="1"/>
  <c r="L5624" i="1" s="1"/>
  <c r="F5625" i="1"/>
  <c r="G5625" i="1" s="1"/>
  <c r="K5625" i="1"/>
  <c r="L5625" i="1" s="1"/>
  <c r="F5626" i="1"/>
  <c r="G5626" i="1" s="1"/>
  <c r="K5626" i="1"/>
  <c r="L5626" i="1" s="1"/>
  <c r="F5627" i="1"/>
  <c r="G5627" i="1" s="1"/>
  <c r="K5627" i="1"/>
  <c r="L5627" i="1" s="1"/>
  <c r="F5628" i="1"/>
  <c r="G5628" i="1" s="1"/>
  <c r="K5628" i="1"/>
  <c r="L5628" i="1" s="1"/>
  <c r="F5629" i="1"/>
  <c r="G5629" i="1" s="1"/>
  <c r="K5629" i="1"/>
  <c r="L5629" i="1" s="1"/>
  <c r="F5630" i="1"/>
  <c r="G5630" i="1" s="1"/>
  <c r="K5630" i="1"/>
  <c r="L5630" i="1" s="1"/>
  <c r="F5631" i="1"/>
  <c r="G5631" i="1" s="1"/>
  <c r="K5631" i="1"/>
  <c r="L5631" i="1" s="1"/>
  <c r="F5632" i="1"/>
  <c r="G5632" i="1" s="1"/>
  <c r="K5632" i="1"/>
  <c r="L5632" i="1" s="1"/>
  <c r="F5633" i="1"/>
  <c r="G5633" i="1" s="1"/>
  <c r="K5633" i="1"/>
  <c r="L5633" i="1" s="1"/>
  <c r="F5634" i="1"/>
  <c r="G5634" i="1" s="1"/>
  <c r="K5634" i="1"/>
  <c r="L5634" i="1" s="1"/>
  <c r="F5635" i="1"/>
  <c r="G5635" i="1" s="1"/>
  <c r="K5635" i="1"/>
  <c r="L5635" i="1" s="1"/>
  <c r="F5636" i="1"/>
  <c r="G5636" i="1" s="1"/>
  <c r="K5636" i="1"/>
  <c r="L5636" i="1" s="1"/>
  <c r="F5637" i="1"/>
  <c r="G5637" i="1" s="1"/>
  <c r="K5637" i="1"/>
  <c r="L5637" i="1" s="1"/>
  <c r="F5638" i="1"/>
  <c r="G5638" i="1" s="1"/>
  <c r="K5638" i="1"/>
  <c r="L5638" i="1" s="1"/>
  <c r="F5639" i="1"/>
  <c r="G5639" i="1" s="1"/>
  <c r="K5639" i="1"/>
  <c r="L5639" i="1" s="1"/>
  <c r="F5640" i="1"/>
  <c r="G5640" i="1" s="1"/>
  <c r="K5640" i="1"/>
  <c r="L5640" i="1" s="1"/>
  <c r="F5641" i="1"/>
  <c r="G5641" i="1" s="1"/>
  <c r="K5641" i="1"/>
  <c r="L5641" i="1" s="1"/>
  <c r="F5642" i="1"/>
  <c r="G5642" i="1" s="1"/>
  <c r="K5642" i="1"/>
  <c r="L5642" i="1" s="1"/>
  <c r="F5643" i="1"/>
  <c r="G5643" i="1" s="1"/>
  <c r="K5643" i="1"/>
  <c r="L5643" i="1" s="1"/>
  <c r="F5644" i="1"/>
  <c r="G5644" i="1" s="1"/>
  <c r="K5644" i="1"/>
  <c r="L5644" i="1" s="1"/>
  <c r="F5645" i="1"/>
  <c r="G5645" i="1" s="1"/>
  <c r="K5645" i="1"/>
  <c r="L5645" i="1" s="1"/>
  <c r="F5646" i="1"/>
  <c r="G5646" i="1" s="1"/>
  <c r="K5646" i="1"/>
  <c r="L5646" i="1" s="1"/>
  <c r="F5647" i="1"/>
  <c r="G5647" i="1" s="1"/>
  <c r="K5647" i="1"/>
  <c r="L5647" i="1" s="1"/>
  <c r="F5648" i="1"/>
  <c r="G5648" i="1" s="1"/>
  <c r="K5648" i="1"/>
  <c r="L5648" i="1" s="1"/>
  <c r="F5649" i="1"/>
  <c r="G5649" i="1" s="1"/>
  <c r="K5649" i="1"/>
  <c r="L5649" i="1" s="1"/>
  <c r="F5650" i="1"/>
  <c r="G5650" i="1" s="1"/>
  <c r="K5650" i="1"/>
  <c r="L5650" i="1" s="1"/>
  <c r="F5651" i="1"/>
  <c r="G5651" i="1" s="1"/>
  <c r="K5651" i="1"/>
  <c r="L5651" i="1" s="1"/>
  <c r="F5652" i="1"/>
  <c r="G5652" i="1" s="1"/>
  <c r="K5652" i="1"/>
  <c r="L5652" i="1" s="1"/>
  <c r="F5653" i="1"/>
  <c r="G5653" i="1" s="1"/>
  <c r="K5653" i="1"/>
  <c r="L5653" i="1" s="1"/>
  <c r="F5654" i="1"/>
  <c r="G5654" i="1" s="1"/>
  <c r="K5654" i="1"/>
  <c r="L5654" i="1" s="1"/>
  <c r="F5655" i="1"/>
  <c r="G5655" i="1" s="1"/>
  <c r="K5655" i="1"/>
  <c r="L5655" i="1" s="1"/>
  <c r="F5656" i="1"/>
  <c r="G5656" i="1" s="1"/>
  <c r="K5656" i="1"/>
  <c r="L5656" i="1" s="1"/>
  <c r="F5657" i="1"/>
  <c r="G5657" i="1" s="1"/>
  <c r="K5657" i="1"/>
  <c r="L5657" i="1" s="1"/>
  <c r="F5658" i="1"/>
  <c r="G5658" i="1" s="1"/>
  <c r="K5658" i="1"/>
  <c r="L5658" i="1" s="1"/>
  <c r="F5659" i="1"/>
  <c r="G5659" i="1" s="1"/>
  <c r="K5659" i="1"/>
  <c r="L5659" i="1" s="1"/>
  <c r="F5660" i="1"/>
  <c r="G5660" i="1" s="1"/>
  <c r="K5660" i="1"/>
  <c r="L5660" i="1" s="1"/>
  <c r="F5661" i="1"/>
  <c r="G5661" i="1" s="1"/>
  <c r="K5661" i="1"/>
  <c r="L5661" i="1" s="1"/>
  <c r="F5662" i="1"/>
  <c r="G5662" i="1" s="1"/>
  <c r="K5662" i="1"/>
  <c r="L5662" i="1" s="1"/>
  <c r="F5663" i="1"/>
  <c r="G5663" i="1" s="1"/>
  <c r="K5663" i="1"/>
  <c r="L5663" i="1" s="1"/>
  <c r="F5664" i="1"/>
  <c r="G5664" i="1" s="1"/>
  <c r="K5664" i="1"/>
  <c r="L5664" i="1" s="1"/>
  <c r="F5665" i="1"/>
  <c r="G5665" i="1" s="1"/>
  <c r="K5665" i="1"/>
  <c r="L5665" i="1" s="1"/>
  <c r="F5666" i="1"/>
  <c r="G5666" i="1" s="1"/>
  <c r="K5666" i="1"/>
  <c r="L5666" i="1" s="1"/>
  <c r="F5667" i="1"/>
  <c r="G5667" i="1" s="1"/>
  <c r="K5667" i="1"/>
  <c r="L5667" i="1" s="1"/>
  <c r="F5668" i="1"/>
  <c r="G5668" i="1" s="1"/>
  <c r="K5668" i="1"/>
  <c r="L5668" i="1" s="1"/>
  <c r="F5669" i="1"/>
  <c r="G5669" i="1" s="1"/>
  <c r="K5669" i="1"/>
  <c r="L5669" i="1" s="1"/>
  <c r="F5670" i="1"/>
  <c r="G5670" i="1" s="1"/>
  <c r="K5670" i="1"/>
  <c r="L5670" i="1" s="1"/>
  <c r="F5671" i="1"/>
  <c r="G5671" i="1" s="1"/>
  <c r="K5671" i="1"/>
  <c r="L5671" i="1" s="1"/>
  <c r="F5672" i="1"/>
  <c r="G5672" i="1" s="1"/>
  <c r="K5672" i="1"/>
  <c r="L5672" i="1" s="1"/>
  <c r="F5673" i="1"/>
  <c r="G5673" i="1" s="1"/>
  <c r="K5673" i="1"/>
  <c r="L5673" i="1" s="1"/>
  <c r="F5674" i="1"/>
  <c r="G5674" i="1" s="1"/>
  <c r="K5674" i="1"/>
  <c r="L5674" i="1" s="1"/>
  <c r="F5675" i="1"/>
  <c r="G5675" i="1" s="1"/>
  <c r="K5675" i="1"/>
  <c r="L5675" i="1" s="1"/>
  <c r="F5676" i="1"/>
  <c r="G5676" i="1" s="1"/>
  <c r="K5676" i="1"/>
  <c r="L5676" i="1" s="1"/>
  <c r="F5677" i="1"/>
  <c r="G5677" i="1" s="1"/>
  <c r="K5677" i="1"/>
  <c r="L5677" i="1" s="1"/>
  <c r="F5678" i="1"/>
  <c r="G5678" i="1" s="1"/>
  <c r="K5678" i="1"/>
  <c r="L5678" i="1" s="1"/>
  <c r="F5679" i="1"/>
  <c r="G5679" i="1" s="1"/>
  <c r="K5679" i="1"/>
  <c r="L5679" i="1" s="1"/>
  <c r="F5680" i="1"/>
  <c r="G5680" i="1" s="1"/>
  <c r="K5680" i="1"/>
  <c r="L5680" i="1" s="1"/>
  <c r="F5681" i="1"/>
  <c r="G5681" i="1" s="1"/>
  <c r="K5681" i="1"/>
  <c r="L5681" i="1" s="1"/>
  <c r="F5682" i="1"/>
  <c r="G5682" i="1" s="1"/>
  <c r="K5682" i="1"/>
  <c r="L5682" i="1" s="1"/>
  <c r="F5683" i="1"/>
  <c r="G5683" i="1" s="1"/>
  <c r="K5683" i="1"/>
  <c r="L5683" i="1" s="1"/>
  <c r="F5684" i="1"/>
  <c r="G5684" i="1" s="1"/>
  <c r="K5684" i="1"/>
  <c r="L5684" i="1" s="1"/>
  <c r="F5685" i="1"/>
  <c r="G5685" i="1" s="1"/>
  <c r="K5685" i="1"/>
  <c r="L5685" i="1" s="1"/>
  <c r="F5686" i="1"/>
  <c r="G5686" i="1" s="1"/>
  <c r="K5686" i="1"/>
  <c r="L5686" i="1" s="1"/>
  <c r="F5687" i="1"/>
  <c r="G5687" i="1" s="1"/>
  <c r="K5687" i="1"/>
  <c r="L5687" i="1" s="1"/>
  <c r="F5688" i="1"/>
  <c r="G5688" i="1" s="1"/>
  <c r="K5688" i="1"/>
  <c r="L5688" i="1" s="1"/>
  <c r="F5689" i="1"/>
  <c r="G5689" i="1" s="1"/>
  <c r="K5689" i="1"/>
  <c r="L5689" i="1" s="1"/>
  <c r="F5690" i="1"/>
  <c r="G5690" i="1" s="1"/>
  <c r="K5690" i="1"/>
  <c r="L5690" i="1" s="1"/>
  <c r="F5691" i="1"/>
  <c r="G5691" i="1" s="1"/>
  <c r="K5691" i="1"/>
  <c r="L5691" i="1" s="1"/>
  <c r="F5692" i="1"/>
  <c r="G5692" i="1" s="1"/>
  <c r="K5692" i="1"/>
  <c r="L5692" i="1" s="1"/>
  <c r="F5693" i="1"/>
  <c r="G5693" i="1" s="1"/>
  <c r="K5693" i="1"/>
  <c r="L5693" i="1" s="1"/>
  <c r="F5694" i="1"/>
  <c r="G5694" i="1" s="1"/>
  <c r="K5694" i="1"/>
  <c r="L5694" i="1" s="1"/>
  <c r="F5695" i="1"/>
  <c r="G5695" i="1" s="1"/>
  <c r="K5695" i="1"/>
  <c r="L5695" i="1" s="1"/>
  <c r="F5696" i="1"/>
  <c r="G5696" i="1" s="1"/>
  <c r="K5696" i="1"/>
  <c r="L5696" i="1" s="1"/>
  <c r="F5697" i="1"/>
  <c r="G5697" i="1" s="1"/>
  <c r="K5697" i="1"/>
  <c r="L5697" i="1" s="1"/>
  <c r="F5698" i="1"/>
  <c r="G5698" i="1" s="1"/>
  <c r="K5698" i="1"/>
  <c r="L5698" i="1" s="1"/>
  <c r="F5699" i="1"/>
  <c r="G5699" i="1" s="1"/>
  <c r="K5699" i="1"/>
  <c r="L5699" i="1" s="1"/>
  <c r="F5700" i="1"/>
  <c r="G5700" i="1" s="1"/>
  <c r="K5700" i="1"/>
  <c r="L5700" i="1" s="1"/>
  <c r="F5701" i="1"/>
  <c r="G5701" i="1" s="1"/>
  <c r="K5701" i="1"/>
  <c r="L5701" i="1" s="1"/>
  <c r="F5702" i="1"/>
  <c r="G5702" i="1" s="1"/>
  <c r="K5702" i="1"/>
  <c r="L5702" i="1" s="1"/>
  <c r="F5703" i="1"/>
  <c r="G5703" i="1" s="1"/>
  <c r="K5703" i="1"/>
  <c r="L5703" i="1" s="1"/>
  <c r="F5704" i="1"/>
  <c r="G5704" i="1" s="1"/>
  <c r="K5704" i="1"/>
  <c r="L5704" i="1" s="1"/>
  <c r="F5705" i="1"/>
  <c r="G5705" i="1" s="1"/>
  <c r="K5705" i="1"/>
  <c r="L5705" i="1" s="1"/>
  <c r="F5706" i="1"/>
  <c r="G5706" i="1" s="1"/>
  <c r="K5706" i="1"/>
  <c r="L5706" i="1" s="1"/>
  <c r="F5707" i="1"/>
  <c r="G5707" i="1" s="1"/>
  <c r="K5707" i="1"/>
  <c r="L5707" i="1" s="1"/>
  <c r="F5708" i="1"/>
  <c r="G5708" i="1" s="1"/>
  <c r="K5708" i="1"/>
  <c r="L5708" i="1" s="1"/>
  <c r="F5709" i="1"/>
  <c r="G5709" i="1" s="1"/>
  <c r="K5709" i="1"/>
  <c r="L5709" i="1" s="1"/>
  <c r="F5710" i="1"/>
  <c r="G5710" i="1" s="1"/>
  <c r="K5710" i="1"/>
  <c r="L5710" i="1" s="1"/>
  <c r="F5711" i="1"/>
  <c r="G5711" i="1" s="1"/>
  <c r="K5711" i="1"/>
  <c r="L5711" i="1" s="1"/>
  <c r="F5712" i="1"/>
  <c r="G5712" i="1" s="1"/>
  <c r="K5712" i="1"/>
  <c r="L5712" i="1" s="1"/>
  <c r="F5713" i="1"/>
  <c r="G5713" i="1" s="1"/>
  <c r="K5713" i="1"/>
  <c r="L5713" i="1" s="1"/>
  <c r="F5714" i="1"/>
  <c r="G5714" i="1" s="1"/>
  <c r="K5714" i="1"/>
  <c r="L5714" i="1" s="1"/>
  <c r="F5715" i="1"/>
  <c r="G5715" i="1" s="1"/>
  <c r="K5715" i="1"/>
  <c r="L5715" i="1" s="1"/>
  <c r="F5716" i="1"/>
  <c r="G5716" i="1" s="1"/>
  <c r="K5716" i="1"/>
  <c r="L5716" i="1" s="1"/>
  <c r="F5717" i="1"/>
  <c r="G5717" i="1" s="1"/>
  <c r="K5717" i="1"/>
  <c r="L5717" i="1" s="1"/>
  <c r="F5718" i="1"/>
  <c r="G5718" i="1" s="1"/>
  <c r="K5718" i="1"/>
  <c r="L5718" i="1" s="1"/>
  <c r="F5719" i="1"/>
  <c r="G5719" i="1" s="1"/>
  <c r="K5719" i="1"/>
  <c r="L5719" i="1" s="1"/>
  <c r="F5720" i="1"/>
  <c r="G5720" i="1" s="1"/>
  <c r="K5720" i="1"/>
  <c r="L5720" i="1" s="1"/>
  <c r="F5721" i="1"/>
  <c r="G5721" i="1" s="1"/>
  <c r="K5721" i="1"/>
  <c r="L5721" i="1" s="1"/>
  <c r="F5722" i="1"/>
  <c r="G5722" i="1" s="1"/>
  <c r="K5722" i="1"/>
  <c r="L5722" i="1" s="1"/>
  <c r="F5723" i="1"/>
  <c r="G5723" i="1" s="1"/>
  <c r="K5723" i="1"/>
  <c r="L5723" i="1" s="1"/>
  <c r="F5724" i="1"/>
  <c r="G5724" i="1" s="1"/>
  <c r="K5724" i="1"/>
  <c r="L5724" i="1" s="1"/>
  <c r="F5725" i="1"/>
  <c r="G5725" i="1" s="1"/>
  <c r="K5725" i="1"/>
  <c r="L5725" i="1" s="1"/>
  <c r="F5726" i="1"/>
  <c r="G5726" i="1" s="1"/>
  <c r="K5726" i="1"/>
  <c r="L5726" i="1" s="1"/>
  <c r="F5727" i="1"/>
  <c r="G5727" i="1" s="1"/>
  <c r="K5727" i="1"/>
  <c r="L5727" i="1" s="1"/>
  <c r="F5728" i="1"/>
  <c r="G5728" i="1" s="1"/>
  <c r="K5728" i="1"/>
  <c r="L5728" i="1" s="1"/>
  <c r="F5729" i="1"/>
  <c r="G5729" i="1" s="1"/>
  <c r="K5729" i="1"/>
  <c r="L5729" i="1" s="1"/>
  <c r="F5730" i="1"/>
  <c r="G5730" i="1" s="1"/>
  <c r="K5730" i="1"/>
  <c r="L5730" i="1" s="1"/>
  <c r="F5731" i="1"/>
  <c r="G5731" i="1" s="1"/>
  <c r="K5731" i="1"/>
  <c r="L5731" i="1" s="1"/>
  <c r="F5732" i="1"/>
  <c r="G5732" i="1" s="1"/>
  <c r="K5732" i="1"/>
  <c r="L5732" i="1" s="1"/>
  <c r="F5733" i="1"/>
  <c r="G5733" i="1" s="1"/>
  <c r="K5733" i="1"/>
  <c r="L5733" i="1" s="1"/>
  <c r="F5734" i="1"/>
  <c r="G5734" i="1" s="1"/>
  <c r="K5734" i="1"/>
  <c r="L5734" i="1" s="1"/>
  <c r="F5735" i="1"/>
  <c r="G5735" i="1" s="1"/>
  <c r="K5735" i="1"/>
  <c r="L5735" i="1" s="1"/>
  <c r="F5736" i="1"/>
  <c r="G5736" i="1" s="1"/>
  <c r="K5736" i="1"/>
  <c r="L5736" i="1" s="1"/>
  <c r="F5737" i="1"/>
  <c r="G5737" i="1" s="1"/>
  <c r="K5737" i="1"/>
  <c r="L5737" i="1" s="1"/>
  <c r="F5738" i="1"/>
  <c r="G5738" i="1" s="1"/>
  <c r="K5738" i="1"/>
  <c r="L5738" i="1" s="1"/>
  <c r="F5739" i="1"/>
  <c r="G5739" i="1" s="1"/>
  <c r="K5739" i="1"/>
  <c r="L5739" i="1" s="1"/>
  <c r="F5740" i="1"/>
  <c r="G5740" i="1" s="1"/>
  <c r="K5740" i="1"/>
  <c r="L5740" i="1" s="1"/>
  <c r="F5741" i="1"/>
  <c r="G5741" i="1" s="1"/>
  <c r="K5741" i="1"/>
  <c r="L5741" i="1" s="1"/>
  <c r="F5742" i="1"/>
  <c r="G5742" i="1" s="1"/>
  <c r="K5742" i="1"/>
  <c r="L5742" i="1" s="1"/>
  <c r="F5743" i="1"/>
  <c r="G5743" i="1" s="1"/>
  <c r="K5743" i="1"/>
  <c r="L5743" i="1" s="1"/>
  <c r="F5744" i="1"/>
  <c r="G5744" i="1" s="1"/>
  <c r="K5744" i="1"/>
  <c r="L5744" i="1" s="1"/>
  <c r="F5745" i="1"/>
  <c r="G5745" i="1" s="1"/>
  <c r="K5745" i="1"/>
  <c r="L5745" i="1" s="1"/>
  <c r="F5746" i="1"/>
  <c r="G5746" i="1" s="1"/>
  <c r="K5746" i="1"/>
  <c r="L5746" i="1" s="1"/>
  <c r="F5747" i="1"/>
  <c r="G5747" i="1" s="1"/>
  <c r="K5747" i="1"/>
  <c r="L5747" i="1" s="1"/>
  <c r="F5748" i="1"/>
  <c r="G5748" i="1" s="1"/>
  <c r="K5748" i="1"/>
  <c r="L5748" i="1" s="1"/>
  <c r="F5749" i="1"/>
  <c r="G5749" i="1" s="1"/>
  <c r="K5749" i="1"/>
  <c r="L5749" i="1" s="1"/>
  <c r="F5750" i="1"/>
  <c r="G5750" i="1" s="1"/>
  <c r="K5750" i="1"/>
  <c r="L5750" i="1" s="1"/>
  <c r="F5751" i="1"/>
  <c r="G5751" i="1" s="1"/>
  <c r="K5751" i="1"/>
  <c r="L5751" i="1" s="1"/>
  <c r="F5752" i="1"/>
  <c r="G5752" i="1" s="1"/>
  <c r="K5752" i="1"/>
  <c r="L5752" i="1" s="1"/>
  <c r="F5753" i="1"/>
  <c r="G5753" i="1" s="1"/>
  <c r="K5753" i="1"/>
  <c r="L5753" i="1" s="1"/>
  <c r="F5754" i="1"/>
  <c r="G5754" i="1" s="1"/>
  <c r="K5754" i="1"/>
  <c r="L5754" i="1" s="1"/>
  <c r="F5755" i="1"/>
  <c r="G5755" i="1" s="1"/>
  <c r="K5755" i="1"/>
  <c r="L5755" i="1" s="1"/>
  <c r="F5756" i="1"/>
  <c r="G5756" i="1" s="1"/>
  <c r="K5756" i="1"/>
  <c r="L5756" i="1" s="1"/>
  <c r="F5757" i="1"/>
  <c r="G5757" i="1" s="1"/>
  <c r="K5757" i="1"/>
  <c r="L5757" i="1" s="1"/>
  <c r="F5758" i="1"/>
  <c r="G5758" i="1" s="1"/>
  <c r="K5758" i="1"/>
  <c r="L5758" i="1" s="1"/>
  <c r="F5759" i="1"/>
  <c r="G5759" i="1" s="1"/>
  <c r="K5759" i="1"/>
  <c r="L5759" i="1" s="1"/>
  <c r="F5760" i="1"/>
  <c r="G5760" i="1" s="1"/>
  <c r="K5760" i="1"/>
  <c r="L5760" i="1" s="1"/>
  <c r="F5761" i="1"/>
  <c r="G5761" i="1" s="1"/>
  <c r="K5761" i="1"/>
  <c r="L5761" i="1" s="1"/>
  <c r="F5762" i="1"/>
  <c r="G5762" i="1" s="1"/>
  <c r="K5762" i="1"/>
  <c r="L5762" i="1" s="1"/>
  <c r="F5763" i="1"/>
  <c r="G5763" i="1" s="1"/>
  <c r="K5763" i="1"/>
  <c r="L5763" i="1" s="1"/>
  <c r="F5764" i="1"/>
  <c r="G5764" i="1" s="1"/>
  <c r="K5764" i="1"/>
  <c r="L5764" i="1" s="1"/>
  <c r="F5765" i="1"/>
  <c r="G5765" i="1" s="1"/>
  <c r="K5765" i="1"/>
  <c r="L5765" i="1" s="1"/>
  <c r="F5766" i="1"/>
  <c r="G5766" i="1" s="1"/>
  <c r="K5766" i="1"/>
  <c r="L5766" i="1" s="1"/>
  <c r="F5767" i="1"/>
  <c r="G5767" i="1" s="1"/>
  <c r="K5767" i="1"/>
  <c r="L5767" i="1" s="1"/>
  <c r="F5768" i="1"/>
  <c r="G5768" i="1" s="1"/>
  <c r="K5768" i="1"/>
  <c r="L5768" i="1" s="1"/>
  <c r="F5769" i="1"/>
  <c r="G5769" i="1" s="1"/>
  <c r="K5769" i="1"/>
  <c r="L5769" i="1" s="1"/>
  <c r="F5770" i="1"/>
  <c r="G5770" i="1" s="1"/>
  <c r="K5770" i="1"/>
  <c r="L5770" i="1" s="1"/>
  <c r="F5771" i="1"/>
  <c r="G5771" i="1" s="1"/>
  <c r="K5771" i="1"/>
  <c r="L5771" i="1" s="1"/>
  <c r="F5772" i="1"/>
  <c r="G5772" i="1" s="1"/>
  <c r="K5772" i="1"/>
  <c r="L5772" i="1" s="1"/>
  <c r="F5773" i="1"/>
  <c r="G5773" i="1" s="1"/>
  <c r="K5773" i="1"/>
  <c r="L5773" i="1" s="1"/>
  <c r="F5774" i="1"/>
  <c r="G5774" i="1" s="1"/>
  <c r="K5774" i="1"/>
  <c r="L5774" i="1" s="1"/>
  <c r="F5775" i="1"/>
  <c r="G5775" i="1" s="1"/>
  <c r="K5775" i="1"/>
  <c r="L5775" i="1" s="1"/>
  <c r="F5776" i="1"/>
  <c r="G5776" i="1" s="1"/>
  <c r="K5776" i="1"/>
  <c r="L5776" i="1" s="1"/>
  <c r="F5777" i="1"/>
  <c r="G5777" i="1" s="1"/>
  <c r="K5777" i="1"/>
  <c r="L5777" i="1" s="1"/>
  <c r="F5778" i="1"/>
  <c r="G5778" i="1" s="1"/>
  <c r="K5778" i="1"/>
  <c r="L5778" i="1" s="1"/>
  <c r="F5779" i="1"/>
  <c r="G5779" i="1" s="1"/>
  <c r="K5779" i="1"/>
  <c r="L5779" i="1" s="1"/>
  <c r="F5780" i="1"/>
  <c r="G5780" i="1" s="1"/>
  <c r="K5780" i="1"/>
  <c r="L5780" i="1" s="1"/>
  <c r="F5781" i="1"/>
  <c r="G5781" i="1" s="1"/>
  <c r="K5781" i="1"/>
  <c r="L5781" i="1" s="1"/>
  <c r="F5782" i="1"/>
  <c r="G5782" i="1" s="1"/>
  <c r="K5782" i="1"/>
  <c r="L5782" i="1" s="1"/>
  <c r="F5783" i="1"/>
  <c r="G5783" i="1" s="1"/>
  <c r="K5783" i="1"/>
  <c r="L5783" i="1" s="1"/>
  <c r="F5784" i="1"/>
  <c r="G5784" i="1" s="1"/>
  <c r="K5784" i="1"/>
  <c r="L5784" i="1" s="1"/>
  <c r="F5785" i="1"/>
  <c r="G5785" i="1" s="1"/>
  <c r="K5785" i="1"/>
  <c r="L5785" i="1" s="1"/>
  <c r="F5786" i="1"/>
  <c r="G5786" i="1" s="1"/>
  <c r="K5786" i="1"/>
  <c r="L5786" i="1" s="1"/>
  <c r="F5787" i="1"/>
  <c r="G5787" i="1" s="1"/>
  <c r="K5787" i="1"/>
  <c r="L5787" i="1" s="1"/>
  <c r="F5788" i="1"/>
  <c r="G5788" i="1" s="1"/>
  <c r="K5788" i="1"/>
  <c r="L5788" i="1" s="1"/>
  <c r="F5789" i="1"/>
  <c r="G5789" i="1" s="1"/>
  <c r="K5789" i="1"/>
  <c r="L5789" i="1" s="1"/>
  <c r="F5790" i="1"/>
  <c r="G5790" i="1" s="1"/>
  <c r="K5790" i="1"/>
  <c r="L5790" i="1" s="1"/>
  <c r="F5791" i="1"/>
  <c r="G5791" i="1" s="1"/>
  <c r="K5791" i="1"/>
  <c r="L5791" i="1" s="1"/>
  <c r="F5792" i="1"/>
  <c r="G5792" i="1" s="1"/>
  <c r="K5792" i="1"/>
  <c r="L5792" i="1" s="1"/>
  <c r="F5793" i="1"/>
  <c r="G5793" i="1" s="1"/>
  <c r="K5793" i="1"/>
  <c r="L5793" i="1" s="1"/>
  <c r="F5794" i="1"/>
  <c r="G5794" i="1" s="1"/>
  <c r="K5794" i="1"/>
  <c r="L5794" i="1" s="1"/>
  <c r="F5795" i="1"/>
  <c r="G5795" i="1" s="1"/>
  <c r="K5795" i="1"/>
  <c r="L5795" i="1" s="1"/>
  <c r="F5796" i="1"/>
  <c r="G5796" i="1" s="1"/>
  <c r="K5796" i="1"/>
  <c r="L5796" i="1" s="1"/>
  <c r="F5797" i="1"/>
  <c r="G5797" i="1" s="1"/>
  <c r="K5797" i="1"/>
  <c r="L5797" i="1" s="1"/>
  <c r="F5798" i="1"/>
  <c r="G5798" i="1" s="1"/>
  <c r="K5798" i="1"/>
  <c r="L5798" i="1" s="1"/>
  <c r="F5799" i="1"/>
  <c r="G5799" i="1" s="1"/>
  <c r="K5799" i="1"/>
  <c r="L5799" i="1" s="1"/>
  <c r="F5800" i="1"/>
  <c r="G5800" i="1" s="1"/>
  <c r="K5800" i="1"/>
  <c r="L5800" i="1" s="1"/>
  <c r="F5801" i="1"/>
  <c r="G5801" i="1" s="1"/>
  <c r="K5801" i="1"/>
  <c r="L5801" i="1" s="1"/>
  <c r="F5802" i="1"/>
  <c r="G5802" i="1" s="1"/>
  <c r="K5802" i="1"/>
  <c r="L5802" i="1" s="1"/>
  <c r="F5803" i="1"/>
  <c r="G5803" i="1" s="1"/>
  <c r="K5803" i="1"/>
  <c r="L5803" i="1" s="1"/>
  <c r="F5804" i="1"/>
  <c r="G5804" i="1" s="1"/>
  <c r="K5804" i="1"/>
  <c r="L5804" i="1" s="1"/>
  <c r="F5805" i="1"/>
  <c r="G5805" i="1" s="1"/>
  <c r="K5805" i="1"/>
  <c r="L5805" i="1" s="1"/>
  <c r="F5806" i="1"/>
  <c r="G5806" i="1" s="1"/>
  <c r="K5806" i="1"/>
  <c r="L5806" i="1" s="1"/>
  <c r="F5807" i="1"/>
  <c r="G5807" i="1" s="1"/>
  <c r="K5807" i="1"/>
  <c r="L5807" i="1" s="1"/>
  <c r="F5808" i="1"/>
  <c r="G5808" i="1" s="1"/>
  <c r="K5808" i="1"/>
  <c r="L5808" i="1" s="1"/>
  <c r="F5809" i="1"/>
  <c r="G5809" i="1" s="1"/>
  <c r="K5809" i="1"/>
  <c r="L5809" i="1" s="1"/>
  <c r="F5810" i="1"/>
  <c r="G5810" i="1" s="1"/>
  <c r="K5810" i="1"/>
  <c r="L5810" i="1" s="1"/>
  <c r="F5811" i="1"/>
  <c r="G5811" i="1" s="1"/>
  <c r="K5811" i="1"/>
  <c r="L5811" i="1" s="1"/>
  <c r="F5812" i="1"/>
  <c r="G5812" i="1" s="1"/>
  <c r="K5812" i="1"/>
  <c r="L5812" i="1" s="1"/>
  <c r="F5813" i="1"/>
  <c r="G5813" i="1" s="1"/>
  <c r="K5813" i="1"/>
  <c r="L5813" i="1" s="1"/>
  <c r="F5814" i="1"/>
  <c r="G5814" i="1" s="1"/>
  <c r="K5814" i="1"/>
  <c r="L5814" i="1" s="1"/>
  <c r="F5815" i="1"/>
  <c r="G5815" i="1" s="1"/>
  <c r="K5815" i="1"/>
  <c r="L5815" i="1" s="1"/>
  <c r="F5816" i="1"/>
  <c r="G5816" i="1" s="1"/>
  <c r="K5816" i="1"/>
  <c r="L5816" i="1" s="1"/>
  <c r="F5817" i="1"/>
  <c r="G5817" i="1" s="1"/>
  <c r="K5817" i="1"/>
  <c r="L5817" i="1" s="1"/>
  <c r="F5818" i="1"/>
  <c r="G5818" i="1" s="1"/>
  <c r="K5818" i="1"/>
  <c r="L5818" i="1" s="1"/>
  <c r="F5819" i="1"/>
  <c r="G5819" i="1" s="1"/>
  <c r="K5819" i="1"/>
  <c r="L5819" i="1" s="1"/>
  <c r="F5820" i="1"/>
  <c r="G5820" i="1" s="1"/>
  <c r="K5820" i="1"/>
  <c r="L5820" i="1" s="1"/>
  <c r="F5821" i="1"/>
  <c r="G5821" i="1" s="1"/>
  <c r="K5821" i="1"/>
  <c r="L5821" i="1" s="1"/>
  <c r="F5822" i="1"/>
  <c r="G5822" i="1" s="1"/>
  <c r="K5822" i="1"/>
  <c r="L5822" i="1" s="1"/>
  <c r="F5823" i="1"/>
  <c r="G5823" i="1" s="1"/>
  <c r="K5823" i="1"/>
  <c r="L5823" i="1" s="1"/>
  <c r="F5824" i="1"/>
  <c r="G5824" i="1" s="1"/>
  <c r="K5824" i="1"/>
  <c r="L5824" i="1" s="1"/>
  <c r="F5825" i="1"/>
  <c r="G5825" i="1" s="1"/>
  <c r="K5825" i="1"/>
  <c r="L5825" i="1" s="1"/>
  <c r="F5826" i="1"/>
  <c r="G5826" i="1" s="1"/>
  <c r="K5826" i="1"/>
  <c r="L5826" i="1" s="1"/>
  <c r="F5827" i="1"/>
  <c r="G5827" i="1" s="1"/>
  <c r="K5827" i="1"/>
  <c r="L5827" i="1" s="1"/>
  <c r="F5828" i="1"/>
  <c r="G5828" i="1" s="1"/>
  <c r="K5828" i="1"/>
  <c r="L5828" i="1" s="1"/>
  <c r="F5829" i="1"/>
  <c r="G5829" i="1" s="1"/>
  <c r="K5829" i="1"/>
  <c r="L5829" i="1" s="1"/>
  <c r="F5830" i="1"/>
  <c r="G5830" i="1" s="1"/>
  <c r="K5830" i="1"/>
  <c r="L5830" i="1" s="1"/>
  <c r="F5831" i="1"/>
  <c r="G5831" i="1" s="1"/>
  <c r="K5831" i="1"/>
  <c r="L5831" i="1" s="1"/>
  <c r="F5832" i="1"/>
  <c r="G5832" i="1" s="1"/>
  <c r="K5832" i="1"/>
  <c r="L5832" i="1" s="1"/>
  <c r="F5833" i="1"/>
  <c r="G5833" i="1" s="1"/>
  <c r="K5833" i="1"/>
  <c r="L5833" i="1" s="1"/>
  <c r="F5834" i="1"/>
  <c r="G5834" i="1" s="1"/>
  <c r="K5834" i="1"/>
  <c r="L5834" i="1" s="1"/>
  <c r="F5835" i="1"/>
  <c r="G5835" i="1" s="1"/>
  <c r="K5835" i="1"/>
  <c r="L5835" i="1" s="1"/>
  <c r="F5836" i="1"/>
  <c r="G5836" i="1" s="1"/>
  <c r="K5836" i="1"/>
  <c r="L5836" i="1" s="1"/>
  <c r="F5837" i="1"/>
  <c r="G5837" i="1" s="1"/>
  <c r="K5837" i="1"/>
  <c r="L5837" i="1" s="1"/>
  <c r="F5838" i="1"/>
  <c r="G5838" i="1" s="1"/>
  <c r="K5838" i="1"/>
  <c r="L5838" i="1" s="1"/>
  <c r="F5839" i="1"/>
  <c r="G5839" i="1" s="1"/>
  <c r="K5839" i="1"/>
  <c r="L5839" i="1" s="1"/>
  <c r="F5840" i="1"/>
  <c r="G5840" i="1" s="1"/>
  <c r="K5840" i="1"/>
  <c r="L5840" i="1" s="1"/>
  <c r="F5841" i="1"/>
  <c r="G5841" i="1" s="1"/>
  <c r="K5841" i="1"/>
  <c r="L5841" i="1" s="1"/>
  <c r="F5842" i="1"/>
  <c r="G5842" i="1" s="1"/>
  <c r="K5842" i="1"/>
  <c r="L5842" i="1" s="1"/>
  <c r="F5843" i="1"/>
  <c r="G5843" i="1" s="1"/>
  <c r="K5843" i="1"/>
  <c r="L5843" i="1" s="1"/>
  <c r="F5844" i="1"/>
  <c r="G5844" i="1" s="1"/>
  <c r="K5844" i="1"/>
  <c r="L5844" i="1" s="1"/>
  <c r="F5845" i="1"/>
  <c r="G5845" i="1" s="1"/>
  <c r="K5845" i="1"/>
  <c r="L5845" i="1" s="1"/>
  <c r="F5846" i="1"/>
  <c r="G5846" i="1" s="1"/>
  <c r="K5846" i="1"/>
  <c r="L5846" i="1" s="1"/>
  <c r="F5847" i="1"/>
  <c r="G5847" i="1" s="1"/>
  <c r="K5847" i="1"/>
  <c r="L5847" i="1" s="1"/>
  <c r="F5848" i="1"/>
  <c r="G5848" i="1" s="1"/>
  <c r="K5848" i="1"/>
  <c r="L5848" i="1" s="1"/>
  <c r="F5849" i="1"/>
  <c r="G5849" i="1" s="1"/>
  <c r="K5849" i="1"/>
  <c r="L5849" i="1" s="1"/>
  <c r="F5850" i="1"/>
  <c r="G5850" i="1" s="1"/>
  <c r="K5850" i="1"/>
  <c r="L5850" i="1" s="1"/>
  <c r="F5851" i="1"/>
  <c r="G5851" i="1" s="1"/>
  <c r="K5851" i="1"/>
  <c r="L5851" i="1" s="1"/>
  <c r="F5852" i="1"/>
  <c r="G5852" i="1" s="1"/>
  <c r="K5852" i="1"/>
  <c r="L5852" i="1" s="1"/>
  <c r="F5853" i="1"/>
  <c r="G5853" i="1" s="1"/>
  <c r="K5853" i="1"/>
  <c r="L5853" i="1" s="1"/>
  <c r="F5854" i="1"/>
  <c r="G5854" i="1" s="1"/>
  <c r="K5854" i="1"/>
  <c r="L5854" i="1" s="1"/>
  <c r="F5855" i="1"/>
  <c r="G5855" i="1" s="1"/>
  <c r="K5855" i="1"/>
  <c r="L5855" i="1" s="1"/>
  <c r="F5856" i="1"/>
  <c r="G5856" i="1" s="1"/>
  <c r="K5856" i="1"/>
  <c r="L5856" i="1" s="1"/>
  <c r="F5857" i="1"/>
  <c r="G5857" i="1" s="1"/>
  <c r="K5857" i="1"/>
  <c r="L5857" i="1" s="1"/>
  <c r="F5858" i="1"/>
  <c r="G5858" i="1" s="1"/>
  <c r="K5858" i="1"/>
  <c r="L5858" i="1" s="1"/>
  <c r="F5859" i="1"/>
  <c r="G5859" i="1" s="1"/>
  <c r="K5859" i="1"/>
  <c r="L5859" i="1" s="1"/>
  <c r="F5860" i="1"/>
  <c r="G5860" i="1" s="1"/>
  <c r="K5860" i="1"/>
  <c r="L5860" i="1" s="1"/>
  <c r="F5861" i="1"/>
  <c r="G5861" i="1" s="1"/>
  <c r="K5861" i="1"/>
  <c r="L5861" i="1" s="1"/>
  <c r="F5862" i="1"/>
  <c r="G5862" i="1" s="1"/>
  <c r="K5862" i="1"/>
  <c r="L5862" i="1" s="1"/>
  <c r="F5863" i="1"/>
  <c r="G5863" i="1" s="1"/>
  <c r="K5863" i="1"/>
  <c r="L5863" i="1" s="1"/>
  <c r="F5864" i="1"/>
  <c r="G5864" i="1" s="1"/>
  <c r="K5864" i="1"/>
  <c r="L5864" i="1" s="1"/>
  <c r="F5865" i="1"/>
  <c r="G5865" i="1" s="1"/>
  <c r="K5865" i="1"/>
  <c r="L5865" i="1" s="1"/>
  <c r="F5866" i="1"/>
  <c r="G5866" i="1" s="1"/>
  <c r="K5866" i="1"/>
  <c r="L5866" i="1" s="1"/>
  <c r="F5867" i="1"/>
  <c r="G5867" i="1" s="1"/>
  <c r="K5867" i="1"/>
  <c r="L5867" i="1" s="1"/>
  <c r="F5868" i="1"/>
  <c r="G5868" i="1" s="1"/>
  <c r="K5868" i="1"/>
  <c r="L5868" i="1" s="1"/>
  <c r="F5869" i="1"/>
  <c r="G5869" i="1" s="1"/>
  <c r="K5869" i="1"/>
  <c r="L5869" i="1" s="1"/>
  <c r="F5870" i="1"/>
  <c r="G5870" i="1" s="1"/>
  <c r="K5870" i="1"/>
  <c r="L5870" i="1" s="1"/>
  <c r="F5871" i="1"/>
  <c r="G5871" i="1" s="1"/>
  <c r="K5871" i="1"/>
  <c r="L5871" i="1" s="1"/>
  <c r="F5872" i="1"/>
  <c r="G5872" i="1" s="1"/>
  <c r="K5872" i="1"/>
  <c r="L5872" i="1" s="1"/>
  <c r="F5873" i="1"/>
  <c r="G5873" i="1" s="1"/>
  <c r="K5873" i="1"/>
  <c r="L5873" i="1" s="1"/>
  <c r="F5874" i="1"/>
  <c r="G5874" i="1" s="1"/>
  <c r="K5874" i="1"/>
  <c r="L5874" i="1" s="1"/>
  <c r="F5875" i="1"/>
  <c r="G5875" i="1" s="1"/>
  <c r="K5875" i="1"/>
  <c r="L5875" i="1" s="1"/>
  <c r="F5876" i="1"/>
  <c r="G5876" i="1" s="1"/>
  <c r="K5876" i="1"/>
  <c r="L5876" i="1" s="1"/>
  <c r="F5877" i="1"/>
  <c r="G5877" i="1" s="1"/>
  <c r="K5877" i="1"/>
  <c r="L5877" i="1" s="1"/>
  <c r="F5878" i="1"/>
  <c r="G5878" i="1" s="1"/>
  <c r="K5878" i="1"/>
  <c r="L5878" i="1" s="1"/>
  <c r="F5879" i="1"/>
  <c r="G5879" i="1" s="1"/>
  <c r="K5879" i="1"/>
  <c r="L5879" i="1" s="1"/>
  <c r="F5880" i="1"/>
  <c r="G5880" i="1" s="1"/>
  <c r="K5880" i="1"/>
  <c r="L5880" i="1" s="1"/>
  <c r="F5881" i="1"/>
  <c r="G5881" i="1" s="1"/>
  <c r="K5881" i="1"/>
  <c r="L5881" i="1" s="1"/>
  <c r="F5882" i="1"/>
  <c r="G5882" i="1" s="1"/>
  <c r="K5882" i="1"/>
  <c r="L5882" i="1" s="1"/>
  <c r="F5883" i="1"/>
  <c r="G5883" i="1" s="1"/>
  <c r="K5883" i="1"/>
  <c r="L5883" i="1" s="1"/>
  <c r="F5884" i="1"/>
  <c r="G5884" i="1" s="1"/>
  <c r="K5884" i="1"/>
  <c r="L5884" i="1" s="1"/>
  <c r="F5885" i="1"/>
  <c r="G5885" i="1" s="1"/>
  <c r="K5885" i="1"/>
  <c r="L5885" i="1" s="1"/>
  <c r="F5886" i="1"/>
  <c r="G5886" i="1" s="1"/>
  <c r="K5886" i="1"/>
  <c r="L5886" i="1" s="1"/>
  <c r="F5887" i="1"/>
  <c r="G5887" i="1" s="1"/>
  <c r="K5887" i="1"/>
  <c r="L5887" i="1" s="1"/>
  <c r="F5888" i="1"/>
  <c r="G5888" i="1" s="1"/>
  <c r="K5888" i="1"/>
  <c r="L5888" i="1" s="1"/>
  <c r="F5889" i="1"/>
  <c r="G5889" i="1" s="1"/>
  <c r="K5889" i="1"/>
  <c r="L5889" i="1" s="1"/>
  <c r="F5890" i="1"/>
  <c r="G5890" i="1" s="1"/>
  <c r="K5890" i="1"/>
  <c r="L5890" i="1" s="1"/>
  <c r="F5891" i="1"/>
  <c r="G5891" i="1" s="1"/>
  <c r="K5891" i="1"/>
  <c r="L5891" i="1" s="1"/>
  <c r="F5892" i="1"/>
  <c r="G5892" i="1" s="1"/>
  <c r="K5892" i="1"/>
  <c r="L5892" i="1" s="1"/>
  <c r="F5893" i="1"/>
  <c r="G5893" i="1" s="1"/>
  <c r="K5893" i="1"/>
  <c r="L5893" i="1" s="1"/>
  <c r="F5894" i="1"/>
  <c r="G5894" i="1" s="1"/>
  <c r="K5894" i="1"/>
  <c r="L5894" i="1" s="1"/>
  <c r="F5895" i="1"/>
  <c r="G5895" i="1" s="1"/>
  <c r="K5895" i="1"/>
  <c r="L5895" i="1" s="1"/>
  <c r="F5896" i="1"/>
  <c r="G5896" i="1" s="1"/>
  <c r="K5896" i="1"/>
  <c r="L5896" i="1" s="1"/>
  <c r="F5897" i="1"/>
  <c r="G5897" i="1" s="1"/>
  <c r="K5897" i="1"/>
  <c r="L5897" i="1" s="1"/>
  <c r="F5898" i="1"/>
  <c r="G5898" i="1" s="1"/>
  <c r="K5898" i="1"/>
  <c r="L5898" i="1" s="1"/>
  <c r="F5899" i="1"/>
  <c r="G5899" i="1" s="1"/>
  <c r="K5899" i="1"/>
  <c r="L5899" i="1" s="1"/>
  <c r="F5900" i="1"/>
  <c r="G5900" i="1" s="1"/>
  <c r="K5900" i="1"/>
  <c r="L5900" i="1" s="1"/>
  <c r="F5901" i="1"/>
  <c r="G5901" i="1" s="1"/>
  <c r="K5901" i="1"/>
  <c r="L5901" i="1" s="1"/>
  <c r="F5902" i="1"/>
  <c r="G5902" i="1" s="1"/>
  <c r="K5902" i="1"/>
  <c r="L5902" i="1" s="1"/>
  <c r="F5903" i="1"/>
  <c r="G5903" i="1" s="1"/>
  <c r="K5903" i="1"/>
  <c r="L5903" i="1" s="1"/>
  <c r="F5904" i="1"/>
  <c r="G5904" i="1" s="1"/>
  <c r="K5904" i="1"/>
  <c r="L5904" i="1" s="1"/>
  <c r="F5905" i="1"/>
  <c r="G5905" i="1" s="1"/>
  <c r="K5905" i="1"/>
  <c r="L5905" i="1" s="1"/>
  <c r="F5906" i="1"/>
  <c r="G5906" i="1" s="1"/>
  <c r="K5906" i="1"/>
  <c r="L5906" i="1" s="1"/>
  <c r="F5907" i="1"/>
  <c r="G5907" i="1" s="1"/>
  <c r="K5907" i="1"/>
  <c r="L5907" i="1" s="1"/>
  <c r="F5908" i="1"/>
  <c r="G5908" i="1" s="1"/>
  <c r="K5908" i="1"/>
  <c r="L5908" i="1" s="1"/>
  <c r="F5909" i="1"/>
  <c r="G5909" i="1" s="1"/>
  <c r="K5909" i="1"/>
  <c r="L5909" i="1" s="1"/>
  <c r="F5910" i="1"/>
  <c r="G5910" i="1" s="1"/>
  <c r="K5910" i="1"/>
  <c r="L5910" i="1" s="1"/>
  <c r="F5911" i="1"/>
  <c r="G5911" i="1" s="1"/>
  <c r="K5911" i="1"/>
  <c r="L5911" i="1" s="1"/>
  <c r="F5912" i="1"/>
  <c r="G5912" i="1" s="1"/>
  <c r="K5912" i="1"/>
  <c r="L5912" i="1" s="1"/>
  <c r="F5913" i="1"/>
  <c r="G5913" i="1" s="1"/>
  <c r="K5913" i="1"/>
  <c r="L5913" i="1" s="1"/>
  <c r="F5914" i="1"/>
  <c r="G5914" i="1" s="1"/>
  <c r="K5914" i="1"/>
  <c r="L5914" i="1" s="1"/>
  <c r="F5915" i="1"/>
  <c r="G5915" i="1" s="1"/>
  <c r="K5915" i="1"/>
  <c r="L5915" i="1" s="1"/>
  <c r="F5916" i="1"/>
  <c r="G5916" i="1" s="1"/>
  <c r="K5916" i="1"/>
  <c r="L5916" i="1" s="1"/>
  <c r="F5917" i="1"/>
  <c r="G5917" i="1" s="1"/>
  <c r="K5917" i="1"/>
  <c r="L5917" i="1" s="1"/>
  <c r="F5918" i="1"/>
  <c r="G5918" i="1" s="1"/>
  <c r="K5918" i="1"/>
  <c r="L5918" i="1" s="1"/>
  <c r="F5919" i="1"/>
  <c r="G5919" i="1" s="1"/>
  <c r="K5919" i="1"/>
  <c r="L5919" i="1" s="1"/>
  <c r="F5920" i="1"/>
  <c r="G5920" i="1" s="1"/>
  <c r="K5920" i="1"/>
  <c r="L5920" i="1" s="1"/>
  <c r="F5921" i="1"/>
  <c r="G5921" i="1" s="1"/>
  <c r="K5921" i="1"/>
  <c r="L5921" i="1" s="1"/>
  <c r="F5922" i="1"/>
  <c r="G5922" i="1" s="1"/>
  <c r="K5922" i="1"/>
  <c r="L5922" i="1" s="1"/>
  <c r="F5923" i="1"/>
  <c r="G5923" i="1" s="1"/>
  <c r="K5923" i="1"/>
  <c r="L5923" i="1" s="1"/>
  <c r="F5924" i="1"/>
  <c r="G5924" i="1" s="1"/>
  <c r="K5924" i="1"/>
  <c r="L5924" i="1" s="1"/>
  <c r="F5925" i="1"/>
  <c r="G5925" i="1" s="1"/>
  <c r="K5925" i="1"/>
  <c r="L5925" i="1" s="1"/>
  <c r="F5926" i="1"/>
  <c r="G5926" i="1" s="1"/>
  <c r="K5926" i="1"/>
  <c r="L5926" i="1" s="1"/>
  <c r="F5927" i="1"/>
  <c r="G5927" i="1" s="1"/>
  <c r="K5927" i="1"/>
  <c r="L5927" i="1" s="1"/>
  <c r="F5928" i="1"/>
  <c r="G5928" i="1" s="1"/>
  <c r="K5928" i="1"/>
  <c r="L5928" i="1" s="1"/>
  <c r="F5929" i="1"/>
  <c r="G5929" i="1" s="1"/>
  <c r="K5929" i="1"/>
  <c r="L5929" i="1" s="1"/>
  <c r="F5930" i="1"/>
  <c r="G5930" i="1" s="1"/>
  <c r="K5930" i="1"/>
  <c r="L5930" i="1" s="1"/>
  <c r="F5931" i="1"/>
  <c r="G5931" i="1" s="1"/>
  <c r="K5931" i="1"/>
  <c r="L5931" i="1" s="1"/>
  <c r="F5932" i="1"/>
  <c r="G5932" i="1" s="1"/>
  <c r="K5932" i="1"/>
  <c r="L5932" i="1" s="1"/>
  <c r="F5933" i="1"/>
  <c r="G5933" i="1" s="1"/>
  <c r="K5933" i="1"/>
  <c r="L5933" i="1" s="1"/>
  <c r="F5934" i="1"/>
  <c r="G5934" i="1" s="1"/>
  <c r="K5934" i="1"/>
  <c r="L5934" i="1" s="1"/>
  <c r="F5935" i="1"/>
  <c r="G5935" i="1" s="1"/>
  <c r="K5935" i="1"/>
  <c r="L5935" i="1" s="1"/>
  <c r="F5936" i="1"/>
  <c r="G5936" i="1" s="1"/>
  <c r="K5936" i="1"/>
  <c r="L5936" i="1" s="1"/>
  <c r="F5937" i="1"/>
  <c r="G5937" i="1" s="1"/>
  <c r="K5937" i="1"/>
  <c r="L5937" i="1" s="1"/>
  <c r="F5938" i="1"/>
  <c r="G5938" i="1" s="1"/>
  <c r="K5938" i="1"/>
  <c r="L5938" i="1" s="1"/>
  <c r="F5939" i="1"/>
  <c r="G5939" i="1" s="1"/>
  <c r="K5939" i="1"/>
  <c r="L5939" i="1" s="1"/>
  <c r="F5940" i="1"/>
  <c r="G5940" i="1" s="1"/>
  <c r="K5940" i="1"/>
  <c r="L5940" i="1" s="1"/>
  <c r="F5941" i="1"/>
  <c r="G5941" i="1" s="1"/>
  <c r="K5941" i="1"/>
  <c r="L5941" i="1" s="1"/>
  <c r="F5942" i="1"/>
  <c r="G5942" i="1" s="1"/>
  <c r="K5942" i="1"/>
  <c r="L5942" i="1" s="1"/>
  <c r="F5943" i="1"/>
  <c r="G5943" i="1" s="1"/>
  <c r="K5943" i="1"/>
  <c r="L5943" i="1" s="1"/>
  <c r="F5944" i="1"/>
  <c r="G5944" i="1" s="1"/>
  <c r="K5944" i="1"/>
  <c r="L5944" i="1" s="1"/>
  <c r="F5945" i="1"/>
  <c r="G5945" i="1" s="1"/>
  <c r="K5945" i="1"/>
  <c r="L5945" i="1" s="1"/>
  <c r="F5946" i="1"/>
  <c r="G5946" i="1" s="1"/>
  <c r="K5946" i="1"/>
  <c r="L5946" i="1" s="1"/>
  <c r="F5947" i="1"/>
  <c r="G5947" i="1" s="1"/>
  <c r="K5947" i="1"/>
  <c r="L5947" i="1" s="1"/>
  <c r="F5948" i="1"/>
  <c r="G5948" i="1" s="1"/>
  <c r="K5948" i="1"/>
  <c r="L5948" i="1" s="1"/>
  <c r="F5949" i="1"/>
  <c r="G5949" i="1" s="1"/>
  <c r="K5949" i="1"/>
  <c r="L5949" i="1" s="1"/>
  <c r="F5950" i="1"/>
  <c r="G5950" i="1" s="1"/>
  <c r="K5950" i="1"/>
  <c r="L5950" i="1" s="1"/>
  <c r="F5951" i="1"/>
  <c r="G5951" i="1" s="1"/>
  <c r="K5951" i="1"/>
  <c r="L5951" i="1" s="1"/>
  <c r="F5952" i="1"/>
  <c r="G5952" i="1" s="1"/>
  <c r="K5952" i="1"/>
  <c r="L5952" i="1" s="1"/>
  <c r="F5953" i="1"/>
  <c r="G5953" i="1" s="1"/>
  <c r="K5953" i="1"/>
  <c r="L5953" i="1" s="1"/>
  <c r="F5954" i="1"/>
  <c r="G5954" i="1" s="1"/>
  <c r="K5954" i="1"/>
  <c r="L5954" i="1" s="1"/>
  <c r="F5955" i="1"/>
  <c r="G5955" i="1" s="1"/>
  <c r="K5955" i="1"/>
  <c r="L5955" i="1" s="1"/>
  <c r="F5956" i="1"/>
  <c r="G5956" i="1" s="1"/>
  <c r="K5956" i="1"/>
  <c r="L5956" i="1" s="1"/>
  <c r="F5957" i="1"/>
  <c r="G5957" i="1" s="1"/>
  <c r="K5957" i="1"/>
  <c r="L5957" i="1" s="1"/>
  <c r="F5958" i="1"/>
  <c r="G5958" i="1" s="1"/>
  <c r="K5958" i="1"/>
  <c r="L5958" i="1" s="1"/>
  <c r="F5959" i="1"/>
  <c r="G5959" i="1" s="1"/>
  <c r="K5959" i="1"/>
  <c r="L5959" i="1" s="1"/>
  <c r="F5960" i="1"/>
  <c r="G5960" i="1" s="1"/>
  <c r="K5960" i="1"/>
  <c r="L5960" i="1" s="1"/>
  <c r="F5961" i="1"/>
  <c r="G5961" i="1" s="1"/>
  <c r="K5961" i="1"/>
  <c r="L5961" i="1" s="1"/>
  <c r="F5962" i="1"/>
  <c r="G5962" i="1" s="1"/>
  <c r="K5962" i="1"/>
  <c r="L5962" i="1" s="1"/>
  <c r="F5963" i="1"/>
  <c r="G5963" i="1" s="1"/>
  <c r="K5963" i="1"/>
  <c r="L5963" i="1" s="1"/>
  <c r="F5964" i="1"/>
  <c r="G5964" i="1" s="1"/>
  <c r="K5964" i="1"/>
  <c r="L5964" i="1" s="1"/>
  <c r="F5965" i="1"/>
  <c r="G5965" i="1" s="1"/>
  <c r="K5965" i="1"/>
  <c r="L5965" i="1" s="1"/>
  <c r="F5966" i="1"/>
  <c r="G5966" i="1" s="1"/>
  <c r="K5966" i="1"/>
  <c r="L5966" i="1" s="1"/>
  <c r="F5967" i="1"/>
  <c r="G5967" i="1" s="1"/>
  <c r="K5967" i="1"/>
  <c r="L5967" i="1" s="1"/>
  <c r="F5968" i="1"/>
  <c r="G5968" i="1" s="1"/>
  <c r="K5968" i="1"/>
  <c r="L5968" i="1" s="1"/>
  <c r="F5969" i="1"/>
  <c r="G5969" i="1" s="1"/>
  <c r="K5969" i="1"/>
  <c r="L5969" i="1" s="1"/>
  <c r="F5970" i="1"/>
  <c r="G5970" i="1" s="1"/>
  <c r="K5970" i="1"/>
  <c r="L5970" i="1" s="1"/>
  <c r="F5971" i="1"/>
  <c r="G5971" i="1" s="1"/>
  <c r="K5971" i="1"/>
  <c r="L5971" i="1" s="1"/>
  <c r="F5972" i="1"/>
  <c r="G5972" i="1" s="1"/>
  <c r="K5972" i="1"/>
  <c r="L5972" i="1" s="1"/>
  <c r="F5973" i="1"/>
  <c r="G5973" i="1" s="1"/>
  <c r="K5973" i="1"/>
  <c r="L5973" i="1" s="1"/>
  <c r="F5974" i="1"/>
  <c r="G5974" i="1" s="1"/>
  <c r="K5974" i="1"/>
  <c r="L5974" i="1" s="1"/>
  <c r="F5975" i="1"/>
  <c r="G5975" i="1" s="1"/>
  <c r="K5975" i="1"/>
  <c r="L5975" i="1" s="1"/>
  <c r="F5976" i="1"/>
  <c r="G5976" i="1" s="1"/>
  <c r="K5976" i="1"/>
  <c r="L5976" i="1" s="1"/>
  <c r="F5977" i="1"/>
  <c r="G5977" i="1" s="1"/>
  <c r="K5977" i="1"/>
  <c r="L5977" i="1" s="1"/>
  <c r="F5978" i="1"/>
  <c r="G5978" i="1" s="1"/>
  <c r="K5978" i="1"/>
  <c r="L5978" i="1" s="1"/>
  <c r="F5979" i="1"/>
  <c r="G5979" i="1" s="1"/>
  <c r="K5979" i="1"/>
  <c r="L5979" i="1" s="1"/>
  <c r="F5980" i="1"/>
  <c r="G5980" i="1" s="1"/>
  <c r="K5980" i="1"/>
  <c r="L5980" i="1" s="1"/>
  <c r="F5981" i="1"/>
  <c r="G5981" i="1" s="1"/>
  <c r="K5981" i="1"/>
  <c r="L5981" i="1" s="1"/>
  <c r="F5982" i="1"/>
  <c r="G5982" i="1" s="1"/>
  <c r="K5982" i="1"/>
  <c r="L5982" i="1" s="1"/>
  <c r="F5983" i="1"/>
  <c r="G5983" i="1" s="1"/>
  <c r="K5983" i="1"/>
  <c r="L5983" i="1" s="1"/>
  <c r="F5984" i="1"/>
  <c r="G5984" i="1" s="1"/>
  <c r="K5984" i="1"/>
  <c r="L5984" i="1" s="1"/>
  <c r="F5985" i="1"/>
  <c r="G5985" i="1" s="1"/>
  <c r="K5985" i="1"/>
  <c r="L5985" i="1" s="1"/>
  <c r="F5986" i="1"/>
  <c r="G5986" i="1" s="1"/>
  <c r="K5986" i="1"/>
  <c r="L5986" i="1" s="1"/>
  <c r="F5987" i="1"/>
  <c r="G5987" i="1" s="1"/>
  <c r="K5987" i="1"/>
  <c r="L5987" i="1" s="1"/>
  <c r="F5988" i="1"/>
  <c r="G5988" i="1" s="1"/>
  <c r="K5988" i="1"/>
  <c r="L5988" i="1" s="1"/>
  <c r="F5989" i="1"/>
  <c r="G5989" i="1" s="1"/>
  <c r="K5989" i="1"/>
  <c r="L5989" i="1" s="1"/>
  <c r="F5990" i="1"/>
  <c r="G5990" i="1" s="1"/>
  <c r="K5990" i="1"/>
  <c r="L5990" i="1" s="1"/>
  <c r="F5991" i="1"/>
  <c r="G5991" i="1" s="1"/>
  <c r="K5991" i="1"/>
  <c r="L5991" i="1" s="1"/>
  <c r="F5992" i="1"/>
  <c r="G5992" i="1" s="1"/>
  <c r="K5992" i="1"/>
  <c r="L5992" i="1" s="1"/>
  <c r="F5993" i="1"/>
  <c r="G5993" i="1" s="1"/>
  <c r="K5993" i="1"/>
  <c r="L5993" i="1" s="1"/>
  <c r="F5994" i="1"/>
  <c r="G5994" i="1" s="1"/>
  <c r="K5994" i="1"/>
  <c r="L5994" i="1" s="1"/>
  <c r="F5995" i="1"/>
  <c r="G5995" i="1" s="1"/>
  <c r="K5995" i="1"/>
  <c r="L5995" i="1" s="1"/>
  <c r="F5996" i="1"/>
  <c r="G5996" i="1" s="1"/>
  <c r="K5996" i="1"/>
  <c r="L5996" i="1" s="1"/>
  <c r="F5997" i="1"/>
  <c r="G5997" i="1" s="1"/>
  <c r="K5997" i="1"/>
  <c r="L5997" i="1" s="1"/>
  <c r="F5998" i="1"/>
  <c r="G5998" i="1" s="1"/>
  <c r="K5998" i="1"/>
  <c r="L5998" i="1" s="1"/>
  <c r="F5999" i="1"/>
  <c r="G5999" i="1" s="1"/>
  <c r="K5999" i="1"/>
  <c r="L5999" i="1" s="1"/>
  <c r="F6000" i="1"/>
  <c r="G6000" i="1" s="1"/>
  <c r="K6000" i="1"/>
  <c r="L6000" i="1" s="1"/>
  <c r="F6001" i="1"/>
  <c r="G6001" i="1" s="1"/>
  <c r="K6001" i="1"/>
  <c r="L6001" i="1" s="1"/>
  <c r="F6002" i="1"/>
  <c r="G6002" i="1" s="1"/>
  <c r="K6002" i="1"/>
  <c r="L6002" i="1" s="1"/>
  <c r="F6003" i="1"/>
  <c r="G6003" i="1" s="1"/>
  <c r="K6003" i="1"/>
  <c r="L6003" i="1" s="1"/>
  <c r="F6004" i="1"/>
  <c r="G6004" i="1" s="1"/>
  <c r="K6004" i="1"/>
  <c r="L6004" i="1" s="1"/>
  <c r="F6005" i="1"/>
  <c r="G6005" i="1" s="1"/>
  <c r="K6005" i="1"/>
  <c r="L6005" i="1" s="1"/>
  <c r="F6006" i="1"/>
  <c r="G6006" i="1" s="1"/>
  <c r="K6006" i="1"/>
  <c r="L6006" i="1" s="1"/>
  <c r="F6007" i="1"/>
  <c r="G6007" i="1" s="1"/>
  <c r="K6007" i="1"/>
  <c r="L6007" i="1" s="1"/>
  <c r="F6008" i="1"/>
  <c r="G6008" i="1" s="1"/>
  <c r="K6008" i="1"/>
  <c r="L6008" i="1" s="1"/>
  <c r="F6009" i="1"/>
  <c r="G6009" i="1" s="1"/>
  <c r="K6009" i="1"/>
  <c r="L6009" i="1" s="1"/>
  <c r="F6010" i="1"/>
  <c r="G6010" i="1" s="1"/>
  <c r="K6010" i="1"/>
  <c r="L6010" i="1" s="1"/>
  <c r="F6011" i="1"/>
  <c r="G6011" i="1" s="1"/>
  <c r="K6011" i="1"/>
  <c r="L6011" i="1" s="1"/>
  <c r="F6012" i="1"/>
  <c r="G6012" i="1" s="1"/>
  <c r="K6012" i="1"/>
  <c r="L6012" i="1" s="1"/>
  <c r="F6013" i="1"/>
  <c r="G6013" i="1" s="1"/>
  <c r="K6013" i="1"/>
  <c r="L6013" i="1" s="1"/>
  <c r="F6014" i="1"/>
  <c r="G6014" i="1" s="1"/>
  <c r="K6014" i="1"/>
  <c r="L6014" i="1" s="1"/>
  <c r="F6015" i="1"/>
  <c r="G6015" i="1" s="1"/>
  <c r="K6015" i="1"/>
  <c r="L6015" i="1" s="1"/>
  <c r="F6016" i="1"/>
  <c r="G6016" i="1" s="1"/>
  <c r="K6016" i="1"/>
  <c r="L6016" i="1" s="1"/>
  <c r="F6017" i="1"/>
  <c r="G6017" i="1" s="1"/>
  <c r="K6017" i="1"/>
  <c r="L6017" i="1" s="1"/>
  <c r="F6018" i="1"/>
  <c r="G6018" i="1" s="1"/>
  <c r="K6018" i="1"/>
  <c r="L6018" i="1" s="1"/>
  <c r="F6019" i="1"/>
  <c r="G6019" i="1" s="1"/>
  <c r="K6019" i="1"/>
  <c r="L6019" i="1" s="1"/>
  <c r="F6020" i="1"/>
  <c r="G6020" i="1" s="1"/>
  <c r="K6020" i="1"/>
  <c r="L6020" i="1" s="1"/>
  <c r="F6021" i="1"/>
  <c r="G6021" i="1" s="1"/>
  <c r="K6021" i="1"/>
  <c r="L6021" i="1" s="1"/>
  <c r="F6022" i="1"/>
  <c r="G6022" i="1" s="1"/>
  <c r="K6022" i="1"/>
  <c r="L6022" i="1" s="1"/>
  <c r="F6023" i="1"/>
  <c r="G6023" i="1" s="1"/>
  <c r="K6023" i="1"/>
  <c r="L6023" i="1" s="1"/>
  <c r="F6024" i="1"/>
  <c r="G6024" i="1" s="1"/>
  <c r="K6024" i="1"/>
  <c r="L6024" i="1" s="1"/>
  <c r="F6025" i="1"/>
  <c r="G6025" i="1" s="1"/>
  <c r="K6025" i="1"/>
  <c r="L6025" i="1" s="1"/>
  <c r="F6026" i="1"/>
  <c r="G6026" i="1" s="1"/>
  <c r="K6026" i="1"/>
  <c r="L6026" i="1" s="1"/>
  <c r="F6027" i="1"/>
  <c r="G6027" i="1" s="1"/>
  <c r="K6027" i="1"/>
  <c r="L6027" i="1" s="1"/>
  <c r="F6028" i="1"/>
  <c r="G6028" i="1" s="1"/>
  <c r="K6028" i="1"/>
  <c r="L6028" i="1" s="1"/>
  <c r="F6029" i="1"/>
  <c r="G6029" i="1" s="1"/>
  <c r="K6029" i="1"/>
  <c r="L6029" i="1" s="1"/>
  <c r="F6030" i="1"/>
  <c r="G6030" i="1" s="1"/>
  <c r="K6030" i="1"/>
  <c r="L6030" i="1" s="1"/>
  <c r="F6031" i="1"/>
  <c r="G6031" i="1" s="1"/>
  <c r="K6031" i="1"/>
  <c r="L6031" i="1" s="1"/>
  <c r="F6032" i="1"/>
  <c r="G6032" i="1" s="1"/>
  <c r="K6032" i="1"/>
  <c r="L6032" i="1" s="1"/>
  <c r="F6033" i="1"/>
  <c r="G6033" i="1" s="1"/>
  <c r="K6033" i="1"/>
  <c r="L6033" i="1" s="1"/>
  <c r="F6034" i="1"/>
  <c r="G6034" i="1" s="1"/>
  <c r="K6034" i="1"/>
  <c r="L6034" i="1" s="1"/>
  <c r="F6035" i="1"/>
  <c r="G6035" i="1" s="1"/>
  <c r="K6035" i="1"/>
  <c r="L6035" i="1" s="1"/>
  <c r="F6036" i="1"/>
  <c r="G6036" i="1" s="1"/>
  <c r="K6036" i="1"/>
  <c r="L6036" i="1" s="1"/>
  <c r="F6037" i="1"/>
  <c r="G6037" i="1" s="1"/>
  <c r="K6037" i="1"/>
  <c r="L6037" i="1" s="1"/>
  <c r="F6038" i="1"/>
  <c r="G6038" i="1" s="1"/>
  <c r="K6038" i="1"/>
  <c r="L6038" i="1" s="1"/>
  <c r="F6039" i="1"/>
  <c r="G6039" i="1" s="1"/>
  <c r="K6039" i="1"/>
  <c r="L6039" i="1" s="1"/>
  <c r="F6040" i="1"/>
  <c r="G6040" i="1" s="1"/>
  <c r="K6040" i="1"/>
  <c r="L6040" i="1" s="1"/>
  <c r="F6041" i="1"/>
  <c r="G6041" i="1" s="1"/>
  <c r="K6041" i="1"/>
  <c r="L6041" i="1" s="1"/>
  <c r="F6042" i="1"/>
  <c r="G6042" i="1" s="1"/>
  <c r="K6042" i="1"/>
  <c r="L6042" i="1" s="1"/>
  <c r="F6043" i="1"/>
  <c r="G6043" i="1" s="1"/>
  <c r="K6043" i="1"/>
  <c r="L6043" i="1" s="1"/>
  <c r="F6044" i="1"/>
  <c r="G6044" i="1" s="1"/>
  <c r="K6044" i="1"/>
  <c r="L6044" i="1" s="1"/>
  <c r="F6045" i="1"/>
  <c r="G6045" i="1" s="1"/>
  <c r="K6045" i="1"/>
  <c r="L6045" i="1" s="1"/>
  <c r="F6046" i="1"/>
  <c r="G6046" i="1" s="1"/>
  <c r="K6046" i="1"/>
  <c r="L6046" i="1" s="1"/>
  <c r="F6047" i="1"/>
  <c r="G6047" i="1" s="1"/>
  <c r="K6047" i="1"/>
  <c r="L6047" i="1" s="1"/>
  <c r="F6048" i="1"/>
  <c r="G6048" i="1" s="1"/>
  <c r="K6048" i="1"/>
  <c r="L6048" i="1" s="1"/>
  <c r="F6049" i="1"/>
  <c r="G6049" i="1" s="1"/>
  <c r="K6049" i="1"/>
  <c r="L6049" i="1" s="1"/>
  <c r="F6050" i="1"/>
  <c r="G6050" i="1" s="1"/>
  <c r="K6050" i="1"/>
  <c r="L6050" i="1" s="1"/>
  <c r="F6051" i="1"/>
  <c r="G6051" i="1" s="1"/>
  <c r="K6051" i="1"/>
  <c r="L6051" i="1" s="1"/>
  <c r="F6052" i="1"/>
  <c r="G6052" i="1" s="1"/>
  <c r="K6052" i="1"/>
  <c r="L6052" i="1" s="1"/>
  <c r="F6053" i="1"/>
  <c r="G6053" i="1" s="1"/>
  <c r="K6053" i="1"/>
  <c r="L6053" i="1" s="1"/>
  <c r="F6054" i="1"/>
  <c r="G6054" i="1" s="1"/>
  <c r="K6054" i="1"/>
  <c r="L6054" i="1" s="1"/>
  <c r="F6055" i="1"/>
  <c r="G6055" i="1" s="1"/>
  <c r="K6055" i="1"/>
  <c r="L6055" i="1" s="1"/>
  <c r="F6056" i="1"/>
  <c r="G6056" i="1" s="1"/>
  <c r="K6056" i="1"/>
  <c r="L6056" i="1" s="1"/>
  <c r="F6057" i="1"/>
  <c r="G6057" i="1" s="1"/>
  <c r="K6057" i="1"/>
  <c r="L6057" i="1" s="1"/>
  <c r="F6058" i="1"/>
  <c r="G6058" i="1" s="1"/>
  <c r="K6058" i="1"/>
  <c r="L6058" i="1" s="1"/>
  <c r="F6059" i="1"/>
  <c r="G6059" i="1" s="1"/>
  <c r="K6059" i="1"/>
  <c r="L6059" i="1" s="1"/>
  <c r="F6060" i="1"/>
  <c r="G6060" i="1" s="1"/>
  <c r="K6060" i="1"/>
  <c r="L6060" i="1" s="1"/>
  <c r="F6061" i="1"/>
  <c r="G6061" i="1" s="1"/>
  <c r="K6061" i="1"/>
  <c r="L6061" i="1" s="1"/>
  <c r="F6062" i="1"/>
  <c r="G6062" i="1" s="1"/>
  <c r="K6062" i="1"/>
  <c r="L6062" i="1" s="1"/>
  <c r="F6063" i="1"/>
  <c r="G6063" i="1" s="1"/>
  <c r="K6063" i="1"/>
  <c r="L6063" i="1" s="1"/>
  <c r="F6064" i="1"/>
  <c r="G6064" i="1" s="1"/>
  <c r="K6064" i="1"/>
  <c r="L6064" i="1" s="1"/>
  <c r="F6065" i="1"/>
  <c r="G6065" i="1" s="1"/>
  <c r="K6065" i="1"/>
  <c r="L6065" i="1" s="1"/>
  <c r="F6066" i="1"/>
  <c r="G6066" i="1" s="1"/>
  <c r="K6066" i="1"/>
  <c r="L6066" i="1" s="1"/>
  <c r="F6067" i="1"/>
  <c r="G6067" i="1" s="1"/>
  <c r="K6067" i="1"/>
  <c r="L6067" i="1" s="1"/>
  <c r="F6068" i="1"/>
  <c r="G6068" i="1" s="1"/>
  <c r="K6068" i="1"/>
  <c r="L6068" i="1" s="1"/>
  <c r="F6069" i="1"/>
  <c r="G6069" i="1" s="1"/>
  <c r="K6069" i="1"/>
  <c r="L6069" i="1" s="1"/>
  <c r="F6070" i="1"/>
  <c r="G6070" i="1" s="1"/>
  <c r="K6070" i="1"/>
  <c r="L6070" i="1" s="1"/>
  <c r="F6071" i="1"/>
  <c r="G6071" i="1" s="1"/>
  <c r="K6071" i="1"/>
  <c r="L6071" i="1" s="1"/>
  <c r="F6072" i="1"/>
  <c r="G6072" i="1" s="1"/>
  <c r="K6072" i="1"/>
  <c r="L6072" i="1" s="1"/>
  <c r="F6073" i="1"/>
  <c r="G6073" i="1" s="1"/>
  <c r="K6073" i="1"/>
  <c r="L6073" i="1" s="1"/>
  <c r="F6074" i="1"/>
  <c r="G6074" i="1" s="1"/>
  <c r="K6074" i="1"/>
  <c r="L6074" i="1" s="1"/>
  <c r="F6075" i="1"/>
  <c r="G6075" i="1" s="1"/>
  <c r="K6075" i="1"/>
  <c r="L6075" i="1" s="1"/>
  <c r="F6076" i="1"/>
  <c r="G6076" i="1" s="1"/>
  <c r="K6076" i="1"/>
  <c r="L6076" i="1" s="1"/>
  <c r="F6077" i="1"/>
  <c r="G6077" i="1" s="1"/>
  <c r="K6077" i="1"/>
  <c r="L6077" i="1" s="1"/>
  <c r="F6078" i="1"/>
  <c r="G6078" i="1" s="1"/>
  <c r="K6078" i="1"/>
  <c r="L6078" i="1" s="1"/>
  <c r="F6079" i="1"/>
  <c r="G6079" i="1" s="1"/>
  <c r="K6079" i="1"/>
  <c r="L6079" i="1" s="1"/>
  <c r="F6080" i="1"/>
  <c r="G6080" i="1" s="1"/>
  <c r="K6080" i="1"/>
  <c r="L6080" i="1" s="1"/>
  <c r="F6081" i="1"/>
  <c r="G6081" i="1" s="1"/>
  <c r="K6081" i="1"/>
  <c r="L6081" i="1" s="1"/>
  <c r="F6082" i="1"/>
  <c r="G6082" i="1" s="1"/>
  <c r="K6082" i="1"/>
  <c r="L6082" i="1" s="1"/>
  <c r="F6083" i="1"/>
  <c r="G6083" i="1" s="1"/>
  <c r="K6083" i="1"/>
  <c r="L6083" i="1" s="1"/>
  <c r="F6084" i="1"/>
  <c r="G6084" i="1" s="1"/>
  <c r="K6084" i="1"/>
  <c r="L6084" i="1" s="1"/>
  <c r="F6085" i="1"/>
  <c r="G6085" i="1" s="1"/>
  <c r="K6085" i="1"/>
  <c r="L6085" i="1" s="1"/>
  <c r="F6086" i="1"/>
  <c r="G6086" i="1" s="1"/>
  <c r="K6086" i="1"/>
  <c r="L6086" i="1" s="1"/>
  <c r="F6087" i="1"/>
  <c r="G6087" i="1" s="1"/>
  <c r="K6087" i="1"/>
  <c r="L6087" i="1" s="1"/>
  <c r="F6088" i="1"/>
  <c r="G6088" i="1" s="1"/>
  <c r="K6088" i="1"/>
  <c r="L6088" i="1" s="1"/>
  <c r="F6089" i="1"/>
  <c r="G6089" i="1" s="1"/>
  <c r="K6089" i="1"/>
  <c r="L6089" i="1" s="1"/>
  <c r="F6090" i="1"/>
  <c r="G6090" i="1" s="1"/>
  <c r="K6090" i="1"/>
  <c r="L6090" i="1" s="1"/>
  <c r="F6091" i="1"/>
  <c r="G6091" i="1" s="1"/>
  <c r="K6091" i="1"/>
  <c r="L6091" i="1" s="1"/>
  <c r="F6092" i="1"/>
  <c r="G6092" i="1" s="1"/>
  <c r="K6092" i="1"/>
  <c r="L6092" i="1" s="1"/>
  <c r="F6093" i="1"/>
  <c r="G6093" i="1" s="1"/>
  <c r="K6093" i="1"/>
  <c r="L6093" i="1" s="1"/>
  <c r="F6094" i="1"/>
  <c r="G6094" i="1" s="1"/>
  <c r="K6094" i="1"/>
  <c r="L6094" i="1" s="1"/>
  <c r="F6095" i="1"/>
  <c r="G6095" i="1" s="1"/>
  <c r="K6095" i="1"/>
  <c r="L6095" i="1" s="1"/>
  <c r="F6096" i="1"/>
  <c r="G6096" i="1" s="1"/>
  <c r="K6096" i="1"/>
  <c r="L6096" i="1" s="1"/>
  <c r="F6097" i="1"/>
  <c r="G6097" i="1" s="1"/>
  <c r="K6097" i="1"/>
  <c r="L6097" i="1" s="1"/>
  <c r="F6098" i="1"/>
  <c r="G6098" i="1" s="1"/>
  <c r="K6098" i="1"/>
  <c r="L6098" i="1" s="1"/>
  <c r="F6099" i="1"/>
  <c r="G6099" i="1" s="1"/>
  <c r="K6099" i="1"/>
  <c r="L6099" i="1" s="1"/>
  <c r="F6100" i="1"/>
  <c r="G6100" i="1" s="1"/>
  <c r="K6100" i="1"/>
  <c r="L6100" i="1" s="1"/>
  <c r="F6101" i="1"/>
  <c r="G6101" i="1" s="1"/>
  <c r="K6101" i="1"/>
  <c r="L6101" i="1" s="1"/>
  <c r="F6102" i="1"/>
  <c r="G6102" i="1" s="1"/>
  <c r="K6102" i="1"/>
  <c r="L6102" i="1" s="1"/>
  <c r="F6103" i="1"/>
  <c r="G6103" i="1" s="1"/>
  <c r="K6103" i="1"/>
  <c r="L6103" i="1" s="1"/>
  <c r="F6104" i="1"/>
  <c r="G6104" i="1" s="1"/>
  <c r="K6104" i="1"/>
  <c r="L6104" i="1" s="1"/>
  <c r="F6105" i="1"/>
  <c r="G6105" i="1" s="1"/>
  <c r="K6105" i="1"/>
  <c r="L6105" i="1" s="1"/>
  <c r="F6106" i="1"/>
  <c r="G6106" i="1" s="1"/>
  <c r="K6106" i="1"/>
  <c r="L6106" i="1" s="1"/>
  <c r="F6107" i="1"/>
  <c r="G6107" i="1" s="1"/>
  <c r="K6107" i="1"/>
  <c r="L6107" i="1" s="1"/>
  <c r="F6108" i="1"/>
  <c r="G6108" i="1" s="1"/>
  <c r="K6108" i="1"/>
  <c r="L6108" i="1" s="1"/>
  <c r="F6109" i="1"/>
  <c r="G6109" i="1" s="1"/>
  <c r="K6109" i="1"/>
  <c r="L6109" i="1" s="1"/>
  <c r="F6110" i="1"/>
  <c r="G6110" i="1" s="1"/>
  <c r="K6110" i="1"/>
  <c r="L6110" i="1" s="1"/>
  <c r="F6111" i="1"/>
  <c r="G6111" i="1" s="1"/>
  <c r="K6111" i="1"/>
  <c r="L6111" i="1" s="1"/>
  <c r="F6112" i="1"/>
  <c r="G6112" i="1" s="1"/>
  <c r="K6112" i="1"/>
  <c r="L6112" i="1" s="1"/>
  <c r="F6113" i="1"/>
  <c r="G6113" i="1" s="1"/>
  <c r="K6113" i="1"/>
  <c r="L6113" i="1" s="1"/>
  <c r="F6114" i="1"/>
  <c r="G6114" i="1" s="1"/>
  <c r="K6114" i="1"/>
  <c r="L6114" i="1" s="1"/>
  <c r="F6115" i="1"/>
  <c r="G6115" i="1" s="1"/>
  <c r="K6115" i="1"/>
  <c r="L6115" i="1" s="1"/>
  <c r="F6116" i="1"/>
  <c r="G6116" i="1" s="1"/>
  <c r="K6116" i="1"/>
  <c r="L6116" i="1" s="1"/>
  <c r="F6117" i="1"/>
  <c r="G6117" i="1" s="1"/>
  <c r="K6117" i="1"/>
  <c r="L6117" i="1" s="1"/>
  <c r="F6118" i="1"/>
  <c r="G6118" i="1" s="1"/>
  <c r="K6118" i="1"/>
  <c r="L6118" i="1" s="1"/>
  <c r="F6119" i="1"/>
  <c r="G6119" i="1" s="1"/>
  <c r="K6119" i="1"/>
  <c r="L6119" i="1" s="1"/>
  <c r="F6120" i="1"/>
  <c r="G6120" i="1" s="1"/>
  <c r="K6120" i="1"/>
  <c r="L6120" i="1" s="1"/>
  <c r="F6121" i="1"/>
  <c r="G6121" i="1" s="1"/>
  <c r="K6121" i="1"/>
  <c r="L6121" i="1" s="1"/>
  <c r="F6122" i="1"/>
  <c r="G6122" i="1" s="1"/>
  <c r="K6122" i="1"/>
  <c r="L6122" i="1" s="1"/>
  <c r="F6123" i="1"/>
  <c r="G6123" i="1" s="1"/>
  <c r="K6123" i="1"/>
  <c r="L6123" i="1" s="1"/>
  <c r="F6124" i="1"/>
  <c r="G6124" i="1" s="1"/>
  <c r="K6124" i="1"/>
  <c r="L6124" i="1" s="1"/>
  <c r="F6125" i="1"/>
  <c r="G6125" i="1" s="1"/>
  <c r="K6125" i="1"/>
  <c r="L6125" i="1" s="1"/>
  <c r="F6126" i="1"/>
  <c r="G6126" i="1" s="1"/>
  <c r="K6126" i="1"/>
  <c r="L6126" i="1" s="1"/>
  <c r="F6127" i="1"/>
  <c r="G6127" i="1" s="1"/>
  <c r="K6127" i="1"/>
  <c r="L6127" i="1" s="1"/>
  <c r="F6128" i="1"/>
  <c r="G6128" i="1" s="1"/>
  <c r="K6128" i="1"/>
  <c r="L6128" i="1" s="1"/>
  <c r="F6129" i="1"/>
  <c r="G6129" i="1" s="1"/>
  <c r="K6129" i="1"/>
  <c r="L6129" i="1" s="1"/>
  <c r="F6130" i="1"/>
  <c r="G6130" i="1" s="1"/>
  <c r="K6130" i="1"/>
  <c r="L6130" i="1" s="1"/>
  <c r="F6131" i="1"/>
  <c r="G6131" i="1" s="1"/>
  <c r="K6131" i="1"/>
  <c r="L6131" i="1" s="1"/>
  <c r="F6132" i="1"/>
  <c r="G6132" i="1" s="1"/>
  <c r="K6132" i="1"/>
  <c r="L6132" i="1" s="1"/>
  <c r="F6133" i="1"/>
  <c r="G6133" i="1" s="1"/>
  <c r="K6133" i="1"/>
  <c r="L6133" i="1" s="1"/>
  <c r="F6134" i="1"/>
  <c r="G6134" i="1" s="1"/>
  <c r="K6134" i="1"/>
  <c r="L6134" i="1" s="1"/>
  <c r="F6135" i="1"/>
  <c r="G6135" i="1" s="1"/>
  <c r="K6135" i="1"/>
  <c r="L6135" i="1" s="1"/>
  <c r="F6136" i="1"/>
  <c r="G6136" i="1" s="1"/>
  <c r="K6136" i="1"/>
  <c r="L6136" i="1" s="1"/>
  <c r="F6137" i="1"/>
  <c r="G6137" i="1" s="1"/>
  <c r="K6137" i="1"/>
  <c r="L6137" i="1" s="1"/>
  <c r="F6138" i="1"/>
  <c r="G6138" i="1" s="1"/>
  <c r="K6138" i="1"/>
  <c r="L6138" i="1" s="1"/>
  <c r="F6139" i="1"/>
  <c r="G6139" i="1" s="1"/>
  <c r="K6139" i="1"/>
  <c r="L6139" i="1" s="1"/>
  <c r="F6140" i="1"/>
  <c r="G6140" i="1" s="1"/>
  <c r="K6140" i="1"/>
  <c r="L6140" i="1" s="1"/>
  <c r="F6141" i="1"/>
  <c r="G6141" i="1" s="1"/>
  <c r="K6141" i="1"/>
  <c r="L6141" i="1" s="1"/>
  <c r="F6142" i="1"/>
  <c r="G6142" i="1" s="1"/>
  <c r="K6142" i="1"/>
  <c r="L6142" i="1" s="1"/>
  <c r="F6143" i="1"/>
  <c r="G6143" i="1" s="1"/>
  <c r="K6143" i="1"/>
  <c r="L6143" i="1" s="1"/>
  <c r="F6144" i="1"/>
  <c r="G6144" i="1" s="1"/>
  <c r="K6144" i="1"/>
  <c r="L6144" i="1" s="1"/>
  <c r="F6145" i="1"/>
  <c r="G6145" i="1" s="1"/>
  <c r="K6145" i="1"/>
  <c r="L6145" i="1" s="1"/>
  <c r="F6146" i="1"/>
  <c r="G6146" i="1" s="1"/>
  <c r="K6146" i="1"/>
  <c r="L6146" i="1" s="1"/>
  <c r="F6147" i="1"/>
  <c r="G6147" i="1" s="1"/>
  <c r="K6147" i="1"/>
  <c r="L6147" i="1" s="1"/>
  <c r="F6148" i="1"/>
  <c r="G6148" i="1" s="1"/>
  <c r="K6148" i="1"/>
  <c r="L6148" i="1" s="1"/>
  <c r="F6149" i="1"/>
  <c r="G6149" i="1" s="1"/>
  <c r="K6149" i="1"/>
  <c r="L6149" i="1" s="1"/>
  <c r="F6150" i="1"/>
  <c r="G6150" i="1" s="1"/>
  <c r="K6150" i="1"/>
  <c r="L6150" i="1" s="1"/>
  <c r="F6151" i="1"/>
  <c r="G6151" i="1" s="1"/>
  <c r="K6151" i="1"/>
  <c r="L6151" i="1" s="1"/>
  <c r="F6152" i="1"/>
  <c r="G6152" i="1" s="1"/>
  <c r="K6152" i="1"/>
  <c r="L6152" i="1" s="1"/>
  <c r="F6153" i="1"/>
  <c r="G6153" i="1" s="1"/>
  <c r="K6153" i="1"/>
  <c r="L6153" i="1" s="1"/>
  <c r="F6154" i="1"/>
  <c r="G6154" i="1" s="1"/>
  <c r="K6154" i="1"/>
  <c r="L6154" i="1" s="1"/>
  <c r="F6155" i="1"/>
  <c r="G6155" i="1" s="1"/>
  <c r="K6155" i="1"/>
  <c r="L6155" i="1" s="1"/>
  <c r="F6156" i="1"/>
  <c r="G6156" i="1" s="1"/>
  <c r="K6156" i="1"/>
  <c r="L6156" i="1" s="1"/>
  <c r="F6157" i="1"/>
  <c r="G6157" i="1" s="1"/>
  <c r="K6157" i="1"/>
  <c r="L6157" i="1" s="1"/>
  <c r="F6158" i="1"/>
  <c r="G6158" i="1" s="1"/>
  <c r="K6158" i="1"/>
  <c r="L6158" i="1" s="1"/>
  <c r="F6159" i="1"/>
  <c r="G6159" i="1" s="1"/>
  <c r="K6159" i="1"/>
  <c r="L6159" i="1" s="1"/>
  <c r="F6160" i="1"/>
  <c r="G6160" i="1" s="1"/>
  <c r="K6160" i="1"/>
  <c r="L6160" i="1" s="1"/>
  <c r="F6161" i="1"/>
  <c r="G6161" i="1" s="1"/>
  <c r="K6161" i="1"/>
  <c r="L6161" i="1" s="1"/>
  <c r="F6162" i="1"/>
  <c r="G6162" i="1" s="1"/>
  <c r="K6162" i="1"/>
  <c r="L6162" i="1" s="1"/>
  <c r="F6163" i="1"/>
  <c r="G6163" i="1" s="1"/>
  <c r="K6163" i="1"/>
  <c r="L6163" i="1" s="1"/>
  <c r="F6164" i="1"/>
  <c r="G6164" i="1" s="1"/>
  <c r="K6164" i="1"/>
  <c r="L6164" i="1" s="1"/>
  <c r="F6165" i="1"/>
  <c r="G6165" i="1" s="1"/>
  <c r="K6165" i="1"/>
  <c r="L6165" i="1" s="1"/>
  <c r="F6166" i="1"/>
  <c r="G6166" i="1" s="1"/>
  <c r="K6166" i="1"/>
  <c r="L6166" i="1" s="1"/>
  <c r="F6167" i="1"/>
  <c r="G6167" i="1" s="1"/>
  <c r="K6167" i="1"/>
  <c r="L6167" i="1" s="1"/>
  <c r="F6168" i="1"/>
  <c r="G6168" i="1" s="1"/>
  <c r="K6168" i="1"/>
  <c r="L6168" i="1" s="1"/>
  <c r="F6169" i="1"/>
  <c r="G6169" i="1" s="1"/>
  <c r="K6169" i="1"/>
  <c r="L6169" i="1" s="1"/>
  <c r="F6170" i="1"/>
  <c r="G6170" i="1" s="1"/>
  <c r="K6170" i="1"/>
  <c r="L6170" i="1" s="1"/>
  <c r="F6171" i="1"/>
  <c r="G6171" i="1" s="1"/>
  <c r="K6171" i="1"/>
  <c r="L6171" i="1" s="1"/>
  <c r="F6172" i="1"/>
  <c r="G6172" i="1" s="1"/>
  <c r="K6172" i="1"/>
  <c r="L6172" i="1" s="1"/>
  <c r="F6173" i="1"/>
  <c r="G6173" i="1" s="1"/>
  <c r="K6173" i="1"/>
  <c r="L6173" i="1" s="1"/>
  <c r="F6174" i="1"/>
  <c r="G6174" i="1" s="1"/>
  <c r="K6174" i="1"/>
  <c r="L6174" i="1" s="1"/>
  <c r="F6175" i="1"/>
  <c r="G6175" i="1" s="1"/>
  <c r="K6175" i="1"/>
  <c r="L6175" i="1" s="1"/>
  <c r="F6176" i="1"/>
  <c r="G6176" i="1" s="1"/>
  <c r="K6176" i="1"/>
  <c r="L6176" i="1" s="1"/>
  <c r="F6177" i="1"/>
  <c r="G6177" i="1" s="1"/>
  <c r="K6177" i="1"/>
  <c r="L6177" i="1" s="1"/>
  <c r="F6178" i="1"/>
  <c r="G6178" i="1" s="1"/>
  <c r="K6178" i="1"/>
  <c r="L6178" i="1" s="1"/>
  <c r="F6179" i="1"/>
  <c r="G6179" i="1" s="1"/>
  <c r="K6179" i="1"/>
  <c r="L6179" i="1" s="1"/>
  <c r="F6180" i="1"/>
  <c r="G6180" i="1" s="1"/>
  <c r="K6180" i="1"/>
  <c r="L6180" i="1" s="1"/>
  <c r="F6181" i="1"/>
  <c r="G6181" i="1" s="1"/>
  <c r="K6181" i="1"/>
  <c r="L6181" i="1" s="1"/>
  <c r="F6182" i="1"/>
  <c r="G6182" i="1" s="1"/>
  <c r="K6182" i="1"/>
  <c r="L6182" i="1" s="1"/>
  <c r="F6183" i="1"/>
  <c r="G6183" i="1" s="1"/>
  <c r="K6183" i="1"/>
  <c r="L6183" i="1" s="1"/>
  <c r="F6184" i="1"/>
  <c r="G6184" i="1" s="1"/>
  <c r="K6184" i="1"/>
  <c r="L6184" i="1" s="1"/>
  <c r="F6185" i="1"/>
  <c r="G6185" i="1" s="1"/>
  <c r="K6185" i="1"/>
  <c r="L6185" i="1" s="1"/>
  <c r="F6186" i="1"/>
  <c r="G6186" i="1" s="1"/>
  <c r="K6186" i="1"/>
  <c r="L6186" i="1" s="1"/>
  <c r="F6187" i="1"/>
  <c r="G6187" i="1" s="1"/>
  <c r="K6187" i="1"/>
  <c r="L6187" i="1" s="1"/>
  <c r="F6188" i="1"/>
  <c r="G6188" i="1" s="1"/>
  <c r="K6188" i="1"/>
  <c r="L6188" i="1" s="1"/>
  <c r="F6189" i="1"/>
  <c r="G6189" i="1" s="1"/>
  <c r="K6189" i="1"/>
  <c r="L6189" i="1" s="1"/>
  <c r="F6190" i="1"/>
  <c r="G6190" i="1" s="1"/>
  <c r="K6190" i="1"/>
  <c r="L6190" i="1" s="1"/>
  <c r="F6191" i="1"/>
  <c r="G6191" i="1" s="1"/>
  <c r="K6191" i="1"/>
  <c r="L6191" i="1" s="1"/>
  <c r="F6192" i="1"/>
  <c r="G6192" i="1" s="1"/>
  <c r="K6192" i="1"/>
  <c r="L6192" i="1" s="1"/>
  <c r="F6193" i="1"/>
  <c r="G6193" i="1" s="1"/>
  <c r="K6193" i="1"/>
  <c r="L6193" i="1" s="1"/>
  <c r="F6194" i="1"/>
  <c r="G6194" i="1" s="1"/>
  <c r="K6194" i="1"/>
  <c r="L6194" i="1" s="1"/>
  <c r="F6195" i="1"/>
  <c r="G6195" i="1" s="1"/>
  <c r="K6195" i="1"/>
  <c r="L6195" i="1" s="1"/>
  <c r="F6196" i="1"/>
  <c r="G6196" i="1" s="1"/>
  <c r="K6196" i="1"/>
  <c r="L6196" i="1" s="1"/>
  <c r="F6197" i="1"/>
  <c r="G6197" i="1" s="1"/>
  <c r="K6197" i="1"/>
  <c r="L6197" i="1" s="1"/>
  <c r="F6198" i="1"/>
  <c r="G6198" i="1" s="1"/>
  <c r="K6198" i="1"/>
  <c r="L6198" i="1" s="1"/>
  <c r="F6199" i="1"/>
  <c r="G6199" i="1" s="1"/>
  <c r="K6199" i="1"/>
  <c r="L6199" i="1" s="1"/>
  <c r="F6200" i="1"/>
  <c r="G6200" i="1" s="1"/>
  <c r="K6200" i="1"/>
  <c r="L6200" i="1" s="1"/>
  <c r="F6201" i="1"/>
  <c r="G6201" i="1" s="1"/>
  <c r="K6201" i="1"/>
  <c r="L6201" i="1" s="1"/>
  <c r="F6202" i="1"/>
  <c r="G6202" i="1" s="1"/>
  <c r="K6202" i="1"/>
  <c r="L6202" i="1" s="1"/>
  <c r="F6203" i="1"/>
  <c r="G6203" i="1" s="1"/>
  <c r="K6203" i="1"/>
  <c r="L6203" i="1" s="1"/>
  <c r="F6204" i="1"/>
  <c r="G6204" i="1" s="1"/>
  <c r="K6204" i="1"/>
  <c r="L6204" i="1" s="1"/>
  <c r="F6205" i="1"/>
  <c r="G6205" i="1" s="1"/>
  <c r="K6205" i="1"/>
  <c r="L6205" i="1" s="1"/>
  <c r="F6206" i="1"/>
  <c r="G6206" i="1" s="1"/>
  <c r="K6206" i="1"/>
  <c r="L6206" i="1" s="1"/>
  <c r="F6207" i="1"/>
  <c r="G6207" i="1" s="1"/>
  <c r="K6207" i="1"/>
  <c r="L6207" i="1" s="1"/>
  <c r="F6208" i="1"/>
  <c r="G6208" i="1" s="1"/>
  <c r="K6208" i="1"/>
  <c r="L6208" i="1" s="1"/>
  <c r="F6209" i="1"/>
  <c r="G6209" i="1" s="1"/>
  <c r="K6209" i="1"/>
  <c r="L6209" i="1" s="1"/>
  <c r="F6210" i="1"/>
  <c r="G6210" i="1" s="1"/>
  <c r="K6210" i="1"/>
  <c r="L6210" i="1" s="1"/>
  <c r="F6211" i="1"/>
  <c r="G6211" i="1" s="1"/>
  <c r="K6211" i="1"/>
  <c r="L6211" i="1" s="1"/>
  <c r="F6212" i="1"/>
  <c r="G6212" i="1" s="1"/>
  <c r="K6212" i="1"/>
  <c r="L6212" i="1" s="1"/>
  <c r="F6213" i="1"/>
  <c r="G6213" i="1" s="1"/>
  <c r="K6213" i="1"/>
  <c r="L6213" i="1" s="1"/>
  <c r="F6214" i="1"/>
  <c r="G6214" i="1" s="1"/>
  <c r="K6214" i="1"/>
  <c r="L6214" i="1" s="1"/>
  <c r="F6215" i="1"/>
  <c r="G6215" i="1" s="1"/>
  <c r="K6215" i="1"/>
  <c r="L6215" i="1" s="1"/>
  <c r="F6216" i="1"/>
  <c r="G6216" i="1" s="1"/>
  <c r="K6216" i="1"/>
  <c r="L6216" i="1" s="1"/>
  <c r="F6217" i="1"/>
  <c r="G6217" i="1" s="1"/>
  <c r="K6217" i="1"/>
  <c r="L6217" i="1" s="1"/>
  <c r="F6218" i="1"/>
  <c r="G6218" i="1" s="1"/>
  <c r="K6218" i="1"/>
  <c r="L6218" i="1" s="1"/>
  <c r="F6219" i="1"/>
  <c r="G6219" i="1" s="1"/>
  <c r="K6219" i="1"/>
  <c r="L6219" i="1" s="1"/>
  <c r="F6220" i="1"/>
  <c r="G6220" i="1" s="1"/>
  <c r="K6220" i="1"/>
  <c r="L6220" i="1" s="1"/>
  <c r="F6221" i="1"/>
  <c r="G6221" i="1" s="1"/>
  <c r="K6221" i="1"/>
  <c r="L6221" i="1" s="1"/>
  <c r="F6222" i="1"/>
  <c r="G6222" i="1" s="1"/>
  <c r="K6222" i="1"/>
  <c r="L6222" i="1" s="1"/>
  <c r="F6223" i="1"/>
  <c r="G6223" i="1" s="1"/>
  <c r="K6223" i="1"/>
  <c r="L6223" i="1" s="1"/>
  <c r="F6224" i="1"/>
  <c r="G6224" i="1" s="1"/>
  <c r="K6224" i="1"/>
  <c r="L6224" i="1" s="1"/>
  <c r="F6225" i="1"/>
  <c r="G6225" i="1" s="1"/>
  <c r="K6225" i="1"/>
  <c r="L6225" i="1" s="1"/>
  <c r="F6226" i="1"/>
  <c r="G6226" i="1" s="1"/>
  <c r="K6226" i="1"/>
  <c r="L6226" i="1" s="1"/>
  <c r="F6227" i="1"/>
  <c r="G6227" i="1" s="1"/>
  <c r="K6227" i="1"/>
  <c r="L6227" i="1" s="1"/>
  <c r="F6228" i="1"/>
  <c r="G6228" i="1" s="1"/>
  <c r="K6228" i="1"/>
  <c r="L6228" i="1" s="1"/>
  <c r="F6229" i="1"/>
  <c r="G6229" i="1" s="1"/>
  <c r="K6229" i="1"/>
  <c r="L6229" i="1" s="1"/>
  <c r="F6230" i="1"/>
  <c r="G6230" i="1" s="1"/>
  <c r="K6230" i="1"/>
  <c r="L6230" i="1" s="1"/>
  <c r="F6231" i="1"/>
  <c r="G6231" i="1" s="1"/>
  <c r="K6231" i="1"/>
  <c r="L6231" i="1" s="1"/>
  <c r="F6232" i="1"/>
  <c r="G6232" i="1" s="1"/>
  <c r="K6232" i="1"/>
  <c r="L6232" i="1" s="1"/>
  <c r="F6233" i="1"/>
  <c r="G6233" i="1" s="1"/>
  <c r="K6233" i="1"/>
  <c r="L6233" i="1" s="1"/>
  <c r="F6234" i="1"/>
  <c r="G6234" i="1" s="1"/>
  <c r="K6234" i="1"/>
  <c r="L6234" i="1" s="1"/>
  <c r="F6235" i="1"/>
  <c r="G6235" i="1" s="1"/>
  <c r="K6235" i="1"/>
  <c r="L6235" i="1" s="1"/>
  <c r="F6236" i="1"/>
  <c r="G6236" i="1" s="1"/>
  <c r="K6236" i="1"/>
  <c r="L6236" i="1" s="1"/>
  <c r="F6237" i="1"/>
  <c r="G6237" i="1" s="1"/>
  <c r="K6237" i="1"/>
  <c r="L6237" i="1" s="1"/>
  <c r="F6238" i="1"/>
  <c r="G6238" i="1" s="1"/>
  <c r="K6238" i="1"/>
  <c r="L6238" i="1" s="1"/>
  <c r="F6239" i="1"/>
  <c r="G6239" i="1" s="1"/>
  <c r="K6239" i="1"/>
  <c r="L6239" i="1" s="1"/>
  <c r="F6240" i="1"/>
  <c r="G6240" i="1" s="1"/>
  <c r="K6240" i="1"/>
  <c r="L6240" i="1" s="1"/>
  <c r="F6241" i="1"/>
  <c r="G6241" i="1" s="1"/>
  <c r="K6241" i="1"/>
  <c r="L6241" i="1" s="1"/>
  <c r="F6242" i="1"/>
  <c r="G6242" i="1" s="1"/>
  <c r="K6242" i="1"/>
  <c r="L6242" i="1" s="1"/>
  <c r="F6243" i="1"/>
  <c r="G6243" i="1" s="1"/>
  <c r="K6243" i="1"/>
  <c r="L6243" i="1" s="1"/>
  <c r="F6244" i="1"/>
  <c r="G6244" i="1" s="1"/>
  <c r="K6244" i="1"/>
  <c r="L6244" i="1" s="1"/>
  <c r="F6245" i="1"/>
  <c r="G6245" i="1" s="1"/>
  <c r="K6245" i="1"/>
  <c r="L6245" i="1" s="1"/>
  <c r="F6246" i="1"/>
  <c r="G6246" i="1" s="1"/>
  <c r="K6246" i="1"/>
  <c r="L6246" i="1" s="1"/>
  <c r="F6247" i="1"/>
  <c r="G6247" i="1" s="1"/>
  <c r="K6247" i="1"/>
  <c r="L6247" i="1" s="1"/>
  <c r="F6248" i="1"/>
  <c r="G6248" i="1" s="1"/>
  <c r="K6248" i="1"/>
  <c r="L6248" i="1" s="1"/>
  <c r="F6249" i="1"/>
  <c r="G6249" i="1" s="1"/>
  <c r="K6249" i="1"/>
  <c r="L6249" i="1" s="1"/>
  <c r="F6250" i="1"/>
  <c r="G6250" i="1" s="1"/>
  <c r="K6250" i="1"/>
  <c r="L6250" i="1" s="1"/>
  <c r="F6251" i="1"/>
  <c r="G6251" i="1" s="1"/>
  <c r="K6251" i="1"/>
  <c r="L6251" i="1" s="1"/>
  <c r="F6252" i="1"/>
  <c r="G6252" i="1" s="1"/>
  <c r="K6252" i="1"/>
  <c r="L6252" i="1" s="1"/>
  <c r="F6253" i="1"/>
  <c r="G6253" i="1" s="1"/>
  <c r="K6253" i="1"/>
  <c r="L6253" i="1" s="1"/>
  <c r="F6254" i="1"/>
  <c r="G6254" i="1" s="1"/>
  <c r="K6254" i="1"/>
  <c r="L6254" i="1" s="1"/>
  <c r="F6255" i="1"/>
  <c r="G6255" i="1" s="1"/>
  <c r="K6255" i="1"/>
  <c r="L6255" i="1" s="1"/>
  <c r="F6256" i="1"/>
  <c r="G6256" i="1" s="1"/>
  <c r="K6256" i="1"/>
  <c r="L6256" i="1" s="1"/>
  <c r="F6257" i="1"/>
  <c r="G6257" i="1" s="1"/>
  <c r="K6257" i="1"/>
  <c r="L6257" i="1" s="1"/>
  <c r="F6258" i="1"/>
  <c r="G6258" i="1" s="1"/>
  <c r="K6258" i="1"/>
  <c r="L6258" i="1" s="1"/>
  <c r="F6259" i="1"/>
  <c r="G6259" i="1" s="1"/>
  <c r="K6259" i="1"/>
  <c r="L6259" i="1" s="1"/>
  <c r="F6260" i="1"/>
  <c r="G6260" i="1" s="1"/>
  <c r="K6260" i="1"/>
  <c r="L6260" i="1" s="1"/>
  <c r="F6261" i="1"/>
  <c r="G6261" i="1" s="1"/>
  <c r="K6261" i="1"/>
  <c r="L6261" i="1" s="1"/>
  <c r="F6262" i="1"/>
  <c r="G6262" i="1" s="1"/>
  <c r="K6262" i="1"/>
  <c r="L6262" i="1" s="1"/>
  <c r="F6263" i="1"/>
  <c r="G6263" i="1" s="1"/>
  <c r="K6263" i="1"/>
  <c r="L6263" i="1" s="1"/>
  <c r="F6264" i="1"/>
  <c r="G6264" i="1" s="1"/>
  <c r="K6264" i="1"/>
  <c r="L6264" i="1" s="1"/>
  <c r="F6265" i="1"/>
  <c r="G6265" i="1" s="1"/>
  <c r="K6265" i="1"/>
  <c r="L6265" i="1" s="1"/>
  <c r="F6266" i="1"/>
  <c r="G6266" i="1" s="1"/>
  <c r="K6266" i="1"/>
  <c r="L6266" i="1" s="1"/>
  <c r="F6267" i="1"/>
  <c r="G6267" i="1" s="1"/>
  <c r="K6267" i="1"/>
  <c r="L6267" i="1" s="1"/>
  <c r="F6268" i="1"/>
  <c r="G6268" i="1" s="1"/>
  <c r="K6268" i="1"/>
  <c r="L6268" i="1" s="1"/>
  <c r="F6269" i="1"/>
  <c r="G6269" i="1" s="1"/>
  <c r="K6269" i="1"/>
  <c r="L6269" i="1" s="1"/>
  <c r="F6270" i="1"/>
  <c r="G6270" i="1" s="1"/>
  <c r="K6270" i="1"/>
  <c r="L6270" i="1" s="1"/>
  <c r="F6271" i="1"/>
  <c r="G6271" i="1" s="1"/>
  <c r="K6271" i="1"/>
  <c r="L6271" i="1" s="1"/>
  <c r="F6272" i="1"/>
  <c r="G6272" i="1" s="1"/>
  <c r="K6272" i="1"/>
  <c r="L6272" i="1" s="1"/>
  <c r="F6273" i="1"/>
  <c r="G6273" i="1" s="1"/>
  <c r="K6273" i="1"/>
  <c r="L6273" i="1" s="1"/>
  <c r="F6274" i="1"/>
  <c r="G6274" i="1" s="1"/>
  <c r="K6274" i="1"/>
  <c r="L6274" i="1" s="1"/>
  <c r="F6275" i="1"/>
  <c r="G6275" i="1" s="1"/>
  <c r="K6275" i="1"/>
  <c r="L6275" i="1" s="1"/>
  <c r="F6276" i="1"/>
  <c r="G6276" i="1" s="1"/>
  <c r="K6276" i="1"/>
  <c r="L6276" i="1" s="1"/>
  <c r="F6277" i="1"/>
  <c r="G6277" i="1" s="1"/>
  <c r="K6277" i="1"/>
  <c r="L6277" i="1" s="1"/>
  <c r="F6278" i="1"/>
  <c r="G6278" i="1" s="1"/>
  <c r="K6278" i="1"/>
  <c r="L6278" i="1" s="1"/>
  <c r="F6279" i="1"/>
  <c r="G6279" i="1" s="1"/>
  <c r="K6279" i="1"/>
  <c r="L6279" i="1" s="1"/>
  <c r="F6280" i="1"/>
  <c r="G6280" i="1" s="1"/>
  <c r="K6280" i="1"/>
  <c r="L6280" i="1" s="1"/>
  <c r="F6281" i="1"/>
  <c r="G6281" i="1" s="1"/>
  <c r="K6281" i="1"/>
  <c r="L6281" i="1" s="1"/>
  <c r="F6282" i="1"/>
  <c r="G6282" i="1" s="1"/>
  <c r="K6282" i="1"/>
  <c r="L6282" i="1" s="1"/>
  <c r="F6283" i="1"/>
  <c r="G6283" i="1" s="1"/>
  <c r="K6283" i="1"/>
  <c r="L6283" i="1" s="1"/>
  <c r="F6284" i="1"/>
  <c r="G6284" i="1" s="1"/>
  <c r="K6284" i="1"/>
  <c r="L6284" i="1" s="1"/>
  <c r="F6285" i="1"/>
  <c r="G6285" i="1" s="1"/>
  <c r="K6285" i="1"/>
  <c r="L6285" i="1" s="1"/>
  <c r="F6286" i="1"/>
  <c r="G6286" i="1" s="1"/>
  <c r="K6286" i="1"/>
  <c r="L6286" i="1" s="1"/>
  <c r="F6287" i="1"/>
  <c r="G6287" i="1" s="1"/>
  <c r="K6287" i="1"/>
  <c r="L6287" i="1" s="1"/>
  <c r="F6288" i="1"/>
  <c r="G6288" i="1" s="1"/>
  <c r="K6288" i="1"/>
  <c r="L6288" i="1" s="1"/>
  <c r="F6289" i="1"/>
  <c r="G6289" i="1" s="1"/>
  <c r="K6289" i="1"/>
  <c r="L6289" i="1" s="1"/>
  <c r="F6290" i="1"/>
  <c r="G6290" i="1" s="1"/>
  <c r="K6290" i="1"/>
  <c r="L6290" i="1" s="1"/>
  <c r="F6291" i="1"/>
  <c r="G6291" i="1" s="1"/>
  <c r="K6291" i="1"/>
  <c r="L6291" i="1" s="1"/>
  <c r="F6292" i="1"/>
  <c r="G6292" i="1" s="1"/>
  <c r="K6292" i="1"/>
  <c r="L6292" i="1" s="1"/>
  <c r="F6293" i="1"/>
  <c r="G6293" i="1" s="1"/>
  <c r="K6293" i="1"/>
  <c r="L6293" i="1" s="1"/>
  <c r="F6294" i="1"/>
  <c r="G6294" i="1" s="1"/>
  <c r="K6294" i="1"/>
  <c r="L6294" i="1" s="1"/>
  <c r="F6295" i="1"/>
  <c r="G6295" i="1" s="1"/>
  <c r="K6295" i="1"/>
  <c r="L6295" i="1" s="1"/>
  <c r="F6296" i="1"/>
  <c r="G6296" i="1" s="1"/>
  <c r="K6296" i="1"/>
  <c r="L6296" i="1" s="1"/>
  <c r="F6297" i="1"/>
  <c r="G6297" i="1" s="1"/>
  <c r="K6297" i="1"/>
  <c r="L6297" i="1" s="1"/>
  <c r="F6298" i="1"/>
  <c r="G6298" i="1" s="1"/>
  <c r="K6298" i="1"/>
  <c r="L6298" i="1" s="1"/>
  <c r="F6299" i="1"/>
  <c r="G6299" i="1" s="1"/>
  <c r="K6299" i="1"/>
  <c r="L6299" i="1" s="1"/>
  <c r="F6300" i="1"/>
  <c r="G6300" i="1" s="1"/>
  <c r="K6300" i="1"/>
  <c r="L6300" i="1" s="1"/>
  <c r="F6301" i="1"/>
  <c r="G6301" i="1" s="1"/>
  <c r="K6301" i="1"/>
  <c r="L6301" i="1" s="1"/>
  <c r="F6302" i="1"/>
  <c r="G6302" i="1" s="1"/>
  <c r="K6302" i="1"/>
  <c r="L6302" i="1" s="1"/>
  <c r="F6303" i="1"/>
  <c r="G6303" i="1" s="1"/>
  <c r="K6303" i="1"/>
  <c r="L6303" i="1" s="1"/>
  <c r="F6304" i="1"/>
  <c r="G6304" i="1" s="1"/>
  <c r="K6304" i="1"/>
  <c r="L6304" i="1" s="1"/>
  <c r="F6305" i="1"/>
  <c r="G6305" i="1" s="1"/>
  <c r="K6305" i="1"/>
  <c r="L6305" i="1" s="1"/>
  <c r="F6306" i="1"/>
  <c r="G6306" i="1" s="1"/>
  <c r="K6306" i="1"/>
  <c r="L6306" i="1" s="1"/>
  <c r="F6307" i="1"/>
  <c r="G6307" i="1" s="1"/>
  <c r="K6307" i="1"/>
  <c r="L6307" i="1" s="1"/>
  <c r="F6308" i="1"/>
  <c r="G6308" i="1" s="1"/>
  <c r="K6308" i="1"/>
  <c r="L6308" i="1" s="1"/>
  <c r="F6309" i="1"/>
  <c r="G6309" i="1" s="1"/>
  <c r="K6309" i="1"/>
  <c r="L6309" i="1" s="1"/>
  <c r="F6310" i="1"/>
  <c r="G6310" i="1" s="1"/>
  <c r="K6310" i="1"/>
  <c r="L6310" i="1" s="1"/>
  <c r="F6311" i="1"/>
  <c r="G6311" i="1" s="1"/>
  <c r="K6311" i="1"/>
  <c r="L6311" i="1" s="1"/>
  <c r="F6312" i="1"/>
  <c r="G6312" i="1" s="1"/>
  <c r="K6312" i="1"/>
  <c r="L6312" i="1" s="1"/>
  <c r="F6313" i="1"/>
  <c r="G6313" i="1" s="1"/>
  <c r="K6313" i="1"/>
  <c r="L6313" i="1" s="1"/>
  <c r="F6314" i="1"/>
  <c r="G6314" i="1" s="1"/>
  <c r="K6314" i="1"/>
  <c r="L6314" i="1" s="1"/>
  <c r="F6315" i="1"/>
  <c r="G6315" i="1" s="1"/>
  <c r="K6315" i="1"/>
  <c r="L6315" i="1" s="1"/>
  <c r="F6316" i="1"/>
  <c r="G6316" i="1" s="1"/>
  <c r="K6316" i="1"/>
  <c r="L6316" i="1" s="1"/>
  <c r="F6317" i="1"/>
  <c r="G6317" i="1" s="1"/>
  <c r="K6317" i="1"/>
  <c r="L6317" i="1" s="1"/>
  <c r="F6318" i="1"/>
  <c r="G6318" i="1" s="1"/>
  <c r="K6318" i="1"/>
  <c r="L6318" i="1" s="1"/>
  <c r="F6319" i="1"/>
  <c r="G6319" i="1" s="1"/>
  <c r="K6319" i="1"/>
  <c r="L6319" i="1" s="1"/>
  <c r="F6320" i="1"/>
  <c r="G6320" i="1" s="1"/>
  <c r="K6320" i="1"/>
  <c r="L6320" i="1" s="1"/>
  <c r="F6321" i="1"/>
  <c r="G6321" i="1" s="1"/>
  <c r="K6321" i="1"/>
  <c r="L6321" i="1" s="1"/>
  <c r="F6322" i="1"/>
  <c r="G6322" i="1" s="1"/>
  <c r="K6322" i="1"/>
  <c r="L6322" i="1" s="1"/>
  <c r="F6323" i="1"/>
  <c r="G6323" i="1" s="1"/>
  <c r="K6323" i="1"/>
  <c r="L6323" i="1" s="1"/>
  <c r="F6324" i="1"/>
  <c r="G6324" i="1" s="1"/>
  <c r="K6324" i="1"/>
  <c r="L6324" i="1" s="1"/>
  <c r="F6325" i="1"/>
  <c r="G6325" i="1" s="1"/>
  <c r="K6325" i="1"/>
  <c r="L6325" i="1" s="1"/>
  <c r="F6326" i="1"/>
  <c r="G6326" i="1" s="1"/>
  <c r="K6326" i="1"/>
  <c r="L6326" i="1" s="1"/>
  <c r="F6327" i="1"/>
  <c r="G6327" i="1" s="1"/>
  <c r="K6327" i="1"/>
  <c r="L6327" i="1" s="1"/>
  <c r="F6328" i="1"/>
  <c r="G6328" i="1" s="1"/>
  <c r="K6328" i="1"/>
  <c r="L6328" i="1" s="1"/>
  <c r="F6329" i="1"/>
  <c r="G6329" i="1" s="1"/>
  <c r="K6329" i="1"/>
  <c r="L6329" i="1" s="1"/>
  <c r="F6330" i="1"/>
  <c r="G6330" i="1" s="1"/>
  <c r="K6330" i="1"/>
  <c r="L6330" i="1" s="1"/>
  <c r="F6331" i="1"/>
  <c r="G6331" i="1" s="1"/>
  <c r="K6331" i="1"/>
  <c r="L6331" i="1" s="1"/>
  <c r="F6332" i="1"/>
  <c r="G6332" i="1" s="1"/>
  <c r="K6332" i="1"/>
  <c r="L6332" i="1" s="1"/>
  <c r="F6333" i="1"/>
  <c r="G6333" i="1" s="1"/>
  <c r="K6333" i="1"/>
  <c r="L6333" i="1" s="1"/>
  <c r="F6334" i="1"/>
  <c r="G6334" i="1" s="1"/>
  <c r="K6334" i="1"/>
  <c r="L6334" i="1" s="1"/>
  <c r="F6335" i="1"/>
  <c r="G6335" i="1" s="1"/>
  <c r="K6335" i="1"/>
  <c r="L6335" i="1" s="1"/>
  <c r="F6336" i="1"/>
  <c r="G6336" i="1" s="1"/>
  <c r="K6336" i="1"/>
  <c r="L6336" i="1" s="1"/>
  <c r="F6337" i="1"/>
  <c r="G6337" i="1" s="1"/>
  <c r="K6337" i="1"/>
  <c r="L6337" i="1" s="1"/>
  <c r="F6338" i="1"/>
  <c r="G6338" i="1" s="1"/>
  <c r="K6338" i="1"/>
  <c r="L6338" i="1" s="1"/>
  <c r="F6339" i="1"/>
  <c r="G6339" i="1" s="1"/>
  <c r="K6339" i="1"/>
  <c r="L6339" i="1" s="1"/>
  <c r="F6340" i="1"/>
  <c r="G6340" i="1" s="1"/>
  <c r="K6340" i="1"/>
  <c r="L6340" i="1" s="1"/>
  <c r="F6341" i="1"/>
  <c r="G6341" i="1" s="1"/>
  <c r="K6341" i="1"/>
  <c r="L6341" i="1" s="1"/>
  <c r="F6342" i="1"/>
  <c r="G6342" i="1" s="1"/>
  <c r="K6342" i="1"/>
  <c r="L6342" i="1" s="1"/>
  <c r="F6343" i="1"/>
  <c r="G6343" i="1" s="1"/>
  <c r="K6343" i="1"/>
  <c r="L6343" i="1" s="1"/>
  <c r="F6344" i="1"/>
  <c r="G6344" i="1" s="1"/>
  <c r="K6344" i="1"/>
  <c r="L6344" i="1" s="1"/>
  <c r="F6345" i="1"/>
  <c r="G6345" i="1" s="1"/>
  <c r="K6345" i="1"/>
  <c r="L6345" i="1" s="1"/>
  <c r="F6346" i="1"/>
  <c r="G6346" i="1" s="1"/>
  <c r="K6346" i="1"/>
  <c r="L6346" i="1" s="1"/>
  <c r="F6347" i="1"/>
  <c r="G6347" i="1" s="1"/>
  <c r="K6347" i="1"/>
  <c r="L6347" i="1" s="1"/>
  <c r="F6348" i="1"/>
  <c r="G6348" i="1" s="1"/>
  <c r="K6348" i="1"/>
  <c r="L6348" i="1" s="1"/>
  <c r="F6349" i="1"/>
  <c r="G6349" i="1" s="1"/>
  <c r="K6349" i="1"/>
  <c r="L6349" i="1" s="1"/>
  <c r="F6350" i="1"/>
  <c r="G6350" i="1" s="1"/>
  <c r="K6350" i="1"/>
  <c r="L6350" i="1" s="1"/>
  <c r="F6351" i="1"/>
  <c r="G6351" i="1" s="1"/>
  <c r="K6351" i="1"/>
  <c r="L6351" i="1" s="1"/>
  <c r="F6352" i="1"/>
  <c r="G6352" i="1" s="1"/>
  <c r="K6352" i="1"/>
  <c r="L6352" i="1" s="1"/>
  <c r="F6353" i="1"/>
  <c r="G6353" i="1" s="1"/>
  <c r="K6353" i="1"/>
  <c r="L6353" i="1" s="1"/>
  <c r="F6354" i="1"/>
  <c r="G6354" i="1" s="1"/>
  <c r="K6354" i="1"/>
  <c r="L6354" i="1" s="1"/>
  <c r="F6355" i="1"/>
  <c r="G6355" i="1" s="1"/>
  <c r="K6355" i="1"/>
  <c r="L6355" i="1" s="1"/>
  <c r="F6356" i="1"/>
  <c r="G6356" i="1" s="1"/>
  <c r="K6356" i="1"/>
  <c r="L6356" i="1" s="1"/>
  <c r="F6357" i="1"/>
  <c r="G6357" i="1" s="1"/>
  <c r="K6357" i="1"/>
  <c r="L6357" i="1" s="1"/>
  <c r="F6358" i="1"/>
  <c r="G6358" i="1" s="1"/>
  <c r="K6358" i="1"/>
  <c r="L6358" i="1" s="1"/>
  <c r="F6359" i="1"/>
  <c r="G6359" i="1" s="1"/>
  <c r="K6359" i="1"/>
  <c r="L6359" i="1" s="1"/>
  <c r="F6360" i="1"/>
  <c r="G6360" i="1" s="1"/>
  <c r="K6360" i="1"/>
  <c r="L6360" i="1" s="1"/>
  <c r="F6361" i="1"/>
  <c r="G6361" i="1" s="1"/>
  <c r="K6361" i="1"/>
  <c r="L6361" i="1" s="1"/>
  <c r="F6362" i="1"/>
  <c r="G6362" i="1" s="1"/>
  <c r="K6362" i="1"/>
  <c r="L6362" i="1" s="1"/>
  <c r="F6363" i="1"/>
  <c r="G6363" i="1" s="1"/>
  <c r="K6363" i="1"/>
  <c r="L6363" i="1" s="1"/>
  <c r="F6364" i="1"/>
  <c r="G6364" i="1" s="1"/>
  <c r="K6364" i="1"/>
  <c r="L6364" i="1" s="1"/>
  <c r="F6365" i="1"/>
  <c r="G6365" i="1" s="1"/>
  <c r="K6365" i="1"/>
  <c r="L6365" i="1" s="1"/>
  <c r="F6366" i="1"/>
  <c r="G6366" i="1" s="1"/>
  <c r="K6366" i="1"/>
  <c r="L6366" i="1" s="1"/>
  <c r="F6367" i="1"/>
  <c r="G6367" i="1" s="1"/>
  <c r="K6367" i="1"/>
  <c r="L6367" i="1" s="1"/>
  <c r="F6368" i="1"/>
  <c r="G6368" i="1" s="1"/>
  <c r="K6368" i="1"/>
  <c r="L6368" i="1" s="1"/>
  <c r="F6369" i="1"/>
  <c r="G6369" i="1" s="1"/>
  <c r="K6369" i="1"/>
  <c r="L6369" i="1" s="1"/>
  <c r="F6370" i="1"/>
  <c r="G6370" i="1" s="1"/>
  <c r="K6370" i="1"/>
  <c r="L6370" i="1" s="1"/>
  <c r="F6371" i="1"/>
  <c r="G6371" i="1" s="1"/>
  <c r="K6371" i="1"/>
  <c r="L6371" i="1" s="1"/>
  <c r="F6372" i="1"/>
  <c r="G6372" i="1" s="1"/>
  <c r="K6372" i="1"/>
  <c r="L6372" i="1" s="1"/>
  <c r="F6373" i="1"/>
  <c r="G6373" i="1" s="1"/>
  <c r="K6373" i="1"/>
  <c r="L6373" i="1" s="1"/>
  <c r="F6374" i="1"/>
  <c r="G6374" i="1" s="1"/>
  <c r="K6374" i="1"/>
  <c r="L6374" i="1" s="1"/>
  <c r="F6375" i="1"/>
  <c r="G6375" i="1" s="1"/>
  <c r="K6375" i="1"/>
  <c r="L6375" i="1" s="1"/>
  <c r="F6376" i="1"/>
  <c r="G6376" i="1" s="1"/>
  <c r="K6376" i="1"/>
  <c r="L6376" i="1" s="1"/>
  <c r="F6377" i="1"/>
  <c r="G6377" i="1" s="1"/>
  <c r="K6377" i="1"/>
  <c r="L6377" i="1" s="1"/>
  <c r="F6378" i="1"/>
  <c r="G6378" i="1" s="1"/>
  <c r="K6378" i="1"/>
  <c r="L6378" i="1" s="1"/>
  <c r="F6379" i="1"/>
  <c r="G6379" i="1" s="1"/>
  <c r="K6379" i="1"/>
  <c r="L6379" i="1" s="1"/>
  <c r="F6380" i="1"/>
  <c r="G6380" i="1" s="1"/>
  <c r="K6380" i="1"/>
  <c r="L6380" i="1" s="1"/>
  <c r="F6381" i="1"/>
  <c r="G6381" i="1" s="1"/>
  <c r="K6381" i="1"/>
  <c r="L6381" i="1" s="1"/>
  <c r="F6382" i="1"/>
  <c r="G6382" i="1" s="1"/>
  <c r="K6382" i="1"/>
  <c r="L6382" i="1" s="1"/>
  <c r="F6383" i="1"/>
  <c r="G6383" i="1" s="1"/>
  <c r="K6383" i="1"/>
  <c r="L6383" i="1" s="1"/>
  <c r="F6384" i="1"/>
  <c r="G6384" i="1" s="1"/>
  <c r="K6384" i="1"/>
  <c r="L6384" i="1" s="1"/>
  <c r="F6385" i="1"/>
  <c r="G6385" i="1" s="1"/>
  <c r="K6385" i="1"/>
  <c r="L6385" i="1" s="1"/>
  <c r="F6386" i="1"/>
  <c r="G6386" i="1" s="1"/>
  <c r="K6386" i="1"/>
  <c r="L6386" i="1" s="1"/>
  <c r="F6387" i="1"/>
  <c r="G6387" i="1" s="1"/>
  <c r="K6387" i="1"/>
  <c r="L6387" i="1" s="1"/>
  <c r="F6388" i="1"/>
  <c r="G6388" i="1" s="1"/>
  <c r="K6388" i="1"/>
  <c r="L6388" i="1" s="1"/>
  <c r="F6389" i="1"/>
  <c r="G6389" i="1" s="1"/>
  <c r="K6389" i="1"/>
  <c r="L6389" i="1" s="1"/>
  <c r="F6390" i="1"/>
  <c r="G6390" i="1" s="1"/>
  <c r="K6390" i="1"/>
  <c r="L6390" i="1" s="1"/>
  <c r="F6391" i="1"/>
  <c r="G6391" i="1" s="1"/>
  <c r="K6391" i="1"/>
  <c r="L6391" i="1" s="1"/>
  <c r="F6392" i="1"/>
  <c r="G6392" i="1" s="1"/>
  <c r="K6392" i="1"/>
  <c r="L6392" i="1" s="1"/>
  <c r="F6393" i="1"/>
  <c r="G6393" i="1" s="1"/>
  <c r="K6393" i="1"/>
  <c r="L6393" i="1" s="1"/>
  <c r="F6394" i="1"/>
  <c r="G6394" i="1" s="1"/>
  <c r="K6394" i="1"/>
  <c r="L6394" i="1" s="1"/>
  <c r="F6395" i="1"/>
  <c r="G6395" i="1" s="1"/>
  <c r="K6395" i="1"/>
  <c r="L6395" i="1" s="1"/>
  <c r="F6396" i="1"/>
  <c r="G6396" i="1" s="1"/>
  <c r="K6396" i="1"/>
  <c r="L6396" i="1" s="1"/>
  <c r="F6397" i="1"/>
  <c r="G6397" i="1" s="1"/>
  <c r="K6397" i="1"/>
  <c r="L6397" i="1" s="1"/>
  <c r="F6398" i="1"/>
  <c r="G6398" i="1" s="1"/>
  <c r="K6398" i="1"/>
  <c r="L6398" i="1" s="1"/>
  <c r="F6399" i="1"/>
  <c r="G6399" i="1" s="1"/>
  <c r="K6399" i="1"/>
  <c r="L6399" i="1" s="1"/>
  <c r="F6400" i="1"/>
  <c r="G6400" i="1" s="1"/>
  <c r="K6400" i="1"/>
  <c r="L6400" i="1" s="1"/>
  <c r="F6401" i="1"/>
  <c r="G6401" i="1" s="1"/>
  <c r="K6401" i="1"/>
  <c r="L6401" i="1" s="1"/>
  <c r="F6402" i="1"/>
  <c r="G6402" i="1" s="1"/>
  <c r="K6402" i="1"/>
  <c r="L6402" i="1" s="1"/>
  <c r="F6403" i="1"/>
  <c r="G6403" i="1" s="1"/>
  <c r="K6403" i="1"/>
  <c r="L6403" i="1" s="1"/>
  <c r="F6404" i="1"/>
  <c r="G6404" i="1" s="1"/>
  <c r="K6404" i="1"/>
  <c r="L6404" i="1" s="1"/>
  <c r="F6405" i="1"/>
  <c r="G6405" i="1" s="1"/>
  <c r="K6405" i="1"/>
  <c r="L6405" i="1" s="1"/>
  <c r="F6406" i="1"/>
  <c r="G6406" i="1" s="1"/>
  <c r="K6406" i="1"/>
  <c r="L6406" i="1" s="1"/>
  <c r="F6407" i="1"/>
  <c r="G6407" i="1" s="1"/>
  <c r="K6407" i="1"/>
  <c r="L6407" i="1" s="1"/>
  <c r="F6408" i="1"/>
  <c r="G6408" i="1" s="1"/>
  <c r="K6408" i="1"/>
  <c r="L6408" i="1" s="1"/>
  <c r="F6409" i="1"/>
  <c r="G6409" i="1" s="1"/>
  <c r="K6409" i="1"/>
  <c r="L6409" i="1" s="1"/>
  <c r="F6410" i="1"/>
  <c r="G6410" i="1" s="1"/>
  <c r="K6410" i="1"/>
  <c r="L6410" i="1" s="1"/>
  <c r="F6411" i="1"/>
  <c r="G6411" i="1" s="1"/>
  <c r="K6411" i="1"/>
  <c r="L6411" i="1" s="1"/>
  <c r="F6412" i="1"/>
  <c r="G6412" i="1" s="1"/>
  <c r="K6412" i="1"/>
  <c r="L6412" i="1" s="1"/>
  <c r="F6413" i="1"/>
  <c r="G6413" i="1" s="1"/>
  <c r="K6413" i="1"/>
  <c r="L6413" i="1" s="1"/>
  <c r="F6414" i="1"/>
  <c r="G6414" i="1" s="1"/>
  <c r="K6414" i="1"/>
  <c r="L6414" i="1" s="1"/>
  <c r="F6415" i="1"/>
  <c r="G6415" i="1" s="1"/>
  <c r="K6415" i="1"/>
  <c r="L6415" i="1" s="1"/>
  <c r="F6416" i="1"/>
  <c r="G6416" i="1" s="1"/>
  <c r="K6416" i="1"/>
  <c r="L6416" i="1" s="1"/>
  <c r="F6417" i="1"/>
  <c r="G6417" i="1" s="1"/>
  <c r="K6417" i="1"/>
  <c r="L6417" i="1" s="1"/>
  <c r="F6418" i="1"/>
  <c r="G6418" i="1" s="1"/>
  <c r="K6418" i="1"/>
  <c r="L6418" i="1" s="1"/>
  <c r="F6419" i="1"/>
  <c r="G6419" i="1" s="1"/>
  <c r="K6419" i="1"/>
  <c r="L6419" i="1" s="1"/>
  <c r="F6420" i="1"/>
  <c r="G6420" i="1" s="1"/>
  <c r="K6420" i="1"/>
  <c r="L6420" i="1" s="1"/>
  <c r="F6421" i="1"/>
  <c r="G6421" i="1" s="1"/>
  <c r="K6421" i="1"/>
  <c r="L6421" i="1" s="1"/>
  <c r="F6422" i="1"/>
  <c r="G6422" i="1" s="1"/>
  <c r="K6422" i="1"/>
  <c r="L6422" i="1" s="1"/>
  <c r="F6423" i="1"/>
  <c r="G6423" i="1" s="1"/>
  <c r="K6423" i="1"/>
  <c r="L6423" i="1" s="1"/>
  <c r="F6424" i="1"/>
  <c r="G6424" i="1" s="1"/>
  <c r="K6424" i="1"/>
  <c r="L6424" i="1" s="1"/>
  <c r="F6425" i="1"/>
  <c r="G6425" i="1" s="1"/>
  <c r="K6425" i="1"/>
  <c r="L6425" i="1" s="1"/>
  <c r="F6426" i="1"/>
  <c r="G6426" i="1" s="1"/>
  <c r="K6426" i="1"/>
  <c r="L6426" i="1" s="1"/>
  <c r="F6427" i="1"/>
  <c r="G6427" i="1" s="1"/>
  <c r="K6427" i="1"/>
  <c r="L6427" i="1" s="1"/>
  <c r="F6428" i="1"/>
  <c r="G6428" i="1" s="1"/>
  <c r="K6428" i="1"/>
  <c r="L6428" i="1" s="1"/>
  <c r="F6429" i="1"/>
  <c r="G6429" i="1" s="1"/>
  <c r="K6429" i="1"/>
  <c r="L6429" i="1" s="1"/>
  <c r="F6430" i="1"/>
  <c r="G6430" i="1" s="1"/>
  <c r="K6430" i="1"/>
  <c r="L6430" i="1" s="1"/>
  <c r="F6431" i="1"/>
  <c r="G6431" i="1" s="1"/>
  <c r="K6431" i="1"/>
  <c r="L6431" i="1" s="1"/>
  <c r="F6432" i="1"/>
  <c r="G6432" i="1" s="1"/>
  <c r="K6432" i="1"/>
  <c r="L6432" i="1" s="1"/>
  <c r="F6433" i="1"/>
  <c r="G6433" i="1" s="1"/>
  <c r="K6433" i="1"/>
  <c r="L6433" i="1" s="1"/>
  <c r="F6434" i="1"/>
  <c r="G6434" i="1" s="1"/>
  <c r="K6434" i="1"/>
  <c r="L6434" i="1" s="1"/>
  <c r="F6435" i="1"/>
  <c r="G6435" i="1" s="1"/>
  <c r="K6435" i="1"/>
  <c r="L6435" i="1" s="1"/>
  <c r="F6436" i="1"/>
  <c r="G6436" i="1" s="1"/>
  <c r="K6436" i="1"/>
  <c r="L6436" i="1" s="1"/>
  <c r="F6437" i="1"/>
  <c r="G6437" i="1" s="1"/>
  <c r="K6437" i="1"/>
  <c r="L6437" i="1" s="1"/>
  <c r="F6438" i="1"/>
  <c r="G6438" i="1" s="1"/>
  <c r="K6438" i="1"/>
  <c r="L6438" i="1" s="1"/>
  <c r="F6439" i="1"/>
  <c r="G6439" i="1" s="1"/>
  <c r="K6439" i="1"/>
  <c r="L6439" i="1" s="1"/>
  <c r="F6440" i="1"/>
  <c r="G6440" i="1" s="1"/>
  <c r="K6440" i="1"/>
  <c r="L6440" i="1" s="1"/>
  <c r="F6441" i="1"/>
  <c r="G6441" i="1" s="1"/>
  <c r="K6441" i="1"/>
  <c r="L6441" i="1" s="1"/>
  <c r="F6442" i="1"/>
  <c r="G6442" i="1" s="1"/>
  <c r="K6442" i="1"/>
  <c r="L6442" i="1" s="1"/>
  <c r="F6443" i="1"/>
  <c r="G6443" i="1" s="1"/>
  <c r="K6443" i="1"/>
  <c r="L6443" i="1" s="1"/>
  <c r="F6444" i="1"/>
  <c r="G6444" i="1" s="1"/>
  <c r="K6444" i="1"/>
  <c r="L6444" i="1" s="1"/>
  <c r="F6445" i="1"/>
  <c r="G6445" i="1" s="1"/>
  <c r="K6445" i="1"/>
  <c r="L6445" i="1" s="1"/>
  <c r="F6446" i="1"/>
  <c r="G6446" i="1" s="1"/>
  <c r="K6446" i="1"/>
  <c r="L6446" i="1" s="1"/>
  <c r="F6447" i="1"/>
  <c r="G6447" i="1" s="1"/>
  <c r="K6447" i="1"/>
  <c r="L6447" i="1" s="1"/>
  <c r="F6448" i="1"/>
  <c r="G6448" i="1" s="1"/>
  <c r="K6448" i="1"/>
  <c r="L6448" i="1" s="1"/>
  <c r="F6449" i="1"/>
  <c r="G6449" i="1" s="1"/>
  <c r="K6449" i="1"/>
  <c r="L6449" i="1" s="1"/>
  <c r="F6450" i="1"/>
  <c r="G6450" i="1" s="1"/>
  <c r="K6450" i="1"/>
  <c r="L6450" i="1" s="1"/>
  <c r="F6451" i="1"/>
  <c r="G6451" i="1" s="1"/>
  <c r="K6451" i="1"/>
  <c r="L6451" i="1" s="1"/>
  <c r="F6452" i="1"/>
  <c r="G6452" i="1" s="1"/>
  <c r="K6452" i="1"/>
  <c r="L6452" i="1" s="1"/>
  <c r="F6453" i="1"/>
  <c r="G6453" i="1" s="1"/>
  <c r="K6453" i="1"/>
  <c r="L6453" i="1" s="1"/>
  <c r="F6454" i="1"/>
  <c r="G6454" i="1" s="1"/>
  <c r="K6454" i="1"/>
  <c r="L6454" i="1" s="1"/>
  <c r="F6455" i="1"/>
  <c r="G6455" i="1" s="1"/>
  <c r="K6455" i="1"/>
  <c r="L6455" i="1" s="1"/>
  <c r="F6456" i="1"/>
  <c r="G6456" i="1" s="1"/>
  <c r="K6456" i="1"/>
  <c r="L6456" i="1" s="1"/>
  <c r="F6457" i="1"/>
  <c r="G6457" i="1" s="1"/>
  <c r="K6457" i="1"/>
  <c r="L6457" i="1" s="1"/>
  <c r="F6458" i="1"/>
  <c r="G6458" i="1" s="1"/>
  <c r="K6458" i="1"/>
  <c r="L6458" i="1" s="1"/>
  <c r="F6459" i="1"/>
  <c r="G6459" i="1" s="1"/>
  <c r="K6459" i="1"/>
  <c r="L6459" i="1" s="1"/>
  <c r="F6460" i="1"/>
  <c r="G6460" i="1" s="1"/>
  <c r="K6460" i="1"/>
  <c r="L6460" i="1" s="1"/>
  <c r="F6461" i="1"/>
  <c r="G6461" i="1" s="1"/>
  <c r="K6461" i="1"/>
  <c r="L6461" i="1" s="1"/>
  <c r="F6462" i="1"/>
  <c r="G6462" i="1" s="1"/>
  <c r="K6462" i="1"/>
  <c r="L6462" i="1" s="1"/>
  <c r="F6463" i="1"/>
  <c r="G6463" i="1" s="1"/>
  <c r="K6463" i="1"/>
  <c r="L6463" i="1" s="1"/>
  <c r="F6464" i="1"/>
  <c r="G6464" i="1" s="1"/>
  <c r="K6464" i="1"/>
  <c r="L6464" i="1" s="1"/>
  <c r="F6465" i="1"/>
  <c r="G6465" i="1" s="1"/>
  <c r="K6465" i="1"/>
  <c r="L6465" i="1" s="1"/>
  <c r="F6466" i="1"/>
  <c r="G6466" i="1" s="1"/>
  <c r="K6466" i="1"/>
  <c r="L6466" i="1" s="1"/>
  <c r="F6467" i="1"/>
  <c r="G6467" i="1" s="1"/>
  <c r="K6467" i="1"/>
  <c r="L6467" i="1" s="1"/>
  <c r="F6468" i="1"/>
  <c r="G6468" i="1" s="1"/>
  <c r="K6468" i="1"/>
  <c r="L6468" i="1" s="1"/>
  <c r="F6469" i="1"/>
  <c r="G6469" i="1" s="1"/>
  <c r="K6469" i="1"/>
  <c r="L6469" i="1" s="1"/>
  <c r="F6470" i="1"/>
  <c r="G6470" i="1" s="1"/>
  <c r="K6470" i="1"/>
  <c r="L6470" i="1" s="1"/>
  <c r="F6471" i="1"/>
  <c r="G6471" i="1" s="1"/>
  <c r="K6471" i="1"/>
  <c r="L6471" i="1" s="1"/>
  <c r="F6472" i="1"/>
  <c r="G6472" i="1" s="1"/>
  <c r="K6472" i="1"/>
  <c r="L6472" i="1" s="1"/>
  <c r="F6473" i="1"/>
  <c r="G6473" i="1" s="1"/>
  <c r="K6473" i="1"/>
  <c r="L6473" i="1" s="1"/>
  <c r="F6474" i="1"/>
  <c r="G6474" i="1" s="1"/>
  <c r="K6474" i="1"/>
  <c r="L6474" i="1" s="1"/>
  <c r="F6475" i="1"/>
  <c r="G6475" i="1" s="1"/>
  <c r="K6475" i="1"/>
  <c r="L6475" i="1" s="1"/>
  <c r="F6476" i="1"/>
  <c r="G6476" i="1" s="1"/>
  <c r="K6476" i="1"/>
  <c r="L6476" i="1" s="1"/>
  <c r="F6477" i="1"/>
  <c r="G6477" i="1" s="1"/>
  <c r="K6477" i="1"/>
  <c r="L6477" i="1" s="1"/>
  <c r="F6478" i="1"/>
  <c r="G6478" i="1" s="1"/>
  <c r="K6478" i="1"/>
  <c r="L6478" i="1" s="1"/>
  <c r="F6479" i="1"/>
  <c r="G6479" i="1" s="1"/>
  <c r="K6479" i="1"/>
  <c r="L6479" i="1" s="1"/>
  <c r="F6480" i="1"/>
  <c r="G6480" i="1" s="1"/>
  <c r="K6480" i="1"/>
  <c r="L6480" i="1" s="1"/>
  <c r="F6481" i="1"/>
  <c r="G6481" i="1" s="1"/>
  <c r="K6481" i="1"/>
  <c r="L6481" i="1" s="1"/>
  <c r="F6482" i="1"/>
  <c r="G6482" i="1" s="1"/>
  <c r="K6482" i="1"/>
  <c r="L6482" i="1" s="1"/>
  <c r="F6483" i="1"/>
  <c r="G6483" i="1" s="1"/>
  <c r="K6483" i="1"/>
  <c r="L6483" i="1" s="1"/>
  <c r="F6484" i="1"/>
  <c r="G6484" i="1" s="1"/>
  <c r="K6484" i="1"/>
  <c r="L6484" i="1" s="1"/>
  <c r="F6485" i="1"/>
  <c r="G6485" i="1" s="1"/>
  <c r="K6485" i="1"/>
  <c r="L6485" i="1" s="1"/>
  <c r="F6486" i="1"/>
  <c r="G6486" i="1" s="1"/>
  <c r="K6486" i="1"/>
  <c r="L6486" i="1" s="1"/>
  <c r="F6487" i="1"/>
  <c r="G6487" i="1" s="1"/>
  <c r="K6487" i="1"/>
  <c r="L6487" i="1" s="1"/>
  <c r="F6488" i="1"/>
  <c r="G6488" i="1" s="1"/>
  <c r="K6488" i="1"/>
  <c r="L6488" i="1" s="1"/>
  <c r="F6489" i="1"/>
  <c r="G6489" i="1" s="1"/>
  <c r="K6489" i="1"/>
  <c r="L6489" i="1" s="1"/>
  <c r="F6490" i="1"/>
  <c r="G6490" i="1" s="1"/>
  <c r="K6490" i="1"/>
  <c r="L6490" i="1" s="1"/>
  <c r="F6491" i="1"/>
  <c r="G6491" i="1" s="1"/>
  <c r="K6491" i="1"/>
  <c r="L6491" i="1" s="1"/>
  <c r="F6492" i="1"/>
  <c r="G6492" i="1" s="1"/>
  <c r="K6492" i="1"/>
  <c r="L6492" i="1" s="1"/>
  <c r="F6493" i="1"/>
  <c r="G6493" i="1" s="1"/>
  <c r="K6493" i="1"/>
  <c r="L6493" i="1" s="1"/>
  <c r="F6494" i="1"/>
  <c r="G6494" i="1" s="1"/>
  <c r="K6494" i="1"/>
  <c r="L6494" i="1" s="1"/>
  <c r="F6495" i="1"/>
  <c r="G6495" i="1" s="1"/>
  <c r="K6495" i="1"/>
  <c r="L6495" i="1" s="1"/>
  <c r="F6496" i="1"/>
  <c r="G6496" i="1" s="1"/>
  <c r="K6496" i="1"/>
  <c r="L6496" i="1" s="1"/>
  <c r="F6497" i="1"/>
  <c r="G6497" i="1" s="1"/>
  <c r="K6497" i="1"/>
  <c r="L6497" i="1" s="1"/>
  <c r="F6498" i="1"/>
  <c r="G6498" i="1" s="1"/>
  <c r="K6498" i="1"/>
  <c r="L6498" i="1" s="1"/>
  <c r="F6499" i="1"/>
  <c r="G6499" i="1" s="1"/>
  <c r="K6499" i="1"/>
  <c r="L6499" i="1" s="1"/>
  <c r="F6500" i="1"/>
  <c r="G6500" i="1" s="1"/>
  <c r="K6500" i="1"/>
  <c r="L6500" i="1" s="1"/>
  <c r="F6501" i="1"/>
  <c r="G6501" i="1" s="1"/>
  <c r="K6501" i="1"/>
  <c r="L6501" i="1" s="1"/>
  <c r="F6502" i="1"/>
  <c r="G6502" i="1" s="1"/>
  <c r="K6502" i="1"/>
  <c r="L6502" i="1" s="1"/>
  <c r="F6503" i="1"/>
  <c r="G6503" i="1" s="1"/>
  <c r="K6503" i="1"/>
  <c r="L6503" i="1" s="1"/>
  <c r="F6504" i="1"/>
  <c r="G6504" i="1" s="1"/>
  <c r="K6504" i="1"/>
  <c r="L6504" i="1" s="1"/>
  <c r="F6505" i="1"/>
  <c r="G6505" i="1" s="1"/>
  <c r="K6505" i="1"/>
  <c r="L6505" i="1" s="1"/>
  <c r="F6506" i="1"/>
  <c r="G6506" i="1" s="1"/>
  <c r="K6506" i="1"/>
  <c r="L6506" i="1" s="1"/>
  <c r="F6507" i="1"/>
  <c r="G6507" i="1" s="1"/>
  <c r="K6507" i="1"/>
  <c r="L6507" i="1" s="1"/>
  <c r="F6508" i="1"/>
  <c r="G6508" i="1" s="1"/>
  <c r="K6508" i="1"/>
  <c r="L6508" i="1" s="1"/>
  <c r="F6509" i="1"/>
  <c r="G6509" i="1" s="1"/>
  <c r="K6509" i="1"/>
  <c r="L6509" i="1" s="1"/>
  <c r="F6510" i="1"/>
  <c r="G6510" i="1" s="1"/>
  <c r="K6510" i="1"/>
  <c r="L6510" i="1" s="1"/>
  <c r="F6511" i="1"/>
  <c r="G6511" i="1" s="1"/>
  <c r="K6511" i="1"/>
  <c r="L6511" i="1" s="1"/>
  <c r="F6512" i="1"/>
  <c r="G6512" i="1" s="1"/>
  <c r="K6512" i="1"/>
  <c r="L6512" i="1" s="1"/>
  <c r="F6513" i="1"/>
  <c r="G6513" i="1" s="1"/>
  <c r="K6513" i="1"/>
  <c r="L6513" i="1" s="1"/>
  <c r="F6514" i="1"/>
  <c r="G6514" i="1" s="1"/>
  <c r="K6514" i="1"/>
  <c r="L6514" i="1" s="1"/>
  <c r="F6515" i="1"/>
  <c r="G6515" i="1" s="1"/>
  <c r="K6515" i="1"/>
  <c r="L6515" i="1" s="1"/>
  <c r="F6516" i="1"/>
  <c r="G6516" i="1" s="1"/>
  <c r="K6516" i="1"/>
  <c r="L6516" i="1" s="1"/>
  <c r="F6517" i="1"/>
  <c r="G6517" i="1" s="1"/>
  <c r="K6517" i="1"/>
  <c r="L6517" i="1" s="1"/>
  <c r="F6518" i="1"/>
  <c r="G6518" i="1" s="1"/>
  <c r="K6518" i="1"/>
  <c r="L6518" i="1" s="1"/>
  <c r="F6519" i="1"/>
  <c r="G6519" i="1" s="1"/>
  <c r="K6519" i="1"/>
  <c r="L6519" i="1" s="1"/>
  <c r="F6520" i="1"/>
  <c r="G6520" i="1" s="1"/>
  <c r="K6520" i="1"/>
  <c r="L6520" i="1" s="1"/>
  <c r="F6521" i="1"/>
  <c r="G6521" i="1" s="1"/>
  <c r="K6521" i="1"/>
  <c r="L6521" i="1" s="1"/>
  <c r="F6522" i="1"/>
  <c r="G6522" i="1" s="1"/>
  <c r="K6522" i="1"/>
  <c r="L6522" i="1" s="1"/>
  <c r="F6523" i="1"/>
  <c r="G6523" i="1" s="1"/>
  <c r="K6523" i="1"/>
  <c r="L6523" i="1" s="1"/>
  <c r="F6524" i="1"/>
  <c r="G6524" i="1" s="1"/>
  <c r="K6524" i="1"/>
  <c r="L6524" i="1" s="1"/>
  <c r="F6525" i="1"/>
  <c r="G6525" i="1" s="1"/>
  <c r="K6525" i="1"/>
  <c r="L6525" i="1" s="1"/>
  <c r="F6526" i="1"/>
  <c r="G6526" i="1" s="1"/>
  <c r="K6526" i="1"/>
  <c r="L6526" i="1" s="1"/>
  <c r="F6527" i="1"/>
  <c r="G6527" i="1" s="1"/>
  <c r="K6527" i="1"/>
  <c r="L6527" i="1" s="1"/>
  <c r="F6528" i="1"/>
  <c r="G6528" i="1" s="1"/>
  <c r="K6528" i="1"/>
  <c r="L6528" i="1" s="1"/>
  <c r="F6529" i="1"/>
  <c r="G6529" i="1" s="1"/>
  <c r="K6529" i="1"/>
  <c r="L6529" i="1" s="1"/>
  <c r="F6530" i="1"/>
  <c r="G6530" i="1" s="1"/>
  <c r="K6530" i="1"/>
  <c r="L6530" i="1" s="1"/>
  <c r="F6531" i="1"/>
  <c r="G6531" i="1" s="1"/>
  <c r="K6531" i="1"/>
  <c r="L6531" i="1" s="1"/>
  <c r="F6532" i="1"/>
  <c r="G6532" i="1" s="1"/>
  <c r="K6532" i="1"/>
  <c r="L6532" i="1" s="1"/>
  <c r="F6533" i="1"/>
  <c r="G6533" i="1" s="1"/>
  <c r="K6533" i="1"/>
  <c r="L6533" i="1" s="1"/>
  <c r="F6534" i="1"/>
  <c r="G6534" i="1" s="1"/>
  <c r="K6534" i="1"/>
  <c r="L6534" i="1" s="1"/>
  <c r="F6535" i="1"/>
  <c r="G6535" i="1" s="1"/>
  <c r="K6535" i="1"/>
  <c r="L6535" i="1" s="1"/>
  <c r="F6536" i="1"/>
  <c r="G6536" i="1" s="1"/>
  <c r="K6536" i="1"/>
  <c r="L6536" i="1" s="1"/>
  <c r="F6537" i="1"/>
  <c r="G6537" i="1" s="1"/>
  <c r="K6537" i="1"/>
  <c r="L6537" i="1" s="1"/>
  <c r="F6538" i="1"/>
  <c r="G6538" i="1" s="1"/>
  <c r="K6538" i="1"/>
  <c r="L6538" i="1" s="1"/>
  <c r="F6539" i="1"/>
  <c r="G6539" i="1" s="1"/>
  <c r="K6539" i="1"/>
  <c r="L6539" i="1" s="1"/>
  <c r="F6540" i="1"/>
  <c r="G6540" i="1" s="1"/>
  <c r="K6540" i="1"/>
  <c r="L6540" i="1" s="1"/>
  <c r="F6541" i="1"/>
  <c r="G6541" i="1" s="1"/>
  <c r="K6541" i="1"/>
  <c r="L6541" i="1" s="1"/>
  <c r="F6542" i="1"/>
  <c r="G6542" i="1" s="1"/>
  <c r="K6542" i="1"/>
  <c r="L6542" i="1" s="1"/>
  <c r="F6543" i="1"/>
  <c r="G6543" i="1" s="1"/>
  <c r="K6543" i="1"/>
  <c r="L6543" i="1" s="1"/>
  <c r="F6544" i="1"/>
  <c r="G6544" i="1" s="1"/>
  <c r="K6544" i="1"/>
  <c r="L6544" i="1" s="1"/>
  <c r="F6545" i="1"/>
  <c r="G6545" i="1" s="1"/>
  <c r="K6545" i="1"/>
  <c r="L6545" i="1" s="1"/>
  <c r="F6546" i="1"/>
  <c r="G6546" i="1" s="1"/>
  <c r="K6546" i="1"/>
  <c r="L6546" i="1" s="1"/>
  <c r="F6547" i="1"/>
  <c r="G6547" i="1" s="1"/>
  <c r="K6547" i="1"/>
  <c r="L6547" i="1" s="1"/>
  <c r="F6548" i="1"/>
  <c r="G6548" i="1" s="1"/>
  <c r="K6548" i="1"/>
  <c r="L6548" i="1" s="1"/>
  <c r="F6549" i="1"/>
  <c r="G6549" i="1" s="1"/>
  <c r="K6549" i="1"/>
  <c r="L6549" i="1" s="1"/>
  <c r="F6550" i="1"/>
  <c r="G6550" i="1" s="1"/>
  <c r="K6550" i="1"/>
  <c r="L6550" i="1" s="1"/>
  <c r="F6551" i="1"/>
  <c r="G6551" i="1" s="1"/>
  <c r="K6551" i="1"/>
  <c r="L6551" i="1" s="1"/>
  <c r="F6552" i="1"/>
  <c r="G6552" i="1" s="1"/>
  <c r="K6552" i="1"/>
  <c r="L6552" i="1" s="1"/>
  <c r="F6553" i="1"/>
  <c r="G6553" i="1" s="1"/>
  <c r="K6553" i="1"/>
  <c r="L6553" i="1" s="1"/>
  <c r="F6554" i="1"/>
  <c r="G6554" i="1" s="1"/>
  <c r="K6554" i="1"/>
  <c r="L6554" i="1" s="1"/>
  <c r="F6555" i="1"/>
  <c r="G6555" i="1" s="1"/>
  <c r="K6555" i="1"/>
  <c r="L6555" i="1" s="1"/>
  <c r="F6556" i="1"/>
  <c r="G6556" i="1" s="1"/>
  <c r="K6556" i="1"/>
  <c r="L6556" i="1" s="1"/>
  <c r="F6557" i="1"/>
  <c r="G6557" i="1" s="1"/>
  <c r="K6557" i="1"/>
  <c r="L6557" i="1" s="1"/>
  <c r="F6558" i="1"/>
  <c r="G6558" i="1" s="1"/>
  <c r="K6558" i="1"/>
  <c r="L6558" i="1" s="1"/>
  <c r="F6559" i="1"/>
  <c r="G6559" i="1" s="1"/>
  <c r="K6559" i="1"/>
  <c r="L6559" i="1" s="1"/>
  <c r="F6560" i="1"/>
  <c r="G6560" i="1" s="1"/>
  <c r="K6560" i="1"/>
  <c r="L6560" i="1" s="1"/>
  <c r="F6561" i="1"/>
  <c r="G6561" i="1" s="1"/>
  <c r="K6561" i="1"/>
  <c r="L6561" i="1" s="1"/>
  <c r="F6562" i="1"/>
  <c r="G6562" i="1" s="1"/>
  <c r="K6562" i="1"/>
  <c r="L6562" i="1" s="1"/>
  <c r="F6563" i="1"/>
  <c r="G6563" i="1" s="1"/>
  <c r="K6563" i="1"/>
  <c r="L6563" i="1" s="1"/>
  <c r="F6564" i="1"/>
  <c r="G6564" i="1" s="1"/>
  <c r="K6564" i="1"/>
  <c r="L6564" i="1" s="1"/>
  <c r="F6565" i="1"/>
  <c r="G6565" i="1" s="1"/>
  <c r="K6565" i="1"/>
  <c r="L6565" i="1" s="1"/>
  <c r="F6566" i="1"/>
  <c r="G6566" i="1" s="1"/>
  <c r="K6566" i="1"/>
  <c r="L6566" i="1" s="1"/>
  <c r="F6567" i="1"/>
  <c r="G6567" i="1" s="1"/>
  <c r="K6567" i="1"/>
  <c r="L6567" i="1" s="1"/>
  <c r="F6568" i="1"/>
  <c r="G6568" i="1" s="1"/>
  <c r="K6568" i="1"/>
  <c r="L6568" i="1" s="1"/>
  <c r="F6569" i="1"/>
  <c r="G6569" i="1" s="1"/>
  <c r="K6569" i="1"/>
  <c r="L6569" i="1" s="1"/>
  <c r="F6570" i="1"/>
  <c r="G6570" i="1" s="1"/>
  <c r="K6570" i="1"/>
  <c r="L6570" i="1" s="1"/>
  <c r="F6571" i="1"/>
  <c r="G6571" i="1" s="1"/>
  <c r="K6571" i="1"/>
  <c r="L6571" i="1" s="1"/>
  <c r="F6572" i="1"/>
  <c r="G6572" i="1" s="1"/>
  <c r="K6572" i="1"/>
  <c r="L6572" i="1" s="1"/>
  <c r="F6573" i="1"/>
  <c r="G6573" i="1" s="1"/>
  <c r="K6573" i="1"/>
  <c r="L6573" i="1" s="1"/>
  <c r="F6574" i="1"/>
  <c r="G6574" i="1" s="1"/>
  <c r="K6574" i="1"/>
  <c r="L6574" i="1" s="1"/>
  <c r="F6575" i="1"/>
  <c r="G6575" i="1" s="1"/>
  <c r="K6575" i="1"/>
  <c r="L6575" i="1" s="1"/>
  <c r="F6576" i="1"/>
  <c r="G6576" i="1" s="1"/>
  <c r="K6576" i="1"/>
  <c r="L6576" i="1" s="1"/>
  <c r="F6577" i="1"/>
  <c r="G6577" i="1" s="1"/>
  <c r="K6577" i="1"/>
  <c r="L6577" i="1" s="1"/>
  <c r="F6578" i="1"/>
  <c r="G6578" i="1" s="1"/>
  <c r="K6578" i="1"/>
  <c r="L6578" i="1" s="1"/>
  <c r="F6579" i="1"/>
  <c r="G6579" i="1" s="1"/>
  <c r="K6579" i="1"/>
  <c r="L6579" i="1" s="1"/>
  <c r="F6580" i="1"/>
  <c r="G6580" i="1" s="1"/>
  <c r="K6580" i="1"/>
  <c r="L6580" i="1" s="1"/>
  <c r="F6581" i="1"/>
  <c r="G6581" i="1" s="1"/>
  <c r="K6581" i="1"/>
  <c r="L6581" i="1" s="1"/>
  <c r="F6582" i="1"/>
  <c r="G6582" i="1" s="1"/>
  <c r="K6582" i="1"/>
  <c r="L6582" i="1" s="1"/>
  <c r="F6583" i="1"/>
  <c r="G6583" i="1" s="1"/>
  <c r="K6583" i="1"/>
  <c r="L6583" i="1" s="1"/>
  <c r="F6584" i="1"/>
  <c r="G6584" i="1" s="1"/>
  <c r="K6584" i="1"/>
  <c r="L6584" i="1" s="1"/>
  <c r="F6585" i="1"/>
  <c r="G6585" i="1" s="1"/>
  <c r="K6585" i="1"/>
  <c r="L6585" i="1" s="1"/>
  <c r="F6586" i="1"/>
  <c r="G6586" i="1" s="1"/>
  <c r="K6586" i="1"/>
  <c r="L6586" i="1" s="1"/>
  <c r="F6587" i="1"/>
  <c r="G6587" i="1" s="1"/>
  <c r="K6587" i="1"/>
  <c r="L6587" i="1" s="1"/>
  <c r="F6588" i="1"/>
  <c r="G6588" i="1" s="1"/>
  <c r="K6588" i="1"/>
  <c r="L6588" i="1" s="1"/>
  <c r="F6589" i="1"/>
  <c r="G6589" i="1" s="1"/>
  <c r="K6589" i="1"/>
  <c r="L6589" i="1" s="1"/>
  <c r="F6590" i="1"/>
  <c r="G6590" i="1" s="1"/>
  <c r="K6590" i="1"/>
  <c r="L6590" i="1" s="1"/>
  <c r="F6591" i="1"/>
  <c r="G6591" i="1" s="1"/>
  <c r="K6591" i="1"/>
  <c r="L6591" i="1" s="1"/>
  <c r="F6592" i="1"/>
  <c r="G6592" i="1" s="1"/>
  <c r="K6592" i="1"/>
  <c r="L6592" i="1" s="1"/>
  <c r="F6593" i="1"/>
  <c r="G6593" i="1" s="1"/>
  <c r="K6593" i="1"/>
  <c r="L6593" i="1" s="1"/>
  <c r="F6594" i="1"/>
  <c r="G6594" i="1" s="1"/>
  <c r="K6594" i="1"/>
  <c r="L6594" i="1" s="1"/>
  <c r="F6595" i="1"/>
  <c r="G6595" i="1" s="1"/>
  <c r="K6595" i="1"/>
  <c r="L6595" i="1" s="1"/>
  <c r="F6596" i="1"/>
  <c r="G6596" i="1" s="1"/>
  <c r="K6596" i="1"/>
  <c r="L6596" i="1" s="1"/>
  <c r="F6597" i="1"/>
  <c r="G6597" i="1" s="1"/>
  <c r="K6597" i="1"/>
  <c r="L6597" i="1" s="1"/>
  <c r="F6598" i="1"/>
  <c r="G6598" i="1" s="1"/>
  <c r="K6598" i="1"/>
  <c r="L6598" i="1" s="1"/>
  <c r="F6599" i="1"/>
  <c r="G6599" i="1" s="1"/>
  <c r="K6599" i="1"/>
  <c r="L6599" i="1" s="1"/>
  <c r="F6600" i="1"/>
  <c r="G6600" i="1" s="1"/>
  <c r="K6600" i="1"/>
  <c r="L6600" i="1" s="1"/>
  <c r="F6601" i="1"/>
  <c r="G6601" i="1" s="1"/>
  <c r="K6601" i="1"/>
  <c r="L6601" i="1" s="1"/>
  <c r="F6602" i="1"/>
  <c r="G6602" i="1" s="1"/>
  <c r="K6602" i="1"/>
  <c r="L6602" i="1" s="1"/>
  <c r="F6603" i="1"/>
  <c r="G6603" i="1" s="1"/>
  <c r="K6603" i="1"/>
  <c r="L6603" i="1" s="1"/>
  <c r="F6604" i="1"/>
  <c r="G6604" i="1" s="1"/>
  <c r="K6604" i="1"/>
  <c r="L6604" i="1" s="1"/>
  <c r="F6605" i="1"/>
  <c r="G6605" i="1" s="1"/>
  <c r="K6605" i="1"/>
  <c r="L6605" i="1" s="1"/>
  <c r="F6606" i="1"/>
  <c r="G6606" i="1" s="1"/>
  <c r="K6606" i="1"/>
  <c r="L6606" i="1" s="1"/>
  <c r="F6607" i="1"/>
  <c r="G6607" i="1" s="1"/>
  <c r="K6607" i="1"/>
  <c r="L6607" i="1" s="1"/>
  <c r="F6608" i="1"/>
  <c r="G6608" i="1" s="1"/>
  <c r="K6608" i="1"/>
  <c r="L6608" i="1" s="1"/>
  <c r="F6609" i="1"/>
  <c r="G6609" i="1" s="1"/>
  <c r="K6609" i="1"/>
  <c r="L6609" i="1" s="1"/>
  <c r="F6610" i="1"/>
  <c r="G6610" i="1" s="1"/>
  <c r="K6610" i="1"/>
  <c r="L6610" i="1" s="1"/>
  <c r="F6611" i="1"/>
  <c r="G6611" i="1" s="1"/>
  <c r="K6611" i="1"/>
  <c r="L6611" i="1" s="1"/>
  <c r="F6612" i="1"/>
  <c r="G6612" i="1" s="1"/>
  <c r="K6612" i="1"/>
  <c r="L6612" i="1" s="1"/>
  <c r="F6613" i="1"/>
  <c r="G6613" i="1" s="1"/>
  <c r="K6613" i="1"/>
  <c r="L6613" i="1" s="1"/>
  <c r="F6614" i="1"/>
  <c r="G6614" i="1" s="1"/>
  <c r="K6614" i="1"/>
  <c r="L6614" i="1" s="1"/>
  <c r="F6615" i="1"/>
  <c r="G6615" i="1" s="1"/>
  <c r="K6615" i="1"/>
  <c r="L6615" i="1" s="1"/>
  <c r="F6616" i="1"/>
  <c r="G6616" i="1" s="1"/>
  <c r="K6616" i="1"/>
  <c r="L6616" i="1" s="1"/>
  <c r="F6617" i="1"/>
  <c r="G6617" i="1" s="1"/>
  <c r="K6617" i="1"/>
  <c r="L6617" i="1" s="1"/>
  <c r="F6618" i="1"/>
  <c r="G6618" i="1" s="1"/>
  <c r="K6618" i="1"/>
  <c r="L6618" i="1" s="1"/>
  <c r="F6619" i="1"/>
  <c r="G6619" i="1" s="1"/>
  <c r="K6619" i="1"/>
  <c r="L6619" i="1" s="1"/>
  <c r="F6620" i="1"/>
  <c r="G6620" i="1" s="1"/>
  <c r="K6620" i="1"/>
  <c r="L6620" i="1" s="1"/>
  <c r="F6621" i="1"/>
  <c r="G6621" i="1" s="1"/>
  <c r="K6621" i="1"/>
  <c r="L6621" i="1" s="1"/>
  <c r="F6622" i="1"/>
  <c r="G6622" i="1" s="1"/>
  <c r="K6622" i="1"/>
  <c r="L6622" i="1" s="1"/>
  <c r="F6623" i="1"/>
  <c r="G6623" i="1" s="1"/>
  <c r="K6623" i="1"/>
  <c r="L6623" i="1" s="1"/>
  <c r="F6624" i="1"/>
  <c r="G6624" i="1" s="1"/>
  <c r="K6624" i="1"/>
  <c r="L6624" i="1" s="1"/>
  <c r="F6625" i="1"/>
  <c r="G6625" i="1" s="1"/>
  <c r="K6625" i="1"/>
  <c r="L6625" i="1" s="1"/>
  <c r="F6626" i="1"/>
  <c r="G6626" i="1" s="1"/>
  <c r="K6626" i="1"/>
  <c r="L6626" i="1" s="1"/>
  <c r="F6627" i="1"/>
  <c r="G6627" i="1" s="1"/>
  <c r="K6627" i="1"/>
  <c r="L6627" i="1" s="1"/>
  <c r="F6628" i="1"/>
  <c r="G6628" i="1" s="1"/>
  <c r="K6628" i="1"/>
  <c r="L6628" i="1" s="1"/>
  <c r="F6629" i="1"/>
  <c r="G6629" i="1" s="1"/>
  <c r="K6629" i="1"/>
  <c r="L6629" i="1" s="1"/>
  <c r="F6630" i="1"/>
  <c r="G6630" i="1" s="1"/>
  <c r="K6630" i="1"/>
  <c r="L6630" i="1" s="1"/>
  <c r="F6631" i="1"/>
  <c r="G6631" i="1" s="1"/>
  <c r="K6631" i="1"/>
  <c r="L6631" i="1" s="1"/>
  <c r="F6632" i="1"/>
  <c r="G6632" i="1" s="1"/>
  <c r="K6632" i="1"/>
  <c r="L6632" i="1" s="1"/>
  <c r="F6633" i="1"/>
  <c r="G6633" i="1" s="1"/>
  <c r="K6633" i="1"/>
  <c r="L6633" i="1" s="1"/>
  <c r="F6634" i="1"/>
  <c r="G6634" i="1" s="1"/>
  <c r="K6634" i="1"/>
  <c r="L6634" i="1" s="1"/>
  <c r="F6635" i="1"/>
  <c r="G6635" i="1" s="1"/>
  <c r="K6635" i="1"/>
  <c r="L6635" i="1" s="1"/>
  <c r="F6636" i="1"/>
  <c r="G6636" i="1" s="1"/>
  <c r="K6636" i="1"/>
  <c r="L6636" i="1" s="1"/>
  <c r="F6637" i="1"/>
  <c r="G6637" i="1" s="1"/>
  <c r="K6637" i="1"/>
  <c r="L6637" i="1" s="1"/>
  <c r="F6638" i="1"/>
  <c r="G6638" i="1" s="1"/>
  <c r="K6638" i="1"/>
  <c r="L6638" i="1" s="1"/>
  <c r="F6639" i="1"/>
  <c r="G6639" i="1" s="1"/>
  <c r="K6639" i="1"/>
  <c r="L6639" i="1" s="1"/>
  <c r="F6640" i="1"/>
  <c r="G6640" i="1" s="1"/>
  <c r="K6640" i="1"/>
  <c r="L6640" i="1" s="1"/>
  <c r="F6641" i="1"/>
  <c r="G6641" i="1" s="1"/>
  <c r="K6641" i="1"/>
  <c r="L6641" i="1" s="1"/>
  <c r="F6642" i="1"/>
  <c r="G6642" i="1" s="1"/>
  <c r="K6642" i="1"/>
  <c r="L6642" i="1" s="1"/>
  <c r="F6643" i="1"/>
  <c r="G6643" i="1" s="1"/>
  <c r="K6643" i="1"/>
  <c r="L6643" i="1" s="1"/>
  <c r="F6644" i="1"/>
  <c r="G6644" i="1" s="1"/>
  <c r="K6644" i="1"/>
  <c r="L6644" i="1" s="1"/>
  <c r="F6645" i="1"/>
  <c r="G6645" i="1" s="1"/>
  <c r="K6645" i="1"/>
  <c r="L6645" i="1" s="1"/>
  <c r="F6646" i="1"/>
  <c r="G6646" i="1" s="1"/>
  <c r="K6646" i="1"/>
  <c r="L6646" i="1" s="1"/>
  <c r="F6647" i="1"/>
  <c r="G6647" i="1" s="1"/>
  <c r="K6647" i="1"/>
  <c r="L6647" i="1" s="1"/>
  <c r="F6648" i="1"/>
  <c r="G6648" i="1" s="1"/>
  <c r="K6648" i="1"/>
  <c r="L6648" i="1" s="1"/>
  <c r="F6649" i="1"/>
  <c r="G6649" i="1" s="1"/>
  <c r="K6649" i="1"/>
  <c r="L6649" i="1" s="1"/>
  <c r="F6650" i="1"/>
  <c r="G6650" i="1" s="1"/>
  <c r="K6650" i="1"/>
  <c r="L6650" i="1" s="1"/>
  <c r="F6651" i="1"/>
  <c r="G6651" i="1" s="1"/>
  <c r="K6651" i="1"/>
  <c r="L6651" i="1" s="1"/>
  <c r="F6652" i="1"/>
  <c r="G6652" i="1" s="1"/>
  <c r="K6652" i="1"/>
  <c r="L6652" i="1" s="1"/>
  <c r="F6653" i="1"/>
  <c r="G6653" i="1" s="1"/>
  <c r="K6653" i="1"/>
  <c r="L6653" i="1" s="1"/>
  <c r="F6654" i="1"/>
  <c r="G6654" i="1" s="1"/>
  <c r="K6654" i="1"/>
  <c r="L6654" i="1" s="1"/>
  <c r="F6655" i="1"/>
  <c r="G6655" i="1" s="1"/>
  <c r="K6655" i="1"/>
  <c r="L6655" i="1" s="1"/>
  <c r="F6656" i="1"/>
  <c r="G6656" i="1" s="1"/>
  <c r="K6656" i="1"/>
  <c r="L6656" i="1" s="1"/>
  <c r="F6657" i="1"/>
  <c r="G6657" i="1" s="1"/>
  <c r="K6657" i="1"/>
  <c r="L6657" i="1" s="1"/>
  <c r="F6658" i="1"/>
  <c r="G6658" i="1" s="1"/>
  <c r="K6658" i="1"/>
  <c r="L6658" i="1" s="1"/>
  <c r="F6659" i="1"/>
  <c r="G6659" i="1" s="1"/>
  <c r="K6659" i="1"/>
  <c r="L6659" i="1" s="1"/>
  <c r="F6660" i="1"/>
  <c r="G6660" i="1" s="1"/>
  <c r="K6660" i="1"/>
  <c r="L6660" i="1" s="1"/>
  <c r="F6661" i="1"/>
  <c r="G6661" i="1" s="1"/>
  <c r="K6661" i="1"/>
  <c r="L6661" i="1" s="1"/>
  <c r="F6662" i="1"/>
  <c r="G6662" i="1" s="1"/>
  <c r="K6662" i="1"/>
  <c r="L6662" i="1" s="1"/>
  <c r="F6663" i="1"/>
  <c r="G6663" i="1" s="1"/>
  <c r="K6663" i="1"/>
  <c r="L6663" i="1" s="1"/>
  <c r="F6664" i="1"/>
  <c r="G6664" i="1" s="1"/>
  <c r="K6664" i="1"/>
  <c r="L6664" i="1" s="1"/>
  <c r="F6665" i="1"/>
  <c r="G6665" i="1" s="1"/>
  <c r="K6665" i="1"/>
  <c r="L6665" i="1" s="1"/>
  <c r="F6666" i="1"/>
  <c r="G6666" i="1" s="1"/>
  <c r="K6666" i="1"/>
  <c r="L6666" i="1" s="1"/>
  <c r="F6667" i="1"/>
  <c r="G6667" i="1" s="1"/>
  <c r="K6667" i="1"/>
  <c r="L6667" i="1" s="1"/>
  <c r="F6668" i="1"/>
  <c r="G6668" i="1" s="1"/>
  <c r="K6668" i="1"/>
  <c r="L6668" i="1" s="1"/>
  <c r="F6669" i="1"/>
  <c r="G6669" i="1" s="1"/>
  <c r="K6669" i="1"/>
  <c r="L6669" i="1" s="1"/>
  <c r="F6670" i="1"/>
  <c r="G6670" i="1" s="1"/>
  <c r="K6670" i="1"/>
  <c r="L6670" i="1" s="1"/>
  <c r="F6671" i="1"/>
  <c r="G6671" i="1" s="1"/>
  <c r="K6671" i="1"/>
  <c r="L6671" i="1" s="1"/>
  <c r="F6672" i="1"/>
  <c r="G6672" i="1" s="1"/>
  <c r="K6672" i="1"/>
  <c r="L6672" i="1" s="1"/>
  <c r="F6673" i="1"/>
  <c r="G6673" i="1" s="1"/>
  <c r="K6673" i="1"/>
  <c r="L6673" i="1" s="1"/>
  <c r="F6674" i="1"/>
  <c r="G6674" i="1" s="1"/>
  <c r="K6674" i="1"/>
  <c r="L6674" i="1" s="1"/>
  <c r="F6675" i="1"/>
  <c r="G6675" i="1" s="1"/>
  <c r="K6675" i="1"/>
  <c r="L6675" i="1" s="1"/>
  <c r="F6676" i="1"/>
  <c r="G6676" i="1" s="1"/>
  <c r="K6676" i="1"/>
  <c r="L6676" i="1" s="1"/>
  <c r="F6677" i="1"/>
  <c r="G6677" i="1" s="1"/>
  <c r="K6677" i="1"/>
  <c r="L6677" i="1" s="1"/>
  <c r="F6678" i="1"/>
  <c r="G6678" i="1" s="1"/>
  <c r="K6678" i="1"/>
  <c r="L6678" i="1" s="1"/>
  <c r="F6679" i="1"/>
  <c r="G6679" i="1" s="1"/>
  <c r="K6679" i="1"/>
  <c r="L6679" i="1" s="1"/>
  <c r="F6680" i="1"/>
  <c r="G6680" i="1" s="1"/>
  <c r="K6680" i="1"/>
  <c r="L6680" i="1" s="1"/>
  <c r="F6681" i="1"/>
  <c r="G6681" i="1" s="1"/>
  <c r="K6681" i="1"/>
  <c r="L6681" i="1" s="1"/>
  <c r="F6682" i="1"/>
  <c r="G6682" i="1" s="1"/>
  <c r="K6682" i="1"/>
  <c r="L6682" i="1" s="1"/>
  <c r="F6683" i="1"/>
  <c r="G6683" i="1" s="1"/>
  <c r="K6683" i="1"/>
  <c r="L6683" i="1" s="1"/>
  <c r="F6684" i="1"/>
  <c r="G6684" i="1" s="1"/>
  <c r="K6684" i="1"/>
  <c r="L6684" i="1" s="1"/>
  <c r="F6685" i="1"/>
  <c r="G6685" i="1" s="1"/>
  <c r="K6685" i="1"/>
  <c r="L6685" i="1" s="1"/>
  <c r="F6686" i="1"/>
  <c r="G6686" i="1" s="1"/>
  <c r="K6686" i="1"/>
  <c r="L6686" i="1" s="1"/>
  <c r="F6687" i="1"/>
  <c r="G6687" i="1" s="1"/>
  <c r="K6687" i="1"/>
  <c r="L6687" i="1" s="1"/>
  <c r="F6688" i="1"/>
  <c r="G6688" i="1" s="1"/>
  <c r="K6688" i="1"/>
  <c r="L6688" i="1" s="1"/>
  <c r="F6689" i="1"/>
  <c r="G6689" i="1" s="1"/>
  <c r="K6689" i="1"/>
  <c r="L6689" i="1" s="1"/>
  <c r="F6690" i="1"/>
  <c r="G6690" i="1" s="1"/>
  <c r="K6690" i="1"/>
  <c r="L6690" i="1" s="1"/>
  <c r="F6691" i="1"/>
  <c r="G6691" i="1" s="1"/>
  <c r="K6691" i="1"/>
  <c r="L6691" i="1" s="1"/>
  <c r="F6692" i="1"/>
  <c r="G6692" i="1" s="1"/>
  <c r="K6692" i="1"/>
  <c r="L6692" i="1" s="1"/>
  <c r="F6693" i="1"/>
  <c r="G6693" i="1" s="1"/>
  <c r="K6693" i="1"/>
  <c r="L6693" i="1" s="1"/>
  <c r="F6694" i="1"/>
  <c r="G6694" i="1" s="1"/>
  <c r="K6694" i="1"/>
  <c r="L6694" i="1" s="1"/>
  <c r="F6695" i="1"/>
  <c r="G6695" i="1" s="1"/>
  <c r="K6695" i="1"/>
  <c r="L6695" i="1" s="1"/>
  <c r="F6696" i="1"/>
  <c r="G6696" i="1" s="1"/>
  <c r="K6696" i="1"/>
  <c r="L6696" i="1" s="1"/>
  <c r="F6697" i="1"/>
  <c r="G6697" i="1" s="1"/>
  <c r="K6697" i="1"/>
  <c r="L6697" i="1" s="1"/>
  <c r="F6698" i="1"/>
  <c r="G6698" i="1" s="1"/>
  <c r="K6698" i="1"/>
  <c r="L6698" i="1" s="1"/>
  <c r="F6699" i="1"/>
  <c r="G6699" i="1" s="1"/>
  <c r="K6699" i="1"/>
  <c r="L6699" i="1" s="1"/>
  <c r="F6700" i="1"/>
  <c r="G6700" i="1" s="1"/>
  <c r="K6700" i="1"/>
  <c r="L6700" i="1" s="1"/>
  <c r="F6701" i="1"/>
  <c r="G6701" i="1" s="1"/>
  <c r="K6701" i="1"/>
  <c r="L6701" i="1" s="1"/>
  <c r="F6702" i="1"/>
  <c r="G6702" i="1" s="1"/>
  <c r="K6702" i="1"/>
  <c r="L6702" i="1" s="1"/>
  <c r="F6703" i="1"/>
  <c r="G6703" i="1" s="1"/>
  <c r="K6703" i="1"/>
  <c r="L6703" i="1" s="1"/>
  <c r="F6704" i="1"/>
  <c r="G6704" i="1" s="1"/>
  <c r="K6704" i="1"/>
  <c r="L6704" i="1" s="1"/>
  <c r="F6705" i="1"/>
  <c r="G6705" i="1" s="1"/>
  <c r="K6705" i="1"/>
  <c r="L6705" i="1" s="1"/>
  <c r="F6706" i="1"/>
  <c r="G6706" i="1" s="1"/>
  <c r="K6706" i="1"/>
  <c r="L6706" i="1" s="1"/>
  <c r="F6707" i="1"/>
  <c r="G6707" i="1" s="1"/>
  <c r="K6707" i="1"/>
  <c r="L6707" i="1" s="1"/>
  <c r="F6708" i="1"/>
  <c r="G6708" i="1" s="1"/>
  <c r="K6708" i="1"/>
  <c r="L6708" i="1" s="1"/>
  <c r="F6709" i="1"/>
  <c r="G6709" i="1" s="1"/>
  <c r="K6709" i="1"/>
  <c r="L6709" i="1" s="1"/>
  <c r="F6710" i="1"/>
  <c r="G6710" i="1" s="1"/>
  <c r="K6710" i="1"/>
  <c r="L6710" i="1" s="1"/>
  <c r="F6711" i="1"/>
  <c r="G6711" i="1" s="1"/>
  <c r="K6711" i="1"/>
  <c r="L6711" i="1" s="1"/>
  <c r="F6712" i="1"/>
  <c r="G6712" i="1" s="1"/>
  <c r="K6712" i="1"/>
  <c r="L6712" i="1" s="1"/>
  <c r="F6713" i="1"/>
  <c r="G6713" i="1" s="1"/>
  <c r="K6713" i="1"/>
  <c r="L6713" i="1" s="1"/>
  <c r="F6714" i="1"/>
  <c r="G6714" i="1" s="1"/>
  <c r="K6714" i="1"/>
  <c r="L6714" i="1" s="1"/>
  <c r="F6715" i="1"/>
  <c r="G6715" i="1" s="1"/>
  <c r="K6715" i="1"/>
  <c r="L6715" i="1" s="1"/>
  <c r="F6716" i="1"/>
  <c r="G6716" i="1" s="1"/>
  <c r="K6716" i="1"/>
  <c r="L6716" i="1" s="1"/>
  <c r="F6717" i="1"/>
  <c r="G6717" i="1" s="1"/>
  <c r="K6717" i="1"/>
  <c r="L6717" i="1" s="1"/>
  <c r="F6718" i="1"/>
  <c r="G6718" i="1" s="1"/>
  <c r="K6718" i="1"/>
  <c r="L6718" i="1" s="1"/>
  <c r="F6719" i="1"/>
  <c r="G6719" i="1" s="1"/>
  <c r="K6719" i="1"/>
  <c r="L6719" i="1" s="1"/>
  <c r="F6720" i="1"/>
  <c r="G6720" i="1" s="1"/>
  <c r="K6720" i="1"/>
  <c r="L6720" i="1" s="1"/>
  <c r="F6721" i="1"/>
  <c r="G6721" i="1" s="1"/>
  <c r="K6721" i="1"/>
  <c r="L6721" i="1" s="1"/>
  <c r="F6722" i="1"/>
  <c r="G6722" i="1" s="1"/>
  <c r="K6722" i="1"/>
  <c r="L6722" i="1" s="1"/>
  <c r="F6723" i="1"/>
  <c r="G6723" i="1" s="1"/>
  <c r="K6723" i="1"/>
  <c r="L6723" i="1" s="1"/>
  <c r="F6724" i="1"/>
  <c r="G6724" i="1" s="1"/>
  <c r="K6724" i="1"/>
  <c r="L6724" i="1" s="1"/>
  <c r="F6725" i="1"/>
  <c r="G6725" i="1" s="1"/>
  <c r="K6725" i="1"/>
  <c r="L6725" i="1" s="1"/>
  <c r="F6726" i="1"/>
  <c r="G6726" i="1" s="1"/>
  <c r="K6726" i="1"/>
  <c r="L6726" i="1" s="1"/>
  <c r="F6727" i="1"/>
  <c r="G6727" i="1" s="1"/>
  <c r="K6727" i="1"/>
  <c r="L6727" i="1" s="1"/>
  <c r="F6728" i="1"/>
  <c r="G6728" i="1" s="1"/>
  <c r="K6728" i="1"/>
  <c r="L6728" i="1" s="1"/>
  <c r="F6729" i="1"/>
  <c r="G6729" i="1" s="1"/>
  <c r="K6729" i="1"/>
  <c r="L6729" i="1" s="1"/>
  <c r="F6730" i="1"/>
  <c r="G6730" i="1" s="1"/>
  <c r="K6730" i="1"/>
  <c r="L6730" i="1" s="1"/>
  <c r="F6731" i="1"/>
  <c r="G6731" i="1" s="1"/>
  <c r="K6731" i="1"/>
  <c r="L6731" i="1" s="1"/>
  <c r="F6732" i="1"/>
  <c r="G6732" i="1" s="1"/>
  <c r="K6732" i="1"/>
  <c r="L6732" i="1" s="1"/>
  <c r="F6733" i="1"/>
  <c r="G6733" i="1" s="1"/>
  <c r="K6733" i="1"/>
  <c r="L6733" i="1" s="1"/>
  <c r="F6734" i="1"/>
  <c r="G6734" i="1" s="1"/>
  <c r="K6734" i="1"/>
  <c r="L6734" i="1" s="1"/>
  <c r="F6735" i="1"/>
  <c r="G6735" i="1" s="1"/>
  <c r="K6735" i="1"/>
  <c r="L6735" i="1" s="1"/>
  <c r="F6736" i="1"/>
  <c r="G6736" i="1" s="1"/>
  <c r="K6736" i="1"/>
  <c r="L6736" i="1" s="1"/>
  <c r="F6737" i="1"/>
  <c r="G6737" i="1" s="1"/>
  <c r="K6737" i="1"/>
  <c r="L6737" i="1" s="1"/>
  <c r="F6738" i="1"/>
  <c r="G6738" i="1" s="1"/>
  <c r="K6738" i="1"/>
  <c r="L6738" i="1" s="1"/>
  <c r="F6739" i="1"/>
  <c r="G6739" i="1" s="1"/>
  <c r="K6739" i="1"/>
  <c r="L6739" i="1" s="1"/>
  <c r="F6740" i="1"/>
  <c r="G6740" i="1" s="1"/>
  <c r="K6740" i="1"/>
  <c r="L6740" i="1" s="1"/>
  <c r="F6741" i="1"/>
  <c r="G6741" i="1" s="1"/>
  <c r="K6741" i="1"/>
  <c r="L6741" i="1" s="1"/>
  <c r="F6742" i="1"/>
  <c r="G6742" i="1" s="1"/>
  <c r="K6742" i="1"/>
  <c r="L6742" i="1" s="1"/>
  <c r="F6743" i="1"/>
  <c r="G6743" i="1" s="1"/>
  <c r="K6743" i="1"/>
  <c r="L6743" i="1" s="1"/>
  <c r="F6744" i="1"/>
  <c r="G6744" i="1" s="1"/>
  <c r="K6744" i="1"/>
  <c r="L6744" i="1" s="1"/>
  <c r="F6745" i="1"/>
  <c r="G6745" i="1" s="1"/>
  <c r="K6745" i="1"/>
  <c r="L6745" i="1" s="1"/>
  <c r="F6746" i="1"/>
  <c r="G6746" i="1" s="1"/>
  <c r="K6746" i="1"/>
  <c r="L6746" i="1" s="1"/>
  <c r="F6747" i="1"/>
  <c r="G6747" i="1" s="1"/>
  <c r="K6747" i="1"/>
  <c r="L6747" i="1" s="1"/>
  <c r="F6748" i="1"/>
  <c r="G6748" i="1" s="1"/>
  <c r="K6748" i="1"/>
  <c r="L6748" i="1" s="1"/>
  <c r="F6749" i="1"/>
  <c r="G6749" i="1" s="1"/>
  <c r="K6749" i="1"/>
  <c r="L6749" i="1" s="1"/>
  <c r="F6750" i="1"/>
  <c r="G6750" i="1" s="1"/>
  <c r="K6750" i="1"/>
  <c r="L6750" i="1" s="1"/>
  <c r="F6751" i="1"/>
  <c r="G6751" i="1" s="1"/>
  <c r="K6751" i="1"/>
  <c r="L6751" i="1" s="1"/>
  <c r="F6752" i="1"/>
  <c r="G6752" i="1" s="1"/>
  <c r="K6752" i="1"/>
  <c r="L6752" i="1" s="1"/>
  <c r="F6753" i="1"/>
  <c r="G6753" i="1" s="1"/>
  <c r="K6753" i="1"/>
  <c r="L6753" i="1" s="1"/>
  <c r="F6754" i="1"/>
  <c r="G6754" i="1" s="1"/>
  <c r="K6754" i="1"/>
  <c r="L6754" i="1" s="1"/>
  <c r="F6755" i="1"/>
  <c r="G6755" i="1" s="1"/>
  <c r="K6755" i="1"/>
  <c r="L6755" i="1" s="1"/>
  <c r="F6756" i="1"/>
  <c r="G6756" i="1" s="1"/>
  <c r="K6756" i="1"/>
  <c r="L6756" i="1" s="1"/>
  <c r="F6757" i="1"/>
  <c r="G6757" i="1" s="1"/>
  <c r="K6757" i="1"/>
  <c r="L6757" i="1" s="1"/>
  <c r="F6758" i="1"/>
  <c r="G6758" i="1" s="1"/>
  <c r="K6758" i="1"/>
  <c r="L6758" i="1" s="1"/>
  <c r="F6759" i="1"/>
  <c r="G6759" i="1" s="1"/>
  <c r="K6759" i="1"/>
  <c r="L6759" i="1" s="1"/>
  <c r="F6760" i="1"/>
  <c r="G6760" i="1" s="1"/>
  <c r="K6760" i="1"/>
  <c r="L6760" i="1" s="1"/>
  <c r="F6761" i="1"/>
  <c r="G6761" i="1" s="1"/>
  <c r="K6761" i="1"/>
  <c r="L6761" i="1" s="1"/>
  <c r="F6762" i="1"/>
  <c r="G6762" i="1" s="1"/>
  <c r="K6762" i="1"/>
  <c r="L6762" i="1" s="1"/>
  <c r="F6763" i="1"/>
  <c r="G6763" i="1" s="1"/>
  <c r="K6763" i="1"/>
  <c r="L6763" i="1" s="1"/>
  <c r="F6764" i="1"/>
  <c r="G6764" i="1" s="1"/>
  <c r="K6764" i="1"/>
  <c r="L6764" i="1" s="1"/>
  <c r="F6765" i="1"/>
  <c r="G6765" i="1" s="1"/>
  <c r="K6765" i="1"/>
  <c r="L6765" i="1" s="1"/>
  <c r="F6766" i="1"/>
  <c r="G6766" i="1" s="1"/>
  <c r="K6766" i="1"/>
  <c r="L6766" i="1" s="1"/>
  <c r="F6767" i="1"/>
  <c r="G6767" i="1" s="1"/>
  <c r="K6767" i="1"/>
  <c r="L6767" i="1" s="1"/>
  <c r="F6768" i="1"/>
  <c r="G6768" i="1" s="1"/>
  <c r="K6768" i="1"/>
  <c r="L6768" i="1" s="1"/>
  <c r="F6769" i="1"/>
  <c r="G6769" i="1" s="1"/>
  <c r="K6769" i="1"/>
  <c r="L6769" i="1" s="1"/>
  <c r="F6770" i="1"/>
  <c r="G6770" i="1" s="1"/>
  <c r="K6770" i="1"/>
  <c r="L6770" i="1" s="1"/>
  <c r="F6771" i="1"/>
  <c r="G6771" i="1" s="1"/>
  <c r="K6771" i="1"/>
  <c r="L6771" i="1" s="1"/>
  <c r="F6772" i="1"/>
  <c r="G6772" i="1" s="1"/>
  <c r="K6772" i="1"/>
  <c r="L6772" i="1" s="1"/>
  <c r="F6773" i="1"/>
  <c r="G6773" i="1" s="1"/>
  <c r="K6773" i="1"/>
  <c r="L6773" i="1" s="1"/>
  <c r="F6774" i="1"/>
  <c r="G6774" i="1" s="1"/>
  <c r="K6774" i="1"/>
  <c r="L6774" i="1" s="1"/>
  <c r="F6775" i="1"/>
  <c r="G6775" i="1" s="1"/>
  <c r="K6775" i="1"/>
  <c r="L6775" i="1" s="1"/>
  <c r="F6776" i="1"/>
  <c r="G6776" i="1" s="1"/>
  <c r="K6776" i="1"/>
  <c r="L6776" i="1" s="1"/>
  <c r="F6777" i="1"/>
  <c r="G6777" i="1" s="1"/>
  <c r="K6777" i="1"/>
  <c r="L6777" i="1" s="1"/>
  <c r="F6778" i="1"/>
  <c r="G6778" i="1" s="1"/>
  <c r="K6778" i="1"/>
  <c r="L6778" i="1" s="1"/>
  <c r="F6779" i="1"/>
  <c r="G6779" i="1" s="1"/>
  <c r="K6779" i="1"/>
  <c r="L6779" i="1" s="1"/>
  <c r="F6780" i="1"/>
  <c r="G6780" i="1" s="1"/>
  <c r="K6780" i="1"/>
  <c r="L6780" i="1" s="1"/>
  <c r="F6781" i="1"/>
  <c r="G6781" i="1" s="1"/>
  <c r="K6781" i="1"/>
  <c r="L6781" i="1" s="1"/>
  <c r="F6782" i="1"/>
  <c r="G6782" i="1" s="1"/>
  <c r="K6782" i="1"/>
  <c r="L6782" i="1" s="1"/>
  <c r="F6783" i="1"/>
  <c r="G6783" i="1" s="1"/>
  <c r="K6783" i="1"/>
  <c r="L6783" i="1" s="1"/>
  <c r="F6784" i="1"/>
  <c r="G6784" i="1" s="1"/>
  <c r="K6784" i="1"/>
  <c r="L6784" i="1" s="1"/>
  <c r="F6785" i="1"/>
  <c r="G6785" i="1" s="1"/>
  <c r="K6785" i="1"/>
  <c r="L6785" i="1" s="1"/>
  <c r="F6786" i="1"/>
  <c r="G6786" i="1" s="1"/>
  <c r="K6786" i="1"/>
  <c r="L6786" i="1" s="1"/>
  <c r="F6787" i="1"/>
  <c r="G6787" i="1" s="1"/>
  <c r="K6787" i="1"/>
  <c r="L6787" i="1" s="1"/>
  <c r="F6788" i="1"/>
  <c r="G6788" i="1" s="1"/>
  <c r="K6788" i="1"/>
  <c r="L6788" i="1" s="1"/>
  <c r="F6789" i="1"/>
  <c r="G6789" i="1" s="1"/>
  <c r="K6789" i="1"/>
  <c r="L6789" i="1" s="1"/>
  <c r="F6790" i="1"/>
  <c r="G6790" i="1" s="1"/>
  <c r="K6790" i="1"/>
  <c r="L6790" i="1" s="1"/>
  <c r="F6791" i="1"/>
  <c r="G6791" i="1" s="1"/>
  <c r="K6791" i="1"/>
  <c r="L6791" i="1" s="1"/>
  <c r="F6792" i="1"/>
  <c r="G6792" i="1" s="1"/>
  <c r="K6792" i="1"/>
  <c r="L6792" i="1" s="1"/>
  <c r="F6793" i="1"/>
  <c r="G6793" i="1" s="1"/>
  <c r="K6793" i="1"/>
  <c r="L6793" i="1" s="1"/>
  <c r="F6794" i="1"/>
  <c r="G6794" i="1" s="1"/>
  <c r="K6794" i="1"/>
  <c r="L6794" i="1" s="1"/>
  <c r="F6795" i="1"/>
  <c r="G6795" i="1" s="1"/>
  <c r="K6795" i="1"/>
  <c r="L6795" i="1" s="1"/>
  <c r="F6796" i="1"/>
  <c r="G6796" i="1" s="1"/>
  <c r="K6796" i="1"/>
  <c r="L6796" i="1" s="1"/>
  <c r="F6797" i="1"/>
  <c r="G6797" i="1" s="1"/>
  <c r="K6797" i="1"/>
  <c r="L6797" i="1" s="1"/>
  <c r="F6798" i="1"/>
  <c r="G6798" i="1" s="1"/>
  <c r="K6798" i="1"/>
  <c r="L6798" i="1" s="1"/>
  <c r="F6799" i="1"/>
  <c r="G6799" i="1" s="1"/>
  <c r="K6799" i="1"/>
  <c r="L6799" i="1" s="1"/>
  <c r="F6800" i="1"/>
  <c r="G6800" i="1" s="1"/>
  <c r="K6800" i="1"/>
  <c r="L6800" i="1" s="1"/>
  <c r="F6801" i="1"/>
  <c r="G6801" i="1" s="1"/>
  <c r="K6801" i="1"/>
  <c r="L6801" i="1" s="1"/>
  <c r="F6802" i="1"/>
  <c r="G6802" i="1" s="1"/>
  <c r="K6802" i="1"/>
  <c r="L6802" i="1" s="1"/>
  <c r="F6803" i="1"/>
  <c r="G6803" i="1" s="1"/>
  <c r="K6803" i="1"/>
  <c r="L6803" i="1" s="1"/>
  <c r="F6804" i="1"/>
  <c r="G6804" i="1" s="1"/>
  <c r="K6804" i="1"/>
  <c r="L6804" i="1" s="1"/>
  <c r="F6805" i="1"/>
  <c r="G6805" i="1" s="1"/>
  <c r="K6805" i="1"/>
  <c r="L6805" i="1" s="1"/>
  <c r="F6806" i="1"/>
  <c r="G6806" i="1" s="1"/>
  <c r="K6806" i="1"/>
  <c r="L6806" i="1" s="1"/>
  <c r="F6807" i="1"/>
  <c r="G6807" i="1" s="1"/>
  <c r="K6807" i="1"/>
  <c r="L6807" i="1" s="1"/>
  <c r="F6808" i="1"/>
  <c r="G6808" i="1" s="1"/>
  <c r="K6808" i="1"/>
  <c r="L6808" i="1" s="1"/>
  <c r="F6809" i="1"/>
  <c r="G6809" i="1" s="1"/>
  <c r="K6809" i="1"/>
  <c r="L6809" i="1" s="1"/>
  <c r="F6810" i="1"/>
  <c r="G6810" i="1" s="1"/>
  <c r="K6810" i="1"/>
  <c r="L6810" i="1" s="1"/>
  <c r="F6811" i="1"/>
  <c r="G6811" i="1" s="1"/>
  <c r="K6811" i="1"/>
  <c r="L6811" i="1" s="1"/>
  <c r="F6812" i="1"/>
  <c r="G6812" i="1" s="1"/>
  <c r="K6812" i="1"/>
  <c r="L6812" i="1" s="1"/>
  <c r="F6813" i="1"/>
  <c r="G6813" i="1" s="1"/>
  <c r="K6813" i="1"/>
  <c r="L6813" i="1" s="1"/>
  <c r="F6814" i="1"/>
  <c r="G6814" i="1" s="1"/>
  <c r="K6814" i="1"/>
  <c r="L6814" i="1" s="1"/>
  <c r="F6815" i="1"/>
  <c r="G6815" i="1" s="1"/>
  <c r="K6815" i="1"/>
  <c r="L6815" i="1" s="1"/>
  <c r="F6816" i="1"/>
  <c r="G6816" i="1" s="1"/>
  <c r="K6816" i="1"/>
  <c r="L6816" i="1" s="1"/>
  <c r="F6817" i="1"/>
  <c r="G6817" i="1" s="1"/>
  <c r="K6817" i="1"/>
  <c r="L6817" i="1" s="1"/>
  <c r="F6818" i="1"/>
  <c r="G6818" i="1" s="1"/>
  <c r="K6818" i="1"/>
  <c r="L6818" i="1" s="1"/>
  <c r="F6819" i="1"/>
  <c r="G6819" i="1" s="1"/>
  <c r="K6819" i="1"/>
  <c r="L6819" i="1" s="1"/>
  <c r="F6820" i="1"/>
  <c r="G6820" i="1" s="1"/>
  <c r="K6820" i="1"/>
  <c r="L6820" i="1" s="1"/>
  <c r="F6821" i="1"/>
  <c r="G6821" i="1" s="1"/>
  <c r="K6821" i="1"/>
  <c r="L6821" i="1" s="1"/>
  <c r="F6822" i="1"/>
  <c r="G6822" i="1" s="1"/>
  <c r="K6822" i="1"/>
  <c r="L6822" i="1" s="1"/>
  <c r="F6823" i="1"/>
  <c r="G6823" i="1" s="1"/>
  <c r="K6823" i="1"/>
  <c r="L6823" i="1" s="1"/>
  <c r="F6824" i="1"/>
  <c r="G6824" i="1" s="1"/>
  <c r="K6824" i="1"/>
  <c r="L6824" i="1" s="1"/>
  <c r="F6825" i="1"/>
  <c r="G6825" i="1" s="1"/>
  <c r="K6825" i="1"/>
  <c r="L6825" i="1" s="1"/>
  <c r="F6826" i="1"/>
  <c r="G6826" i="1" s="1"/>
  <c r="K6826" i="1"/>
  <c r="L6826" i="1" s="1"/>
  <c r="F6827" i="1"/>
  <c r="G6827" i="1" s="1"/>
  <c r="K6827" i="1"/>
  <c r="L6827" i="1" s="1"/>
  <c r="F6828" i="1"/>
  <c r="G6828" i="1" s="1"/>
  <c r="K6828" i="1"/>
  <c r="L6828" i="1" s="1"/>
  <c r="F6829" i="1"/>
  <c r="G6829" i="1" s="1"/>
  <c r="K6829" i="1"/>
  <c r="L6829" i="1" s="1"/>
  <c r="F6830" i="1"/>
  <c r="G6830" i="1" s="1"/>
  <c r="K6830" i="1"/>
  <c r="L6830" i="1" s="1"/>
  <c r="F6831" i="1"/>
  <c r="G6831" i="1" s="1"/>
  <c r="K6831" i="1"/>
  <c r="L6831" i="1" s="1"/>
  <c r="F6832" i="1"/>
  <c r="G6832" i="1" s="1"/>
  <c r="K6832" i="1"/>
  <c r="L6832" i="1" s="1"/>
  <c r="F6833" i="1"/>
  <c r="G6833" i="1" s="1"/>
  <c r="K6833" i="1"/>
  <c r="L6833" i="1" s="1"/>
  <c r="F6834" i="1"/>
  <c r="G6834" i="1" s="1"/>
  <c r="K6834" i="1"/>
  <c r="L6834" i="1" s="1"/>
  <c r="F6835" i="1"/>
  <c r="G6835" i="1" s="1"/>
  <c r="K6835" i="1"/>
  <c r="L6835" i="1" s="1"/>
  <c r="F6836" i="1"/>
  <c r="G6836" i="1" s="1"/>
  <c r="K6836" i="1"/>
  <c r="L6836" i="1" s="1"/>
  <c r="F6837" i="1"/>
  <c r="G6837" i="1" s="1"/>
  <c r="K6837" i="1"/>
  <c r="L6837" i="1" s="1"/>
  <c r="F6838" i="1"/>
  <c r="G6838" i="1" s="1"/>
  <c r="K6838" i="1"/>
  <c r="L6838" i="1" s="1"/>
  <c r="F6839" i="1"/>
  <c r="G6839" i="1" s="1"/>
  <c r="K6839" i="1"/>
  <c r="L6839" i="1" s="1"/>
  <c r="F6840" i="1"/>
  <c r="G6840" i="1" s="1"/>
  <c r="K6840" i="1"/>
  <c r="L6840" i="1" s="1"/>
  <c r="F6841" i="1"/>
  <c r="G6841" i="1" s="1"/>
  <c r="K6841" i="1"/>
  <c r="L6841" i="1" s="1"/>
  <c r="F6842" i="1"/>
  <c r="G6842" i="1" s="1"/>
  <c r="K6842" i="1"/>
  <c r="L6842" i="1" s="1"/>
  <c r="F6843" i="1"/>
  <c r="G6843" i="1" s="1"/>
  <c r="K6843" i="1"/>
  <c r="L6843" i="1" s="1"/>
  <c r="F6844" i="1"/>
  <c r="G6844" i="1" s="1"/>
  <c r="K6844" i="1"/>
  <c r="L6844" i="1" s="1"/>
  <c r="F6845" i="1"/>
  <c r="G6845" i="1" s="1"/>
  <c r="K6845" i="1"/>
  <c r="L6845" i="1" s="1"/>
  <c r="F6846" i="1"/>
  <c r="G6846" i="1" s="1"/>
  <c r="K6846" i="1"/>
  <c r="L6846" i="1" s="1"/>
  <c r="F6847" i="1"/>
  <c r="G6847" i="1" s="1"/>
  <c r="K6847" i="1"/>
  <c r="L6847" i="1" s="1"/>
  <c r="F6848" i="1"/>
  <c r="G6848" i="1" s="1"/>
  <c r="K6848" i="1"/>
  <c r="L6848" i="1" s="1"/>
  <c r="F6849" i="1"/>
  <c r="G6849" i="1" s="1"/>
  <c r="K6849" i="1"/>
  <c r="L6849" i="1" s="1"/>
  <c r="F6850" i="1"/>
  <c r="G6850" i="1" s="1"/>
  <c r="K6850" i="1"/>
  <c r="L6850" i="1" s="1"/>
  <c r="F6851" i="1"/>
  <c r="G6851" i="1" s="1"/>
  <c r="K6851" i="1"/>
  <c r="L6851" i="1" s="1"/>
  <c r="F6852" i="1"/>
  <c r="G6852" i="1" s="1"/>
  <c r="K6852" i="1"/>
  <c r="L6852" i="1" s="1"/>
  <c r="F6853" i="1"/>
  <c r="G6853" i="1" s="1"/>
  <c r="K6853" i="1"/>
  <c r="L6853" i="1" s="1"/>
  <c r="F6854" i="1"/>
  <c r="G6854" i="1" s="1"/>
  <c r="K6854" i="1"/>
  <c r="L6854" i="1" s="1"/>
  <c r="F6855" i="1"/>
  <c r="G6855" i="1" s="1"/>
  <c r="K6855" i="1"/>
  <c r="L6855" i="1" s="1"/>
  <c r="F6856" i="1"/>
  <c r="G6856" i="1" s="1"/>
  <c r="K6856" i="1"/>
  <c r="L6856" i="1" s="1"/>
  <c r="F6857" i="1"/>
  <c r="G6857" i="1" s="1"/>
  <c r="K6857" i="1"/>
  <c r="L6857" i="1" s="1"/>
  <c r="F6858" i="1"/>
  <c r="G6858" i="1" s="1"/>
  <c r="K6858" i="1"/>
  <c r="L6858" i="1" s="1"/>
  <c r="F6859" i="1"/>
  <c r="G6859" i="1" s="1"/>
  <c r="K6859" i="1"/>
  <c r="L6859" i="1" s="1"/>
  <c r="F6860" i="1"/>
  <c r="G6860" i="1" s="1"/>
  <c r="K6860" i="1"/>
  <c r="L6860" i="1" s="1"/>
  <c r="F6861" i="1"/>
  <c r="G6861" i="1" s="1"/>
  <c r="K6861" i="1"/>
  <c r="L6861" i="1" s="1"/>
  <c r="F6862" i="1"/>
  <c r="G6862" i="1" s="1"/>
  <c r="K6862" i="1"/>
  <c r="L6862" i="1" s="1"/>
  <c r="F6863" i="1"/>
  <c r="G6863" i="1" s="1"/>
  <c r="K6863" i="1"/>
  <c r="L6863" i="1" s="1"/>
  <c r="F6864" i="1"/>
  <c r="G6864" i="1" s="1"/>
  <c r="K6864" i="1"/>
  <c r="L6864" i="1" s="1"/>
  <c r="F6865" i="1"/>
  <c r="G6865" i="1" s="1"/>
  <c r="K6865" i="1"/>
  <c r="L6865" i="1" s="1"/>
  <c r="F6866" i="1"/>
  <c r="G6866" i="1" s="1"/>
  <c r="K6866" i="1"/>
  <c r="L6866" i="1" s="1"/>
  <c r="F6867" i="1"/>
  <c r="G6867" i="1" s="1"/>
  <c r="K6867" i="1"/>
  <c r="L6867" i="1" s="1"/>
  <c r="F6868" i="1"/>
  <c r="G6868" i="1" s="1"/>
  <c r="K6868" i="1"/>
  <c r="L6868" i="1" s="1"/>
  <c r="F6869" i="1"/>
  <c r="G6869" i="1" s="1"/>
  <c r="K6869" i="1"/>
  <c r="L6869" i="1" s="1"/>
  <c r="F6870" i="1"/>
  <c r="G6870" i="1" s="1"/>
  <c r="K6870" i="1"/>
  <c r="L6870" i="1" s="1"/>
  <c r="F6871" i="1"/>
  <c r="G6871" i="1" s="1"/>
  <c r="K6871" i="1"/>
  <c r="L6871" i="1" s="1"/>
  <c r="F6872" i="1"/>
  <c r="G6872" i="1" s="1"/>
  <c r="K6872" i="1"/>
  <c r="L6872" i="1" s="1"/>
  <c r="F6873" i="1"/>
  <c r="G6873" i="1" s="1"/>
  <c r="K6873" i="1"/>
  <c r="L6873" i="1" s="1"/>
  <c r="F6874" i="1"/>
  <c r="G6874" i="1" s="1"/>
  <c r="K6874" i="1"/>
  <c r="L6874" i="1" s="1"/>
  <c r="F6875" i="1"/>
  <c r="G6875" i="1" s="1"/>
  <c r="K6875" i="1"/>
  <c r="L6875" i="1" s="1"/>
  <c r="F6876" i="1"/>
  <c r="G6876" i="1" s="1"/>
  <c r="K6876" i="1"/>
  <c r="L6876" i="1" s="1"/>
  <c r="F6877" i="1"/>
  <c r="G6877" i="1" s="1"/>
  <c r="K6877" i="1"/>
  <c r="L6877" i="1" s="1"/>
  <c r="F6878" i="1"/>
  <c r="G6878" i="1" s="1"/>
  <c r="K6878" i="1"/>
  <c r="L6878" i="1" s="1"/>
  <c r="F6879" i="1"/>
  <c r="G6879" i="1" s="1"/>
  <c r="K6879" i="1"/>
  <c r="L6879" i="1" s="1"/>
  <c r="F6880" i="1"/>
  <c r="G6880" i="1" s="1"/>
  <c r="K6880" i="1"/>
  <c r="L6880" i="1" s="1"/>
  <c r="F6881" i="1"/>
  <c r="G6881" i="1" s="1"/>
  <c r="K6881" i="1"/>
  <c r="L6881" i="1" s="1"/>
  <c r="F6882" i="1"/>
  <c r="G6882" i="1" s="1"/>
  <c r="K6882" i="1"/>
  <c r="L6882" i="1" s="1"/>
  <c r="F6883" i="1"/>
  <c r="G6883" i="1" s="1"/>
  <c r="K6883" i="1"/>
  <c r="L6883" i="1" s="1"/>
  <c r="F6884" i="1"/>
  <c r="G6884" i="1" s="1"/>
  <c r="K6884" i="1"/>
  <c r="L6884" i="1" s="1"/>
  <c r="F6885" i="1"/>
  <c r="G6885" i="1" s="1"/>
  <c r="K6885" i="1"/>
  <c r="L6885" i="1" s="1"/>
  <c r="F6886" i="1"/>
  <c r="G6886" i="1" s="1"/>
  <c r="K6886" i="1"/>
  <c r="L6886" i="1" s="1"/>
  <c r="F6887" i="1"/>
  <c r="G6887" i="1" s="1"/>
  <c r="K6887" i="1"/>
  <c r="L6887" i="1" s="1"/>
  <c r="F6888" i="1"/>
  <c r="G6888" i="1" s="1"/>
  <c r="K6888" i="1"/>
  <c r="L6888" i="1" s="1"/>
  <c r="F6889" i="1"/>
  <c r="G6889" i="1" s="1"/>
  <c r="K6889" i="1"/>
  <c r="L6889" i="1" s="1"/>
  <c r="F6890" i="1"/>
  <c r="G6890" i="1" s="1"/>
  <c r="K6890" i="1"/>
  <c r="L6890" i="1" s="1"/>
  <c r="F6891" i="1"/>
  <c r="G6891" i="1" s="1"/>
  <c r="K6891" i="1"/>
  <c r="L6891" i="1" s="1"/>
  <c r="F6892" i="1"/>
  <c r="G6892" i="1" s="1"/>
  <c r="K6892" i="1"/>
  <c r="L6892" i="1" s="1"/>
  <c r="F6893" i="1"/>
  <c r="G6893" i="1" s="1"/>
  <c r="K6893" i="1"/>
  <c r="L6893" i="1" s="1"/>
  <c r="F6894" i="1"/>
  <c r="G6894" i="1" s="1"/>
  <c r="K6894" i="1"/>
  <c r="L6894" i="1" s="1"/>
  <c r="F6895" i="1"/>
  <c r="G6895" i="1" s="1"/>
  <c r="K6895" i="1"/>
  <c r="L6895" i="1" s="1"/>
  <c r="F6896" i="1"/>
  <c r="G6896" i="1" s="1"/>
  <c r="K6896" i="1"/>
  <c r="L6896" i="1" s="1"/>
  <c r="F6897" i="1"/>
  <c r="G6897" i="1" s="1"/>
  <c r="K6897" i="1"/>
  <c r="L6897" i="1" s="1"/>
  <c r="F6898" i="1"/>
  <c r="G6898" i="1" s="1"/>
  <c r="K6898" i="1"/>
  <c r="L6898" i="1" s="1"/>
  <c r="F6899" i="1"/>
  <c r="G6899" i="1" s="1"/>
  <c r="K6899" i="1"/>
  <c r="L6899" i="1" s="1"/>
  <c r="F6900" i="1"/>
  <c r="G6900" i="1" s="1"/>
  <c r="K6900" i="1"/>
  <c r="L6900" i="1" s="1"/>
  <c r="F6901" i="1"/>
  <c r="G6901" i="1" s="1"/>
  <c r="K6901" i="1"/>
  <c r="L6901" i="1" s="1"/>
  <c r="F6902" i="1"/>
  <c r="G6902" i="1" s="1"/>
  <c r="K6902" i="1"/>
  <c r="L6902" i="1" s="1"/>
  <c r="F6903" i="1"/>
  <c r="G6903" i="1" s="1"/>
  <c r="K6903" i="1"/>
  <c r="L6903" i="1" s="1"/>
  <c r="F6904" i="1"/>
  <c r="G6904" i="1" s="1"/>
  <c r="K6904" i="1"/>
  <c r="L6904" i="1" s="1"/>
  <c r="F6905" i="1"/>
  <c r="G6905" i="1" s="1"/>
  <c r="K6905" i="1"/>
  <c r="L6905" i="1" s="1"/>
  <c r="F6906" i="1"/>
  <c r="G6906" i="1" s="1"/>
  <c r="K6906" i="1"/>
  <c r="L6906" i="1" s="1"/>
  <c r="F6907" i="1"/>
  <c r="G6907" i="1" s="1"/>
  <c r="K6907" i="1"/>
  <c r="L6907" i="1" s="1"/>
  <c r="F6908" i="1"/>
  <c r="G6908" i="1" s="1"/>
  <c r="K6908" i="1"/>
  <c r="L6908" i="1" s="1"/>
  <c r="F6909" i="1"/>
  <c r="G6909" i="1" s="1"/>
  <c r="K6909" i="1"/>
  <c r="L6909" i="1" s="1"/>
  <c r="F6910" i="1"/>
  <c r="G6910" i="1" s="1"/>
  <c r="K6910" i="1"/>
  <c r="L6910" i="1" s="1"/>
  <c r="F6911" i="1"/>
  <c r="G6911" i="1" s="1"/>
  <c r="K6911" i="1"/>
  <c r="L6911" i="1" s="1"/>
  <c r="F6912" i="1"/>
  <c r="G6912" i="1" s="1"/>
  <c r="K6912" i="1"/>
  <c r="L6912" i="1" s="1"/>
  <c r="F6913" i="1"/>
  <c r="G6913" i="1" s="1"/>
  <c r="K6913" i="1"/>
  <c r="L6913" i="1" s="1"/>
  <c r="F6914" i="1"/>
  <c r="G6914" i="1" s="1"/>
  <c r="K6914" i="1"/>
  <c r="L6914" i="1" s="1"/>
  <c r="F6915" i="1"/>
  <c r="G6915" i="1" s="1"/>
  <c r="K6915" i="1"/>
  <c r="L6915" i="1" s="1"/>
  <c r="F6916" i="1"/>
  <c r="G6916" i="1" s="1"/>
  <c r="K6916" i="1"/>
  <c r="L6916" i="1" s="1"/>
  <c r="F6917" i="1"/>
  <c r="G6917" i="1" s="1"/>
  <c r="K6917" i="1"/>
  <c r="L6917" i="1" s="1"/>
  <c r="F6918" i="1"/>
  <c r="G6918" i="1" s="1"/>
  <c r="K6918" i="1"/>
  <c r="L6918" i="1" s="1"/>
  <c r="F6919" i="1"/>
  <c r="G6919" i="1" s="1"/>
  <c r="K6919" i="1"/>
  <c r="L6919" i="1" s="1"/>
  <c r="F6920" i="1"/>
  <c r="G6920" i="1" s="1"/>
  <c r="K6920" i="1"/>
  <c r="L6920" i="1" s="1"/>
  <c r="F6921" i="1"/>
  <c r="G6921" i="1" s="1"/>
  <c r="K6921" i="1"/>
  <c r="L6921" i="1" s="1"/>
  <c r="F6922" i="1"/>
  <c r="G6922" i="1" s="1"/>
  <c r="K6922" i="1"/>
  <c r="L6922" i="1" s="1"/>
  <c r="F6923" i="1"/>
  <c r="G6923" i="1" s="1"/>
  <c r="K6923" i="1"/>
  <c r="L6923" i="1" s="1"/>
  <c r="F6924" i="1"/>
  <c r="G6924" i="1" s="1"/>
  <c r="K6924" i="1"/>
  <c r="L6924" i="1" s="1"/>
  <c r="F6925" i="1"/>
  <c r="G6925" i="1" s="1"/>
  <c r="K6925" i="1"/>
  <c r="L6925" i="1" s="1"/>
  <c r="F6926" i="1"/>
  <c r="G6926" i="1" s="1"/>
  <c r="K6926" i="1"/>
  <c r="L6926" i="1" s="1"/>
  <c r="F6927" i="1"/>
  <c r="G6927" i="1" s="1"/>
  <c r="K6927" i="1"/>
  <c r="L6927" i="1" s="1"/>
  <c r="F6928" i="1"/>
  <c r="G6928" i="1" s="1"/>
  <c r="K6928" i="1"/>
  <c r="L6928" i="1" s="1"/>
  <c r="F6929" i="1"/>
  <c r="G6929" i="1" s="1"/>
  <c r="K6929" i="1"/>
  <c r="L6929" i="1" s="1"/>
  <c r="F6930" i="1"/>
  <c r="G6930" i="1" s="1"/>
  <c r="K6930" i="1"/>
  <c r="L6930" i="1" s="1"/>
  <c r="F6931" i="1"/>
  <c r="G6931" i="1" s="1"/>
  <c r="K6931" i="1"/>
  <c r="L6931" i="1" s="1"/>
  <c r="F6932" i="1"/>
  <c r="G6932" i="1" s="1"/>
  <c r="K6932" i="1"/>
  <c r="L6932" i="1" s="1"/>
  <c r="F6933" i="1"/>
  <c r="G6933" i="1" s="1"/>
  <c r="K6933" i="1"/>
  <c r="L6933" i="1" s="1"/>
  <c r="F6934" i="1"/>
  <c r="G6934" i="1" s="1"/>
  <c r="K6934" i="1"/>
  <c r="L6934" i="1" s="1"/>
  <c r="F6935" i="1"/>
  <c r="G6935" i="1" s="1"/>
  <c r="K6935" i="1"/>
  <c r="L6935" i="1" s="1"/>
  <c r="F6936" i="1"/>
  <c r="G6936" i="1" s="1"/>
  <c r="K6936" i="1"/>
  <c r="L6936" i="1" s="1"/>
  <c r="F6937" i="1"/>
  <c r="G6937" i="1" s="1"/>
  <c r="K6937" i="1"/>
  <c r="L6937" i="1" s="1"/>
  <c r="F6938" i="1"/>
  <c r="G6938" i="1" s="1"/>
  <c r="K6938" i="1"/>
  <c r="L6938" i="1" s="1"/>
  <c r="F6939" i="1"/>
  <c r="G6939" i="1" s="1"/>
  <c r="K6939" i="1"/>
  <c r="L6939" i="1" s="1"/>
  <c r="F6940" i="1"/>
  <c r="G6940" i="1" s="1"/>
  <c r="K6940" i="1"/>
  <c r="L6940" i="1" s="1"/>
  <c r="F6941" i="1"/>
  <c r="G6941" i="1" s="1"/>
  <c r="K6941" i="1"/>
  <c r="L6941" i="1" s="1"/>
  <c r="F6942" i="1"/>
  <c r="G6942" i="1" s="1"/>
  <c r="K6942" i="1"/>
  <c r="L6942" i="1" s="1"/>
  <c r="F6943" i="1"/>
  <c r="G6943" i="1" s="1"/>
  <c r="K6943" i="1"/>
  <c r="L6943" i="1" s="1"/>
  <c r="F6944" i="1"/>
  <c r="G6944" i="1" s="1"/>
  <c r="K6944" i="1"/>
  <c r="L6944" i="1" s="1"/>
  <c r="F6945" i="1"/>
  <c r="G6945" i="1" s="1"/>
  <c r="K6945" i="1"/>
  <c r="L6945" i="1" s="1"/>
  <c r="F6946" i="1"/>
  <c r="G6946" i="1" s="1"/>
  <c r="K6946" i="1"/>
  <c r="L6946" i="1" s="1"/>
  <c r="F6947" i="1"/>
  <c r="G6947" i="1" s="1"/>
  <c r="K6947" i="1"/>
  <c r="L6947" i="1" s="1"/>
  <c r="F6948" i="1"/>
  <c r="G6948" i="1" s="1"/>
  <c r="K6948" i="1"/>
  <c r="L6948" i="1" s="1"/>
  <c r="F6949" i="1"/>
  <c r="G6949" i="1" s="1"/>
  <c r="K6949" i="1"/>
  <c r="L6949" i="1" s="1"/>
  <c r="F6950" i="1"/>
  <c r="G6950" i="1" s="1"/>
  <c r="K6950" i="1"/>
  <c r="L6950" i="1" s="1"/>
  <c r="F6951" i="1"/>
  <c r="G6951" i="1" s="1"/>
  <c r="K6951" i="1"/>
  <c r="L6951" i="1" s="1"/>
  <c r="F6952" i="1"/>
  <c r="G6952" i="1" s="1"/>
  <c r="K6952" i="1"/>
  <c r="L6952" i="1" s="1"/>
  <c r="F6953" i="1"/>
  <c r="G6953" i="1" s="1"/>
  <c r="K6953" i="1"/>
  <c r="L6953" i="1" s="1"/>
  <c r="F6954" i="1"/>
  <c r="G6954" i="1" s="1"/>
  <c r="K6954" i="1"/>
  <c r="L6954" i="1" s="1"/>
  <c r="F6955" i="1"/>
  <c r="G6955" i="1" s="1"/>
  <c r="K6955" i="1"/>
  <c r="L6955" i="1" s="1"/>
  <c r="F6956" i="1"/>
  <c r="G6956" i="1" s="1"/>
  <c r="K6956" i="1"/>
  <c r="L6956" i="1" s="1"/>
  <c r="F6957" i="1"/>
  <c r="G6957" i="1" s="1"/>
  <c r="K6957" i="1"/>
  <c r="L6957" i="1" s="1"/>
  <c r="F6958" i="1"/>
  <c r="G6958" i="1" s="1"/>
  <c r="K6958" i="1"/>
  <c r="L6958" i="1" s="1"/>
  <c r="F6959" i="1"/>
  <c r="G6959" i="1" s="1"/>
  <c r="K6959" i="1"/>
  <c r="L6959" i="1" s="1"/>
  <c r="F6960" i="1"/>
  <c r="G6960" i="1" s="1"/>
  <c r="K6960" i="1"/>
  <c r="L6960" i="1" s="1"/>
  <c r="F6961" i="1"/>
  <c r="G6961" i="1" s="1"/>
  <c r="K6961" i="1"/>
  <c r="L6961" i="1" s="1"/>
  <c r="F6962" i="1"/>
  <c r="G6962" i="1" s="1"/>
  <c r="K6962" i="1"/>
  <c r="L6962" i="1" s="1"/>
  <c r="F6963" i="1"/>
  <c r="G6963" i="1" s="1"/>
  <c r="K6963" i="1"/>
  <c r="L6963" i="1" s="1"/>
  <c r="F6964" i="1"/>
  <c r="G6964" i="1" s="1"/>
  <c r="K6964" i="1"/>
  <c r="L6964" i="1" s="1"/>
  <c r="F6965" i="1"/>
  <c r="G6965" i="1" s="1"/>
  <c r="K6965" i="1"/>
  <c r="L6965" i="1" s="1"/>
  <c r="F6966" i="1"/>
  <c r="G6966" i="1" s="1"/>
  <c r="K6966" i="1"/>
  <c r="L6966" i="1" s="1"/>
  <c r="F6967" i="1"/>
  <c r="G6967" i="1" s="1"/>
  <c r="K6967" i="1"/>
  <c r="L6967" i="1" s="1"/>
  <c r="F6968" i="1"/>
  <c r="G6968" i="1" s="1"/>
  <c r="K6968" i="1"/>
  <c r="L6968" i="1" s="1"/>
  <c r="F6969" i="1"/>
  <c r="G6969" i="1" s="1"/>
  <c r="K6969" i="1"/>
  <c r="L6969" i="1" s="1"/>
  <c r="F6970" i="1"/>
  <c r="G6970" i="1" s="1"/>
  <c r="K6970" i="1"/>
  <c r="L6970" i="1" s="1"/>
  <c r="F6971" i="1"/>
  <c r="G6971" i="1" s="1"/>
  <c r="K6971" i="1"/>
  <c r="L6971" i="1" s="1"/>
  <c r="F6972" i="1"/>
  <c r="G6972" i="1" s="1"/>
  <c r="K6972" i="1"/>
  <c r="L6972" i="1" s="1"/>
  <c r="F6973" i="1"/>
  <c r="G6973" i="1" s="1"/>
  <c r="K6973" i="1"/>
  <c r="L6973" i="1" s="1"/>
  <c r="F6974" i="1"/>
  <c r="G6974" i="1" s="1"/>
  <c r="K6974" i="1"/>
  <c r="L6974" i="1" s="1"/>
  <c r="F6975" i="1"/>
  <c r="G6975" i="1" s="1"/>
  <c r="K6975" i="1"/>
  <c r="L6975" i="1" s="1"/>
  <c r="F6976" i="1"/>
  <c r="G6976" i="1" s="1"/>
  <c r="K6976" i="1"/>
  <c r="L6976" i="1" s="1"/>
  <c r="F6977" i="1"/>
  <c r="G6977" i="1" s="1"/>
  <c r="K6977" i="1"/>
  <c r="L6977" i="1" s="1"/>
  <c r="F6978" i="1"/>
  <c r="G6978" i="1" s="1"/>
  <c r="K6978" i="1"/>
  <c r="L6978" i="1" s="1"/>
  <c r="F6979" i="1"/>
  <c r="G6979" i="1" s="1"/>
  <c r="K6979" i="1"/>
  <c r="L6979" i="1" s="1"/>
  <c r="F6980" i="1"/>
  <c r="G6980" i="1" s="1"/>
  <c r="K6980" i="1"/>
  <c r="L6980" i="1" s="1"/>
  <c r="F6981" i="1"/>
  <c r="G6981" i="1" s="1"/>
  <c r="K6981" i="1"/>
  <c r="L6981" i="1" s="1"/>
  <c r="F6982" i="1"/>
  <c r="G6982" i="1" s="1"/>
  <c r="K6982" i="1"/>
  <c r="L6982" i="1" s="1"/>
  <c r="F6983" i="1"/>
  <c r="G6983" i="1" s="1"/>
  <c r="K6983" i="1"/>
  <c r="L6983" i="1" s="1"/>
  <c r="F6984" i="1"/>
  <c r="G6984" i="1" s="1"/>
  <c r="K6984" i="1"/>
  <c r="L6984" i="1" s="1"/>
  <c r="F6985" i="1"/>
  <c r="G6985" i="1" s="1"/>
  <c r="K6985" i="1"/>
  <c r="L6985" i="1" s="1"/>
  <c r="F6986" i="1"/>
  <c r="G6986" i="1" s="1"/>
  <c r="K6986" i="1"/>
  <c r="L6986" i="1" s="1"/>
  <c r="F6987" i="1"/>
  <c r="G6987" i="1" s="1"/>
  <c r="K6987" i="1"/>
  <c r="L6987" i="1" s="1"/>
  <c r="F6988" i="1"/>
  <c r="G6988" i="1" s="1"/>
  <c r="K6988" i="1"/>
  <c r="L6988" i="1" s="1"/>
  <c r="F6989" i="1"/>
  <c r="G6989" i="1" s="1"/>
  <c r="K6989" i="1"/>
  <c r="L6989" i="1" s="1"/>
  <c r="F6990" i="1"/>
  <c r="G6990" i="1" s="1"/>
  <c r="K6990" i="1"/>
  <c r="L6990" i="1" s="1"/>
  <c r="F6991" i="1"/>
  <c r="G6991" i="1" s="1"/>
  <c r="K6991" i="1"/>
  <c r="L6991" i="1" s="1"/>
  <c r="F6992" i="1"/>
  <c r="G6992" i="1" s="1"/>
  <c r="K6992" i="1"/>
  <c r="L6992" i="1" s="1"/>
  <c r="F6993" i="1"/>
  <c r="G6993" i="1" s="1"/>
  <c r="K6993" i="1"/>
  <c r="L6993" i="1" s="1"/>
  <c r="F6994" i="1"/>
  <c r="G6994" i="1" s="1"/>
  <c r="K6994" i="1"/>
  <c r="L6994" i="1" s="1"/>
  <c r="F6995" i="1"/>
  <c r="G6995" i="1" s="1"/>
  <c r="K6995" i="1"/>
  <c r="L6995" i="1" s="1"/>
  <c r="F6996" i="1"/>
  <c r="G6996" i="1" s="1"/>
  <c r="K6996" i="1"/>
  <c r="L6996" i="1" s="1"/>
  <c r="F6997" i="1"/>
  <c r="G6997" i="1" s="1"/>
  <c r="K6997" i="1"/>
  <c r="L6997" i="1" s="1"/>
  <c r="F6998" i="1"/>
  <c r="G6998" i="1" s="1"/>
  <c r="K6998" i="1"/>
  <c r="L6998" i="1" s="1"/>
  <c r="F6999" i="1"/>
  <c r="G6999" i="1" s="1"/>
  <c r="K6999" i="1"/>
  <c r="L6999" i="1" s="1"/>
  <c r="F7000" i="1"/>
  <c r="G7000" i="1" s="1"/>
  <c r="K7000" i="1"/>
  <c r="L7000" i="1" s="1"/>
  <c r="F7001" i="1"/>
  <c r="G7001" i="1" s="1"/>
  <c r="K7001" i="1"/>
  <c r="L7001" i="1" s="1"/>
  <c r="F7002" i="1"/>
  <c r="G7002" i="1" s="1"/>
  <c r="K7002" i="1"/>
  <c r="L7002" i="1" s="1"/>
  <c r="F7003" i="1"/>
  <c r="G7003" i="1" s="1"/>
  <c r="K7003" i="1"/>
  <c r="L7003" i="1" s="1"/>
  <c r="F7004" i="1"/>
  <c r="G7004" i="1" s="1"/>
  <c r="K7004" i="1"/>
  <c r="L7004" i="1" s="1"/>
  <c r="F7005" i="1"/>
  <c r="G7005" i="1" s="1"/>
  <c r="K7005" i="1"/>
  <c r="L7005" i="1" s="1"/>
  <c r="F7006" i="1"/>
  <c r="G7006" i="1" s="1"/>
  <c r="K7006" i="1"/>
  <c r="L7006" i="1" s="1"/>
  <c r="F7007" i="1"/>
  <c r="G7007" i="1" s="1"/>
  <c r="K7007" i="1"/>
  <c r="L7007" i="1" s="1"/>
  <c r="F7008" i="1"/>
  <c r="G7008" i="1" s="1"/>
  <c r="K7008" i="1"/>
  <c r="L7008" i="1" s="1"/>
  <c r="F7009" i="1"/>
  <c r="G7009" i="1" s="1"/>
  <c r="K7009" i="1"/>
  <c r="L7009" i="1" s="1"/>
  <c r="F7010" i="1"/>
  <c r="G7010" i="1" s="1"/>
  <c r="K7010" i="1"/>
  <c r="L7010" i="1" s="1"/>
  <c r="F7011" i="1"/>
  <c r="G7011" i="1" s="1"/>
  <c r="K7011" i="1"/>
  <c r="L7011" i="1" s="1"/>
  <c r="F7012" i="1"/>
  <c r="G7012" i="1" s="1"/>
  <c r="K7012" i="1"/>
  <c r="L7012" i="1" s="1"/>
  <c r="F7013" i="1"/>
  <c r="G7013" i="1" s="1"/>
  <c r="K7013" i="1"/>
  <c r="L7013" i="1" s="1"/>
  <c r="F7014" i="1"/>
  <c r="G7014" i="1" s="1"/>
  <c r="K7014" i="1"/>
  <c r="L7014" i="1" s="1"/>
  <c r="F7015" i="1"/>
  <c r="G7015" i="1" s="1"/>
  <c r="K7015" i="1"/>
  <c r="L7015" i="1" s="1"/>
  <c r="F7016" i="1"/>
  <c r="G7016" i="1" s="1"/>
  <c r="K7016" i="1"/>
  <c r="L7016" i="1" s="1"/>
  <c r="F7017" i="1"/>
  <c r="G7017" i="1" s="1"/>
  <c r="K7017" i="1"/>
  <c r="L7017" i="1" s="1"/>
  <c r="F7018" i="1"/>
  <c r="G7018" i="1" s="1"/>
  <c r="K7018" i="1"/>
  <c r="L7018" i="1" s="1"/>
  <c r="F7019" i="1"/>
  <c r="G7019" i="1" s="1"/>
  <c r="K7019" i="1"/>
  <c r="L7019" i="1" s="1"/>
  <c r="F7020" i="1"/>
  <c r="G7020" i="1" s="1"/>
  <c r="K7020" i="1"/>
  <c r="L7020" i="1" s="1"/>
  <c r="F7021" i="1"/>
  <c r="G7021" i="1" s="1"/>
  <c r="K7021" i="1"/>
  <c r="L7021" i="1" s="1"/>
  <c r="F7022" i="1"/>
  <c r="G7022" i="1" s="1"/>
  <c r="K7022" i="1"/>
  <c r="L7022" i="1" s="1"/>
  <c r="F7023" i="1"/>
  <c r="G7023" i="1" s="1"/>
  <c r="K7023" i="1"/>
  <c r="L7023" i="1" s="1"/>
  <c r="F7024" i="1"/>
  <c r="G7024" i="1" s="1"/>
  <c r="K7024" i="1"/>
  <c r="L7024" i="1" s="1"/>
  <c r="F7025" i="1"/>
  <c r="G7025" i="1" s="1"/>
  <c r="K7025" i="1"/>
  <c r="L7025" i="1" s="1"/>
  <c r="F7026" i="1"/>
  <c r="G7026" i="1" s="1"/>
  <c r="K7026" i="1"/>
  <c r="L7026" i="1" s="1"/>
  <c r="F7027" i="1"/>
  <c r="G7027" i="1" s="1"/>
  <c r="K7027" i="1"/>
  <c r="L7027" i="1" s="1"/>
  <c r="F7028" i="1"/>
  <c r="G7028" i="1" s="1"/>
  <c r="K7028" i="1"/>
  <c r="L7028" i="1" s="1"/>
  <c r="F7029" i="1"/>
  <c r="G7029" i="1" s="1"/>
  <c r="K7029" i="1"/>
  <c r="L7029" i="1" s="1"/>
  <c r="F7030" i="1"/>
  <c r="G7030" i="1" s="1"/>
  <c r="K7030" i="1"/>
  <c r="L7030" i="1" s="1"/>
  <c r="F7031" i="1"/>
  <c r="G7031" i="1" s="1"/>
  <c r="K7031" i="1"/>
  <c r="L7031" i="1" s="1"/>
  <c r="F7032" i="1"/>
  <c r="G7032" i="1" s="1"/>
  <c r="K7032" i="1"/>
  <c r="L7032" i="1" s="1"/>
  <c r="F7033" i="1"/>
  <c r="G7033" i="1" s="1"/>
  <c r="K7033" i="1"/>
  <c r="L7033" i="1" s="1"/>
  <c r="F7034" i="1"/>
  <c r="G7034" i="1" s="1"/>
  <c r="K7034" i="1"/>
  <c r="L7034" i="1" s="1"/>
  <c r="F7035" i="1"/>
  <c r="G7035" i="1" s="1"/>
  <c r="K7035" i="1"/>
  <c r="L7035" i="1" s="1"/>
  <c r="F7036" i="1"/>
  <c r="G7036" i="1" s="1"/>
  <c r="K7036" i="1"/>
  <c r="L7036" i="1" s="1"/>
  <c r="F7037" i="1"/>
  <c r="G7037" i="1" s="1"/>
  <c r="K7037" i="1"/>
  <c r="L7037" i="1" s="1"/>
  <c r="F7038" i="1"/>
  <c r="G7038" i="1" s="1"/>
  <c r="K7038" i="1"/>
  <c r="L7038" i="1" s="1"/>
  <c r="F7039" i="1"/>
  <c r="G7039" i="1" s="1"/>
  <c r="K7039" i="1"/>
  <c r="L7039" i="1" s="1"/>
  <c r="F7040" i="1"/>
  <c r="G7040" i="1" s="1"/>
  <c r="K7040" i="1"/>
  <c r="L7040" i="1" s="1"/>
  <c r="F7041" i="1"/>
  <c r="G7041" i="1" s="1"/>
  <c r="K7041" i="1"/>
  <c r="L7041" i="1" s="1"/>
  <c r="F7042" i="1"/>
  <c r="G7042" i="1" s="1"/>
  <c r="K7042" i="1"/>
  <c r="L7042" i="1" s="1"/>
  <c r="F7043" i="1"/>
  <c r="G7043" i="1" s="1"/>
  <c r="K7043" i="1"/>
  <c r="L7043" i="1" s="1"/>
  <c r="F7044" i="1"/>
  <c r="G7044" i="1" s="1"/>
  <c r="K7044" i="1"/>
  <c r="L7044" i="1" s="1"/>
  <c r="F7045" i="1"/>
  <c r="G7045" i="1" s="1"/>
  <c r="K7045" i="1"/>
  <c r="L7045" i="1" s="1"/>
  <c r="F7046" i="1"/>
  <c r="G7046" i="1" s="1"/>
  <c r="K7046" i="1"/>
  <c r="L7046" i="1" s="1"/>
  <c r="F7047" i="1"/>
  <c r="G7047" i="1" s="1"/>
  <c r="K7047" i="1"/>
  <c r="L7047" i="1" s="1"/>
  <c r="F7048" i="1"/>
  <c r="G7048" i="1" s="1"/>
  <c r="K7048" i="1"/>
  <c r="L7048" i="1" s="1"/>
  <c r="F7049" i="1"/>
  <c r="G7049" i="1" s="1"/>
  <c r="K7049" i="1"/>
  <c r="L7049" i="1" s="1"/>
  <c r="F7050" i="1"/>
  <c r="G7050" i="1" s="1"/>
  <c r="K7050" i="1"/>
  <c r="L7050" i="1" s="1"/>
  <c r="F7051" i="1"/>
  <c r="G7051" i="1" s="1"/>
  <c r="K7051" i="1"/>
  <c r="L7051" i="1" s="1"/>
  <c r="F7052" i="1"/>
  <c r="G7052" i="1" s="1"/>
  <c r="K7052" i="1"/>
  <c r="L7052" i="1" s="1"/>
  <c r="F7053" i="1"/>
  <c r="G7053" i="1" s="1"/>
  <c r="K7053" i="1"/>
  <c r="L7053" i="1" s="1"/>
  <c r="F7054" i="1"/>
  <c r="G7054" i="1" s="1"/>
  <c r="K7054" i="1"/>
  <c r="L7054" i="1" s="1"/>
  <c r="F7055" i="1"/>
  <c r="G7055" i="1" s="1"/>
  <c r="K7055" i="1"/>
  <c r="L7055" i="1" s="1"/>
  <c r="F7056" i="1"/>
  <c r="G7056" i="1" s="1"/>
  <c r="K7056" i="1"/>
  <c r="L7056" i="1" s="1"/>
  <c r="F7057" i="1"/>
  <c r="G7057" i="1" s="1"/>
  <c r="K7057" i="1"/>
  <c r="L7057" i="1" s="1"/>
  <c r="F7058" i="1"/>
  <c r="G7058" i="1" s="1"/>
  <c r="K7058" i="1"/>
  <c r="L7058" i="1" s="1"/>
  <c r="F7059" i="1"/>
  <c r="G7059" i="1" s="1"/>
  <c r="K7059" i="1"/>
  <c r="L7059" i="1" s="1"/>
  <c r="F7060" i="1"/>
  <c r="G7060" i="1" s="1"/>
  <c r="K7060" i="1"/>
  <c r="L7060" i="1" s="1"/>
  <c r="F7061" i="1"/>
  <c r="G7061" i="1" s="1"/>
  <c r="K7061" i="1"/>
  <c r="L7061" i="1" s="1"/>
  <c r="F7062" i="1"/>
  <c r="G7062" i="1" s="1"/>
  <c r="K7062" i="1"/>
  <c r="L7062" i="1" s="1"/>
  <c r="F7063" i="1"/>
  <c r="G7063" i="1" s="1"/>
  <c r="K7063" i="1"/>
  <c r="L7063" i="1" s="1"/>
  <c r="F7064" i="1"/>
  <c r="G7064" i="1" s="1"/>
  <c r="K7064" i="1"/>
  <c r="L7064" i="1" s="1"/>
  <c r="F7065" i="1"/>
  <c r="G7065" i="1" s="1"/>
  <c r="K7065" i="1"/>
  <c r="L7065" i="1" s="1"/>
  <c r="F7066" i="1"/>
  <c r="G7066" i="1" s="1"/>
  <c r="K7066" i="1"/>
  <c r="L7066" i="1" s="1"/>
  <c r="F7067" i="1"/>
  <c r="G7067" i="1" s="1"/>
  <c r="K7067" i="1"/>
  <c r="L7067" i="1" s="1"/>
  <c r="F7068" i="1"/>
  <c r="G7068" i="1" s="1"/>
  <c r="K7068" i="1"/>
  <c r="L7068" i="1" s="1"/>
  <c r="F7069" i="1"/>
  <c r="G7069" i="1" s="1"/>
  <c r="K7069" i="1"/>
  <c r="L7069" i="1" s="1"/>
  <c r="F7070" i="1"/>
  <c r="G7070" i="1" s="1"/>
  <c r="K7070" i="1"/>
  <c r="L7070" i="1" s="1"/>
  <c r="F7071" i="1"/>
  <c r="G7071" i="1" s="1"/>
  <c r="K7071" i="1"/>
  <c r="L7071" i="1" s="1"/>
  <c r="F7072" i="1"/>
  <c r="G7072" i="1" s="1"/>
  <c r="K7072" i="1"/>
  <c r="L7072" i="1" s="1"/>
  <c r="F7073" i="1"/>
  <c r="G7073" i="1" s="1"/>
  <c r="K7073" i="1"/>
  <c r="L7073" i="1" s="1"/>
  <c r="F7074" i="1"/>
  <c r="G7074" i="1" s="1"/>
  <c r="K7074" i="1"/>
  <c r="L7074" i="1" s="1"/>
  <c r="F7075" i="1"/>
  <c r="G7075" i="1" s="1"/>
  <c r="K7075" i="1"/>
  <c r="L7075" i="1" s="1"/>
  <c r="F7076" i="1"/>
  <c r="G7076" i="1" s="1"/>
  <c r="K7076" i="1"/>
  <c r="L7076" i="1" s="1"/>
  <c r="F7077" i="1"/>
  <c r="G7077" i="1" s="1"/>
  <c r="K7077" i="1"/>
  <c r="L7077" i="1" s="1"/>
  <c r="F7078" i="1"/>
  <c r="G7078" i="1" s="1"/>
  <c r="K7078" i="1"/>
  <c r="L7078" i="1" s="1"/>
  <c r="F7079" i="1"/>
  <c r="G7079" i="1" s="1"/>
  <c r="K7079" i="1"/>
  <c r="L7079" i="1" s="1"/>
  <c r="F7080" i="1"/>
  <c r="G7080" i="1" s="1"/>
  <c r="K7080" i="1"/>
  <c r="L7080" i="1" s="1"/>
  <c r="F7081" i="1"/>
  <c r="G7081" i="1" s="1"/>
  <c r="K7081" i="1"/>
  <c r="L7081" i="1" s="1"/>
  <c r="F7082" i="1"/>
  <c r="G7082" i="1" s="1"/>
  <c r="K7082" i="1"/>
  <c r="L7082" i="1" s="1"/>
  <c r="F7083" i="1"/>
  <c r="G7083" i="1" s="1"/>
  <c r="K7083" i="1"/>
  <c r="L7083" i="1" s="1"/>
  <c r="F7084" i="1"/>
  <c r="G7084" i="1" s="1"/>
  <c r="K7084" i="1"/>
  <c r="L7084" i="1" s="1"/>
  <c r="F7085" i="1"/>
  <c r="G7085" i="1" s="1"/>
  <c r="K7085" i="1"/>
  <c r="L7085" i="1" s="1"/>
  <c r="F7086" i="1"/>
  <c r="G7086" i="1" s="1"/>
  <c r="K7086" i="1"/>
  <c r="L7086" i="1" s="1"/>
  <c r="F7087" i="1"/>
  <c r="G7087" i="1" s="1"/>
  <c r="K7087" i="1"/>
  <c r="L7087" i="1" s="1"/>
  <c r="F7088" i="1"/>
  <c r="G7088" i="1" s="1"/>
  <c r="K7088" i="1"/>
  <c r="L7088" i="1" s="1"/>
  <c r="F7089" i="1"/>
  <c r="G7089" i="1" s="1"/>
  <c r="K7089" i="1"/>
  <c r="L7089" i="1" s="1"/>
  <c r="F7090" i="1"/>
  <c r="G7090" i="1" s="1"/>
  <c r="K7090" i="1"/>
  <c r="L7090" i="1" s="1"/>
  <c r="F7091" i="1"/>
  <c r="G7091" i="1" s="1"/>
  <c r="K7091" i="1"/>
  <c r="L7091" i="1" s="1"/>
  <c r="F7092" i="1"/>
  <c r="G7092" i="1" s="1"/>
  <c r="K7092" i="1"/>
  <c r="L7092" i="1" s="1"/>
  <c r="F7093" i="1"/>
  <c r="G7093" i="1" s="1"/>
  <c r="K7093" i="1"/>
  <c r="L7093" i="1" s="1"/>
  <c r="F7094" i="1"/>
  <c r="G7094" i="1" s="1"/>
  <c r="K7094" i="1"/>
  <c r="L7094" i="1" s="1"/>
  <c r="F7095" i="1"/>
  <c r="G7095" i="1" s="1"/>
  <c r="K7095" i="1"/>
  <c r="L7095" i="1" s="1"/>
  <c r="F7096" i="1"/>
  <c r="G7096" i="1" s="1"/>
  <c r="K7096" i="1"/>
  <c r="L7096" i="1" s="1"/>
  <c r="F7097" i="1"/>
  <c r="G7097" i="1" s="1"/>
  <c r="K7097" i="1"/>
  <c r="L7097" i="1" s="1"/>
  <c r="F7098" i="1"/>
  <c r="G7098" i="1" s="1"/>
  <c r="K7098" i="1"/>
  <c r="L7098" i="1" s="1"/>
  <c r="F7099" i="1"/>
  <c r="G7099" i="1" s="1"/>
  <c r="K7099" i="1"/>
  <c r="L7099" i="1" s="1"/>
  <c r="F7100" i="1"/>
  <c r="G7100" i="1" s="1"/>
  <c r="K7100" i="1"/>
  <c r="L7100" i="1" s="1"/>
  <c r="F7101" i="1"/>
  <c r="G7101" i="1" s="1"/>
  <c r="K7101" i="1"/>
  <c r="L7101" i="1" s="1"/>
  <c r="F7102" i="1"/>
  <c r="G7102" i="1" s="1"/>
  <c r="K7102" i="1"/>
  <c r="L7102" i="1" s="1"/>
  <c r="F7103" i="1"/>
  <c r="G7103" i="1" s="1"/>
  <c r="K7103" i="1"/>
  <c r="L7103" i="1" s="1"/>
  <c r="F7104" i="1"/>
  <c r="G7104" i="1" s="1"/>
  <c r="K7104" i="1"/>
  <c r="L7104" i="1" s="1"/>
  <c r="F7105" i="1"/>
  <c r="G7105" i="1" s="1"/>
  <c r="K7105" i="1"/>
  <c r="L7105" i="1" s="1"/>
  <c r="F7106" i="1"/>
  <c r="G7106" i="1" s="1"/>
  <c r="K7106" i="1"/>
  <c r="L7106" i="1" s="1"/>
  <c r="F7107" i="1"/>
  <c r="G7107" i="1" s="1"/>
  <c r="K7107" i="1"/>
  <c r="L7107" i="1" s="1"/>
  <c r="F7108" i="1"/>
  <c r="G7108" i="1" s="1"/>
  <c r="K7108" i="1"/>
  <c r="L7108" i="1" s="1"/>
  <c r="F7109" i="1"/>
  <c r="G7109" i="1" s="1"/>
  <c r="K7109" i="1"/>
  <c r="L7109" i="1" s="1"/>
  <c r="F7110" i="1"/>
  <c r="G7110" i="1" s="1"/>
  <c r="K7110" i="1"/>
  <c r="L7110" i="1" s="1"/>
  <c r="F7111" i="1"/>
  <c r="G7111" i="1" s="1"/>
  <c r="K7111" i="1"/>
  <c r="L7111" i="1" s="1"/>
  <c r="F7112" i="1"/>
  <c r="G7112" i="1" s="1"/>
  <c r="K7112" i="1"/>
  <c r="L7112" i="1" s="1"/>
  <c r="F7113" i="1"/>
  <c r="G7113" i="1" s="1"/>
  <c r="K7113" i="1"/>
  <c r="L7113" i="1" s="1"/>
  <c r="F7114" i="1"/>
  <c r="G7114" i="1" s="1"/>
  <c r="K7114" i="1"/>
  <c r="L7114" i="1" s="1"/>
  <c r="F7115" i="1"/>
  <c r="G7115" i="1" s="1"/>
  <c r="K7115" i="1"/>
  <c r="L7115" i="1" s="1"/>
  <c r="F7116" i="1"/>
  <c r="G7116" i="1" s="1"/>
  <c r="K7116" i="1"/>
  <c r="L7116" i="1" s="1"/>
  <c r="F7117" i="1"/>
  <c r="G7117" i="1" s="1"/>
  <c r="K7117" i="1"/>
  <c r="L7117" i="1" s="1"/>
  <c r="F7118" i="1"/>
  <c r="G7118" i="1" s="1"/>
  <c r="K7118" i="1"/>
  <c r="L7118" i="1" s="1"/>
  <c r="F7119" i="1"/>
  <c r="G7119" i="1" s="1"/>
  <c r="K7119" i="1"/>
  <c r="L7119" i="1" s="1"/>
  <c r="F7120" i="1"/>
  <c r="G7120" i="1" s="1"/>
  <c r="K7120" i="1"/>
  <c r="L7120" i="1" s="1"/>
  <c r="F7121" i="1"/>
  <c r="G7121" i="1" s="1"/>
  <c r="K7121" i="1"/>
  <c r="L7121" i="1" s="1"/>
  <c r="F7122" i="1"/>
  <c r="G7122" i="1" s="1"/>
  <c r="K7122" i="1"/>
  <c r="L7122" i="1" s="1"/>
  <c r="F7123" i="1"/>
  <c r="G7123" i="1" s="1"/>
  <c r="K7123" i="1"/>
  <c r="L7123" i="1" s="1"/>
  <c r="F7124" i="1"/>
  <c r="G7124" i="1" s="1"/>
  <c r="K7124" i="1"/>
  <c r="L7124" i="1" s="1"/>
  <c r="F7125" i="1"/>
  <c r="G7125" i="1" s="1"/>
  <c r="K7125" i="1"/>
  <c r="L7125" i="1" s="1"/>
  <c r="F7126" i="1"/>
  <c r="G7126" i="1" s="1"/>
  <c r="K7126" i="1"/>
  <c r="L7126" i="1" s="1"/>
  <c r="F7127" i="1"/>
  <c r="G7127" i="1" s="1"/>
  <c r="K7127" i="1"/>
  <c r="L7127" i="1" s="1"/>
  <c r="F7128" i="1"/>
  <c r="G7128" i="1" s="1"/>
  <c r="K7128" i="1"/>
  <c r="L7128" i="1" s="1"/>
  <c r="F7129" i="1"/>
  <c r="G7129" i="1" s="1"/>
  <c r="K7129" i="1"/>
  <c r="L7129" i="1" s="1"/>
  <c r="F7130" i="1"/>
  <c r="G7130" i="1" s="1"/>
  <c r="K7130" i="1"/>
  <c r="L7130" i="1" s="1"/>
  <c r="F7131" i="1"/>
  <c r="G7131" i="1" s="1"/>
  <c r="K7131" i="1"/>
  <c r="L7131" i="1" s="1"/>
  <c r="F7132" i="1"/>
  <c r="G7132" i="1" s="1"/>
  <c r="K7132" i="1"/>
  <c r="L7132" i="1" s="1"/>
  <c r="F7133" i="1"/>
  <c r="G7133" i="1" s="1"/>
  <c r="K7133" i="1"/>
  <c r="L7133" i="1" s="1"/>
  <c r="F7134" i="1"/>
  <c r="G7134" i="1" s="1"/>
  <c r="K7134" i="1"/>
  <c r="L7134" i="1" s="1"/>
  <c r="F7135" i="1"/>
  <c r="G7135" i="1" s="1"/>
  <c r="K7135" i="1"/>
  <c r="L7135" i="1" s="1"/>
  <c r="F7136" i="1"/>
  <c r="G7136" i="1" s="1"/>
  <c r="K7136" i="1"/>
  <c r="L7136" i="1" s="1"/>
  <c r="F7137" i="1"/>
  <c r="G7137" i="1" s="1"/>
  <c r="K7137" i="1"/>
  <c r="L7137" i="1" s="1"/>
  <c r="F7138" i="1"/>
  <c r="G7138" i="1" s="1"/>
  <c r="K7138" i="1"/>
  <c r="L7138" i="1" s="1"/>
  <c r="F7139" i="1"/>
  <c r="G7139" i="1" s="1"/>
  <c r="K7139" i="1"/>
  <c r="L7139" i="1" s="1"/>
  <c r="F7140" i="1"/>
  <c r="G7140" i="1" s="1"/>
  <c r="K7140" i="1"/>
  <c r="L7140" i="1" s="1"/>
  <c r="F7141" i="1"/>
  <c r="G7141" i="1" s="1"/>
  <c r="K7141" i="1"/>
  <c r="L7141" i="1" s="1"/>
  <c r="F7142" i="1"/>
  <c r="G7142" i="1" s="1"/>
  <c r="K7142" i="1"/>
  <c r="L7142" i="1" s="1"/>
  <c r="F7143" i="1"/>
  <c r="G7143" i="1" s="1"/>
  <c r="K7143" i="1"/>
  <c r="L7143" i="1" s="1"/>
  <c r="F7144" i="1"/>
  <c r="G7144" i="1" s="1"/>
  <c r="K7144" i="1"/>
  <c r="L7144" i="1" s="1"/>
  <c r="F7145" i="1"/>
  <c r="G7145" i="1" s="1"/>
  <c r="K7145" i="1"/>
  <c r="L7145" i="1" s="1"/>
  <c r="F7146" i="1"/>
  <c r="G7146" i="1" s="1"/>
  <c r="K7146" i="1"/>
  <c r="L7146" i="1" s="1"/>
  <c r="F7147" i="1"/>
  <c r="G7147" i="1" s="1"/>
  <c r="K7147" i="1"/>
  <c r="L7147" i="1" s="1"/>
  <c r="F7148" i="1"/>
  <c r="G7148" i="1" s="1"/>
  <c r="K7148" i="1"/>
  <c r="L7148" i="1" s="1"/>
  <c r="F7149" i="1"/>
  <c r="G7149" i="1" s="1"/>
  <c r="K7149" i="1"/>
  <c r="L7149" i="1" s="1"/>
  <c r="F7150" i="1"/>
  <c r="G7150" i="1" s="1"/>
  <c r="K7150" i="1"/>
  <c r="L7150" i="1" s="1"/>
  <c r="F7151" i="1"/>
  <c r="G7151" i="1" s="1"/>
  <c r="K7151" i="1"/>
  <c r="L7151" i="1" s="1"/>
  <c r="F7152" i="1"/>
  <c r="G7152" i="1" s="1"/>
  <c r="K7152" i="1"/>
  <c r="L7152" i="1" s="1"/>
  <c r="F7153" i="1"/>
  <c r="G7153" i="1" s="1"/>
  <c r="K7153" i="1"/>
  <c r="L7153" i="1" s="1"/>
  <c r="F7154" i="1"/>
  <c r="G7154" i="1" s="1"/>
  <c r="K7154" i="1"/>
  <c r="L7154" i="1" s="1"/>
  <c r="F7155" i="1"/>
  <c r="G7155" i="1" s="1"/>
  <c r="K7155" i="1"/>
  <c r="L7155" i="1" s="1"/>
  <c r="F7156" i="1"/>
  <c r="G7156" i="1" s="1"/>
  <c r="K7156" i="1"/>
  <c r="L7156" i="1" s="1"/>
  <c r="F7157" i="1"/>
  <c r="G7157" i="1" s="1"/>
  <c r="K7157" i="1"/>
  <c r="L7157" i="1" s="1"/>
  <c r="F7158" i="1"/>
  <c r="G7158" i="1" s="1"/>
  <c r="K7158" i="1"/>
  <c r="L7158" i="1" s="1"/>
  <c r="F7159" i="1"/>
  <c r="G7159" i="1" s="1"/>
  <c r="K7159" i="1"/>
  <c r="L7159" i="1" s="1"/>
  <c r="F7160" i="1"/>
  <c r="G7160" i="1" s="1"/>
  <c r="K7160" i="1"/>
  <c r="L7160" i="1" s="1"/>
  <c r="F7161" i="1"/>
  <c r="G7161" i="1" s="1"/>
  <c r="K7161" i="1"/>
  <c r="L7161" i="1" s="1"/>
  <c r="F7162" i="1"/>
  <c r="G7162" i="1" s="1"/>
  <c r="K7162" i="1"/>
  <c r="L7162" i="1" s="1"/>
  <c r="F7163" i="1"/>
  <c r="G7163" i="1" s="1"/>
  <c r="K7163" i="1"/>
  <c r="L7163" i="1" s="1"/>
  <c r="F7164" i="1"/>
  <c r="G7164" i="1" s="1"/>
  <c r="K7164" i="1"/>
  <c r="L7164" i="1" s="1"/>
  <c r="F7165" i="1"/>
  <c r="G7165" i="1" s="1"/>
  <c r="K7165" i="1"/>
  <c r="L7165" i="1" s="1"/>
  <c r="F7166" i="1"/>
  <c r="G7166" i="1" s="1"/>
  <c r="K7166" i="1"/>
  <c r="L7166" i="1" s="1"/>
  <c r="F7167" i="1"/>
  <c r="G7167" i="1" s="1"/>
  <c r="K7167" i="1"/>
  <c r="L7167" i="1" s="1"/>
  <c r="F7168" i="1"/>
  <c r="G7168" i="1" s="1"/>
  <c r="K7168" i="1"/>
  <c r="L7168" i="1" s="1"/>
  <c r="F7169" i="1"/>
  <c r="G7169" i="1" s="1"/>
  <c r="K7169" i="1"/>
  <c r="L7169" i="1" s="1"/>
  <c r="F7170" i="1"/>
  <c r="G7170" i="1" s="1"/>
  <c r="K7170" i="1"/>
  <c r="L7170" i="1" s="1"/>
  <c r="F7171" i="1"/>
  <c r="G7171" i="1" s="1"/>
  <c r="K7171" i="1"/>
  <c r="L7171" i="1" s="1"/>
  <c r="F7172" i="1"/>
  <c r="G7172" i="1" s="1"/>
  <c r="K7172" i="1"/>
  <c r="L7172" i="1" s="1"/>
  <c r="F7173" i="1"/>
  <c r="G7173" i="1" s="1"/>
  <c r="K7173" i="1"/>
  <c r="L7173" i="1" s="1"/>
  <c r="F7174" i="1"/>
  <c r="G7174" i="1" s="1"/>
  <c r="K7174" i="1"/>
  <c r="L7174" i="1" s="1"/>
  <c r="F7175" i="1"/>
  <c r="G7175" i="1" s="1"/>
  <c r="K7175" i="1"/>
  <c r="L7175" i="1" s="1"/>
  <c r="F7176" i="1"/>
  <c r="G7176" i="1" s="1"/>
  <c r="K7176" i="1"/>
  <c r="L7176" i="1" s="1"/>
  <c r="F7177" i="1"/>
  <c r="G7177" i="1" s="1"/>
  <c r="K7177" i="1"/>
  <c r="L7177" i="1" s="1"/>
  <c r="F7178" i="1"/>
  <c r="G7178" i="1" s="1"/>
  <c r="K7178" i="1"/>
  <c r="L7178" i="1" s="1"/>
  <c r="F7179" i="1"/>
  <c r="G7179" i="1" s="1"/>
  <c r="K7179" i="1"/>
  <c r="L7179" i="1" s="1"/>
  <c r="F7180" i="1"/>
  <c r="G7180" i="1" s="1"/>
  <c r="K7180" i="1"/>
  <c r="L7180" i="1" s="1"/>
  <c r="F7181" i="1"/>
  <c r="G7181" i="1" s="1"/>
  <c r="K7181" i="1"/>
  <c r="L7181" i="1" s="1"/>
  <c r="F7182" i="1"/>
  <c r="G7182" i="1" s="1"/>
  <c r="K7182" i="1"/>
  <c r="L7182" i="1" s="1"/>
  <c r="F7183" i="1"/>
  <c r="G7183" i="1" s="1"/>
  <c r="K7183" i="1"/>
  <c r="L7183" i="1" s="1"/>
  <c r="F7184" i="1"/>
  <c r="G7184" i="1" s="1"/>
  <c r="K7184" i="1"/>
  <c r="L7184" i="1" s="1"/>
  <c r="F7185" i="1"/>
  <c r="G7185" i="1" s="1"/>
  <c r="K7185" i="1"/>
  <c r="L7185" i="1" s="1"/>
  <c r="F7186" i="1"/>
  <c r="G7186" i="1" s="1"/>
  <c r="K7186" i="1"/>
  <c r="L7186" i="1" s="1"/>
  <c r="F7187" i="1"/>
  <c r="G7187" i="1" s="1"/>
  <c r="K7187" i="1"/>
  <c r="L7187" i="1" s="1"/>
  <c r="F7188" i="1"/>
  <c r="G7188" i="1" s="1"/>
  <c r="K7188" i="1"/>
  <c r="L7188" i="1" s="1"/>
  <c r="F7189" i="1"/>
  <c r="G7189" i="1" s="1"/>
  <c r="K7189" i="1"/>
  <c r="L7189" i="1" s="1"/>
  <c r="F7190" i="1"/>
  <c r="G7190" i="1" s="1"/>
  <c r="K7190" i="1"/>
  <c r="L7190" i="1" s="1"/>
  <c r="F7191" i="1"/>
  <c r="G7191" i="1" s="1"/>
  <c r="K7191" i="1"/>
  <c r="L7191" i="1" s="1"/>
  <c r="F7192" i="1"/>
  <c r="G7192" i="1" s="1"/>
  <c r="K7192" i="1"/>
  <c r="L7192" i="1" s="1"/>
  <c r="F7193" i="1"/>
  <c r="G7193" i="1" s="1"/>
  <c r="K7193" i="1"/>
  <c r="L7193" i="1" s="1"/>
  <c r="F7194" i="1"/>
  <c r="G7194" i="1" s="1"/>
  <c r="K7194" i="1"/>
  <c r="L7194" i="1" s="1"/>
  <c r="F7195" i="1"/>
  <c r="G7195" i="1" s="1"/>
  <c r="K7195" i="1"/>
  <c r="L7195" i="1" s="1"/>
  <c r="F7196" i="1"/>
  <c r="G7196" i="1" s="1"/>
  <c r="K7196" i="1"/>
  <c r="L7196" i="1" s="1"/>
  <c r="F7197" i="1"/>
  <c r="G7197" i="1" s="1"/>
  <c r="K7197" i="1"/>
  <c r="L7197" i="1" s="1"/>
  <c r="F7198" i="1"/>
  <c r="G7198" i="1" s="1"/>
  <c r="K7198" i="1"/>
  <c r="L7198" i="1" s="1"/>
  <c r="F7199" i="1"/>
  <c r="G7199" i="1" s="1"/>
  <c r="K7199" i="1"/>
  <c r="L7199" i="1" s="1"/>
  <c r="F7200" i="1"/>
  <c r="G7200" i="1" s="1"/>
  <c r="K7200" i="1"/>
  <c r="L7200" i="1" s="1"/>
  <c r="F7201" i="1"/>
  <c r="G7201" i="1" s="1"/>
  <c r="K7201" i="1"/>
  <c r="L7201" i="1" s="1"/>
  <c r="F7202" i="1"/>
  <c r="G7202" i="1" s="1"/>
  <c r="K7202" i="1"/>
  <c r="L7202" i="1" s="1"/>
  <c r="F7203" i="1"/>
  <c r="G7203" i="1" s="1"/>
  <c r="K7203" i="1"/>
  <c r="L7203" i="1" s="1"/>
  <c r="F7204" i="1"/>
  <c r="G7204" i="1" s="1"/>
  <c r="K7204" i="1"/>
  <c r="L7204" i="1" s="1"/>
  <c r="F7205" i="1"/>
  <c r="G7205" i="1" s="1"/>
  <c r="K7205" i="1"/>
  <c r="L7205" i="1" s="1"/>
  <c r="F7206" i="1"/>
  <c r="G7206" i="1" s="1"/>
  <c r="K7206" i="1"/>
  <c r="L7206" i="1" s="1"/>
  <c r="F7207" i="1"/>
  <c r="G7207" i="1" s="1"/>
  <c r="K7207" i="1"/>
  <c r="L7207" i="1" s="1"/>
  <c r="F7208" i="1"/>
  <c r="G7208" i="1" s="1"/>
  <c r="K7208" i="1"/>
  <c r="L7208" i="1" s="1"/>
  <c r="F7209" i="1"/>
  <c r="G7209" i="1" s="1"/>
  <c r="K7209" i="1"/>
  <c r="L7209" i="1" s="1"/>
  <c r="F7210" i="1"/>
  <c r="G7210" i="1" s="1"/>
  <c r="K7210" i="1"/>
  <c r="L7210" i="1" s="1"/>
  <c r="F7211" i="1"/>
  <c r="G7211" i="1" s="1"/>
  <c r="K7211" i="1"/>
  <c r="L7211" i="1" s="1"/>
  <c r="F7212" i="1"/>
  <c r="G7212" i="1" s="1"/>
  <c r="K7212" i="1"/>
  <c r="L7212" i="1" s="1"/>
  <c r="F7213" i="1"/>
  <c r="G7213" i="1" s="1"/>
  <c r="K7213" i="1"/>
  <c r="L7213" i="1" s="1"/>
  <c r="F7214" i="1"/>
  <c r="G7214" i="1" s="1"/>
  <c r="K7214" i="1"/>
  <c r="L7214" i="1" s="1"/>
  <c r="F7215" i="1"/>
  <c r="G7215" i="1" s="1"/>
  <c r="K7215" i="1"/>
  <c r="L7215" i="1" s="1"/>
  <c r="F7216" i="1"/>
  <c r="G7216" i="1" s="1"/>
  <c r="K7216" i="1"/>
  <c r="L7216" i="1" s="1"/>
  <c r="F7217" i="1"/>
  <c r="G7217" i="1" s="1"/>
  <c r="K7217" i="1"/>
  <c r="L7217" i="1" s="1"/>
  <c r="F7218" i="1"/>
  <c r="G7218" i="1" s="1"/>
  <c r="K7218" i="1"/>
  <c r="L7218" i="1" s="1"/>
  <c r="F7219" i="1"/>
  <c r="G7219" i="1" s="1"/>
  <c r="K7219" i="1"/>
  <c r="L7219" i="1" s="1"/>
  <c r="F7220" i="1"/>
  <c r="G7220" i="1" s="1"/>
  <c r="K7220" i="1"/>
  <c r="L7220" i="1" s="1"/>
  <c r="F7221" i="1"/>
  <c r="G7221" i="1" s="1"/>
  <c r="K7221" i="1"/>
  <c r="L7221" i="1" s="1"/>
  <c r="F7222" i="1"/>
  <c r="G7222" i="1" s="1"/>
  <c r="K7222" i="1"/>
  <c r="L7222" i="1" s="1"/>
  <c r="F7223" i="1"/>
  <c r="G7223" i="1" s="1"/>
  <c r="K7223" i="1"/>
  <c r="L7223" i="1" s="1"/>
  <c r="F7224" i="1"/>
  <c r="G7224" i="1" s="1"/>
  <c r="K7224" i="1"/>
  <c r="L7224" i="1" s="1"/>
  <c r="F7225" i="1"/>
  <c r="G7225" i="1" s="1"/>
  <c r="K7225" i="1"/>
  <c r="L7225" i="1" s="1"/>
  <c r="F7226" i="1"/>
  <c r="G7226" i="1" s="1"/>
  <c r="K7226" i="1"/>
  <c r="L7226" i="1" s="1"/>
  <c r="F7227" i="1"/>
  <c r="G7227" i="1" s="1"/>
  <c r="K7227" i="1"/>
  <c r="L7227" i="1" s="1"/>
  <c r="F7228" i="1"/>
  <c r="G7228" i="1" s="1"/>
  <c r="K7228" i="1"/>
  <c r="L7228" i="1" s="1"/>
  <c r="F7229" i="1"/>
  <c r="G7229" i="1" s="1"/>
  <c r="K7229" i="1"/>
  <c r="L7229" i="1" s="1"/>
  <c r="F7230" i="1"/>
  <c r="G7230" i="1" s="1"/>
  <c r="K7230" i="1"/>
  <c r="L7230" i="1" s="1"/>
  <c r="F7231" i="1"/>
  <c r="G7231" i="1" s="1"/>
  <c r="K7231" i="1"/>
  <c r="L7231" i="1" s="1"/>
  <c r="F7232" i="1"/>
  <c r="G7232" i="1" s="1"/>
  <c r="K7232" i="1"/>
  <c r="L7232" i="1" s="1"/>
  <c r="F7233" i="1"/>
  <c r="G7233" i="1" s="1"/>
  <c r="K7233" i="1"/>
  <c r="L7233" i="1" s="1"/>
  <c r="F7234" i="1"/>
  <c r="G7234" i="1" s="1"/>
  <c r="K7234" i="1"/>
  <c r="L7234" i="1" s="1"/>
  <c r="F7235" i="1"/>
  <c r="G7235" i="1" s="1"/>
  <c r="K7235" i="1"/>
  <c r="L7235" i="1" s="1"/>
  <c r="F7236" i="1"/>
  <c r="G7236" i="1" s="1"/>
  <c r="K7236" i="1"/>
  <c r="L7236" i="1" s="1"/>
  <c r="F7237" i="1"/>
  <c r="G7237" i="1" s="1"/>
  <c r="K7237" i="1"/>
  <c r="L7237" i="1" s="1"/>
  <c r="F7238" i="1"/>
  <c r="G7238" i="1" s="1"/>
  <c r="K7238" i="1"/>
  <c r="L7238" i="1" s="1"/>
  <c r="F7239" i="1"/>
  <c r="G7239" i="1" s="1"/>
  <c r="K7239" i="1"/>
  <c r="L7239" i="1" s="1"/>
  <c r="F7240" i="1"/>
  <c r="G7240" i="1" s="1"/>
  <c r="K7240" i="1"/>
  <c r="L7240" i="1" s="1"/>
  <c r="F7241" i="1"/>
  <c r="G7241" i="1" s="1"/>
  <c r="K7241" i="1"/>
  <c r="L7241" i="1" s="1"/>
  <c r="F7242" i="1"/>
  <c r="G7242" i="1" s="1"/>
  <c r="K7242" i="1"/>
  <c r="L7242" i="1" s="1"/>
  <c r="F7243" i="1"/>
  <c r="G7243" i="1" s="1"/>
  <c r="K7243" i="1"/>
  <c r="L7243" i="1" s="1"/>
  <c r="F7244" i="1"/>
  <c r="G7244" i="1" s="1"/>
  <c r="K7244" i="1"/>
  <c r="L7244" i="1" s="1"/>
  <c r="F7245" i="1"/>
  <c r="G7245" i="1" s="1"/>
  <c r="K7245" i="1"/>
  <c r="L7245" i="1" s="1"/>
  <c r="F7246" i="1"/>
  <c r="G7246" i="1" s="1"/>
  <c r="K7246" i="1"/>
  <c r="L7246" i="1" s="1"/>
  <c r="F7247" i="1"/>
  <c r="G7247" i="1" s="1"/>
  <c r="K7247" i="1"/>
  <c r="L7247" i="1" s="1"/>
  <c r="F7248" i="1"/>
  <c r="G7248" i="1" s="1"/>
  <c r="K7248" i="1"/>
  <c r="L7248" i="1" s="1"/>
  <c r="F7249" i="1"/>
  <c r="G7249" i="1" s="1"/>
  <c r="K7249" i="1"/>
  <c r="L7249" i="1" s="1"/>
  <c r="F7250" i="1"/>
  <c r="G7250" i="1" s="1"/>
  <c r="K7250" i="1"/>
  <c r="L7250" i="1" s="1"/>
  <c r="F7251" i="1"/>
  <c r="G7251" i="1" s="1"/>
  <c r="K7251" i="1"/>
  <c r="L7251" i="1" s="1"/>
  <c r="F7252" i="1"/>
  <c r="G7252" i="1" s="1"/>
  <c r="K7252" i="1"/>
  <c r="L7252" i="1" s="1"/>
  <c r="F7253" i="1"/>
  <c r="G7253" i="1" s="1"/>
  <c r="K7253" i="1"/>
  <c r="L7253" i="1" s="1"/>
  <c r="F7254" i="1"/>
  <c r="G7254" i="1" s="1"/>
  <c r="K7254" i="1"/>
  <c r="L7254" i="1" s="1"/>
  <c r="F7255" i="1"/>
  <c r="G7255" i="1" s="1"/>
  <c r="K7255" i="1"/>
  <c r="L7255" i="1" s="1"/>
  <c r="F7256" i="1"/>
  <c r="G7256" i="1" s="1"/>
  <c r="K7256" i="1"/>
  <c r="L7256" i="1" s="1"/>
  <c r="F7257" i="1"/>
  <c r="G7257" i="1" s="1"/>
  <c r="K7257" i="1"/>
  <c r="L7257" i="1" s="1"/>
  <c r="F7258" i="1"/>
  <c r="G7258" i="1" s="1"/>
  <c r="K7258" i="1"/>
  <c r="L7258" i="1" s="1"/>
  <c r="F7259" i="1"/>
  <c r="G7259" i="1" s="1"/>
  <c r="K7259" i="1"/>
  <c r="L7259" i="1" s="1"/>
  <c r="F7260" i="1"/>
  <c r="G7260" i="1" s="1"/>
  <c r="K7260" i="1"/>
  <c r="L7260" i="1" s="1"/>
  <c r="F7261" i="1"/>
  <c r="G7261" i="1" s="1"/>
  <c r="K7261" i="1"/>
  <c r="L7261" i="1" s="1"/>
  <c r="F7262" i="1"/>
  <c r="G7262" i="1" s="1"/>
  <c r="K7262" i="1"/>
  <c r="L7262" i="1" s="1"/>
  <c r="F7263" i="1"/>
  <c r="G7263" i="1" s="1"/>
  <c r="K7263" i="1"/>
  <c r="L7263" i="1" s="1"/>
  <c r="F7264" i="1"/>
  <c r="G7264" i="1" s="1"/>
  <c r="K7264" i="1"/>
  <c r="L7264" i="1" s="1"/>
  <c r="F7265" i="1"/>
  <c r="G7265" i="1" s="1"/>
  <c r="K7265" i="1"/>
  <c r="L7265" i="1" s="1"/>
  <c r="F7266" i="1"/>
  <c r="G7266" i="1" s="1"/>
  <c r="K7266" i="1"/>
  <c r="L7266" i="1" s="1"/>
  <c r="F7267" i="1"/>
  <c r="G7267" i="1" s="1"/>
  <c r="K7267" i="1"/>
  <c r="L7267" i="1" s="1"/>
  <c r="F7268" i="1"/>
  <c r="G7268" i="1" s="1"/>
  <c r="K7268" i="1"/>
  <c r="L7268" i="1" s="1"/>
  <c r="F7269" i="1"/>
  <c r="G7269" i="1" s="1"/>
  <c r="K7269" i="1"/>
  <c r="L7269" i="1" s="1"/>
  <c r="F7270" i="1"/>
  <c r="G7270" i="1" s="1"/>
  <c r="K7270" i="1"/>
  <c r="L7270" i="1" s="1"/>
  <c r="F7271" i="1"/>
  <c r="G7271" i="1" s="1"/>
  <c r="K7271" i="1"/>
  <c r="L7271" i="1" s="1"/>
  <c r="F7272" i="1"/>
  <c r="G7272" i="1" s="1"/>
  <c r="K7272" i="1"/>
  <c r="L7272" i="1" s="1"/>
  <c r="F7273" i="1"/>
  <c r="G7273" i="1" s="1"/>
  <c r="K7273" i="1"/>
  <c r="L7273" i="1" s="1"/>
  <c r="F7274" i="1"/>
  <c r="G7274" i="1" s="1"/>
  <c r="K7274" i="1"/>
  <c r="L7274" i="1" s="1"/>
  <c r="F7275" i="1"/>
  <c r="G7275" i="1" s="1"/>
  <c r="K7275" i="1"/>
  <c r="L7275" i="1" s="1"/>
  <c r="F7276" i="1"/>
  <c r="G7276" i="1" s="1"/>
  <c r="K7276" i="1"/>
  <c r="L7276" i="1" s="1"/>
  <c r="F7277" i="1"/>
  <c r="G7277" i="1" s="1"/>
  <c r="K7277" i="1"/>
  <c r="L7277" i="1" s="1"/>
  <c r="F7278" i="1"/>
  <c r="G7278" i="1" s="1"/>
  <c r="K7278" i="1"/>
  <c r="L7278" i="1" s="1"/>
  <c r="F7279" i="1"/>
  <c r="G7279" i="1" s="1"/>
  <c r="K7279" i="1"/>
  <c r="L7279" i="1" s="1"/>
  <c r="F7280" i="1"/>
  <c r="G7280" i="1" s="1"/>
  <c r="K7280" i="1"/>
  <c r="L7280" i="1" s="1"/>
  <c r="F7281" i="1"/>
  <c r="G7281" i="1" s="1"/>
  <c r="K7281" i="1"/>
  <c r="L7281" i="1" s="1"/>
  <c r="F7282" i="1"/>
  <c r="G7282" i="1" s="1"/>
  <c r="K7282" i="1"/>
  <c r="L7282" i="1" s="1"/>
  <c r="F7283" i="1"/>
  <c r="G7283" i="1" s="1"/>
  <c r="K7283" i="1"/>
  <c r="L7283" i="1" s="1"/>
  <c r="F7284" i="1"/>
  <c r="G7284" i="1" s="1"/>
  <c r="K7284" i="1"/>
  <c r="L7284" i="1" s="1"/>
  <c r="F7285" i="1"/>
  <c r="G7285" i="1" s="1"/>
  <c r="K7285" i="1"/>
  <c r="L7285" i="1" s="1"/>
  <c r="F7286" i="1"/>
  <c r="G7286" i="1" s="1"/>
  <c r="K7286" i="1"/>
  <c r="L7286" i="1" s="1"/>
  <c r="F7287" i="1"/>
  <c r="G7287" i="1" s="1"/>
  <c r="K7287" i="1"/>
  <c r="L7287" i="1" s="1"/>
  <c r="F7288" i="1"/>
  <c r="G7288" i="1" s="1"/>
  <c r="K7288" i="1"/>
  <c r="L7288" i="1" s="1"/>
  <c r="F7289" i="1"/>
  <c r="G7289" i="1" s="1"/>
  <c r="K7289" i="1"/>
  <c r="L7289" i="1" s="1"/>
  <c r="F7290" i="1"/>
  <c r="G7290" i="1" s="1"/>
  <c r="K7290" i="1"/>
  <c r="L7290" i="1" s="1"/>
  <c r="F7291" i="1"/>
  <c r="G7291" i="1" s="1"/>
  <c r="K7291" i="1"/>
  <c r="L7291" i="1" s="1"/>
  <c r="F7292" i="1"/>
  <c r="G7292" i="1" s="1"/>
  <c r="K7292" i="1"/>
  <c r="L7292" i="1" s="1"/>
  <c r="F7293" i="1"/>
  <c r="G7293" i="1" s="1"/>
  <c r="K7293" i="1"/>
  <c r="L7293" i="1" s="1"/>
  <c r="F7294" i="1"/>
  <c r="G7294" i="1" s="1"/>
  <c r="K7294" i="1"/>
  <c r="L7294" i="1" s="1"/>
  <c r="F7295" i="1"/>
  <c r="G7295" i="1" s="1"/>
  <c r="K7295" i="1"/>
  <c r="L7295" i="1" s="1"/>
  <c r="F7296" i="1"/>
  <c r="G7296" i="1" s="1"/>
  <c r="K7296" i="1"/>
  <c r="L7296" i="1" s="1"/>
  <c r="F7297" i="1"/>
  <c r="G7297" i="1" s="1"/>
  <c r="K7297" i="1"/>
  <c r="L7297" i="1" s="1"/>
  <c r="F7298" i="1"/>
  <c r="G7298" i="1" s="1"/>
  <c r="K7298" i="1"/>
  <c r="L7298" i="1" s="1"/>
  <c r="F7299" i="1"/>
  <c r="G7299" i="1" s="1"/>
  <c r="K7299" i="1"/>
  <c r="L7299" i="1" s="1"/>
  <c r="F7300" i="1"/>
  <c r="G7300" i="1" s="1"/>
  <c r="K7300" i="1"/>
  <c r="L7300" i="1" s="1"/>
  <c r="F7301" i="1"/>
  <c r="G7301" i="1" s="1"/>
  <c r="K7301" i="1"/>
  <c r="L7301" i="1" s="1"/>
  <c r="F7302" i="1"/>
  <c r="G7302" i="1" s="1"/>
  <c r="K7302" i="1"/>
  <c r="L7302" i="1" s="1"/>
  <c r="F7303" i="1"/>
  <c r="G7303" i="1" s="1"/>
  <c r="K7303" i="1"/>
  <c r="L7303" i="1" s="1"/>
  <c r="F7304" i="1"/>
  <c r="G7304" i="1" s="1"/>
  <c r="K7304" i="1"/>
  <c r="L7304" i="1" s="1"/>
  <c r="F7305" i="1"/>
  <c r="G7305" i="1" s="1"/>
  <c r="K7305" i="1"/>
  <c r="L7305" i="1" s="1"/>
  <c r="F7306" i="1"/>
  <c r="G7306" i="1" s="1"/>
  <c r="K7306" i="1"/>
  <c r="L7306" i="1" s="1"/>
  <c r="F7307" i="1"/>
  <c r="G7307" i="1" s="1"/>
  <c r="K7307" i="1"/>
  <c r="L7307" i="1" s="1"/>
  <c r="F7308" i="1"/>
  <c r="G7308" i="1" s="1"/>
  <c r="K7308" i="1"/>
  <c r="L7308" i="1" s="1"/>
  <c r="F7309" i="1"/>
  <c r="G7309" i="1" s="1"/>
  <c r="K7309" i="1"/>
  <c r="L7309" i="1" s="1"/>
  <c r="F7310" i="1"/>
  <c r="G7310" i="1" s="1"/>
  <c r="K7310" i="1"/>
  <c r="L7310" i="1" s="1"/>
  <c r="F7311" i="1"/>
  <c r="G7311" i="1" s="1"/>
  <c r="K7311" i="1"/>
  <c r="L7311" i="1" s="1"/>
  <c r="F7312" i="1"/>
  <c r="G7312" i="1" s="1"/>
  <c r="K7312" i="1"/>
  <c r="L7312" i="1" s="1"/>
  <c r="F7313" i="1"/>
  <c r="G7313" i="1" s="1"/>
  <c r="K7313" i="1"/>
  <c r="L7313" i="1" s="1"/>
  <c r="F7314" i="1"/>
  <c r="G7314" i="1" s="1"/>
  <c r="K7314" i="1"/>
  <c r="L7314" i="1" s="1"/>
  <c r="F7315" i="1"/>
  <c r="G7315" i="1" s="1"/>
  <c r="K7315" i="1"/>
  <c r="L7315" i="1" s="1"/>
  <c r="F7316" i="1"/>
  <c r="G7316" i="1" s="1"/>
  <c r="K7316" i="1"/>
  <c r="L7316" i="1" s="1"/>
  <c r="F7317" i="1"/>
  <c r="G7317" i="1" s="1"/>
  <c r="K7317" i="1"/>
  <c r="L7317" i="1" s="1"/>
  <c r="F7318" i="1"/>
  <c r="G7318" i="1" s="1"/>
  <c r="K7318" i="1"/>
  <c r="L7318" i="1" s="1"/>
  <c r="F7319" i="1"/>
  <c r="G7319" i="1" s="1"/>
  <c r="K7319" i="1"/>
  <c r="L7319" i="1" s="1"/>
  <c r="F7320" i="1"/>
  <c r="G7320" i="1" s="1"/>
  <c r="K7320" i="1"/>
  <c r="L7320" i="1" s="1"/>
  <c r="F7321" i="1"/>
  <c r="G7321" i="1" s="1"/>
  <c r="K7321" i="1"/>
  <c r="L7321" i="1" s="1"/>
  <c r="F7322" i="1"/>
  <c r="G7322" i="1" s="1"/>
  <c r="K7322" i="1"/>
  <c r="L7322" i="1" s="1"/>
  <c r="F7323" i="1"/>
  <c r="G7323" i="1" s="1"/>
  <c r="K7323" i="1"/>
  <c r="L7323" i="1" s="1"/>
  <c r="F7324" i="1"/>
  <c r="G7324" i="1" s="1"/>
  <c r="K7324" i="1"/>
  <c r="L7324" i="1" s="1"/>
  <c r="F7325" i="1"/>
  <c r="G7325" i="1" s="1"/>
  <c r="K7325" i="1"/>
  <c r="L7325" i="1" s="1"/>
  <c r="F7326" i="1"/>
  <c r="G7326" i="1" s="1"/>
  <c r="K7326" i="1"/>
  <c r="L7326" i="1" s="1"/>
  <c r="F7327" i="1"/>
  <c r="G7327" i="1" s="1"/>
  <c r="K7327" i="1"/>
  <c r="L7327" i="1" s="1"/>
  <c r="F7328" i="1"/>
  <c r="G7328" i="1" s="1"/>
  <c r="K7328" i="1"/>
  <c r="L7328" i="1" s="1"/>
  <c r="F7329" i="1"/>
  <c r="G7329" i="1" s="1"/>
  <c r="K7329" i="1"/>
  <c r="L7329" i="1" s="1"/>
  <c r="F7330" i="1"/>
  <c r="G7330" i="1" s="1"/>
  <c r="K7330" i="1"/>
  <c r="L7330" i="1" s="1"/>
  <c r="F7331" i="1"/>
  <c r="G7331" i="1" s="1"/>
  <c r="K7331" i="1"/>
  <c r="L7331" i="1" s="1"/>
  <c r="F7332" i="1"/>
  <c r="G7332" i="1" s="1"/>
  <c r="K7332" i="1"/>
  <c r="L7332" i="1" s="1"/>
  <c r="F7333" i="1"/>
  <c r="G7333" i="1" s="1"/>
  <c r="K7333" i="1"/>
  <c r="L7333" i="1" s="1"/>
  <c r="F7334" i="1"/>
  <c r="G7334" i="1" s="1"/>
  <c r="K7334" i="1"/>
  <c r="L7334" i="1" s="1"/>
  <c r="F7335" i="1"/>
  <c r="G7335" i="1" s="1"/>
  <c r="K7335" i="1"/>
  <c r="L7335" i="1" s="1"/>
  <c r="F7336" i="1"/>
  <c r="G7336" i="1" s="1"/>
  <c r="K7336" i="1"/>
  <c r="L7336" i="1" s="1"/>
  <c r="F7337" i="1"/>
  <c r="G7337" i="1" s="1"/>
  <c r="K7337" i="1"/>
  <c r="L7337" i="1" s="1"/>
  <c r="F7338" i="1"/>
  <c r="G7338" i="1" s="1"/>
  <c r="K7338" i="1"/>
  <c r="L7338" i="1" s="1"/>
  <c r="F7339" i="1"/>
  <c r="G7339" i="1" s="1"/>
  <c r="K7339" i="1"/>
  <c r="L7339" i="1" s="1"/>
  <c r="F7340" i="1"/>
  <c r="G7340" i="1" s="1"/>
  <c r="K7340" i="1"/>
  <c r="L7340" i="1" s="1"/>
  <c r="F7341" i="1"/>
  <c r="G7341" i="1" s="1"/>
  <c r="K7341" i="1"/>
  <c r="L7341" i="1" s="1"/>
  <c r="F7342" i="1"/>
  <c r="G7342" i="1" s="1"/>
  <c r="K7342" i="1"/>
  <c r="L7342" i="1" s="1"/>
  <c r="F7343" i="1"/>
  <c r="G7343" i="1" s="1"/>
  <c r="K7343" i="1"/>
  <c r="L7343" i="1" s="1"/>
  <c r="F7344" i="1"/>
  <c r="G7344" i="1" s="1"/>
  <c r="K7344" i="1"/>
  <c r="L7344" i="1" s="1"/>
  <c r="F7345" i="1"/>
  <c r="G7345" i="1" s="1"/>
  <c r="K7345" i="1"/>
  <c r="L7345" i="1" s="1"/>
  <c r="F7346" i="1"/>
  <c r="G7346" i="1" s="1"/>
  <c r="K7346" i="1"/>
  <c r="L7346" i="1" s="1"/>
  <c r="F7347" i="1"/>
  <c r="G7347" i="1" s="1"/>
  <c r="K7347" i="1"/>
  <c r="L7347" i="1" s="1"/>
  <c r="F7348" i="1"/>
  <c r="G7348" i="1" s="1"/>
  <c r="K7348" i="1"/>
  <c r="L7348" i="1" s="1"/>
  <c r="F7349" i="1"/>
  <c r="G7349" i="1" s="1"/>
  <c r="K7349" i="1"/>
  <c r="L7349" i="1" s="1"/>
  <c r="F7350" i="1"/>
  <c r="G7350" i="1" s="1"/>
  <c r="K7350" i="1"/>
  <c r="L7350" i="1" s="1"/>
  <c r="F7351" i="1"/>
  <c r="G7351" i="1" s="1"/>
  <c r="K7351" i="1"/>
  <c r="L7351" i="1" s="1"/>
  <c r="F7352" i="1"/>
  <c r="G7352" i="1" s="1"/>
  <c r="K7352" i="1"/>
  <c r="L7352" i="1" s="1"/>
  <c r="F7353" i="1"/>
  <c r="G7353" i="1" s="1"/>
  <c r="K7353" i="1"/>
  <c r="L7353" i="1" s="1"/>
  <c r="F7354" i="1"/>
  <c r="G7354" i="1" s="1"/>
  <c r="K7354" i="1"/>
  <c r="L7354" i="1" s="1"/>
  <c r="F7355" i="1"/>
  <c r="G7355" i="1" s="1"/>
  <c r="K7355" i="1"/>
  <c r="L7355" i="1" s="1"/>
  <c r="F7356" i="1"/>
  <c r="G7356" i="1" s="1"/>
  <c r="K7356" i="1"/>
  <c r="L7356" i="1" s="1"/>
  <c r="F7357" i="1"/>
  <c r="G7357" i="1" s="1"/>
  <c r="K7357" i="1"/>
  <c r="L7357" i="1" s="1"/>
  <c r="F7358" i="1"/>
  <c r="G7358" i="1" s="1"/>
  <c r="K7358" i="1"/>
  <c r="L7358" i="1" s="1"/>
  <c r="F7359" i="1"/>
  <c r="G7359" i="1" s="1"/>
  <c r="K7359" i="1"/>
  <c r="L7359" i="1" s="1"/>
  <c r="F7360" i="1"/>
  <c r="G7360" i="1" s="1"/>
  <c r="K7360" i="1"/>
  <c r="L7360" i="1" s="1"/>
  <c r="F7361" i="1"/>
  <c r="G7361" i="1" s="1"/>
  <c r="K7361" i="1"/>
  <c r="L7361" i="1" s="1"/>
  <c r="F7362" i="1"/>
  <c r="G7362" i="1" s="1"/>
  <c r="K7362" i="1"/>
  <c r="L7362" i="1" s="1"/>
  <c r="F7363" i="1"/>
  <c r="G7363" i="1" s="1"/>
  <c r="K7363" i="1"/>
  <c r="L7363" i="1" s="1"/>
  <c r="F7364" i="1"/>
  <c r="G7364" i="1" s="1"/>
  <c r="K7364" i="1"/>
  <c r="L7364" i="1" s="1"/>
  <c r="F7365" i="1"/>
  <c r="G7365" i="1" s="1"/>
  <c r="K7365" i="1"/>
  <c r="L7365" i="1" s="1"/>
  <c r="F7366" i="1"/>
  <c r="G7366" i="1" s="1"/>
  <c r="K7366" i="1"/>
  <c r="L7366" i="1" s="1"/>
  <c r="F7367" i="1"/>
  <c r="G7367" i="1" s="1"/>
  <c r="K7367" i="1"/>
  <c r="L7367" i="1" s="1"/>
  <c r="F7368" i="1"/>
  <c r="G7368" i="1" s="1"/>
  <c r="K7368" i="1"/>
  <c r="L7368" i="1" s="1"/>
  <c r="F7369" i="1"/>
  <c r="G7369" i="1" s="1"/>
  <c r="K7369" i="1"/>
  <c r="L7369" i="1" s="1"/>
  <c r="F7370" i="1"/>
  <c r="G7370" i="1" s="1"/>
  <c r="K7370" i="1"/>
  <c r="L7370" i="1" s="1"/>
  <c r="F7371" i="1"/>
  <c r="G7371" i="1" s="1"/>
  <c r="K7371" i="1"/>
  <c r="L7371" i="1" s="1"/>
  <c r="F7372" i="1"/>
  <c r="G7372" i="1" s="1"/>
  <c r="K7372" i="1"/>
  <c r="L7372" i="1" s="1"/>
  <c r="F7373" i="1"/>
  <c r="G7373" i="1" s="1"/>
  <c r="K7373" i="1"/>
  <c r="L7373" i="1" s="1"/>
  <c r="F7374" i="1"/>
  <c r="G7374" i="1" s="1"/>
  <c r="K7374" i="1"/>
  <c r="L7374" i="1" s="1"/>
  <c r="F7375" i="1"/>
  <c r="G7375" i="1" s="1"/>
  <c r="K7375" i="1"/>
  <c r="L7375" i="1" s="1"/>
  <c r="F7376" i="1"/>
  <c r="G7376" i="1" s="1"/>
  <c r="K7376" i="1"/>
  <c r="L7376" i="1" s="1"/>
  <c r="F7377" i="1"/>
  <c r="G7377" i="1" s="1"/>
  <c r="K7377" i="1"/>
  <c r="L7377" i="1" s="1"/>
  <c r="F7378" i="1"/>
  <c r="G7378" i="1" s="1"/>
  <c r="K7378" i="1"/>
  <c r="L7378" i="1" s="1"/>
  <c r="F7379" i="1"/>
  <c r="G7379" i="1" s="1"/>
  <c r="K7379" i="1"/>
  <c r="L7379" i="1" s="1"/>
  <c r="F7380" i="1"/>
  <c r="G7380" i="1" s="1"/>
  <c r="K7380" i="1"/>
  <c r="L7380" i="1" s="1"/>
  <c r="F7381" i="1"/>
  <c r="G7381" i="1" s="1"/>
  <c r="K7381" i="1"/>
  <c r="L7381" i="1" s="1"/>
  <c r="F7382" i="1"/>
  <c r="G7382" i="1" s="1"/>
  <c r="K7382" i="1"/>
  <c r="L7382" i="1" s="1"/>
  <c r="F7383" i="1"/>
  <c r="G7383" i="1" s="1"/>
  <c r="K7383" i="1"/>
  <c r="L7383" i="1" s="1"/>
  <c r="F7384" i="1"/>
  <c r="G7384" i="1" s="1"/>
  <c r="K7384" i="1"/>
  <c r="L7384" i="1" s="1"/>
  <c r="F7385" i="1"/>
  <c r="G7385" i="1" s="1"/>
  <c r="K7385" i="1"/>
  <c r="L7385" i="1" s="1"/>
  <c r="F7386" i="1"/>
  <c r="G7386" i="1" s="1"/>
  <c r="K7386" i="1"/>
  <c r="L7386" i="1" s="1"/>
  <c r="F7387" i="1"/>
  <c r="G7387" i="1" s="1"/>
  <c r="K7387" i="1"/>
  <c r="L7387" i="1" s="1"/>
  <c r="F7388" i="1"/>
  <c r="G7388" i="1" s="1"/>
  <c r="K7388" i="1"/>
  <c r="L7388" i="1" s="1"/>
  <c r="F7389" i="1"/>
  <c r="G7389" i="1" s="1"/>
  <c r="K7389" i="1"/>
  <c r="L7389" i="1" s="1"/>
  <c r="F7390" i="1"/>
  <c r="G7390" i="1" s="1"/>
  <c r="K7390" i="1"/>
  <c r="L7390" i="1" s="1"/>
  <c r="F7391" i="1"/>
  <c r="G7391" i="1" s="1"/>
  <c r="K7391" i="1"/>
  <c r="L7391" i="1" s="1"/>
  <c r="F7392" i="1"/>
  <c r="G7392" i="1" s="1"/>
  <c r="K7392" i="1"/>
  <c r="L7392" i="1" s="1"/>
  <c r="F7393" i="1"/>
  <c r="G7393" i="1" s="1"/>
  <c r="K7393" i="1"/>
  <c r="L7393" i="1" s="1"/>
  <c r="F7394" i="1"/>
  <c r="G7394" i="1" s="1"/>
  <c r="K7394" i="1"/>
  <c r="L7394" i="1" s="1"/>
  <c r="F7395" i="1"/>
  <c r="G7395" i="1" s="1"/>
  <c r="K7395" i="1"/>
  <c r="L7395" i="1" s="1"/>
  <c r="F7396" i="1"/>
  <c r="G7396" i="1" s="1"/>
  <c r="K7396" i="1"/>
  <c r="L7396" i="1" s="1"/>
  <c r="F7397" i="1"/>
  <c r="G7397" i="1" s="1"/>
  <c r="K7397" i="1"/>
  <c r="L7397" i="1" s="1"/>
  <c r="F7398" i="1"/>
  <c r="G7398" i="1" s="1"/>
  <c r="K7398" i="1"/>
  <c r="L7398" i="1" s="1"/>
  <c r="F7399" i="1"/>
  <c r="G7399" i="1" s="1"/>
  <c r="K7399" i="1"/>
  <c r="L7399" i="1" s="1"/>
  <c r="F7400" i="1"/>
  <c r="G7400" i="1" s="1"/>
  <c r="K7400" i="1"/>
  <c r="L7400" i="1" s="1"/>
  <c r="F7401" i="1"/>
  <c r="G7401" i="1" s="1"/>
  <c r="K7401" i="1"/>
  <c r="L7401" i="1" s="1"/>
  <c r="F7402" i="1"/>
  <c r="G7402" i="1" s="1"/>
  <c r="K7402" i="1"/>
  <c r="L7402" i="1" s="1"/>
  <c r="F7403" i="1"/>
  <c r="G7403" i="1" s="1"/>
  <c r="K7403" i="1"/>
  <c r="L7403" i="1" s="1"/>
  <c r="F7404" i="1"/>
  <c r="G7404" i="1" s="1"/>
  <c r="K7404" i="1"/>
  <c r="L7404" i="1" s="1"/>
  <c r="F7405" i="1"/>
  <c r="G7405" i="1" s="1"/>
  <c r="K7405" i="1"/>
  <c r="L7405" i="1" s="1"/>
  <c r="F7406" i="1"/>
  <c r="G7406" i="1" s="1"/>
  <c r="K7406" i="1"/>
  <c r="L7406" i="1" s="1"/>
  <c r="F7407" i="1"/>
  <c r="G7407" i="1" s="1"/>
  <c r="K7407" i="1"/>
  <c r="L7407" i="1" s="1"/>
  <c r="F7408" i="1"/>
  <c r="G7408" i="1" s="1"/>
  <c r="K7408" i="1"/>
  <c r="L7408" i="1" s="1"/>
  <c r="F7409" i="1"/>
  <c r="G7409" i="1" s="1"/>
  <c r="K7409" i="1"/>
  <c r="L7409" i="1" s="1"/>
  <c r="F7410" i="1"/>
  <c r="G7410" i="1" s="1"/>
  <c r="K7410" i="1"/>
  <c r="L7410" i="1" s="1"/>
  <c r="F7411" i="1"/>
  <c r="G7411" i="1" s="1"/>
  <c r="K7411" i="1"/>
  <c r="L7411" i="1" s="1"/>
  <c r="F7412" i="1"/>
  <c r="G7412" i="1" s="1"/>
  <c r="K7412" i="1"/>
  <c r="L7412" i="1" s="1"/>
  <c r="F7413" i="1"/>
  <c r="G7413" i="1" s="1"/>
  <c r="K7413" i="1"/>
  <c r="L7413" i="1" s="1"/>
  <c r="F7414" i="1"/>
  <c r="G7414" i="1" s="1"/>
  <c r="K7414" i="1"/>
  <c r="L7414" i="1" s="1"/>
  <c r="F7415" i="1"/>
  <c r="G7415" i="1" s="1"/>
  <c r="K7415" i="1"/>
  <c r="L7415" i="1" s="1"/>
  <c r="F7416" i="1"/>
  <c r="G7416" i="1" s="1"/>
  <c r="K7416" i="1"/>
  <c r="L7416" i="1" s="1"/>
  <c r="F7417" i="1"/>
  <c r="G7417" i="1" s="1"/>
  <c r="K7417" i="1"/>
  <c r="L7417" i="1" s="1"/>
  <c r="F7418" i="1"/>
  <c r="G7418" i="1" s="1"/>
  <c r="K7418" i="1"/>
  <c r="L7418" i="1" s="1"/>
  <c r="F7419" i="1"/>
  <c r="G7419" i="1" s="1"/>
  <c r="K7419" i="1"/>
  <c r="L7419" i="1" s="1"/>
  <c r="F7420" i="1"/>
  <c r="G7420" i="1" s="1"/>
  <c r="K7420" i="1"/>
  <c r="L7420" i="1" s="1"/>
  <c r="F7421" i="1"/>
  <c r="G7421" i="1" s="1"/>
  <c r="K7421" i="1"/>
  <c r="L7421" i="1" s="1"/>
  <c r="F7422" i="1"/>
  <c r="G7422" i="1" s="1"/>
  <c r="K7422" i="1"/>
  <c r="L7422" i="1" s="1"/>
  <c r="F7423" i="1"/>
  <c r="G7423" i="1" s="1"/>
  <c r="K7423" i="1"/>
  <c r="L7423" i="1" s="1"/>
  <c r="F7424" i="1"/>
  <c r="G7424" i="1" s="1"/>
  <c r="K7424" i="1"/>
  <c r="L7424" i="1" s="1"/>
  <c r="F7425" i="1"/>
  <c r="G7425" i="1" s="1"/>
  <c r="K7425" i="1"/>
  <c r="L7425" i="1" s="1"/>
  <c r="F7426" i="1"/>
  <c r="G7426" i="1" s="1"/>
  <c r="K7426" i="1"/>
  <c r="L7426" i="1" s="1"/>
  <c r="F7427" i="1"/>
  <c r="G7427" i="1" s="1"/>
  <c r="K7427" i="1"/>
  <c r="L7427" i="1" s="1"/>
  <c r="F7428" i="1"/>
  <c r="G7428" i="1" s="1"/>
  <c r="K7428" i="1"/>
  <c r="L7428" i="1" s="1"/>
  <c r="F7429" i="1"/>
  <c r="G7429" i="1" s="1"/>
  <c r="K7429" i="1"/>
  <c r="L7429" i="1" s="1"/>
  <c r="F7430" i="1"/>
  <c r="G7430" i="1" s="1"/>
  <c r="K7430" i="1"/>
  <c r="L7430" i="1" s="1"/>
  <c r="F7431" i="1"/>
  <c r="G7431" i="1" s="1"/>
  <c r="K7431" i="1"/>
  <c r="L7431" i="1" s="1"/>
  <c r="F7432" i="1"/>
  <c r="G7432" i="1" s="1"/>
  <c r="K7432" i="1"/>
  <c r="L7432" i="1" s="1"/>
  <c r="F7433" i="1"/>
  <c r="G7433" i="1" s="1"/>
  <c r="K7433" i="1"/>
  <c r="L7433" i="1" s="1"/>
  <c r="F7434" i="1"/>
  <c r="G7434" i="1" s="1"/>
  <c r="K7434" i="1"/>
  <c r="L7434" i="1" s="1"/>
  <c r="F7435" i="1"/>
  <c r="G7435" i="1" s="1"/>
  <c r="K7435" i="1"/>
  <c r="L7435" i="1" s="1"/>
  <c r="F7436" i="1"/>
  <c r="G7436" i="1" s="1"/>
  <c r="K7436" i="1"/>
  <c r="L7436" i="1" s="1"/>
  <c r="F7437" i="1"/>
  <c r="G7437" i="1" s="1"/>
  <c r="K7437" i="1"/>
  <c r="L7437" i="1" s="1"/>
  <c r="F7438" i="1"/>
  <c r="G7438" i="1" s="1"/>
  <c r="K7438" i="1"/>
  <c r="L7438" i="1" s="1"/>
  <c r="F7439" i="1"/>
  <c r="G7439" i="1" s="1"/>
  <c r="K7439" i="1"/>
  <c r="L7439" i="1" s="1"/>
  <c r="F7440" i="1"/>
  <c r="G7440" i="1" s="1"/>
  <c r="K7440" i="1"/>
  <c r="L7440" i="1" s="1"/>
  <c r="F7441" i="1"/>
  <c r="G7441" i="1" s="1"/>
  <c r="K7441" i="1"/>
  <c r="L7441" i="1" s="1"/>
  <c r="F7442" i="1"/>
  <c r="G7442" i="1" s="1"/>
  <c r="K7442" i="1"/>
  <c r="L7442" i="1" s="1"/>
  <c r="F7443" i="1"/>
  <c r="G7443" i="1" s="1"/>
  <c r="K7443" i="1"/>
  <c r="L7443" i="1" s="1"/>
  <c r="F7444" i="1"/>
  <c r="G7444" i="1" s="1"/>
  <c r="K7444" i="1"/>
  <c r="L7444" i="1" s="1"/>
  <c r="F7445" i="1"/>
  <c r="G7445" i="1" s="1"/>
  <c r="K7445" i="1"/>
  <c r="L7445" i="1" s="1"/>
  <c r="F7446" i="1"/>
  <c r="G7446" i="1" s="1"/>
  <c r="K7446" i="1"/>
  <c r="L7446" i="1" s="1"/>
  <c r="F7447" i="1"/>
  <c r="G7447" i="1" s="1"/>
  <c r="K7447" i="1"/>
  <c r="L7447" i="1" s="1"/>
  <c r="F7448" i="1"/>
  <c r="G7448" i="1" s="1"/>
  <c r="K7448" i="1"/>
  <c r="L7448" i="1" s="1"/>
  <c r="F7449" i="1"/>
  <c r="G7449" i="1" s="1"/>
  <c r="K7449" i="1"/>
  <c r="L7449" i="1" s="1"/>
  <c r="F7450" i="1"/>
  <c r="G7450" i="1" s="1"/>
  <c r="K7450" i="1"/>
  <c r="L7450" i="1" s="1"/>
  <c r="F7451" i="1"/>
  <c r="G7451" i="1" s="1"/>
  <c r="K7451" i="1"/>
  <c r="L7451" i="1" s="1"/>
  <c r="F7452" i="1"/>
  <c r="G7452" i="1" s="1"/>
  <c r="K7452" i="1"/>
  <c r="L7452" i="1" s="1"/>
  <c r="F7453" i="1"/>
  <c r="G7453" i="1" s="1"/>
  <c r="K7453" i="1"/>
  <c r="L7453" i="1" s="1"/>
  <c r="F7454" i="1"/>
  <c r="G7454" i="1" s="1"/>
  <c r="K7454" i="1"/>
  <c r="L7454" i="1" s="1"/>
  <c r="F7455" i="1"/>
  <c r="G7455" i="1" s="1"/>
  <c r="K7455" i="1"/>
  <c r="L7455" i="1" s="1"/>
  <c r="F7456" i="1"/>
  <c r="G7456" i="1" s="1"/>
  <c r="K7456" i="1"/>
  <c r="L7456" i="1" s="1"/>
  <c r="F7457" i="1"/>
  <c r="G7457" i="1" s="1"/>
  <c r="K7457" i="1"/>
  <c r="L7457" i="1" s="1"/>
  <c r="F7458" i="1"/>
  <c r="G7458" i="1" s="1"/>
  <c r="K7458" i="1"/>
  <c r="L7458" i="1" s="1"/>
  <c r="F7459" i="1"/>
  <c r="G7459" i="1" s="1"/>
  <c r="K7459" i="1"/>
  <c r="L7459" i="1" s="1"/>
  <c r="F7460" i="1"/>
  <c r="G7460" i="1" s="1"/>
  <c r="K7460" i="1"/>
  <c r="L7460" i="1" s="1"/>
  <c r="F7461" i="1"/>
  <c r="G7461" i="1" s="1"/>
  <c r="K7461" i="1"/>
  <c r="L7461" i="1" s="1"/>
  <c r="F7462" i="1"/>
  <c r="G7462" i="1" s="1"/>
  <c r="K7462" i="1"/>
  <c r="L7462" i="1" s="1"/>
  <c r="F7463" i="1"/>
  <c r="G7463" i="1" s="1"/>
  <c r="K7463" i="1"/>
  <c r="L7463" i="1" s="1"/>
  <c r="F7464" i="1"/>
  <c r="G7464" i="1" s="1"/>
  <c r="K7464" i="1"/>
  <c r="L7464" i="1" s="1"/>
  <c r="F7465" i="1"/>
  <c r="G7465" i="1" s="1"/>
  <c r="K7465" i="1"/>
  <c r="L7465" i="1" s="1"/>
  <c r="F7466" i="1"/>
  <c r="G7466" i="1" s="1"/>
  <c r="K7466" i="1"/>
  <c r="L7466" i="1" s="1"/>
  <c r="F7467" i="1"/>
  <c r="G7467" i="1" s="1"/>
  <c r="K7467" i="1"/>
  <c r="L7467" i="1" s="1"/>
  <c r="F7468" i="1"/>
  <c r="G7468" i="1" s="1"/>
  <c r="K7468" i="1"/>
  <c r="L7468" i="1" s="1"/>
  <c r="F7469" i="1"/>
  <c r="G7469" i="1" s="1"/>
  <c r="K7469" i="1"/>
  <c r="L7469" i="1" s="1"/>
  <c r="F7470" i="1"/>
  <c r="G7470" i="1" s="1"/>
  <c r="K7470" i="1"/>
  <c r="L7470" i="1" s="1"/>
  <c r="F7471" i="1"/>
  <c r="G7471" i="1" s="1"/>
  <c r="K7471" i="1"/>
  <c r="L7471" i="1" s="1"/>
  <c r="F7472" i="1"/>
  <c r="G7472" i="1" s="1"/>
  <c r="K7472" i="1"/>
  <c r="L7472" i="1" s="1"/>
  <c r="F7473" i="1"/>
  <c r="G7473" i="1" s="1"/>
  <c r="K7473" i="1"/>
  <c r="L7473" i="1" s="1"/>
  <c r="F7474" i="1"/>
  <c r="G7474" i="1" s="1"/>
  <c r="K7474" i="1"/>
  <c r="L7474" i="1" s="1"/>
  <c r="F7475" i="1"/>
  <c r="G7475" i="1" s="1"/>
  <c r="K7475" i="1"/>
  <c r="L7475" i="1" s="1"/>
  <c r="F7476" i="1"/>
  <c r="G7476" i="1" s="1"/>
  <c r="K7476" i="1"/>
  <c r="L7476" i="1" s="1"/>
  <c r="F7477" i="1"/>
  <c r="G7477" i="1" s="1"/>
  <c r="K7477" i="1"/>
  <c r="L7477" i="1" s="1"/>
  <c r="F7478" i="1"/>
  <c r="G7478" i="1" s="1"/>
  <c r="K7478" i="1"/>
  <c r="L7478" i="1" s="1"/>
  <c r="F7479" i="1"/>
  <c r="G7479" i="1" s="1"/>
  <c r="K7479" i="1"/>
  <c r="L7479" i="1" s="1"/>
  <c r="F7480" i="1"/>
  <c r="G7480" i="1" s="1"/>
  <c r="K7480" i="1"/>
  <c r="L7480" i="1" s="1"/>
  <c r="F7481" i="1"/>
  <c r="G7481" i="1" s="1"/>
  <c r="K7481" i="1"/>
  <c r="L7481" i="1" s="1"/>
  <c r="F7482" i="1"/>
  <c r="G7482" i="1" s="1"/>
  <c r="K7482" i="1"/>
  <c r="L7482" i="1" s="1"/>
  <c r="F7483" i="1"/>
  <c r="G7483" i="1" s="1"/>
  <c r="K7483" i="1"/>
  <c r="L7483" i="1" s="1"/>
  <c r="F7484" i="1"/>
  <c r="G7484" i="1" s="1"/>
  <c r="K7484" i="1"/>
  <c r="L7484" i="1" s="1"/>
  <c r="F7485" i="1"/>
  <c r="G7485" i="1" s="1"/>
  <c r="K7485" i="1"/>
  <c r="L7485" i="1" s="1"/>
  <c r="F7486" i="1"/>
  <c r="G7486" i="1" s="1"/>
  <c r="K7486" i="1"/>
  <c r="L7486" i="1" s="1"/>
  <c r="F7487" i="1"/>
  <c r="G7487" i="1" s="1"/>
  <c r="K7487" i="1"/>
  <c r="L7487" i="1" s="1"/>
  <c r="F7488" i="1"/>
  <c r="G7488" i="1" s="1"/>
  <c r="K7488" i="1"/>
  <c r="L7488" i="1" s="1"/>
  <c r="F7489" i="1"/>
  <c r="G7489" i="1" s="1"/>
  <c r="K7489" i="1"/>
  <c r="L7489" i="1" s="1"/>
  <c r="F7490" i="1"/>
  <c r="G7490" i="1" s="1"/>
  <c r="K7490" i="1"/>
  <c r="L7490" i="1" s="1"/>
  <c r="F7491" i="1"/>
  <c r="G7491" i="1" s="1"/>
  <c r="K7491" i="1"/>
  <c r="L7491" i="1" s="1"/>
  <c r="F7492" i="1"/>
  <c r="G7492" i="1" s="1"/>
  <c r="K7492" i="1"/>
  <c r="L7492" i="1" s="1"/>
  <c r="F7493" i="1"/>
  <c r="G7493" i="1" s="1"/>
  <c r="K7493" i="1"/>
  <c r="L7493" i="1" s="1"/>
  <c r="F7494" i="1"/>
  <c r="G7494" i="1" s="1"/>
  <c r="K7494" i="1"/>
  <c r="L7494" i="1" s="1"/>
  <c r="F7495" i="1"/>
  <c r="G7495" i="1" s="1"/>
  <c r="K7495" i="1"/>
  <c r="L7495" i="1" s="1"/>
  <c r="F7496" i="1"/>
  <c r="G7496" i="1" s="1"/>
  <c r="K7496" i="1"/>
  <c r="L7496" i="1" s="1"/>
  <c r="F7497" i="1"/>
  <c r="G7497" i="1" s="1"/>
  <c r="K7497" i="1"/>
  <c r="L7497" i="1" s="1"/>
  <c r="F7498" i="1"/>
  <c r="G7498" i="1" s="1"/>
  <c r="K7498" i="1"/>
  <c r="L7498" i="1" s="1"/>
  <c r="F7499" i="1"/>
  <c r="G7499" i="1" s="1"/>
  <c r="K7499" i="1"/>
  <c r="L7499" i="1" s="1"/>
  <c r="F7500" i="1"/>
  <c r="G7500" i="1" s="1"/>
  <c r="K7500" i="1"/>
  <c r="L7500" i="1" s="1"/>
  <c r="F7501" i="1"/>
  <c r="G7501" i="1" s="1"/>
  <c r="K7501" i="1"/>
  <c r="L7501" i="1" s="1"/>
  <c r="F7502" i="1"/>
  <c r="G7502" i="1" s="1"/>
  <c r="K7502" i="1"/>
  <c r="L7502" i="1" s="1"/>
  <c r="F7503" i="1"/>
  <c r="G7503" i="1" s="1"/>
  <c r="K7503" i="1"/>
  <c r="L7503" i="1" s="1"/>
  <c r="F7504" i="1"/>
  <c r="G7504" i="1" s="1"/>
  <c r="K7504" i="1"/>
  <c r="L7504" i="1" s="1"/>
  <c r="F7505" i="1"/>
  <c r="G7505" i="1" s="1"/>
  <c r="K7505" i="1"/>
  <c r="L7505" i="1" s="1"/>
  <c r="F7506" i="1"/>
  <c r="G7506" i="1" s="1"/>
  <c r="K7506" i="1"/>
  <c r="L7506" i="1" s="1"/>
  <c r="F7507" i="1"/>
  <c r="G7507" i="1" s="1"/>
  <c r="K7507" i="1"/>
  <c r="L7507" i="1" s="1"/>
  <c r="F7508" i="1"/>
  <c r="G7508" i="1" s="1"/>
  <c r="K7508" i="1"/>
  <c r="L7508" i="1" s="1"/>
  <c r="F7509" i="1"/>
  <c r="G7509" i="1" s="1"/>
  <c r="K7509" i="1"/>
  <c r="L7509" i="1" s="1"/>
  <c r="F7510" i="1"/>
  <c r="G7510" i="1" s="1"/>
  <c r="K7510" i="1"/>
  <c r="L7510" i="1" s="1"/>
  <c r="F7511" i="1"/>
  <c r="G7511" i="1" s="1"/>
  <c r="K7511" i="1"/>
  <c r="L7511" i="1" s="1"/>
  <c r="F7512" i="1"/>
  <c r="G7512" i="1" s="1"/>
  <c r="K7512" i="1"/>
  <c r="L7512" i="1" s="1"/>
  <c r="F7513" i="1"/>
  <c r="G7513" i="1" s="1"/>
  <c r="K7513" i="1"/>
  <c r="L7513" i="1" s="1"/>
  <c r="F7514" i="1"/>
  <c r="G7514" i="1" s="1"/>
  <c r="K7514" i="1"/>
  <c r="L7514" i="1" s="1"/>
  <c r="F7515" i="1"/>
  <c r="G7515" i="1" s="1"/>
  <c r="K7515" i="1"/>
  <c r="L7515" i="1" s="1"/>
  <c r="F7516" i="1"/>
  <c r="G7516" i="1" s="1"/>
  <c r="K7516" i="1"/>
  <c r="L7516" i="1" s="1"/>
  <c r="F7517" i="1"/>
  <c r="G7517" i="1" s="1"/>
  <c r="K7517" i="1"/>
  <c r="L7517" i="1" s="1"/>
  <c r="F7518" i="1"/>
  <c r="G7518" i="1" s="1"/>
  <c r="K7518" i="1"/>
  <c r="L7518" i="1" s="1"/>
  <c r="F7519" i="1"/>
  <c r="G7519" i="1" s="1"/>
  <c r="K7519" i="1"/>
  <c r="L7519" i="1" s="1"/>
  <c r="F7520" i="1"/>
  <c r="G7520" i="1" s="1"/>
  <c r="K7520" i="1"/>
  <c r="L7520" i="1" s="1"/>
  <c r="F7521" i="1"/>
  <c r="G7521" i="1" s="1"/>
  <c r="K7521" i="1"/>
  <c r="L7521" i="1" s="1"/>
  <c r="F7522" i="1"/>
  <c r="G7522" i="1" s="1"/>
  <c r="K7522" i="1"/>
  <c r="L7522" i="1" s="1"/>
  <c r="F7523" i="1"/>
  <c r="G7523" i="1" s="1"/>
  <c r="K7523" i="1"/>
  <c r="L7523" i="1" s="1"/>
  <c r="F7524" i="1"/>
  <c r="G7524" i="1" s="1"/>
  <c r="K7524" i="1"/>
  <c r="L7524" i="1" s="1"/>
  <c r="F7525" i="1"/>
  <c r="G7525" i="1" s="1"/>
  <c r="K7525" i="1"/>
  <c r="L7525" i="1" s="1"/>
  <c r="F7526" i="1"/>
  <c r="G7526" i="1" s="1"/>
  <c r="K7526" i="1"/>
  <c r="L7526" i="1" s="1"/>
  <c r="F7527" i="1"/>
  <c r="G7527" i="1" s="1"/>
  <c r="K7527" i="1"/>
  <c r="L7527" i="1" s="1"/>
  <c r="F7528" i="1"/>
  <c r="G7528" i="1" s="1"/>
  <c r="K7528" i="1"/>
  <c r="L7528" i="1" s="1"/>
  <c r="F7529" i="1"/>
  <c r="G7529" i="1" s="1"/>
  <c r="K7529" i="1"/>
  <c r="L7529" i="1" s="1"/>
  <c r="F7530" i="1"/>
  <c r="G7530" i="1" s="1"/>
  <c r="K7530" i="1"/>
  <c r="L7530" i="1" s="1"/>
  <c r="F7531" i="1"/>
  <c r="G7531" i="1" s="1"/>
  <c r="K7531" i="1"/>
  <c r="L7531" i="1" s="1"/>
  <c r="F7532" i="1"/>
  <c r="G7532" i="1" s="1"/>
  <c r="K7532" i="1"/>
  <c r="L7532" i="1" s="1"/>
  <c r="F7533" i="1"/>
  <c r="G7533" i="1" s="1"/>
  <c r="K7533" i="1"/>
  <c r="L7533" i="1" s="1"/>
  <c r="F7534" i="1"/>
  <c r="G7534" i="1" s="1"/>
  <c r="K7534" i="1"/>
  <c r="L7534" i="1" s="1"/>
  <c r="F7535" i="1"/>
  <c r="G7535" i="1" s="1"/>
  <c r="K7535" i="1"/>
  <c r="L7535" i="1" s="1"/>
  <c r="F7536" i="1"/>
  <c r="G7536" i="1" s="1"/>
  <c r="K7536" i="1"/>
  <c r="L7536" i="1" s="1"/>
  <c r="F7537" i="1"/>
  <c r="G7537" i="1" s="1"/>
  <c r="K7537" i="1"/>
  <c r="L7537" i="1" s="1"/>
  <c r="F7538" i="1"/>
  <c r="G7538" i="1" s="1"/>
  <c r="K7538" i="1"/>
  <c r="L7538" i="1" s="1"/>
  <c r="F7539" i="1"/>
  <c r="G7539" i="1" s="1"/>
  <c r="K7539" i="1"/>
  <c r="L7539" i="1" s="1"/>
  <c r="F7540" i="1"/>
  <c r="G7540" i="1" s="1"/>
  <c r="K7540" i="1"/>
  <c r="L7540" i="1" s="1"/>
  <c r="F7541" i="1"/>
  <c r="G7541" i="1" s="1"/>
  <c r="K7541" i="1"/>
  <c r="L7541" i="1" s="1"/>
  <c r="F7542" i="1"/>
  <c r="G7542" i="1" s="1"/>
  <c r="K7542" i="1"/>
  <c r="L7542" i="1" s="1"/>
  <c r="F7543" i="1"/>
  <c r="G7543" i="1" s="1"/>
  <c r="K7543" i="1"/>
  <c r="L7543" i="1" s="1"/>
  <c r="F7544" i="1"/>
  <c r="G7544" i="1" s="1"/>
  <c r="K7544" i="1"/>
  <c r="L7544" i="1" s="1"/>
  <c r="F7545" i="1"/>
  <c r="G7545" i="1" s="1"/>
  <c r="K7545" i="1"/>
  <c r="L7545" i="1" s="1"/>
  <c r="F7546" i="1"/>
  <c r="G7546" i="1" s="1"/>
  <c r="K7546" i="1"/>
  <c r="L7546" i="1" s="1"/>
  <c r="F7547" i="1"/>
  <c r="G7547" i="1" s="1"/>
  <c r="K7547" i="1"/>
  <c r="L7547" i="1" s="1"/>
  <c r="F7548" i="1"/>
  <c r="G7548" i="1" s="1"/>
  <c r="K7548" i="1"/>
  <c r="L7548" i="1" s="1"/>
  <c r="F7549" i="1"/>
  <c r="G7549" i="1" s="1"/>
  <c r="K7549" i="1"/>
  <c r="L7549" i="1" s="1"/>
  <c r="F7550" i="1"/>
  <c r="G7550" i="1" s="1"/>
  <c r="K7550" i="1"/>
  <c r="L7550" i="1" s="1"/>
  <c r="F7551" i="1"/>
  <c r="G7551" i="1" s="1"/>
  <c r="K7551" i="1"/>
  <c r="L7551" i="1" s="1"/>
  <c r="F7552" i="1"/>
  <c r="G7552" i="1" s="1"/>
  <c r="K7552" i="1"/>
  <c r="L7552" i="1" s="1"/>
  <c r="F7553" i="1"/>
  <c r="G7553" i="1" s="1"/>
  <c r="K7553" i="1"/>
  <c r="L7553" i="1" s="1"/>
  <c r="F7554" i="1"/>
  <c r="G7554" i="1" s="1"/>
  <c r="K7554" i="1"/>
  <c r="L7554" i="1" s="1"/>
  <c r="F7555" i="1"/>
  <c r="G7555" i="1" s="1"/>
  <c r="K7555" i="1"/>
  <c r="L7555" i="1" s="1"/>
  <c r="F7556" i="1"/>
  <c r="G7556" i="1" s="1"/>
  <c r="K7556" i="1"/>
  <c r="L7556" i="1" s="1"/>
  <c r="F7557" i="1"/>
  <c r="G7557" i="1" s="1"/>
  <c r="K7557" i="1"/>
  <c r="L7557" i="1" s="1"/>
  <c r="F7558" i="1"/>
  <c r="G7558" i="1" s="1"/>
  <c r="K7558" i="1"/>
  <c r="L7558" i="1" s="1"/>
  <c r="F7559" i="1"/>
  <c r="G7559" i="1" s="1"/>
  <c r="K7559" i="1"/>
  <c r="L7559" i="1" s="1"/>
  <c r="F7560" i="1"/>
  <c r="G7560" i="1" s="1"/>
  <c r="K7560" i="1"/>
  <c r="L7560" i="1" s="1"/>
  <c r="F7561" i="1"/>
  <c r="G7561" i="1" s="1"/>
  <c r="K7561" i="1"/>
  <c r="L7561" i="1" s="1"/>
  <c r="F7562" i="1"/>
  <c r="G7562" i="1" s="1"/>
  <c r="K7562" i="1"/>
  <c r="L7562" i="1" s="1"/>
  <c r="F7563" i="1"/>
  <c r="G7563" i="1" s="1"/>
  <c r="K7563" i="1"/>
  <c r="L7563" i="1" s="1"/>
  <c r="F7564" i="1"/>
  <c r="G7564" i="1" s="1"/>
  <c r="K7564" i="1"/>
  <c r="L7564" i="1" s="1"/>
  <c r="F7565" i="1"/>
  <c r="G7565" i="1" s="1"/>
  <c r="K7565" i="1"/>
  <c r="L7565" i="1" s="1"/>
  <c r="F7566" i="1"/>
  <c r="G7566" i="1" s="1"/>
  <c r="K7566" i="1"/>
  <c r="L7566" i="1" s="1"/>
  <c r="F7567" i="1"/>
  <c r="G7567" i="1" s="1"/>
  <c r="K7567" i="1"/>
  <c r="L7567" i="1" s="1"/>
  <c r="F7568" i="1"/>
  <c r="G7568" i="1" s="1"/>
  <c r="K7568" i="1"/>
  <c r="L7568" i="1" s="1"/>
  <c r="F7569" i="1"/>
  <c r="G7569" i="1" s="1"/>
  <c r="K7569" i="1"/>
  <c r="L7569" i="1" s="1"/>
  <c r="F7570" i="1"/>
  <c r="G7570" i="1" s="1"/>
  <c r="K7570" i="1"/>
  <c r="L7570" i="1" s="1"/>
  <c r="F7571" i="1"/>
  <c r="G7571" i="1" s="1"/>
  <c r="K7571" i="1"/>
  <c r="L7571" i="1" s="1"/>
  <c r="F7572" i="1"/>
  <c r="G7572" i="1" s="1"/>
  <c r="K7572" i="1"/>
  <c r="L7572" i="1" s="1"/>
  <c r="F7573" i="1"/>
  <c r="G7573" i="1" s="1"/>
  <c r="K7573" i="1"/>
  <c r="L7573" i="1" s="1"/>
  <c r="F7574" i="1"/>
  <c r="G7574" i="1" s="1"/>
  <c r="K7574" i="1"/>
  <c r="L7574" i="1" s="1"/>
  <c r="F7575" i="1"/>
  <c r="G7575" i="1" s="1"/>
  <c r="K7575" i="1"/>
  <c r="L7575" i="1" s="1"/>
  <c r="F7576" i="1"/>
  <c r="G7576" i="1" s="1"/>
  <c r="K7576" i="1"/>
  <c r="L7576" i="1" s="1"/>
  <c r="F7577" i="1"/>
  <c r="G7577" i="1" s="1"/>
  <c r="K7577" i="1"/>
  <c r="L7577" i="1" s="1"/>
  <c r="F7578" i="1"/>
  <c r="G7578" i="1" s="1"/>
  <c r="K7578" i="1"/>
  <c r="L7578" i="1" s="1"/>
  <c r="F7579" i="1"/>
  <c r="G7579" i="1" s="1"/>
  <c r="K7579" i="1"/>
  <c r="L7579" i="1" s="1"/>
  <c r="F7580" i="1"/>
  <c r="G7580" i="1" s="1"/>
  <c r="K7580" i="1"/>
  <c r="L7580" i="1" s="1"/>
  <c r="F7581" i="1"/>
  <c r="G7581" i="1" s="1"/>
  <c r="K7581" i="1"/>
  <c r="L7581" i="1" s="1"/>
  <c r="F7582" i="1"/>
  <c r="G7582" i="1" s="1"/>
  <c r="K7582" i="1"/>
  <c r="L7582" i="1" s="1"/>
  <c r="F7583" i="1"/>
  <c r="G7583" i="1" s="1"/>
  <c r="K7583" i="1"/>
  <c r="L7583" i="1" s="1"/>
  <c r="F7584" i="1"/>
  <c r="G7584" i="1" s="1"/>
  <c r="K7584" i="1"/>
  <c r="L7584" i="1" s="1"/>
  <c r="F7585" i="1"/>
  <c r="G7585" i="1" s="1"/>
  <c r="K7585" i="1"/>
  <c r="L7585" i="1" s="1"/>
  <c r="F7586" i="1"/>
  <c r="G7586" i="1" s="1"/>
  <c r="K7586" i="1"/>
  <c r="L7586" i="1" s="1"/>
  <c r="F7587" i="1"/>
  <c r="G7587" i="1" s="1"/>
  <c r="K7587" i="1"/>
  <c r="L7587" i="1" s="1"/>
  <c r="F7588" i="1"/>
  <c r="G7588" i="1" s="1"/>
  <c r="K7588" i="1"/>
  <c r="L7588" i="1" s="1"/>
  <c r="F7589" i="1"/>
  <c r="G7589" i="1" s="1"/>
  <c r="K7589" i="1"/>
  <c r="L7589" i="1" s="1"/>
  <c r="F7590" i="1"/>
  <c r="G7590" i="1" s="1"/>
  <c r="K7590" i="1"/>
  <c r="L7590" i="1" s="1"/>
  <c r="F7591" i="1"/>
  <c r="G7591" i="1" s="1"/>
  <c r="K7591" i="1"/>
  <c r="L7591" i="1" s="1"/>
  <c r="F7592" i="1"/>
  <c r="G7592" i="1" s="1"/>
  <c r="K7592" i="1"/>
  <c r="L7592" i="1" s="1"/>
  <c r="F7593" i="1"/>
  <c r="G7593" i="1" s="1"/>
  <c r="K7593" i="1"/>
  <c r="L7593" i="1" s="1"/>
  <c r="F7594" i="1"/>
  <c r="G7594" i="1" s="1"/>
  <c r="K7594" i="1"/>
  <c r="L7594" i="1" s="1"/>
  <c r="F7595" i="1"/>
  <c r="G7595" i="1" s="1"/>
  <c r="K7595" i="1"/>
  <c r="L7595" i="1" s="1"/>
  <c r="F7596" i="1"/>
  <c r="G7596" i="1" s="1"/>
  <c r="K7596" i="1"/>
  <c r="L7596" i="1" s="1"/>
  <c r="F7597" i="1"/>
  <c r="G7597" i="1" s="1"/>
  <c r="K7597" i="1"/>
  <c r="L7597" i="1" s="1"/>
  <c r="F7598" i="1"/>
  <c r="G7598" i="1" s="1"/>
  <c r="K7598" i="1"/>
  <c r="L7598" i="1" s="1"/>
  <c r="F7599" i="1"/>
  <c r="G7599" i="1" s="1"/>
  <c r="K7599" i="1"/>
  <c r="L7599" i="1" s="1"/>
  <c r="F7600" i="1"/>
  <c r="G7600" i="1" s="1"/>
  <c r="K7600" i="1"/>
  <c r="L7600" i="1" s="1"/>
  <c r="F7601" i="1"/>
  <c r="G7601" i="1" s="1"/>
  <c r="K7601" i="1"/>
  <c r="L7601" i="1" s="1"/>
  <c r="F7602" i="1"/>
  <c r="G7602" i="1" s="1"/>
  <c r="K7602" i="1"/>
  <c r="L7602" i="1" s="1"/>
  <c r="F7603" i="1"/>
  <c r="G7603" i="1" s="1"/>
  <c r="K7603" i="1"/>
  <c r="L7603" i="1" s="1"/>
  <c r="F7604" i="1"/>
  <c r="G7604" i="1" s="1"/>
  <c r="K7604" i="1"/>
  <c r="L7604" i="1" s="1"/>
  <c r="F7605" i="1"/>
  <c r="G7605" i="1" s="1"/>
  <c r="K7605" i="1"/>
  <c r="L7605" i="1" s="1"/>
  <c r="F7606" i="1"/>
  <c r="G7606" i="1" s="1"/>
  <c r="K7606" i="1"/>
  <c r="L7606" i="1" s="1"/>
  <c r="F7607" i="1"/>
  <c r="G7607" i="1" s="1"/>
  <c r="K7607" i="1"/>
  <c r="L7607" i="1" s="1"/>
  <c r="F7608" i="1"/>
  <c r="G7608" i="1" s="1"/>
  <c r="K7608" i="1"/>
  <c r="L7608" i="1" s="1"/>
  <c r="F7609" i="1"/>
  <c r="G7609" i="1" s="1"/>
  <c r="K7609" i="1"/>
  <c r="L7609" i="1" s="1"/>
  <c r="F7610" i="1"/>
  <c r="G7610" i="1" s="1"/>
  <c r="K7610" i="1"/>
  <c r="L7610" i="1" s="1"/>
  <c r="F7611" i="1"/>
  <c r="G7611" i="1" s="1"/>
  <c r="K7611" i="1"/>
  <c r="L7611" i="1" s="1"/>
  <c r="F7612" i="1"/>
  <c r="G7612" i="1" s="1"/>
  <c r="K7612" i="1"/>
  <c r="L7612" i="1" s="1"/>
  <c r="F7613" i="1"/>
  <c r="G7613" i="1" s="1"/>
  <c r="K7613" i="1"/>
  <c r="L7613" i="1" s="1"/>
  <c r="F7614" i="1"/>
  <c r="G7614" i="1" s="1"/>
  <c r="K7614" i="1"/>
  <c r="L7614" i="1" s="1"/>
  <c r="F7615" i="1"/>
  <c r="G7615" i="1" s="1"/>
  <c r="K7615" i="1"/>
  <c r="L7615" i="1" s="1"/>
  <c r="F7616" i="1"/>
  <c r="G7616" i="1" s="1"/>
  <c r="K7616" i="1"/>
  <c r="L7616" i="1" s="1"/>
  <c r="F7617" i="1"/>
  <c r="G7617" i="1" s="1"/>
  <c r="K7617" i="1"/>
  <c r="L7617" i="1" s="1"/>
  <c r="F7618" i="1"/>
  <c r="G7618" i="1" s="1"/>
  <c r="K7618" i="1"/>
  <c r="L7618" i="1" s="1"/>
  <c r="F7619" i="1"/>
  <c r="G7619" i="1" s="1"/>
  <c r="K7619" i="1"/>
  <c r="L7619" i="1" s="1"/>
  <c r="F7620" i="1"/>
  <c r="G7620" i="1" s="1"/>
  <c r="K7620" i="1"/>
  <c r="L7620" i="1" s="1"/>
  <c r="F7621" i="1"/>
  <c r="G7621" i="1" s="1"/>
  <c r="K7621" i="1"/>
  <c r="L7621" i="1" s="1"/>
  <c r="F7622" i="1"/>
  <c r="G7622" i="1" s="1"/>
  <c r="K7622" i="1"/>
  <c r="L7622" i="1" s="1"/>
  <c r="F7623" i="1"/>
  <c r="G7623" i="1" s="1"/>
  <c r="K7623" i="1"/>
  <c r="L7623" i="1" s="1"/>
  <c r="F7624" i="1"/>
  <c r="G7624" i="1" s="1"/>
  <c r="K7624" i="1"/>
  <c r="L7624" i="1" s="1"/>
  <c r="F7625" i="1"/>
  <c r="G7625" i="1" s="1"/>
  <c r="K7625" i="1"/>
  <c r="L7625" i="1" s="1"/>
  <c r="F7626" i="1"/>
  <c r="G7626" i="1" s="1"/>
  <c r="K7626" i="1"/>
  <c r="L7626" i="1" s="1"/>
  <c r="F7627" i="1"/>
  <c r="G7627" i="1" s="1"/>
  <c r="K7627" i="1"/>
  <c r="L7627" i="1" s="1"/>
  <c r="F7628" i="1"/>
  <c r="G7628" i="1" s="1"/>
  <c r="K7628" i="1"/>
  <c r="L7628" i="1" s="1"/>
  <c r="F7629" i="1"/>
  <c r="G7629" i="1" s="1"/>
  <c r="K7629" i="1"/>
  <c r="L7629" i="1" s="1"/>
  <c r="F7630" i="1"/>
  <c r="G7630" i="1" s="1"/>
  <c r="K7630" i="1"/>
  <c r="L7630" i="1" s="1"/>
  <c r="F7631" i="1"/>
  <c r="G7631" i="1" s="1"/>
  <c r="K7631" i="1"/>
  <c r="L7631" i="1" s="1"/>
  <c r="F7632" i="1"/>
  <c r="G7632" i="1" s="1"/>
  <c r="K7632" i="1"/>
  <c r="L7632" i="1" s="1"/>
  <c r="F7633" i="1"/>
  <c r="G7633" i="1" s="1"/>
  <c r="K7633" i="1"/>
  <c r="L7633" i="1" s="1"/>
  <c r="F7634" i="1"/>
  <c r="G7634" i="1" s="1"/>
  <c r="K7634" i="1"/>
  <c r="L7634" i="1" s="1"/>
  <c r="F7635" i="1"/>
  <c r="G7635" i="1" s="1"/>
  <c r="K7635" i="1"/>
  <c r="L7635" i="1" s="1"/>
  <c r="F7636" i="1"/>
  <c r="G7636" i="1" s="1"/>
  <c r="K7636" i="1"/>
  <c r="L7636" i="1" s="1"/>
  <c r="F7637" i="1"/>
  <c r="G7637" i="1" s="1"/>
  <c r="K7637" i="1"/>
  <c r="L7637" i="1" s="1"/>
  <c r="F7638" i="1"/>
  <c r="G7638" i="1" s="1"/>
  <c r="K7638" i="1"/>
  <c r="L7638" i="1" s="1"/>
  <c r="F7639" i="1"/>
  <c r="G7639" i="1" s="1"/>
  <c r="K7639" i="1"/>
  <c r="L7639" i="1" s="1"/>
  <c r="F7640" i="1"/>
  <c r="G7640" i="1" s="1"/>
  <c r="K7640" i="1"/>
  <c r="L7640" i="1" s="1"/>
  <c r="F7641" i="1"/>
  <c r="G7641" i="1" s="1"/>
  <c r="K7641" i="1"/>
  <c r="L7641" i="1" s="1"/>
  <c r="F7642" i="1"/>
  <c r="G7642" i="1" s="1"/>
  <c r="K7642" i="1"/>
  <c r="L7642" i="1" s="1"/>
  <c r="F7643" i="1"/>
  <c r="G7643" i="1" s="1"/>
  <c r="K7643" i="1"/>
  <c r="L7643" i="1" s="1"/>
  <c r="F7644" i="1"/>
  <c r="G7644" i="1" s="1"/>
  <c r="K7644" i="1"/>
  <c r="L7644" i="1" s="1"/>
  <c r="F7645" i="1"/>
  <c r="G7645" i="1" s="1"/>
  <c r="K7645" i="1"/>
  <c r="L7645" i="1" s="1"/>
  <c r="F7646" i="1"/>
  <c r="G7646" i="1" s="1"/>
  <c r="K7646" i="1"/>
  <c r="L7646" i="1" s="1"/>
  <c r="F7647" i="1"/>
  <c r="G7647" i="1" s="1"/>
  <c r="K7647" i="1"/>
  <c r="L7647" i="1" s="1"/>
  <c r="F7648" i="1"/>
  <c r="G7648" i="1" s="1"/>
  <c r="K7648" i="1"/>
  <c r="L7648" i="1" s="1"/>
  <c r="F7649" i="1"/>
  <c r="G7649" i="1" s="1"/>
  <c r="K7649" i="1"/>
  <c r="L7649" i="1" s="1"/>
  <c r="F7650" i="1"/>
  <c r="G7650" i="1" s="1"/>
  <c r="K7650" i="1"/>
  <c r="L7650" i="1" s="1"/>
  <c r="F7651" i="1"/>
  <c r="G7651" i="1" s="1"/>
  <c r="K7651" i="1"/>
  <c r="L7651" i="1" s="1"/>
  <c r="F7652" i="1"/>
  <c r="G7652" i="1" s="1"/>
  <c r="K7652" i="1"/>
  <c r="L7652" i="1" s="1"/>
  <c r="F7653" i="1"/>
  <c r="G7653" i="1" s="1"/>
  <c r="K7653" i="1"/>
  <c r="L7653" i="1" s="1"/>
  <c r="F7654" i="1"/>
  <c r="G7654" i="1" s="1"/>
  <c r="K7654" i="1"/>
  <c r="L7654" i="1" s="1"/>
  <c r="F7655" i="1"/>
  <c r="G7655" i="1" s="1"/>
  <c r="K7655" i="1"/>
  <c r="L7655" i="1" s="1"/>
  <c r="F7656" i="1"/>
  <c r="G7656" i="1" s="1"/>
  <c r="K7656" i="1"/>
  <c r="L7656" i="1" s="1"/>
  <c r="F7657" i="1"/>
  <c r="G7657" i="1" s="1"/>
  <c r="K7657" i="1"/>
  <c r="L7657" i="1" s="1"/>
  <c r="F7658" i="1"/>
  <c r="G7658" i="1" s="1"/>
  <c r="K7658" i="1"/>
  <c r="L7658" i="1" s="1"/>
  <c r="F7659" i="1"/>
  <c r="G7659" i="1" s="1"/>
  <c r="K7659" i="1"/>
  <c r="L7659" i="1" s="1"/>
  <c r="F7660" i="1"/>
  <c r="G7660" i="1" s="1"/>
  <c r="K7660" i="1"/>
  <c r="L7660" i="1" s="1"/>
  <c r="F7661" i="1"/>
  <c r="G7661" i="1" s="1"/>
  <c r="K7661" i="1"/>
  <c r="L7661" i="1" s="1"/>
  <c r="F7662" i="1"/>
  <c r="G7662" i="1" s="1"/>
  <c r="K7662" i="1"/>
  <c r="L7662" i="1" s="1"/>
  <c r="F7663" i="1"/>
  <c r="G7663" i="1" s="1"/>
  <c r="K7663" i="1"/>
  <c r="L7663" i="1" s="1"/>
  <c r="F7664" i="1"/>
  <c r="G7664" i="1" s="1"/>
  <c r="K7664" i="1"/>
  <c r="L7664" i="1" s="1"/>
  <c r="F7665" i="1"/>
  <c r="G7665" i="1" s="1"/>
  <c r="K7665" i="1"/>
  <c r="L7665" i="1" s="1"/>
  <c r="F7666" i="1"/>
  <c r="G7666" i="1" s="1"/>
  <c r="K7666" i="1"/>
  <c r="L7666" i="1" s="1"/>
  <c r="F7667" i="1"/>
  <c r="G7667" i="1" s="1"/>
  <c r="K7667" i="1"/>
  <c r="L7667" i="1" s="1"/>
  <c r="F7668" i="1"/>
  <c r="G7668" i="1" s="1"/>
  <c r="K7668" i="1"/>
  <c r="L7668" i="1" s="1"/>
  <c r="F7669" i="1"/>
  <c r="G7669" i="1" s="1"/>
  <c r="K7669" i="1"/>
  <c r="L7669" i="1" s="1"/>
  <c r="F7670" i="1"/>
  <c r="G7670" i="1" s="1"/>
  <c r="K7670" i="1"/>
  <c r="L7670" i="1" s="1"/>
  <c r="F7671" i="1"/>
  <c r="G7671" i="1" s="1"/>
  <c r="K7671" i="1"/>
  <c r="L7671" i="1" s="1"/>
  <c r="F7672" i="1"/>
  <c r="G7672" i="1" s="1"/>
  <c r="K7672" i="1"/>
  <c r="L7672" i="1" s="1"/>
  <c r="F7673" i="1"/>
  <c r="G7673" i="1" s="1"/>
  <c r="K7673" i="1"/>
  <c r="L7673" i="1" s="1"/>
  <c r="F7674" i="1"/>
  <c r="G7674" i="1" s="1"/>
  <c r="K7674" i="1"/>
  <c r="L7674" i="1" s="1"/>
  <c r="F7675" i="1"/>
  <c r="G7675" i="1" s="1"/>
  <c r="K7675" i="1"/>
  <c r="L7675" i="1" s="1"/>
  <c r="F7676" i="1"/>
  <c r="G7676" i="1" s="1"/>
  <c r="K7676" i="1"/>
  <c r="L7676" i="1" s="1"/>
  <c r="F7677" i="1"/>
  <c r="G7677" i="1" s="1"/>
  <c r="K7677" i="1"/>
  <c r="L7677" i="1" s="1"/>
  <c r="F7678" i="1"/>
  <c r="G7678" i="1" s="1"/>
  <c r="K7678" i="1"/>
  <c r="L7678" i="1" s="1"/>
  <c r="F7679" i="1"/>
  <c r="G7679" i="1" s="1"/>
  <c r="K7679" i="1"/>
  <c r="L7679" i="1" s="1"/>
  <c r="F7680" i="1"/>
  <c r="G7680" i="1" s="1"/>
  <c r="K7680" i="1"/>
  <c r="L7680" i="1" s="1"/>
  <c r="F7681" i="1"/>
  <c r="G7681" i="1" s="1"/>
  <c r="K7681" i="1"/>
  <c r="L7681" i="1" s="1"/>
  <c r="F7682" i="1"/>
  <c r="G7682" i="1" s="1"/>
  <c r="K7682" i="1"/>
  <c r="L7682" i="1" s="1"/>
  <c r="F7683" i="1"/>
  <c r="G7683" i="1" s="1"/>
  <c r="K7683" i="1"/>
  <c r="L7683" i="1" s="1"/>
  <c r="F7684" i="1"/>
  <c r="G7684" i="1" s="1"/>
  <c r="K7684" i="1"/>
  <c r="L7684" i="1" s="1"/>
  <c r="F7685" i="1"/>
  <c r="G7685" i="1" s="1"/>
  <c r="K7685" i="1"/>
  <c r="L7685" i="1" s="1"/>
  <c r="F7686" i="1"/>
  <c r="G7686" i="1" s="1"/>
  <c r="K7686" i="1"/>
  <c r="L7686" i="1" s="1"/>
  <c r="F7687" i="1"/>
  <c r="G7687" i="1" s="1"/>
  <c r="K7687" i="1"/>
  <c r="L7687" i="1" s="1"/>
  <c r="F7688" i="1"/>
  <c r="G7688" i="1" s="1"/>
  <c r="K7688" i="1"/>
  <c r="L7688" i="1" s="1"/>
  <c r="F7689" i="1"/>
  <c r="G7689" i="1" s="1"/>
  <c r="K7689" i="1"/>
  <c r="L7689" i="1" s="1"/>
  <c r="F7690" i="1"/>
  <c r="G7690" i="1" s="1"/>
  <c r="K7690" i="1"/>
  <c r="L7690" i="1" s="1"/>
  <c r="F7691" i="1"/>
  <c r="G7691" i="1" s="1"/>
  <c r="K7691" i="1"/>
  <c r="L7691" i="1" s="1"/>
  <c r="F7692" i="1"/>
  <c r="G7692" i="1" s="1"/>
  <c r="K7692" i="1"/>
  <c r="L7692" i="1" s="1"/>
  <c r="F7693" i="1"/>
  <c r="G7693" i="1" s="1"/>
  <c r="K7693" i="1"/>
  <c r="L7693" i="1" s="1"/>
  <c r="F7694" i="1"/>
  <c r="G7694" i="1" s="1"/>
  <c r="K7694" i="1"/>
  <c r="L7694" i="1" s="1"/>
  <c r="F7695" i="1"/>
  <c r="G7695" i="1" s="1"/>
  <c r="K7695" i="1"/>
  <c r="L7695" i="1" s="1"/>
  <c r="F7696" i="1"/>
  <c r="G7696" i="1" s="1"/>
  <c r="K7696" i="1"/>
  <c r="L7696" i="1" s="1"/>
  <c r="F7697" i="1"/>
  <c r="G7697" i="1" s="1"/>
  <c r="K7697" i="1"/>
  <c r="L7697" i="1" s="1"/>
  <c r="F7698" i="1"/>
  <c r="G7698" i="1" s="1"/>
  <c r="K7698" i="1"/>
  <c r="L7698" i="1" s="1"/>
  <c r="F7699" i="1"/>
  <c r="G7699" i="1" s="1"/>
  <c r="K7699" i="1"/>
  <c r="L7699" i="1" s="1"/>
  <c r="F7700" i="1"/>
  <c r="G7700" i="1" s="1"/>
  <c r="K7700" i="1"/>
  <c r="L7700" i="1" s="1"/>
  <c r="F7701" i="1"/>
  <c r="G7701" i="1" s="1"/>
  <c r="K7701" i="1"/>
  <c r="L7701" i="1" s="1"/>
  <c r="F7702" i="1"/>
  <c r="G7702" i="1" s="1"/>
  <c r="K7702" i="1"/>
  <c r="L7702" i="1" s="1"/>
  <c r="F7703" i="1"/>
  <c r="G7703" i="1" s="1"/>
  <c r="K7703" i="1"/>
  <c r="L7703" i="1" s="1"/>
  <c r="F7704" i="1"/>
  <c r="G7704" i="1" s="1"/>
  <c r="K7704" i="1"/>
  <c r="L7704" i="1" s="1"/>
  <c r="F7705" i="1"/>
  <c r="G7705" i="1" s="1"/>
  <c r="K7705" i="1"/>
  <c r="L7705" i="1" s="1"/>
  <c r="F7706" i="1"/>
  <c r="G7706" i="1" s="1"/>
  <c r="K7706" i="1"/>
  <c r="L7706" i="1" s="1"/>
  <c r="F7707" i="1"/>
  <c r="G7707" i="1" s="1"/>
  <c r="K7707" i="1"/>
  <c r="L7707" i="1" s="1"/>
  <c r="F7708" i="1"/>
  <c r="G7708" i="1" s="1"/>
  <c r="K7708" i="1"/>
  <c r="L7708" i="1" s="1"/>
  <c r="F7709" i="1"/>
  <c r="G7709" i="1" s="1"/>
  <c r="K7709" i="1"/>
  <c r="L7709" i="1" s="1"/>
  <c r="F7710" i="1"/>
  <c r="G7710" i="1" s="1"/>
  <c r="K7710" i="1"/>
  <c r="L7710" i="1" s="1"/>
  <c r="F7711" i="1"/>
  <c r="G7711" i="1" s="1"/>
  <c r="K7711" i="1"/>
  <c r="L7711" i="1" s="1"/>
  <c r="F7712" i="1"/>
  <c r="G7712" i="1" s="1"/>
  <c r="K7712" i="1"/>
  <c r="L7712" i="1" s="1"/>
  <c r="F7713" i="1"/>
  <c r="G7713" i="1" s="1"/>
  <c r="K7713" i="1"/>
  <c r="L7713" i="1" s="1"/>
  <c r="F7714" i="1"/>
  <c r="G7714" i="1" s="1"/>
  <c r="K7714" i="1"/>
  <c r="L7714" i="1" s="1"/>
  <c r="F7715" i="1"/>
  <c r="G7715" i="1" s="1"/>
  <c r="K7715" i="1"/>
  <c r="L7715" i="1" s="1"/>
  <c r="F7716" i="1"/>
  <c r="G7716" i="1" s="1"/>
  <c r="K7716" i="1"/>
  <c r="L7716" i="1" s="1"/>
  <c r="F7717" i="1"/>
  <c r="G7717" i="1" s="1"/>
  <c r="K7717" i="1"/>
  <c r="L7717" i="1" s="1"/>
  <c r="F7718" i="1"/>
  <c r="G7718" i="1" s="1"/>
  <c r="K7718" i="1"/>
  <c r="L7718" i="1" s="1"/>
  <c r="F7719" i="1"/>
  <c r="G7719" i="1" s="1"/>
  <c r="K7719" i="1"/>
  <c r="L7719" i="1" s="1"/>
  <c r="F7720" i="1"/>
  <c r="G7720" i="1" s="1"/>
  <c r="K7720" i="1"/>
  <c r="L7720" i="1" s="1"/>
  <c r="F7721" i="1"/>
  <c r="G7721" i="1" s="1"/>
  <c r="K7721" i="1"/>
  <c r="L7721" i="1" s="1"/>
  <c r="F7722" i="1"/>
  <c r="G7722" i="1" s="1"/>
  <c r="K7722" i="1"/>
  <c r="L7722" i="1" s="1"/>
  <c r="F7723" i="1"/>
  <c r="G7723" i="1" s="1"/>
  <c r="K7723" i="1"/>
  <c r="L7723" i="1" s="1"/>
  <c r="F7724" i="1"/>
  <c r="G7724" i="1" s="1"/>
  <c r="K7724" i="1"/>
  <c r="L7724" i="1" s="1"/>
  <c r="F7725" i="1"/>
  <c r="G7725" i="1" s="1"/>
  <c r="K7725" i="1"/>
  <c r="L7725" i="1" s="1"/>
  <c r="F7726" i="1"/>
  <c r="G7726" i="1" s="1"/>
  <c r="K7726" i="1"/>
  <c r="L7726" i="1" s="1"/>
  <c r="F7727" i="1"/>
  <c r="G7727" i="1" s="1"/>
  <c r="K7727" i="1"/>
  <c r="L7727" i="1" s="1"/>
  <c r="F7728" i="1"/>
  <c r="G7728" i="1" s="1"/>
  <c r="K7728" i="1"/>
  <c r="L7728" i="1" s="1"/>
  <c r="F7729" i="1"/>
  <c r="G7729" i="1" s="1"/>
  <c r="K7729" i="1"/>
  <c r="L7729" i="1" s="1"/>
  <c r="F7730" i="1"/>
  <c r="G7730" i="1" s="1"/>
  <c r="K7730" i="1"/>
  <c r="L7730" i="1" s="1"/>
  <c r="F7731" i="1"/>
  <c r="G7731" i="1" s="1"/>
  <c r="K7731" i="1"/>
  <c r="L7731" i="1" s="1"/>
  <c r="F7732" i="1"/>
  <c r="G7732" i="1" s="1"/>
  <c r="K7732" i="1"/>
  <c r="L7732" i="1" s="1"/>
  <c r="F7733" i="1"/>
  <c r="G7733" i="1" s="1"/>
  <c r="K7733" i="1"/>
  <c r="L7733" i="1" s="1"/>
  <c r="F7734" i="1"/>
  <c r="G7734" i="1" s="1"/>
  <c r="K7734" i="1"/>
  <c r="L7734" i="1" s="1"/>
  <c r="F7735" i="1"/>
  <c r="G7735" i="1" s="1"/>
  <c r="K7735" i="1"/>
  <c r="L7735" i="1" s="1"/>
  <c r="F7736" i="1"/>
  <c r="G7736" i="1" s="1"/>
  <c r="K7736" i="1"/>
  <c r="L7736" i="1" s="1"/>
  <c r="F7737" i="1"/>
  <c r="G7737" i="1" s="1"/>
  <c r="K7737" i="1"/>
  <c r="L7737" i="1" s="1"/>
  <c r="F7738" i="1"/>
  <c r="G7738" i="1" s="1"/>
  <c r="K7738" i="1"/>
  <c r="L7738" i="1" s="1"/>
  <c r="F7739" i="1"/>
  <c r="G7739" i="1" s="1"/>
  <c r="K7739" i="1"/>
  <c r="L7739" i="1" s="1"/>
  <c r="F7740" i="1"/>
  <c r="G7740" i="1" s="1"/>
  <c r="K7740" i="1"/>
  <c r="L7740" i="1" s="1"/>
  <c r="F7741" i="1"/>
  <c r="G7741" i="1" s="1"/>
  <c r="K7741" i="1"/>
  <c r="L7741" i="1" s="1"/>
  <c r="F7742" i="1"/>
  <c r="G7742" i="1" s="1"/>
  <c r="K7742" i="1"/>
  <c r="L7742" i="1" s="1"/>
  <c r="F7743" i="1"/>
  <c r="G7743" i="1" s="1"/>
  <c r="K7743" i="1"/>
  <c r="L7743" i="1" s="1"/>
  <c r="F7744" i="1"/>
  <c r="G7744" i="1" s="1"/>
  <c r="K7744" i="1"/>
  <c r="L7744" i="1" s="1"/>
  <c r="F7745" i="1"/>
  <c r="G7745" i="1" s="1"/>
  <c r="K7745" i="1"/>
  <c r="L7745" i="1" s="1"/>
  <c r="F7746" i="1"/>
  <c r="G7746" i="1" s="1"/>
  <c r="K7746" i="1"/>
  <c r="L7746" i="1" s="1"/>
  <c r="F7747" i="1"/>
  <c r="G7747" i="1" s="1"/>
  <c r="K7747" i="1"/>
  <c r="L7747" i="1" s="1"/>
  <c r="F7748" i="1"/>
  <c r="G7748" i="1" s="1"/>
  <c r="K7748" i="1"/>
  <c r="L7748" i="1" s="1"/>
  <c r="F7749" i="1"/>
  <c r="G7749" i="1" s="1"/>
  <c r="K7749" i="1"/>
  <c r="L7749" i="1" s="1"/>
  <c r="F7750" i="1"/>
  <c r="G7750" i="1" s="1"/>
  <c r="K7750" i="1"/>
  <c r="L7750" i="1" s="1"/>
  <c r="F7751" i="1"/>
  <c r="G7751" i="1" s="1"/>
  <c r="K7751" i="1"/>
  <c r="L7751" i="1" s="1"/>
  <c r="F7752" i="1"/>
  <c r="G7752" i="1" s="1"/>
  <c r="K7752" i="1"/>
  <c r="L7752" i="1" s="1"/>
  <c r="F7753" i="1"/>
  <c r="G7753" i="1" s="1"/>
  <c r="K7753" i="1"/>
  <c r="L7753" i="1" s="1"/>
  <c r="F7754" i="1"/>
  <c r="G7754" i="1" s="1"/>
  <c r="K7754" i="1"/>
  <c r="L7754" i="1" s="1"/>
  <c r="F7755" i="1"/>
  <c r="G7755" i="1" s="1"/>
  <c r="K7755" i="1"/>
  <c r="L7755" i="1" s="1"/>
  <c r="F7756" i="1"/>
  <c r="G7756" i="1" s="1"/>
  <c r="K7756" i="1"/>
  <c r="L7756" i="1" s="1"/>
  <c r="F7757" i="1"/>
  <c r="G7757" i="1" s="1"/>
  <c r="K7757" i="1"/>
  <c r="L7757" i="1" s="1"/>
  <c r="F7758" i="1"/>
  <c r="G7758" i="1" s="1"/>
  <c r="K7758" i="1"/>
  <c r="L7758" i="1" s="1"/>
  <c r="F7759" i="1"/>
  <c r="G7759" i="1" s="1"/>
  <c r="K7759" i="1"/>
  <c r="L7759" i="1" s="1"/>
  <c r="F7760" i="1"/>
  <c r="G7760" i="1" s="1"/>
  <c r="K7760" i="1"/>
  <c r="L7760" i="1" s="1"/>
  <c r="F7761" i="1"/>
  <c r="G7761" i="1" s="1"/>
  <c r="K7761" i="1"/>
  <c r="L7761" i="1" s="1"/>
  <c r="F7762" i="1"/>
  <c r="G7762" i="1" s="1"/>
  <c r="K7762" i="1"/>
  <c r="L7762" i="1" s="1"/>
  <c r="F7763" i="1"/>
  <c r="G7763" i="1" s="1"/>
  <c r="K7763" i="1"/>
  <c r="L7763" i="1" s="1"/>
  <c r="F7764" i="1"/>
  <c r="G7764" i="1" s="1"/>
  <c r="K7764" i="1"/>
  <c r="L7764" i="1" s="1"/>
  <c r="F7765" i="1"/>
  <c r="G7765" i="1" s="1"/>
  <c r="K7765" i="1"/>
  <c r="L7765" i="1" s="1"/>
  <c r="F7766" i="1"/>
  <c r="G7766" i="1" s="1"/>
  <c r="K7766" i="1"/>
  <c r="L7766" i="1" s="1"/>
  <c r="F7767" i="1"/>
  <c r="G7767" i="1" s="1"/>
  <c r="K7767" i="1"/>
  <c r="L7767" i="1" s="1"/>
  <c r="F7768" i="1"/>
  <c r="G7768" i="1" s="1"/>
  <c r="K7768" i="1"/>
  <c r="L7768" i="1" s="1"/>
  <c r="F7769" i="1"/>
  <c r="G7769" i="1" s="1"/>
  <c r="K7769" i="1"/>
  <c r="L7769" i="1" s="1"/>
  <c r="F7770" i="1"/>
  <c r="G7770" i="1" s="1"/>
  <c r="K7770" i="1"/>
  <c r="L7770" i="1" s="1"/>
  <c r="F7771" i="1"/>
  <c r="G7771" i="1" s="1"/>
  <c r="K7771" i="1"/>
  <c r="L7771" i="1" s="1"/>
  <c r="F7772" i="1"/>
  <c r="G7772" i="1" s="1"/>
  <c r="K7772" i="1"/>
  <c r="L7772" i="1" s="1"/>
  <c r="F7773" i="1"/>
  <c r="G7773" i="1" s="1"/>
  <c r="K7773" i="1"/>
  <c r="L7773" i="1" s="1"/>
  <c r="F7774" i="1"/>
  <c r="G7774" i="1" s="1"/>
  <c r="K7774" i="1"/>
  <c r="L7774" i="1" s="1"/>
  <c r="F7775" i="1"/>
  <c r="G7775" i="1" s="1"/>
  <c r="K7775" i="1"/>
  <c r="L7775" i="1" s="1"/>
  <c r="F7776" i="1"/>
  <c r="G7776" i="1" s="1"/>
  <c r="K7776" i="1"/>
  <c r="L7776" i="1" s="1"/>
  <c r="F7777" i="1"/>
  <c r="G7777" i="1" s="1"/>
  <c r="K7777" i="1"/>
  <c r="L7777" i="1" s="1"/>
  <c r="F7778" i="1"/>
  <c r="G7778" i="1" s="1"/>
  <c r="K7778" i="1"/>
  <c r="L7778" i="1" s="1"/>
  <c r="F7779" i="1"/>
  <c r="G7779" i="1" s="1"/>
  <c r="K7779" i="1"/>
  <c r="L7779" i="1" s="1"/>
  <c r="F7780" i="1"/>
  <c r="G7780" i="1" s="1"/>
  <c r="K7780" i="1"/>
  <c r="L7780" i="1" s="1"/>
  <c r="F7781" i="1"/>
  <c r="G7781" i="1" s="1"/>
  <c r="K7781" i="1"/>
  <c r="L7781" i="1" s="1"/>
  <c r="F7782" i="1"/>
  <c r="G7782" i="1" s="1"/>
  <c r="K7782" i="1"/>
  <c r="L7782" i="1" s="1"/>
  <c r="F7783" i="1"/>
  <c r="G7783" i="1" s="1"/>
  <c r="K7783" i="1"/>
  <c r="L7783" i="1" s="1"/>
  <c r="F7784" i="1"/>
  <c r="G7784" i="1" s="1"/>
  <c r="K7784" i="1"/>
  <c r="L7784" i="1" s="1"/>
  <c r="F7785" i="1"/>
  <c r="G7785" i="1" s="1"/>
  <c r="K7785" i="1"/>
  <c r="L7785" i="1" s="1"/>
  <c r="F7786" i="1"/>
  <c r="G7786" i="1" s="1"/>
  <c r="K7786" i="1"/>
  <c r="L7786" i="1" s="1"/>
  <c r="F7787" i="1"/>
  <c r="G7787" i="1" s="1"/>
  <c r="K7787" i="1"/>
  <c r="L7787" i="1" s="1"/>
  <c r="F7788" i="1"/>
  <c r="G7788" i="1" s="1"/>
  <c r="K7788" i="1"/>
  <c r="L7788" i="1" s="1"/>
  <c r="F7789" i="1"/>
  <c r="G7789" i="1" s="1"/>
  <c r="K7789" i="1"/>
  <c r="L7789" i="1" s="1"/>
  <c r="F7790" i="1"/>
  <c r="G7790" i="1" s="1"/>
  <c r="K7790" i="1"/>
  <c r="L7790" i="1" s="1"/>
  <c r="F7791" i="1"/>
  <c r="G7791" i="1" s="1"/>
  <c r="K7791" i="1"/>
  <c r="L7791" i="1" s="1"/>
  <c r="F7792" i="1"/>
  <c r="G7792" i="1" s="1"/>
  <c r="K7792" i="1"/>
  <c r="L7792" i="1" s="1"/>
  <c r="F7793" i="1"/>
  <c r="G7793" i="1" s="1"/>
  <c r="K7793" i="1"/>
  <c r="L7793" i="1" s="1"/>
  <c r="F7794" i="1"/>
  <c r="G7794" i="1" s="1"/>
  <c r="K7794" i="1"/>
  <c r="L7794" i="1" s="1"/>
  <c r="F7795" i="1"/>
  <c r="G7795" i="1" s="1"/>
  <c r="K7795" i="1"/>
  <c r="L7795" i="1" s="1"/>
  <c r="F7796" i="1"/>
  <c r="G7796" i="1" s="1"/>
  <c r="K7796" i="1"/>
  <c r="L7796" i="1" s="1"/>
  <c r="F7797" i="1"/>
  <c r="G7797" i="1" s="1"/>
  <c r="K7797" i="1"/>
  <c r="L7797" i="1" s="1"/>
  <c r="F7798" i="1"/>
  <c r="G7798" i="1" s="1"/>
  <c r="K7798" i="1"/>
  <c r="L7798" i="1" s="1"/>
  <c r="F7799" i="1"/>
  <c r="G7799" i="1" s="1"/>
  <c r="K7799" i="1"/>
  <c r="L7799" i="1" s="1"/>
  <c r="F7800" i="1"/>
  <c r="G7800" i="1" s="1"/>
  <c r="K7800" i="1"/>
  <c r="L7800" i="1" s="1"/>
  <c r="F7801" i="1"/>
  <c r="G7801" i="1" s="1"/>
  <c r="K7801" i="1"/>
  <c r="L7801" i="1" s="1"/>
  <c r="F7802" i="1"/>
  <c r="G7802" i="1" s="1"/>
  <c r="K7802" i="1"/>
  <c r="L7802" i="1" s="1"/>
  <c r="F7803" i="1"/>
  <c r="G7803" i="1" s="1"/>
  <c r="K7803" i="1"/>
  <c r="L7803" i="1" s="1"/>
  <c r="F7804" i="1"/>
  <c r="G7804" i="1" s="1"/>
  <c r="K7804" i="1"/>
  <c r="L7804" i="1" s="1"/>
  <c r="F7805" i="1"/>
  <c r="G7805" i="1" s="1"/>
  <c r="K7805" i="1"/>
  <c r="L7805" i="1" s="1"/>
  <c r="F7806" i="1"/>
  <c r="G7806" i="1" s="1"/>
  <c r="K7806" i="1"/>
  <c r="L7806" i="1" s="1"/>
  <c r="F7807" i="1"/>
  <c r="G7807" i="1" s="1"/>
  <c r="K7807" i="1"/>
  <c r="L7807" i="1" s="1"/>
  <c r="F7808" i="1"/>
  <c r="G7808" i="1" s="1"/>
  <c r="K7808" i="1"/>
  <c r="L7808" i="1" s="1"/>
  <c r="F7809" i="1"/>
  <c r="G7809" i="1" s="1"/>
  <c r="K7809" i="1"/>
  <c r="L7809" i="1" s="1"/>
  <c r="F7810" i="1"/>
  <c r="G7810" i="1" s="1"/>
  <c r="K7810" i="1"/>
  <c r="L7810" i="1" s="1"/>
  <c r="F7811" i="1"/>
  <c r="G7811" i="1" s="1"/>
  <c r="K7811" i="1"/>
  <c r="L7811" i="1" s="1"/>
  <c r="F7812" i="1"/>
  <c r="G7812" i="1" s="1"/>
  <c r="K7812" i="1"/>
  <c r="L7812" i="1" s="1"/>
  <c r="F7813" i="1"/>
  <c r="G7813" i="1" s="1"/>
  <c r="K7813" i="1"/>
  <c r="L7813" i="1" s="1"/>
  <c r="F7814" i="1"/>
  <c r="G7814" i="1" s="1"/>
  <c r="K7814" i="1"/>
  <c r="L7814" i="1" s="1"/>
  <c r="F7815" i="1"/>
  <c r="G7815" i="1" s="1"/>
  <c r="K7815" i="1"/>
  <c r="L7815" i="1" s="1"/>
  <c r="F7816" i="1"/>
  <c r="G7816" i="1" s="1"/>
  <c r="K7816" i="1"/>
  <c r="L7816" i="1" s="1"/>
  <c r="F7817" i="1"/>
  <c r="G7817" i="1" s="1"/>
  <c r="K7817" i="1"/>
  <c r="L7817" i="1" s="1"/>
  <c r="F7818" i="1"/>
  <c r="G7818" i="1" s="1"/>
  <c r="K7818" i="1"/>
  <c r="L7818" i="1" s="1"/>
  <c r="F7819" i="1"/>
  <c r="G7819" i="1" s="1"/>
  <c r="K7819" i="1"/>
  <c r="L7819" i="1" s="1"/>
  <c r="F7820" i="1"/>
  <c r="G7820" i="1" s="1"/>
  <c r="K7820" i="1"/>
  <c r="L7820" i="1" s="1"/>
  <c r="F7821" i="1"/>
  <c r="G7821" i="1" s="1"/>
  <c r="K7821" i="1"/>
  <c r="L7821" i="1" s="1"/>
  <c r="F7822" i="1"/>
  <c r="G7822" i="1" s="1"/>
  <c r="K7822" i="1"/>
  <c r="L7822" i="1" s="1"/>
  <c r="F7823" i="1"/>
  <c r="G7823" i="1" s="1"/>
  <c r="K7823" i="1"/>
  <c r="L7823" i="1" s="1"/>
  <c r="F7824" i="1"/>
  <c r="G7824" i="1" s="1"/>
  <c r="K7824" i="1"/>
  <c r="L7824" i="1" s="1"/>
  <c r="F7825" i="1"/>
  <c r="G7825" i="1" s="1"/>
  <c r="K7825" i="1"/>
  <c r="L7825" i="1" s="1"/>
  <c r="F7826" i="1"/>
  <c r="G7826" i="1" s="1"/>
  <c r="K7826" i="1"/>
  <c r="L7826" i="1" s="1"/>
  <c r="F7827" i="1"/>
  <c r="G7827" i="1" s="1"/>
  <c r="K7827" i="1"/>
  <c r="L7827" i="1" s="1"/>
  <c r="F7828" i="1"/>
  <c r="G7828" i="1" s="1"/>
  <c r="K7828" i="1"/>
  <c r="L7828" i="1" s="1"/>
  <c r="F7829" i="1"/>
  <c r="G7829" i="1" s="1"/>
  <c r="K7829" i="1"/>
  <c r="L7829" i="1" s="1"/>
  <c r="F7830" i="1"/>
  <c r="G7830" i="1" s="1"/>
  <c r="K7830" i="1"/>
  <c r="L7830" i="1" s="1"/>
  <c r="F7831" i="1"/>
  <c r="G7831" i="1" s="1"/>
  <c r="K7831" i="1"/>
  <c r="L7831" i="1" s="1"/>
  <c r="F7832" i="1"/>
  <c r="G7832" i="1" s="1"/>
  <c r="K7832" i="1"/>
  <c r="L7832" i="1" s="1"/>
  <c r="F7833" i="1"/>
  <c r="G7833" i="1" s="1"/>
  <c r="K7833" i="1"/>
  <c r="L7833" i="1" s="1"/>
  <c r="F7834" i="1"/>
  <c r="G7834" i="1" s="1"/>
  <c r="K7834" i="1"/>
  <c r="L7834" i="1" s="1"/>
  <c r="F7835" i="1"/>
  <c r="G7835" i="1" s="1"/>
  <c r="K7835" i="1"/>
  <c r="L7835" i="1" s="1"/>
  <c r="F7836" i="1"/>
  <c r="G7836" i="1" s="1"/>
  <c r="K7836" i="1"/>
  <c r="L7836" i="1" s="1"/>
  <c r="F7837" i="1"/>
  <c r="G7837" i="1" s="1"/>
  <c r="K7837" i="1"/>
  <c r="L7837" i="1" s="1"/>
  <c r="F7838" i="1"/>
  <c r="G7838" i="1" s="1"/>
  <c r="K7838" i="1"/>
  <c r="L7838" i="1" s="1"/>
  <c r="F7839" i="1"/>
  <c r="G7839" i="1" s="1"/>
  <c r="K7839" i="1"/>
  <c r="L7839" i="1" s="1"/>
  <c r="F7840" i="1"/>
  <c r="G7840" i="1" s="1"/>
  <c r="K7840" i="1"/>
  <c r="L7840" i="1" s="1"/>
  <c r="F7841" i="1"/>
  <c r="G7841" i="1" s="1"/>
  <c r="K7841" i="1"/>
  <c r="L7841" i="1" s="1"/>
  <c r="F7842" i="1"/>
  <c r="G7842" i="1" s="1"/>
  <c r="K7842" i="1"/>
  <c r="L7842" i="1" s="1"/>
  <c r="F7843" i="1"/>
  <c r="G7843" i="1" s="1"/>
  <c r="K7843" i="1"/>
  <c r="L7843" i="1" s="1"/>
  <c r="F7844" i="1"/>
  <c r="G7844" i="1" s="1"/>
  <c r="K7844" i="1"/>
  <c r="L7844" i="1" s="1"/>
  <c r="F7845" i="1"/>
  <c r="G7845" i="1" s="1"/>
  <c r="K7845" i="1"/>
  <c r="L7845" i="1" s="1"/>
  <c r="F7846" i="1"/>
  <c r="G7846" i="1" s="1"/>
  <c r="K7846" i="1"/>
  <c r="L7846" i="1" s="1"/>
  <c r="F7847" i="1"/>
  <c r="G7847" i="1" s="1"/>
  <c r="K7847" i="1"/>
  <c r="L7847" i="1" s="1"/>
  <c r="F7848" i="1"/>
  <c r="G7848" i="1" s="1"/>
  <c r="K7848" i="1"/>
  <c r="L7848" i="1" s="1"/>
  <c r="F7849" i="1"/>
  <c r="G7849" i="1" s="1"/>
  <c r="K7849" i="1"/>
  <c r="L7849" i="1" s="1"/>
  <c r="F7850" i="1"/>
  <c r="G7850" i="1" s="1"/>
  <c r="K7850" i="1"/>
  <c r="L7850" i="1" s="1"/>
  <c r="F7851" i="1"/>
  <c r="G7851" i="1" s="1"/>
  <c r="K7851" i="1"/>
  <c r="L7851" i="1" s="1"/>
  <c r="F7852" i="1"/>
  <c r="G7852" i="1" s="1"/>
  <c r="K7852" i="1"/>
  <c r="L7852" i="1" s="1"/>
  <c r="F7853" i="1"/>
  <c r="G7853" i="1" s="1"/>
  <c r="K7853" i="1"/>
  <c r="L7853" i="1" s="1"/>
  <c r="F7854" i="1"/>
  <c r="G7854" i="1" s="1"/>
  <c r="K7854" i="1"/>
  <c r="L7854" i="1" s="1"/>
  <c r="F7855" i="1"/>
  <c r="G7855" i="1" s="1"/>
  <c r="K7855" i="1"/>
  <c r="L7855" i="1" s="1"/>
  <c r="F7856" i="1"/>
  <c r="G7856" i="1" s="1"/>
  <c r="K7856" i="1"/>
  <c r="L7856" i="1" s="1"/>
  <c r="F7857" i="1"/>
  <c r="G7857" i="1" s="1"/>
  <c r="K7857" i="1"/>
  <c r="L7857" i="1" s="1"/>
  <c r="F7858" i="1"/>
  <c r="G7858" i="1" s="1"/>
  <c r="K7858" i="1"/>
  <c r="L7858" i="1" s="1"/>
  <c r="F7859" i="1"/>
  <c r="G7859" i="1" s="1"/>
  <c r="K7859" i="1"/>
  <c r="L7859" i="1" s="1"/>
  <c r="F7860" i="1"/>
  <c r="G7860" i="1" s="1"/>
  <c r="K7860" i="1"/>
  <c r="L7860" i="1" s="1"/>
  <c r="F7861" i="1"/>
  <c r="G7861" i="1" s="1"/>
  <c r="K7861" i="1"/>
  <c r="L7861" i="1" s="1"/>
  <c r="F7862" i="1"/>
  <c r="G7862" i="1" s="1"/>
  <c r="K7862" i="1"/>
  <c r="L7862" i="1" s="1"/>
  <c r="F7863" i="1"/>
  <c r="G7863" i="1" s="1"/>
  <c r="K7863" i="1"/>
  <c r="L7863" i="1" s="1"/>
  <c r="F7864" i="1"/>
  <c r="G7864" i="1" s="1"/>
  <c r="K7864" i="1"/>
  <c r="L7864" i="1" s="1"/>
  <c r="F7865" i="1"/>
  <c r="G7865" i="1" s="1"/>
  <c r="K7865" i="1"/>
  <c r="L7865" i="1" s="1"/>
  <c r="F7866" i="1"/>
  <c r="G7866" i="1" s="1"/>
  <c r="K7866" i="1"/>
  <c r="L7866" i="1" s="1"/>
  <c r="F7867" i="1"/>
  <c r="G7867" i="1" s="1"/>
  <c r="K7867" i="1"/>
  <c r="L7867" i="1" s="1"/>
  <c r="F7868" i="1"/>
  <c r="G7868" i="1" s="1"/>
  <c r="K7868" i="1"/>
  <c r="L7868" i="1" s="1"/>
  <c r="F7869" i="1"/>
  <c r="G7869" i="1" s="1"/>
  <c r="K7869" i="1"/>
  <c r="L7869" i="1" s="1"/>
  <c r="F7870" i="1"/>
  <c r="G7870" i="1" s="1"/>
  <c r="K7870" i="1"/>
  <c r="L7870" i="1" s="1"/>
  <c r="F7871" i="1"/>
  <c r="G7871" i="1" s="1"/>
  <c r="K7871" i="1"/>
  <c r="L7871" i="1" s="1"/>
  <c r="F7872" i="1"/>
  <c r="G7872" i="1" s="1"/>
  <c r="K7872" i="1"/>
  <c r="L7872" i="1" s="1"/>
  <c r="F7873" i="1"/>
  <c r="G7873" i="1" s="1"/>
  <c r="K7873" i="1"/>
  <c r="L7873" i="1" s="1"/>
  <c r="F7874" i="1"/>
  <c r="G7874" i="1" s="1"/>
  <c r="K7874" i="1"/>
  <c r="L7874" i="1" s="1"/>
  <c r="F7875" i="1"/>
  <c r="G7875" i="1" s="1"/>
  <c r="K7875" i="1"/>
  <c r="L7875" i="1" s="1"/>
  <c r="F7876" i="1"/>
  <c r="G7876" i="1" s="1"/>
  <c r="K7876" i="1"/>
  <c r="L7876" i="1" s="1"/>
  <c r="F7877" i="1"/>
  <c r="G7877" i="1" s="1"/>
  <c r="K7877" i="1"/>
  <c r="L7877" i="1" s="1"/>
  <c r="F7878" i="1"/>
  <c r="G7878" i="1" s="1"/>
  <c r="K7878" i="1"/>
  <c r="L7878" i="1" s="1"/>
  <c r="F7879" i="1"/>
  <c r="G7879" i="1" s="1"/>
  <c r="K7879" i="1"/>
  <c r="L7879" i="1" s="1"/>
  <c r="F7880" i="1"/>
  <c r="G7880" i="1" s="1"/>
  <c r="K7880" i="1"/>
  <c r="L7880" i="1" s="1"/>
  <c r="F7881" i="1"/>
  <c r="G7881" i="1" s="1"/>
  <c r="K7881" i="1"/>
  <c r="L7881" i="1" s="1"/>
  <c r="F7882" i="1"/>
  <c r="G7882" i="1" s="1"/>
  <c r="K7882" i="1"/>
  <c r="L7882" i="1" s="1"/>
  <c r="F7883" i="1"/>
  <c r="G7883" i="1" s="1"/>
  <c r="K7883" i="1"/>
  <c r="L7883" i="1" s="1"/>
  <c r="F7884" i="1"/>
  <c r="G7884" i="1" s="1"/>
  <c r="K7884" i="1"/>
  <c r="L7884" i="1" s="1"/>
  <c r="F7885" i="1"/>
  <c r="G7885" i="1" s="1"/>
  <c r="K7885" i="1"/>
  <c r="L7885" i="1" s="1"/>
  <c r="F7886" i="1"/>
  <c r="G7886" i="1" s="1"/>
  <c r="K7886" i="1"/>
  <c r="L7886" i="1" s="1"/>
  <c r="F7887" i="1"/>
  <c r="G7887" i="1" s="1"/>
  <c r="K7887" i="1"/>
  <c r="L7887" i="1" s="1"/>
  <c r="F7888" i="1"/>
  <c r="G7888" i="1" s="1"/>
  <c r="K7888" i="1"/>
  <c r="L7888" i="1" s="1"/>
  <c r="F7889" i="1"/>
  <c r="G7889" i="1" s="1"/>
  <c r="K7889" i="1"/>
  <c r="L7889" i="1" s="1"/>
  <c r="F7890" i="1"/>
  <c r="G7890" i="1" s="1"/>
  <c r="K7890" i="1"/>
  <c r="L7890" i="1" s="1"/>
  <c r="F7891" i="1"/>
  <c r="G7891" i="1" s="1"/>
  <c r="K7891" i="1"/>
  <c r="L7891" i="1" s="1"/>
  <c r="F7892" i="1"/>
  <c r="G7892" i="1" s="1"/>
  <c r="K7892" i="1"/>
  <c r="L7892" i="1" s="1"/>
  <c r="F7893" i="1"/>
  <c r="G7893" i="1" s="1"/>
  <c r="K7893" i="1"/>
  <c r="L7893" i="1" s="1"/>
  <c r="F7894" i="1"/>
  <c r="G7894" i="1" s="1"/>
  <c r="K7894" i="1"/>
  <c r="L7894" i="1" s="1"/>
  <c r="F7895" i="1"/>
  <c r="G7895" i="1" s="1"/>
  <c r="K7895" i="1"/>
  <c r="L7895" i="1" s="1"/>
  <c r="F7896" i="1"/>
  <c r="G7896" i="1" s="1"/>
  <c r="K7896" i="1"/>
  <c r="L7896" i="1" s="1"/>
  <c r="F7897" i="1"/>
  <c r="G7897" i="1" s="1"/>
  <c r="K7897" i="1"/>
  <c r="L7897" i="1" s="1"/>
  <c r="F7898" i="1"/>
  <c r="G7898" i="1" s="1"/>
  <c r="K7898" i="1"/>
  <c r="L7898" i="1" s="1"/>
  <c r="F7899" i="1"/>
  <c r="G7899" i="1" s="1"/>
  <c r="K7899" i="1"/>
  <c r="L7899" i="1" s="1"/>
  <c r="F7900" i="1"/>
  <c r="G7900" i="1" s="1"/>
  <c r="K7900" i="1"/>
  <c r="L7900" i="1" s="1"/>
  <c r="F7901" i="1"/>
  <c r="G7901" i="1" s="1"/>
  <c r="K7901" i="1"/>
  <c r="L7901" i="1" s="1"/>
  <c r="F7902" i="1"/>
  <c r="G7902" i="1" s="1"/>
  <c r="K7902" i="1"/>
  <c r="L7902" i="1" s="1"/>
  <c r="F7903" i="1"/>
  <c r="G7903" i="1" s="1"/>
  <c r="K7903" i="1"/>
  <c r="L7903" i="1" s="1"/>
  <c r="F7904" i="1"/>
  <c r="G7904" i="1" s="1"/>
  <c r="K7904" i="1"/>
  <c r="L7904" i="1" s="1"/>
  <c r="F7905" i="1"/>
  <c r="G7905" i="1" s="1"/>
  <c r="K7905" i="1"/>
  <c r="L7905" i="1" s="1"/>
  <c r="F7906" i="1"/>
  <c r="G7906" i="1" s="1"/>
  <c r="K7906" i="1"/>
  <c r="L7906" i="1" s="1"/>
  <c r="F7907" i="1"/>
  <c r="G7907" i="1" s="1"/>
  <c r="K7907" i="1"/>
  <c r="L7907" i="1" s="1"/>
  <c r="F7908" i="1"/>
  <c r="G7908" i="1" s="1"/>
  <c r="K7908" i="1"/>
  <c r="L7908" i="1" s="1"/>
  <c r="F7909" i="1"/>
  <c r="G7909" i="1" s="1"/>
  <c r="K7909" i="1"/>
  <c r="L7909" i="1" s="1"/>
  <c r="F7910" i="1"/>
  <c r="G7910" i="1" s="1"/>
  <c r="K7910" i="1"/>
  <c r="L7910" i="1" s="1"/>
  <c r="F7911" i="1"/>
  <c r="G7911" i="1" s="1"/>
  <c r="K7911" i="1"/>
  <c r="L7911" i="1" s="1"/>
  <c r="F7912" i="1"/>
  <c r="G7912" i="1" s="1"/>
  <c r="K7912" i="1"/>
  <c r="L7912" i="1" s="1"/>
  <c r="F7913" i="1"/>
  <c r="G7913" i="1" s="1"/>
  <c r="K7913" i="1"/>
  <c r="L7913" i="1" s="1"/>
  <c r="F7914" i="1"/>
  <c r="G7914" i="1" s="1"/>
  <c r="K7914" i="1"/>
  <c r="L7914" i="1" s="1"/>
  <c r="F7915" i="1"/>
  <c r="G7915" i="1" s="1"/>
  <c r="K7915" i="1"/>
  <c r="L7915" i="1" s="1"/>
  <c r="F7916" i="1"/>
  <c r="G7916" i="1" s="1"/>
  <c r="K7916" i="1"/>
  <c r="L7916" i="1" s="1"/>
  <c r="F7917" i="1"/>
  <c r="G7917" i="1" s="1"/>
  <c r="K7917" i="1"/>
  <c r="L7917" i="1" s="1"/>
  <c r="F7918" i="1"/>
  <c r="G7918" i="1" s="1"/>
  <c r="K7918" i="1"/>
  <c r="L7918" i="1" s="1"/>
  <c r="F7919" i="1"/>
  <c r="G7919" i="1" s="1"/>
  <c r="K7919" i="1"/>
  <c r="L7919" i="1" s="1"/>
  <c r="F7920" i="1"/>
  <c r="G7920" i="1" s="1"/>
  <c r="K7920" i="1"/>
  <c r="L7920" i="1" s="1"/>
  <c r="F7921" i="1"/>
  <c r="G7921" i="1" s="1"/>
  <c r="K7921" i="1"/>
  <c r="L7921" i="1" s="1"/>
  <c r="F7922" i="1"/>
  <c r="G7922" i="1" s="1"/>
  <c r="K7922" i="1"/>
  <c r="L7922" i="1" s="1"/>
  <c r="F7923" i="1"/>
  <c r="G7923" i="1" s="1"/>
  <c r="K7923" i="1"/>
  <c r="L7923" i="1" s="1"/>
  <c r="F7924" i="1"/>
  <c r="G7924" i="1" s="1"/>
  <c r="K7924" i="1"/>
  <c r="L7924" i="1" s="1"/>
  <c r="F7925" i="1"/>
  <c r="G7925" i="1" s="1"/>
  <c r="K7925" i="1"/>
  <c r="L7925" i="1" s="1"/>
  <c r="F7926" i="1"/>
  <c r="G7926" i="1" s="1"/>
  <c r="K7926" i="1"/>
  <c r="L7926" i="1" s="1"/>
  <c r="F7927" i="1"/>
  <c r="G7927" i="1" s="1"/>
  <c r="K7927" i="1"/>
  <c r="L7927" i="1" s="1"/>
  <c r="F7928" i="1"/>
  <c r="G7928" i="1" s="1"/>
  <c r="K7928" i="1"/>
  <c r="L7928" i="1" s="1"/>
  <c r="F7929" i="1"/>
  <c r="G7929" i="1" s="1"/>
  <c r="K7929" i="1"/>
  <c r="L7929" i="1" s="1"/>
  <c r="F7930" i="1"/>
  <c r="G7930" i="1" s="1"/>
  <c r="K7930" i="1"/>
  <c r="L7930" i="1" s="1"/>
  <c r="F7931" i="1"/>
  <c r="G7931" i="1" s="1"/>
  <c r="K7931" i="1"/>
  <c r="L7931" i="1" s="1"/>
  <c r="F7932" i="1"/>
  <c r="G7932" i="1" s="1"/>
  <c r="K7932" i="1"/>
  <c r="L7932" i="1" s="1"/>
  <c r="F7933" i="1"/>
  <c r="G7933" i="1" s="1"/>
  <c r="K7933" i="1"/>
  <c r="L7933" i="1" s="1"/>
  <c r="F7934" i="1"/>
  <c r="G7934" i="1" s="1"/>
  <c r="K7934" i="1"/>
  <c r="L7934" i="1" s="1"/>
  <c r="F7935" i="1"/>
  <c r="G7935" i="1" s="1"/>
  <c r="K7935" i="1"/>
  <c r="L7935" i="1" s="1"/>
  <c r="F7936" i="1"/>
  <c r="G7936" i="1" s="1"/>
  <c r="K7936" i="1"/>
  <c r="L7936" i="1" s="1"/>
  <c r="F7937" i="1"/>
  <c r="G7937" i="1" s="1"/>
  <c r="K7937" i="1"/>
  <c r="L7937" i="1" s="1"/>
  <c r="F7938" i="1"/>
  <c r="G7938" i="1" s="1"/>
  <c r="K7938" i="1"/>
  <c r="L7938" i="1" s="1"/>
  <c r="F7939" i="1"/>
  <c r="G7939" i="1" s="1"/>
  <c r="K7939" i="1"/>
  <c r="L7939" i="1" s="1"/>
  <c r="F7940" i="1"/>
  <c r="G7940" i="1" s="1"/>
  <c r="K7940" i="1"/>
  <c r="L7940" i="1" s="1"/>
  <c r="F7941" i="1"/>
  <c r="G7941" i="1" s="1"/>
  <c r="K7941" i="1"/>
  <c r="L7941" i="1" s="1"/>
  <c r="F7942" i="1"/>
  <c r="G7942" i="1" s="1"/>
  <c r="K7942" i="1"/>
  <c r="L7942" i="1" s="1"/>
  <c r="F7943" i="1"/>
  <c r="G7943" i="1" s="1"/>
  <c r="K7943" i="1"/>
  <c r="L7943" i="1" s="1"/>
  <c r="F7944" i="1"/>
  <c r="G7944" i="1" s="1"/>
  <c r="K7944" i="1"/>
  <c r="L7944" i="1" s="1"/>
  <c r="F7945" i="1"/>
  <c r="G7945" i="1" s="1"/>
  <c r="K7945" i="1"/>
  <c r="L7945" i="1" s="1"/>
  <c r="F7946" i="1"/>
  <c r="G7946" i="1" s="1"/>
  <c r="K7946" i="1"/>
  <c r="L7946" i="1" s="1"/>
  <c r="F7947" i="1"/>
  <c r="G7947" i="1" s="1"/>
  <c r="K7947" i="1"/>
  <c r="L7947" i="1" s="1"/>
  <c r="F7948" i="1"/>
  <c r="G7948" i="1" s="1"/>
  <c r="K7948" i="1"/>
  <c r="L7948" i="1" s="1"/>
  <c r="F7949" i="1"/>
  <c r="G7949" i="1" s="1"/>
  <c r="K7949" i="1"/>
  <c r="L7949" i="1" s="1"/>
  <c r="F7950" i="1"/>
  <c r="G7950" i="1" s="1"/>
  <c r="K7950" i="1"/>
  <c r="L7950" i="1" s="1"/>
  <c r="F7951" i="1"/>
  <c r="G7951" i="1" s="1"/>
  <c r="K7951" i="1"/>
  <c r="L7951" i="1" s="1"/>
  <c r="F7952" i="1"/>
  <c r="G7952" i="1" s="1"/>
  <c r="K7952" i="1"/>
  <c r="L7952" i="1" s="1"/>
  <c r="F7953" i="1"/>
  <c r="G7953" i="1" s="1"/>
  <c r="K7953" i="1"/>
  <c r="L7953" i="1" s="1"/>
  <c r="F7954" i="1"/>
  <c r="G7954" i="1" s="1"/>
  <c r="K7954" i="1"/>
  <c r="L7954" i="1" s="1"/>
  <c r="F7955" i="1"/>
  <c r="G7955" i="1" s="1"/>
  <c r="K7955" i="1"/>
  <c r="L7955" i="1" s="1"/>
  <c r="F7956" i="1"/>
  <c r="G7956" i="1" s="1"/>
  <c r="K7956" i="1"/>
  <c r="L7956" i="1" s="1"/>
  <c r="F7957" i="1"/>
  <c r="G7957" i="1" s="1"/>
  <c r="K7957" i="1"/>
  <c r="L7957" i="1" s="1"/>
  <c r="F7958" i="1"/>
  <c r="G7958" i="1" s="1"/>
  <c r="K7958" i="1"/>
  <c r="L7958" i="1" s="1"/>
  <c r="F7959" i="1"/>
  <c r="G7959" i="1" s="1"/>
  <c r="K7959" i="1"/>
  <c r="L7959" i="1" s="1"/>
  <c r="F7960" i="1"/>
  <c r="G7960" i="1" s="1"/>
  <c r="K7960" i="1"/>
  <c r="L7960" i="1" s="1"/>
  <c r="F7961" i="1"/>
  <c r="G7961" i="1" s="1"/>
  <c r="K7961" i="1"/>
  <c r="L7961" i="1" s="1"/>
  <c r="F7962" i="1"/>
  <c r="G7962" i="1" s="1"/>
  <c r="K7962" i="1"/>
  <c r="L7962" i="1" s="1"/>
  <c r="F7963" i="1"/>
  <c r="G7963" i="1" s="1"/>
  <c r="K7963" i="1"/>
  <c r="L7963" i="1" s="1"/>
  <c r="F7964" i="1"/>
  <c r="G7964" i="1" s="1"/>
  <c r="K7964" i="1"/>
  <c r="L7964" i="1" s="1"/>
  <c r="F7965" i="1"/>
  <c r="G7965" i="1" s="1"/>
  <c r="K7965" i="1"/>
  <c r="L7965" i="1" s="1"/>
  <c r="F7966" i="1"/>
  <c r="G7966" i="1" s="1"/>
  <c r="K7966" i="1"/>
  <c r="L7966" i="1" s="1"/>
  <c r="F7967" i="1"/>
  <c r="G7967" i="1" s="1"/>
  <c r="K7967" i="1"/>
  <c r="L7967" i="1" s="1"/>
  <c r="F7968" i="1"/>
  <c r="G7968" i="1" s="1"/>
  <c r="K7968" i="1"/>
  <c r="L7968" i="1" s="1"/>
  <c r="F7969" i="1"/>
  <c r="G7969" i="1" s="1"/>
  <c r="K7969" i="1"/>
  <c r="L7969" i="1" s="1"/>
  <c r="F7970" i="1"/>
  <c r="G7970" i="1" s="1"/>
  <c r="K7970" i="1"/>
  <c r="L7970" i="1" s="1"/>
  <c r="F7971" i="1"/>
  <c r="G7971" i="1" s="1"/>
  <c r="K7971" i="1"/>
  <c r="L7971" i="1" s="1"/>
  <c r="F7972" i="1"/>
  <c r="G7972" i="1" s="1"/>
  <c r="K7972" i="1"/>
  <c r="L7972" i="1" s="1"/>
  <c r="F7973" i="1"/>
  <c r="G7973" i="1" s="1"/>
  <c r="K7973" i="1"/>
  <c r="L7973" i="1" s="1"/>
  <c r="F7974" i="1"/>
  <c r="G7974" i="1" s="1"/>
  <c r="K7974" i="1"/>
  <c r="L7974" i="1" s="1"/>
  <c r="F7975" i="1"/>
  <c r="G7975" i="1" s="1"/>
  <c r="K7975" i="1"/>
  <c r="L7975" i="1" s="1"/>
  <c r="F7976" i="1"/>
  <c r="G7976" i="1" s="1"/>
  <c r="K7976" i="1"/>
  <c r="L7976" i="1" s="1"/>
  <c r="F7977" i="1"/>
  <c r="G7977" i="1" s="1"/>
  <c r="K7977" i="1"/>
  <c r="L7977" i="1" s="1"/>
  <c r="F7978" i="1"/>
  <c r="G7978" i="1" s="1"/>
  <c r="K7978" i="1"/>
  <c r="L7978" i="1" s="1"/>
  <c r="F7979" i="1"/>
  <c r="G7979" i="1" s="1"/>
  <c r="K7979" i="1"/>
  <c r="L7979" i="1" s="1"/>
  <c r="F7980" i="1"/>
  <c r="G7980" i="1" s="1"/>
  <c r="K7980" i="1"/>
  <c r="L7980" i="1" s="1"/>
  <c r="F7981" i="1"/>
  <c r="G7981" i="1" s="1"/>
  <c r="K7981" i="1"/>
  <c r="L7981" i="1" s="1"/>
  <c r="F7982" i="1"/>
  <c r="G7982" i="1" s="1"/>
  <c r="K7982" i="1"/>
  <c r="L7982" i="1" s="1"/>
  <c r="F7983" i="1"/>
  <c r="G7983" i="1" s="1"/>
  <c r="K7983" i="1"/>
  <c r="L7983" i="1" s="1"/>
  <c r="F7984" i="1"/>
  <c r="G7984" i="1" s="1"/>
  <c r="K7984" i="1"/>
  <c r="L7984" i="1" s="1"/>
  <c r="F7985" i="1"/>
  <c r="G7985" i="1" s="1"/>
  <c r="K7985" i="1"/>
  <c r="L7985" i="1" s="1"/>
  <c r="F7986" i="1"/>
  <c r="G7986" i="1" s="1"/>
  <c r="K7986" i="1"/>
  <c r="L7986" i="1" s="1"/>
  <c r="F7987" i="1"/>
  <c r="G7987" i="1" s="1"/>
  <c r="K7987" i="1"/>
  <c r="L7987" i="1" s="1"/>
  <c r="F7988" i="1"/>
  <c r="G7988" i="1" s="1"/>
  <c r="K7988" i="1"/>
  <c r="L7988" i="1" s="1"/>
  <c r="F7989" i="1"/>
  <c r="G7989" i="1" s="1"/>
  <c r="K7989" i="1"/>
  <c r="L7989" i="1" s="1"/>
  <c r="F7990" i="1"/>
  <c r="G7990" i="1" s="1"/>
  <c r="K7990" i="1"/>
  <c r="L7990" i="1" s="1"/>
  <c r="F7991" i="1"/>
  <c r="G7991" i="1" s="1"/>
  <c r="K7991" i="1"/>
  <c r="L7991" i="1" s="1"/>
  <c r="F7992" i="1"/>
  <c r="G7992" i="1" s="1"/>
  <c r="K7992" i="1"/>
  <c r="L7992" i="1" s="1"/>
  <c r="F7993" i="1"/>
  <c r="G7993" i="1" s="1"/>
  <c r="K7993" i="1"/>
  <c r="L7993" i="1" s="1"/>
  <c r="F7994" i="1"/>
  <c r="G7994" i="1" s="1"/>
  <c r="K7994" i="1"/>
  <c r="L7994" i="1" s="1"/>
  <c r="F7995" i="1"/>
  <c r="G7995" i="1" s="1"/>
  <c r="K7995" i="1"/>
  <c r="L7995" i="1" s="1"/>
  <c r="F7996" i="1"/>
  <c r="G7996" i="1" s="1"/>
  <c r="K7996" i="1"/>
  <c r="L7996" i="1" s="1"/>
  <c r="F7997" i="1"/>
  <c r="G7997" i="1" s="1"/>
  <c r="K7997" i="1"/>
  <c r="L7997" i="1" s="1"/>
  <c r="F7998" i="1"/>
  <c r="G7998" i="1" s="1"/>
  <c r="K7998" i="1"/>
  <c r="L7998" i="1" s="1"/>
  <c r="F7999" i="1"/>
  <c r="G7999" i="1" s="1"/>
  <c r="K7999" i="1"/>
  <c r="L7999" i="1" s="1"/>
  <c r="F8000" i="1"/>
  <c r="G8000" i="1" s="1"/>
  <c r="K8000" i="1"/>
  <c r="L8000" i="1" s="1"/>
  <c r="F8001" i="1"/>
  <c r="G8001" i="1" s="1"/>
  <c r="K8001" i="1"/>
  <c r="L8001" i="1" s="1"/>
  <c r="F8002" i="1"/>
  <c r="G8002" i="1" s="1"/>
  <c r="K8002" i="1"/>
  <c r="L8002" i="1" s="1"/>
  <c r="F8003" i="1"/>
  <c r="G8003" i="1" s="1"/>
  <c r="K8003" i="1"/>
  <c r="L8003" i="1" s="1"/>
  <c r="F8004" i="1"/>
  <c r="G8004" i="1" s="1"/>
  <c r="K8004" i="1"/>
  <c r="L8004" i="1" s="1"/>
  <c r="F8005" i="1"/>
  <c r="G8005" i="1" s="1"/>
  <c r="K8005" i="1"/>
  <c r="L8005" i="1" s="1"/>
  <c r="F8006" i="1"/>
  <c r="G8006" i="1" s="1"/>
  <c r="K8006" i="1"/>
  <c r="L8006" i="1" s="1"/>
  <c r="F8007" i="1"/>
  <c r="G8007" i="1" s="1"/>
  <c r="K8007" i="1"/>
  <c r="L8007" i="1" s="1"/>
  <c r="F8008" i="1"/>
  <c r="G8008" i="1" s="1"/>
  <c r="K8008" i="1"/>
  <c r="L8008" i="1" s="1"/>
  <c r="F8009" i="1"/>
  <c r="G8009" i="1" s="1"/>
  <c r="K8009" i="1"/>
  <c r="L8009" i="1" s="1"/>
  <c r="F8010" i="1"/>
  <c r="G8010" i="1" s="1"/>
  <c r="K8010" i="1"/>
  <c r="L8010" i="1" s="1"/>
  <c r="F8011" i="1"/>
  <c r="G8011" i="1" s="1"/>
  <c r="K8011" i="1"/>
  <c r="L8011" i="1" s="1"/>
  <c r="F8012" i="1"/>
  <c r="G8012" i="1" s="1"/>
  <c r="K8012" i="1"/>
  <c r="L8012" i="1" s="1"/>
  <c r="F8013" i="1"/>
  <c r="G8013" i="1" s="1"/>
  <c r="K8013" i="1"/>
  <c r="L8013" i="1" s="1"/>
  <c r="F8014" i="1"/>
  <c r="G8014" i="1" s="1"/>
  <c r="K8014" i="1"/>
  <c r="L8014" i="1" s="1"/>
  <c r="F8015" i="1"/>
  <c r="G8015" i="1" s="1"/>
  <c r="K8015" i="1"/>
  <c r="L8015" i="1" s="1"/>
  <c r="F8016" i="1"/>
  <c r="G8016" i="1" s="1"/>
  <c r="K8016" i="1"/>
  <c r="L8016" i="1" s="1"/>
  <c r="F8017" i="1"/>
  <c r="G8017" i="1" s="1"/>
  <c r="K8017" i="1"/>
  <c r="L8017" i="1" s="1"/>
  <c r="F8018" i="1"/>
  <c r="G8018" i="1" s="1"/>
  <c r="K8018" i="1"/>
  <c r="L8018" i="1" s="1"/>
  <c r="F8019" i="1"/>
  <c r="G8019" i="1" s="1"/>
  <c r="K8019" i="1"/>
  <c r="L8019" i="1" s="1"/>
  <c r="F8020" i="1"/>
  <c r="G8020" i="1" s="1"/>
  <c r="K8020" i="1"/>
  <c r="L8020" i="1" s="1"/>
  <c r="F8021" i="1"/>
  <c r="G8021" i="1" s="1"/>
  <c r="K8021" i="1"/>
  <c r="L8021" i="1" s="1"/>
  <c r="F8022" i="1"/>
  <c r="G8022" i="1" s="1"/>
  <c r="K8022" i="1"/>
  <c r="L8022" i="1" s="1"/>
  <c r="F8023" i="1"/>
  <c r="G8023" i="1" s="1"/>
  <c r="K8023" i="1"/>
  <c r="L8023" i="1" s="1"/>
  <c r="F8024" i="1"/>
  <c r="G8024" i="1" s="1"/>
  <c r="K8024" i="1"/>
  <c r="L8024" i="1" s="1"/>
  <c r="F8025" i="1"/>
  <c r="G8025" i="1" s="1"/>
  <c r="K8025" i="1"/>
  <c r="L8025" i="1" s="1"/>
  <c r="F8026" i="1"/>
  <c r="G8026" i="1" s="1"/>
  <c r="K8026" i="1"/>
  <c r="L8026" i="1" s="1"/>
  <c r="F8027" i="1"/>
  <c r="G8027" i="1" s="1"/>
  <c r="K8027" i="1"/>
  <c r="L8027" i="1" s="1"/>
  <c r="F8028" i="1"/>
  <c r="G8028" i="1" s="1"/>
  <c r="K8028" i="1"/>
  <c r="L8028" i="1" s="1"/>
  <c r="F8029" i="1"/>
  <c r="G8029" i="1" s="1"/>
  <c r="K8029" i="1"/>
  <c r="L8029" i="1" s="1"/>
  <c r="F8030" i="1"/>
  <c r="G8030" i="1" s="1"/>
  <c r="K8030" i="1"/>
  <c r="L8030" i="1" s="1"/>
  <c r="F8031" i="1"/>
  <c r="G8031" i="1" s="1"/>
  <c r="K8031" i="1"/>
  <c r="L8031" i="1" s="1"/>
  <c r="F8032" i="1"/>
  <c r="G8032" i="1" s="1"/>
  <c r="K8032" i="1"/>
  <c r="L8032" i="1" s="1"/>
  <c r="F8033" i="1"/>
  <c r="G8033" i="1" s="1"/>
  <c r="K8033" i="1"/>
  <c r="L8033" i="1" s="1"/>
  <c r="F8034" i="1"/>
  <c r="G8034" i="1" s="1"/>
  <c r="K8034" i="1"/>
  <c r="L8034" i="1" s="1"/>
  <c r="F8035" i="1"/>
  <c r="G8035" i="1" s="1"/>
  <c r="K8035" i="1"/>
  <c r="L8035" i="1" s="1"/>
  <c r="F8036" i="1"/>
  <c r="G8036" i="1" s="1"/>
  <c r="K8036" i="1"/>
  <c r="L8036" i="1" s="1"/>
  <c r="F8037" i="1"/>
  <c r="G8037" i="1" s="1"/>
  <c r="K8037" i="1"/>
  <c r="L8037" i="1" s="1"/>
  <c r="F8038" i="1"/>
  <c r="G8038" i="1" s="1"/>
  <c r="K8038" i="1"/>
  <c r="L8038" i="1" s="1"/>
  <c r="F8039" i="1"/>
  <c r="G8039" i="1" s="1"/>
  <c r="K8039" i="1"/>
  <c r="L8039" i="1" s="1"/>
  <c r="F8040" i="1"/>
  <c r="G8040" i="1" s="1"/>
  <c r="K8040" i="1"/>
  <c r="L8040" i="1" s="1"/>
  <c r="F8041" i="1"/>
  <c r="G8041" i="1" s="1"/>
  <c r="K8041" i="1"/>
  <c r="L8041" i="1" s="1"/>
  <c r="F8042" i="1"/>
  <c r="G8042" i="1" s="1"/>
  <c r="K8042" i="1"/>
  <c r="L8042" i="1" s="1"/>
  <c r="F8043" i="1"/>
  <c r="G8043" i="1" s="1"/>
  <c r="K8043" i="1"/>
  <c r="L8043" i="1" s="1"/>
  <c r="F8044" i="1"/>
  <c r="G8044" i="1" s="1"/>
  <c r="K8044" i="1"/>
  <c r="L8044" i="1" s="1"/>
  <c r="F8045" i="1"/>
  <c r="G8045" i="1" s="1"/>
  <c r="K8045" i="1"/>
  <c r="L8045" i="1" s="1"/>
  <c r="F8046" i="1"/>
  <c r="G8046" i="1" s="1"/>
  <c r="K8046" i="1"/>
  <c r="L8046" i="1" s="1"/>
  <c r="F8047" i="1"/>
  <c r="G8047" i="1" s="1"/>
  <c r="K8047" i="1"/>
  <c r="L8047" i="1" s="1"/>
  <c r="F8048" i="1"/>
  <c r="G8048" i="1" s="1"/>
  <c r="K8048" i="1"/>
  <c r="L8048" i="1" s="1"/>
  <c r="F8049" i="1"/>
  <c r="G8049" i="1" s="1"/>
  <c r="K8049" i="1"/>
  <c r="L8049" i="1" s="1"/>
  <c r="F8050" i="1"/>
  <c r="G8050" i="1" s="1"/>
  <c r="K8050" i="1"/>
  <c r="L8050" i="1" s="1"/>
  <c r="F8051" i="1"/>
  <c r="G8051" i="1" s="1"/>
  <c r="K8051" i="1"/>
  <c r="L8051" i="1" s="1"/>
  <c r="F8052" i="1"/>
  <c r="G8052" i="1" s="1"/>
  <c r="K8052" i="1"/>
  <c r="L8052" i="1" s="1"/>
  <c r="F8053" i="1"/>
  <c r="G8053" i="1" s="1"/>
  <c r="K8053" i="1"/>
  <c r="L8053" i="1" s="1"/>
  <c r="F8054" i="1"/>
  <c r="G8054" i="1" s="1"/>
  <c r="K8054" i="1"/>
  <c r="L8054" i="1" s="1"/>
  <c r="F8055" i="1"/>
  <c r="G8055" i="1" s="1"/>
  <c r="K8055" i="1"/>
  <c r="L8055" i="1" s="1"/>
  <c r="F8056" i="1"/>
  <c r="G8056" i="1" s="1"/>
  <c r="K8056" i="1"/>
  <c r="L8056" i="1" s="1"/>
  <c r="F8057" i="1"/>
  <c r="G8057" i="1" s="1"/>
  <c r="K8057" i="1"/>
  <c r="L8057" i="1" s="1"/>
  <c r="F8058" i="1"/>
  <c r="G8058" i="1" s="1"/>
  <c r="K8058" i="1"/>
  <c r="L8058" i="1" s="1"/>
  <c r="F8059" i="1"/>
  <c r="G8059" i="1" s="1"/>
  <c r="K8059" i="1"/>
  <c r="L8059" i="1" s="1"/>
  <c r="F8060" i="1"/>
  <c r="G8060" i="1" s="1"/>
  <c r="K8060" i="1"/>
  <c r="L8060" i="1" s="1"/>
  <c r="F8061" i="1"/>
  <c r="G8061" i="1" s="1"/>
  <c r="K8061" i="1"/>
  <c r="L8061" i="1" s="1"/>
  <c r="F8062" i="1"/>
  <c r="G8062" i="1" s="1"/>
  <c r="K8062" i="1"/>
  <c r="L8062" i="1" s="1"/>
  <c r="F8063" i="1"/>
  <c r="G8063" i="1" s="1"/>
  <c r="K8063" i="1"/>
  <c r="L8063" i="1" s="1"/>
  <c r="F8064" i="1"/>
  <c r="G8064" i="1" s="1"/>
  <c r="K8064" i="1"/>
  <c r="L8064" i="1" s="1"/>
  <c r="F8065" i="1"/>
  <c r="G8065" i="1" s="1"/>
  <c r="K8065" i="1"/>
  <c r="L8065" i="1" s="1"/>
  <c r="F8066" i="1"/>
  <c r="G8066" i="1" s="1"/>
  <c r="K8066" i="1"/>
  <c r="L8066" i="1" s="1"/>
  <c r="F8067" i="1"/>
  <c r="G8067" i="1" s="1"/>
  <c r="K8067" i="1"/>
  <c r="L8067" i="1" s="1"/>
  <c r="F8068" i="1"/>
  <c r="G8068" i="1" s="1"/>
  <c r="K8068" i="1"/>
  <c r="L8068" i="1" s="1"/>
  <c r="F8069" i="1"/>
  <c r="G8069" i="1" s="1"/>
  <c r="K8069" i="1"/>
  <c r="L8069" i="1" s="1"/>
  <c r="F8070" i="1"/>
  <c r="G8070" i="1" s="1"/>
  <c r="K8070" i="1"/>
  <c r="L8070" i="1" s="1"/>
  <c r="F8071" i="1"/>
  <c r="G8071" i="1" s="1"/>
  <c r="K8071" i="1"/>
  <c r="L8071" i="1" s="1"/>
  <c r="F8072" i="1"/>
  <c r="G8072" i="1" s="1"/>
  <c r="K8072" i="1"/>
  <c r="L8072" i="1" s="1"/>
  <c r="F8073" i="1"/>
  <c r="G8073" i="1" s="1"/>
  <c r="K8073" i="1"/>
  <c r="L8073" i="1" s="1"/>
  <c r="F8074" i="1"/>
  <c r="G8074" i="1" s="1"/>
  <c r="K8074" i="1"/>
  <c r="L8074" i="1" s="1"/>
  <c r="F8075" i="1"/>
  <c r="G8075" i="1" s="1"/>
  <c r="K8075" i="1"/>
  <c r="L8075" i="1" s="1"/>
  <c r="F8076" i="1"/>
  <c r="G8076" i="1" s="1"/>
  <c r="K8076" i="1"/>
  <c r="L8076" i="1" s="1"/>
  <c r="F8077" i="1"/>
  <c r="G8077" i="1" s="1"/>
  <c r="K8077" i="1"/>
  <c r="L8077" i="1" s="1"/>
  <c r="F8078" i="1"/>
  <c r="G8078" i="1" s="1"/>
  <c r="K8078" i="1"/>
  <c r="L8078" i="1" s="1"/>
  <c r="F8079" i="1"/>
  <c r="G8079" i="1" s="1"/>
  <c r="K8079" i="1"/>
  <c r="L8079" i="1" s="1"/>
  <c r="F8080" i="1"/>
  <c r="G8080" i="1" s="1"/>
  <c r="K8080" i="1"/>
  <c r="L8080" i="1" s="1"/>
  <c r="F8081" i="1"/>
  <c r="G8081" i="1" s="1"/>
  <c r="K8081" i="1"/>
  <c r="L8081" i="1" s="1"/>
  <c r="F8082" i="1"/>
  <c r="G8082" i="1" s="1"/>
  <c r="K8082" i="1"/>
  <c r="L8082" i="1" s="1"/>
  <c r="F8083" i="1"/>
  <c r="G8083" i="1" s="1"/>
  <c r="K8083" i="1"/>
  <c r="L8083" i="1" s="1"/>
  <c r="F8084" i="1"/>
  <c r="G8084" i="1" s="1"/>
  <c r="K8084" i="1"/>
  <c r="L8084" i="1" s="1"/>
  <c r="F8085" i="1"/>
  <c r="G8085" i="1" s="1"/>
  <c r="K8085" i="1"/>
  <c r="L8085" i="1" s="1"/>
  <c r="F8086" i="1"/>
  <c r="G8086" i="1" s="1"/>
  <c r="K8086" i="1"/>
  <c r="L8086" i="1" s="1"/>
  <c r="F8087" i="1"/>
  <c r="G8087" i="1" s="1"/>
  <c r="K8087" i="1"/>
  <c r="L8087" i="1" s="1"/>
  <c r="F8088" i="1"/>
  <c r="G8088" i="1" s="1"/>
  <c r="K8088" i="1"/>
  <c r="L8088" i="1" s="1"/>
  <c r="F8089" i="1"/>
  <c r="G8089" i="1" s="1"/>
  <c r="K8089" i="1"/>
  <c r="L8089" i="1" s="1"/>
  <c r="F8090" i="1"/>
  <c r="G8090" i="1" s="1"/>
  <c r="K8090" i="1"/>
  <c r="L8090" i="1" s="1"/>
  <c r="F8091" i="1"/>
  <c r="G8091" i="1" s="1"/>
  <c r="K8091" i="1"/>
  <c r="L8091" i="1" s="1"/>
  <c r="F8092" i="1"/>
  <c r="G8092" i="1" s="1"/>
  <c r="K8092" i="1"/>
  <c r="L8092" i="1" s="1"/>
  <c r="F8093" i="1"/>
  <c r="G8093" i="1" s="1"/>
  <c r="K8093" i="1"/>
  <c r="L8093" i="1" s="1"/>
  <c r="F8094" i="1"/>
  <c r="G8094" i="1" s="1"/>
  <c r="K8094" i="1"/>
  <c r="L8094" i="1" s="1"/>
  <c r="F8095" i="1"/>
  <c r="G8095" i="1" s="1"/>
  <c r="K8095" i="1"/>
  <c r="L8095" i="1" s="1"/>
  <c r="F8096" i="1"/>
  <c r="G8096" i="1" s="1"/>
  <c r="K8096" i="1"/>
  <c r="L8096" i="1" s="1"/>
  <c r="F8097" i="1"/>
  <c r="G8097" i="1" s="1"/>
  <c r="K8097" i="1"/>
  <c r="L8097" i="1" s="1"/>
  <c r="F8098" i="1"/>
  <c r="G8098" i="1" s="1"/>
  <c r="K8098" i="1"/>
  <c r="L8098" i="1" s="1"/>
  <c r="F8099" i="1"/>
  <c r="G8099" i="1" s="1"/>
  <c r="K8099" i="1"/>
  <c r="L8099" i="1" s="1"/>
  <c r="F8100" i="1"/>
  <c r="G8100" i="1" s="1"/>
  <c r="K8100" i="1"/>
  <c r="L8100" i="1" s="1"/>
  <c r="F8101" i="1"/>
  <c r="G8101" i="1" s="1"/>
  <c r="K8101" i="1"/>
  <c r="L8101" i="1" s="1"/>
  <c r="F8102" i="1"/>
  <c r="G8102" i="1" s="1"/>
  <c r="K8102" i="1"/>
  <c r="L8102" i="1" s="1"/>
  <c r="F8103" i="1"/>
  <c r="G8103" i="1" s="1"/>
  <c r="K8103" i="1"/>
  <c r="L8103" i="1" s="1"/>
  <c r="F8104" i="1"/>
  <c r="G8104" i="1" s="1"/>
  <c r="K8104" i="1"/>
  <c r="L8104" i="1" s="1"/>
  <c r="F8105" i="1"/>
  <c r="G8105" i="1" s="1"/>
  <c r="K8105" i="1"/>
  <c r="L8105" i="1" s="1"/>
  <c r="F8106" i="1"/>
  <c r="G8106" i="1" s="1"/>
  <c r="K8106" i="1"/>
  <c r="L8106" i="1" s="1"/>
  <c r="F8107" i="1"/>
  <c r="G8107" i="1" s="1"/>
  <c r="K8107" i="1"/>
  <c r="L8107" i="1" s="1"/>
  <c r="F8108" i="1"/>
  <c r="G8108" i="1" s="1"/>
  <c r="K8108" i="1"/>
  <c r="L8108" i="1" s="1"/>
  <c r="F8109" i="1"/>
  <c r="G8109" i="1" s="1"/>
  <c r="K8109" i="1"/>
  <c r="L8109" i="1" s="1"/>
  <c r="F8110" i="1"/>
  <c r="G8110" i="1" s="1"/>
  <c r="K8110" i="1"/>
  <c r="L8110" i="1" s="1"/>
  <c r="F8111" i="1"/>
  <c r="G8111" i="1" s="1"/>
  <c r="K8111" i="1"/>
  <c r="L8111" i="1" s="1"/>
  <c r="F8112" i="1"/>
  <c r="G8112" i="1" s="1"/>
  <c r="K8112" i="1"/>
  <c r="L8112" i="1" s="1"/>
  <c r="F8113" i="1"/>
  <c r="G8113" i="1" s="1"/>
  <c r="K8113" i="1"/>
  <c r="L8113" i="1" s="1"/>
  <c r="F8114" i="1"/>
  <c r="G8114" i="1" s="1"/>
  <c r="K8114" i="1"/>
  <c r="L8114" i="1" s="1"/>
  <c r="F8115" i="1"/>
  <c r="G8115" i="1" s="1"/>
  <c r="K8115" i="1"/>
  <c r="L8115" i="1" s="1"/>
  <c r="F8116" i="1"/>
  <c r="G8116" i="1" s="1"/>
  <c r="K8116" i="1"/>
  <c r="L8116" i="1" s="1"/>
  <c r="F8117" i="1"/>
  <c r="G8117" i="1" s="1"/>
  <c r="K8117" i="1"/>
  <c r="L8117" i="1" s="1"/>
  <c r="F8118" i="1"/>
  <c r="G8118" i="1" s="1"/>
  <c r="K8118" i="1"/>
  <c r="L8118" i="1" s="1"/>
  <c r="F8119" i="1"/>
  <c r="G8119" i="1" s="1"/>
  <c r="K8119" i="1"/>
  <c r="L8119" i="1" s="1"/>
  <c r="F8120" i="1"/>
  <c r="G8120" i="1" s="1"/>
  <c r="K8120" i="1"/>
  <c r="L8120" i="1" s="1"/>
  <c r="F8121" i="1"/>
  <c r="G8121" i="1" s="1"/>
  <c r="K8121" i="1"/>
  <c r="L8121" i="1" s="1"/>
  <c r="F8122" i="1"/>
  <c r="G8122" i="1" s="1"/>
  <c r="K8122" i="1"/>
  <c r="L8122" i="1" s="1"/>
  <c r="F8123" i="1"/>
  <c r="G8123" i="1" s="1"/>
  <c r="K8123" i="1"/>
  <c r="L8123" i="1" s="1"/>
  <c r="F8124" i="1"/>
  <c r="G8124" i="1" s="1"/>
  <c r="K8124" i="1"/>
  <c r="L8124" i="1" s="1"/>
  <c r="F8125" i="1"/>
  <c r="G8125" i="1" s="1"/>
  <c r="K8125" i="1"/>
  <c r="L8125" i="1" s="1"/>
  <c r="F8126" i="1"/>
  <c r="G8126" i="1" s="1"/>
  <c r="K8126" i="1"/>
  <c r="L8126" i="1" s="1"/>
  <c r="F8127" i="1"/>
  <c r="G8127" i="1" s="1"/>
  <c r="K8127" i="1"/>
  <c r="L8127" i="1" s="1"/>
  <c r="F8128" i="1"/>
  <c r="G8128" i="1" s="1"/>
  <c r="K8128" i="1"/>
  <c r="L8128" i="1" s="1"/>
  <c r="F8129" i="1"/>
  <c r="G8129" i="1" s="1"/>
  <c r="K8129" i="1"/>
  <c r="L8129" i="1" s="1"/>
  <c r="F8130" i="1"/>
  <c r="G8130" i="1" s="1"/>
  <c r="K8130" i="1"/>
  <c r="L8130" i="1" s="1"/>
  <c r="F8131" i="1"/>
  <c r="G8131" i="1" s="1"/>
  <c r="K8131" i="1"/>
  <c r="L8131" i="1" s="1"/>
  <c r="F8132" i="1"/>
  <c r="G8132" i="1" s="1"/>
  <c r="K8132" i="1"/>
  <c r="L8132" i="1" s="1"/>
  <c r="F8133" i="1"/>
  <c r="G8133" i="1" s="1"/>
  <c r="K8133" i="1"/>
  <c r="L8133" i="1" s="1"/>
  <c r="F8134" i="1"/>
  <c r="G8134" i="1" s="1"/>
  <c r="K8134" i="1"/>
  <c r="L8134" i="1" s="1"/>
  <c r="F8135" i="1"/>
  <c r="G8135" i="1" s="1"/>
  <c r="K8135" i="1"/>
  <c r="L8135" i="1" s="1"/>
  <c r="F8136" i="1"/>
  <c r="G8136" i="1" s="1"/>
  <c r="K8136" i="1"/>
  <c r="L8136" i="1" s="1"/>
  <c r="F8137" i="1"/>
  <c r="G8137" i="1" s="1"/>
  <c r="K8137" i="1"/>
  <c r="L8137" i="1" s="1"/>
  <c r="F8138" i="1"/>
  <c r="G8138" i="1" s="1"/>
  <c r="K8138" i="1"/>
  <c r="L8138" i="1" s="1"/>
  <c r="F8139" i="1"/>
  <c r="G8139" i="1" s="1"/>
  <c r="K8139" i="1"/>
  <c r="L8139" i="1" s="1"/>
  <c r="F8140" i="1"/>
  <c r="G8140" i="1" s="1"/>
  <c r="K8140" i="1"/>
  <c r="L8140" i="1" s="1"/>
  <c r="F8141" i="1"/>
  <c r="G8141" i="1" s="1"/>
  <c r="K8141" i="1"/>
  <c r="L8141" i="1" s="1"/>
  <c r="F8142" i="1"/>
  <c r="G8142" i="1" s="1"/>
  <c r="K8142" i="1"/>
  <c r="L8142" i="1" s="1"/>
  <c r="F8143" i="1"/>
  <c r="G8143" i="1" s="1"/>
  <c r="K8143" i="1"/>
  <c r="L8143" i="1" s="1"/>
  <c r="F8144" i="1"/>
  <c r="G8144" i="1" s="1"/>
  <c r="K8144" i="1"/>
  <c r="L8144" i="1" s="1"/>
  <c r="F8145" i="1"/>
  <c r="G8145" i="1" s="1"/>
  <c r="K8145" i="1"/>
  <c r="L8145" i="1" s="1"/>
  <c r="F8146" i="1"/>
  <c r="G8146" i="1" s="1"/>
  <c r="K8146" i="1"/>
  <c r="L8146" i="1" s="1"/>
  <c r="F8147" i="1"/>
  <c r="G8147" i="1" s="1"/>
  <c r="K8147" i="1"/>
  <c r="L8147" i="1" s="1"/>
  <c r="F8148" i="1"/>
  <c r="G8148" i="1" s="1"/>
  <c r="K8148" i="1"/>
  <c r="L8148" i="1" s="1"/>
  <c r="F8149" i="1"/>
  <c r="G8149" i="1" s="1"/>
  <c r="K8149" i="1"/>
  <c r="L8149" i="1" s="1"/>
  <c r="F8150" i="1"/>
  <c r="G8150" i="1" s="1"/>
  <c r="K8150" i="1"/>
  <c r="L8150" i="1" s="1"/>
  <c r="F8151" i="1"/>
  <c r="G8151" i="1" s="1"/>
  <c r="K8151" i="1"/>
  <c r="L8151" i="1" s="1"/>
  <c r="F8152" i="1"/>
  <c r="G8152" i="1" s="1"/>
  <c r="K8152" i="1"/>
  <c r="L8152" i="1" s="1"/>
  <c r="F8153" i="1"/>
  <c r="G8153" i="1" s="1"/>
  <c r="K8153" i="1"/>
  <c r="L8153" i="1" s="1"/>
  <c r="F8154" i="1"/>
  <c r="G8154" i="1" s="1"/>
  <c r="K8154" i="1"/>
  <c r="L8154" i="1" s="1"/>
  <c r="F8155" i="1"/>
  <c r="G8155" i="1" s="1"/>
  <c r="K8155" i="1"/>
  <c r="L8155" i="1" s="1"/>
  <c r="F8156" i="1"/>
  <c r="G8156" i="1" s="1"/>
  <c r="K8156" i="1"/>
  <c r="L8156" i="1" s="1"/>
  <c r="F8157" i="1"/>
  <c r="G8157" i="1" s="1"/>
  <c r="K8157" i="1"/>
  <c r="L8157" i="1" s="1"/>
  <c r="F8158" i="1"/>
  <c r="G8158" i="1" s="1"/>
  <c r="K8158" i="1"/>
  <c r="L8158" i="1" s="1"/>
  <c r="F8159" i="1"/>
  <c r="G8159" i="1" s="1"/>
  <c r="K8159" i="1"/>
  <c r="L8159" i="1" s="1"/>
  <c r="F8160" i="1"/>
  <c r="G8160" i="1" s="1"/>
  <c r="K8160" i="1"/>
  <c r="L8160" i="1" s="1"/>
  <c r="F8161" i="1"/>
  <c r="G8161" i="1" s="1"/>
  <c r="K8161" i="1"/>
  <c r="L8161" i="1" s="1"/>
  <c r="F8162" i="1"/>
  <c r="G8162" i="1" s="1"/>
  <c r="K8162" i="1"/>
  <c r="L8162" i="1" s="1"/>
  <c r="F8163" i="1"/>
  <c r="G8163" i="1" s="1"/>
  <c r="K8163" i="1"/>
  <c r="L8163" i="1" s="1"/>
  <c r="F8164" i="1"/>
  <c r="G8164" i="1" s="1"/>
  <c r="K8164" i="1"/>
  <c r="L8164" i="1" s="1"/>
  <c r="F8165" i="1"/>
  <c r="G8165" i="1" s="1"/>
  <c r="K8165" i="1"/>
  <c r="L8165" i="1" s="1"/>
  <c r="F8166" i="1"/>
  <c r="G8166" i="1" s="1"/>
  <c r="K8166" i="1"/>
  <c r="L8166" i="1" s="1"/>
  <c r="F8167" i="1"/>
  <c r="G8167" i="1" s="1"/>
  <c r="K8167" i="1"/>
  <c r="L8167" i="1" s="1"/>
  <c r="F8168" i="1"/>
  <c r="G8168" i="1" s="1"/>
  <c r="K8168" i="1"/>
  <c r="L8168" i="1" s="1"/>
  <c r="F8169" i="1"/>
  <c r="G8169" i="1" s="1"/>
  <c r="K8169" i="1"/>
  <c r="L8169" i="1" s="1"/>
  <c r="F8170" i="1"/>
  <c r="G8170" i="1" s="1"/>
  <c r="K8170" i="1"/>
  <c r="L8170" i="1" s="1"/>
  <c r="F8171" i="1"/>
  <c r="G8171" i="1" s="1"/>
  <c r="K8171" i="1"/>
  <c r="L8171" i="1" s="1"/>
  <c r="F8172" i="1"/>
  <c r="G8172" i="1" s="1"/>
  <c r="K8172" i="1"/>
  <c r="L8172" i="1" s="1"/>
  <c r="F8173" i="1"/>
  <c r="G8173" i="1" s="1"/>
  <c r="K8173" i="1"/>
  <c r="L8173" i="1" s="1"/>
  <c r="F8174" i="1"/>
  <c r="G8174" i="1" s="1"/>
  <c r="K8174" i="1"/>
  <c r="L8174" i="1" s="1"/>
  <c r="F8175" i="1"/>
  <c r="G8175" i="1" s="1"/>
  <c r="K8175" i="1"/>
  <c r="L8175" i="1" s="1"/>
  <c r="F8176" i="1"/>
  <c r="G8176" i="1" s="1"/>
  <c r="K8176" i="1"/>
  <c r="L8176" i="1" s="1"/>
  <c r="F8177" i="1"/>
  <c r="G8177" i="1" s="1"/>
  <c r="K8177" i="1"/>
  <c r="L8177" i="1" s="1"/>
  <c r="F8178" i="1"/>
  <c r="G8178" i="1" s="1"/>
  <c r="K8178" i="1"/>
  <c r="L8178" i="1" s="1"/>
  <c r="F8179" i="1"/>
  <c r="G8179" i="1" s="1"/>
  <c r="K8179" i="1"/>
  <c r="L8179" i="1" s="1"/>
  <c r="F8180" i="1"/>
  <c r="G8180" i="1" s="1"/>
  <c r="K8180" i="1"/>
  <c r="L8180" i="1" s="1"/>
  <c r="F8181" i="1"/>
  <c r="G8181" i="1" s="1"/>
  <c r="K8181" i="1"/>
  <c r="L8181" i="1" s="1"/>
  <c r="F8182" i="1"/>
  <c r="G8182" i="1" s="1"/>
  <c r="K8182" i="1"/>
  <c r="L8182" i="1" s="1"/>
  <c r="F8183" i="1"/>
  <c r="G8183" i="1" s="1"/>
  <c r="K8183" i="1"/>
  <c r="L8183" i="1" s="1"/>
  <c r="F8184" i="1"/>
  <c r="G8184" i="1" s="1"/>
  <c r="K8184" i="1"/>
  <c r="L8184" i="1" s="1"/>
  <c r="F8185" i="1"/>
  <c r="G8185" i="1" s="1"/>
  <c r="K8185" i="1"/>
  <c r="L8185" i="1" s="1"/>
  <c r="F8186" i="1"/>
  <c r="G8186" i="1" s="1"/>
  <c r="K8186" i="1"/>
  <c r="L8186" i="1" s="1"/>
  <c r="F8187" i="1"/>
  <c r="G8187" i="1" s="1"/>
  <c r="K8187" i="1"/>
  <c r="L8187" i="1" s="1"/>
  <c r="F8188" i="1"/>
  <c r="G8188" i="1" s="1"/>
  <c r="K8188" i="1"/>
  <c r="L8188" i="1" s="1"/>
  <c r="F8189" i="1"/>
  <c r="G8189" i="1" s="1"/>
  <c r="K8189" i="1"/>
  <c r="L8189" i="1" s="1"/>
  <c r="F8190" i="1"/>
  <c r="G8190" i="1" s="1"/>
  <c r="K8190" i="1"/>
  <c r="L8190" i="1" s="1"/>
  <c r="F8191" i="1"/>
  <c r="G8191" i="1" s="1"/>
  <c r="K8191" i="1"/>
  <c r="L8191" i="1" s="1"/>
  <c r="F8192" i="1"/>
  <c r="G8192" i="1" s="1"/>
  <c r="K8192" i="1"/>
  <c r="L8192" i="1" s="1"/>
  <c r="F8193" i="1"/>
  <c r="G8193" i="1" s="1"/>
  <c r="K8193" i="1"/>
  <c r="L8193" i="1" s="1"/>
  <c r="F8194" i="1"/>
  <c r="G8194" i="1" s="1"/>
  <c r="K8194" i="1"/>
  <c r="L8194" i="1" s="1"/>
  <c r="F8195" i="1"/>
  <c r="G8195" i="1" s="1"/>
  <c r="K8195" i="1"/>
  <c r="L8195" i="1" s="1"/>
  <c r="F8196" i="1"/>
  <c r="G8196" i="1" s="1"/>
  <c r="K8196" i="1"/>
  <c r="L8196" i="1" s="1"/>
  <c r="F8197" i="1"/>
  <c r="G8197" i="1" s="1"/>
  <c r="K8197" i="1"/>
  <c r="L8197" i="1" s="1"/>
  <c r="F8198" i="1"/>
  <c r="G8198" i="1" s="1"/>
  <c r="K8198" i="1"/>
  <c r="L8198" i="1" s="1"/>
  <c r="F8199" i="1"/>
  <c r="G8199" i="1" s="1"/>
  <c r="K8199" i="1"/>
  <c r="L8199" i="1" s="1"/>
  <c r="F8200" i="1"/>
  <c r="G8200" i="1" s="1"/>
  <c r="K8200" i="1"/>
  <c r="L8200" i="1" s="1"/>
  <c r="F8201" i="1"/>
  <c r="G8201" i="1" s="1"/>
  <c r="K8201" i="1"/>
  <c r="L8201" i="1" s="1"/>
  <c r="F8202" i="1"/>
  <c r="G8202" i="1" s="1"/>
  <c r="K8202" i="1"/>
  <c r="L8202" i="1" s="1"/>
  <c r="F8203" i="1"/>
  <c r="G8203" i="1" s="1"/>
  <c r="K8203" i="1"/>
  <c r="L8203" i="1" s="1"/>
  <c r="F8204" i="1"/>
  <c r="G8204" i="1" s="1"/>
  <c r="K8204" i="1"/>
  <c r="L8204" i="1" s="1"/>
  <c r="F8205" i="1"/>
  <c r="G8205" i="1" s="1"/>
  <c r="K8205" i="1"/>
  <c r="L8205" i="1" s="1"/>
  <c r="F8206" i="1"/>
  <c r="G8206" i="1" s="1"/>
  <c r="K8206" i="1"/>
  <c r="L8206" i="1" s="1"/>
  <c r="F8207" i="1"/>
  <c r="G8207" i="1" s="1"/>
  <c r="K8207" i="1"/>
  <c r="L8207" i="1" s="1"/>
  <c r="F8208" i="1"/>
  <c r="G8208" i="1" s="1"/>
  <c r="K8208" i="1"/>
  <c r="L8208" i="1" s="1"/>
  <c r="F8209" i="1"/>
  <c r="G8209" i="1" s="1"/>
  <c r="K8209" i="1"/>
  <c r="L8209" i="1" s="1"/>
  <c r="F8210" i="1"/>
  <c r="G8210" i="1" s="1"/>
  <c r="K8210" i="1"/>
  <c r="L8210" i="1" s="1"/>
  <c r="F8211" i="1"/>
  <c r="G8211" i="1" s="1"/>
  <c r="K8211" i="1"/>
  <c r="L8211" i="1" s="1"/>
  <c r="F8212" i="1"/>
  <c r="G8212" i="1" s="1"/>
  <c r="K8212" i="1"/>
  <c r="L8212" i="1" s="1"/>
  <c r="F8213" i="1"/>
  <c r="G8213" i="1" s="1"/>
  <c r="K8213" i="1"/>
  <c r="L8213" i="1" s="1"/>
  <c r="F8214" i="1"/>
  <c r="G8214" i="1" s="1"/>
  <c r="K8214" i="1"/>
  <c r="L8214" i="1" s="1"/>
  <c r="F8215" i="1"/>
  <c r="G8215" i="1" s="1"/>
  <c r="K8215" i="1"/>
  <c r="L8215" i="1" s="1"/>
  <c r="F8216" i="1"/>
  <c r="G8216" i="1" s="1"/>
  <c r="K8216" i="1"/>
  <c r="L8216" i="1" s="1"/>
  <c r="F8217" i="1"/>
  <c r="G8217" i="1" s="1"/>
  <c r="K8217" i="1"/>
  <c r="L8217" i="1" s="1"/>
  <c r="F8218" i="1"/>
  <c r="G8218" i="1" s="1"/>
  <c r="K8218" i="1"/>
  <c r="L8218" i="1" s="1"/>
  <c r="F8219" i="1"/>
  <c r="G8219" i="1" s="1"/>
  <c r="K8219" i="1"/>
  <c r="L8219" i="1" s="1"/>
  <c r="F8220" i="1"/>
  <c r="G8220" i="1" s="1"/>
  <c r="K8220" i="1"/>
  <c r="L8220" i="1" s="1"/>
  <c r="F8221" i="1"/>
  <c r="G8221" i="1" s="1"/>
  <c r="K8221" i="1"/>
  <c r="L8221" i="1" s="1"/>
  <c r="F8222" i="1"/>
  <c r="G8222" i="1" s="1"/>
  <c r="K8222" i="1"/>
  <c r="L8222" i="1" s="1"/>
  <c r="F8223" i="1"/>
  <c r="G8223" i="1" s="1"/>
  <c r="K8223" i="1"/>
  <c r="L8223" i="1" s="1"/>
  <c r="F8224" i="1"/>
  <c r="G8224" i="1" s="1"/>
  <c r="K8224" i="1"/>
  <c r="L8224" i="1" s="1"/>
  <c r="F8225" i="1"/>
  <c r="G8225" i="1" s="1"/>
  <c r="K8225" i="1"/>
  <c r="L8225" i="1" s="1"/>
  <c r="F8226" i="1"/>
  <c r="G8226" i="1" s="1"/>
  <c r="K8226" i="1"/>
  <c r="L8226" i="1" s="1"/>
  <c r="F8227" i="1"/>
  <c r="G8227" i="1" s="1"/>
  <c r="K8227" i="1"/>
  <c r="L8227" i="1" s="1"/>
  <c r="F8228" i="1"/>
  <c r="G8228" i="1" s="1"/>
  <c r="K8228" i="1"/>
  <c r="L8228" i="1" s="1"/>
  <c r="F8229" i="1"/>
  <c r="G8229" i="1" s="1"/>
  <c r="K8229" i="1"/>
  <c r="L8229" i="1" s="1"/>
  <c r="F8230" i="1"/>
  <c r="G8230" i="1" s="1"/>
  <c r="K8230" i="1"/>
  <c r="L8230" i="1" s="1"/>
  <c r="F8231" i="1"/>
  <c r="G8231" i="1" s="1"/>
  <c r="K8231" i="1"/>
  <c r="L8231" i="1" s="1"/>
  <c r="F8232" i="1"/>
  <c r="G8232" i="1" s="1"/>
  <c r="K8232" i="1"/>
  <c r="L8232" i="1" s="1"/>
  <c r="F8233" i="1"/>
  <c r="G8233" i="1" s="1"/>
  <c r="K8233" i="1"/>
  <c r="L8233" i="1" s="1"/>
  <c r="F8234" i="1"/>
  <c r="G8234" i="1" s="1"/>
  <c r="K8234" i="1"/>
  <c r="L8234" i="1" s="1"/>
  <c r="F8235" i="1"/>
  <c r="G8235" i="1" s="1"/>
  <c r="K8235" i="1"/>
  <c r="L8235" i="1" s="1"/>
  <c r="F8236" i="1"/>
  <c r="G8236" i="1" s="1"/>
  <c r="K8236" i="1"/>
  <c r="L8236" i="1" s="1"/>
  <c r="F8237" i="1"/>
  <c r="G8237" i="1" s="1"/>
  <c r="K8237" i="1"/>
  <c r="L8237" i="1" s="1"/>
  <c r="F8238" i="1"/>
  <c r="G8238" i="1" s="1"/>
  <c r="K8238" i="1"/>
  <c r="L8238" i="1" s="1"/>
  <c r="F8239" i="1"/>
  <c r="G8239" i="1" s="1"/>
  <c r="K8239" i="1"/>
  <c r="L8239" i="1" s="1"/>
  <c r="F8240" i="1"/>
  <c r="G8240" i="1" s="1"/>
  <c r="K8240" i="1"/>
  <c r="L8240" i="1" s="1"/>
  <c r="F8241" i="1"/>
  <c r="G8241" i="1" s="1"/>
  <c r="K8241" i="1"/>
  <c r="L8241" i="1" s="1"/>
  <c r="F8242" i="1"/>
  <c r="G8242" i="1" s="1"/>
  <c r="K8242" i="1"/>
  <c r="L8242" i="1" s="1"/>
  <c r="F8243" i="1"/>
  <c r="G8243" i="1" s="1"/>
  <c r="K8243" i="1"/>
  <c r="L8243" i="1" s="1"/>
  <c r="F8244" i="1"/>
  <c r="G8244" i="1" s="1"/>
  <c r="K8244" i="1"/>
  <c r="L8244" i="1" s="1"/>
  <c r="F8245" i="1"/>
  <c r="G8245" i="1" s="1"/>
  <c r="K8245" i="1"/>
  <c r="L8245" i="1" s="1"/>
  <c r="F8246" i="1"/>
  <c r="G8246" i="1" s="1"/>
  <c r="K8246" i="1"/>
  <c r="L8246" i="1" s="1"/>
  <c r="F8247" i="1"/>
  <c r="G8247" i="1" s="1"/>
  <c r="K8247" i="1"/>
  <c r="L8247" i="1" s="1"/>
  <c r="F8248" i="1"/>
  <c r="G8248" i="1" s="1"/>
  <c r="K8248" i="1"/>
  <c r="L8248" i="1" s="1"/>
  <c r="F8249" i="1"/>
  <c r="G8249" i="1" s="1"/>
  <c r="K8249" i="1"/>
  <c r="L8249" i="1" s="1"/>
  <c r="F8250" i="1"/>
  <c r="G8250" i="1" s="1"/>
  <c r="K8250" i="1"/>
  <c r="L8250" i="1" s="1"/>
  <c r="F8251" i="1"/>
  <c r="G8251" i="1" s="1"/>
  <c r="K8251" i="1"/>
  <c r="L8251" i="1" s="1"/>
  <c r="F8252" i="1"/>
  <c r="G8252" i="1" s="1"/>
  <c r="K8252" i="1"/>
  <c r="L8252" i="1" s="1"/>
  <c r="F8253" i="1"/>
  <c r="G8253" i="1" s="1"/>
  <c r="K8253" i="1"/>
  <c r="L8253" i="1" s="1"/>
  <c r="F8254" i="1"/>
  <c r="G8254" i="1" s="1"/>
  <c r="K8254" i="1"/>
  <c r="L8254" i="1" s="1"/>
  <c r="F8255" i="1"/>
  <c r="G8255" i="1" s="1"/>
  <c r="K8255" i="1"/>
  <c r="L8255" i="1" s="1"/>
  <c r="F8256" i="1"/>
  <c r="G8256" i="1" s="1"/>
  <c r="K8256" i="1"/>
  <c r="L8256" i="1" s="1"/>
  <c r="F8257" i="1"/>
  <c r="G8257" i="1" s="1"/>
  <c r="K8257" i="1"/>
  <c r="L8257" i="1" s="1"/>
  <c r="F8258" i="1"/>
  <c r="G8258" i="1" s="1"/>
  <c r="K8258" i="1"/>
  <c r="L8258" i="1" s="1"/>
  <c r="F8259" i="1"/>
  <c r="G8259" i="1" s="1"/>
  <c r="K8259" i="1"/>
  <c r="L8259" i="1" s="1"/>
  <c r="F8260" i="1"/>
  <c r="G8260" i="1" s="1"/>
  <c r="K8260" i="1"/>
  <c r="L8260" i="1" s="1"/>
  <c r="F8261" i="1"/>
  <c r="G8261" i="1" s="1"/>
  <c r="K8261" i="1"/>
  <c r="L8261" i="1" s="1"/>
  <c r="F8262" i="1"/>
  <c r="G8262" i="1" s="1"/>
  <c r="K8262" i="1"/>
  <c r="L8262" i="1" s="1"/>
  <c r="F8263" i="1"/>
  <c r="G8263" i="1" s="1"/>
  <c r="K8263" i="1"/>
  <c r="L8263" i="1" s="1"/>
  <c r="F8264" i="1"/>
  <c r="G8264" i="1" s="1"/>
  <c r="K8264" i="1"/>
  <c r="L8264" i="1" s="1"/>
  <c r="F8265" i="1"/>
  <c r="G8265" i="1" s="1"/>
  <c r="K8265" i="1"/>
  <c r="L8265" i="1" s="1"/>
  <c r="F8266" i="1"/>
  <c r="G8266" i="1" s="1"/>
  <c r="K8266" i="1"/>
  <c r="L8266" i="1" s="1"/>
  <c r="F8267" i="1"/>
  <c r="G8267" i="1" s="1"/>
  <c r="K8267" i="1"/>
  <c r="L8267" i="1" s="1"/>
  <c r="F8268" i="1"/>
  <c r="G8268" i="1" s="1"/>
  <c r="K8268" i="1"/>
  <c r="L8268" i="1" s="1"/>
  <c r="F8269" i="1"/>
  <c r="G8269" i="1" s="1"/>
  <c r="K8269" i="1"/>
  <c r="L8269" i="1" s="1"/>
  <c r="F8270" i="1"/>
  <c r="G8270" i="1" s="1"/>
  <c r="K8270" i="1"/>
  <c r="L8270" i="1" s="1"/>
  <c r="F8271" i="1"/>
  <c r="G8271" i="1" s="1"/>
  <c r="K8271" i="1"/>
  <c r="L8271" i="1" s="1"/>
  <c r="F8272" i="1"/>
  <c r="G8272" i="1" s="1"/>
  <c r="K8272" i="1"/>
  <c r="L8272" i="1" s="1"/>
  <c r="F8273" i="1"/>
  <c r="G8273" i="1" s="1"/>
  <c r="K8273" i="1"/>
  <c r="L8273" i="1" s="1"/>
  <c r="F8274" i="1"/>
  <c r="G8274" i="1" s="1"/>
  <c r="K8274" i="1"/>
  <c r="L8274" i="1" s="1"/>
  <c r="F8275" i="1"/>
  <c r="G8275" i="1" s="1"/>
  <c r="K8275" i="1"/>
  <c r="L8275" i="1" s="1"/>
  <c r="F8276" i="1"/>
  <c r="G8276" i="1" s="1"/>
  <c r="K8276" i="1"/>
  <c r="L8276" i="1" s="1"/>
  <c r="F8277" i="1"/>
  <c r="G8277" i="1" s="1"/>
  <c r="K8277" i="1"/>
  <c r="L8277" i="1" s="1"/>
  <c r="F8278" i="1"/>
  <c r="G8278" i="1" s="1"/>
  <c r="K8278" i="1"/>
  <c r="L8278" i="1" s="1"/>
  <c r="F8279" i="1"/>
  <c r="G8279" i="1" s="1"/>
  <c r="K8279" i="1"/>
  <c r="L8279" i="1" s="1"/>
  <c r="F8280" i="1"/>
  <c r="G8280" i="1" s="1"/>
  <c r="K8280" i="1"/>
  <c r="L8280" i="1" s="1"/>
  <c r="F8281" i="1"/>
  <c r="G8281" i="1" s="1"/>
  <c r="K8281" i="1"/>
  <c r="L8281" i="1" s="1"/>
  <c r="F8282" i="1"/>
  <c r="G8282" i="1" s="1"/>
  <c r="K8282" i="1"/>
  <c r="L8282" i="1" s="1"/>
  <c r="F8283" i="1"/>
  <c r="G8283" i="1" s="1"/>
  <c r="K8283" i="1"/>
  <c r="L8283" i="1" s="1"/>
  <c r="F8284" i="1"/>
  <c r="G8284" i="1" s="1"/>
  <c r="K8284" i="1"/>
  <c r="L8284" i="1" s="1"/>
  <c r="F8285" i="1"/>
  <c r="G8285" i="1" s="1"/>
  <c r="K8285" i="1"/>
  <c r="L8285" i="1" s="1"/>
  <c r="F8286" i="1"/>
  <c r="G8286" i="1" s="1"/>
  <c r="K8286" i="1"/>
  <c r="L8286" i="1" s="1"/>
  <c r="F8287" i="1"/>
  <c r="G8287" i="1" s="1"/>
  <c r="K8287" i="1"/>
  <c r="L8287" i="1" s="1"/>
  <c r="F8288" i="1"/>
  <c r="G8288" i="1" s="1"/>
  <c r="K8288" i="1"/>
  <c r="L8288" i="1" s="1"/>
  <c r="F8289" i="1"/>
  <c r="G8289" i="1" s="1"/>
  <c r="K8289" i="1"/>
  <c r="L8289" i="1" s="1"/>
  <c r="F8290" i="1"/>
  <c r="G8290" i="1" s="1"/>
  <c r="K8290" i="1"/>
  <c r="L8290" i="1" s="1"/>
  <c r="F8291" i="1"/>
  <c r="G8291" i="1" s="1"/>
  <c r="K8291" i="1"/>
  <c r="L8291" i="1" s="1"/>
  <c r="F8292" i="1"/>
  <c r="G8292" i="1" s="1"/>
  <c r="K8292" i="1"/>
  <c r="L8292" i="1" s="1"/>
  <c r="F8293" i="1"/>
  <c r="G8293" i="1" s="1"/>
  <c r="K8293" i="1"/>
  <c r="L8293" i="1" s="1"/>
  <c r="F8294" i="1"/>
  <c r="G8294" i="1" s="1"/>
  <c r="K8294" i="1"/>
  <c r="L8294" i="1" s="1"/>
  <c r="F8295" i="1"/>
  <c r="G8295" i="1" s="1"/>
  <c r="K8295" i="1"/>
  <c r="L8295" i="1" s="1"/>
  <c r="F8296" i="1"/>
  <c r="G8296" i="1" s="1"/>
  <c r="K8296" i="1"/>
  <c r="L8296" i="1" s="1"/>
  <c r="F8297" i="1"/>
  <c r="G8297" i="1" s="1"/>
  <c r="K8297" i="1"/>
  <c r="L8297" i="1" s="1"/>
  <c r="F8298" i="1"/>
  <c r="G8298" i="1" s="1"/>
  <c r="K8298" i="1"/>
  <c r="L8298" i="1" s="1"/>
  <c r="F8299" i="1"/>
  <c r="G8299" i="1" s="1"/>
  <c r="K8299" i="1"/>
  <c r="L8299" i="1" s="1"/>
  <c r="F8300" i="1"/>
  <c r="G8300" i="1" s="1"/>
  <c r="K8300" i="1"/>
  <c r="L8300" i="1" s="1"/>
  <c r="F8301" i="1"/>
  <c r="G8301" i="1" s="1"/>
  <c r="K8301" i="1"/>
  <c r="L8301" i="1" s="1"/>
  <c r="F8302" i="1"/>
  <c r="G8302" i="1" s="1"/>
  <c r="K8302" i="1"/>
  <c r="L8302" i="1" s="1"/>
  <c r="F8303" i="1"/>
  <c r="G8303" i="1" s="1"/>
  <c r="K8303" i="1"/>
  <c r="L8303" i="1" s="1"/>
  <c r="F8304" i="1"/>
  <c r="G8304" i="1" s="1"/>
  <c r="K8304" i="1"/>
  <c r="L8304" i="1" s="1"/>
  <c r="F8305" i="1"/>
  <c r="G8305" i="1" s="1"/>
  <c r="K8305" i="1"/>
  <c r="L8305" i="1" s="1"/>
  <c r="F8306" i="1"/>
  <c r="G8306" i="1" s="1"/>
  <c r="K8306" i="1"/>
  <c r="L8306" i="1" s="1"/>
  <c r="F8307" i="1"/>
  <c r="G8307" i="1" s="1"/>
  <c r="K8307" i="1"/>
  <c r="L8307" i="1" s="1"/>
  <c r="F8308" i="1"/>
  <c r="G8308" i="1" s="1"/>
  <c r="K8308" i="1"/>
  <c r="L8308" i="1" s="1"/>
  <c r="F8309" i="1"/>
  <c r="G8309" i="1" s="1"/>
  <c r="K8309" i="1"/>
  <c r="L8309" i="1" s="1"/>
  <c r="F8310" i="1"/>
  <c r="G8310" i="1" s="1"/>
  <c r="K8310" i="1"/>
  <c r="L8310" i="1" s="1"/>
  <c r="F8311" i="1"/>
  <c r="G8311" i="1" s="1"/>
  <c r="K8311" i="1"/>
  <c r="L8311" i="1" s="1"/>
  <c r="F8312" i="1"/>
  <c r="G8312" i="1" s="1"/>
  <c r="K8312" i="1"/>
  <c r="L8312" i="1" s="1"/>
  <c r="F8313" i="1"/>
  <c r="G8313" i="1" s="1"/>
  <c r="K8313" i="1"/>
  <c r="L8313" i="1" s="1"/>
  <c r="F8314" i="1"/>
  <c r="G8314" i="1" s="1"/>
  <c r="K8314" i="1"/>
  <c r="L8314" i="1" s="1"/>
  <c r="F8315" i="1"/>
  <c r="G8315" i="1" s="1"/>
  <c r="K8315" i="1"/>
  <c r="L8315" i="1" s="1"/>
  <c r="F8316" i="1"/>
  <c r="G8316" i="1" s="1"/>
  <c r="K8316" i="1"/>
  <c r="L8316" i="1" s="1"/>
  <c r="F8317" i="1"/>
  <c r="G8317" i="1" s="1"/>
  <c r="K8317" i="1"/>
  <c r="L8317" i="1" s="1"/>
  <c r="F8318" i="1"/>
  <c r="G8318" i="1" s="1"/>
  <c r="K8318" i="1"/>
  <c r="L8318" i="1" s="1"/>
  <c r="F8319" i="1"/>
  <c r="G8319" i="1" s="1"/>
  <c r="K8319" i="1"/>
  <c r="L8319" i="1" s="1"/>
  <c r="F8320" i="1"/>
  <c r="G8320" i="1" s="1"/>
  <c r="K8320" i="1"/>
  <c r="L8320" i="1" s="1"/>
  <c r="F8321" i="1"/>
  <c r="G8321" i="1" s="1"/>
  <c r="K8321" i="1"/>
  <c r="L8321" i="1" s="1"/>
  <c r="F8322" i="1"/>
  <c r="G8322" i="1" s="1"/>
  <c r="K8322" i="1"/>
  <c r="L8322" i="1" s="1"/>
  <c r="F8323" i="1"/>
  <c r="G8323" i="1" s="1"/>
  <c r="K8323" i="1"/>
  <c r="L8323" i="1" s="1"/>
  <c r="F8324" i="1"/>
  <c r="G8324" i="1" s="1"/>
  <c r="K8324" i="1"/>
  <c r="L8324" i="1" s="1"/>
  <c r="F8325" i="1"/>
  <c r="G8325" i="1" s="1"/>
  <c r="K8325" i="1"/>
  <c r="L8325" i="1" s="1"/>
  <c r="F8326" i="1"/>
  <c r="G8326" i="1" s="1"/>
  <c r="K8326" i="1"/>
  <c r="L8326" i="1" s="1"/>
  <c r="F8327" i="1"/>
  <c r="G8327" i="1" s="1"/>
  <c r="K8327" i="1"/>
  <c r="L8327" i="1" s="1"/>
  <c r="F8328" i="1"/>
  <c r="G8328" i="1" s="1"/>
  <c r="K8328" i="1"/>
  <c r="L8328" i="1" s="1"/>
  <c r="F8329" i="1"/>
  <c r="G8329" i="1" s="1"/>
  <c r="K8329" i="1"/>
  <c r="L8329" i="1" s="1"/>
  <c r="F8330" i="1"/>
  <c r="G8330" i="1" s="1"/>
  <c r="K8330" i="1"/>
  <c r="L8330" i="1" s="1"/>
  <c r="F8331" i="1"/>
  <c r="G8331" i="1" s="1"/>
  <c r="K8331" i="1"/>
  <c r="L8331" i="1" s="1"/>
  <c r="F8332" i="1"/>
  <c r="G8332" i="1" s="1"/>
  <c r="K8332" i="1"/>
  <c r="L8332" i="1" s="1"/>
  <c r="F8333" i="1"/>
  <c r="G8333" i="1" s="1"/>
  <c r="K8333" i="1"/>
  <c r="L8333" i="1" s="1"/>
  <c r="F8334" i="1"/>
  <c r="G8334" i="1" s="1"/>
  <c r="K8334" i="1"/>
  <c r="L8334" i="1" s="1"/>
  <c r="F8335" i="1"/>
  <c r="G8335" i="1" s="1"/>
  <c r="K8335" i="1"/>
  <c r="L8335" i="1" s="1"/>
  <c r="F8336" i="1"/>
  <c r="G8336" i="1" s="1"/>
  <c r="K8336" i="1"/>
  <c r="L8336" i="1" s="1"/>
  <c r="F8337" i="1"/>
  <c r="G8337" i="1" s="1"/>
  <c r="K8337" i="1"/>
  <c r="L8337" i="1" s="1"/>
  <c r="F8338" i="1"/>
  <c r="G8338" i="1" s="1"/>
  <c r="K8338" i="1"/>
  <c r="L8338" i="1" s="1"/>
  <c r="F8339" i="1"/>
  <c r="G8339" i="1" s="1"/>
  <c r="K8339" i="1"/>
  <c r="L8339" i="1" s="1"/>
  <c r="F8340" i="1"/>
  <c r="G8340" i="1" s="1"/>
  <c r="K8340" i="1"/>
  <c r="L8340" i="1" s="1"/>
  <c r="F8341" i="1"/>
  <c r="G8341" i="1" s="1"/>
  <c r="K8341" i="1"/>
  <c r="L8341" i="1" s="1"/>
  <c r="F8342" i="1"/>
  <c r="G8342" i="1" s="1"/>
  <c r="K8342" i="1"/>
  <c r="L8342" i="1" s="1"/>
  <c r="F8343" i="1"/>
  <c r="G8343" i="1" s="1"/>
  <c r="K8343" i="1"/>
  <c r="L8343" i="1" s="1"/>
  <c r="F8344" i="1"/>
  <c r="G8344" i="1" s="1"/>
  <c r="K8344" i="1"/>
  <c r="L8344" i="1" s="1"/>
  <c r="F8345" i="1"/>
  <c r="G8345" i="1" s="1"/>
  <c r="K8345" i="1"/>
  <c r="L8345" i="1" s="1"/>
  <c r="F8346" i="1"/>
  <c r="G8346" i="1" s="1"/>
  <c r="K8346" i="1"/>
  <c r="L8346" i="1" s="1"/>
  <c r="F8347" i="1"/>
  <c r="G8347" i="1" s="1"/>
  <c r="K8347" i="1"/>
  <c r="L8347" i="1" s="1"/>
  <c r="F8348" i="1"/>
  <c r="G8348" i="1" s="1"/>
  <c r="K8348" i="1"/>
  <c r="L8348" i="1" s="1"/>
  <c r="F8349" i="1"/>
  <c r="G8349" i="1" s="1"/>
  <c r="K8349" i="1"/>
  <c r="L8349" i="1" s="1"/>
  <c r="F8350" i="1"/>
  <c r="G8350" i="1" s="1"/>
  <c r="K8350" i="1"/>
  <c r="L8350" i="1" s="1"/>
  <c r="F8351" i="1"/>
  <c r="G8351" i="1" s="1"/>
  <c r="K8351" i="1"/>
  <c r="L8351" i="1" s="1"/>
  <c r="F8352" i="1"/>
  <c r="G8352" i="1" s="1"/>
  <c r="K8352" i="1"/>
  <c r="L8352" i="1" s="1"/>
  <c r="F8353" i="1"/>
  <c r="G8353" i="1" s="1"/>
  <c r="K8353" i="1"/>
  <c r="L8353" i="1" s="1"/>
  <c r="F8354" i="1"/>
  <c r="G8354" i="1" s="1"/>
  <c r="K8354" i="1"/>
  <c r="L8354" i="1" s="1"/>
  <c r="F8355" i="1"/>
  <c r="G8355" i="1" s="1"/>
  <c r="K8355" i="1"/>
  <c r="L8355" i="1" s="1"/>
  <c r="F8356" i="1"/>
  <c r="G8356" i="1" s="1"/>
  <c r="K8356" i="1"/>
  <c r="L8356" i="1" s="1"/>
  <c r="F8357" i="1"/>
  <c r="G8357" i="1" s="1"/>
  <c r="K8357" i="1"/>
  <c r="L8357" i="1" s="1"/>
  <c r="F8358" i="1"/>
  <c r="G8358" i="1" s="1"/>
  <c r="K8358" i="1"/>
  <c r="L8358" i="1" s="1"/>
  <c r="F8359" i="1"/>
  <c r="G8359" i="1" s="1"/>
  <c r="K8359" i="1"/>
  <c r="L8359" i="1" s="1"/>
  <c r="F8360" i="1"/>
  <c r="G8360" i="1" s="1"/>
  <c r="K8360" i="1"/>
  <c r="L8360" i="1" s="1"/>
  <c r="F8361" i="1"/>
  <c r="G8361" i="1" s="1"/>
  <c r="K8361" i="1"/>
  <c r="L8361" i="1" s="1"/>
  <c r="F8362" i="1"/>
  <c r="G8362" i="1" s="1"/>
  <c r="K8362" i="1"/>
  <c r="L8362" i="1" s="1"/>
  <c r="F8363" i="1"/>
  <c r="G8363" i="1" s="1"/>
  <c r="K8363" i="1"/>
  <c r="L8363" i="1" s="1"/>
  <c r="F8364" i="1"/>
  <c r="G8364" i="1" s="1"/>
  <c r="K8364" i="1"/>
  <c r="L8364" i="1" s="1"/>
  <c r="F8365" i="1"/>
  <c r="G8365" i="1" s="1"/>
  <c r="K8365" i="1"/>
  <c r="L8365" i="1" s="1"/>
  <c r="F8366" i="1"/>
  <c r="G8366" i="1" s="1"/>
  <c r="K8366" i="1"/>
  <c r="L8366" i="1" s="1"/>
  <c r="F8367" i="1"/>
  <c r="G8367" i="1" s="1"/>
  <c r="K8367" i="1"/>
  <c r="L8367" i="1" s="1"/>
  <c r="F8368" i="1"/>
  <c r="G8368" i="1" s="1"/>
  <c r="K8368" i="1"/>
  <c r="L8368" i="1" s="1"/>
  <c r="F8369" i="1"/>
  <c r="G8369" i="1" s="1"/>
  <c r="K8369" i="1"/>
  <c r="L8369" i="1" s="1"/>
  <c r="F8370" i="1"/>
  <c r="G8370" i="1" s="1"/>
  <c r="K8370" i="1"/>
  <c r="L8370" i="1" s="1"/>
  <c r="F8371" i="1"/>
  <c r="G8371" i="1" s="1"/>
  <c r="K8371" i="1"/>
  <c r="L8371" i="1" s="1"/>
  <c r="F8372" i="1"/>
  <c r="G8372" i="1" s="1"/>
  <c r="K8372" i="1"/>
  <c r="L8372" i="1" s="1"/>
  <c r="F8373" i="1"/>
  <c r="G8373" i="1" s="1"/>
  <c r="K8373" i="1"/>
  <c r="L8373" i="1" s="1"/>
  <c r="F8374" i="1"/>
  <c r="G8374" i="1" s="1"/>
  <c r="K8374" i="1"/>
  <c r="L8374" i="1" s="1"/>
  <c r="F8375" i="1"/>
  <c r="G8375" i="1" s="1"/>
  <c r="K8375" i="1"/>
  <c r="L8375" i="1" s="1"/>
  <c r="F8376" i="1"/>
  <c r="G8376" i="1" s="1"/>
  <c r="K8376" i="1"/>
  <c r="L8376" i="1" s="1"/>
  <c r="F8377" i="1"/>
  <c r="G8377" i="1" s="1"/>
  <c r="K8377" i="1"/>
  <c r="L8377" i="1" s="1"/>
  <c r="F8378" i="1"/>
  <c r="G8378" i="1" s="1"/>
  <c r="K8378" i="1"/>
  <c r="L8378" i="1" s="1"/>
  <c r="F8379" i="1"/>
  <c r="G8379" i="1" s="1"/>
  <c r="K8379" i="1"/>
  <c r="L8379" i="1" s="1"/>
  <c r="F8380" i="1"/>
  <c r="G8380" i="1" s="1"/>
  <c r="K8380" i="1"/>
  <c r="L8380" i="1" s="1"/>
  <c r="F8381" i="1"/>
  <c r="G8381" i="1" s="1"/>
  <c r="K8381" i="1"/>
  <c r="L8381" i="1" s="1"/>
  <c r="F8382" i="1"/>
  <c r="G8382" i="1" s="1"/>
  <c r="K8382" i="1"/>
  <c r="L8382" i="1" s="1"/>
  <c r="F8383" i="1"/>
  <c r="G8383" i="1" s="1"/>
  <c r="K8383" i="1"/>
  <c r="L8383" i="1" s="1"/>
  <c r="F8384" i="1"/>
  <c r="G8384" i="1" s="1"/>
  <c r="K8384" i="1"/>
  <c r="L8384" i="1" s="1"/>
  <c r="F8385" i="1"/>
  <c r="G8385" i="1" s="1"/>
  <c r="K8385" i="1"/>
  <c r="L8385" i="1" s="1"/>
  <c r="F8386" i="1"/>
  <c r="G8386" i="1" s="1"/>
  <c r="K8386" i="1"/>
  <c r="L8386" i="1" s="1"/>
  <c r="F8387" i="1"/>
  <c r="G8387" i="1" s="1"/>
  <c r="K8387" i="1"/>
  <c r="L8387" i="1" s="1"/>
  <c r="F8388" i="1"/>
  <c r="G8388" i="1" s="1"/>
  <c r="K8388" i="1"/>
  <c r="L8388" i="1" s="1"/>
  <c r="F8389" i="1"/>
  <c r="G8389" i="1" s="1"/>
  <c r="K8389" i="1"/>
  <c r="L8389" i="1" s="1"/>
  <c r="F8390" i="1"/>
  <c r="G8390" i="1" s="1"/>
  <c r="K8390" i="1"/>
  <c r="L8390" i="1" s="1"/>
  <c r="F8391" i="1"/>
  <c r="G8391" i="1" s="1"/>
  <c r="K8391" i="1"/>
  <c r="L8391" i="1" s="1"/>
  <c r="F8392" i="1"/>
  <c r="G8392" i="1" s="1"/>
  <c r="K8392" i="1"/>
  <c r="L8392" i="1" s="1"/>
  <c r="F8393" i="1"/>
  <c r="G8393" i="1" s="1"/>
  <c r="K8393" i="1"/>
  <c r="L8393" i="1" s="1"/>
  <c r="F8394" i="1"/>
  <c r="G8394" i="1" s="1"/>
  <c r="K8394" i="1"/>
  <c r="L8394" i="1" s="1"/>
  <c r="F8395" i="1"/>
  <c r="G8395" i="1" s="1"/>
  <c r="K8395" i="1"/>
  <c r="L8395" i="1" s="1"/>
  <c r="F8396" i="1"/>
  <c r="G8396" i="1" s="1"/>
  <c r="K8396" i="1"/>
  <c r="L8396" i="1" s="1"/>
  <c r="F8397" i="1"/>
  <c r="G8397" i="1" s="1"/>
  <c r="K8397" i="1"/>
  <c r="L8397" i="1" s="1"/>
  <c r="F8398" i="1"/>
  <c r="G8398" i="1" s="1"/>
  <c r="K8398" i="1"/>
  <c r="L8398" i="1" s="1"/>
  <c r="F8399" i="1"/>
  <c r="G8399" i="1" s="1"/>
  <c r="K8399" i="1"/>
  <c r="L8399" i="1" s="1"/>
  <c r="F8400" i="1"/>
  <c r="G8400" i="1" s="1"/>
  <c r="K8400" i="1"/>
  <c r="L8400" i="1" s="1"/>
  <c r="F8401" i="1"/>
  <c r="G8401" i="1" s="1"/>
  <c r="K8401" i="1"/>
  <c r="L8401" i="1" s="1"/>
  <c r="F8402" i="1"/>
  <c r="G8402" i="1" s="1"/>
  <c r="K8402" i="1"/>
  <c r="L8402" i="1" s="1"/>
  <c r="F8403" i="1"/>
  <c r="G8403" i="1" s="1"/>
  <c r="K8403" i="1"/>
  <c r="L8403" i="1" s="1"/>
  <c r="F8404" i="1"/>
  <c r="G8404" i="1" s="1"/>
  <c r="K8404" i="1"/>
  <c r="L8404" i="1" s="1"/>
  <c r="F8405" i="1"/>
  <c r="G8405" i="1" s="1"/>
  <c r="K8405" i="1"/>
  <c r="L8405" i="1" s="1"/>
  <c r="F8406" i="1"/>
  <c r="G8406" i="1" s="1"/>
  <c r="K8406" i="1"/>
  <c r="L8406" i="1" s="1"/>
  <c r="F8407" i="1"/>
  <c r="G8407" i="1" s="1"/>
  <c r="K8407" i="1"/>
  <c r="L8407" i="1" s="1"/>
  <c r="F8408" i="1"/>
  <c r="G8408" i="1" s="1"/>
  <c r="K8408" i="1"/>
  <c r="L8408" i="1" s="1"/>
  <c r="F8409" i="1"/>
  <c r="G8409" i="1" s="1"/>
  <c r="K8409" i="1"/>
  <c r="L8409" i="1" s="1"/>
  <c r="F8410" i="1"/>
  <c r="G8410" i="1" s="1"/>
  <c r="K8410" i="1"/>
  <c r="L8410" i="1" s="1"/>
  <c r="F8411" i="1"/>
  <c r="G8411" i="1" s="1"/>
  <c r="K8411" i="1"/>
  <c r="L8411" i="1" s="1"/>
  <c r="F8412" i="1"/>
  <c r="G8412" i="1" s="1"/>
  <c r="K8412" i="1"/>
  <c r="L8412" i="1" s="1"/>
  <c r="F8413" i="1"/>
  <c r="G8413" i="1" s="1"/>
  <c r="K8413" i="1"/>
  <c r="L8413" i="1" s="1"/>
  <c r="F8414" i="1"/>
  <c r="G8414" i="1" s="1"/>
  <c r="K8414" i="1"/>
  <c r="L8414" i="1" s="1"/>
  <c r="F8415" i="1"/>
  <c r="G8415" i="1" s="1"/>
  <c r="K8415" i="1"/>
  <c r="L8415" i="1" s="1"/>
  <c r="F8416" i="1"/>
  <c r="G8416" i="1" s="1"/>
  <c r="K8416" i="1"/>
  <c r="L8416" i="1" s="1"/>
  <c r="F8417" i="1"/>
  <c r="G8417" i="1" s="1"/>
  <c r="K8417" i="1"/>
  <c r="L8417" i="1" s="1"/>
  <c r="F8418" i="1"/>
  <c r="G8418" i="1" s="1"/>
  <c r="K8418" i="1"/>
  <c r="L8418" i="1" s="1"/>
  <c r="F8419" i="1"/>
  <c r="G8419" i="1" s="1"/>
  <c r="K8419" i="1"/>
  <c r="L8419" i="1" s="1"/>
  <c r="F8420" i="1"/>
  <c r="G8420" i="1" s="1"/>
  <c r="K8420" i="1"/>
  <c r="L8420" i="1" s="1"/>
  <c r="F8421" i="1"/>
  <c r="G8421" i="1" s="1"/>
  <c r="K8421" i="1"/>
  <c r="L8421" i="1" s="1"/>
  <c r="F8422" i="1"/>
  <c r="G8422" i="1" s="1"/>
  <c r="K8422" i="1"/>
  <c r="L8422" i="1" s="1"/>
  <c r="F8423" i="1"/>
  <c r="G8423" i="1" s="1"/>
  <c r="K8423" i="1"/>
  <c r="L8423" i="1" s="1"/>
  <c r="F8424" i="1"/>
  <c r="G8424" i="1" s="1"/>
  <c r="K8424" i="1"/>
  <c r="L8424" i="1" s="1"/>
  <c r="F8425" i="1"/>
  <c r="G8425" i="1" s="1"/>
  <c r="K8425" i="1"/>
  <c r="L8425" i="1" s="1"/>
  <c r="F8426" i="1"/>
  <c r="G8426" i="1" s="1"/>
  <c r="K8426" i="1"/>
  <c r="L8426" i="1" s="1"/>
  <c r="F8427" i="1"/>
  <c r="G8427" i="1" s="1"/>
  <c r="K8427" i="1"/>
  <c r="L8427" i="1" s="1"/>
  <c r="F8428" i="1"/>
  <c r="G8428" i="1" s="1"/>
  <c r="K8428" i="1"/>
  <c r="L8428" i="1" s="1"/>
  <c r="F8429" i="1"/>
  <c r="G8429" i="1" s="1"/>
  <c r="K8429" i="1"/>
  <c r="L8429" i="1" s="1"/>
  <c r="F8430" i="1"/>
  <c r="G8430" i="1" s="1"/>
  <c r="K8430" i="1"/>
  <c r="L8430" i="1" s="1"/>
  <c r="F8431" i="1"/>
  <c r="G8431" i="1" s="1"/>
  <c r="K8431" i="1"/>
  <c r="L8431" i="1" s="1"/>
  <c r="F8432" i="1"/>
  <c r="G8432" i="1" s="1"/>
  <c r="K8432" i="1"/>
  <c r="L8432" i="1" s="1"/>
  <c r="F8433" i="1"/>
  <c r="G8433" i="1" s="1"/>
  <c r="K8433" i="1"/>
  <c r="L8433" i="1" s="1"/>
  <c r="F8434" i="1"/>
  <c r="G8434" i="1" s="1"/>
  <c r="K8434" i="1"/>
  <c r="L8434" i="1" s="1"/>
  <c r="F8435" i="1"/>
  <c r="G8435" i="1" s="1"/>
  <c r="K8435" i="1"/>
  <c r="L8435" i="1" s="1"/>
  <c r="F8436" i="1"/>
  <c r="G8436" i="1" s="1"/>
  <c r="K8436" i="1"/>
  <c r="L8436" i="1" s="1"/>
  <c r="F8437" i="1"/>
  <c r="G8437" i="1" s="1"/>
  <c r="K8437" i="1"/>
  <c r="L8437" i="1" s="1"/>
  <c r="F8438" i="1"/>
  <c r="G8438" i="1" s="1"/>
  <c r="K8438" i="1"/>
  <c r="L8438" i="1" s="1"/>
  <c r="F8439" i="1"/>
  <c r="G8439" i="1" s="1"/>
  <c r="K8439" i="1"/>
  <c r="L8439" i="1" s="1"/>
  <c r="F8440" i="1"/>
  <c r="G8440" i="1" s="1"/>
  <c r="K8440" i="1"/>
  <c r="L8440" i="1" s="1"/>
  <c r="F8441" i="1"/>
  <c r="G8441" i="1" s="1"/>
  <c r="K8441" i="1"/>
  <c r="L8441" i="1" s="1"/>
  <c r="F8442" i="1"/>
  <c r="G8442" i="1" s="1"/>
  <c r="K8442" i="1"/>
  <c r="L8442" i="1" s="1"/>
  <c r="F8443" i="1"/>
  <c r="G8443" i="1" s="1"/>
  <c r="K8443" i="1"/>
  <c r="L8443" i="1" s="1"/>
  <c r="F8444" i="1"/>
  <c r="G8444" i="1" s="1"/>
  <c r="K8444" i="1"/>
  <c r="L8444" i="1" s="1"/>
  <c r="F8445" i="1"/>
  <c r="G8445" i="1" s="1"/>
  <c r="K8445" i="1"/>
  <c r="L8445" i="1" s="1"/>
  <c r="F8446" i="1"/>
  <c r="G8446" i="1" s="1"/>
  <c r="K8446" i="1"/>
  <c r="L8446" i="1" s="1"/>
  <c r="F8447" i="1"/>
  <c r="G8447" i="1" s="1"/>
  <c r="K8447" i="1"/>
  <c r="L8447" i="1" s="1"/>
  <c r="F8448" i="1"/>
  <c r="G8448" i="1" s="1"/>
  <c r="K8448" i="1"/>
  <c r="L8448" i="1" s="1"/>
  <c r="F8449" i="1"/>
  <c r="G8449" i="1" s="1"/>
  <c r="K8449" i="1"/>
  <c r="L8449" i="1" s="1"/>
  <c r="F8450" i="1"/>
  <c r="G8450" i="1" s="1"/>
  <c r="K8450" i="1"/>
  <c r="L8450" i="1" s="1"/>
  <c r="F8451" i="1"/>
  <c r="G8451" i="1" s="1"/>
  <c r="K8451" i="1"/>
  <c r="L8451" i="1" s="1"/>
  <c r="F8452" i="1"/>
  <c r="G8452" i="1" s="1"/>
  <c r="K8452" i="1"/>
  <c r="L8452" i="1" s="1"/>
  <c r="F8453" i="1"/>
  <c r="G8453" i="1" s="1"/>
  <c r="K8453" i="1"/>
  <c r="L8453" i="1" s="1"/>
  <c r="F8454" i="1"/>
  <c r="G8454" i="1" s="1"/>
  <c r="K8454" i="1"/>
  <c r="L8454" i="1" s="1"/>
  <c r="F8455" i="1"/>
  <c r="G8455" i="1" s="1"/>
  <c r="K8455" i="1"/>
  <c r="L8455" i="1" s="1"/>
  <c r="F8456" i="1"/>
  <c r="G8456" i="1" s="1"/>
  <c r="K8456" i="1"/>
  <c r="L8456" i="1" s="1"/>
  <c r="F8457" i="1"/>
  <c r="G8457" i="1" s="1"/>
  <c r="K8457" i="1"/>
  <c r="L8457" i="1" s="1"/>
  <c r="F8458" i="1"/>
  <c r="G8458" i="1" s="1"/>
  <c r="K8458" i="1"/>
  <c r="L8458" i="1" s="1"/>
  <c r="F8459" i="1"/>
  <c r="G8459" i="1" s="1"/>
  <c r="K8459" i="1"/>
  <c r="L8459" i="1" s="1"/>
  <c r="F8460" i="1"/>
  <c r="G8460" i="1" s="1"/>
  <c r="K8460" i="1"/>
  <c r="L8460" i="1" s="1"/>
  <c r="F8461" i="1"/>
  <c r="G8461" i="1" s="1"/>
  <c r="K8461" i="1"/>
  <c r="L8461" i="1" s="1"/>
  <c r="F8462" i="1"/>
  <c r="G8462" i="1" s="1"/>
  <c r="K8462" i="1"/>
  <c r="L8462" i="1" s="1"/>
  <c r="F8463" i="1"/>
  <c r="G8463" i="1" s="1"/>
  <c r="K8463" i="1"/>
  <c r="L8463" i="1" s="1"/>
  <c r="F8464" i="1"/>
  <c r="G8464" i="1" s="1"/>
  <c r="K8464" i="1"/>
  <c r="L8464" i="1" s="1"/>
  <c r="F8465" i="1"/>
  <c r="G8465" i="1" s="1"/>
  <c r="K8465" i="1"/>
  <c r="L8465" i="1" s="1"/>
  <c r="F8466" i="1"/>
  <c r="G8466" i="1" s="1"/>
  <c r="K8466" i="1"/>
  <c r="L8466" i="1" s="1"/>
  <c r="F8467" i="1"/>
  <c r="G8467" i="1" s="1"/>
  <c r="K8467" i="1"/>
  <c r="L8467" i="1" s="1"/>
  <c r="F8468" i="1"/>
  <c r="G8468" i="1" s="1"/>
  <c r="K8468" i="1"/>
  <c r="L8468" i="1" s="1"/>
  <c r="F8469" i="1"/>
  <c r="G8469" i="1" s="1"/>
  <c r="K8469" i="1"/>
  <c r="L8469" i="1" s="1"/>
  <c r="F8470" i="1"/>
  <c r="G8470" i="1" s="1"/>
  <c r="K8470" i="1"/>
  <c r="L8470" i="1" s="1"/>
  <c r="F8471" i="1"/>
  <c r="G8471" i="1" s="1"/>
  <c r="K8471" i="1"/>
  <c r="L8471" i="1" s="1"/>
  <c r="F8472" i="1"/>
  <c r="G8472" i="1" s="1"/>
  <c r="K8472" i="1"/>
  <c r="L8472" i="1" s="1"/>
  <c r="F8473" i="1"/>
  <c r="G8473" i="1" s="1"/>
  <c r="K8473" i="1"/>
  <c r="L8473" i="1" s="1"/>
  <c r="F8474" i="1"/>
  <c r="G8474" i="1" s="1"/>
  <c r="K8474" i="1"/>
  <c r="L8474" i="1" s="1"/>
  <c r="F8475" i="1"/>
  <c r="G8475" i="1" s="1"/>
  <c r="K8475" i="1"/>
  <c r="L8475" i="1" s="1"/>
  <c r="F8476" i="1"/>
  <c r="G8476" i="1" s="1"/>
  <c r="K8476" i="1"/>
  <c r="L8476" i="1" s="1"/>
  <c r="F8477" i="1"/>
  <c r="G8477" i="1" s="1"/>
  <c r="K8477" i="1"/>
  <c r="L8477" i="1" s="1"/>
  <c r="F8478" i="1"/>
  <c r="G8478" i="1" s="1"/>
  <c r="K8478" i="1"/>
  <c r="L8478" i="1" s="1"/>
  <c r="F8479" i="1"/>
  <c r="G8479" i="1" s="1"/>
  <c r="K8479" i="1"/>
  <c r="L8479" i="1" s="1"/>
  <c r="F8480" i="1"/>
  <c r="G8480" i="1" s="1"/>
  <c r="K8480" i="1"/>
  <c r="L8480" i="1" s="1"/>
  <c r="F8481" i="1"/>
  <c r="G8481" i="1" s="1"/>
  <c r="K8481" i="1"/>
  <c r="L8481" i="1" s="1"/>
  <c r="F8482" i="1"/>
  <c r="G8482" i="1" s="1"/>
  <c r="K8482" i="1"/>
  <c r="L8482" i="1" s="1"/>
  <c r="F8483" i="1"/>
  <c r="G8483" i="1" s="1"/>
  <c r="K8483" i="1"/>
  <c r="L8483" i="1" s="1"/>
  <c r="F8484" i="1"/>
  <c r="G8484" i="1" s="1"/>
  <c r="K8484" i="1"/>
  <c r="L8484" i="1" s="1"/>
  <c r="F8485" i="1"/>
  <c r="G8485" i="1" s="1"/>
  <c r="K8485" i="1"/>
  <c r="L8485" i="1" s="1"/>
  <c r="F8486" i="1"/>
  <c r="G8486" i="1" s="1"/>
  <c r="K8486" i="1"/>
  <c r="L8486" i="1" s="1"/>
  <c r="F8487" i="1"/>
  <c r="G8487" i="1" s="1"/>
  <c r="K8487" i="1"/>
  <c r="L8487" i="1" s="1"/>
  <c r="F8488" i="1"/>
  <c r="G8488" i="1" s="1"/>
  <c r="K8488" i="1"/>
  <c r="L8488" i="1" s="1"/>
  <c r="F8489" i="1"/>
  <c r="G8489" i="1" s="1"/>
  <c r="K8489" i="1"/>
  <c r="L8489" i="1" s="1"/>
  <c r="F8490" i="1"/>
  <c r="G8490" i="1" s="1"/>
  <c r="K8490" i="1"/>
  <c r="L8490" i="1" s="1"/>
  <c r="F8491" i="1"/>
  <c r="G8491" i="1" s="1"/>
  <c r="K8491" i="1"/>
  <c r="L8491" i="1" s="1"/>
  <c r="F8492" i="1"/>
  <c r="G8492" i="1" s="1"/>
  <c r="K8492" i="1"/>
  <c r="L8492" i="1" s="1"/>
  <c r="F8493" i="1"/>
  <c r="G8493" i="1" s="1"/>
  <c r="K8493" i="1"/>
  <c r="L8493" i="1" s="1"/>
  <c r="F8494" i="1"/>
  <c r="G8494" i="1" s="1"/>
  <c r="K8494" i="1"/>
  <c r="L8494" i="1" s="1"/>
  <c r="F8495" i="1"/>
  <c r="G8495" i="1" s="1"/>
  <c r="K8495" i="1"/>
  <c r="L8495" i="1" s="1"/>
  <c r="F8496" i="1"/>
  <c r="G8496" i="1" s="1"/>
  <c r="K8496" i="1"/>
  <c r="L8496" i="1" s="1"/>
  <c r="F8497" i="1"/>
  <c r="G8497" i="1" s="1"/>
  <c r="K8497" i="1"/>
  <c r="L8497" i="1" s="1"/>
  <c r="F8498" i="1"/>
  <c r="G8498" i="1" s="1"/>
  <c r="K8498" i="1"/>
  <c r="L8498" i="1" s="1"/>
  <c r="F8499" i="1"/>
  <c r="G8499" i="1" s="1"/>
  <c r="K8499" i="1"/>
  <c r="L8499" i="1" s="1"/>
  <c r="F8500" i="1"/>
  <c r="G8500" i="1" s="1"/>
  <c r="K8500" i="1"/>
  <c r="L8500" i="1" s="1"/>
  <c r="F8501" i="1"/>
  <c r="G8501" i="1" s="1"/>
  <c r="K8501" i="1"/>
  <c r="L8501" i="1" s="1"/>
  <c r="F8502" i="1"/>
  <c r="G8502" i="1" s="1"/>
  <c r="K8502" i="1"/>
  <c r="L8502" i="1" s="1"/>
  <c r="F8503" i="1"/>
  <c r="G8503" i="1" s="1"/>
  <c r="K8503" i="1"/>
  <c r="L8503" i="1" s="1"/>
  <c r="F8504" i="1"/>
  <c r="G8504" i="1" s="1"/>
  <c r="K8504" i="1"/>
  <c r="L8504" i="1" s="1"/>
  <c r="F8505" i="1"/>
  <c r="G8505" i="1" s="1"/>
  <c r="K8505" i="1"/>
  <c r="L8505" i="1" s="1"/>
  <c r="F8506" i="1"/>
  <c r="G8506" i="1" s="1"/>
  <c r="K8506" i="1"/>
  <c r="L8506" i="1" s="1"/>
  <c r="F8507" i="1"/>
  <c r="G8507" i="1" s="1"/>
  <c r="K8507" i="1"/>
  <c r="L8507" i="1" s="1"/>
  <c r="F8508" i="1"/>
  <c r="G8508" i="1" s="1"/>
  <c r="K8508" i="1"/>
  <c r="L8508" i="1" s="1"/>
  <c r="F8509" i="1"/>
  <c r="G8509" i="1" s="1"/>
  <c r="K8509" i="1"/>
  <c r="L8509" i="1" s="1"/>
  <c r="F8510" i="1"/>
  <c r="G8510" i="1" s="1"/>
  <c r="K8510" i="1"/>
  <c r="L8510" i="1" s="1"/>
  <c r="F8511" i="1"/>
  <c r="G8511" i="1" s="1"/>
  <c r="K8511" i="1"/>
  <c r="L8511" i="1" s="1"/>
  <c r="F8512" i="1"/>
  <c r="G8512" i="1" s="1"/>
  <c r="K8512" i="1"/>
  <c r="L8512" i="1" s="1"/>
  <c r="F8513" i="1"/>
  <c r="G8513" i="1" s="1"/>
  <c r="K8513" i="1"/>
  <c r="L8513" i="1" s="1"/>
  <c r="F8514" i="1"/>
  <c r="G8514" i="1" s="1"/>
  <c r="K8514" i="1"/>
  <c r="L8514" i="1" s="1"/>
  <c r="F8515" i="1"/>
  <c r="G8515" i="1" s="1"/>
  <c r="K8515" i="1"/>
  <c r="L8515" i="1" s="1"/>
  <c r="F8516" i="1"/>
  <c r="G8516" i="1" s="1"/>
  <c r="K8516" i="1"/>
  <c r="L8516" i="1" s="1"/>
  <c r="F8517" i="1"/>
  <c r="G8517" i="1" s="1"/>
  <c r="K8517" i="1"/>
  <c r="L8517" i="1" s="1"/>
  <c r="F8518" i="1"/>
  <c r="G8518" i="1" s="1"/>
  <c r="K8518" i="1"/>
  <c r="L8518" i="1" s="1"/>
  <c r="F8519" i="1"/>
  <c r="G8519" i="1" s="1"/>
  <c r="K8519" i="1"/>
  <c r="L8519" i="1" s="1"/>
  <c r="F8520" i="1"/>
  <c r="G8520" i="1" s="1"/>
  <c r="K8520" i="1"/>
  <c r="L8520" i="1" s="1"/>
  <c r="F8521" i="1"/>
  <c r="G8521" i="1" s="1"/>
  <c r="K8521" i="1"/>
  <c r="L8521" i="1" s="1"/>
  <c r="F8522" i="1"/>
  <c r="G8522" i="1" s="1"/>
  <c r="K8522" i="1"/>
  <c r="L8522" i="1" s="1"/>
  <c r="F8523" i="1"/>
  <c r="G8523" i="1" s="1"/>
  <c r="K8523" i="1"/>
  <c r="L8523" i="1" s="1"/>
  <c r="F8524" i="1"/>
  <c r="G8524" i="1" s="1"/>
  <c r="K8524" i="1"/>
  <c r="L8524" i="1" s="1"/>
  <c r="F8525" i="1"/>
  <c r="G8525" i="1" s="1"/>
  <c r="K8525" i="1"/>
  <c r="L8525" i="1" s="1"/>
  <c r="F8526" i="1"/>
  <c r="G8526" i="1" s="1"/>
  <c r="K8526" i="1"/>
  <c r="L8526" i="1" s="1"/>
  <c r="F8527" i="1"/>
  <c r="G8527" i="1" s="1"/>
  <c r="K8527" i="1"/>
  <c r="L8527" i="1" s="1"/>
  <c r="F8528" i="1"/>
  <c r="G8528" i="1" s="1"/>
  <c r="K8528" i="1"/>
  <c r="L8528" i="1" s="1"/>
  <c r="F8529" i="1"/>
  <c r="G8529" i="1" s="1"/>
  <c r="K8529" i="1"/>
  <c r="L8529" i="1" s="1"/>
  <c r="F8530" i="1"/>
  <c r="G8530" i="1" s="1"/>
  <c r="K8530" i="1"/>
  <c r="L8530" i="1" s="1"/>
  <c r="F8531" i="1"/>
  <c r="G8531" i="1" s="1"/>
  <c r="K8531" i="1"/>
  <c r="L8531" i="1" s="1"/>
  <c r="F8532" i="1"/>
  <c r="G8532" i="1" s="1"/>
  <c r="K8532" i="1"/>
  <c r="L8532" i="1" s="1"/>
  <c r="F8533" i="1"/>
  <c r="G8533" i="1" s="1"/>
  <c r="K8533" i="1"/>
  <c r="L8533" i="1" s="1"/>
  <c r="F8534" i="1"/>
  <c r="G8534" i="1" s="1"/>
  <c r="K8534" i="1"/>
  <c r="L8534" i="1" s="1"/>
  <c r="F8535" i="1"/>
  <c r="G8535" i="1" s="1"/>
  <c r="K8535" i="1"/>
  <c r="L8535" i="1" s="1"/>
  <c r="F8536" i="1"/>
  <c r="G8536" i="1" s="1"/>
  <c r="K8536" i="1"/>
  <c r="L8536" i="1" s="1"/>
  <c r="F8537" i="1"/>
  <c r="G8537" i="1" s="1"/>
  <c r="K8537" i="1"/>
  <c r="L8537" i="1" s="1"/>
  <c r="F8538" i="1"/>
  <c r="G8538" i="1" s="1"/>
  <c r="K8538" i="1"/>
  <c r="L8538" i="1" s="1"/>
  <c r="F8539" i="1"/>
  <c r="G8539" i="1" s="1"/>
  <c r="K8539" i="1"/>
  <c r="L8539" i="1" s="1"/>
  <c r="F8540" i="1"/>
  <c r="G8540" i="1" s="1"/>
  <c r="K8540" i="1"/>
  <c r="L8540" i="1" s="1"/>
  <c r="F8541" i="1"/>
  <c r="G8541" i="1" s="1"/>
  <c r="K8541" i="1"/>
  <c r="L8541" i="1" s="1"/>
  <c r="F8542" i="1"/>
  <c r="G8542" i="1" s="1"/>
  <c r="K8542" i="1"/>
  <c r="L8542" i="1" s="1"/>
  <c r="F8543" i="1"/>
  <c r="G8543" i="1" s="1"/>
  <c r="K8543" i="1"/>
  <c r="L8543" i="1" s="1"/>
  <c r="F8544" i="1"/>
  <c r="G8544" i="1" s="1"/>
  <c r="K8544" i="1"/>
  <c r="L8544" i="1" s="1"/>
  <c r="F8545" i="1"/>
  <c r="G8545" i="1" s="1"/>
  <c r="K8545" i="1"/>
  <c r="L8545" i="1" s="1"/>
  <c r="F8546" i="1"/>
  <c r="G8546" i="1" s="1"/>
  <c r="K8546" i="1"/>
  <c r="L8546" i="1" s="1"/>
  <c r="F8547" i="1"/>
  <c r="G8547" i="1" s="1"/>
  <c r="K8547" i="1"/>
  <c r="L8547" i="1" s="1"/>
  <c r="F8548" i="1"/>
  <c r="G8548" i="1" s="1"/>
  <c r="K8548" i="1"/>
  <c r="L8548" i="1" s="1"/>
  <c r="F8549" i="1"/>
  <c r="G8549" i="1" s="1"/>
  <c r="K8549" i="1"/>
  <c r="L8549" i="1" s="1"/>
  <c r="F8550" i="1"/>
  <c r="G8550" i="1" s="1"/>
  <c r="K8550" i="1"/>
  <c r="L8550" i="1" s="1"/>
  <c r="F8551" i="1"/>
  <c r="G8551" i="1" s="1"/>
  <c r="K8551" i="1"/>
  <c r="L8551" i="1" s="1"/>
  <c r="F8552" i="1"/>
  <c r="G8552" i="1" s="1"/>
  <c r="K8552" i="1"/>
  <c r="L8552" i="1" s="1"/>
  <c r="F8553" i="1"/>
  <c r="G8553" i="1" s="1"/>
  <c r="K8553" i="1"/>
  <c r="L8553" i="1" s="1"/>
  <c r="F8554" i="1"/>
  <c r="G8554" i="1" s="1"/>
  <c r="K8554" i="1"/>
  <c r="L8554" i="1" s="1"/>
  <c r="F8555" i="1"/>
  <c r="G8555" i="1" s="1"/>
  <c r="K8555" i="1"/>
  <c r="L8555" i="1" s="1"/>
  <c r="F8556" i="1"/>
  <c r="G8556" i="1" s="1"/>
  <c r="K8556" i="1"/>
  <c r="L8556" i="1" s="1"/>
  <c r="F8557" i="1"/>
  <c r="G8557" i="1" s="1"/>
  <c r="K8557" i="1"/>
  <c r="L8557" i="1" s="1"/>
  <c r="F8558" i="1"/>
  <c r="G8558" i="1" s="1"/>
  <c r="K8558" i="1"/>
  <c r="L8558" i="1" s="1"/>
  <c r="F8559" i="1"/>
  <c r="G8559" i="1" s="1"/>
  <c r="K8559" i="1"/>
  <c r="L8559" i="1" s="1"/>
  <c r="F8560" i="1"/>
  <c r="G8560" i="1" s="1"/>
  <c r="K8560" i="1"/>
  <c r="L8560" i="1" s="1"/>
  <c r="F8561" i="1"/>
  <c r="G8561" i="1" s="1"/>
  <c r="K8561" i="1"/>
  <c r="L8561" i="1" s="1"/>
  <c r="F8562" i="1"/>
  <c r="G8562" i="1" s="1"/>
  <c r="K8562" i="1"/>
  <c r="L8562" i="1" s="1"/>
  <c r="F8563" i="1"/>
  <c r="G8563" i="1" s="1"/>
  <c r="K8563" i="1"/>
  <c r="L8563" i="1" s="1"/>
  <c r="F8564" i="1"/>
  <c r="G8564" i="1" s="1"/>
  <c r="K8564" i="1"/>
  <c r="L8564" i="1" s="1"/>
  <c r="F8565" i="1"/>
  <c r="G8565" i="1" s="1"/>
  <c r="K8565" i="1"/>
  <c r="L8565" i="1" s="1"/>
  <c r="F8566" i="1"/>
  <c r="G8566" i="1" s="1"/>
  <c r="K8566" i="1"/>
  <c r="L8566" i="1" s="1"/>
  <c r="F8567" i="1"/>
  <c r="G8567" i="1" s="1"/>
  <c r="K8567" i="1"/>
  <c r="L8567" i="1" s="1"/>
  <c r="F8568" i="1"/>
  <c r="G8568" i="1" s="1"/>
  <c r="K8568" i="1"/>
  <c r="L8568" i="1" s="1"/>
  <c r="F8569" i="1"/>
  <c r="G8569" i="1" s="1"/>
  <c r="K8569" i="1"/>
  <c r="L8569" i="1" s="1"/>
  <c r="F8570" i="1"/>
  <c r="G8570" i="1" s="1"/>
  <c r="K8570" i="1"/>
  <c r="L8570" i="1" s="1"/>
  <c r="F8571" i="1"/>
  <c r="G8571" i="1" s="1"/>
  <c r="K8571" i="1"/>
  <c r="L8571" i="1" s="1"/>
  <c r="F8572" i="1"/>
  <c r="G8572" i="1" s="1"/>
  <c r="K8572" i="1"/>
  <c r="L8572" i="1" s="1"/>
  <c r="F8573" i="1"/>
  <c r="G8573" i="1" s="1"/>
  <c r="K8573" i="1"/>
  <c r="L8573" i="1" s="1"/>
  <c r="F8574" i="1"/>
  <c r="G8574" i="1" s="1"/>
  <c r="K8574" i="1"/>
  <c r="L8574" i="1" s="1"/>
  <c r="F8575" i="1"/>
  <c r="G8575" i="1" s="1"/>
  <c r="K8575" i="1"/>
  <c r="L8575" i="1" s="1"/>
  <c r="F8576" i="1"/>
  <c r="G8576" i="1" s="1"/>
  <c r="K8576" i="1"/>
  <c r="L8576" i="1" s="1"/>
  <c r="F8577" i="1"/>
  <c r="G8577" i="1" s="1"/>
  <c r="K8577" i="1"/>
  <c r="L8577" i="1" s="1"/>
  <c r="F8578" i="1"/>
  <c r="G8578" i="1" s="1"/>
  <c r="K8578" i="1"/>
  <c r="L8578" i="1" s="1"/>
  <c r="F8579" i="1"/>
  <c r="G8579" i="1" s="1"/>
  <c r="K8579" i="1"/>
  <c r="L8579" i="1" s="1"/>
  <c r="F8580" i="1"/>
  <c r="G8580" i="1" s="1"/>
  <c r="K8580" i="1"/>
  <c r="L8580" i="1" s="1"/>
  <c r="F8581" i="1"/>
  <c r="G8581" i="1" s="1"/>
  <c r="K8581" i="1"/>
  <c r="L8581" i="1" s="1"/>
  <c r="F8582" i="1"/>
  <c r="G8582" i="1" s="1"/>
  <c r="K8582" i="1"/>
  <c r="L8582" i="1" s="1"/>
  <c r="F8583" i="1"/>
  <c r="G8583" i="1" s="1"/>
  <c r="K8583" i="1"/>
  <c r="L8583" i="1" s="1"/>
  <c r="F8584" i="1"/>
  <c r="G8584" i="1" s="1"/>
  <c r="K8584" i="1"/>
  <c r="L8584" i="1" s="1"/>
  <c r="F8585" i="1"/>
  <c r="G8585" i="1" s="1"/>
  <c r="K8585" i="1"/>
  <c r="L8585" i="1" s="1"/>
  <c r="F8586" i="1"/>
  <c r="G8586" i="1" s="1"/>
  <c r="K8586" i="1"/>
  <c r="L8586" i="1" s="1"/>
  <c r="F8587" i="1"/>
  <c r="G8587" i="1" s="1"/>
  <c r="K8587" i="1"/>
  <c r="L8587" i="1" s="1"/>
  <c r="F8588" i="1"/>
  <c r="G8588" i="1" s="1"/>
  <c r="K8588" i="1"/>
  <c r="L8588" i="1" s="1"/>
  <c r="F8589" i="1"/>
  <c r="G8589" i="1" s="1"/>
  <c r="K8589" i="1"/>
  <c r="L8589" i="1" s="1"/>
  <c r="F8590" i="1"/>
  <c r="G8590" i="1" s="1"/>
  <c r="K8590" i="1"/>
  <c r="L8590" i="1" s="1"/>
  <c r="F8591" i="1"/>
  <c r="G8591" i="1" s="1"/>
  <c r="K8591" i="1"/>
  <c r="L8591" i="1" s="1"/>
  <c r="F8592" i="1"/>
  <c r="G8592" i="1" s="1"/>
  <c r="K8592" i="1"/>
  <c r="L8592" i="1" s="1"/>
  <c r="F8593" i="1"/>
  <c r="G8593" i="1" s="1"/>
  <c r="K8593" i="1"/>
  <c r="L8593" i="1" s="1"/>
  <c r="F8594" i="1"/>
  <c r="G8594" i="1" s="1"/>
  <c r="K8594" i="1"/>
  <c r="L8594" i="1" s="1"/>
  <c r="F8595" i="1"/>
  <c r="G8595" i="1" s="1"/>
  <c r="K8595" i="1"/>
  <c r="L8595" i="1" s="1"/>
  <c r="F8596" i="1"/>
  <c r="G8596" i="1" s="1"/>
  <c r="K8596" i="1"/>
  <c r="L8596" i="1" s="1"/>
  <c r="F8597" i="1"/>
  <c r="G8597" i="1" s="1"/>
  <c r="K8597" i="1"/>
  <c r="L8597" i="1" s="1"/>
  <c r="F8598" i="1"/>
  <c r="G8598" i="1" s="1"/>
  <c r="K8598" i="1"/>
  <c r="L8598" i="1" s="1"/>
  <c r="F8599" i="1"/>
  <c r="G8599" i="1" s="1"/>
  <c r="K8599" i="1"/>
  <c r="L8599" i="1" s="1"/>
  <c r="F8600" i="1"/>
  <c r="G8600" i="1" s="1"/>
  <c r="K8600" i="1"/>
  <c r="L8600" i="1" s="1"/>
  <c r="F8601" i="1"/>
  <c r="G8601" i="1" s="1"/>
  <c r="K8601" i="1"/>
  <c r="L8601" i="1" s="1"/>
  <c r="F8602" i="1"/>
  <c r="G8602" i="1" s="1"/>
  <c r="K8602" i="1"/>
  <c r="L8602" i="1" s="1"/>
  <c r="F8603" i="1"/>
  <c r="G8603" i="1" s="1"/>
  <c r="K8603" i="1"/>
  <c r="L8603" i="1" s="1"/>
  <c r="F8604" i="1"/>
  <c r="G8604" i="1" s="1"/>
  <c r="K8604" i="1"/>
  <c r="L8604" i="1" s="1"/>
  <c r="F8605" i="1"/>
  <c r="G8605" i="1" s="1"/>
  <c r="K8605" i="1"/>
  <c r="L8605" i="1" s="1"/>
  <c r="F8606" i="1"/>
  <c r="G8606" i="1" s="1"/>
  <c r="K8606" i="1"/>
  <c r="L8606" i="1" s="1"/>
  <c r="F8607" i="1"/>
  <c r="G8607" i="1" s="1"/>
  <c r="K8607" i="1"/>
  <c r="L8607" i="1" s="1"/>
  <c r="F8608" i="1"/>
  <c r="G8608" i="1" s="1"/>
  <c r="K8608" i="1"/>
  <c r="L8608" i="1" s="1"/>
  <c r="F8609" i="1"/>
  <c r="G8609" i="1" s="1"/>
  <c r="K8609" i="1"/>
  <c r="L8609" i="1" s="1"/>
  <c r="F8610" i="1"/>
  <c r="G8610" i="1" s="1"/>
  <c r="K8610" i="1"/>
  <c r="L8610" i="1" s="1"/>
  <c r="F8611" i="1"/>
  <c r="G8611" i="1" s="1"/>
  <c r="K8611" i="1"/>
  <c r="L8611" i="1" s="1"/>
  <c r="F8612" i="1"/>
  <c r="G8612" i="1" s="1"/>
  <c r="K8612" i="1"/>
  <c r="L8612" i="1" s="1"/>
  <c r="F8613" i="1"/>
  <c r="G8613" i="1" s="1"/>
  <c r="K8613" i="1"/>
  <c r="L8613" i="1" s="1"/>
  <c r="F8614" i="1"/>
  <c r="G8614" i="1" s="1"/>
  <c r="K8614" i="1"/>
  <c r="L8614" i="1" s="1"/>
  <c r="F8615" i="1"/>
  <c r="G8615" i="1" s="1"/>
  <c r="K8615" i="1"/>
  <c r="L8615" i="1" s="1"/>
  <c r="F8616" i="1"/>
  <c r="G8616" i="1" s="1"/>
  <c r="K8616" i="1"/>
  <c r="L8616" i="1" s="1"/>
  <c r="F8617" i="1"/>
  <c r="G8617" i="1" s="1"/>
  <c r="K8617" i="1"/>
  <c r="L8617" i="1" s="1"/>
  <c r="F8618" i="1"/>
  <c r="G8618" i="1" s="1"/>
  <c r="K8618" i="1"/>
  <c r="L8618" i="1" s="1"/>
  <c r="F8619" i="1"/>
  <c r="G8619" i="1" s="1"/>
  <c r="K8619" i="1"/>
  <c r="L8619" i="1" s="1"/>
  <c r="F8620" i="1"/>
  <c r="G8620" i="1" s="1"/>
  <c r="K8620" i="1"/>
  <c r="L8620" i="1" s="1"/>
  <c r="F8621" i="1"/>
  <c r="G8621" i="1" s="1"/>
  <c r="K8621" i="1"/>
  <c r="L8621" i="1" s="1"/>
  <c r="F8622" i="1"/>
  <c r="G8622" i="1" s="1"/>
  <c r="K8622" i="1"/>
  <c r="L8622" i="1" s="1"/>
  <c r="F8623" i="1"/>
  <c r="G8623" i="1" s="1"/>
  <c r="K8623" i="1"/>
  <c r="L8623" i="1" s="1"/>
  <c r="F8624" i="1"/>
  <c r="G8624" i="1" s="1"/>
  <c r="K8624" i="1"/>
  <c r="L8624" i="1" s="1"/>
  <c r="F8625" i="1"/>
  <c r="G8625" i="1" s="1"/>
  <c r="K8625" i="1"/>
  <c r="L8625" i="1" s="1"/>
  <c r="F8626" i="1"/>
  <c r="G8626" i="1" s="1"/>
  <c r="K8626" i="1"/>
  <c r="L8626" i="1" s="1"/>
  <c r="F8627" i="1"/>
  <c r="G8627" i="1" s="1"/>
  <c r="K8627" i="1"/>
  <c r="L8627" i="1" s="1"/>
  <c r="F8628" i="1"/>
  <c r="G8628" i="1" s="1"/>
  <c r="K8628" i="1"/>
  <c r="L8628" i="1" s="1"/>
  <c r="F8629" i="1"/>
  <c r="G8629" i="1" s="1"/>
  <c r="K8629" i="1"/>
  <c r="L8629" i="1" s="1"/>
  <c r="F8630" i="1"/>
  <c r="G8630" i="1" s="1"/>
  <c r="K8630" i="1"/>
  <c r="L8630" i="1" s="1"/>
  <c r="F8631" i="1"/>
  <c r="G8631" i="1" s="1"/>
  <c r="K8631" i="1"/>
  <c r="L8631" i="1" s="1"/>
  <c r="F8632" i="1"/>
  <c r="G8632" i="1" s="1"/>
  <c r="K8632" i="1"/>
  <c r="L8632" i="1" s="1"/>
  <c r="F8633" i="1"/>
  <c r="G8633" i="1" s="1"/>
  <c r="K8633" i="1"/>
  <c r="L8633" i="1" s="1"/>
  <c r="F8634" i="1"/>
  <c r="G8634" i="1" s="1"/>
  <c r="K8634" i="1"/>
  <c r="L8634" i="1" s="1"/>
  <c r="F8635" i="1"/>
  <c r="G8635" i="1" s="1"/>
  <c r="K8635" i="1"/>
  <c r="L8635" i="1" s="1"/>
  <c r="F8636" i="1"/>
  <c r="G8636" i="1" s="1"/>
  <c r="K8636" i="1"/>
  <c r="L8636" i="1" s="1"/>
  <c r="F8637" i="1"/>
  <c r="G8637" i="1" s="1"/>
  <c r="K8637" i="1"/>
  <c r="L8637" i="1" s="1"/>
  <c r="F8638" i="1"/>
  <c r="G8638" i="1" s="1"/>
  <c r="K8638" i="1"/>
  <c r="L8638" i="1" s="1"/>
  <c r="F8639" i="1"/>
  <c r="G8639" i="1" s="1"/>
  <c r="K8639" i="1"/>
  <c r="L8639" i="1" s="1"/>
  <c r="F8640" i="1"/>
  <c r="G8640" i="1" s="1"/>
  <c r="K8640" i="1"/>
  <c r="L8640" i="1" s="1"/>
  <c r="F8641" i="1"/>
  <c r="G8641" i="1" s="1"/>
  <c r="K8641" i="1"/>
  <c r="L8641" i="1" s="1"/>
  <c r="F8642" i="1"/>
  <c r="G8642" i="1" s="1"/>
  <c r="K8642" i="1"/>
  <c r="L8642" i="1" s="1"/>
  <c r="F8643" i="1"/>
  <c r="G8643" i="1" s="1"/>
  <c r="K8643" i="1"/>
  <c r="L8643" i="1" s="1"/>
  <c r="F8644" i="1"/>
  <c r="G8644" i="1" s="1"/>
  <c r="K8644" i="1"/>
  <c r="L8644" i="1" s="1"/>
  <c r="F8645" i="1"/>
  <c r="G8645" i="1" s="1"/>
  <c r="K8645" i="1"/>
  <c r="L8645" i="1" s="1"/>
  <c r="F8646" i="1"/>
  <c r="G8646" i="1" s="1"/>
  <c r="K8646" i="1"/>
  <c r="L8646" i="1" s="1"/>
  <c r="F8647" i="1"/>
  <c r="G8647" i="1" s="1"/>
  <c r="K8647" i="1"/>
  <c r="L8647" i="1" s="1"/>
  <c r="F8648" i="1"/>
  <c r="G8648" i="1" s="1"/>
  <c r="K8648" i="1"/>
  <c r="L8648" i="1" s="1"/>
  <c r="F8649" i="1"/>
  <c r="G8649" i="1" s="1"/>
  <c r="K8649" i="1"/>
  <c r="L8649" i="1" s="1"/>
  <c r="F8650" i="1"/>
  <c r="G8650" i="1" s="1"/>
  <c r="K8650" i="1"/>
  <c r="L8650" i="1" s="1"/>
  <c r="F8651" i="1"/>
  <c r="G8651" i="1" s="1"/>
  <c r="K8651" i="1"/>
  <c r="L8651" i="1" s="1"/>
  <c r="F8652" i="1"/>
  <c r="G8652" i="1" s="1"/>
  <c r="K8652" i="1"/>
  <c r="L8652" i="1" s="1"/>
  <c r="F8653" i="1"/>
  <c r="G8653" i="1" s="1"/>
  <c r="K8653" i="1"/>
  <c r="L8653" i="1" s="1"/>
  <c r="F8654" i="1"/>
  <c r="G8654" i="1" s="1"/>
  <c r="K8654" i="1"/>
  <c r="L8654" i="1" s="1"/>
  <c r="F8655" i="1"/>
  <c r="G8655" i="1" s="1"/>
  <c r="K8655" i="1"/>
  <c r="L8655" i="1" s="1"/>
  <c r="F8656" i="1"/>
  <c r="G8656" i="1" s="1"/>
  <c r="K8656" i="1"/>
  <c r="L8656" i="1" s="1"/>
  <c r="F8657" i="1"/>
  <c r="G8657" i="1" s="1"/>
  <c r="K8657" i="1"/>
  <c r="L8657" i="1" s="1"/>
  <c r="F8658" i="1"/>
  <c r="G8658" i="1" s="1"/>
  <c r="K8658" i="1"/>
  <c r="L8658" i="1" s="1"/>
  <c r="F8659" i="1"/>
  <c r="G8659" i="1" s="1"/>
  <c r="K8659" i="1"/>
  <c r="L8659" i="1" s="1"/>
  <c r="F8660" i="1"/>
  <c r="G8660" i="1" s="1"/>
  <c r="K8660" i="1"/>
  <c r="L8660" i="1" s="1"/>
  <c r="F8661" i="1"/>
  <c r="G8661" i="1" s="1"/>
  <c r="K8661" i="1"/>
  <c r="L8661" i="1" s="1"/>
  <c r="F8662" i="1"/>
  <c r="G8662" i="1" s="1"/>
  <c r="K8662" i="1"/>
  <c r="L8662" i="1" s="1"/>
  <c r="F8663" i="1"/>
  <c r="G8663" i="1" s="1"/>
  <c r="K8663" i="1"/>
  <c r="L8663" i="1" s="1"/>
  <c r="F8664" i="1"/>
  <c r="G8664" i="1" s="1"/>
  <c r="K8664" i="1"/>
  <c r="L8664" i="1" s="1"/>
  <c r="F8665" i="1"/>
  <c r="G8665" i="1" s="1"/>
  <c r="K8665" i="1"/>
  <c r="L8665" i="1" s="1"/>
  <c r="F8666" i="1"/>
  <c r="G8666" i="1" s="1"/>
  <c r="K8666" i="1"/>
  <c r="L8666" i="1" s="1"/>
  <c r="F8667" i="1"/>
  <c r="G8667" i="1" s="1"/>
  <c r="K8667" i="1"/>
  <c r="L8667" i="1" s="1"/>
  <c r="F8668" i="1"/>
  <c r="G8668" i="1" s="1"/>
  <c r="K8668" i="1"/>
  <c r="L8668" i="1" s="1"/>
  <c r="F8669" i="1"/>
  <c r="G8669" i="1" s="1"/>
  <c r="K8669" i="1"/>
  <c r="L8669" i="1" s="1"/>
  <c r="F8670" i="1"/>
  <c r="G8670" i="1" s="1"/>
  <c r="K8670" i="1"/>
  <c r="L8670" i="1" s="1"/>
  <c r="F8671" i="1"/>
  <c r="G8671" i="1" s="1"/>
  <c r="K8671" i="1"/>
  <c r="L8671" i="1" s="1"/>
  <c r="F8672" i="1"/>
  <c r="G8672" i="1" s="1"/>
  <c r="K8672" i="1"/>
  <c r="L8672" i="1" s="1"/>
  <c r="F8673" i="1"/>
  <c r="G8673" i="1" s="1"/>
  <c r="K8673" i="1"/>
  <c r="L8673" i="1" s="1"/>
  <c r="F8674" i="1"/>
  <c r="G8674" i="1" s="1"/>
  <c r="K8674" i="1"/>
  <c r="L8674" i="1" s="1"/>
  <c r="F8675" i="1"/>
  <c r="G8675" i="1" s="1"/>
  <c r="K8675" i="1"/>
  <c r="L8675" i="1" s="1"/>
  <c r="F8676" i="1"/>
  <c r="G8676" i="1" s="1"/>
  <c r="K8676" i="1"/>
  <c r="L8676" i="1" s="1"/>
  <c r="F8677" i="1"/>
  <c r="G8677" i="1" s="1"/>
  <c r="K8677" i="1"/>
  <c r="L8677" i="1" s="1"/>
  <c r="F8678" i="1"/>
  <c r="G8678" i="1" s="1"/>
  <c r="K8678" i="1"/>
  <c r="L8678" i="1" s="1"/>
  <c r="F8679" i="1"/>
  <c r="G8679" i="1" s="1"/>
  <c r="K8679" i="1"/>
  <c r="L8679" i="1" s="1"/>
  <c r="F8680" i="1"/>
  <c r="G8680" i="1" s="1"/>
  <c r="K8680" i="1"/>
  <c r="L8680" i="1" s="1"/>
  <c r="F8681" i="1"/>
  <c r="G8681" i="1" s="1"/>
  <c r="K8681" i="1"/>
  <c r="L8681" i="1" s="1"/>
  <c r="F8682" i="1"/>
  <c r="G8682" i="1" s="1"/>
  <c r="K8682" i="1"/>
  <c r="L8682" i="1" s="1"/>
  <c r="F8683" i="1"/>
  <c r="G8683" i="1" s="1"/>
  <c r="K8683" i="1"/>
  <c r="L8683" i="1" s="1"/>
  <c r="F8684" i="1"/>
  <c r="G8684" i="1" s="1"/>
  <c r="K8684" i="1"/>
  <c r="L8684" i="1" s="1"/>
  <c r="F8685" i="1"/>
  <c r="G8685" i="1" s="1"/>
  <c r="K8685" i="1"/>
  <c r="L8685" i="1" s="1"/>
  <c r="F8686" i="1"/>
  <c r="G8686" i="1" s="1"/>
  <c r="K8686" i="1"/>
  <c r="L8686" i="1" s="1"/>
  <c r="F8687" i="1"/>
  <c r="G8687" i="1" s="1"/>
  <c r="K8687" i="1"/>
  <c r="L8687" i="1" s="1"/>
  <c r="F8688" i="1"/>
  <c r="G8688" i="1" s="1"/>
  <c r="K8688" i="1"/>
  <c r="L8688" i="1" s="1"/>
  <c r="F8689" i="1"/>
  <c r="G8689" i="1" s="1"/>
  <c r="K8689" i="1"/>
  <c r="L8689" i="1" s="1"/>
  <c r="F8690" i="1"/>
  <c r="G8690" i="1" s="1"/>
  <c r="K8690" i="1"/>
  <c r="L8690" i="1" s="1"/>
  <c r="F8691" i="1"/>
  <c r="G8691" i="1" s="1"/>
  <c r="K8691" i="1"/>
  <c r="L8691" i="1" s="1"/>
  <c r="F8692" i="1"/>
  <c r="G8692" i="1" s="1"/>
  <c r="K8692" i="1"/>
  <c r="L8692" i="1" s="1"/>
  <c r="F8693" i="1"/>
  <c r="G8693" i="1" s="1"/>
  <c r="K8693" i="1"/>
  <c r="L8693" i="1" s="1"/>
  <c r="F8694" i="1"/>
  <c r="G8694" i="1" s="1"/>
  <c r="K8694" i="1"/>
  <c r="L8694" i="1" s="1"/>
  <c r="F8695" i="1"/>
  <c r="G8695" i="1" s="1"/>
  <c r="K8695" i="1"/>
  <c r="L8695" i="1" s="1"/>
  <c r="F8696" i="1"/>
  <c r="G8696" i="1" s="1"/>
  <c r="K8696" i="1"/>
  <c r="L8696" i="1" s="1"/>
  <c r="F8697" i="1"/>
  <c r="G8697" i="1" s="1"/>
  <c r="K8697" i="1"/>
  <c r="L8697" i="1" s="1"/>
  <c r="F8698" i="1"/>
  <c r="G8698" i="1" s="1"/>
  <c r="K8698" i="1"/>
  <c r="L8698" i="1" s="1"/>
  <c r="F8699" i="1"/>
  <c r="G8699" i="1" s="1"/>
  <c r="K8699" i="1"/>
  <c r="L8699" i="1" s="1"/>
  <c r="F8700" i="1"/>
  <c r="G8700" i="1" s="1"/>
  <c r="K8700" i="1"/>
  <c r="L8700" i="1" s="1"/>
  <c r="F8701" i="1"/>
  <c r="G8701" i="1" s="1"/>
  <c r="K8701" i="1"/>
  <c r="L8701" i="1" s="1"/>
  <c r="F8702" i="1"/>
  <c r="G8702" i="1" s="1"/>
  <c r="K8702" i="1"/>
  <c r="L8702" i="1" s="1"/>
  <c r="F8703" i="1"/>
  <c r="G8703" i="1" s="1"/>
  <c r="K8703" i="1"/>
  <c r="L8703" i="1" s="1"/>
  <c r="F8704" i="1"/>
  <c r="G8704" i="1" s="1"/>
  <c r="K8704" i="1"/>
  <c r="L8704" i="1" s="1"/>
  <c r="F8705" i="1"/>
  <c r="G8705" i="1" s="1"/>
  <c r="K8705" i="1"/>
  <c r="L8705" i="1" s="1"/>
  <c r="F8706" i="1"/>
  <c r="G8706" i="1" s="1"/>
  <c r="K8706" i="1"/>
  <c r="L8706" i="1" s="1"/>
  <c r="F8707" i="1"/>
  <c r="G8707" i="1" s="1"/>
  <c r="K8707" i="1"/>
  <c r="L8707" i="1" s="1"/>
  <c r="F8708" i="1"/>
  <c r="G8708" i="1" s="1"/>
  <c r="K8708" i="1"/>
  <c r="L8708" i="1" s="1"/>
  <c r="F8709" i="1"/>
  <c r="G8709" i="1" s="1"/>
  <c r="K8709" i="1"/>
  <c r="L8709" i="1" s="1"/>
  <c r="F8710" i="1"/>
  <c r="G8710" i="1" s="1"/>
  <c r="K8710" i="1"/>
  <c r="L8710" i="1" s="1"/>
  <c r="F8711" i="1"/>
  <c r="G8711" i="1" s="1"/>
  <c r="K8711" i="1"/>
  <c r="L8711" i="1" s="1"/>
  <c r="F8712" i="1"/>
  <c r="G8712" i="1" s="1"/>
  <c r="K8712" i="1"/>
  <c r="L8712" i="1" s="1"/>
  <c r="F8713" i="1"/>
  <c r="G8713" i="1" s="1"/>
  <c r="K8713" i="1"/>
  <c r="L8713" i="1" s="1"/>
  <c r="F8714" i="1"/>
  <c r="G8714" i="1" s="1"/>
  <c r="K8714" i="1"/>
  <c r="L8714" i="1" s="1"/>
  <c r="F8715" i="1"/>
  <c r="G8715" i="1" s="1"/>
  <c r="K8715" i="1"/>
  <c r="L8715" i="1" s="1"/>
  <c r="F8716" i="1"/>
  <c r="G8716" i="1" s="1"/>
  <c r="K8716" i="1"/>
  <c r="L8716" i="1" s="1"/>
  <c r="F8717" i="1"/>
  <c r="G8717" i="1" s="1"/>
  <c r="K8717" i="1"/>
  <c r="L8717" i="1" s="1"/>
  <c r="F8718" i="1"/>
  <c r="G8718" i="1" s="1"/>
  <c r="K8718" i="1"/>
  <c r="L8718" i="1" s="1"/>
  <c r="F8719" i="1"/>
  <c r="G8719" i="1" s="1"/>
  <c r="K8719" i="1"/>
  <c r="L8719" i="1" s="1"/>
  <c r="F8720" i="1"/>
  <c r="G8720" i="1" s="1"/>
  <c r="K8720" i="1"/>
  <c r="L8720" i="1" s="1"/>
  <c r="F8721" i="1"/>
  <c r="G8721" i="1" s="1"/>
  <c r="K8721" i="1"/>
  <c r="L8721" i="1" s="1"/>
  <c r="F8722" i="1"/>
  <c r="G8722" i="1" s="1"/>
  <c r="K8722" i="1"/>
  <c r="L8722" i="1" s="1"/>
  <c r="F8723" i="1"/>
  <c r="G8723" i="1" s="1"/>
  <c r="K8723" i="1"/>
  <c r="L8723" i="1" s="1"/>
  <c r="F8724" i="1"/>
  <c r="G8724" i="1" s="1"/>
  <c r="K8724" i="1"/>
  <c r="L8724" i="1" s="1"/>
  <c r="F8725" i="1"/>
  <c r="G8725" i="1" s="1"/>
  <c r="K8725" i="1"/>
  <c r="L8725" i="1" s="1"/>
  <c r="F8726" i="1"/>
  <c r="G8726" i="1" s="1"/>
  <c r="K8726" i="1"/>
  <c r="L8726" i="1" s="1"/>
  <c r="F8727" i="1"/>
  <c r="G8727" i="1" s="1"/>
  <c r="K8727" i="1"/>
  <c r="L8727" i="1" s="1"/>
  <c r="F8728" i="1"/>
  <c r="G8728" i="1" s="1"/>
  <c r="K8728" i="1"/>
  <c r="L8728" i="1" s="1"/>
  <c r="F8729" i="1"/>
  <c r="G8729" i="1" s="1"/>
  <c r="K8729" i="1"/>
  <c r="L8729" i="1" s="1"/>
  <c r="F8730" i="1"/>
  <c r="G8730" i="1" s="1"/>
  <c r="K8730" i="1"/>
  <c r="L8730" i="1" s="1"/>
  <c r="F8731" i="1"/>
  <c r="G8731" i="1" s="1"/>
  <c r="K8731" i="1"/>
  <c r="L8731" i="1" s="1"/>
  <c r="F8732" i="1"/>
  <c r="G8732" i="1" s="1"/>
  <c r="K8732" i="1"/>
  <c r="L8732" i="1" s="1"/>
  <c r="F8733" i="1"/>
  <c r="G8733" i="1" s="1"/>
  <c r="K8733" i="1"/>
  <c r="L8733" i="1" s="1"/>
  <c r="F8734" i="1"/>
  <c r="G8734" i="1" s="1"/>
  <c r="K8734" i="1"/>
  <c r="L8734" i="1" s="1"/>
  <c r="F8735" i="1"/>
  <c r="G8735" i="1" s="1"/>
  <c r="K8735" i="1"/>
  <c r="L8735" i="1" s="1"/>
  <c r="F8736" i="1"/>
  <c r="G8736" i="1" s="1"/>
  <c r="K8736" i="1"/>
  <c r="L8736" i="1" s="1"/>
  <c r="F8737" i="1"/>
  <c r="G8737" i="1" s="1"/>
  <c r="K8737" i="1"/>
  <c r="L8737" i="1" s="1"/>
  <c r="F8738" i="1"/>
  <c r="G8738" i="1" s="1"/>
  <c r="K8738" i="1"/>
  <c r="L8738" i="1" s="1"/>
  <c r="F8739" i="1"/>
  <c r="G8739" i="1" s="1"/>
  <c r="K8739" i="1"/>
  <c r="L8739" i="1" s="1"/>
  <c r="F8740" i="1"/>
  <c r="G8740" i="1" s="1"/>
  <c r="K8740" i="1"/>
  <c r="L8740" i="1" s="1"/>
  <c r="F8741" i="1"/>
  <c r="G8741" i="1" s="1"/>
  <c r="K8741" i="1"/>
  <c r="L8741" i="1" s="1"/>
  <c r="F8742" i="1"/>
  <c r="G8742" i="1" s="1"/>
  <c r="K8742" i="1"/>
  <c r="L8742" i="1" s="1"/>
  <c r="F8743" i="1"/>
  <c r="G8743" i="1" s="1"/>
  <c r="K8743" i="1"/>
  <c r="L8743" i="1" s="1"/>
  <c r="F8744" i="1"/>
  <c r="G8744" i="1" s="1"/>
  <c r="K8744" i="1"/>
  <c r="L8744" i="1" s="1"/>
  <c r="F8745" i="1"/>
  <c r="G8745" i="1" s="1"/>
  <c r="K8745" i="1"/>
  <c r="L8745" i="1" s="1"/>
  <c r="F8746" i="1"/>
  <c r="G8746" i="1" s="1"/>
  <c r="K8746" i="1"/>
  <c r="L8746" i="1" s="1"/>
  <c r="F8747" i="1"/>
  <c r="G8747" i="1" s="1"/>
  <c r="K8747" i="1"/>
  <c r="L8747" i="1" s="1"/>
  <c r="F8748" i="1"/>
  <c r="G8748" i="1" s="1"/>
  <c r="K8748" i="1"/>
  <c r="L8748" i="1" s="1"/>
  <c r="F8749" i="1"/>
  <c r="G8749" i="1" s="1"/>
  <c r="K8749" i="1"/>
  <c r="L8749" i="1" s="1"/>
  <c r="F8750" i="1"/>
  <c r="G8750" i="1" s="1"/>
  <c r="K8750" i="1"/>
  <c r="L8750" i="1" s="1"/>
  <c r="F8751" i="1"/>
  <c r="G8751" i="1" s="1"/>
  <c r="K8751" i="1"/>
  <c r="L8751" i="1" s="1"/>
  <c r="F8752" i="1"/>
  <c r="G8752" i="1" s="1"/>
  <c r="K8752" i="1"/>
  <c r="L8752" i="1" s="1"/>
  <c r="F8753" i="1"/>
  <c r="G8753" i="1" s="1"/>
  <c r="K8753" i="1"/>
  <c r="L8753" i="1" s="1"/>
  <c r="F8754" i="1"/>
  <c r="G8754" i="1" s="1"/>
  <c r="K8754" i="1"/>
  <c r="L8754" i="1" s="1"/>
  <c r="F8755" i="1"/>
  <c r="G8755" i="1" s="1"/>
  <c r="K8755" i="1"/>
  <c r="L8755" i="1" s="1"/>
  <c r="F8756" i="1"/>
  <c r="G8756" i="1" s="1"/>
  <c r="K8756" i="1"/>
  <c r="L8756" i="1" s="1"/>
  <c r="F8757" i="1"/>
  <c r="G8757" i="1" s="1"/>
  <c r="K8757" i="1"/>
  <c r="L8757" i="1" s="1"/>
  <c r="F8758" i="1"/>
  <c r="G8758" i="1" s="1"/>
  <c r="K8758" i="1"/>
  <c r="L8758" i="1" s="1"/>
  <c r="F8759" i="1"/>
  <c r="G8759" i="1" s="1"/>
  <c r="K8759" i="1"/>
  <c r="L8759" i="1" s="1"/>
  <c r="F8760" i="1"/>
  <c r="G8760" i="1" s="1"/>
  <c r="K8760" i="1"/>
  <c r="L8760" i="1" s="1"/>
  <c r="F8761" i="1"/>
  <c r="G8761" i="1" s="1"/>
  <c r="K8761" i="1"/>
  <c r="L8761" i="1" s="1"/>
  <c r="F8762" i="1"/>
  <c r="G8762" i="1" s="1"/>
  <c r="K8762" i="1"/>
  <c r="L8762" i="1" s="1"/>
  <c r="F8763" i="1"/>
  <c r="G8763" i="1" s="1"/>
  <c r="K8763" i="1"/>
  <c r="L8763" i="1" s="1"/>
  <c r="F8764" i="1"/>
  <c r="G8764" i="1" s="1"/>
  <c r="K8764" i="1"/>
  <c r="L8764" i="1" s="1"/>
  <c r="F8765" i="1"/>
  <c r="G8765" i="1" s="1"/>
  <c r="K8765" i="1"/>
  <c r="L8765" i="1" s="1"/>
  <c r="F8766" i="1"/>
  <c r="G8766" i="1" s="1"/>
  <c r="K8766" i="1"/>
  <c r="L8766" i="1" s="1"/>
  <c r="F8767" i="1"/>
  <c r="G8767" i="1" s="1"/>
  <c r="K8767" i="1"/>
  <c r="L8767" i="1" s="1"/>
  <c r="F8768" i="1"/>
  <c r="G8768" i="1" s="1"/>
  <c r="K8768" i="1"/>
  <c r="L8768" i="1" s="1"/>
  <c r="F8769" i="1"/>
  <c r="G8769" i="1" s="1"/>
  <c r="K8769" i="1"/>
  <c r="L8769" i="1" s="1"/>
  <c r="F8770" i="1"/>
  <c r="G8770" i="1" s="1"/>
  <c r="K8770" i="1"/>
  <c r="L8770" i="1" s="1"/>
  <c r="F8771" i="1"/>
  <c r="G8771" i="1" s="1"/>
  <c r="K8771" i="1"/>
  <c r="L8771" i="1" s="1"/>
  <c r="F8772" i="1"/>
  <c r="G8772" i="1" s="1"/>
  <c r="K8772" i="1"/>
  <c r="L8772" i="1" s="1"/>
  <c r="F8773" i="1"/>
  <c r="G8773" i="1" s="1"/>
  <c r="K8773" i="1"/>
  <c r="L8773" i="1" s="1"/>
  <c r="F8774" i="1"/>
  <c r="G8774" i="1" s="1"/>
  <c r="K8774" i="1"/>
  <c r="L8774" i="1" s="1"/>
  <c r="F8775" i="1"/>
  <c r="G8775" i="1" s="1"/>
  <c r="K8775" i="1"/>
  <c r="L8775" i="1" s="1"/>
  <c r="F8776" i="1"/>
  <c r="G8776" i="1" s="1"/>
  <c r="K8776" i="1"/>
  <c r="L8776" i="1" s="1"/>
  <c r="F8777" i="1"/>
  <c r="G8777" i="1" s="1"/>
  <c r="K8777" i="1"/>
  <c r="L8777" i="1" s="1"/>
  <c r="F8778" i="1"/>
  <c r="G8778" i="1" s="1"/>
  <c r="K8778" i="1"/>
  <c r="L8778" i="1" s="1"/>
  <c r="F8779" i="1"/>
  <c r="G8779" i="1" s="1"/>
  <c r="K8779" i="1"/>
  <c r="L8779" i="1" s="1"/>
  <c r="F8780" i="1"/>
  <c r="G8780" i="1" s="1"/>
  <c r="K8780" i="1"/>
  <c r="L8780" i="1" s="1"/>
  <c r="F8781" i="1"/>
  <c r="G8781" i="1" s="1"/>
  <c r="K8781" i="1"/>
  <c r="L8781" i="1" s="1"/>
  <c r="F8782" i="1"/>
  <c r="G8782" i="1" s="1"/>
  <c r="K8782" i="1"/>
  <c r="L8782" i="1" s="1"/>
  <c r="F8783" i="1"/>
  <c r="G8783" i="1" s="1"/>
  <c r="K8783" i="1"/>
  <c r="L8783" i="1" s="1"/>
  <c r="F8784" i="1"/>
  <c r="G8784" i="1" s="1"/>
  <c r="K8784" i="1"/>
  <c r="L8784" i="1" s="1"/>
  <c r="F8785" i="1"/>
  <c r="G8785" i="1" s="1"/>
  <c r="K8785" i="1"/>
  <c r="L8785" i="1" s="1"/>
  <c r="F8786" i="1"/>
  <c r="G8786" i="1" s="1"/>
  <c r="K8786" i="1"/>
  <c r="L8786" i="1" s="1"/>
  <c r="F8787" i="1"/>
  <c r="G8787" i="1" s="1"/>
  <c r="K8787" i="1"/>
  <c r="L8787" i="1" s="1"/>
  <c r="F8788" i="1"/>
  <c r="G8788" i="1" s="1"/>
  <c r="K8788" i="1"/>
  <c r="L8788" i="1" s="1"/>
  <c r="F8789" i="1"/>
  <c r="G8789" i="1" s="1"/>
  <c r="K8789" i="1"/>
  <c r="L8789" i="1" s="1"/>
  <c r="F8790" i="1"/>
  <c r="G8790" i="1" s="1"/>
  <c r="K8790" i="1"/>
  <c r="L8790" i="1" s="1"/>
  <c r="F8791" i="1"/>
  <c r="G8791" i="1" s="1"/>
  <c r="K8791" i="1"/>
  <c r="L8791" i="1" s="1"/>
  <c r="F8792" i="1"/>
  <c r="G8792" i="1" s="1"/>
  <c r="K8792" i="1"/>
  <c r="L8792" i="1" s="1"/>
  <c r="F8793" i="1"/>
  <c r="G8793" i="1" s="1"/>
  <c r="K8793" i="1"/>
  <c r="L8793" i="1" s="1"/>
  <c r="F8794" i="1"/>
  <c r="G8794" i="1" s="1"/>
  <c r="K8794" i="1"/>
  <c r="L8794" i="1" s="1"/>
  <c r="F8795" i="1"/>
  <c r="G8795" i="1" s="1"/>
  <c r="K8795" i="1"/>
  <c r="L8795" i="1" s="1"/>
  <c r="F8796" i="1"/>
  <c r="G8796" i="1" s="1"/>
  <c r="K8796" i="1"/>
  <c r="L8796" i="1" s="1"/>
  <c r="F8797" i="1"/>
  <c r="G8797" i="1" s="1"/>
  <c r="K8797" i="1"/>
  <c r="L8797" i="1" s="1"/>
  <c r="F8798" i="1"/>
  <c r="G8798" i="1" s="1"/>
  <c r="K8798" i="1"/>
  <c r="L8798" i="1" s="1"/>
  <c r="F8799" i="1"/>
  <c r="G8799" i="1" s="1"/>
  <c r="K8799" i="1"/>
  <c r="L8799" i="1" s="1"/>
  <c r="F8800" i="1"/>
  <c r="G8800" i="1" s="1"/>
  <c r="K8800" i="1"/>
  <c r="L8800" i="1" s="1"/>
  <c r="F8801" i="1"/>
  <c r="G8801" i="1" s="1"/>
  <c r="K8801" i="1"/>
  <c r="L8801" i="1" s="1"/>
  <c r="F8802" i="1"/>
  <c r="G8802" i="1" s="1"/>
  <c r="K8802" i="1"/>
  <c r="L8802" i="1" s="1"/>
  <c r="F8803" i="1"/>
  <c r="G8803" i="1" s="1"/>
  <c r="K8803" i="1"/>
  <c r="L8803" i="1" s="1"/>
  <c r="F8804" i="1"/>
  <c r="G8804" i="1" s="1"/>
  <c r="K8804" i="1"/>
  <c r="L8804" i="1" s="1"/>
  <c r="F8805" i="1"/>
  <c r="G8805" i="1" s="1"/>
  <c r="K8805" i="1"/>
  <c r="L8805" i="1" s="1"/>
  <c r="F8806" i="1"/>
  <c r="G8806" i="1" s="1"/>
  <c r="K8806" i="1"/>
  <c r="L8806" i="1" s="1"/>
  <c r="F8807" i="1"/>
  <c r="G8807" i="1" s="1"/>
  <c r="K8807" i="1"/>
  <c r="L8807" i="1" s="1"/>
  <c r="F8808" i="1"/>
  <c r="G8808" i="1" s="1"/>
  <c r="K8808" i="1"/>
  <c r="L8808" i="1" s="1"/>
  <c r="F8809" i="1"/>
  <c r="G8809" i="1" s="1"/>
  <c r="K8809" i="1"/>
  <c r="L8809" i="1" s="1"/>
  <c r="F8810" i="1"/>
  <c r="G8810" i="1" s="1"/>
  <c r="K8810" i="1"/>
  <c r="L8810" i="1" s="1"/>
  <c r="F8811" i="1"/>
  <c r="G8811" i="1" s="1"/>
  <c r="K8811" i="1"/>
  <c r="L8811" i="1" s="1"/>
  <c r="F8812" i="1"/>
  <c r="G8812" i="1" s="1"/>
  <c r="K8812" i="1"/>
  <c r="L8812" i="1" s="1"/>
  <c r="F8813" i="1"/>
  <c r="G8813" i="1" s="1"/>
  <c r="K8813" i="1"/>
  <c r="L8813" i="1" s="1"/>
  <c r="F8814" i="1"/>
  <c r="G8814" i="1" s="1"/>
  <c r="K8814" i="1"/>
  <c r="L8814" i="1" s="1"/>
  <c r="F8815" i="1"/>
  <c r="G8815" i="1" s="1"/>
  <c r="K8815" i="1"/>
  <c r="L8815" i="1" s="1"/>
  <c r="F8816" i="1"/>
  <c r="G8816" i="1" s="1"/>
  <c r="K8816" i="1"/>
  <c r="L8816" i="1" s="1"/>
  <c r="F8817" i="1"/>
  <c r="G8817" i="1" s="1"/>
  <c r="K8817" i="1"/>
  <c r="L8817" i="1" s="1"/>
  <c r="F8818" i="1"/>
  <c r="G8818" i="1" s="1"/>
  <c r="K8818" i="1"/>
  <c r="L8818" i="1" s="1"/>
  <c r="F8819" i="1"/>
  <c r="G8819" i="1" s="1"/>
  <c r="K8819" i="1"/>
  <c r="L8819" i="1" s="1"/>
  <c r="F8820" i="1"/>
  <c r="G8820" i="1" s="1"/>
  <c r="K8820" i="1"/>
  <c r="L8820" i="1" s="1"/>
  <c r="F8821" i="1"/>
  <c r="G8821" i="1" s="1"/>
  <c r="K8821" i="1"/>
  <c r="L8821" i="1" s="1"/>
  <c r="F8822" i="1"/>
  <c r="G8822" i="1" s="1"/>
  <c r="K8822" i="1"/>
  <c r="L8822" i="1" s="1"/>
  <c r="F8823" i="1"/>
  <c r="G8823" i="1" s="1"/>
  <c r="K8823" i="1"/>
  <c r="L8823" i="1" s="1"/>
  <c r="F8824" i="1"/>
  <c r="G8824" i="1" s="1"/>
  <c r="K8824" i="1"/>
  <c r="L8824" i="1" s="1"/>
  <c r="F8825" i="1"/>
  <c r="G8825" i="1" s="1"/>
  <c r="K8825" i="1"/>
  <c r="L8825" i="1" s="1"/>
  <c r="F8826" i="1"/>
  <c r="G8826" i="1" s="1"/>
  <c r="K8826" i="1"/>
  <c r="L8826" i="1" s="1"/>
  <c r="F8827" i="1"/>
  <c r="G8827" i="1" s="1"/>
  <c r="K8827" i="1"/>
  <c r="L8827" i="1" s="1"/>
  <c r="F8828" i="1"/>
  <c r="G8828" i="1" s="1"/>
  <c r="K8828" i="1"/>
  <c r="L8828" i="1" s="1"/>
  <c r="F8829" i="1"/>
  <c r="G8829" i="1" s="1"/>
  <c r="K8829" i="1"/>
  <c r="L8829" i="1" s="1"/>
  <c r="F8830" i="1"/>
  <c r="G8830" i="1" s="1"/>
  <c r="K8830" i="1"/>
  <c r="L8830" i="1" s="1"/>
  <c r="F8831" i="1"/>
  <c r="G8831" i="1" s="1"/>
  <c r="K8831" i="1"/>
  <c r="L8831" i="1" s="1"/>
  <c r="F8832" i="1"/>
  <c r="G8832" i="1" s="1"/>
  <c r="K8832" i="1"/>
  <c r="L8832" i="1" s="1"/>
  <c r="F8833" i="1"/>
  <c r="G8833" i="1" s="1"/>
  <c r="K8833" i="1"/>
  <c r="L8833" i="1" s="1"/>
  <c r="F8834" i="1"/>
  <c r="G8834" i="1" s="1"/>
  <c r="K8834" i="1"/>
  <c r="L8834" i="1" s="1"/>
  <c r="F8835" i="1"/>
  <c r="G8835" i="1" s="1"/>
  <c r="K8835" i="1"/>
  <c r="L8835" i="1" s="1"/>
  <c r="F8836" i="1"/>
  <c r="G8836" i="1" s="1"/>
  <c r="K8836" i="1"/>
  <c r="L8836" i="1" s="1"/>
  <c r="F8837" i="1"/>
  <c r="G8837" i="1" s="1"/>
  <c r="K8837" i="1"/>
  <c r="L8837" i="1" s="1"/>
  <c r="F8838" i="1"/>
  <c r="G8838" i="1" s="1"/>
  <c r="K8838" i="1"/>
  <c r="L8838" i="1" s="1"/>
  <c r="F8839" i="1"/>
  <c r="G8839" i="1" s="1"/>
  <c r="K8839" i="1"/>
  <c r="L8839" i="1" s="1"/>
  <c r="F8840" i="1"/>
  <c r="G8840" i="1" s="1"/>
  <c r="K8840" i="1"/>
  <c r="L8840" i="1" s="1"/>
  <c r="F8841" i="1"/>
  <c r="G8841" i="1" s="1"/>
  <c r="K8841" i="1"/>
  <c r="L8841" i="1" s="1"/>
  <c r="F8842" i="1"/>
  <c r="G8842" i="1" s="1"/>
  <c r="K8842" i="1"/>
  <c r="L8842" i="1" s="1"/>
  <c r="F8843" i="1"/>
  <c r="G8843" i="1" s="1"/>
  <c r="K8843" i="1"/>
  <c r="L8843" i="1" s="1"/>
  <c r="F8844" i="1"/>
  <c r="G8844" i="1" s="1"/>
  <c r="K8844" i="1"/>
  <c r="L8844" i="1" s="1"/>
  <c r="F8845" i="1"/>
  <c r="G8845" i="1" s="1"/>
  <c r="K8845" i="1"/>
  <c r="L8845" i="1" s="1"/>
  <c r="F8846" i="1"/>
  <c r="G8846" i="1" s="1"/>
  <c r="K8846" i="1"/>
  <c r="L8846" i="1" s="1"/>
  <c r="F8847" i="1"/>
  <c r="G8847" i="1" s="1"/>
  <c r="K8847" i="1"/>
  <c r="L8847" i="1" s="1"/>
  <c r="F8848" i="1"/>
  <c r="G8848" i="1" s="1"/>
  <c r="K8848" i="1"/>
  <c r="L8848" i="1" s="1"/>
  <c r="F8849" i="1"/>
  <c r="G8849" i="1" s="1"/>
  <c r="K8849" i="1"/>
  <c r="L8849" i="1" s="1"/>
  <c r="F8850" i="1"/>
  <c r="G8850" i="1" s="1"/>
  <c r="K8850" i="1"/>
  <c r="L8850" i="1" s="1"/>
  <c r="F8851" i="1"/>
  <c r="G8851" i="1" s="1"/>
  <c r="K8851" i="1"/>
  <c r="L8851" i="1" s="1"/>
  <c r="F8852" i="1"/>
  <c r="G8852" i="1" s="1"/>
  <c r="K8852" i="1"/>
  <c r="L8852" i="1" s="1"/>
  <c r="F8853" i="1"/>
  <c r="G8853" i="1" s="1"/>
  <c r="K8853" i="1"/>
  <c r="L8853" i="1" s="1"/>
  <c r="F8854" i="1"/>
  <c r="G8854" i="1" s="1"/>
  <c r="K8854" i="1"/>
  <c r="L8854" i="1" s="1"/>
  <c r="F8855" i="1"/>
  <c r="G8855" i="1" s="1"/>
  <c r="K8855" i="1"/>
  <c r="L8855" i="1" s="1"/>
  <c r="F8856" i="1"/>
  <c r="G8856" i="1" s="1"/>
  <c r="K8856" i="1"/>
  <c r="L8856" i="1" s="1"/>
  <c r="F8857" i="1"/>
  <c r="G8857" i="1" s="1"/>
  <c r="K8857" i="1"/>
  <c r="L8857" i="1" s="1"/>
  <c r="F8858" i="1"/>
  <c r="G8858" i="1" s="1"/>
  <c r="K8858" i="1"/>
  <c r="L8858" i="1" s="1"/>
  <c r="F8859" i="1"/>
  <c r="G8859" i="1" s="1"/>
  <c r="K8859" i="1"/>
  <c r="L8859" i="1" s="1"/>
  <c r="F8860" i="1"/>
  <c r="G8860" i="1" s="1"/>
  <c r="K8860" i="1"/>
  <c r="L8860" i="1" s="1"/>
  <c r="F8861" i="1"/>
  <c r="G8861" i="1" s="1"/>
  <c r="K8861" i="1"/>
  <c r="L8861" i="1" s="1"/>
  <c r="F8862" i="1"/>
  <c r="G8862" i="1" s="1"/>
  <c r="K8862" i="1"/>
  <c r="L8862" i="1" s="1"/>
  <c r="F8863" i="1"/>
  <c r="G8863" i="1" s="1"/>
  <c r="K8863" i="1"/>
  <c r="L8863" i="1" s="1"/>
  <c r="F8864" i="1"/>
  <c r="G8864" i="1" s="1"/>
  <c r="K8864" i="1"/>
  <c r="L8864" i="1" s="1"/>
  <c r="F8865" i="1"/>
  <c r="G8865" i="1" s="1"/>
  <c r="K8865" i="1"/>
  <c r="L8865" i="1" s="1"/>
  <c r="F8866" i="1"/>
  <c r="G8866" i="1" s="1"/>
  <c r="K8866" i="1"/>
  <c r="L8866" i="1" s="1"/>
  <c r="F8867" i="1"/>
  <c r="G8867" i="1" s="1"/>
  <c r="K8867" i="1"/>
  <c r="L8867" i="1" s="1"/>
  <c r="F8868" i="1"/>
  <c r="G8868" i="1" s="1"/>
  <c r="K8868" i="1"/>
  <c r="L8868" i="1" s="1"/>
  <c r="F8869" i="1"/>
  <c r="G8869" i="1" s="1"/>
  <c r="K8869" i="1"/>
  <c r="L8869" i="1" s="1"/>
  <c r="F8870" i="1"/>
  <c r="G8870" i="1" s="1"/>
  <c r="K8870" i="1"/>
  <c r="L8870" i="1" s="1"/>
  <c r="F8871" i="1"/>
  <c r="G8871" i="1" s="1"/>
  <c r="K8871" i="1"/>
  <c r="L8871" i="1" s="1"/>
  <c r="F8872" i="1"/>
  <c r="G8872" i="1" s="1"/>
  <c r="K8872" i="1"/>
  <c r="L8872" i="1" s="1"/>
  <c r="F8873" i="1"/>
  <c r="G8873" i="1" s="1"/>
  <c r="K8873" i="1"/>
  <c r="L8873" i="1" s="1"/>
  <c r="F8874" i="1"/>
  <c r="G8874" i="1" s="1"/>
  <c r="K8874" i="1"/>
  <c r="L8874" i="1" s="1"/>
  <c r="F8875" i="1"/>
  <c r="G8875" i="1" s="1"/>
  <c r="K8875" i="1"/>
  <c r="L8875" i="1" s="1"/>
  <c r="F8876" i="1"/>
  <c r="G8876" i="1" s="1"/>
  <c r="K8876" i="1"/>
  <c r="L8876" i="1" s="1"/>
  <c r="F8877" i="1"/>
  <c r="G8877" i="1" s="1"/>
  <c r="K8877" i="1"/>
  <c r="L8877" i="1" s="1"/>
  <c r="F8878" i="1"/>
  <c r="G8878" i="1" s="1"/>
  <c r="K8878" i="1"/>
  <c r="L8878" i="1" s="1"/>
  <c r="F8879" i="1"/>
  <c r="G8879" i="1" s="1"/>
  <c r="K8879" i="1"/>
  <c r="L8879" i="1" s="1"/>
  <c r="F8880" i="1"/>
  <c r="G8880" i="1" s="1"/>
  <c r="K8880" i="1"/>
  <c r="L8880" i="1" s="1"/>
  <c r="F8881" i="1"/>
  <c r="G8881" i="1" s="1"/>
  <c r="K8881" i="1"/>
  <c r="L8881" i="1" s="1"/>
  <c r="F8882" i="1"/>
  <c r="G8882" i="1" s="1"/>
  <c r="K8882" i="1"/>
  <c r="L8882" i="1" s="1"/>
  <c r="F8883" i="1"/>
  <c r="G8883" i="1" s="1"/>
  <c r="K8883" i="1"/>
  <c r="L8883" i="1" s="1"/>
  <c r="F8884" i="1"/>
  <c r="G8884" i="1" s="1"/>
  <c r="K8884" i="1"/>
  <c r="L8884" i="1" s="1"/>
  <c r="F8885" i="1"/>
  <c r="G8885" i="1" s="1"/>
  <c r="K8885" i="1"/>
  <c r="L8885" i="1" s="1"/>
  <c r="F8886" i="1"/>
  <c r="G8886" i="1" s="1"/>
  <c r="K8886" i="1"/>
  <c r="L8886" i="1" s="1"/>
  <c r="F8887" i="1"/>
  <c r="G8887" i="1" s="1"/>
  <c r="K8887" i="1"/>
  <c r="L8887" i="1" s="1"/>
  <c r="F8888" i="1"/>
  <c r="G8888" i="1" s="1"/>
  <c r="K8888" i="1"/>
  <c r="L8888" i="1" s="1"/>
  <c r="F8889" i="1"/>
  <c r="G8889" i="1" s="1"/>
  <c r="K8889" i="1"/>
  <c r="L8889" i="1" s="1"/>
  <c r="F8890" i="1"/>
  <c r="G8890" i="1" s="1"/>
  <c r="K8890" i="1"/>
  <c r="L8890" i="1" s="1"/>
  <c r="F8891" i="1"/>
  <c r="G8891" i="1" s="1"/>
  <c r="K8891" i="1"/>
  <c r="L8891" i="1" s="1"/>
  <c r="F8892" i="1"/>
  <c r="G8892" i="1" s="1"/>
  <c r="K8892" i="1"/>
  <c r="L8892" i="1" s="1"/>
  <c r="F8893" i="1"/>
  <c r="G8893" i="1" s="1"/>
  <c r="K8893" i="1"/>
  <c r="L8893" i="1" s="1"/>
  <c r="F8894" i="1"/>
  <c r="G8894" i="1" s="1"/>
  <c r="K8894" i="1"/>
  <c r="L8894" i="1" s="1"/>
  <c r="F8895" i="1"/>
  <c r="G8895" i="1" s="1"/>
  <c r="K8895" i="1"/>
  <c r="L8895" i="1" s="1"/>
  <c r="F8896" i="1"/>
  <c r="G8896" i="1" s="1"/>
  <c r="K8896" i="1"/>
  <c r="L8896" i="1" s="1"/>
  <c r="F8897" i="1"/>
  <c r="G8897" i="1" s="1"/>
  <c r="K8897" i="1"/>
  <c r="L8897" i="1" s="1"/>
  <c r="F8898" i="1"/>
  <c r="G8898" i="1" s="1"/>
  <c r="K8898" i="1"/>
  <c r="L8898" i="1" s="1"/>
  <c r="F8899" i="1"/>
  <c r="G8899" i="1" s="1"/>
  <c r="K8899" i="1"/>
  <c r="L8899" i="1" s="1"/>
  <c r="F8900" i="1"/>
  <c r="G8900" i="1" s="1"/>
  <c r="K8900" i="1"/>
  <c r="L8900" i="1" s="1"/>
  <c r="F8901" i="1"/>
  <c r="G8901" i="1" s="1"/>
  <c r="K8901" i="1"/>
  <c r="L8901" i="1" s="1"/>
  <c r="F8902" i="1"/>
  <c r="G8902" i="1" s="1"/>
  <c r="K8902" i="1"/>
  <c r="L8902" i="1" s="1"/>
  <c r="F8903" i="1"/>
  <c r="G8903" i="1" s="1"/>
  <c r="K8903" i="1"/>
  <c r="L8903" i="1" s="1"/>
  <c r="F8904" i="1"/>
  <c r="G8904" i="1" s="1"/>
  <c r="K8904" i="1"/>
  <c r="L8904" i="1" s="1"/>
  <c r="F8905" i="1"/>
  <c r="G8905" i="1" s="1"/>
  <c r="K8905" i="1"/>
  <c r="L8905" i="1" s="1"/>
  <c r="F8906" i="1"/>
  <c r="G8906" i="1" s="1"/>
  <c r="K8906" i="1"/>
  <c r="L8906" i="1" s="1"/>
  <c r="F8907" i="1"/>
  <c r="G8907" i="1" s="1"/>
  <c r="K8907" i="1"/>
  <c r="L8907" i="1" s="1"/>
  <c r="F8908" i="1"/>
  <c r="G8908" i="1" s="1"/>
  <c r="K8908" i="1"/>
  <c r="L8908" i="1" s="1"/>
  <c r="F8909" i="1"/>
  <c r="G8909" i="1" s="1"/>
  <c r="K8909" i="1"/>
  <c r="L8909" i="1" s="1"/>
  <c r="F8910" i="1"/>
  <c r="G8910" i="1" s="1"/>
  <c r="K8910" i="1"/>
  <c r="L8910" i="1" s="1"/>
  <c r="F8911" i="1"/>
  <c r="G8911" i="1" s="1"/>
  <c r="K8911" i="1"/>
  <c r="L8911" i="1" s="1"/>
  <c r="F8912" i="1"/>
  <c r="G8912" i="1" s="1"/>
  <c r="K8912" i="1"/>
  <c r="L8912" i="1" s="1"/>
  <c r="F8913" i="1"/>
  <c r="G8913" i="1" s="1"/>
  <c r="K8913" i="1"/>
  <c r="L8913" i="1" s="1"/>
  <c r="F8914" i="1"/>
  <c r="G8914" i="1" s="1"/>
  <c r="K8914" i="1"/>
  <c r="L8914" i="1" s="1"/>
  <c r="F8915" i="1"/>
  <c r="G8915" i="1" s="1"/>
  <c r="K8915" i="1"/>
  <c r="L8915" i="1" s="1"/>
  <c r="F8916" i="1"/>
  <c r="G8916" i="1" s="1"/>
  <c r="K8916" i="1"/>
  <c r="L8916" i="1" s="1"/>
  <c r="F8917" i="1"/>
  <c r="G8917" i="1" s="1"/>
  <c r="K8917" i="1"/>
  <c r="L8917" i="1" s="1"/>
  <c r="F8918" i="1"/>
  <c r="G8918" i="1" s="1"/>
  <c r="K8918" i="1"/>
  <c r="L8918" i="1" s="1"/>
  <c r="F8919" i="1"/>
  <c r="G8919" i="1" s="1"/>
  <c r="K8919" i="1"/>
  <c r="L8919" i="1" s="1"/>
  <c r="F8920" i="1"/>
  <c r="G8920" i="1" s="1"/>
  <c r="K8920" i="1"/>
  <c r="L8920" i="1" s="1"/>
  <c r="F8921" i="1"/>
  <c r="G8921" i="1" s="1"/>
  <c r="K8921" i="1"/>
  <c r="L8921" i="1" s="1"/>
  <c r="F8922" i="1"/>
  <c r="G8922" i="1" s="1"/>
  <c r="K8922" i="1"/>
  <c r="L8922" i="1" s="1"/>
  <c r="F8923" i="1"/>
  <c r="G8923" i="1" s="1"/>
  <c r="K8923" i="1"/>
  <c r="L8923" i="1" s="1"/>
  <c r="F8924" i="1"/>
  <c r="G8924" i="1" s="1"/>
  <c r="K8924" i="1"/>
  <c r="L8924" i="1" s="1"/>
  <c r="F8925" i="1"/>
  <c r="G8925" i="1" s="1"/>
  <c r="K8925" i="1"/>
  <c r="L8925" i="1" s="1"/>
  <c r="F8926" i="1"/>
  <c r="G8926" i="1" s="1"/>
  <c r="K8926" i="1"/>
  <c r="L8926" i="1" s="1"/>
  <c r="F8927" i="1"/>
  <c r="G8927" i="1" s="1"/>
  <c r="K8927" i="1"/>
  <c r="L8927" i="1" s="1"/>
  <c r="F8928" i="1"/>
  <c r="G8928" i="1" s="1"/>
  <c r="K8928" i="1"/>
  <c r="L8928" i="1" s="1"/>
  <c r="F8929" i="1"/>
  <c r="G8929" i="1" s="1"/>
  <c r="K8929" i="1"/>
  <c r="L8929" i="1" s="1"/>
  <c r="F8930" i="1"/>
  <c r="G8930" i="1" s="1"/>
  <c r="K8930" i="1"/>
  <c r="L8930" i="1" s="1"/>
  <c r="F8931" i="1"/>
  <c r="G8931" i="1" s="1"/>
  <c r="K8931" i="1"/>
  <c r="L8931" i="1" s="1"/>
  <c r="F8932" i="1"/>
  <c r="G8932" i="1" s="1"/>
  <c r="K8932" i="1"/>
  <c r="L8932" i="1" s="1"/>
  <c r="F8933" i="1"/>
  <c r="G8933" i="1" s="1"/>
  <c r="K8933" i="1"/>
  <c r="L8933" i="1" s="1"/>
  <c r="F8934" i="1"/>
  <c r="G8934" i="1" s="1"/>
  <c r="K8934" i="1"/>
  <c r="L8934" i="1" s="1"/>
  <c r="F8935" i="1"/>
  <c r="G8935" i="1" s="1"/>
  <c r="K8935" i="1"/>
  <c r="L8935" i="1" s="1"/>
  <c r="F8936" i="1"/>
  <c r="G8936" i="1" s="1"/>
  <c r="K8936" i="1"/>
  <c r="L8936" i="1" s="1"/>
  <c r="F8937" i="1"/>
  <c r="G8937" i="1" s="1"/>
  <c r="K8937" i="1"/>
  <c r="L8937" i="1" s="1"/>
  <c r="F8938" i="1"/>
  <c r="G8938" i="1" s="1"/>
  <c r="K8938" i="1"/>
  <c r="L8938" i="1" s="1"/>
  <c r="F8939" i="1"/>
  <c r="G8939" i="1" s="1"/>
  <c r="K8939" i="1"/>
  <c r="L8939" i="1" s="1"/>
  <c r="F8940" i="1"/>
  <c r="G8940" i="1" s="1"/>
  <c r="K8940" i="1"/>
  <c r="L8940" i="1" s="1"/>
  <c r="F8941" i="1"/>
  <c r="G8941" i="1" s="1"/>
  <c r="K8941" i="1"/>
  <c r="L8941" i="1" s="1"/>
  <c r="F8942" i="1"/>
  <c r="G8942" i="1" s="1"/>
  <c r="K8942" i="1"/>
  <c r="L8942" i="1" s="1"/>
  <c r="F8943" i="1"/>
  <c r="G8943" i="1" s="1"/>
  <c r="K8943" i="1"/>
  <c r="L8943" i="1" s="1"/>
  <c r="F8944" i="1"/>
  <c r="G8944" i="1" s="1"/>
  <c r="K8944" i="1"/>
  <c r="L8944" i="1" s="1"/>
  <c r="F8945" i="1"/>
  <c r="G8945" i="1" s="1"/>
  <c r="K8945" i="1"/>
  <c r="L8945" i="1" s="1"/>
  <c r="F8946" i="1"/>
  <c r="G8946" i="1" s="1"/>
  <c r="K8946" i="1"/>
  <c r="L8946" i="1" s="1"/>
  <c r="F8947" i="1"/>
  <c r="G8947" i="1" s="1"/>
  <c r="K8947" i="1"/>
  <c r="L8947" i="1" s="1"/>
  <c r="F8948" i="1"/>
  <c r="G8948" i="1" s="1"/>
  <c r="K8948" i="1"/>
  <c r="L8948" i="1" s="1"/>
  <c r="F8949" i="1"/>
  <c r="G8949" i="1" s="1"/>
  <c r="K8949" i="1"/>
  <c r="L8949" i="1" s="1"/>
  <c r="F8950" i="1"/>
  <c r="G8950" i="1" s="1"/>
  <c r="K8950" i="1"/>
  <c r="L8950" i="1" s="1"/>
  <c r="F8951" i="1"/>
  <c r="G8951" i="1" s="1"/>
  <c r="K8951" i="1"/>
  <c r="L8951" i="1" s="1"/>
  <c r="F8952" i="1"/>
  <c r="G8952" i="1" s="1"/>
  <c r="K8952" i="1"/>
  <c r="L8952" i="1" s="1"/>
  <c r="F8953" i="1"/>
  <c r="G8953" i="1" s="1"/>
  <c r="K8953" i="1"/>
  <c r="L8953" i="1" s="1"/>
  <c r="F8954" i="1"/>
  <c r="G8954" i="1" s="1"/>
  <c r="K8954" i="1"/>
  <c r="L8954" i="1" s="1"/>
  <c r="F8955" i="1"/>
  <c r="G8955" i="1" s="1"/>
  <c r="K8955" i="1"/>
  <c r="L8955" i="1" s="1"/>
  <c r="F8956" i="1"/>
  <c r="G8956" i="1" s="1"/>
  <c r="K8956" i="1"/>
  <c r="L8956" i="1" s="1"/>
  <c r="F8957" i="1"/>
  <c r="G8957" i="1" s="1"/>
  <c r="K8957" i="1"/>
  <c r="L8957" i="1" s="1"/>
  <c r="F8958" i="1"/>
  <c r="G8958" i="1" s="1"/>
  <c r="K8958" i="1"/>
  <c r="L8958" i="1" s="1"/>
  <c r="F8959" i="1"/>
  <c r="G8959" i="1" s="1"/>
  <c r="K8959" i="1"/>
  <c r="L8959" i="1" s="1"/>
  <c r="F8960" i="1"/>
  <c r="G8960" i="1" s="1"/>
  <c r="K8960" i="1"/>
  <c r="L8960" i="1" s="1"/>
  <c r="F8961" i="1"/>
  <c r="G8961" i="1" s="1"/>
  <c r="K8961" i="1"/>
  <c r="L8961" i="1" s="1"/>
  <c r="F8962" i="1"/>
  <c r="G8962" i="1" s="1"/>
  <c r="K8962" i="1"/>
  <c r="L8962" i="1" s="1"/>
  <c r="F8963" i="1"/>
  <c r="G8963" i="1" s="1"/>
  <c r="K8963" i="1"/>
  <c r="L8963" i="1" s="1"/>
  <c r="F8964" i="1"/>
  <c r="G8964" i="1" s="1"/>
  <c r="K8964" i="1"/>
  <c r="L8964" i="1" s="1"/>
  <c r="F8965" i="1"/>
  <c r="G8965" i="1" s="1"/>
  <c r="K8965" i="1"/>
  <c r="L8965" i="1" s="1"/>
  <c r="F8966" i="1"/>
  <c r="G8966" i="1" s="1"/>
  <c r="K8966" i="1"/>
  <c r="L8966" i="1" s="1"/>
  <c r="F8967" i="1"/>
  <c r="G8967" i="1" s="1"/>
  <c r="K8967" i="1"/>
  <c r="L8967" i="1" s="1"/>
  <c r="F8968" i="1"/>
  <c r="G8968" i="1" s="1"/>
  <c r="K8968" i="1"/>
  <c r="L8968" i="1" s="1"/>
  <c r="F8969" i="1"/>
  <c r="G8969" i="1" s="1"/>
  <c r="K8969" i="1"/>
  <c r="L8969" i="1" s="1"/>
  <c r="F8970" i="1"/>
  <c r="G8970" i="1" s="1"/>
  <c r="K8970" i="1"/>
  <c r="L8970" i="1" s="1"/>
  <c r="F8971" i="1"/>
  <c r="G8971" i="1" s="1"/>
  <c r="K8971" i="1"/>
  <c r="L8971" i="1" s="1"/>
  <c r="F8972" i="1"/>
  <c r="G8972" i="1" s="1"/>
  <c r="K8972" i="1"/>
  <c r="L8972" i="1" s="1"/>
  <c r="F8973" i="1"/>
  <c r="G8973" i="1" s="1"/>
  <c r="K8973" i="1"/>
  <c r="L8973" i="1" s="1"/>
  <c r="F8974" i="1"/>
  <c r="G8974" i="1" s="1"/>
  <c r="K8974" i="1"/>
  <c r="L8974" i="1" s="1"/>
  <c r="F8975" i="1"/>
  <c r="G8975" i="1" s="1"/>
  <c r="K8975" i="1"/>
  <c r="L8975" i="1" s="1"/>
  <c r="F8976" i="1"/>
  <c r="G8976" i="1" s="1"/>
  <c r="K8976" i="1"/>
  <c r="L8976" i="1" s="1"/>
  <c r="F8977" i="1"/>
  <c r="G8977" i="1" s="1"/>
  <c r="K8977" i="1"/>
  <c r="L8977" i="1" s="1"/>
  <c r="F8978" i="1"/>
  <c r="G8978" i="1" s="1"/>
  <c r="K8978" i="1"/>
  <c r="L8978" i="1" s="1"/>
  <c r="F8979" i="1"/>
  <c r="G8979" i="1" s="1"/>
  <c r="K8979" i="1"/>
  <c r="L8979" i="1" s="1"/>
  <c r="F8980" i="1"/>
  <c r="G8980" i="1" s="1"/>
  <c r="K8980" i="1"/>
  <c r="L8980" i="1" s="1"/>
  <c r="F8981" i="1"/>
  <c r="G8981" i="1" s="1"/>
  <c r="K8981" i="1"/>
  <c r="L8981" i="1" s="1"/>
  <c r="F8982" i="1"/>
  <c r="G8982" i="1" s="1"/>
  <c r="K8982" i="1"/>
  <c r="L8982" i="1" s="1"/>
  <c r="F8983" i="1"/>
  <c r="G8983" i="1" s="1"/>
  <c r="K8983" i="1"/>
  <c r="L8983" i="1" s="1"/>
  <c r="F8984" i="1"/>
  <c r="G8984" i="1" s="1"/>
  <c r="K8984" i="1"/>
  <c r="L8984" i="1" s="1"/>
  <c r="F8985" i="1"/>
  <c r="G8985" i="1" s="1"/>
  <c r="K8985" i="1"/>
  <c r="L8985" i="1" s="1"/>
  <c r="F8986" i="1"/>
  <c r="G8986" i="1" s="1"/>
  <c r="K8986" i="1"/>
  <c r="L8986" i="1" s="1"/>
  <c r="F8987" i="1"/>
  <c r="G8987" i="1" s="1"/>
  <c r="K8987" i="1"/>
  <c r="L8987" i="1" s="1"/>
  <c r="F8988" i="1"/>
  <c r="G8988" i="1" s="1"/>
  <c r="K8988" i="1"/>
  <c r="L8988" i="1" s="1"/>
  <c r="F8989" i="1"/>
  <c r="G8989" i="1" s="1"/>
  <c r="K8989" i="1"/>
  <c r="L8989" i="1" s="1"/>
  <c r="F8990" i="1"/>
  <c r="G8990" i="1" s="1"/>
  <c r="K8990" i="1"/>
  <c r="L8990" i="1" s="1"/>
  <c r="F8991" i="1"/>
  <c r="G8991" i="1" s="1"/>
  <c r="K8991" i="1"/>
  <c r="L8991" i="1" s="1"/>
  <c r="F8992" i="1"/>
  <c r="G8992" i="1" s="1"/>
  <c r="K8992" i="1"/>
  <c r="L8992" i="1" s="1"/>
  <c r="F8993" i="1"/>
  <c r="G8993" i="1" s="1"/>
  <c r="K8993" i="1"/>
  <c r="L8993" i="1" s="1"/>
  <c r="F8994" i="1"/>
  <c r="G8994" i="1" s="1"/>
  <c r="K8994" i="1"/>
  <c r="L8994" i="1" s="1"/>
  <c r="F8995" i="1"/>
  <c r="G8995" i="1" s="1"/>
  <c r="K8995" i="1"/>
  <c r="L8995" i="1" s="1"/>
  <c r="F8996" i="1"/>
  <c r="G8996" i="1" s="1"/>
  <c r="K8996" i="1"/>
  <c r="L8996" i="1" s="1"/>
  <c r="F8997" i="1"/>
  <c r="G8997" i="1" s="1"/>
  <c r="K8997" i="1"/>
  <c r="L8997" i="1" s="1"/>
  <c r="F8998" i="1"/>
  <c r="G8998" i="1" s="1"/>
  <c r="K8998" i="1"/>
  <c r="L8998" i="1" s="1"/>
  <c r="F8999" i="1"/>
  <c r="G8999" i="1" s="1"/>
  <c r="K8999" i="1"/>
  <c r="L8999" i="1" s="1"/>
  <c r="F9000" i="1"/>
  <c r="G9000" i="1" s="1"/>
  <c r="K9000" i="1"/>
  <c r="L9000" i="1" s="1"/>
  <c r="F9001" i="1"/>
  <c r="G9001" i="1" s="1"/>
  <c r="K9001" i="1"/>
  <c r="L9001" i="1" s="1"/>
  <c r="F9002" i="1"/>
  <c r="G9002" i="1" s="1"/>
  <c r="K9002" i="1"/>
  <c r="L9002" i="1" s="1"/>
  <c r="F9003" i="1"/>
  <c r="G9003" i="1" s="1"/>
  <c r="K9003" i="1"/>
  <c r="L9003" i="1" s="1"/>
  <c r="F9004" i="1"/>
  <c r="G9004" i="1" s="1"/>
  <c r="K9004" i="1"/>
  <c r="L9004" i="1" s="1"/>
  <c r="F9005" i="1"/>
  <c r="G9005" i="1" s="1"/>
  <c r="K9005" i="1"/>
  <c r="L9005" i="1" s="1"/>
  <c r="F9006" i="1"/>
  <c r="G9006" i="1" s="1"/>
  <c r="K9006" i="1"/>
  <c r="L9006" i="1" s="1"/>
  <c r="F9007" i="1"/>
  <c r="G9007" i="1" s="1"/>
  <c r="K9007" i="1"/>
  <c r="L9007" i="1" s="1"/>
  <c r="F9008" i="1"/>
  <c r="G9008" i="1" s="1"/>
  <c r="K9008" i="1"/>
  <c r="L9008" i="1" s="1"/>
  <c r="F9009" i="1"/>
  <c r="G9009" i="1" s="1"/>
  <c r="K9009" i="1"/>
  <c r="L9009" i="1" s="1"/>
  <c r="F9010" i="1"/>
  <c r="G9010" i="1" s="1"/>
  <c r="K9010" i="1"/>
  <c r="L9010" i="1" s="1"/>
  <c r="F9011" i="1"/>
  <c r="G9011" i="1" s="1"/>
  <c r="K9011" i="1"/>
  <c r="L9011" i="1" s="1"/>
  <c r="F9012" i="1"/>
  <c r="G9012" i="1" s="1"/>
  <c r="K9012" i="1"/>
  <c r="L9012" i="1" s="1"/>
  <c r="F9013" i="1"/>
  <c r="G9013" i="1" s="1"/>
  <c r="K9013" i="1"/>
  <c r="L9013" i="1" s="1"/>
  <c r="F9014" i="1"/>
  <c r="G9014" i="1" s="1"/>
  <c r="K9014" i="1"/>
  <c r="L9014" i="1" s="1"/>
  <c r="F9015" i="1"/>
  <c r="G9015" i="1" s="1"/>
  <c r="K9015" i="1"/>
  <c r="L9015" i="1" s="1"/>
  <c r="F9016" i="1"/>
  <c r="G9016" i="1" s="1"/>
  <c r="K9016" i="1"/>
  <c r="L9016" i="1" s="1"/>
  <c r="F9017" i="1"/>
  <c r="G9017" i="1" s="1"/>
  <c r="K9017" i="1"/>
  <c r="L9017" i="1" s="1"/>
  <c r="F9018" i="1"/>
  <c r="G9018" i="1" s="1"/>
  <c r="K9018" i="1"/>
  <c r="L9018" i="1" s="1"/>
  <c r="F9019" i="1"/>
  <c r="G9019" i="1" s="1"/>
  <c r="K9019" i="1"/>
  <c r="L9019" i="1" s="1"/>
  <c r="F9020" i="1"/>
  <c r="G9020" i="1" s="1"/>
  <c r="K9020" i="1"/>
  <c r="L9020" i="1" s="1"/>
  <c r="F9021" i="1"/>
  <c r="G9021" i="1" s="1"/>
  <c r="K9021" i="1"/>
  <c r="L9021" i="1" s="1"/>
  <c r="F9022" i="1"/>
  <c r="G9022" i="1" s="1"/>
  <c r="K9022" i="1"/>
  <c r="L9022" i="1" s="1"/>
  <c r="F9023" i="1"/>
  <c r="G9023" i="1" s="1"/>
  <c r="K9023" i="1"/>
  <c r="L9023" i="1" s="1"/>
  <c r="F9024" i="1"/>
  <c r="G9024" i="1" s="1"/>
  <c r="K9024" i="1"/>
  <c r="L9024" i="1" s="1"/>
  <c r="F9025" i="1"/>
  <c r="G9025" i="1" s="1"/>
  <c r="K9025" i="1"/>
  <c r="L9025" i="1" s="1"/>
  <c r="F9026" i="1"/>
  <c r="G9026" i="1" s="1"/>
  <c r="K9026" i="1"/>
  <c r="L9026" i="1" s="1"/>
  <c r="F9027" i="1"/>
  <c r="G9027" i="1" s="1"/>
  <c r="K9027" i="1"/>
  <c r="L9027" i="1" s="1"/>
  <c r="F9028" i="1"/>
  <c r="G9028" i="1" s="1"/>
  <c r="K9028" i="1"/>
  <c r="L9028" i="1" s="1"/>
  <c r="F9029" i="1"/>
  <c r="G9029" i="1" s="1"/>
  <c r="K9029" i="1"/>
  <c r="L9029" i="1" s="1"/>
  <c r="F9030" i="1"/>
  <c r="G9030" i="1" s="1"/>
  <c r="K9030" i="1"/>
  <c r="L9030" i="1" s="1"/>
  <c r="F9031" i="1"/>
  <c r="G9031" i="1" s="1"/>
  <c r="K9031" i="1"/>
  <c r="L9031" i="1" s="1"/>
  <c r="F9032" i="1"/>
  <c r="G9032" i="1" s="1"/>
  <c r="K9032" i="1"/>
  <c r="L9032" i="1" s="1"/>
  <c r="F9033" i="1"/>
  <c r="G9033" i="1" s="1"/>
  <c r="K9033" i="1"/>
  <c r="L9033" i="1" s="1"/>
  <c r="F9034" i="1"/>
  <c r="G9034" i="1" s="1"/>
  <c r="K9034" i="1"/>
  <c r="L9034" i="1" s="1"/>
  <c r="F9035" i="1"/>
  <c r="G9035" i="1" s="1"/>
  <c r="K9035" i="1"/>
  <c r="L9035" i="1" s="1"/>
  <c r="F9036" i="1"/>
  <c r="G9036" i="1" s="1"/>
  <c r="K9036" i="1"/>
  <c r="L9036" i="1" s="1"/>
  <c r="F9037" i="1"/>
  <c r="G9037" i="1" s="1"/>
  <c r="K9037" i="1"/>
  <c r="L9037" i="1" s="1"/>
  <c r="F9038" i="1"/>
  <c r="G9038" i="1" s="1"/>
  <c r="K9038" i="1"/>
  <c r="L9038" i="1" s="1"/>
  <c r="F9039" i="1"/>
  <c r="G9039" i="1" s="1"/>
  <c r="K9039" i="1"/>
  <c r="L9039" i="1" s="1"/>
  <c r="F9040" i="1"/>
  <c r="G9040" i="1" s="1"/>
  <c r="K9040" i="1"/>
  <c r="L9040" i="1" s="1"/>
  <c r="F9041" i="1"/>
  <c r="G9041" i="1" s="1"/>
  <c r="K9041" i="1"/>
  <c r="L9041" i="1" s="1"/>
  <c r="F9042" i="1"/>
  <c r="G9042" i="1" s="1"/>
  <c r="K9042" i="1"/>
  <c r="L9042" i="1" s="1"/>
  <c r="F9043" i="1"/>
  <c r="G9043" i="1" s="1"/>
  <c r="K9043" i="1"/>
  <c r="L9043" i="1" s="1"/>
  <c r="F9044" i="1"/>
  <c r="G9044" i="1" s="1"/>
  <c r="K9044" i="1"/>
  <c r="L9044" i="1" s="1"/>
  <c r="F9045" i="1"/>
  <c r="G9045" i="1" s="1"/>
  <c r="K9045" i="1"/>
  <c r="L9045" i="1" s="1"/>
  <c r="F9046" i="1"/>
  <c r="G9046" i="1" s="1"/>
  <c r="K9046" i="1"/>
  <c r="L9046" i="1" s="1"/>
  <c r="F9047" i="1"/>
  <c r="G9047" i="1" s="1"/>
  <c r="K9047" i="1"/>
  <c r="L9047" i="1" s="1"/>
  <c r="F9048" i="1"/>
  <c r="G9048" i="1" s="1"/>
  <c r="K9048" i="1"/>
  <c r="L9048" i="1" s="1"/>
  <c r="F9049" i="1"/>
  <c r="G9049" i="1" s="1"/>
  <c r="K9049" i="1"/>
  <c r="L9049" i="1" s="1"/>
  <c r="F9050" i="1"/>
  <c r="G9050" i="1" s="1"/>
  <c r="K9050" i="1"/>
  <c r="L9050" i="1" s="1"/>
  <c r="F9051" i="1"/>
  <c r="G9051" i="1" s="1"/>
  <c r="K9051" i="1"/>
  <c r="L9051" i="1" s="1"/>
  <c r="F9052" i="1"/>
  <c r="G9052" i="1" s="1"/>
  <c r="K9052" i="1"/>
  <c r="L9052" i="1" s="1"/>
  <c r="F9053" i="1"/>
  <c r="G9053" i="1" s="1"/>
  <c r="K9053" i="1"/>
  <c r="L9053" i="1" s="1"/>
  <c r="F9054" i="1"/>
  <c r="G9054" i="1" s="1"/>
  <c r="K9054" i="1"/>
  <c r="L9054" i="1" s="1"/>
  <c r="F9055" i="1"/>
  <c r="G9055" i="1" s="1"/>
  <c r="K9055" i="1"/>
  <c r="L9055" i="1" s="1"/>
  <c r="F9056" i="1"/>
  <c r="G9056" i="1" s="1"/>
  <c r="K9056" i="1"/>
  <c r="L9056" i="1" s="1"/>
  <c r="F9057" i="1"/>
  <c r="G9057" i="1" s="1"/>
  <c r="K9057" i="1"/>
  <c r="L9057" i="1" s="1"/>
  <c r="F9058" i="1"/>
  <c r="G9058" i="1" s="1"/>
  <c r="K9058" i="1"/>
  <c r="L9058" i="1" s="1"/>
  <c r="F9059" i="1"/>
  <c r="G9059" i="1" s="1"/>
  <c r="K9059" i="1"/>
  <c r="L9059" i="1" s="1"/>
  <c r="F9060" i="1"/>
  <c r="G9060" i="1" s="1"/>
  <c r="K9060" i="1"/>
  <c r="L9060" i="1" s="1"/>
  <c r="F9061" i="1"/>
  <c r="G9061" i="1" s="1"/>
  <c r="K9061" i="1"/>
  <c r="L9061" i="1" s="1"/>
  <c r="F9062" i="1"/>
  <c r="G9062" i="1" s="1"/>
  <c r="K9062" i="1"/>
  <c r="L9062" i="1" s="1"/>
  <c r="F9063" i="1"/>
  <c r="G9063" i="1" s="1"/>
  <c r="K9063" i="1"/>
  <c r="L9063" i="1" s="1"/>
  <c r="F9064" i="1"/>
  <c r="G9064" i="1" s="1"/>
  <c r="K9064" i="1"/>
  <c r="L9064" i="1" s="1"/>
  <c r="F9065" i="1"/>
  <c r="G9065" i="1" s="1"/>
  <c r="K9065" i="1"/>
  <c r="L9065" i="1" s="1"/>
  <c r="F9066" i="1"/>
  <c r="G9066" i="1" s="1"/>
  <c r="K9066" i="1"/>
  <c r="L9066" i="1" s="1"/>
  <c r="F9067" i="1"/>
  <c r="G9067" i="1" s="1"/>
  <c r="K9067" i="1"/>
  <c r="L9067" i="1" s="1"/>
  <c r="F9068" i="1"/>
  <c r="G9068" i="1" s="1"/>
  <c r="K9068" i="1"/>
  <c r="L9068" i="1" s="1"/>
  <c r="F9069" i="1"/>
  <c r="G9069" i="1" s="1"/>
  <c r="K9069" i="1"/>
  <c r="L9069" i="1" s="1"/>
  <c r="F9070" i="1"/>
  <c r="G9070" i="1" s="1"/>
  <c r="K9070" i="1"/>
  <c r="L9070" i="1" s="1"/>
  <c r="F9071" i="1"/>
  <c r="G9071" i="1" s="1"/>
  <c r="K9071" i="1"/>
  <c r="L9071" i="1" s="1"/>
  <c r="F9072" i="1"/>
  <c r="G9072" i="1" s="1"/>
  <c r="K9072" i="1"/>
  <c r="L9072" i="1" s="1"/>
  <c r="F9073" i="1"/>
  <c r="G9073" i="1" s="1"/>
  <c r="K9073" i="1"/>
  <c r="L9073" i="1" s="1"/>
  <c r="F9074" i="1"/>
  <c r="G9074" i="1" s="1"/>
  <c r="K9074" i="1"/>
  <c r="L9074" i="1" s="1"/>
  <c r="F9075" i="1"/>
  <c r="G9075" i="1" s="1"/>
  <c r="K9075" i="1"/>
  <c r="L9075" i="1" s="1"/>
  <c r="F9076" i="1"/>
  <c r="G9076" i="1" s="1"/>
  <c r="K9076" i="1"/>
  <c r="L9076" i="1" s="1"/>
  <c r="F9077" i="1"/>
  <c r="G9077" i="1" s="1"/>
  <c r="K9077" i="1"/>
  <c r="L9077" i="1" s="1"/>
  <c r="F9078" i="1"/>
  <c r="G9078" i="1" s="1"/>
  <c r="K9078" i="1"/>
  <c r="L9078" i="1" s="1"/>
  <c r="F9079" i="1"/>
  <c r="G9079" i="1" s="1"/>
  <c r="K9079" i="1"/>
  <c r="L9079" i="1" s="1"/>
  <c r="F9080" i="1"/>
  <c r="G9080" i="1" s="1"/>
  <c r="K9080" i="1"/>
  <c r="L9080" i="1" s="1"/>
  <c r="F9081" i="1"/>
  <c r="G9081" i="1" s="1"/>
  <c r="K9081" i="1"/>
  <c r="L9081" i="1" s="1"/>
  <c r="F9082" i="1"/>
  <c r="G9082" i="1" s="1"/>
  <c r="K9082" i="1"/>
  <c r="L9082" i="1" s="1"/>
  <c r="F9083" i="1"/>
  <c r="G9083" i="1" s="1"/>
  <c r="K9083" i="1"/>
  <c r="L9083" i="1" s="1"/>
  <c r="F9084" i="1"/>
  <c r="G9084" i="1" s="1"/>
  <c r="K9084" i="1"/>
  <c r="L9084" i="1" s="1"/>
  <c r="F9085" i="1"/>
  <c r="G9085" i="1" s="1"/>
  <c r="K9085" i="1"/>
  <c r="L9085" i="1" s="1"/>
  <c r="F9086" i="1"/>
  <c r="G9086" i="1" s="1"/>
  <c r="K9086" i="1"/>
  <c r="L9086" i="1" s="1"/>
  <c r="F9087" i="1"/>
  <c r="G9087" i="1" s="1"/>
  <c r="K9087" i="1"/>
  <c r="L9087" i="1" s="1"/>
  <c r="F9088" i="1"/>
  <c r="G9088" i="1" s="1"/>
  <c r="K9088" i="1"/>
  <c r="L9088" i="1" s="1"/>
  <c r="F9089" i="1"/>
  <c r="G9089" i="1" s="1"/>
  <c r="K9089" i="1"/>
  <c r="L9089" i="1" s="1"/>
  <c r="F9090" i="1"/>
  <c r="G9090" i="1" s="1"/>
  <c r="K9090" i="1"/>
  <c r="L9090" i="1" s="1"/>
  <c r="F9091" i="1"/>
  <c r="G9091" i="1" s="1"/>
  <c r="K9091" i="1"/>
  <c r="L9091" i="1" s="1"/>
  <c r="F9092" i="1"/>
  <c r="G9092" i="1" s="1"/>
  <c r="K9092" i="1"/>
  <c r="L9092" i="1" s="1"/>
  <c r="F9093" i="1"/>
  <c r="G9093" i="1" s="1"/>
  <c r="K9093" i="1"/>
  <c r="L9093" i="1" s="1"/>
  <c r="F9094" i="1"/>
  <c r="G9094" i="1" s="1"/>
  <c r="K9094" i="1"/>
  <c r="L9094" i="1" s="1"/>
  <c r="F9095" i="1"/>
  <c r="G9095" i="1" s="1"/>
  <c r="K9095" i="1"/>
  <c r="L9095" i="1" s="1"/>
  <c r="F9096" i="1"/>
  <c r="G9096" i="1" s="1"/>
  <c r="K9096" i="1"/>
  <c r="L9096" i="1" s="1"/>
  <c r="F9097" i="1"/>
  <c r="G9097" i="1" s="1"/>
  <c r="K9097" i="1"/>
  <c r="L9097" i="1" s="1"/>
  <c r="F9098" i="1"/>
  <c r="G9098" i="1" s="1"/>
  <c r="K9098" i="1"/>
  <c r="L9098" i="1" s="1"/>
  <c r="F9099" i="1"/>
  <c r="G9099" i="1" s="1"/>
  <c r="K9099" i="1"/>
  <c r="L9099" i="1" s="1"/>
  <c r="F9100" i="1"/>
  <c r="G9100" i="1" s="1"/>
  <c r="K9100" i="1"/>
  <c r="L9100" i="1" s="1"/>
  <c r="F9101" i="1"/>
  <c r="G9101" i="1" s="1"/>
  <c r="K9101" i="1"/>
  <c r="L9101" i="1" s="1"/>
  <c r="F9102" i="1"/>
  <c r="G9102" i="1" s="1"/>
  <c r="K9102" i="1"/>
  <c r="L9102" i="1" s="1"/>
  <c r="F9103" i="1"/>
  <c r="G9103" i="1" s="1"/>
  <c r="K9103" i="1"/>
  <c r="L9103" i="1" s="1"/>
  <c r="F9104" i="1"/>
  <c r="G9104" i="1" s="1"/>
  <c r="K9104" i="1"/>
  <c r="L9104" i="1" s="1"/>
  <c r="F9105" i="1"/>
  <c r="G9105" i="1" s="1"/>
  <c r="K9105" i="1"/>
  <c r="L9105" i="1" s="1"/>
  <c r="F9106" i="1"/>
  <c r="G9106" i="1" s="1"/>
  <c r="K9106" i="1"/>
  <c r="L9106" i="1" s="1"/>
  <c r="F9107" i="1"/>
  <c r="G9107" i="1" s="1"/>
  <c r="K9107" i="1"/>
  <c r="L9107" i="1" s="1"/>
  <c r="F9108" i="1"/>
  <c r="G9108" i="1" s="1"/>
  <c r="K9108" i="1"/>
  <c r="L9108" i="1" s="1"/>
  <c r="F9109" i="1"/>
  <c r="G9109" i="1" s="1"/>
  <c r="K9109" i="1"/>
  <c r="L9109" i="1" s="1"/>
  <c r="F9110" i="1"/>
  <c r="G9110" i="1" s="1"/>
  <c r="K9110" i="1"/>
  <c r="L9110" i="1" s="1"/>
  <c r="F9111" i="1"/>
  <c r="G9111" i="1" s="1"/>
  <c r="K9111" i="1"/>
  <c r="L9111" i="1" s="1"/>
  <c r="F9112" i="1"/>
  <c r="G9112" i="1" s="1"/>
  <c r="K9112" i="1"/>
  <c r="L9112" i="1" s="1"/>
  <c r="F9113" i="1"/>
  <c r="G9113" i="1" s="1"/>
  <c r="K9113" i="1"/>
  <c r="L9113" i="1" s="1"/>
  <c r="F9114" i="1"/>
  <c r="G9114" i="1" s="1"/>
  <c r="K9114" i="1"/>
  <c r="L9114" i="1" s="1"/>
  <c r="F9115" i="1"/>
  <c r="G9115" i="1" s="1"/>
  <c r="K9115" i="1"/>
  <c r="L9115" i="1" s="1"/>
  <c r="F9116" i="1"/>
  <c r="G9116" i="1" s="1"/>
  <c r="K9116" i="1"/>
  <c r="L9116" i="1" s="1"/>
  <c r="F9117" i="1"/>
  <c r="G9117" i="1" s="1"/>
  <c r="K9117" i="1"/>
  <c r="L9117" i="1" s="1"/>
  <c r="F9118" i="1"/>
  <c r="G9118" i="1" s="1"/>
  <c r="K9118" i="1"/>
  <c r="L9118" i="1" s="1"/>
  <c r="F9119" i="1"/>
  <c r="G9119" i="1" s="1"/>
  <c r="K9119" i="1"/>
  <c r="L9119" i="1" s="1"/>
  <c r="F9120" i="1"/>
  <c r="G9120" i="1" s="1"/>
  <c r="K9120" i="1"/>
  <c r="L9120" i="1" s="1"/>
  <c r="F9121" i="1"/>
  <c r="G9121" i="1" s="1"/>
  <c r="K9121" i="1"/>
  <c r="L9121" i="1" s="1"/>
  <c r="F9122" i="1"/>
  <c r="G9122" i="1" s="1"/>
  <c r="K9122" i="1"/>
  <c r="L9122" i="1" s="1"/>
  <c r="F9123" i="1"/>
  <c r="G9123" i="1" s="1"/>
  <c r="K9123" i="1"/>
  <c r="L9123" i="1" s="1"/>
  <c r="F9124" i="1"/>
  <c r="G9124" i="1" s="1"/>
  <c r="K9124" i="1"/>
  <c r="L9124" i="1" s="1"/>
  <c r="F9125" i="1"/>
  <c r="G9125" i="1" s="1"/>
  <c r="K9125" i="1"/>
  <c r="L9125" i="1" s="1"/>
  <c r="F9126" i="1"/>
  <c r="G9126" i="1" s="1"/>
  <c r="K9126" i="1"/>
  <c r="L9126" i="1" s="1"/>
  <c r="F9127" i="1"/>
  <c r="G9127" i="1" s="1"/>
  <c r="K9127" i="1"/>
  <c r="L9127" i="1" s="1"/>
  <c r="F9128" i="1"/>
  <c r="G9128" i="1" s="1"/>
  <c r="K9128" i="1"/>
  <c r="L9128" i="1" s="1"/>
  <c r="F9129" i="1"/>
  <c r="G9129" i="1" s="1"/>
  <c r="K9129" i="1"/>
  <c r="L9129" i="1" s="1"/>
  <c r="F9130" i="1"/>
  <c r="G9130" i="1" s="1"/>
  <c r="K9130" i="1"/>
  <c r="L9130" i="1" s="1"/>
  <c r="F9131" i="1"/>
  <c r="G9131" i="1" s="1"/>
  <c r="K9131" i="1"/>
  <c r="L9131" i="1" s="1"/>
  <c r="F9132" i="1"/>
  <c r="G9132" i="1" s="1"/>
  <c r="K9132" i="1"/>
  <c r="L9132" i="1" s="1"/>
  <c r="F9133" i="1"/>
  <c r="G9133" i="1" s="1"/>
  <c r="K9133" i="1"/>
  <c r="L9133" i="1" s="1"/>
  <c r="F9134" i="1"/>
  <c r="G9134" i="1" s="1"/>
  <c r="K9134" i="1"/>
  <c r="L9134" i="1" s="1"/>
  <c r="F9135" i="1"/>
  <c r="G9135" i="1" s="1"/>
  <c r="K9135" i="1"/>
  <c r="L9135" i="1" s="1"/>
  <c r="F9136" i="1"/>
  <c r="G9136" i="1" s="1"/>
  <c r="K9136" i="1"/>
  <c r="L9136" i="1" s="1"/>
  <c r="F9137" i="1"/>
  <c r="G9137" i="1" s="1"/>
  <c r="K9137" i="1"/>
  <c r="L9137" i="1" s="1"/>
  <c r="F9138" i="1"/>
  <c r="G9138" i="1" s="1"/>
  <c r="K9138" i="1"/>
  <c r="L9138" i="1" s="1"/>
  <c r="F9139" i="1"/>
  <c r="G9139" i="1" s="1"/>
  <c r="K9139" i="1"/>
  <c r="L9139" i="1" s="1"/>
  <c r="F9140" i="1"/>
  <c r="G9140" i="1" s="1"/>
  <c r="K9140" i="1"/>
  <c r="L9140" i="1" s="1"/>
  <c r="F9141" i="1"/>
  <c r="G9141" i="1" s="1"/>
  <c r="K9141" i="1"/>
  <c r="L9141" i="1" s="1"/>
  <c r="F9142" i="1"/>
  <c r="G9142" i="1" s="1"/>
  <c r="K9142" i="1"/>
  <c r="L9142" i="1" s="1"/>
  <c r="F9143" i="1"/>
  <c r="G9143" i="1" s="1"/>
  <c r="K9143" i="1"/>
  <c r="L9143" i="1" s="1"/>
  <c r="F9144" i="1"/>
  <c r="G9144" i="1" s="1"/>
  <c r="K9144" i="1"/>
  <c r="L9144" i="1" s="1"/>
  <c r="F9145" i="1"/>
  <c r="G9145" i="1" s="1"/>
  <c r="K9145" i="1"/>
  <c r="L9145" i="1" s="1"/>
  <c r="F9146" i="1"/>
  <c r="G9146" i="1" s="1"/>
  <c r="K9146" i="1"/>
  <c r="L9146" i="1" s="1"/>
  <c r="F9147" i="1"/>
  <c r="G9147" i="1" s="1"/>
  <c r="K9147" i="1"/>
  <c r="L9147" i="1" s="1"/>
  <c r="F9148" i="1"/>
  <c r="G9148" i="1" s="1"/>
  <c r="K9148" i="1"/>
  <c r="L9148" i="1" s="1"/>
  <c r="F9149" i="1"/>
  <c r="G9149" i="1" s="1"/>
  <c r="K9149" i="1"/>
  <c r="L9149" i="1" s="1"/>
  <c r="F9150" i="1"/>
  <c r="G9150" i="1" s="1"/>
  <c r="K9150" i="1"/>
  <c r="L9150" i="1" s="1"/>
  <c r="F9151" i="1"/>
  <c r="G9151" i="1" s="1"/>
  <c r="K9151" i="1"/>
  <c r="L9151" i="1" s="1"/>
  <c r="F9152" i="1"/>
  <c r="G9152" i="1" s="1"/>
  <c r="K9152" i="1"/>
  <c r="L9152" i="1" s="1"/>
  <c r="F9153" i="1"/>
  <c r="G9153" i="1" s="1"/>
  <c r="K9153" i="1"/>
  <c r="L9153" i="1" s="1"/>
  <c r="F9154" i="1"/>
  <c r="G9154" i="1" s="1"/>
  <c r="K9154" i="1"/>
  <c r="L9154" i="1" s="1"/>
  <c r="F9155" i="1"/>
  <c r="G9155" i="1" s="1"/>
  <c r="K9155" i="1"/>
  <c r="L9155" i="1" s="1"/>
  <c r="F9156" i="1"/>
  <c r="G9156" i="1" s="1"/>
  <c r="K9156" i="1"/>
  <c r="L9156" i="1" s="1"/>
  <c r="F9157" i="1"/>
  <c r="G9157" i="1" s="1"/>
  <c r="K9157" i="1"/>
  <c r="L9157" i="1" s="1"/>
  <c r="F9158" i="1"/>
  <c r="G9158" i="1" s="1"/>
  <c r="K9158" i="1"/>
  <c r="L9158" i="1" s="1"/>
  <c r="F9159" i="1"/>
  <c r="G9159" i="1" s="1"/>
  <c r="K9159" i="1"/>
  <c r="L9159" i="1" s="1"/>
  <c r="F9160" i="1"/>
  <c r="G9160" i="1" s="1"/>
  <c r="K9160" i="1"/>
  <c r="L9160" i="1" s="1"/>
  <c r="F9161" i="1"/>
  <c r="G9161" i="1" s="1"/>
  <c r="K9161" i="1"/>
  <c r="L9161" i="1" s="1"/>
  <c r="F9162" i="1"/>
  <c r="G9162" i="1" s="1"/>
  <c r="K9162" i="1"/>
  <c r="L9162" i="1" s="1"/>
  <c r="F9163" i="1"/>
  <c r="G9163" i="1" s="1"/>
  <c r="K9163" i="1"/>
  <c r="L9163" i="1" s="1"/>
  <c r="F9164" i="1"/>
  <c r="G9164" i="1" s="1"/>
  <c r="K9164" i="1"/>
  <c r="L9164" i="1" s="1"/>
  <c r="F9165" i="1"/>
  <c r="G9165" i="1" s="1"/>
  <c r="K9165" i="1"/>
  <c r="L9165" i="1" s="1"/>
  <c r="F9166" i="1"/>
  <c r="G9166" i="1" s="1"/>
  <c r="K9166" i="1"/>
  <c r="L9166" i="1" s="1"/>
  <c r="F9167" i="1"/>
  <c r="G9167" i="1" s="1"/>
  <c r="K9167" i="1"/>
  <c r="L9167" i="1" s="1"/>
  <c r="F9168" i="1"/>
  <c r="G9168" i="1" s="1"/>
  <c r="K9168" i="1"/>
  <c r="L9168" i="1" s="1"/>
  <c r="F9169" i="1"/>
  <c r="G9169" i="1" s="1"/>
  <c r="K9169" i="1"/>
  <c r="L9169" i="1" s="1"/>
  <c r="F9170" i="1"/>
  <c r="G9170" i="1" s="1"/>
  <c r="K9170" i="1"/>
  <c r="L9170" i="1" s="1"/>
  <c r="F9171" i="1"/>
  <c r="G9171" i="1" s="1"/>
  <c r="K9171" i="1"/>
  <c r="L9171" i="1" s="1"/>
  <c r="F9172" i="1"/>
  <c r="G9172" i="1" s="1"/>
  <c r="K9172" i="1"/>
  <c r="L9172" i="1" s="1"/>
  <c r="F9173" i="1"/>
  <c r="G9173" i="1" s="1"/>
  <c r="K9173" i="1"/>
  <c r="L9173" i="1" s="1"/>
  <c r="F9174" i="1"/>
  <c r="G9174" i="1" s="1"/>
  <c r="K9174" i="1"/>
  <c r="L9174" i="1" s="1"/>
  <c r="F9175" i="1"/>
  <c r="G9175" i="1" s="1"/>
  <c r="K9175" i="1"/>
  <c r="L9175" i="1" s="1"/>
  <c r="F9176" i="1"/>
  <c r="G9176" i="1" s="1"/>
  <c r="K9176" i="1"/>
  <c r="L9176" i="1" s="1"/>
  <c r="F9177" i="1"/>
  <c r="G9177" i="1" s="1"/>
  <c r="K9177" i="1"/>
  <c r="L9177" i="1" s="1"/>
  <c r="F9178" i="1"/>
  <c r="G9178" i="1" s="1"/>
  <c r="K9178" i="1"/>
  <c r="L9178" i="1" s="1"/>
  <c r="F9179" i="1"/>
  <c r="G9179" i="1" s="1"/>
  <c r="K9179" i="1"/>
  <c r="L9179" i="1" s="1"/>
  <c r="F9180" i="1"/>
  <c r="G9180" i="1" s="1"/>
  <c r="K9180" i="1"/>
  <c r="L9180" i="1" s="1"/>
  <c r="F9181" i="1"/>
  <c r="G9181" i="1" s="1"/>
  <c r="K9181" i="1"/>
  <c r="L9181" i="1" s="1"/>
  <c r="F9182" i="1"/>
  <c r="G9182" i="1" s="1"/>
  <c r="K9182" i="1"/>
  <c r="L9182" i="1" s="1"/>
  <c r="F9183" i="1"/>
  <c r="G9183" i="1" s="1"/>
  <c r="K9183" i="1"/>
  <c r="L9183" i="1" s="1"/>
  <c r="F9184" i="1"/>
  <c r="G9184" i="1" s="1"/>
  <c r="K9184" i="1"/>
  <c r="L9184" i="1" s="1"/>
  <c r="F9185" i="1"/>
  <c r="G9185" i="1" s="1"/>
  <c r="K9185" i="1"/>
  <c r="L9185" i="1" s="1"/>
  <c r="F9186" i="1"/>
  <c r="G9186" i="1" s="1"/>
  <c r="K9186" i="1"/>
  <c r="L9186" i="1" s="1"/>
  <c r="F9187" i="1"/>
  <c r="G9187" i="1" s="1"/>
  <c r="K9187" i="1"/>
  <c r="L9187" i="1" s="1"/>
  <c r="F9188" i="1"/>
  <c r="G9188" i="1" s="1"/>
  <c r="K9188" i="1"/>
  <c r="L9188" i="1" s="1"/>
  <c r="F9189" i="1"/>
  <c r="G9189" i="1" s="1"/>
  <c r="K9189" i="1"/>
  <c r="L9189" i="1" s="1"/>
  <c r="F9190" i="1"/>
  <c r="G9190" i="1" s="1"/>
  <c r="K9190" i="1"/>
  <c r="L9190" i="1" s="1"/>
  <c r="F9191" i="1"/>
  <c r="G9191" i="1" s="1"/>
  <c r="K9191" i="1"/>
  <c r="L9191" i="1" s="1"/>
  <c r="F9192" i="1"/>
  <c r="G9192" i="1" s="1"/>
  <c r="K9192" i="1"/>
  <c r="L9192" i="1" s="1"/>
  <c r="F9193" i="1"/>
  <c r="G9193" i="1" s="1"/>
  <c r="K9193" i="1"/>
  <c r="L9193" i="1" s="1"/>
  <c r="F9194" i="1"/>
  <c r="G9194" i="1" s="1"/>
  <c r="K9194" i="1"/>
  <c r="L9194" i="1" s="1"/>
  <c r="F9195" i="1"/>
  <c r="G9195" i="1" s="1"/>
  <c r="K9195" i="1"/>
  <c r="L9195" i="1" s="1"/>
  <c r="F9196" i="1"/>
  <c r="G9196" i="1" s="1"/>
  <c r="K9196" i="1"/>
  <c r="L9196" i="1" s="1"/>
  <c r="F9197" i="1"/>
  <c r="G9197" i="1" s="1"/>
  <c r="K9197" i="1"/>
  <c r="L9197" i="1" s="1"/>
  <c r="F9198" i="1"/>
  <c r="G9198" i="1" s="1"/>
  <c r="K9198" i="1"/>
  <c r="L9198" i="1" s="1"/>
  <c r="F9199" i="1"/>
  <c r="G9199" i="1" s="1"/>
  <c r="K9199" i="1"/>
  <c r="L9199" i="1" s="1"/>
  <c r="F9200" i="1"/>
  <c r="G9200" i="1" s="1"/>
  <c r="K9200" i="1"/>
  <c r="L9200" i="1" s="1"/>
  <c r="F9201" i="1"/>
  <c r="G9201" i="1" s="1"/>
  <c r="K9201" i="1"/>
  <c r="L9201" i="1" s="1"/>
  <c r="F9202" i="1"/>
  <c r="G9202" i="1" s="1"/>
  <c r="K9202" i="1"/>
  <c r="L9202" i="1" s="1"/>
  <c r="F9203" i="1"/>
  <c r="G9203" i="1" s="1"/>
  <c r="K9203" i="1"/>
  <c r="L9203" i="1" s="1"/>
  <c r="F9204" i="1"/>
  <c r="G9204" i="1" s="1"/>
  <c r="K9204" i="1"/>
  <c r="L9204" i="1" s="1"/>
  <c r="F9205" i="1"/>
  <c r="G9205" i="1" s="1"/>
  <c r="K9205" i="1"/>
  <c r="L9205" i="1" s="1"/>
  <c r="F9206" i="1"/>
  <c r="G9206" i="1" s="1"/>
  <c r="K9206" i="1"/>
  <c r="L9206" i="1" s="1"/>
  <c r="F9207" i="1"/>
  <c r="G9207" i="1" s="1"/>
  <c r="K9207" i="1"/>
  <c r="L9207" i="1" s="1"/>
  <c r="F9208" i="1"/>
  <c r="G9208" i="1" s="1"/>
  <c r="K9208" i="1"/>
  <c r="L9208" i="1" s="1"/>
  <c r="F9209" i="1"/>
  <c r="G9209" i="1" s="1"/>
  <c r="K9209" i="1"/>
  <c r="L9209" i="1" s="1"/>
  <c r="F9210" i="1"/>
  <c r="G9210" i="1" s="1"/>
  <c r="K9210" i="1"/>
  <c r="L9210" i="1" s="1"/>
  <c r="F9211" i="1"/>
  <c r="G9211" i="1" s="1"/>
  <c r="K9211" i="1"/>
  <c r="L9211" i="1" s="1"/>
  <c r="F9212" i="1"/>
  <c r="G9212" i="1" s="1"/>
  <c r="K9212" i="1"/>
  <c r="L9212" i="1" s="1"/>
  <c r="F9213" i="1"/>
  <c r="G9213" i="1" s="1"/>
  <c r="K9213" i="1"/>
  <c r="L9213" i="1" s="1"/>
  <c r="F9214" i="1"/>
  <c r="G9214" i="1" s="1"/>
  <c r="K9214" i="1"/>
  <c r="L9214" i="1" s="1"/>
  <c r="F9215" i="1"/>
  <c r="G9215" i="1" s="1"/>
  <c r="K9215" i="1"/>
  <c r="L9215" i="1" s="1"/>
  <c r="F9216" i="1"/>
  <c r="G9216" i="1" s="1"/>
  <c r="K9216" i="1"/>
  <c r="L9216" i="1" s="1"/>
  <c r="F9217" i="1"/>
  <c r="G9217" i="1" s="1"/>
  <c r="K9217" i="1"/>
  <c r="L9217" i="1" s="1"/>
  <c r="F9218" i="1"/>
  <c r="G9218" i="1" s="1"/>
  <c r="K9218" i="1"/>
  <c r="L9218" i="1" s="1"/>
  <c r="F9219" i="1"/>
  <c r="G9219" i="1" s="1"/>
  <c r="K9219" i="1"/>
  <c r="L9219" i="1" s="1"/>
  <c r="F9220" i="1"/>
  <c r="G9220" i="1" s="1"/>
  <c r="K9220" i="1"/>
  <c r="L9220" i="1" s="1"/>
  <c r="F9221" i="1"/>
  <c r="G9221" i="1" s="1"/>
  <c r="K9221" i="1"/>
  <c r="L9221" i="1" s="1"/>
  <c r="F9222" i="1"/>
  <c r="G9222" i="1" s="1"/>
  <c r="K9222" i="1"/>
  <c r="L9222" i="1" s="1"/>
  <c r="F9223" i="1"/>
  <c r="G9223" i="1" s="1"/>
  <c r="K9223" i="1"/>
  <c r="L9223" i="1" s="1"/>
  <c r="F9224" i="1"/>
  <c r="G9224" i="1" s="1"/>
  <c r="K9224" i="1"/>
  <c r="L9224" i="1" s="1"/>
  <c r="F9225" i="1"/>
  <c r="G9225" i="1" s="1"/>
  <c r="K9225" i="1"/>
  <c r="L9225" i="1" s="1"/>
  <c r="F9226" i="1"/>
  <c r="G9226" i="1" s="1"/>
  <c r="K9226" i="1"/>
  <c r="L9226" i="1" s="1"/>
  <c r="F9227" i="1"/>
  <c r="G9227" i="1" s="1"/>
  <c r="K9227" i="1"/>
  <c r="L9227" i="1" s="1"/>
  <c r="F9228" i="1"/>
  <c r="G9228" i="1" s="1"/>
  <c r="K9228" i="1"/>
  <c r="L9228" i="1" s="1"/>
  <c r="F9229" i="1"/>
  <c r="G9229" i="1" s="1"/>
  <c r="K9229" i="1"/>
  <c r="L9229" i="1" s="1"/>
  <c r="F9230" i="1"/>
  <c r="G9230" i="1" s="1"/>
  <c r="K9230" i="1"/>
  <c r="L9230" i="1" s="1"/>
  <c r="F9231" i="1"/>
  <c r="G9231" i="1" s="1"/>
  <c r="K9231" i="1"/>
  <c r="L9231" i="1" s="1"/>
  <c r="F9232" i="1"/>
  <c r="G9232" i="1" s="1"/>
  <c r="K9232" i="1"/>
  <c r="L9232" i="1" s="1"/>
  <c r="F9233" i="1"/>
  <c r="G9233" i="1" s="1"/>
  <c r="K9233" i="1"/>
  <c r="L9233" i="1" s="1"/>
  <c r="F9234" i="1"/>
  <c r="G9234" i="1" s="1"/>
  <c r="K9234" i="1"/>
  <c r="L9234" i="1" s="1"/>
  <c r="F9235" i="1"/>
  <c r="G9235" i="1" s="1"/>
  <c r="K9235" i="1"/>
  <c r="L9235" i="1" s="1"/>
  <c r="F9236" i="1"/>
  <c r="G9236" i="1" s="1"/>
  <c r="K9236" i="1"/>
  <c r="L9236" i="1" s="1"/>
  <c r="F9237" i="1"/>
  <c r="G9237" i="1" s="1"/>
  <c r="K9237" i="1"/>
  <c r="L9237" i="1" s="1"/>
  <c r="F9238" i="1"/>
  <c r="G9238" i="1" s="1"/>
  <c r="K9238" i="1"/>
  <c r="L9238" i="1" s="1"/>
  <c r="F9239" i="1"/>
  <c r="G9239" i="1" s="1"/>
  <c r="K9239" i="1"/>
  <c r="L9239" i="1" s="1"/>
  <c r="F9240" i="1"/>
  <c r="G9240" i="1" s="1"/>
  <c r="K9240" i="1"/>
  <c r="L9240" i="1" s="1"/>
  <c r="F9241" i="1"/>
  <c r="G9241" i="1" s="1"/>
  <c r="K9241" i="1"/>
  <c r="L9241" i="1" s="1"/>
  <c r="F9242" i="1"/>
  <c r="G9242" i="1" s="1"/>
  <c r="K9242" i="1"/>
  <c r="L9242" i="1" s="1"/>
  <c r="F9243" i="1"/>
  <c r="G9243" i="1" s="1"/>
  <c r="K9243" i="1"/>
  <c r="L9243" i="1" s="1"/>
  <c r="F9244" i="1"/>
  <c r="G9244" i="1" s="1"/>
  <c r="K9244" i="1"/>
  <c r="L9244" i="1" s="1"/>
  <c r="F9245" i="1"/>
  <c r="G9245" i="1" s="1"/>
  <c r="K9245" i="1"/>
  <c r="L9245" i="1" s="1"/>
  <c r="F9246" i="1"/>
  <c r="G9246" i="1" s="1"/>
  <c r="K9246" i="1"/>
  <c r="L9246" i="1" s="1"/>
  <c r="F9247" i="1"/>
  <c r="G9247" i="1" s="1"/>
  <c r="K9247" i="1"/>
  <c r="L9247" i="1" s="1"/>
  <c r="F9248" i="1"/>
  <c r="G9248" i="1" s="1"/>
  <c r="K9248" i="1"/>
  <c r="L9248" i="1" s="1"/>
  <c r="F9249" i="1"/>
  <c r="G9249" i="1" s="1"/>
  <c r="K9249" i="1"/>
  <c r="L9249" i="1" s="1"/>
  <c r="F9250" i="1"/>
  <c r="G9250" i="1" s="1"/>
  <c r="K9250" i="1"/>
  <c r="L9250" i="1" s="1"/>
  <c r="F9251" i="1"/>
  <c r="G9251" i="1" s="1"/>
  <c r="K9251" i="1"/>
  <c r="L9251" i="1" s="1"/>
  <c r="F9252" i="1"/>
  <c r="G9252" i="1" s="1"/>
  <c r="K9252" i="1"/>
  <c r="L9252" i="1" s="1"/>
  <c r="F9253" i="1"/>
  <c r="G9253" i="1" s="1"/>
  <c r="K9253" i="1"/>
  <c r="L9253" i="1" s="1"/>
  <c r="F9254" i="1"/>
  <c r="G9254" i="1" s="1"/>
  <c r="K9254" i="1"/>
  <c r="L9254" i="1" s="1"/>
  <c r="F9255" i="1"/>
  <c r="G9255" i="1" s="1"/>
  <c r="K9255" i="1"/>
  <c r="L9255" i="1" s="1"/>
  <c r="F9256" i="1"/>
  <c r="G9256" i="1" s="1"/>
  <c r="K9256" i="1"/>
  <c r="L9256" i="1" s="1"/>
  <c r="F9257" i="1"/>
  <c r="G9257" i="1" s="1"/>
  <c r="K9257" i="1"/>
  <c r="L9257" i="1" s="1"/>
  <c r="F9258" i="1"/>
  <c r="G9258" i="1" s="1"/>
  <c r="K9258" i="1"/>
  <c r="L9258" i="1" s="1"/>
  <c r="F9259" i="1"/>
  <c r="G9259" i="1" s="1"/>
  <c r="K9259" i="1"/>
  <c r="L9259" i="1" s="1"/>
  <c r="F9260" i="1"/>
  <c r="G9260" i="1" s="1"/>
  <c r="K9260" i="1"/>
  <c r="L9260" i="1" s="1"/>
  <c r="F9261" i="1"/>
  <c r="G9261" i="1" s="1"/>
  <c r="K9261" i="1"/>
  <c r="L9261" i="1" s="1"/>
  <c r="F9262" i="1"/>
  <c r="G9262" i="1" s="1"/>
  <c r="K9262" i="1"/>
  <c r="L9262" i="1" s="1"/>
  <c r="F9263" i="1"/>
  <c r="G9263" i="1" s="1"/>
  <c r="K9263" i="1"/>
  <c r="L9263" i="1" s="1"/>
  <c r="F9264" i="1"/>
  <c r="G9264" i="1" s="1"/>
  <c r="K9264" i="1"/>
  <c r="L9264" i="1" s="1"/>
  <c r="F9265" i="1"/>
  <c r="G9265" i="1" s="1"/>
  <c r="K9265" i="1"/>
  <c r="L9265" i="1" s="1"/>
  <c r="F9266" i="1"/>
  <c r="G9266" i="1" s="1"/>
  <c r="K9266" i="1"/>
  <c r="L9266" i="1" s="1"/>
  <c r="F9267" i="1"/>
  <c r="G9267" i="1" s="1"/>
  <c r="K9267" i="1"/>
  <c r="L9267" i="1" s="1"/>
  <c r="F9268" i="1"/>
  <c r="G9268" i="1" s="1"/>
  <c r="K9268" i="1"/>
  <c r="L9268" i="1" s="1"/>
  <c r="F9269" i="1"/>
  <c r="G9269" i="1" s="1"/>
  <c r="K9269" i="1"/>
  <c r="L9269" i="1" s="1"/>
  <c r="F9270" i="1"/>
  <c r="G9270" i="1" s="1"/>
  <c r="K9270" i="1"/>
  <c r="L9270" i="1" s="1"/>
  <c r="F9271" i="1"/>
  <c r="G9271" i="1" s="1"/>
  <c r="K9271" i="1"/>
  <c r="L9271" i="1" s="1"/>
  <c r="F9272" i="1"/>
  <c r="G9272" i="1" s="1"/>
  <c r="K9272" i="1"/>
  <c r="L9272" i="1" s="1"/>
  <c r="F9273" i="1"/>
  <c r="G9273" i="1" s="1"/>
  <c r="K9273" i="1"/>
  <c r="L9273" i="1" s="1"/>
  <c r="F9274" i="1"/>
  <c r="G9274" i="1" s="1"/>
  <c r="K9274" i="1"/>
  <c r="L9274" i="1" s="1"/>
  <c r="F9275" i="1"/>
  <c r="G9275" i="1" s="1"/>
  <c r="K9275" i="1"/>
  <c r="L9275" i="1" s="1"/>
  <c r="F9276" i="1"/>
  <c r="G9276" i="1" s="1"/>
  <c r="K9276" i="1"/>
  <c r="L9276" i="1" s="1"/>
  <c r="F9277" i="1"/>
  <c r="G9277" i="1" s="1"/>
  <c r="K9277" i="1"/>
  <c r="L9277" i="1" s="1"/>
  <c r="F9278" i="1"/>
  <c r="G9278" i="1" s="1"/>
  <c r="K9278" i="1"/>
  <c r="L9278" i="1" s="1"/>
  <c r="F9279" i="1"/>
  <c r="G9279" i="1" s="1"/>
  <c r="K9279" i="1"/>
  <c r="L9279" i="1" s="1"/>
  <c r="F9280" i="1"/>
  <c r="G9280" i="1" s="1"/>
  <c r="K9280" i="1"/>
  <c r="L9280" i="1" s="1"/>
  <c r="F9281" i="1"/>
  <c r="G9281" i="1" s="1"/>
  <c r="K9281" i="1"/>
  <c r="L9281" i="1" s="1"/>
  <c r="F9282" i="1"/>
  <c r="G9282" i="1" s="1"/>
  <c r="K9282" i="1"/>
  <c r="L9282" i="1" s="1"/>
  <c r="F9283" i="1"/>
  <c r="G9283" i="1" s="1"/>
  <c r="K9283" i="1"/>
  <c r="L9283" i="1" s="1"/>
  <c r="F9284" i="1"/>
  <c r="G9284" i="1" s="1"/>
  <c r="K9284" i="1"/>
  <c r="L9284" i="1" s="1"/>
  <c r="F9285" i="1"/>
  <c r="G9285" i="1" s="1"/>
  <c r="K9285" i="1"/>
  <c r="L9285" i="1" s="1"/>
  <c r="F9286" i="1"/>
  <c r="G9286" i="1" s="1"/>
  <c r="K9286" i="1"/>
  <c r="L9286" i="1" s="1"/>
  <c r="F9287" i="1"/>
  <c r="G9287" i="1" s="1"/>
  <c r="K9287" i="1"/>
  <c r="L9287" i="1" s="1"/>
  <c r="F9288" i="1"/>
  <c r="G9288" i="1" s="1"/>
  <c r="K9288" i="1"/>
  <c r="L9288" i="1" s="1"/>
  <c r="F9289" i="1"/>
  <c r="G9289" i="1" s="1"/>
  <c r="K9289" i="1"/>
  <c r="L9289" i="1" s="1"/>
  <c r="F9290" i="1"/>
  <c r="G9290" i="1" s="1"/>
  <c r="K9290" i="1"/>
  <c r="L9290" i="1" s="1"/>
  <c r="F9291" i="1"/>
  <c r="G9291" i="1" s="1"/>
  <c r="K9291" i="1"/>
  <c r="L9291" i="1" s="1"/>
  <c r="F9292" i="1"/>
  <c r="G9292" i="1" s="1"/>
  <c r="K9292" i="1"/>
  <c r="L9292" i="1" s="1"/>
  <c r="F9293" i="1"/>
  <c r="G9293" i="1" s="1"/>
  <c r="K9293" i="1"/>
  <c r="L9293" i="1" s="1"/>
  <c r="F9294" i="1"/>
  <c r="G9294" i="1" s="1"/>
  <c r="K9294" i="1"/>
  <c r="L9294" i="1" s="1"/>
  <c r="F9295" i="1"/>
  <c r="G9295" i="1" s="1"/>
  <c r="K9295" i="1"/>
  <c r="L9295" i="1" s="1"/>
  <c r="F9296" i="1"/>
  <c r="G9296" i="1" s="1"/>
  <c r="K9296" i="1"/>
  <c r="L9296" i="1" s="1"/>
  <c r="F9297" i="1"/>
  <c r="G9297" i="1" s="1"/>
  <c r="K9297" i="1"/>
  <c r="L9297" i="1" s="1"/>
  <c r="F9298" i="1"/>
  <c r="G9298" i="1" s="1"/>
  <c r="K9298" i="1"/>
  <c r="L9298" i="1" s="1"/>
  <c r="F9299" i="1"/>
  <c r="G9299" i="1" s="1"/>
  <c r="K9299" i="1"/>
  <c r="L9299" i="1" s="1"/>
  <c r="F9300" i="1"/>
  <c r="G9300" i="1" s="1"/>
  <c r="K9300" i="1"/>
  <c r="L9300" i="1" s="1"/>
  <c r="F9301" i="1"/>
  <c r="G9301" i="1" s="1"/>
  <c r="K9301" i="1"/>
  <c r="L9301" i="1" s="1"/>
  <c r="F9302" i="1"/>
  <c r="G9302" i="1" s="1"/>
  <c r="K9302" i="1"/>
  <c r="L9302" i="1" s="1"/>
  <c r="F9303" i="1"/>
  <c r="G9303" i="1" s="1"/>
  <c r="K9303" i="1"/>
  <c r="L9303" i="1" s="1"/>
  <c r="F9304" i="1"/>
  <c r="G9304" i="1" s="1"/>
  <c r="K9304" i="1"/>
  <c r="L9304" i="1" s="1"/>
  <c r="F9305" i="1"/>
  <c r="G9305" i="1" s="1"/>
  <c r="K9305" i="1"/>
  <c r="L9305" i="1" s="1"/>
  <c r="F9306" i="1"/>
  <c r="G9306" i="1" s="1"/>
  <c r="K9306" i="1"/>
  <c r="L9306" i="1" s="1"/>
  <c r="F9307" i="1"/>
  <c r="G9307" i="1" s="1"/>
  <c r="K9307" i="1"/>
  <c r="L9307" i="1" s="1"/>
  <c r="F9308" i="1"/>
  <c r="G9308" i="1" s="1"/>
  <c r="K9308" i="1"/>
  <c r="L9308" i="1" s="1"/>
  <c r="F9309" i="1"/>
  <c r="G9309" i="1" s="1"/>
  <c r="K9309" i="1"/>
  <c r="L9309" i="1" s="1"/>
  <c r="F9310" i="1"/>
  <c r="G9310" i="1" s="1"/>
  <c r="K9310" i="1"/>
  <c r="L9310" i="1" s="1"/>
  <c r="F9311" i="1"/>
  <c r="G9311" i="1" s="1"/>
  <c r="K9311" i="1"/>
  <c r="L9311" i="1" s="1"/>
  <c r="F9312" i="1"/>
  <c r="G9312" i="1" s="1"/>
  <c r="K9312" i="1"/>
  <c r="L9312" i="1" s="1"/>
  <c r="F9313" i="1"/>
  <c r="G9313" i="1" s="1"/>
  <c r="K9313" i="1"/>
  <c r="L9313" i="1" s="1"/>
  <c r="F9314" i="1"/>
  <c r="G9314" i="1" s="1"/>
  <c r="K9314" i="1"/>
  <c r="L9314" i="1" s="1"/>
  <c r="F9315" i="1"/>
  <c r="G9315" i="1" s="1"/>
  <c r="K9315" i="1"/>
  <c r="L9315" i="1" s="1"/>
  <c r="F9316" i="1"/>
  <c r="G9316" i="1" s="1"/>
  <c r="K9316" i="1"/>
  <c r="L9316" i="1" s="1"/>
  <c r="F9317" i="1"/>
  <c r="G9317" i="1" s="1"/>
  <c r="K9317" i="1"/>
  <c r="L9317" i="1" s="1"/>
  <c r="F9318" i="1"/>
  <c r="G9318" i="1" s="1"/>
  <c r="K9318" i="1"/>
  <c r="L9318" i="1" s="1"/>
  <c r="F9319" i="1"/>
  <c r="G9319" i="1" s="1"/>
  <c r="K9319" i="1"/>
  <c r="L9319" i="1" s="1"/>
  <c r="F9320" i="1"/>
  <c r="G9320" i="1" s="1"/>
  <c r="K9320" i="1"/>
  <c r="L9320" i="1" s="1"/>
  <c r="F9321" i="1"/>
  <c r="G9321" i="1" s="1"/>
  <c r="K9321" i="1"/>
  <c r="L9321" i="1" s="1"/>
  <c r="F9322" i="1"/>
  <c r="G9322" i="1" s="1"/>
  <c r="K9322" i="1"/>
  <c r="L9322" i="1" s="1"/>
  <c r="F9323" i="1"/>
  <c r="G9323" i="1" s="1"/>
  <c r="K9323" i="1"/>
  <c r="L9323" i="1" s="1"/>
  <c r="F9324" i="1"/>
  <c r="G9324" i="1" s="1"/>
  <c r="K9324" i="1"/>
  <c r="L9324" i="1" s="1"/>
  <c r="F9325" i="1"/>
  <c r="G9325" i="1" s="1"/>
  <c r="K9325" i="1"/>
  <c r="L9325" i="1" s="1"/>
  <c r="F9326" i="1"/>
  <c r="G9326" i="1" s="1"/>
  <c r="K9326" i="1"/>
  <c r="L9326" i="1" s="1"/>
  <c r="F9327" i="1"/>
  <c r="G9327" i="1" s="1"/>
  <c r="K9327" i="1"/>
  <c r="L9327" i="1" s="1"/>
  <c r="F9328" i="1"/>
  <c r="G9328" i="1" s="1"/>
  <c r="K9328" i="1"/>
  <c r="L9328" i="1" s="1"/>
  <c r="F9329" i="1"/>
  <c r="G9329" i="1" s="1"/>
  <c r="K9329" i="1"/>
  <c r="L9329" i="1" s="1"/>
  <c r="F9330" i="1"/>
  <c r="G9330" i="1" s="1"/>
  <c r="K9330" i="1"/>
  <c r="L9330" i="1" s="1"/>
  <c r="F9331" i="1"/>
  <c r="G9331" i="1" s="1"/>
  <c r="K9331" i="1"/>
  <c r="L9331" i="1" s="1"/>
  <c r="F9332" i="1"/>
  <c r="G9332" i="1" s="1"/>
  <c r="K9332" i="1"/>
  <c r="L9332" i="1" s="1"/>
  <c r="F9333" i="1"/>
  <c r="G9333" i="1" s="1"/>
  <c r="K9333" i="1"/>
  <c r="L9333" i="1" s="1"/>
  <c r="F9334" i="1"/>
  <c r="G9334" i="1" s="1"/>
  <c r="K9334" i="1"/>
  <c r="L9334" i="1" s="1"/>
  <c r="F9335" i="1"/>
  <c r="G9335" i="1" s="1"/>
  <c r="K9335" i="1"/>
  <c r="L9335" i="1" s="1"/>
  <c r="F9336" i="1"/>
  <c r="G9336" i="1" s="1"/>
  <c r="K9336" i="1"/>
  <c r="L9336" i="1" s="1"/>
  <c r="F9337" i="1"/>
  <c r="G9337" i="1" s="1"/>
  <c r="K9337" i="1"/>
  <c r="L9337" i="1" s="1"/>
  <c r="F9338" i="1"/>
  <c r="G9338" i="1" s="1"/>
  <c r="K9338" i="1"/>
  <c r="L9338" i="1" s="1"/>
  <c r="F9339" i="1"/>
  <c r="G9339" i="1" s="1"/>
  <c r="K9339" i="1"/>
  <c r="L9339" i="1" s="1"/>
  <c r="F9340" i="1"/>
  <c r="G9340" i="1" s="1"/>
  <c r="K9340" i="1"/>
  <c r="L9340" i="1" s="1"/>
  <c r="F9341" i="1"/>
  <c r="G9341" i="1" s="1"/>
  <c r="K9341" i="1"/>
  <c r="L9341" i="1" s="1"/>
  <c r="F9342" i="1"/>
  <c r="G9342" i="1" s="1"/>
  <c r="K9342" i="1"/>
  <c r="L9342" i="1" s="1"/>
  <c r="F9343" i="1"/>
  <c r="G9343" i="1" s="1"/>
  <c r="K9343" i="1"/>
  <c r="L9343" i="1" s="1"/>
  <c r="F9344" i="1"/>
  <c r="G9344" i="1" s="1"/>
  <c r="K9344" i="1"/>
  <c r="L9344" i="1" s="1"/>
  <c r="F9345" i="1"/>
  <c r="G9345" i="1" s="1"/>
  <c r="K9345" i="1"/>
  <c r="L9345" i="1" s="1"/>
  <c r="F9346" i="1"/>
  <c r="G9346" i="1" s="1"/>
  <c r="K9346" i="1"/>
  <c r="L9346" i="1" s="1"/>
  <c r="F9347" i="1"/>
  <c r="G9347" i="1" s="1"/>
  <c r="K9347" i="1"/>
  <c r="L9347" i="1" s="1"/>
  <c r="F9348" i="1"/>
  <c r="G9348" i="1" s="1"/>
  <c r="K9348" i="1"/>
  <c r="L9348" i="1" s="1"/>
  <c r="F9349" i="1"/>
  <c r="G9349" i="1" s="1"/>
  <c r="K9349" i="1"/>
  <c r="L9349" i="1" s="1"/>
  <c r="F9350" i="1"/>
  <c r="G9350" i="1" s="1"/>
  <c r="K9350" i="1"/>
  <c r="L9350" i="1" s="1"/>
  <c r="F9351" i="1"/>
  <c r="G9351" i="1" s="1"/>
  <c r="K9351" i="1"/>
  <c r="L9351" i="1" s="1"/>
  <c r="F9352" i="1"/>
  <c r="G9352" i="1" s="1"/>
  <c r="K9352" i="1"/>
  <c r="L9352" i="1" s="1"/>
  <c r="F9353" i="1"/>
  <c r="G9353" i="1" s="1"/>
  <c r="K9353" i="1"/>
  <c r="L9353" i="1" s="1"/>
  <c r="F9354" i="1"/>
  <c r="G9354" i="1" s="1"/>
  <c r="K9354" i="1"/>
  <c r="L9354" i="1" s="1"/>
  <c r="F9355" i="1"/>
  <c r="G9355" i="1" s="1"/>
  <c r="K9355" i="1"/>
  <c r="L9355" i="1" s="1"/>
  <c r="F9356" i="1"/>
  <c r="G9356" i="1" s="1"/>
  <c r="K9356" i="1"/>
  <c r="L9356" i="1" s="1"/>
  <c r="F9357" i="1"/>
  <c r="G9357" i="1" s="1"/>
  <c r="K9357" i="1"/>
  <c r="L9357" i="1" s="1"/>
  <c r="F9358" i="1"/>
  <c r="G9358" i="1" s="1"/>
  <c r="K9358" i="1"/>
  <c r="L9358" i="1" s="1"/>
  <c r="F9359" i="1"/>
  <c r="G9359" i="1" s="1"/>
  <c r="K9359" i="1"/>
  <c r="L9359" i="1" s="1"/>
  <c r="F9360" i="1"/>
  <c r="G9360" i="1" s="1"/>
  <c r="K9360" i="1"/>
  <c r="L9360" i="1" s="1"/>
  <c r="F9361" i="1"/>
  <c r="G9361" i="1" s="1"/>
  <c r="K9361" i="1"/>
  <c r="L9361" i="1" s="1"/>
  <c r="F9362" i="1"/>
  <c r="G9362" i="1" s="1"/>
  <c r="K9362" i="1"/>
  <c r="L9362" i="1" s="1"/>
  <c r="F9363" i="1"/>
  <c r="G9363" i="1" s="1"/>
  <c r="K9363" i="1"/>
  <c r="L9363" i="1" s="1"/>
  <c r="F9364" i="1"/>
  <c r="G9364" i="1" s="1"/>
  <c r="K9364" i="1"/>
  <c r="L9364" i="1" s="1"/>
  <c r="F9365" i="1"/>
  <c r="G9365" i="1" s="1"/>
  <c r="K9365" i="1"/>
  <c r="L9365" i="1" s="1"/>
  <c r="F9366" i="1"/>
  <c r="G9366" i="1" s="1"/>
  <c r="K9366" i="1"/>
  <c r="L9366" i="1" s="1"/>
  <c r="F9367" i="1"/>
  <c r="G9367" i="1" s="1"/>
  <c r="K9367" i="1"/>
  <c r="L9367" i="1" s="1"/>
  <c r="F9368" i="1"/>
  <c r="G9368" i="1" s="1"/>
  <c r="K9368" i="1"/>
  <c r="L9368" i="1" s="1"/>
  <c r="F9369" i="1"/>
  <c r="G9369" i="1" s="1"/>
  <c r="K9369" i="1"/>
  <c r="L9369" i="1" s="1"/>
  <c r="F9370" i="1"/>
  <c r="G9370" i="1" s="1"/>
  <c r="K9370" i="1"/>
  <c r="L9370" i="1" s="1"/>
  <c r="F9371" i="1"/>
  <c r="G9371" i="1" s="1"/>
  <c r="K9371" i="1"/>
  <c r="L9371" i="1" s="1"/>
  <c r="F9372" i="1"/>
  <c r="G9372" i="1" s="1"/>
  <c r="K9372" i="1"/>
  <c r="L9372" i="1" s="1"/>
  <c r="F9373" i="1"/>
  <c r="G9373" i="1" s="1"/>
  <c r="K9373" i="1"/>
  <c r="L9373" i="1" s="1"/>
  <c r="F9374" i="1"/>
  <c r="G9374" i="1" s="1"/>
  <c r="K9374" i="1"/>
  <c r="L9374" i="1" s="1"/>
  <c r="F9375" i="1"/>
  <c r="G9375" i="1" s="1"/>
  <c r="K9375" i="1"/>
  <c r="L9375" i="1" s="1"/>
  <c r="F9376" i="1"/>
  <c r="G9376" i="1" s="1"/>
  <c r="K9376" i="1"/>
  <c r="L9376" i="1" s="1"/>
  <c r="F9377" i="1"/>
  <c r="G9377" i="1" s="1"/>
  <c r="K9377" i="1"/>
  <c r="L9377" i="1" s="1"/>
  <c r="F9378" i="1"/>
  <c r="G9378" i="1" s="1"/>
  <c r="K9378" i="1"/>
  <c r="L9378" i="1" s="1"/>
  <c r="F9379" i="1"/>
  <c r="G9379" i="1" s="1"/>
  <c r="K9379" i="1"/>
  <c r="L9379" i="1" s="1"/>
  <c r="F9380" i="1"/>
  <c r="G9380" i="1" s="1"/>
  <c r="K9380" i="1"/>
  <c r="L9380" i="1" s="1"/>
  <c r="F9381" i="1"/>
  <c r="G9381" i="1" s="1"/>
  <c r="K9381" i="1"/>
  <c r="L9381" i="1" s="1"/>
  <c r="F9382" i="1"/>
  <c r="G9382" i="1" s="1"/>
  <c r="K9382" i="1"/>
  <c r="L9382" i="1" s="1"/>
  <c r="F9383" i="1"/>
  <c r="G9383" i="1" s="1"/>
  <c r="K9383" i="1"/>
  <c r="L9383" i="1" s="1"/>
  <c r="F9384" i="1"/>
  <c r="G9384" i="1" s="1"/>
  <c r="K9384" i="1"/>
  <c r="L9384" i="1" s="1"/>
  <c r="F9385" i="1"/>
  <c r="G9385" i="1" s="1"/>
  <c r="K9385" i="1"/>
  <c r="L9385" i="1" s="1"/>
  <c r="F9386" i="1"/>
  <c r="G9386" i="1" s="1"/>
  <c r="K9386" i="1"/>
  <c r="L9386" i="1" s="1"/>
  <c r="F9387" i="1"/>
  <c r="G9387" i="1" s="1"/>
  <c r="K9387" i="1"/>
  <c r="L9387" i="1" s="1"/>
  <c r="F9388" i="1"/>
  <c r="G9388" i="1" s="1"/>
  <c r="K9388" i="1"/>
  <c r="L9388" i="1" s="1"/>
  <c r="F9389" i="1"/>
  <c r="G9389" i="1" s="1"/>
  <c r="K9389" i="1"/>
  <c r="L9389" i="1" s="1"/>
  <c r="F9390" i="1"/>
  <c r="G9390" i="1" s="1"/>
  <c r="K9390" i="1"/>
  <c r="L9390" i="1" s="1"/>
  <c r="F9391" i="1"/>
  <c r="G9391" i="1" s="1"/>
  <c r="K9391" i="1"/>
  <c r="L9391" i="1" s="1"/>
  <c r="F9392" i="1"/>
  <c r="G9392" i="1" s="1"/>
  <c r="K9392" i="1"/>
  <c r="L9392" i="1" s="1"/>
  <c r="F9393" i="1"/>
  <c r="G9393" i="1" s="1"/>
  <c r="K9393" i="1"/>
  <c r="L9393" i="1" s="1"/>
  <c r="F9394" i="1"/>
  <c r="G9394" i="1" s="1"/>
  <c r="K9394" i="1"/>
  <c r="L9394" i="1" s="1"/>
  <c r="F9395" i="1"/>
  <c r="G9395" i="1" s="1"/>
  <c r="K9395" i="1"/>
  <c r="L9395" i="1" s="1"/>
  <c r="F9396" i="1"/>
  <c r="G9396" i="1" s="1"/>
  <c r="K9396" i="1"/>
  <c r="L9396" i="1" s="1"/>
  <c r="F9397" i="1"/>
  <c r="G9397" i="1" s="1"/>
  <c r="K9397" i="1"/>
  <c r="L9397" i="1" s="1"/>
  <c r="F9398" i="1"/>
  <c r="G9398" i="1" s="1"/>
  <c r="K9398" i="1"/>
  <c r="L9398" i="1" s="1"/>
  <c r="F9399" i="1"/>
  <c r="G9399" i="1" s="1"/>
  <c r="K9399" i="1"/>
  <c r="L9399" i="1" s="1"/>
  <c r="F9400" i="1"/>
  <c r="G9400" i="1" s="1"/>
  <c r="K9400" i="1"/>
  <c r="L9400" i="1" s="1"/>
  <c r="F9401" i="1"/>
  <c r="G9401" i="1" s="1"/>
  <c r="K9401" i="1"/>
  <c r="L9401" i="1" s="1"/>
  <c r="F9402" i="1"/>
  <c r="G9402" i="1" s="1"/>
  <c r="K9402" i="1"/>
  <c r="L9402" i="1" s="1"/>
  <c r="F9403" i="1"/>
  <c r="G9403" i="1" s="1"/>
  <c r="K9403" i="1"/>
  <c r="L9403" i="1" s="1"/>
  <c r="F9404" i="1"/>
  <c r="G9404" i="1" s="1"/>
  <c r="K9404" i="1"/>
  <c r="L9404" i="1" s="1"/>
  <c r="F9405" i="1"/>
  <c r="G9405" i="1" s="1"/>
  <c r="K9405" i="1"/>
  <c r="L9405" i="1" s="1"/>
  <c r="F9406" i="1"/>
  <c r="G9406" i="1" s="1"/>
  <c r="K9406" i="1"/>
  <c r="L9406" i="1" s="1"/>
  <c r="F9407" i="1"/>
  <c r="G9407" i="1" s="1"/>
  <c r="K9407" i="1"/>
  <c r="L9407" i="1" s="1"/>
  <c r="F9408" i="1"/>
  <c r="G9408" i="1" s="1"/>
  <c r="K9408" i="1"/>
  <c r="L9408" i="1" s="1"/>
  <c r="F9409" i="1"/>
  <c r="G9409" i="1" s="1"/>
  <c r="K9409" i="1"/>
  <c r="L9409" i="1" s="1"/>
  <c r="F9410" i="1"/>
  <c r="G9410" i="1" s="1"/>
  <c r="K9410" i="1"/>
  <c r="L9410" i="1" s="1"/>
  <c r="F9411" i="1"/>
  <c r="G9411" i="1" s="1"/>
  <c r="K9411" i="1"/>
  <c r="L9411" i="1" s="1"/>
  <c r="F9412" i="1"/>
  <c r="G9412" i="1" s="1"/>
  <c r="K9412" i="1"/>
  <c r="L9412" i="1" s="1"/>
  <c r="F9413" i="1"/>
  <c r="G9413" i="1" s="1"/>
  <c r="K9413" i="1"/>
  <c r="L9413" i="1" s="1"/>
  <c r="F9414" i="1"/>
  <c r="G9414" i="1" s="1"/>
  <c r="K9414" i="1"/>
  <c r="L9414" i="1" s="1"/>
  <c r="F9415" i="1"/>
  <c r="G9415" i="1" s="1"/>
  <c r="K9415" i="1"/>
  <c r="L9415" i="1" s="1"/>
  <c r="F9416" i="1"/>
  <c r="G9416" i="1" s="1"/>
  <c r="K9416" i="1"/>
  <c r="L9416" i="1" s="1"/>
  <c r="F9417" i="1"/>
  <c r="G9417" i="1" s="1"/>
  <c r="K9417" i="1"/>
  <c r="L9417" i="1" s="1"/>
  <c r="F9418" i="1"/>
  <c r="G9418" i="1" s="1"/>
  <c r="K9418" i="1"/>
  <c r="L9418" i="1" s="1"/>
  <c r="F9419" i="1"/>
  <c r="G9419" i="1" s="1"/>
  <c r="K9419" i="1"/>
  <c r="L9419" i="1" s="1"/>
  <c r="F9420" i="1"/>
  <c r="G9420" i="1" s="1"/>
  <c r="K9420" i="1"/>
  <c r="L9420" i="1" s="1"/>
  <c r="F9421" i="1"/>
  <c r="G9421" i="1" s="1"/>
  <c r="K9421" i="1"/>
  <c r="L9421" i="1" s="1"/>
  <c r="F9422" i="1"/>
  <c r="G9422" i="1" s="1"/>
  <c r="K9422" i="1"/>
  <c r="L9422" i="1" s="1"/>
  <c r="F9423" i="1"/>
  <c r="G9423" i="1" s="1"/>
  <c r="K9423" i="1"/>
  <c r="L9423" i="1" s="1"/>
  <c r="F9424" i="1"/>
  <c r="G9424" i="1" s="1"/>
  <c r="K9424" i="1"/>
  <c r="L9424" i="1" s="1"/>
  <c r="F9425" i="1"/>
  <c r="G9425" i="1" s="1"/>
  <c r="K9425" i="1"/>
  <c r="L9425" i="1" s="1"/>
  <c r="F9426" i="1"/>
  <c r="G9426" i="1" s="1"/>
  <c r="K9426" i="1"/>
  <c r="L9426" i="1" s="1"/>
  <c r="F9427" i="1"/>
  <c r="G9427" i="1" s="1"/>
  <c r="K9427" i="1"/>
  <c r="L9427" i="1" s="1"/>
  <c r="F9428" i="1"/>
  <c r="G9428" i="1" s="1"/>
  <c r="K9428" i="1"/>
  <c r="L9428" i="1" s="1"/>
  <c r="F9429" i="1"/>
  <c r="G9429" i="1" s="1"/>
  <c r="K9429" i="1"/>
  <c r="L9429" i="1" s="1"/>
  <c r="F9430" i="1"/>
  <c r="G9430" i="1" s="1"/>
  <c r="K9430" i="1"/>
  <c r="L9430" i="1" s="1"/>
  <c r="F9431" i="1"/>
  <c r="G9431" i="1" s="1"/>
  <c r="K9431" i="1"/>
  <c r="L9431" i="1" s="1"/>
  <c r="F9432" i="1"/>
  <c r="G9432" i="1" s="1"/>
  <c r="K9432" i="1"/>
  <c r="L9432" i="1" s="1"/>
  <c r="F9433" i="1"/>
  <c r="G9433" i="1" s="1"/>
  <c r="K9433" i="1"/>
  <c r="L9433" i="1" s="1"/>
  <c r="F9434" i="1"/>
  <c r="G9434" i="1" s="1"/>
  <c r="K9434" i="1"/>
  <c r="L9434" i="1" s="1"/>
  <c r="F9435" i="1"/>
  <c r="G9435" i="1" s="1"/>
  <c r="K9435" i="1"/>
  <c r="L9435" i="1" s="1"/>
  <c r="F9436" i="1"/>
  <c r="G9436" i="1" s="1"/>
  <c r="K9436" i="1"/>
  <c r="L9436" i="1" s="1"/>
  <c r="F9437" i="1"/>
  <c r="G9437" i="1" s="1"/>
  <c r="K9437" i="1"/>
  <c r="L9437" i="1" s="1"/>
  <c r="F9438" i="1"/>
  <c r="G9438" i="1" s="1"/>
  <c r="K9438" i="1"/>
  <c r="L9438" i="1" s="1"/>
  <c r="F9439" i="1"/>
  <c r="G9439" i="1" s="1"/>
  <c r="K9439" i="1"/>
  <c r="L9439" i="1" s="1"/>
  <c r="F9440" i="1"/>
  <c r="G9440" i="1" s="1"/>
  <c r="K9440" i="1"/>
  <c r="L9440" i="1" s="1"/>
  <c r="F9441" i="1"/>
  <c r="G9441" i="1" s="1"/>
  <c r="K9441" i="1"/>
  <c r="L9441" i="1" s="1"/>
  <c r="F9442" i="1"/>
  <c r="G9442" i="1" s="1"/>
  <c r="K9442" i="1"/>
  <c r="L9442" i="1" s="1"/>
  <c r="F9443" i="1"/>
  <c r="G9443" i="1" s="1"/>
  <c r="K9443" i="1"/>
  <c r="L9443" i="1" s="1"/>
  <c r="F9444" i="1"/>
  <c r="G9444" i="1" s="1"/>
  <c r="K9444" i="1"/>
  <c r="L9444" i="1" s="1"/>
  <c r="F9445" i="1"/>
  <c r="G9445" i="1" s="1"/>
  <c r="K9445" i="1"/>
  <c r="L9445" i="1" s="1"/>
  <c r="F9446" i="1"/>
  <c r="G9446" i="1" s="1"/>
  <c r="K9446" i="1"/>
  <c r="L9446" i="1" s="1"/>
  <c r="F9447" i="1"/>
  <c r="G9447" i="1" s="1"/>
  <c r="K9447" i="1"/>
  <c r="L9447" i="1" s="1"/>
  <c r="F9448" i="1"/>
  <c r="G9448" i="1" s="1"/>
  <c r="K9448" i="1"/>
  <c r="L9448" i="1" s="1"/>
  <c r="F9449" i="1"/>
  <c r="G9449" i="1" s="1"/>
  <c r="K9449" i="1"/>
  <c r="L9449" i="1" s="1"/>
  <c r="F9450" i="1"/>
  <c r="G9450" i="1" s="1"/>
  <c r="K9450" i="1"/>
  <c r="L9450" i="1" s="1"/>
  <c r="F9451" i="1"/>
  <c r="G9451" i="1" s="1"/>
  <c r="K9451" i="1"/>
  <c r="L9451" i="1" s="1"/>
  <c r="F9452" i="1"/>
  <c r="G9452" i="1" s="1"/>
  <c r="K9452" i="1"/>
  <c r="L9452" i="1" s="1"/>
  <c r="F9453" i="1"/>
  <c r="G9453" i="1" s="1"/>
  <c r="K9453" i="1"/>
  <c r="L9453" i="1" s="1"/>
  <c r="F9454" i="1"/>
  <c r="G9454" i="1" s="1"/>
  <c r="K9454" i="1"/>
  <c r="L9454" i="1" s="1"/>
  <c r="F9455" i="1"/>
  <c r="G9455" i="1" s="1"/>
  <c r="K9455" i="1"/>
  <c r="L9455" i="1" s="1"/>
  <c r="F9456" i="1"/>
  <c r="G9456" i="1" s="1"/>
  <c r="K9456" i="1"/>
  <c r="L9456" i="1" s="1"/>
  <c r="F9457" i="1"/>
  <c r="G9457" i="1" s="1"/>
  <c r="K9457" i="1"/>
  <c r="L9457" i="1" s="1"/>
  <c r="F9458" i="1"/>
  <c r="G9458" i="1" s="1"/>
  <c r="K9458" i="1"/>
  <c r="L9458" i="1" s="1"/>
  <c r="F9459" i="1"/>
  <c r="G9459" i="1" s="1"/>
  <c r="K9459" i="1"/>
  <c r="L9459" i="1" s="1"/>
  <c r="F9460" i="1"/>
  <c r="G9460" i="1" s="1"/>
  <c r="K9460" i="1"/>
  <c r="L9460" i="1" s="1"/>
  <c r="F9461" i="1"/>
  <c r="G9461" i="1" s="1"/>
  <c r="K9461" i="1"/>
  <c r="L9461" i="1" s="1"/>
  <c r="F9462" i="1"/>
  <c r="G9462" i="1" s="1"/>
  <c r="K9462" i="1"/>
  <c r="L9462" i="1" s="1"/>
  <c r="F9463" i="1"/>
  <c r="G9463" i="1" s="1"/>
  <c r="K9463" i="1"/>
  <c r="L9463" i="1" s="1"/>
  <c r="F9464" i="1"/>
  <c r="G9464" i="1" s="1"/>
  <c r="K9464" i="1"/>
  <c r="L9464" i="1" s="1"/>
  <c r="F9465" i="1"/>
  <c r="G9465" i="1" s="1"/>
  <c r="K9465" i="1"/>
  <c r="L9465" i="1" s="1"/>
  <c r="F9466" i="1"/>
  <c r="G9466" i="1" s="1"/>
  <c r="K9466" i="1"/>
  <c r="L9466" i="1" s="1"/>
  <c r="F9467" i="1"/>
  <c r="G9467" i="1" s="1"/>
  <c r="K9467" i="1"/>
  <c r="L9467" i="1" s="1"/>
  <c r="F9468" i="1"/>
  <c r="G9468" i="1" s="1"/>
  <c r="K9468" i="1"/>
  <c r="L9468" i="1" s="1"/>
  <c r="F9469" i="1"/>
  <c r="G9469" i="1" s="1"/>
  <c r="K9469" i="1"/>
  <c r="L9469" i="1" s="1"/>
  <c r="F9470" i="1"/>
  <c r="G9470" i="1" s="1"/>
  <c r="K9470" i="1"/>
  <c r="L9470" i="1" s="1"/>
  <c r="F9471" i="1"/>
  <c r="G9471" i="1" s="1"/>
  <c r="K9471" i="1"/>
  <c r="L9471" i="1" s="1"/>
  <c r="F9472" i="1"/>
  <c r="G9472" i="1" s="1"/>
  <c r="K9472" i="1"/>
  <c r="L9472" i="1" s="1"/>
  <c r="F9473" i="1"/>
  <c r="G9473" i="1" s="1"/>
  <c r="K9473" i="1"/>
  <c r="L9473" i="1" s="1"/>
  <c r="F9474" i="1"/>
  <c r="G9474" i="1" s="1"/>
  <c r="K9474" i="1"/>
  <c r="L9474" i="1" s="1"/>
  <c r="F9475" i="1"/>
  <c r="G9475" i="1" s="1"/>
  <c r="K9475" i="1"/>
  <c r="L9475" i="1" s="1"/>
  <c r="F9476" i="1"/>
  <c r="G9476" i="1" s="1"/>
  <c r="K9476" i="1"/>
  <c r="L9476" i="1" s="1"/>
  <c r="F9477" i="1"/>
  <c r="G9477" i="1" s="1"/>
  <c r="K9477" i="1"/>
  <c r="L9477" i="1" s="1"/>
  <c r="F9478" i="1"/>
  <c r="G9478" i="1" s="1"/>
  <c r="K9478" i="1"/>
  <c r="L9478" i="1" s="1"/>
  <c r="F9479" i="1"/>
  <c r="G9479" i="1" s="1"/>
  <c r="K9479" i="1"/>
  <c r="L9479" i="1" s="1"/>
  <c r="F9480" i="1"/>
  <c r="G9480" i="1" s="1"/>
  <c r="K9480" i="1"/>
  <c r="L9480" i="1" s="1"/>
  <c r="F9481" i="1"/>
  <c r="G9481" i="1" s="1"/>
  <c r="K9481" i="1"/>
  <c r="L9481" i="1" s="1"/>
  <c r="F9482" i="1"/>
  <c r="G9482" i="1" s="1"/>
  <c r="K9482" i="1"/>
  <c r="L9482" i="1" s="1"/>
  <c r="F9483" i="1"/>
  <c r="G9483" i="1" s="1"/>
  <c r="K9483" i="1"/>
  <c r="L9483" i="1" s="1"/>
  <c r="F9484" i="1"/>
  <c r="G9484" i="1" s="1"/>
  <c r="K9484" i="1"/>
  <c r="L9484" i="1" s="1"/>
  <c r="F9485" i="1"/>
  <c r="G9485" i="1" s="1"/>
  <c r="K9485" i="1"/>
  <c r="L9485" i="1" s="1"/>
  <c r="F9486" i="1"/>
  <c r="G9486" i="1" s="1"/>
  <c r="K9486" i="1"/>
  <c r="L9486" i="1" s="1"/>
  <c r="F9487" i="1"/>
  <c r="G9487" i="1" s="1"/>
  <c r="K9487" i="1"/>
  <c r="L9487" i="1" s="1"/>
  <c r="F9488" i="1"/>
  <c r="G9488" i="1" s="1"/>
  <c r="K9488" i="1"/>
  <c r="L9488" i="1" s="1"/>
  <c r="F9489" i="1"/>
  <c r="G9489" i="1" s="1"/>
  <c r="K9489" i="1"/>
  <c r="L9489" i="1" s="1"/>
  <c r="F9490" i="1"/>
  <c r="G9490" i="1" s="1"/>
  <c r="K9490" i="1"/>
  <c r="L9490" i="1" s="1"/>
  <c r="F9491" i="1"/>
  <c r="G9491" i="1" s="1"/>
  <c r="K9491" i="1"/>
  <c r="L9491" i="1" s="1"/>
  <c r="F9492" i="1"/>
  <c r="G9492" i="1" s="1"/>
  <c r="K9492" i="1"/>
  <c r="L9492" i="1" s="1"/>
  <c r="F9493" i="1"/>
  <c r="G9493" i="1" s="1"/>
  <c r="K9493" i="1"/>
  <c r="L9493" i="1" s="1"/>
  <c r="F9494" i="1"/>
  <c r="G9494" i="1" s="1"/>
  <c r="K9494" i="1"/>
  <c r="L9494" i="1" s="1"/>
  <c r="F9495" i="1"/>
  <c r="G9495" i="1" s="1"/>
  <c r="K9495" i="1"/>
  <c r="L9495" i="1" s="1"/>
  <c r="F9496" i="1"/>
  <c r="G9496" i="1" s="1"/>
  <c r="K9496" i="1"/>
  <c r="L9496" i="1" s="1"/>
  <c r="F9497" i="1"/>
  <c r="G9497" i="1" s="1"/>
  <c r="K9497" i="1"/>
  <c r="L9497" i="1" s="1"/>
  <c r="F9498" i="1"/>
  <c r="G9498" i="1" s="1"/>
  <c r="K9498" i="1"/>
  <c r="L9498" i="1" s="1"/>
  <c r="F9499" i="1"/>
  <c r="G9499" i="1" s="1"/>
  <c r="K9499" i="1"/>
  <c r="L9499" i="1" s="1"/>
  <c r="F9500" i="1"/>
  <c r="G9500" i="1" s="1"/>
  <c r="K9500" i="1"/>
  <c r="L9500" i="1" s="1"/>
  <c r="F9501" i="1"/>
  <c r="G9501" i="1" s="1"/>
  <c r="K9501" i="1"/>
  <c r="L9501" i="1" s="1"/>
  <c r="F9502" i="1"/>
  <c r="G9502" i="1" s="1"/>
  <c r="K9502" i="1"/>
  <c r="L9502" i="1" s="1"/>
  <c r="F9503" i="1"/>
  <c r="G9503" i="1" s="1"/>
  <c r="K9503" i="1"/>
  <c r="L9503" i="1" s="1"/>
  <c r="F9504" i="1"/>
  <c r="G9504" i="1" s="1"/>
  <c r="K9504" i="1"/>
  <c r="L9504" i="1" s="1"/>
  <c r="F9505" i="1"/>
  <c r="G9505" i="1" s="1"/>
  <c r="K9505" i="1"/>
  <c r="L9505" i="1" s="1"/>
  <c r="F9506" i="1"/>
  <c r="G9506" i="1" s="1"/>
  <c r="K9506" i="1"/>
  <c r="L9506" i="1" s="1"/>
  <c r="F9507" i="1"/>
  <c r="G9507" i="1" s="1"/>
  <c r="K9507" i="1"/>
  <c r="L9507" i="1" s="1"/>
  <c r="F9508" i="1"/>
  <c r="G9508" i="1" s="1"/>
  <c r="K9508" i="1"/>
  <c r="L9508" i="1" s="1"/>
  <c r="F9509" i="1"/>
  <c r="G9509" i="1" s="1"/>
  <c r="K9509" i="1"/>
  <c r="L9509" i="1" s="1"/>
  <c r="F9510" i="1"/>
  <c r="G9510" i="1" s="1"/>
  <c r="K9510" i="1"/>
  <c r="L9510" i="1" s="1"/>
  <c r="F9511" i="1"/>
  <c r="G9511" i="1" s="1"/>
  <c r="K9511" i="1"/>
  <c r="L9511" i="1" s="1"/>
  <c r="F9512" i="1"/>
  <c r="G9512" i="1" s="1"/>
  <c r="K9512" i="1"/>
  <c r="L9512" i="1" s="1"/>
  <c r="F9513" i="1"/>
  <c r="G9513" i="1" s="1"/>
  <c r="K9513" i="1"/>
  <c r="L9513" i="1" s="1"/>
  <c r="F9514" i="1"/>
  <c r="G9514" i="1" s="1"/>
  <c r="K9514" i="1"/>
  <c r="L9514" i="1" s="1"/>
  <c r="F9515" i="1"/>
  <c r="G9515" i="1" s="1"/>
  <c r="K9515" i="1"/>
  <c r="L9515" i="1" s="1"/>
  <c r="F9516" i="1"/>
  <c r="G9516" i="1" s="1"/>
  <c r="K9516" i="1"/>
  <c r="L9516" i="1" s="1"/>
  <c r="F9517" i="1"/>
  <c r="G9517" i="1" s="1"/>
  <c r="K9517" i="1"/>
  <c r="L9517" i="1" s="1"/>
  <c r="F9518" i="1"/>
  <c r="G9518" i="1" s="1"/>
  <c r="K9518" i="1"/>
  <c r="L9518" i="1" s="1"/>
  <c r="F9519" i="1"/>
  <c r="G9519" i="1" s="1"/>
  <c r="K9519" i="1"/>
  <c r="L9519" i="1" s="1"/>
  <c r="F9520" i="1"/>
  <c r="G9520" i="1" s="1"/>
  <c r="K9520" i="1"/>
  <c r="L9520" i="1" s="1"/>
  <c r="F9521" i="1"/>
  <c r="G9521" i="1" s="1"/>
  <c r="K9521" i="1"/>
  <c r="L9521" i="1" s="1"/>
  <c r="F9522" i="1"/>
  <c r="G9522" i="1" s="1"/>
  <c r="K9522" i="1"/>
  <c r="L9522" i="1" s="1"/>
  <c r="F9523" i="1"/>
  <c r="G9523" i="1" s="1"/>
  <c r="K9523" i="1"/>
  <c r="L9523" i="1" s="1"/>
  <c r="F9524" i="1"/>
  <c r="G9524" i="1" s="1"/>
  <c r="K9524" i="1"/>
  <c r="L9524" i="1" s="1"/>
  <c r="F9525" i="1"/>
  <c r="G9525" i="1" s="1"/>
  <c r="K9525" i="1"/>
  <c r="L9525" i="1" s="1"/>
  <c r="F9526" i="1"/>
  <c r="G9526" i="1" s="1"/>
  <c r="K9526" i="1"/>
  <c r="L9526" i="1" s="1"/>
  <c r="F9527" i="1"/>
  <c r="G9527" i="1" s="1"/>
  <c r="K9527" i="1"/>
  <c r="L9527" i="1" s="1"/>
  <c r="F9528" i="1"/>
  <c r="G9528" i="1" s="1"/>
  <c r="K9528" i="1"/>
  <c r="L9528" i="1" s="1"/>
  <c r="F9529" i="1"/>
  <c r="G9529" i="1" s="1"/>
  <c r="K9529" i="1"/>
  <c r="L9529" i="1" s="1"/>
  <c r="F9530" i="1"/>
  <c r="G9530" i="1" s="1"/>
  <c r="K9530" i="1"/>
  <c r="L9530" i="1" s="1"/>
  <c r="F9531" i="1"/>
  <c r="G9531" i="1" s="1"/>
  <c r="K9531" i="1"/>
  <c r="L9531" i="1" s="1"/>
  <c r="F9532" i="1"/>
  <c r="G9532" i="1" s="1"/>
  <c r="K9532" i="1"/>
  <c r="L9532" i="1" s="1"/>
  <c r="F9533" i="1"/>
  <c r="G9533" i="1" s="1"/>
  <c r="K9533" i="1"/>
  <c r="L9533" i="1" s="1"/>
  <c r="F9534" i="1"/>
  <c r="G9534" i="1" s="1"/>
  <c r="K9534" i="1"/>
  <c r="L9534" i="1" s="1"/>
  <c r="F9535" i="1"/>
  <c r="G9535" i="1" s="1"/>
  <c r="K9535" i="1"/>
  <c r="L9535" i="1" s="1"/>
  <c r="F9536" i="1"/>
  <c r="G9536" i="1" s="1"/>
  <c r="K9536" i="1"/>
  <c r="L9536" i="1" s="1"/>
  <c r="F9537" i="1"/>
  <c r="G9537" i="1" s="1"/>
  <c r="K9537" i="1"/>
  <c r="L9537" i="1" s="1"/>
  <c r="F9538" i="1"/>
  <c r="G9538" i="1" s="1"/>
  <c r="K9538" i="1"/>
  <c r="L9538" i="1" s="1"/>
  <c r="F9539" i="1"/>
  <c r="G9539" i="1" s="1"/>
  <c r="K9539" i="1"/>
  <c r="L9539" i="1" s="1"/>
  <c r="F9540" i="1"/>
  <c r="G9540" i="1" s="1"/>
  <c r="K9540" i="1"/>
  <c r="L9540" i="1" s="1"/>
  <c r="F9541" i="1"/>
  <c r="G9541" i="1" s="1"/>
  <c r="K9541" i="1"/>
  <c r="L9541" i="1" s="1"/>
  <c r="F9542" i="1"/>
  <c r="G9542" i="1" s="1"/>
  <c r="K9542" i="1"/>
  <c r="L9542" i="1" s="1"/>
  <c r="F9543" i="1"/>
  <c r="G9543" i="1" s="1"/>
  <c r="K9543" i="1"/>
  <c r="L9543" i="1" s="1"/>
  <c r="F9544" i="1"/>
  <c r="G9544" i="1" s="1"/>
  <c r="K9544" i="1"/>
  <c r="L9544" i="1" s="1"/>
  <c r="F9545" i="1"/>
  <c r="G9545" i="1" s="1"/>
  <c r="K9545" i="1"/>
  <c r="L9545" i="1" s="1"/>
  <c r="F9546" i="1"/>
  <c r="G9546" i="1" s="1"/>
  <c r="K9546" i="1"/>
  <c r="L9546" i="1" s="1"/>
  <c r="F9547" i="1"/>
  <c r="G9547" i="1" s="1"/>
  <c r="K9547" i="1"/>
  <c r="L9547" i="1" s="1"/>
  <c r="F9548" i="1"/>
  <c r="G9548" i="1" s="1"/>
  <c r="K9548" i="1"/>
  <c r="L9548" i="1" s="1"/>
  <c r="F9549" i="1"/>
  <c r="G9549" i="1" s="1"/>
  <c r="K9549" i="1"/>
  <c r="L9549" i="1" s="1"/>
  <c r="F9550" i="1"/>
  <c r="G9550" i="1" s="1"/>
  <c r="K9550" i="1"/>
  <c r="L9550" i="1" s="1"/>
  <c r="F9551" i="1"/>
  <c r="G9551" i="1" s="1"/>
  <c r="K9551" i="1"/>
  <c r="L9551" i="1" s="1"/>
  <c r="F9552" i="1"/>
  <c r="G9552" i="1" s="1"/>
  <c r="K9552" i="1"/>
  <c r="L9552" i="1" s="1"/>
  <c r="F9553" i="1"/>
  <c r="G9553" i="1" s="1"/>
  <c r="K9553" i="1"/>
  <c r="L9553" i="1" s="1"/>
  <c r="F9554" i="1"/>
  <c r="G9554" i="1" s="1"/>
  <c r="K9554" i="1"/>
  <c r="L9554" i="1" s="1"/>
  <c r="F9555" i="1"/>
  <c r="G9555" i="1" s="1"/>
  <c r="K9555" i="1"/>
  <c r="L9555" i="1" s="1"/>
  <c r="F9556" i="1"/>
  <c r="G9556" i="1" s="1"/>
  <c r="K9556" i="1"/>
  <c r="L9556" i="1" s="1"/>
  <c r="F9557" i="1"/>
  <c r="G9557" i="1" s="1"/>
  <c r="K9557" i="1"/>
  <c r="L9557" i="1" s="1"/>
  <c r="F9558" i="1"/>
  <c r="G9558" i="1" s="1"/>
  <c r="K9558" i="1"/>
  <c r="L9558" i="1" s="1"/>
  <c r="F9559" i="1"/>
  <c r="G9559" i="1" s="1"/>
  <c r="K9559" i="1"/>
  <c r="L9559" i="1" s="1"/>
  <c r="F9560" i="1"/>
  <c r="G9560" i="1" s="1"/>
  <c r="K9560" i="1"/>
  <c r="L9560" i="1" s="1"/>
  <c r="F9561" i="1"/>
  <c r="G9561" i="1" s="1"/>
  <c r="K9561" i="1"/>
  <c r="L9561" i="1" s="1"/>
  <c r="F9562" i="1"/>
  <c r="G9562" i="1" s="1"/>
  <c r="K9562" i="1"/>
  <c r="L9562" i="1" s="1"/>
  <c r="F9563" i="1"/>
  <c r="G9563" i="1" s="1"/>
  <c r="K9563" i="1"/>
  <c r="L9563" i="1" s="1"/>
  <c r="F9564" i="1"/>
  <c r="G9564" i="1" s="1"/>
  <c r="K9564" i="1"/>
  <c r="L9564" i="1" s="1"/>
  <c r="F9565" i="1"/>
  <c r="G9565" i="1" s="1"/>
  <c r="K9565" i="1"/>
  <c r="L9565" i="1" s="1"/>
  <c r="F9566" i="1"/>
  <c r="G9566" i="1" s="1"/>
  <c r="K9566" i="1"/>
  <c r="L9566" i="1" s="1"/>
  <c r="F9567" i="1"/>
  <c r="G9567" i="1" s="1"/>
  <c r="K9567" i="1"/>
  <c r="L9567" i="1" s="1"/>
  <c r="F9568" i="1"/>
  <c r="G9568" i="1" s="1"/>
  <c r="K9568" i="1"/>
  <c r="L9568" i="1" s="1"/>
  <c r="F9569" i="1"/>
  <c r="G9569" i="1" s="1"/>
  <c r="K9569" i="1"/>
  <c r="L9569" i="1" s="1"/>
  <c r="F9570" i="1"/>
  <c r="G9570" i="1" s="1"/>
  <c r="K9570" i="1"/>
  <c r="L9570" i="1" s="1"/>
  <c r="F9571" i="1"/>
  <c r="G9571" i="1" s="1"/>
  <c r="K9571" i="1"/>
  <c r="L9571" i="1" s="1"/>
  <c r="F9572" i="1"/>
  <c r="G9572" i="1" s="1"/>
  <c r="K9572" i="1"/>
  <c r="L9572" i="1" s="1"/>
  <c r="F9573" i="1"/>
  <c r="G9573" i="1" s="1"/>
  <c r="K9573" i="1"/>
  <c r="L9573" i="1" s="1"/>
  <c r="F9574" i="1"/>
  <c r="G9574" i="1" s="1"/>
  <c r="K9574" i="1"/>
  <c r="L9574" i="1" s="1"/>
  <c r="F9575" i="1"/>
  <c r="G9575" i="1" s="1"/>
  <c r="K9575" i="1"/>
  <c r="L9575" i="1" s="1"/>
  <c r="F9576" i="1"/>
  <c r="G9576" i="1" s="1"/>
  <c r="K9576" i="1"/>
  <c r="L9576" i="1" s="1"/>
  <c r="F9577" i="1"/>
  <c r="G9577" i="1" s="1"/>
  <c r="K9577" i="1"/>
  <c r="L9577" i="1" s="1"/>
  <c r="F9578" i="1"/>
  <c r="G9578" i="1" s="1"/>
  <c r="K9578" i="1"/>
  <c r="L9578" i="1" s="1"/>
  <c r="F9579" i="1"/>
  <c r="G9579" i="1" s="1"/>
  <c r="K9579" i="1"/>
  <c r="L9579" i="1" s="1"/>
  <c r="F9580" i="1"/>
  <c r="G9580" i="1" s="1"/>
  <c r="K9580" i="1"/>
  <c r="L9580" i="1" s="1"/>
  <c r="F9581" i="1"/>
  <c r="G9581" i="1" s="1"/>
  <c r="K9581" i="1"/>
  <c r="L9581" i="1" s="1"/>
  <c r="F9582" i="1"/>
  <c r="G9582" i="1" s="1"/>
  <c r="K9582" i="1"/>
  <c r="L9582" i="1" s="1"/>
  <c r="F9583" i="1"/>
  <c r="G9583" i="1" s="1"/>
  <c r="K9583" i="1"/>
  <c r="L9583" i="1" s="1"/>
  <c r="F9584" i="1"/>
  <c r="G9584" i="1" s="1"/>
  <c r="K9584" i="1"/>
  <c r="L9584" i="1" s="1"/>
  <c r="F9585" i="1"/>
  <c r="G9585" i="1" s="1"/>
  <c r="K9585" i="1"/>
  <c r="L9585" i="1" s="1"/>
  <c r="F9586" i="1"/>
  <c r="G9586" i="1" s="1"/>
  <c r="K9586" i="1"/>
  <c r="L9586" i="1" s="1"/>
  <c r="F9587" i="1"/>
  <c r="G9587" i="1" s="1"/>
  <c r="K9587" i="1"/>
  <c r="L9587" i="1" s="1"/>
  <c r="F9588" i="1"/>
  <c r="G9588" i="1" s="1"/>
  <c r="K9588" i="1"/>
  <c r="L9588" i="1" s="1"/>
  <c r="F9589" i="1"/>
  <c r="G9589" i="1" s="1"/>
  <c r="K9589" i="1"/>
  <c r="L9589" i="1" s="1"/>
  <c r="F9590" i="1"/>
  <c r="G9590" i="1" s="1"/>
  <c r="K9590" i="1"/>
  <c r="L9590" i="1" s="1"/>
  <c r="F9591" i="1"/>
  <c r="G9591" i="1" s="1"/>
  <c r="K9591" i="1"/>
  <c r="L9591" i="1" s="1"/>
  <c r="F9592" i="1"/>
  <c r="G9592" i="1" s="1"/>
  <c r="K9592" i="1"/>
  <c r="L9592" i="1" s="1"/>
  <c r="F9593" i="1"/>
  <c r="G9593" i="1" s="1"/>
  <c r="K9593" i="1"/>
  <c r="L9593" i="1" s="1"/>
  <c r="F9594" i="1"/>
  <c r="G9594" i="1" s="1"/>
  <c r="K9594" i="1"/>
  <c r="L9594" i="1" s="1"/>
  <c r="F9595" i="1"/>
  <c r="G9595" i="1" s="1"/>
  <c r="K9595" i="1"/>
  <c r="L9595" i="1" s="1"/>
  <c r="F9596" i="1"/>
  <c r="G9596" i="1" s="1"/>
  <c r="K9596" i="1"/>
  <c r="L9596" i="1" s="1"/>
  <c r="F9597" i="1"/>
  <c r="G9597" i="1" s="1"/>
  <c r="K9597" i="1"/>
  <c r="L9597" i="1" s="1"/>
  <c r="F9598" i="1"/>
  <c r="G9598" i="1" s="1"/>
  <c r="K9598" i="1"/>
  <c r="L9598" i="1" s="1"/>
  <c r="F9599" i="1"/>
  <c r="G9599" i="1" s="1"/>
  <c r="K9599" i="1"/>
  <c r="L9599" i="1" s="1"/>
  <c r="F9600" i="1"/>
  <c r="G9600" i="1" s="1"/>
  <c r="K9600" i="1"/>
  <c r="L9600" i="1" s="1"/>
  <c r="F9601" i="1"/>
  <c r="G9601" i="1" s="1"/>
  <c r="K9601" i="1"/>
  <c r="L9601" i="1" s="1"/>
  <c r="F9602" i="1"/>
  <c r="G9602" i="1" s="1"/>
  <c r="K9602" i="1"/>
  <c r="L9602" i="1" s="1"/>
  <c r="F9603" i="1"/>
  <c r="G9603" i="1" s="1"/>
  <c r="K9603" i="1"/>
  <c r="L9603" i="1" s="1"/>
  <c r="F9604" i="1"/>
  <c r="G9604" i="1" s="1"/>
  <c r="K9604" i="1"/>
  <c r="L9604" i="1" s="1"/>
  <c r="F9605" i="1"/>
  <c r="G9605" i="1" s="1"/>
  <c r="K9605" i="1"/>
  <c r="L9605" i="1" s="1"/>
  <c r="F9606" i="1"/>
  <c r="G9606" i="1" s="1"/>
  <c r="K9606" i="1"/>
  <c r="L9606" i="1" s="1"/>
  <c r="F9607" i="1"/>
  <c r="G9607" i="1" s="1"/>
  <c r="K9607" i="1"/>
  <c r="L9607" i="1" s="1"/>
  <c r="F9608" i="1"/>
  <c r="G9608" i="1" s="1"/>
  <c r="K9608" i="1"/>
  <c r="L9608" i="1" s="1"/>
  <c r="F9609" i="1"/>
  <c r="G9609" i="1" s="1"/>
  <c r="K9609" i="1"/>
  <c r="L9609" i="1" s="1"/>
  <c r="F9610" i="1"/>
  <c r="G9610" i="1" s="1"/>
  <c r="K9610" i="1"/>
  <c r="L9610" i="1" s="1"/>
  <c r="F9611" i="1"/>
  <c r="G9611" i="1" s="1"/>
  <c r="K9611" i="1"/>
  <c r="L9611" i="1" s="1"/>
  <c r="F9612" i="1"/>
  <c r="G9612" i="1" s="1"/>
  <c r="K9612" i="1"/>
  <c r="L9612" i="1" s="1"/>
  <c r="F9613" i="1"/>
  <c r="G9613" i="1" s="1"/>
  <c r="K9613" i="1"/>
  <c r="L9613" i="1" s="1"/>
  <c r="F9614" i="1"/>
  <c r="G9614" i="1" s="1"/>
  <c r="K9614" i="1"/>
  <c r="L9614" i="1" s="1"/>
  <c r="F9615" i="1"/>
  <c r="G9615" i="1" s="1"/>
  <c r="K9615" i="1"/>
  <c r="L9615" i="1" s="1"/>
  <c r="F9616" i="1"/>
  <c r="G9616" i="1" s="1"/>
  <c r="K9616" i="1"/>
  <c r="L9616" i="1" s="1"/>
  <c r="F9617" i="1"/>
  <c r="G9617" i="1" s="1"/>
  <c r="K9617" i="1"/>
  <c r="L9617" i="1" s="1"/>
  <c r="F9618" i="1"/>
  <c r="G9618" i="1" s="1"/>
  <c r="K9618" i="1"/>
  <c r="L9618" i="1" s="1"/>
  <c r="F9619" i="1"/>
  <c r="G9619" i="1" s="1"/>
  <c r="K9619" i="1"/>
  <c r="L9619" i="1" s="1"/>
  <c r="F9620" i="1"/>
  <c r="G9620" i="1" s="1"/>
  <c r="K9620" i="1"/>
  <c r="L9620" i="1" s="1"/>
  <c r="F9621" i="1"/>
  <c r="G9621" i="1" s="1"/>
  <c r="K9621" i="1"/>
  <c r="L9621" i="1" s="1"/>
  <c r="F9622" i="1"/>
  <c r="G9622" i="1" s="1"/>
  <c r="K9622" i="1"/>
  <c r="L9622" i="1" s="1"/>
  <c r="F9623" i="1"/>
  <c r="G9623" i="1" s="1"/>
  <c r="K9623" i="1"/>
  <c r="L9623" i="1" s="1"/>
  <c r="F9624" i="1"/>
  <c r="G9624" i="1" s="1"/>
  <c r="K9624" i="1"/>
  <c r="L9624" i="1" s="1"/>
  <c r="F9625" i="1"/>
  <c r="G9625" i="1" s="1"/>
  <c r="K9625" i="1"/>
  <c r="L9625" i="1" s="1"/>
  <c r="F9626" i="1"/>
  <c r="G9626" i="1" s="1"/>
  <c r="K9626" i="1"/>
  <c r="L9626" i="1" s="1"/>
  <c r="F9627" i="1"/>
  <c r="G9627" i="1" s="1"/>
  <c r="K9627" i="1"/>
  <c r="L9627" i="1" s="1"/>
  <c r="F9628" i="1"/>
  <c r="G9628" i="1" s="1"/>
  <c r="K9628" i="1"/>
  <c r="L9628" i="1" s="1"/>
  <c r="F9629" i="1"/>
  <c r="G9629" i="1" s="1"/>
  <c r="K9629" i="1"/>
  <c r="L9629" i="1" s="1"/>
  <c r="F9630" i="1"/>
  <c r="G9630" i="1" s="1"/>
  <c r="K9630" i="1"/>
  <c r="L9630" i="1" s="1"/>
  <c r="F9631" i="1"/>
  <c r="G9631" i="1" s="1"/>
  <c r="K9631" i="1"/>
  <c r="L9631" i="1" s="1"/>
  <c r="F9632" i="1"/>
  <c r="G9632" i="1" s="1"/>
  <c r="K9632" i="1"/>
  <c r="L9632" i="1" s="1"/>
  <c r="F9633" i="1"/>
  <c r="G9633" i="1" s="1"/>
  <c r="K9633" i="1"/>
  <c r="L9633" i="1" s="1"/>
  <c r="F9634" i="1"/>
  <c r="G9634" i="1" s="1"/>
  <c r="K9634" i="1"/>
  <c r="L9634" i="1" s="1"/>
  <c r="F9635" i="1"/>
  <c r="G9635" i="1" s="1"/>
  <c r="K9635" i="1"/>
  <c r="L9635" i="1" s="1"/>
  <c r="F9636" i="1"/>
  <c r="G9636" i="1" s="1"/>
  <c r="K9636" i="1"/>
  <c r="L9636" i="1" s="1"/>
  <c r="F9637" i="1"/>
  <c r="G9637" i="1" s="1"/>
  <c r="K9637" i="1"/>
  <c r="L9637" i="1" s="1"/>
  <c r="F9638" i="1"/>
  <c r="G9638" i="1" s="1"/>
  <c r="K9638" i="1"/>
  <c r="L9638" i="1" s="1"/>
  <c r="F9639" i="1"/>
  <c r="G9639" i="1" s="1"/>
  <c r="K9639" i="1"/>
  <c r="L9639" i="1" s="1"/>
  <c r="F9640" i="1"/>
  <c r="G9640" i="1" s="1"/>
  <c r="K9640" i="1"/>
  <c r="L9640" i="1" s="1"/>
  <c r="F9641" i="1"/>
  <c r="G9641" i="1" s="1"/>
  <c r="K9641" i="1"/>
  <c r="L9641" i="1" s="1"/>
  <c r="F9642" i="1"/>
  <c r="G9642" i="1" s="1"/>
  <c r="K9642" i="1"/>
  <c r="L9642" i="1" s="1"/>
  <c r="F9643" i="1"/>
  <c r="G9643" i="1" s="1"/>
  <c r="K9643" i="1"/>
  <c r="L9643" i="1" s="1"/>
  <c r="F9644" i="1"/>
  <c r="G9644" i="1" s="1"/>
  <c r="K9644" i="1"/>
  <c r="L9644" i="1" s="1"/>
  <c r="F9645" i="1"/>
  <c r="G9645" i="1" s="1"/>
  <c r="K9645" i="1"/>
  <c r="L9645" i="1" s="1"/>
  <c r="F9646" i="1"/>
  <c r="G9646" i="1" s="1"/>
  <c r="K9646" i="1"/>
  <c r="L9646" i="1" s="1"/>
  <c r="F9647" i="1"/>
  <c r="G9647" i="1" s="1"/>
  <c r="K9647" i="1"/>
  <c r="L9647" i="1" s="1"/>
  <c r="F9648" i="1"/>
  <c r="G9648" i="1" s="1"/>
  <c r="K9648" i="1"/>
  <c r="L9648" i="1" s="1"/>
  <c r="F9649" i="1"/>
  <c r="G9649" i="1" s="1"/>
  <c r="K9649" i="1"/>
  <c r="L9649" i="1" s="1"/>
  <c r="F9650" i="1"/>
  <c r="G9650" i="1" s="1"/>
  <c r="K9650" i="1"/>
  <c r="L9650" i="1" s="1"/>
  <c r="F9651" i="1"/>
  <c r="G9651" i="1" s="1"/>
  <c r="K9651" i="1"/>
  <c r="L9651" i="1" s="1"/>
  <c r="F9652" i="1"/>
  <c r="G9652" i="1" s="1"/>
  <c r="K9652" i="1"/>
  <c r="L9652" i="1" s="1"/>
  <c r="F9653" i="1"/>
  <c r="G9653" i="1" s="1"/>
  <c r="K9653" i="1"/>
  <c r="L9653" i="1" s="1"/>
  <c r="F9654" i="1"/>
  <c r="G9654" i="1" s="1"/>
  <c r="K9654" i="1"/>
  <c r="L9654" i="1" s="1"/>
  <c r="F9655" i="1"/>
  <c r="G9655" i="1" s="1"/>
  <c r="K9655" i="1"/>
  <c r="L9655" i="1" s="1"/>
  <c r="F9656" i="1"/>
  <c r="G9656" i="1" s="1"/>
  <c r="K9656" i="1"/>
  <c r="L9656" i="1" s="1"/>
  <c r="F9657" i="1"/>
  <c r="G9657" i="1" s="1"/>
  <c r="K9657" i="1"/>
  <c r="L9657" i="1" s="1"/>
  <c r="F9658" i="1"/>
  <c r="G9658" i="1" s="1"/>
  <c r="K9658" i="1"/>
  <c r="L9658" i="1" s="1"/>
  <c r="F9659" i="1"/>
  <c r="G9659" i="1" s="1"/>
  <c r="K9659" i="1"/>
  <c r="L9659" i="1" s="1"/>
  <c r="F9660" i="1"/>
  <c r="G9660" i="1" s="1"/>
  <c r="K9660" i="1"/>
  <c r="L9660" i="1" s="1"/>
  <c r="F9661" i="1"/>
  <c r="G9661" i="1" s="1"/>
  <c r="K9661" i="1"/>
  <c r="L9661" i="1" s="1"/>
  <c r="F9662" i="1"/>
  <c r="G9662" i="1" s="1"/>
  <c r="K9662" i="1"/>
  <c r="L9662" i="1" s="1"/>
  <c r="F9663" i="1"/>
  <c r="G9663" i="1" s="1"/>
  <c r="K9663" i="1"/>
  <c r="L9663" i="1" s="1"/>
  <c r="F9664" i="1"/>
  <c r="G9664" i="1" s="1"/>
  <c r="K9664" i="1"/>
  <c r="L9664" i="1" s="1"/>
  <c r="F9665" i="1"/>
  <c r="G9665" i="1" s="1"/>
  <c r="K9665" i="1"/>
  <c r="L9665" i="1" s="1"/>
  <c r="F9666" i="1"/>
  <c r="G9666" i="1" s="1"/>
  <c r="K9666" i="1"/>
  <c r="L9666" i="1" s="1"/>
  <c r="F9667" i="1"/>
  <c r="G9667" i="1" s="1"/>
  <c r="K9667" i="1"/>
  <c r="L9667" i="1" s="1"/>
  <c r="F9668" i="1"/>
  <c r="G9668" i="1" s="1"/>
  <c r="K9668" i="1"/>
  <c r="L9668" i="1" s="1"/>
  <c r="F9669" i="1"/>
  <c r="G9669" i="1" s="1"/>
  <c r="K9669" i="1"/>
  <c r="L9669" i="1" s="1"/>
  <c r="F9670" i="1"/>
  <c r="G9670" i="1" s="1"/>
  <c r="K9670" i="1"/>
  <c r="L9670" i="1" s="1"/>
  <c r="F9671" i="1"/>
  <c r="G9671" i="1" s="1"/>
  <c r="K9671" i="1"/>
  <c r="L9671" i="1" s="1"/>
  <c r="F9672" i="1"/>
  <c r="G9672" i="1" s="1"/>
  <c r="K9672" i="1"/>
  <c r="L9672" i="1" s="1"/>
  <c r="F9673" i="1"/>
  <c r="G9673" i="1" s="1"/>
  <c r="K9673" i="1"/>
  <c r="L9673" i="1" s="1"/>
  <c r="F9674" i="1"/>
  <c r="G9674" i="1" s="1"/>
  <c r="K9674" i="1"/>
  <c r="L9674" i="1" s="1"/>
  <c r="F9675" i="1"/>
  <c r="G9675" i="1" s="1"/>
  <c r="K9675" i="1"/>
  <c r="L9675" i="1" s="1"/>
  <c r="F9676" i="1"/>
  <c r="G9676" i="1" s="1"/>
  <c r="K9676" i="1"/>
  <c r="L9676" i="1" s="1"/>
  <c r="F9677" i="1"/>
  <c r="G9677" i="1" s="1"/>
  <c r="K9677" i="1"/>
  <c r="L9677" i="1" s="1"/>
  <c r="F9678" i="1"/>
  <c r="G9678" i="1" s="1"/>
  <c r="K9678" i="1"/>
  <c r="L9678" i="1" s="1"/>
  <c r="F9679" i="1"/>
  <c r="G9679" i="1" s="1"/>
  <c r="K9679" i="1"/>
  <c r="L9679" i="1" s="1"/>
  <c r="F9680" i="1"/>
  <c r="G9680" i="1" s="1"/>
  <c r="K9680" i="1"/>
  <c r="L9680" i="1" s="1"/>
  <c r="F9681" i="1"/>
  <c r="G9681" i="1" s="1"/>
  <c r="K9681" i="1"/>
  <c r="L9681" i="1" s="1"/>
  <c r="F9682" i="1"/>
  <c r="G9682" i="1" s="1"/>
  <c r="K9682" i="1"/>
  <c r="L9682" i="1" s="1"/>
  <c r="F9683" i="1"/>
  <c r="G9683" i="1" s="1"/>
  <c r="K9683" i="1"/>
  <c r="L9683" i="1" s="1"/>
  <c r="F9684" i="1"/>
  <c r="G9684" i="1" s="1"/>
  <c r="K9684" i="1"/>
  <c r="L9684" i="1" s="1"/>
  <c r="F9685" i="1"/>
  <c r="G9685" i="1" s="1"/>
  <c r="K9685" i="1"/>
  <c r="L9685" i="1" s="1"/>
  <c r="F9686" i="1"/>
  <c r="G9686" i="1" s="1"/>
  <c r="K9686" i="1"/>
  <c r="L9686" i="1" s="1"/>
  <c r="F9687" i="1"/>
  <c r="G9687" i="1" s="1"/>
  <c r="K9687" i="1"/>
  <c r="L9687" i="1" s="1"/>
  <c r="F9688" i="1"/>
  <c r="G9688" i="1" s="1"/>
  <c r="K9688" i="1"/>
  <c r="L9688" i="1" s="1"/>
  <c r="F9689" i="1"/>
  <c r="G9689" i="1" s="1"/>
  <c r="K9689" i="1"/>
  <c r="L9689" i="1" s="1"/>
  <c r="F9690" i="1"/>
  <c r="G9690" i="1" s="1"/>
  <c r="K9690" i="1"/>
  <c r="L9690" i="1" s="1"/>
  <c r="F9691" i="1"/>
  <c r="G9691" i="1" s="1"/>
  <c r="K9691" i="1"/>
  <c r="L9691" i="1" s="1"/>
  <c r="F9692" i="1"/>
  <c r="G9692" i="1" s="1"/>
  <c r="K9692" i="1"/>
  <c r="L9692" i="1" s="1"/>
  <c r="F9693" i="1"/>
  <c r="G9693" i="1" s="1"/>
  <c r="K9693" i="1"/>
  <c r="L9693" i="1" s="1"/>
  <c r="F9694" i="1"/>
  <c r="G9694" i="1" s="1"/>
  <c r="K9694" i="1"/>
  <c r="L9694" i="1" s="1"/>
  <c r="F9695" i="1"/>
  <c r="G9695" i="1" s="1"/>
  <c r="K9695" i="1"/>
  <c r="L9695" i="1" s="1"/>
  <c r="F9696" i="1"/>
  <c r="G9696" i="1" s="1"/>
  <c r="K9696" i="1"/>
  <c r="L9696" i="1" s="1"/>
  <c r="F9697" i="1"/>
  <c r="G9697" i="1" s="1"/>
  <c r="K9697" i="1"/>
  <c r="L9697" i="1" s="1"/>
  <c r="F9698" i="1"/>
  <c r="G9698" i="1" s="1"/>
  <c r="K9698" i="1"/>
  <c r="L9698" i="1" s="1"/>
  <c r="F9699" i="1"/>
  <c r="G9699" i="1" s="1"/>
  <c r="K9699" i="1"/>
  <c r="L9699" i="1" s="1"/>
  <c r="F9700" i="1"/>
  <c r="G9700" i="1" s="1"/>
  <c r="K9700" i="1"/>
  <c r="L9700" i="1" s="1"/>
  <c r="F9701" i="1"/>
  <c r="G9701" i="1" s="1"/>
  <c r="K9701" i="1"/>
  <c r="L9701" i="1" s="1"/>
  <c r="F9702" i="1"/>
  <c r="G9702" i="1" s="1"/>
  <c r="K9702" i="1"/>
  <c r="L9702" i="1" s="1"/>
  <c r="F9703" i="1"/>
  <c r="G9703" i="1" s="1"/>
  <c r="K9703" i="1"/>
  <c r="L9703" i="1" s="1"/>
  <c r="F9704" i="1"/>
  <c r="G9704" i="1" s="1"/>
  <c r="K9704" i="1"/>
  <c r="L9704" i="1" s="1"/>
  <c r="F9705" i="1"/>
  <c r="G9705" i="1" s="1"/>
  <c r="K9705" i="1"/>
  <c r="L9705" i="1" s="1"/>
  <c r="F9706" i="1"/>
  <c r="G9706" i="1" s="1"/>
  <c r="K9706" i="1"/>
  <c r="L9706" i="1" s="1"/>
  <c r="F9707" i="1"/>
  <c r="G9707" i="1" s="1"/>
  <c r="K9707" i="1"/>
  <c r="L9707" i="1" s="1"/>
  <c r="F9708" i="1"/>
  <c r="G9708" i="1" s="1"/>
  <c r="K9708" i="1"/>
  <c r="L9708" i="1" s="1"/>
  <c r="F9709" i="1"/>
  <c r="G9709" i="1" s="1"/>
  <c r="K9709" i="1"/>
  <c r="L9709" i="1" s="1"/>
  <c r="F9710" i="1"/>
  <c r="G9710" i="1" s="1"/>
  <c r="K9710" i="1"/>
  <c r="L9710" i="1" s="1"/>
  <c r="F9711" i="1"/>
  <c r="G9711" i="1" s="1"/>
  <c r="K9711" i="1"/>
  <c r="L9711" i="1" s="1"/>
  <c r="F9712" i="1"/>
  <c r="G9712" i="1" s="1"/>
  <c r="K9712" i="1"/>
  <c r="L9712" i="1" s="1"/>
  <c r="F9713" i="1"/>
  <c r="G9713" i="1" s="1"/>
  <c r="K9713" i="1"/>
  <c r="L9713" i="1" s="1"/>
  <c r="F9714" i="1"/>
  <c r="G9714" i="1" s="1"/>
  <c r="K9714" i="1"/>
  <c r="L9714" i="1" s="1"/>
  <c r="F9715" i="1"/>
  <c r="G9715" i="1" s="1"/>
  <c r="K9715" i="1"/>
  <c r="L9715" i="1" s="1"/>
  <c r="F9716" i="1"/>
  <c r="G9716" i="1" s="1"/>
  <c r="K9716" i="1"/>
  <c r="L9716" i="1" s="1"/>
  <c r="F9717" i="1"/>
  <c r="G9717" i="1" s="1"/>
  <c r="K9717" i="1"/>
  <c r="L9717" i="1" s="1"/>
  <c r="F9718" i="1"/>
  <c r="G9718" i="1" s="1"/>
  <c r="K9718" i="1"/>
  <c r="L9718" i="1" s="1"/>
  <c r="F9719" i="1"/>
  <c r="G9719" i="1" s="1"/>
  <c r="K9719" i="1"/>
  <c r="L9719" i="1" s="1"/>
  <c r="F9720" i="1"/>
  <c r="G9720" i="1" s="1"/>
  <c r="K9720" i="1"/>
  <c r="L9720" i="1" s="1"/>
  <c r="F9721" i="1"/>
  <c r="G9721" i="1" s="1"/>
  <c r="K9721" i="1"/>
  <c r="L9721" i="1" s="1"/>
  <c r="F9722" i="1"/>
  <c r="G9722" i="1" s="1"/>
  <c r="K9722" i="1"/>
  <c r="L9722" i="1" s="1"/>
  <c r="F9723" i="1"/>
  <c r="G9723" i="1" s="1"/>
  <c r="K9723" i="1"/>
  <c r="L9723" i="1" s="1"/>
  <c r="F9724" i="1"/>
  <c r="G9724" i="1" s="1"/>
  <c r="K9724" i="1"/>
  <c r="L9724" i="1" s="1"/>
  <c r="F9725" i="1"/>
  <c r="G9725" i="1" s="1"/>
  <c r="K9725" i="1"/>
  <c r="L9725" i="1" s="1"/>
  <c r="F9726" i="1"/>
  <c r="G9726" i="1" s="1"/>
  <c r="K9726" i="1"/>
  <c r="L9726" i="1" s="1"/>
  <c r="F9727" i="1"/>
  <c r="G9727" i="1" s="1"/>
  <c r="K9727" i="1"/>
  <c r="L9727" i="1" s="1"/>
  <c r="F9728" i="1"/>
  <c r="G9728" i="1" s="1"/>
  <c r="K9728" i="1"/>
  <c r="L9728" i="1" s="1"/>
  <c r="F9729" i="1"/>
  <c r="G9729" i="1" s="1"/>
  <c r="K9729" i="1"/>
  <c r="L9729" i="1" s="1"/>
  <c r="F9730" i="1"/>
  <c r="G9730" i="1" s="1"/>
  <c r="K9730" i="1"/>
  <c r="L9730" i="1" s="1"/>
  <c r="F9731" i="1"/>
  <c r="G9731" i="1" s="1"/>
  <c r="K9731" i="1"/>
  <c r="L9731" i="1" s="1"/>
  <c r="F9732" i="1"/>
  <c r="G9732" i="1" s="1"/>
  <c r="K9732" i="1"/>
  <c r="L9732" i="1" s="1"/>
  <c r="F9733" i="1"/>
  <c r="G9733" i="1" s="1"/>
  <c r="K9733" i="1"/>
  <c r="L9733" i="1" s="1"/>
  <c r="F9734" i="1"/>
  <c r="G9734" i="1" s="1"/>
  <c r="K9734" i="1"/>
  <c r="L9734" i="1" s="1"/>
  <c r="F9735" i="1"/>
  <c r="G9735" i="1" s="1"/>
  <c r="K9735" i="1"/>
  <c r="L9735" i="1" s="1"/>
  <c r="F9736" i="1"/>
  <c r="G9736" i="1" s="1"/>
  <c r="K9736" i="1"/>
  <c r="L9736" i="1" s="1"/>
  <c r="F9737" i="1"/>
  <c r="G9737" i="1" s="1"/>
  <c r="K9737" i="1"/>
  <c r="L9737" i="1" s="1"/>
  <c r="F9738" i="1"/>
  <c r="G9738" i="1" s="1"/>
  <c r="K9738" i="1"/>
  <c r="L9738" i="1" s="1"/>
  <c r="F9739" i="1"/>
  <c r="G9739" i="1" s="1"/>
  <c r="K9739" i="1"/>
  <c r="L9739" i="1" s="1"/>
  <c r="F9740" i="1"/>
  <c r="G9740" i="1" s="1"/>
  <c r="K9740" i="1"/>
  <c r="L9740" i="1" s="1"/>
  <c r="F9741" i="1"/>
  <c r="G9741" i="1" s="1"/>
  <c r="K9741" i="1"/>
  <c r="L9741" i="1" s="1"/>
  <c r="F9742" i="1"/>
  <c r="G9742" i="1" s="1"/>
  <c r="K9742" i="1"/>
  <c r="L9742" i="1" s="1"/>
  <c r="F9743" i="1"/>
  <c r="G9743" i="1" s="1"/>
  <c r="K9743" i="1"/>
  <c r="L9743" i="1" s="1"/>
  <c r="F9744" i="1"/>
  <c r="G9744" i="1" s="1"/>
  <c r="K9744" i="1"/>
  <c r="L9744" i="1" s="1"/>
  <c r="F9745" i="1"/>
  <c r="G9745" i="1" s="1"/>
  <c r="K9745" i="1"/>
  <c r="L9745" i="1" s="1"/>
  <c r="F9746" i="1"/>
  <c r="G9746" i="1" s="1"/>
  <c r="K9746" i="1"/>
  <c r="L9746" i="1" s="1"/>
  <c r="F9747" i="1"/>
  <c r="G9747" i="1" s="1"/>
  <c r="K9747" i="1"/>
  <c r="L9747" i="1" s="1"/>
  <c r="F9748" i="1"/>
  <c r="G9748" i="1" s="1"/>
  <c r="K9748" i="1"/>
  <c r="L9748" i="1" s="1"/>
  <c r="F9749" i="1"/>
  <c r="G9749" i="1" s="1"/>
  <c r="K9749" i="1"/>
  <c r="L9749" i="1" s="1"/>
  <c r="F9750" i="1"/>
  <c r="G9750" i="1" s="1"/>
  <c r="K9750" i="1"/>
  <c r="L9750" i="1" s="1"/>
  <c r="F9751" i="1"/>
  <c r="G9751" i="1" s="1"/>
  <c r="K9751" i="1"/>
  <c r="L9751" i="1" s="1"/>
  <c r="F9752" i="1"/>
  <c r="G9752" i="1" s="1"/>
  <c r="K9752" i="1"/>
  <c r="L9752" i="1" s="1"/>
  <c r="F9753" i="1"/>
  <c r="G9753" i="1" s="1"/>
  <c r="K9753" i="1"/>
  <c r="L9753" i="1" s="1"/>
  <c r="F9754" i="1"/>
  <c r="G9754" i="1" s="1"/>
  <c r="K9754" i="1"/>
  <c r="L9754" i="1" s="1"/>
  <c r="F9755" i="1"/>
  <c r="G9755" i="1" s="1"/>
  <c r="K9755" i="1"/>
  <c r="L9755" i="1" s="1"/>
  <c r="F9756" i="1"/>
  <c r="G9756" i="1" s="1"/>
  <c r="K9756" i="1"/>
  <c r="L9756" i="1" s="1"/>
  <c r="F9757" i="1"/>
  <c r="G9757" i="1" s="1"/>
  <c r="K9757" i="1"/>
  <c r="L9757" i="1" s="1"/>
  <c r="F9758" i="1"/>
  <c r="G9758" i="1" s="1"/>
  <c r="K9758" i="1"/>
  <c r="L9758" i="1" s="1"/>
  <c r="F9759" i="1"/>
  <c r="G9759" i="1" s="1"/>
  <c r="K9759" i="1"/>
  <c r="L9759" i="1" s="1"/>
  <c r="F9760" i="1"/>
  <c r="G9760" i="1" s="1"/>
  <c r="K9760" i="1"/>
  <c r="L9760" i="1" s="1"/>
  <c r="F9761" i="1"/>
  <c r="G9761" i="1" s="1"/>
  <c r="K9761" i="1"/>
  <c r="L9761" i="1" s="1"/>
  <c r="F9762" i="1"/>
  <c r="G9762" i="1" s="1"/>
  <c r="K9762" i="1"/>
  <c r="L9762" i="1" s="1"/>
  <c r="F9763" i="1"/>
  <c r="G9763" i="1" s="1"/>
  <c r="K9763" i="1"/>
  <c r="L9763" i="1" s="1"/>
  <c r="F9764" i="1"/>
  <c r="G9764" i="1" s="1"/>
  <c r="K9764" i="1"/>
  <c r="L9764" i="1" s="1"/>
  <c r="F9765" i="1"/>
  <c r="G9765" i="1" s="1"/>
  <c r="K9765" i="1"/>
  <c r="L9765" i="1" s="1"/>
  <c r="F9766" i="1"/>
  <c r="G9766" i="1" s="1"/>
  <c r="K9766" i="1"/>
  <c r="L9766" i="1" s="1"/>
  <c r="F9767" i="1"/>
  <c r="G9767" i="1" s="1"/>
  <c r="K9767" i="1"/>
  <c r="L9767" i="1" s="1"/>
  <c r="F9768" i="1"/>
  <c r="G9768" i="1" s="1"/>
  <c r="K9768" i="1"/>
  <c r="L9768" i="1" s="1"/>
  <c r="F9769" i="1"/>
  <c r="G9769" i="1" s="1"/>
  <c r="K9769" i="1"/>
  <c r="L9769" i="1" s="1"/>
  <c r="F9770" i="1"/>
  <c r="G9770" i="1" s="1"/>
  <c r="K9770" i="1"/>
  <c r="L9770" i="1" s="1"/>
  <c r="F9771" i="1"/>
  <c r="G9771" i="1" s="1"/>
  <c r="K9771" i="1"/>
  <c r="L9771" i="1" s="1"/>
  <c r="F9772" i="1"/>
  <c r="G9772" i="1" s="1"/>
  <c r="K9772" i="1"/>
  <c r="L9772" i="1" s="1"/>
  <c r="F9773" i="1"/>
  <c r="G9773" i="1" s="1"/>
  <c r="K9773" i="1"/>
  <c r="L9773" i="1" s="1"/>
  <c r="F9774" i="1"/>
  <c r="G9774" i="1" s="1"/>
  <c r="K9774" i="1"/>
  <c r="L9774" i="1" s="1"/>
  <c r="F9775" i="1"/>
  <c r="G9775" i="1" s="1"/>
  <c r="K9775" i="1"/>
  <c r="L9775" i="1" s="1"/>
  <c r="F9776" i="1"/>
  <c r="G9776" i="1" s="1"/>
  <c r="K9776" i="1"/>
  <c r="L9776" i="1" s="1"/>
  <c r="F9777" i="1"/>
  <c r="G9777" i="1" s="1"/>
  <c r="K9777" i="1"/>
  <c r="L9777" i="1" s="1"/>
  <c r="F9778" i="1"/>
  <c r="G9778" i="1" s="1"/>
  <c r="K9778" i="1"/>
  <c r="L9778" i="1" s="1"/>
  <c r="F9779" i="1"/>
  <c r="G9779" i="1" s="1"/>
  <c r="K9779" i="1"/>
  <c r="L9779" i="1" s="1"/>
  <c r="F9780" i="1"/>
  <c r="G9780" i="1" s="1"/>
  <c r="K9780" i="1"/>
  <c r="L9780" i="1" s="1"/>
  <c r="F9781" i="1"/>
  <c r="G9781" i="1" s="1"/>
  <c r="K9781" i="1"/>
  <c r="L9781" i="1" s="1"/>
  <c r="F9782" i="1"/>
  <c r="G9782" i="1" s="1"/>
  <c r="K9782" i="1"/>
  <c r="L9782" i="1" s="1"/>
  <c r="F9783" i="1"/>
  <c r="G9783" i="1" s="1"/>
  <c r="K9783" i="1"/>
  <c r="L9783" i="1" s="1"/>
  <c r="F9784" i="1"/>
  <c r="G9784" i="1" s="1"/>
  <c r="K9784" i="1"/>
  <c r="L9784" i="1" s="1"/>
  <c r="F9785" i="1"/>
  <c r="G9785" i="1" s="1"/>
  <c r="K9785" i="1"/>
  <c r="L9785" i="1" s="1"/>
  <c r="F9786" i="1"/>
  <c r="G9786" i="1" s="1"/>
  <c r="K9786" i="1"/>
  <c r="L9786" i="1" s="1"/>
  <c r="F9787" i="1"/>
  <c r="G9787" i="1" s="1"/>
  <c r="K9787" i="1"/>
  <c r="L9787" i="1" s="1"/>
  <c r="F9788" i="1"/>
  <c r="G9788" i="1" s="1"/>
  <c r="K9788" i="1"/>
  <c r="L9788" i="1" s="1"/>
  <c r="F9789" i="1"/>
  <c r="G9789" i="1" s="1"/>
  <c r="K9789" i="1"/>
  <c r="L9789" i="1" s="1"/>
  <c r="F9790" i="1"/>
  <c r="G9790" i="1" s="1"/>
  <c r="K9790" i="1"/>
  <c r="L9790" i="1" s="1"/>
  <c r="F9791" i="1"/>
  <c r="G9791" i="1" s="1"/>
  <c r="K9791" i="1"/>
  <c r="L9791" i="1" s="1"/>
  <c r="F9792" i="1"/>
  <c r="G9792" i="1" s="1"/>
  <c r="K9792" i="1"/>
  <c r="L9792" i="1" s="1"/>
  <c r="F9793" i="1"/>
  <c r="G9793" i="1" s="1"/>
  <c r="K9793" i="1"/>
  <c r="L9793" i="1" s="1"/>
  <c r="F9794" i="1"/>
  <c r="G9794" i="1" s="1"/>
  <c r="K9794" i="1"/>
  <c r="L9794" i="1" s="1"/>
  <c r="F9795" i="1"/>
  <c r="G9795" i="1" s="1"/>
  <c r="K9795" i="1"/>
  <c r="L9795" i="1" s="1"/>
  <c r="F9796" i="1"/>
  <c r="G9796" i="1" s="1"/>
  <c r="K9796" i="1"/>
  <c r="L9796" i="1" s="1"/>
  <c r="F9797" i="1"/>
  <c r="G9797" i="1" s="1"/>
  <c r="K9797" i="1"/>
  <c r="L9797" i="1" s="1"/>
  <c r="F9798" i="1"/>
  <c r="G9798" i="1" s="1"/>
  <c r="K9798" i="1"/>
  <c r="L9798" i="1" s="1"/>
  <c r="F9799" i="1"/>
  <c r="G9799" i="1" s="1"/>
  <c r="K9799" i="1"/>
  <c r="L9799" i="1" s="1"/>
  <c r="F9800" i="1"/>
  <c r="G9800" i="1" s="1"/>
  <c r="K9800" i="1"/>
  <c r="L9800" i="1" s="1"/>
  <c r="F9801" i="1"/>
  <c r="G9801" i="1" s="1"/>
  <c r="K9801" i="1"/>
  <c r="L9801" i="1" s="1"/>
  <c r="F9802" i="1"/>
  <c r="G9802" i="1" s="1"/>
  <c r="K9802" i="1"/>
  <c r="L9802" i="1" s="1"/>
  <c r="F9803" i="1"/>
  <c r="G9803" i="1" s="1"/>
  <c r="K9803" i="1"/>
  <c r="L9803" i="1" s="1"/>
  <c r="F9804" i="1"/>
  <c r="G9804" i="1" s="1"/>
  <c r="K9804" i="1"/>
  <c r="L9804" i="1" s="1"/>
  <c r="F9805" i="1"/>
  <c r="G9805" i="1" s="1"/>
  <c r="K9805" i="1"/>
  <c r="L9805" i="1" s="1"/>
  <c r="F9806" i="1"/>
  <c r="G9806" i="1" s="1"/>
  <c r="K9806" i="1"/>
  <c r="L9806" i="1" s="1"/>
  <c r="F9807" i="1"/>
  <c r="G9807" i="1" s="1"/>
  <c r="K9807" i="1"/>
  <c r="L9807" i="1" s="1"/>
  <c r="F9808" i="1"/>
  <c r="G9808" i="1" s="1"/>
  <c r="K9808" i="1"/>
  <c r="L9808" i="1" s="1"/>
  <c r="F9809" i="1"/>
  <c r="G9809" i="1" s="1"/>
  <c r="K9809" i="1"/>
  <c r="L9809" i="1" s="1"/>
  <c r="F9810" i="1"/>
  <c r="G9810" i="1" s="1"/>
  <c r="K9810" i="1"/>
  <c r="L9810" i="1" s="1"/>
  <c r="F9811" i="1"/>
  <c r="G9811" i="1" s="1"/>
  <c r="K9811" i="1"/>
  <c r="L9811" i="1" s="1"/>
  <c r="F9812" i="1"/>
  <c r="G9812" i="1" s="1"/>
  <c r="K9812" i="1"/>
  <c r="L9812" i="1" s="1"/>
  <c r="F9813" i="1"/>
  <c r="G9813" i="1" s="1"/>
  <c r="K9813" i="1"/>
  <c r="L9813" i="1" s="1"/>
  <c r="F9814" i="1"/>
  <c r="G9814" i="1" s="1"/>
  <c r="K9814" i="1"/>
  <c r="L9814" i="1" s="1"/>
  <c r="F9815" i="1"/>
  <c r="G9815" i="1" s="1"/>
  <c r="K9815" i="1"/>
  <c r="L9815" i="1" s="1"/>
  <c r="F9816" i="1"/>
  <c r="G9816" i="1" s="1"/>
  <c r="K9816" i="1"/>
  <c r="L9816" i="1" s="1"/>
  <c r="F9817" i="1"/>
  <c r="G9817" i="1" s="1"/>
  <c r="K9817" i="1"/>
  <c r="L9817" i="1" s="1"/>
  <c r="F9818" i="1"/>
  <c r="G9818" i="1" s="1"/>
  <c r="K9818" i="1"/>
  <c r="L9818" i="1" s="1"/>
  <c r="F9819" i="1"/>
  <c r="G9819" i="1" s="1"/>
  <c r="K9819" i="1"/>
  <c r="L9819" i="1" s="1"/>
  <c r="F9820" i="1"/>
  <c r="G9820" i="1" s="1"/>
  <c r="K9820" i="1"/>
  <c r="L9820" i="1" s="1"/>
  <c r="F9821" i="1"/>
  <c r="G9821" i="1" s="1"/>
  <c r="K9821" i="1"/>
  <c r="L9821" i="1" s="1"/>
  <c r="F9822" i="1"/>
  <c r="G9822" i="1" s="1"/>
  <c r="K9822" i="1"/>
  <c r="L9822" i="1" s="1"/>
  <c r="F9823" i="1"/>
  <c r="G9823" i="1" s="1"/>
  <c r="K9823" i="1"/>
  <c r="L9823" i="1" s="1"/>
  <c r="F9824" i="1"/>
  <c r="G9824" i="1" s="1"/>
  <c r="K9824" i="1"/>
  <c r="L9824" i="1" s="1"/>
  <c r="F9825" i="1"/>
  <c r="G9825" i="1" s="1"/>
  <c r="K9825" i="1"/>
  <c r="L9825" i="1" s="1"/>
  <c r="F9826" i="1"/>
  <c r="G9826" i="1" s="1"/>
  <c r="K9826" i="1"/>
  <c r="L9826" i="1" s="1"/>
  <c r="F9827" i="1"/>
  <c r="G9827" i="1" s="1"/>
  <c r="K9827" i="1"/>
  <c r="L9827" i="1" s="1"/>
  <c r="F9828" i="1"/>
  <c r="G9828" i="1" s="1"/>
  <c r="K9828" i="1"/>
  <c r="L9828" i="1" s="1"/>
  <c r="F9829" i="1"/>
  <c r="G9829" i="1" s="1"/>
  <c r="K9829" i="1"/>
  <c r="L9829" i="1" s="1"/>
  <c r="F9830" i="1"/>
  <c r="G9830" i="1" s="1"/>
  <c r="K9830" i="1"/>
  <c r="L9830" i="1" s="1"/>
  <c r="F9831" i="1"/>
  <c r="G9831" i="1" s="1"/>
  <c r="K9831" i="1"/>
  <c r="L9831" i="1" s="1"/>
  <c r="F9832" i="1"/>
  <c r="G9832" i="1" s="1"/>
  <c r="K9832" i="1"/>
  <c r="L9832" i="1" s="1"/>
  <c r="F9833" i="1"/>
  <c r="G9833" i="1" s="1"/>
  <c r="K9833" i="1"/>
  <c r="L9833" i="1" s="1"/>
  <c r="F9834" i="1"/>
  <c r="G9834" i="1" s="1"/>
  <c r="K9834" i="1"/>
  <c r="L9834" i="1" s="1"/>
  <c r="F9835" i="1"/>
  <c r="G9835" i="1" s="1"/>
  <c r="K9835" i="1"/>
  <c r="L9835" i="1" s="1"/>
  <c r="F9836" i="1"/>
  <c r="G9836" i="1" s="1"/>
  <c r="K9836" i="1"/>
  <c r="L9836" i="1" s="1"/>
  <c r="F9837" i="1"/>
  <c r="G9837" i="1" s="1"/>
  <c r="K9837" i="1"/>
  <c r="L9837" i="1" s="1"/>
  <c r="F9838" i="1"/>
  <c r="G9838" i="1" s="1"/>
  <c r="K9838" i="1"/>
  <c r="L9838" i="1" s="1"/>
  <c r="F9839" i="1"/>
  <c r="G9839" i="1" s="1"/>
  <c r="K9839" i="1"/>
  <c r="L9839" i="1" s="1"/>
  <c r="F9840" i="1"/>
  <c r="G9840" i="1" s="1"/>
  <c r="K9840" i="1"/>
  <c r="L9840" i="1" s="1"/>
  <c r="F9841" i="1"/>
  <c r="G9841" i="1" s="1"/>
  <c r="K9841" i="1"/>
  <c r="L9841" i="1" s="1"/>
  <c r="F9842" i="1"/>
  <c r="G9842" i="1" s="1"/>
  <c r="K9842" i="1"/>
  <c r="L9842" i="1" s="1"/>
  <c r="F9843" i="1"/>
  <c r="G9843" i="1" s="1"/>
  <c r="K9843" i="1"/>
  <c r="L9843" i="1" s="1"/>
  <c r="F9844" i="1"/>
  <c r="G9844" i="1" s="1"/>
  <c r="K9844" i="1"/>
  <c r="L9844" i="1" s="1"/>
  <c r="F9845" i="1"/>
  <c r="G9845" i="1" s="1"/>
  <c r="K9845" i="1"/>
  <c r="L9845" i="1" s="1"/>
  <c r="F9846" i="1"/>
  <c r="G9846" i="1" s="1"/>
  <c r="K9846" i="1"/>
  <c r="L9846" i="1" s="1"/>
  <c r="F9847" i="1"/>
  <c r="G9847" i="1" s="1"/>
  <c r="K9847" i="1"/>
  <c r="L9847" i="1" s="1"/>
  <c r="F9848" i="1"/>
  <c r="G9848" i="1" s="1"/>
  <c r="K9848" i="1"/>
  <c r="L9848" i="1" s="1"/>
  <c r="F9849" i="1"/>
  <c r="G9849" i="1" s="1"/>
  <c r="K9849" i="1"/>
  <c r="L9849" i="1" s="1"/>
  <c r="F9850" i="1"/>
  <c r="G9850" i="1" s="1"/>
  <c r="K9850" i="1"/>
  <c r="L9850" i="1" s="1"/>
  <c r="F9851" i="1"/>
  <c r="G9851" i="1" s="1"/>
  <c r="K9851" i="1"/>
  <c r="L9851" i="1" s="1"/>
  <c r="F9852" i="1"/>
  <c r="G9852" i="1" s="1"/>
  <c r="K9852" i="1"/>
  <c r="L9852" i="1" s="1"/>
  <c r="F9853" i="1"/>
  <c r="G9853" i="1" s="1"/>
  <c r="K9853" i="1"/>
  <c r="L9853" i="1" s="1"/>
  <c r="F9854" i="1"/>
  <c r="G9854" i="1" s="1"/>
  <c r="K9854" i="1"/>
  <c r="L9854" i="1" s="1"/>
  <c r="F9855" i="1"/>
  <c r="G9855" i="1" s="1"/>
  <c r="K9855" i="1"/>
  <c r="L9855" i="1" s="1"/>
  <c r="F9856" i="1"/>
  <c r="G9856" i="1" s="1"/>
  <c r="K9856" i="1"/>
  <c r="L9856" i="1" s="1"/>
  <c r="F9857" i="1"/>
  <c r="G9857" i="1" s="1"/>
  <c r="K9857" i="1"/>
  <c r="L9857" i="1" s="1"/>
  <c r="F9858" i="1"/>
  <c r="G9858" i="1" s="1"/>
  <c r="K9858" i="1"/>
  <c r="L9858" i="1" s="1"/>
  <c r="F9859" i="1"/>
  <c r="G9859" i="1" s="1"/>
  <c r="K9859" i="1"/>
  <c r="L9859" i="1" s="1"/>
  <c r="F9860" i="1"/>
  <c r="G9860" i="1" s="1"/>
  <c r="K9860" i="1"/>
  <c r="L9860" i="1" s="1"/>
  <c r="F9861" i="1"/>
  <c r="G9861" i="1" s="1"/>
  <c r="K9861" i="1"/>
  <c r="L9861" i="1" s="1"/>
  <c r="F9862" i="1"/>
  <c r="G9862" i="1" s="1"/>
  <c r="K9862" i="1"/>
  <c r="L9862" i="1" s="1"/>
  <c r="F9863" i="1"/>
  <c r="G9863" i="1" s="1"/>
  <c r="K9863" i="1"/>
  <c r="L9863" i="1" s="1"/>
  <c r="F9864" i="1"/>
  <c r="G9864" i="1" s="1"/>
  <c r="K9864" i="1"/>
  <c r="L9864" i="1" s="1"/>
  <c r="F9865" i="1"/>
  <c r="G9865" i="1" s="1"/>
  <c r="K9865" i="1"/>
  <c r="L9865" i="1" s="1"/>
  <c r="F9866" i="1"/>
  <c r="G9866" i="1" s="1"/>
  <c r="K9866" i="1"/>
  <c r="L9866" i="1" s="1"/>
  <c r="F9867" i="1"/>
  <c r="G9867" i="1" s="1"/>
  <c r="K9867" i="1"/>
  <c r="L9867" i="1" s="1"/>
  <c r="F9868" i="1"/>
  <c r="G9868" i="1" s="1"/>
  <c r="K9868" i="1"/>
  <c r="L9868" i="1" s="1"/>
  <c r="F9869" i="1"/>
  <c r="G9869" i="1" s="1"/>
  <c r="K9869" i="1"/>
  <c r="L9869" i="1" s="1"/>
  <c r="F9870" i="1"/>
  <c r="G9870" i="1" s="1"/>
  <c r="K9870" i="1"/>
  <c r="L9870" i="1" s="1"/>
  <c r="F9871" i="1"/>
  <c r="G9871" i="1" s="1"/>
  <c r="K9871" i="1"/>
  <c r="L9871" i="1" s="1"/>
  <c r="F9872" i="1"/>
  <c r="G9872" i="1" s="1"/>
  <c r="K9872" i="1"/>
  <c r="L9872" i="1" s="1"/>
  <c r="F9873" i="1"/>
  <c r="G9873" i="1" s="1"/>
  <c r="K9873" i="1"/>
  <c r="L9873" i="1" s="1"/>
  <c r="F9874" i="1"/>
  <c r="G9874" i="1" s="1"/>
  <c r="K9874" i="1"/>
  <c r="L9874" i="1" s="1"/>
  <c r="F9875" i="1"/>
  <c r="G9875" i="1" s="1"/>
  <c r="K9875" i="1"/>
  <c r="L9875" i="1" s="1"/>
  <c r="F9876" i="1"/>
  <c r="G9876" i="1" s="1"/>
  <c r="K9876" i="1"/>
  <c r="L9876" i="1" s="1"/>
  <c r="F9877" i="1"/>
  <c r="G9877" i="1" s="1"/>
  <c r="K9877" i="1"/>
  <c r="L9877" i="1" s="1"/>
  <c r="F9878" i="1"/>
  <c r="G9878" i="1" s="1"/>
  <c r="K9878" i="1"/>
  <c r="L9878" i="1" s="1"/>
  <c r="F9879" i="1"/>
  <c r="G9879" i="1" s="1"/>
  <c r="K9879" i="1"/>
  <c r="L9879" i="1" s="1"/>
  <c r="F9880" i="1"/>
  <c r="G9880" i="1" s="1"/>
  <c r="K9880" i="1"/>
  <c r="L9880" i="1" s="1"/>
  <c r="F9881" i="1"/>
  <c r="G9881" i="1" s="1"/>
  <c r="K9881" i="1"/>
  <c r="L9881" i="1" s="1"/>
  <c r="F9882" i="1"/>
  <c r="G9882" i="1" s="1"/>
  <c r="K9882" i="1"/>
  <c r="L9882" i="1" s="1"/>
  <c r="F9883" i="1"/>
  <c r="G9883" i="1" s="1"/>
  <c r="K9883" i="1"/>
  <c r="L9883" i="1" s="1"/>
  <c r="F9884" i="1"/>
  <c r="G9884" i="1" s="1"/>
  <c r="K9884" i="1"/>
  <c r="L9884" i="1" s="1"/>
  <c r="F9885" i="1"/>
  <c r="G9885" i="1" s="1"/>
  <c r="K9885" i="1"/>
  <c r="L9885" i="1" s="1"/>
  <c r="F9886" i="1"/>
  <c r="G9886" i="1" s="1"/>
  <c r="K9886" i="1"/>
  <c r="L9886" i="1" s="1"/>
  <c r="F9887" i="1"/>
  <c r="G9887" i="1" s="1"/>
  <c r="K9887" i="1"/>
  <c r="L9887" i="1" s="1"/>
  <c r="F9888" i="1"/>
  <c r="G9888" i="1" s="1"/>
  <c r="K9888" i="1"/>
  <c r="L9888" i="1" s="1"/>
  <c r="F9889" i="1"/>
  <c r="G9889" i="1" s="1"/>
  <c r="K9889" i="1"/>
  <c r="L9889" i="1" s="1"/>
  <c r="F9890" i="1"/>
  <c r="G9890" i="1" s="1"/>
  <c r="K9890" i="1"/>
  <c r="L9890" i="1" s="1"/>
  <c r="F9891" i="1"/>
  <c r="G9891" i="1" s="1"/>
  <c r="K9891" i="1"/>
  <c r="L9891" i="1" s="1"/>
  <c r="F9892" i="1"/>
  <c r="G9892" i="1" s="1"/>
  <c r="K9892" i="1"/>
  <c r="L9892" i="1" s="1"/>
  <c r="F9893" i="1"/>
  <c r="G9893" i="1" s="1"/>
  <c r="K9893" i="1"/>
  <c r="L9893" i="1" s="1"/>
  <c r="F9894" i="1"/>
  <c r="G9894" i="1" s="1"/>
  <c r="K9894" i="1"/>
  <c r="L9894" i="1" s="1"/>
  <c r="F9895" i="1"/>
  <c r="G9895" i="1" s="1"/>
  <c r="K9895" i="1"/>
  <c r="L9895" i="1" s="1"/>
  <c r="F9896" i="1"/>
  <c r="G9896" i="1" s="1"/>
  <c r="K9896" i="1"/>
  <c r="L9896" i="1" s="1"/>
  <c r="F9897" i="1"/>
  <c r="G9897" i="1" s="1"/>
  <c r="K9897" i="1"/>
  <c r="L9897" i="1" s="1"/>
  <c r="F9898" i="1"/>
  <c r="G9898" i="1" s="1"/>
  <c r="K9898" i="1"/>
  <c r="L9898" i="1" s="1"/>
  <c r="F9899" i="1"/>
  <c r="G9899" i="1" s="1"/>
  <c r="K9899" i="1"/>
  <c r="L9899" i="1" s="1"/>
  <c r="F9900" i="1"/>
  <c r="G9900" i="1" s="1"/>
  <c r="K9900" i="1"/>
  <c r="L9900" i="1" s="1"/>
  <c r="F9901" i="1"/>
  <c r="G9901" i="1" s="1"/>
  <c r="K9901" i="1"/>
  <c r="L9901" i="1" s="1"/>
  <c r="F9902" i="1"/>
  <c r="G9902" i="1" s="1"/>
  <c r="K9902" i="1"/>
  <c r="L9902" i="1" s="1"/>
  <c r="F9903" i="1"/>
  <c r="G9903" i="1" s="1"/>
  <c r="K9903" i="1"/>
  <c r="L9903" i="1" s="1"/>
  <c r="F9904" i="1"/>
  <c r="G9904" i="1" s="1"/>
  <c r="K9904" i="1"/>
  <c r="L9904" i="1" s="1"/>
  <c r="F9905" i="1"/>
  <c r="G9905" i="1" s="1"/>
  <c r="K9905" i="1"/>
  <c r="L9905" i="1" s="1"/>
  <c r="F9906" i="1"/>
  <c r="G9906" i="1" s="1"/>
  <c r="K9906" i="1"/>
  <c r="L9906" i="1" s="1"/>
  <c r="F9907" i="1"/>
  <c r="G9907" i="1" s="1"/>
  <c r="K9907" i="1"/>
  <c r="L9907" i="1" s="1"/>
  <c r="F9908" i="1"/>
  <c r="G9908" i="1" s="1"/>
  <c r="K9908" i="1"/>
  <c r="L9908" i="1" s="1"/>
  <c r="F9909" i="1"/>
  <c r="G9909" i="1" s="1"/>
  <c r="K9909" i="1"/>
  <c r="L9909" i="1" s="1"/>
  <c r="F9910" i="1"/>
  <c r="G9910" i="1" s="1"/>
  <c r="K9910" i="1"/>
  <c r="L9910" i="1" s="1"/>
  <c r="F9911" i="1"/>
  <c r="G9911" i="1" s="1"/>
  <c r="K9911" i="1"/>
  <c r="L9911" i="1" s="1"/>
  <c r="F9912" i="1"/>
  <c r="G9912" i="1" s="1"/>
  <c r="K9912" i="1"/>
  <c r="L9912" i="1" s="1"/>
  <c r="F9913" i="1"/>
  <c r="G9913" i="1" s="1"/>
  <c r="K9913" i="1"/>
  <c r="L9913" i="1" s="1"/>
  <c r="F9914" i="1"/>
  <c r="G9914" i="1" s="1"/>
  <c r="K9914" i="1"/>
  <c r="L9914" i="1" s="1"/>
  <c r="F9915" i="1"/>
  <c r="G9915" i="1" s="1"/>
  <c r="K9915" i="1"/>
  <c r="L9915" i="1" s="1"/>
  <c r="F9916" i="1"/>
  <c r="G9916" i="1" s="1"/>
  <c r="K9916" i="1"/>
  <c r="L9916" i="1" s="1"/>
  <c r="F9917" i="1"/>
  <c r="G9917" i="1" s="1"/>
  <c r="K9917" i="1"/>
  <c r="L9917" i="1" s="1"/>
  <c r="F9918" i="1"/>
  <c r="G9918" i="1" s="1"/>
  <c r="K9918" i="1"/>
  <c r="L9918" i="1" s="1"/>
  <c r="F9919" i="1"/>
  <c r="G9919" i="1" s="1"/>
  <c r="K9919" i="1"/>
  <c r="L9919" i="1" s="1"/>
  <c r="F9920" i="1"/>
  <c r="G9920" i="1" s="1"/>
  <c r="K9920" i="1"/>
  <c r="L9920" i="1" s="1"/>
  <c r="F9921" i="1"/>
  <c r="G9921" i="1" s="1"/>
  <c r="K9921" i="1"/>
  <c r="L9921" i="1" s="1"/>
  <c r="F9922" i="1"/>
  <c r="G9922" i="1" s="1"/>
  <c r="K9922" i="1"/>
  <c r="L9922" i="1" s="1"/>
  <c r="F9923" i="1"/>
  <c r="G9923" i="1" s="1"/>
  <c r="K9923" i="1"/>
  <c r="L9923" i="1" s="1"/>
  <c r="F9924" i="1"/>
  <c r="G9924" i="1" s="1"/>
  <c r="K9924" i="1"/>
  <c r="L9924" i="1" s="1"/>
  <c r="F9925" i="1"/>
  <c r="G9925" i="1" s="1"/>
  <c r="K9925" i="1"/>
  <c r="L9925" i="1" s="1"/>
  <c r="F9926" i="1"/>
  <c r="G9926" i="1" s="1"/>
  <c r="K9926" i="1"/>
  <c r="L9926" i="1" s="1"/>
  <c r="F9927" i="1"/>
  <c r="G9927" i="1" s="1"/>
  <c r="K9927" i="1"/>
  <c r="L9927" i="1" s="1"/>
  <c r="F9928" i="1"/>
  <c r="G9928" i="1" s="1"/>
  <c r="K9928" i="1"/>
  <c r="L9928" i="1" s="1"/>
  <c r="F9929" i="1"/>
  <c r="G9929" i="1" s="1"/>
  <c r="K9929" i="1"/>
  <c r="L9929" i="1" s="1"/>
  <c r="F9930" i="1"/>
  <c r="G9930" i="1" s="1"/>
  <c r="K9930" i="1"/>
  <c r="L9930" i="1" s="1"/>
  <c r="F9931" i="1"/>
  <c r="G9931" i="1" s="1"/>
  <c r="K9931" i="1"/>
  <c r="L9931" i="1" s="1"/>
  <c r="F9932" i="1"/>
  <c r="G9932" i="1" s="1"/>
  <c r="K9932" i="1"/>
  <c r="L9932" i="1" s="1"/>
  <c r="F9933" i="1"/>
  <c r="G9933" i="1" s="1"/>
  <c r="K9933" i="1"/>
  <c r="L9933" i="1" s="1"/>
  <c r="F9934" i="1"/>
  <c r="G9934" i="1" s="1"/>
  <c r="K9934" i="1"/>
  <c r="L9934" i="1" s="1"/>
  <c r="F9935" i="1"/>
  <c r="G9935" i="1" s="1"/>
  <c r="K9935" i="1"/>
  <c r="L9935" i="1" s="1"/>
  <c r="F9936" i="1"/>
  <c r="G9936" i="1" s="1"/>
  <c r="K9936" i="1"/>
  <c r="L9936" i="1" s="1"/>
  <c r="F9937" i="1"/>
  <c r="G9937" i="1" s="1"/>
  <c r="K9937" i="1"/>
  <c r="L9937" i="1" s="1"/>
  <c r="F9938" i="1"/>
  <c r="G9938" i="1" s="1"/>
  <c r="K9938" i="1"/>
  <c r="L9938" i="1" s="1"/>
  <c r="F9939" i="1"/>
  <c r="G9939" i="1" s="1"/>
  <c r="K9939" i="1"/>
  <c r="L9939" i="1" s="1"/>
  <c r="F9940" i="1"/>
  <c r="G9940" i="1" s="1"/>
  <c r="K9940" i="1"/>
  <c r="L9940" i="1" s="1"/>
  <c r="F9941" i="1"/>
  <c r="G9941" i="1" s="1"/>
  <c r="K9941" i="1"/>
  <c r="L9941" i="1" s="1"/>
  <c r="F9942" i="1"/>
  <c r="G9942" i="1" s="1"/>
  <c r="K9942" i="1"/>
  <c r="L9942" i="1" s="1"/>
  <c r="F9943" i="1"/>
  <c r="G9943" i="1" s="1"/>
  <c r="K9943" i="1"/>
  <c r="L9943" i="1" s="1"/>
  <c r="F9944" i="1"/>
  <c r="G9944" i="1" s="1"/>
  <c r="K9944" i="1"/>
  <c r="L9944" i="1" s="1"/>
  <c r="F9945" i="1"/>
  <c r="G9945" i="1" s="1"/>
  <c r="K9945" i="1"/>
  <c r="L9945" i="1" s="1"/>
  <c r="F9946" i="1"/>
  <c r="G9946" i="1" s="1"/>
  <c r="K9946" i="1"/>
  <c r="L9946" i="1" s="1"/>
  <c r="F9947" i="1"/>
  <c r="G9947" i="1" s="1"/>
  <c r="K9947" i="1"/>
  <c r="L9947" i="1" s="1"/>
  <c r="F9948" i="1"/>
  <c r="G9948" i="1" s="1"/>
  <c r="K9948" i="1"/>
  <c r="L9948" i="1" s="1"/>
  <c r="F9949" i="1"/>
  <c r="G9949" i="1" s="1"/>
  <c r="K9949" i="1"/>
  <c r="L9949" i="1" s="1"/>
  <c r="F9950" i="1"/>
  <c r="G9950" i="1" s="1"/>
  <c r="K9950" i="1"/>
  <c r="L9950" i="1" s="1"/>
  <c r="F9951" i="1"/>
  <c r="G9951" i="1" s="1"/>
  <c r="K9951" i="1"/>
  <c r="L9951" i="1" s="1"/>
  <c r="F9952" i="1"/>
  <c r="G9952" i="1" s="1"/>
  <c r="K9952" i="1"/>
  <c r="L9952" i="1" s="1"/>
  <c r="F9953" i="1"/>
  <c r="G9953" i="1" s="1"/>
  <c r="K9953" i="1"/>
  <c r="L9953" i="1" s="1"/>
  <c r="F9954" i="1"/>
  <c r="G9954" i="1" s="1"/>
  <c r="K9954" i="1"/>
  <c r="L9954" i="1" s="1"/>
  <c r="F9955" i="1"/>
  <c r="G9955" i="1" s="1"/>
  <c r="K9955" i="1"/>
  <c r="L9955" i="1" s="1"/>
  <c r="F9956" i="1"/>
  <c r="G9956" i="1" s="1"/>
  <c r="K9956" i="1"/>
  <c r="L9956" i="1" s="1"/>
  <c r="F9957" i="1"/>
  <c r="G9957" i="1" s="1"/>
  <c r="K9957" i="1"/>
  <c r="L9957" i="1" s="1"/>
  <c r="F9958" i="1"/>
  <c r="G9958" i="1" s="1"/>
  <c r="K9958" i="1"/>
  <c r="L9958" i="1" s="1"/>
  <c r="F9959" i="1"/>
  <c r="G9959" i="1" s="1"/>
  <c r="K9959" i="1"/>
  <c r="L9959" i="1" s="1"/>
  <c r="F9960" i="1"/>
  <c r="G9960" i="1" s="1"/>
  <c r="K9960" i="1"/>
  <c r="L9960" i="1" s="1"/>
  <c r="F9961" i="1"/>
  <c r="G9961" i="1" s="1"/>
  <c r="K9961" i="1"/>
  <c r="L9961" i="1" s="1"/>
  <c r="F9962" i="1"/>
  <c r="G9962" i="1" s="1"/>
  <c r="K9962" i="1"/>
  <c r="L9962" i="1" s="1"/>
  <c r="F9963" i="1"/>
  <c r="G9963" i="1" s="1"/>
  <c r="K9963" i="1"/>
  <c r="L9963" i="1" s="1"/>
  <c r="F9964" i="1"/>
  <c r="G9964" i="1" s="1"/>
  <c r="K9964" i="1"/>
  <c r="L9964" i="1" s="1"/>
  <c r="F9965" i="1"/>
  <c r="G9965" i="1" s="1"/>
  <c r="K9965" i="1"/>
  <c r="L9965" i="1" s="1"/>
  <c r="F9966" i="1"/>
  <c r="G9966" i="1" s="1"/>
  <c r="K9966" i="1"/>
  <c r="L9966" i="1" s="1"/>
  <c r="F9967" i="1"/>
  <c r="G9967" i="1" s="1"/>
  <c r="K9967" i="1"/>
  <c r="L9967" i="1" s="1"/>
  <c r="F9968" i="1"/>
  <c r="G9968" i="1" s="1"/>
  <c r="K9968" i="1"/>
  <c r="L9968" i="1" s="1"/>
  <c r="F9969" i="1"/>
  <c r="G9969" i="1" s="1"/>
  <c r="K9969" i="1"/>
  <c r="L9969" i="1" s="1"/>
  <c r="F9970" i="1"/>
  <c r="G9970" i="1" s="1"/>
  <c r="K9970" i="1"/>
  <c r="L9970" i="1" s="1"/>
  <c r="F9971" i="1"/>
  <c r="G9971" i="1" s="1"/>
  <c r="K9971" i="1"/>
  <c r="L9971" i="1" s="1"/>
  <c r="F9972" i="1"/>
  <c r="G9972" i="1" s="1"/>
  <c r="K9972" i="1"/>
  <c r="L9972" i="1" s="1"/>
  <c r="F9973" i="1"/>
  <c r="G9973" i="1" s="1"/>
  <c r="K9973" i="1"/>
  <c r="L9973" i="1" s="1"/>
  <c r="F9974" i="1"/>
  <c r="G9974" i="1" s="1"/>
  <c r="K9974" i="1"/>
  <c r="L9974" i="1" s="1"/>
  <c r="F9975" i="1"/>
  <c r="G9975" i="1" s="1"/>
  <c r="K9975" i="1"/>
  <c r="L9975" i="1" s="1"/>
  <c r="F9976" i="1"/>
  <c r="G9976" i="1" s="1"/>
  <c r="K9976" i="1"/>
  <c r="L9976" i="1" s="1"/>
  <c r="F9977" i="1"/>
  <c r="G9977" i="1" s="1"/>
  <c r="K9977" i="1"/>
  <c r="L9977" i="1" s="1"/>
  <c r="F9978" i="1"/>
  <c r="G9978" i="1" s="1"/>
  <c r="K9978" i="1"/>
  <c r="L9978" i="1" s="1"/>
  <c r="F9979" i="1"/>
  <c r="G9979" i="1" s="1"/>
  <c r="K9979" i="1"/>
  <c r="L9979" i="1" s="1"/>
  <c r="F9980" i="1"/>
  <c r="G9980" i="1" s="1"/>
  <c r="K9980" i="1"/>
  <c r="L9980" i="1" s="1"/>
  <c r="F9981" i="1"/>
  <c r="G9981" i="1" s="1"/>
  <c r="K9981" i="1"/>
  <c r="L9981" i="1" s="1"/>
  <c r="F9982" i="1"/>
  <c r="G9982" i="1" s="1"/>
  <c r="K9982" i="1"/>
  <c r="L9982" i="1" s="1"/>
  <c r="F9983" i="1"/>
  <c r="G9983" i="1" s="1"/>
  <c r="K9983" i="1"/>
  <c r="L9983" i="1" s="1"/>
  <c r="F9984" i="1"/>
  <c r="G9984" i="1" s="1"/>
  <c r="K9984" i="1"/>
  <c r="L9984" i="1" s="1"/>
  <c r="F9985" i="1"/>
  <c r="G9985" i="1" s="1"/>
  <c r="K9985" i="1"/>
  <c r="L9985" i="1" s="1"/>
  <c r="F9986" i="1"/>
  <c r="G9986" i="1" s="1"/>
  <c r="K9986" i="1"/>
  <c r="L9986" i="1" s="1"/>
  <c r="F9987" i="1"/>
  <c r="G9987" i="1" s="1"/>
  <c r="K9987" i="1"/>
  <c r="L9987" i="1" s="1"/>
  <c r="F9988" i="1"/>
  <c r="G9988" i="1" s="1"/>
  <c r="K9988" i="1"/>
  <c r="L9988" i="1" s="1"/>
  <c r="F9989" i="1"/>
  <c r="G9989" i="1" s="1"/>
  <c r="K9989" i="1"/>
  <c r="L9989" i="1" s="1"/>
  <c r="F9990" i="1"/>
  <c r="G9990" i="1" s="1"/>
  <c r="K9990" i="1"/>
  <c r="L9990" i="1" s="1"/>
  <c r="F9991" i="1"/>
  <c r="G9991" i="1" s="1"/>
  <c r="K9991" i="1"/>
  <c r="L9991" i="1" s="1"/>
  <c r="F9992" i="1"/>
  <c r="G9992" i="1" s="1"/>
  <c r="K9992" i="1"/>
  <c r="L9992" i="1" s="1"/>
  <c r="F9993" i="1"/>
  <c r="G9993" i="1" s="1"/>
  <c r="K9993" i="1"/>
  <c r="L9993" i="1" s="1"/>
  <c r="F9994" i="1"/>
  <c r="G9994" i="1" s="1"/>
  <c r="K9994" i="1"/>
  <c r="L9994" i="1" s="1"/>
  <c r="F9995" i="1"/>
  <c r="G9995" i="1" s="1"/>
  <c r="K9995" i="1"/>
  <c r="L9995" i="1" s="1"/>
  <c r="F9996" i="1"/>
  <c r="G9996" i="1" s="1"/>
  <c r="K9996" i="1"/>
  <c r="L9996" i="1" s="1"/>
  <c r="F9997" i="1"/>
  <c r="G9997" i="1" s="1"/>
  <c r="K9997" i="1"/>
  <c r="L9997" i="1" s="1"/>
  <c r="F9998" i="1"/>
  <c r="G9998" i="1" s="1"/>
  <c r="K9998" i="1"/>
  <c r="L9998" i="1" s="1"/>
  <c r="F9999" i="1"/>
  <c r="G9999" i="1" s="1"/>
  <c r="K9999" i="1"/>
  <c r="L9999" i="1" s="1"/>
  <c r="F10000" i="1"/>
  <c r="G10000" i="1" s="1"/>
  <c r="K10000" i="1"/>
  <c r="L10000" i="1" s="1"/>
  <c r="F10001" i="1"/>
  <c r="G10001" i="1" s="1"/>
  <c r="K10001" i="1"/>
  <c r="L10001" i="1" s="1"/>
  <c r="F10002" i="1"/>
  <c r="G10002" i="1" s="1"/>
  <c r="K10002" i="1"/>
  <c r="L10002" i="1" s="1"/>
  <c r="F10003" i="1"/>
  <c r="G10003" i="1" s="1"/>
  <c r="K10003" i="1"/>
  <c r="L10003" i="1" s="1"/>
  <c r="F10004" i="1"/>
  <c r="G10004" i="1" s="1"/>
  <c r="K10004" i="1"/>
  <c r="L10004" i="1" s="1"/>
  <c r="F10005" i="1"/>
  <c r="G10005" i="1" s="1"/>
  <c r="K10005" i="1"/>
  <c r="L10005" i="1" s="1"/>
  <c r="F10006" i="1"/>
  <c r="G10006" i="1" s="1"/>
  <c r="K10006" i="1"/>
  <c r="L10006" i="1" s="1"/>
  <c r="F10007" i="1"/>
  <c r="G10007" i="1" s="1"/>
  <c r="K10007" i="1"/>
  <c r="L10007" i="1" s="1"/>
  <c r="F10008" i="1"/>
  <c r="G10008" i="1" s="1"/>
  <c r="K10008" i="1"/>
  <c r="L10008" i="1" s="1"/>
  <c r="F10009" i="1"/>
  <c r="G10009" i="1" s="1"/>
  <c r="K10009" i="1"/>
  <c r="L10009" i="1" s="1"/>
  <c r="F10010" i="1"/>
  <c r="G10010" i="1" s="1"/>
  <c r="K10010" i="1"/>
  <c r="L10010" i="1" s="1"/>
  <c r="F10011" i="1"/>
  <c r="G10011" i="1" s="1"/>
  <c r="K10011" i="1"/>
  <c r="L10011" i="1" s="1"/>
  <c r="F10012" i="1"/>
  <c r="G10012" i="1" s="1"/>
  <c r="K10012" i="1"/>
  <c r="L10012" i="1" s="1"/>
  <c r="F10013" i="1"/>
  <c r="G10013" i="1" s="1"/>
  <c r="K10013" i="1"/>
  <c r="L10013" i="1" s="1"/>
  <c r="F10014" i="1"/>
  <c r="G10014" i="1" s="1"/>
  <c r="K10014" i="1"/>
  <c r="L10014" i="1" s="1"/>
  <c r="F10015" i="1"/>
  <c r="G10015" i="1" s="1"/>
  <c r="K10015" i="1"/>
  <c r="L10015" i="1" s="1"/>
  <c r="F10016" i="1"/>
  <c r="G10016" i="1" s="1"/>
  <c r="K10016" i="1"/>
  <c r="L10016" i="1" s="1"/>
  <c r="F10017" i="1"/>
  <c r="G10017" i="1" s="1"/>
  <c r="K10017" i="1"/>
  <c r="L10017" i="1" s="1"/>
  <c r="F10018" i="1"/>
  <c r="G10018" i="1" s="1"/>
  <c r="K10018" i="1"/>
  <c r="L10018" i="1" s="1"/>
  <c r="F10019" i="1"/>
  <c r="G10019" i="1" s="1"/>
  <c r="K10019" i="1"/>
  <c r="L10019" i="1" s="1"/>
  <c r="F10020" i="1"/>
  <c r="G10020" i="1" s="1"/>
  <c r="K10020" i="1"/>
  <c r="L10020" i="1" s="1"/>
  <c r="F10021" i="1"/>
  <c r="G10021" i="1" s="1"/>
  <c r="K10021" i="1"/>
  <c r="L10021" i="1" s="1"/>
  <c r="F10022" i="1"/>
  <c r="G10022" i="1" s="1"/>
  <c r="K10022" i="1"/>
  <c r="L10022" i="1" s="1"/>
  <c r="F10023" i="1"/>
  <c r="G10023" i="1" s="1"/>
  <c r="K10023" i="1"/>
  <c r="L10023" i="1" s="1"/>
  <c r="F10024" i="1"/>
  <c r="G10024" i="1" s="1"/>
  <c r="K10024" i="1"/>
  <c r="L10024" i="1" s="1"/>
  <c r="F10025" i="1"/>
  <c r="G10025" i="1" s="1"/>
  <c r="K10025" i="1"/>
  <c r="L10025" i="1" s="1"/>
  <c r="F10026" i="1"/>
  <c r="G10026" i="1" s="1"/>
  <c r="K10026" i="1"/>
  <c r="L10026" i="1" s="1"/>
  <c r="F10027" i="1"/>
  <c r="G10027" i="1" s="1"/>
  <c r="K10027" i="1"/>
  <c r="L10027" i="1" s="1"/>
  <c r="F10028" i="1"/>
  <c r="G10028" i="1" s="1"/>
  <c r="K10028" i="1"/>
  <c r="L10028" i="1" s="1"/>
  <c r="F10029" i="1"/>
  <c r="G10029" i="1" s="1"/>
  <c r="K10029" i="1"/>
  <c r="L10029" i="1" s="1"/>
  <c r="F10030" i="1"/>
  <c r="G10030" i="1" s="1"/>
  <c r="K10030" i="1"/>
  <c r="L10030" i="1" s="1"/>
  <c r="F10031" i="1"/>
  <c r="G10031" i="1" s="1"/>
  <c r="K10031" i="1"/>
  <c r="L10031" i="1" s="1"/>
  <c r="F10032" i="1"/>
  <c r="G10032" i="1" s="1"/>
  <c r="K10032" i="1"/>
  <c r="L10032" i="1" s="1"/>
  <c r="F10033" i="1"/>
  <c r="G10033" i="1" s="1"/>
  <c r="K10033" i="1"/>
  <c r="L10033" i="1" s="1"/>
  <c r="F10034" i="1"/>
  <c r="G10034" i="1" s="1"/>
  <c r="K10034" i="1"/>
  <c r="L10034" i="1" s="1"/>
  <c r="F10035" i="1"/>
  <c r="G10035" i="1" s="1"/>
  <c r="K10035" i="1"/>
  <c r="L10035" i="1" s="1"/>
  <c r="F10036" i="1"/>
  <c r="G10036" i="1" s="1"/>
  <c r="K10036" i="1"/>
  <c r="L10036" i="1" s="1"/>
  <c r="F10037" i="1"/>
  <c r="G10037" i="1" s="1"/>
  <c r="K10037" i="1"/>
  <c r="L10037" i="1" s="1"/>
  <c r="F10038" i="1"/>
  <c r="G10038" i="1" s="1"/>
  <c r="K10038" i="1"/>
  <c r="L10038" i="1" s="1"/>
  <c r="F10039" i="1"/>
  <c r="G10039" i="1" s="1"/>
  <c r="K10039" i="1"/>
  <c r="L10039" i="1" s="1"/>
  <c r="F10040" i="1"/>
  <c r="G10040" i="1" s="1"/>
  <c r="K10040" i="1"/>
  <c r="L10040" i="1" s="1"/>
  <c r="F10041" i="1"/>
  <c r="G10041" i="1" s="1"/>
  <c r="K10041" i="1"/>
  <c r="L10041" i="1" s="1"/>
  <c r="F10042" i="1"/>
  <c r="G10042" i="1" s="1"/>
  <c r="K10042" i="1"/>
  <c r="L10042" i="1" s="1"/>
  <c r="F10043" i="1"/>
  <c r="G10043" i="1" s="1"/>
  <c r="K10043" i="1"/>
  <c r="L10043" i="1" s="1"/>
  <c r="F10044" i="1"/>
  <c r="G10044" i="1" s="1"/>
  <c r="K10044" i="1"/>
  <c r="L10044" i="1" s="1"/>
  <c r="F10045" i="1"/>
  <c r="G10045" i="1" s="1"/>
  <c r="K10045" i="1"/>
  <c r="L10045" i="1" s="1"/>
  <c r="F10046" i="1"/>
  <c r="G10046" i="1" s="1"/>
  <c r="K10046" i="1"/>
  <c r="L10046" i="1" s="1"/>
  <c r="F10047" i="1"/>
  <c r="G10047" i="1" s="1"/>
  <c r="K10047" i="1"/>
  <c r="L10047" i="1" s="1"/>
  <c r="F10048" i="1"/>
  <c r="G10048" i="1" s="1"/>
  <c r="K10048" i="1"/>
  <c r="L10048" i="1" s="1"/>
  <c r="F10049" i="1"/>
  <c r="G10049" i="1" s="1"/>
  <c r="K10049" i="1"/>
  <c r="L10049" i="1" s="1"/>
  <c r="F10050" i="1"/>
  <c r="G10050" i="1" s="1"/>
  <c r="K10050" i="1"/>
  <c r="L10050" i="1" s="1"/>
  <c r="F10051" i="1"/>
  <c r="G10051" i="1" s="1"/>
  <c r="K10051" i="1"/>
  <c r="L10051" i="1" s="1"/>
  <c r="F10052" i="1"/>
  <c r="G10052" i="1" s="1"/>
  <c r="K10052" i="1"/>
  <c r="L10052" i="1" s="1"/>
  <c r="F10053" i="1"/>
  <c r="G10053" i="1" s="1"/>
  <c r="K10053" i="1"/>
  <c r="L10053" i="1" s="1"/>
  <c r="F10054" i="1"/>
  <c r="G10054" i="1" s="1"/>
  <c r="K10054" i="1"/>
  <c r="L10054" i="1" s="1"/>
  <c r="F10055" i="1"/>
  <c r="G10055" i="1" s="1"/>
  <c r="K10055" i="1"/>
  <c r="L10055" i="1" s="1"/>
  <c r="F10056" i="1"/>
  <c r="G10056" i="1" s="1"/>
  <c r="K10056" i="1"/>
  <c r="L10056" i="1" s="1"/>
  <c r="F10057" i="1"/>
  <c r="G10057" i="1" s="1"/>
  <c r="K10057" i="1"/>
  <c r="L10057" i="1" s="1"/>
  <c r="F10058" i="1"/>
  <c r="G10058" i="1" s="1"/>
  <c r="K10058" i="1"/>
  <c r="L10058" i="1" s="1"/>
  <c r="F10059" i="1"/>
  <c r="G10059" i="1" s="1"/>
  <c r="K10059" i="1"/>
  <c r="L10059" i="1" s="1"/>
  <c r="F10060" i="1"/>
  <c r="G10060" i="1" s="1"/>
  <c r="K10060" i="1"/>
  <c r="L10060" i="1" s="1"/>
  <c r="F10061" i="1"/>
  <c r="G10061" i="1" s="1"/>
  <c r="K10061" i="1"/>
  <c r="L10061" i="1" s="1"/>
  <c r="F10062" i="1"/>
  <c r="G10062" i="1" s="1"/>
  <c r="K10062" i="1"/>
  <c r="L10062" i="1" s="1"/>
  <c r="F10063" i="1"/>
  <c r="G10063" i="1" s="1"/>
  <c r="K10063" i="1"/>
  <c r="L10063" i="1" s="1"/>
  <c r="F10064" i="1"/>
  <c r="G10064" i="1" s="1"/>
  <c r="K10064" i="1"/>
  <c r="L10064" i="1" s="1"/>
  <c r="F10065" i="1"/>
  <c r="G10065" i="1" s="1"/>
  <c r="K10065" i="1"/>
  <c r="L10065" i="1" s="1"/>
  <c r="F10066" i="1"/>
  <c r="G10066" i="1" s="1"/>
  <c r="K10066" i="1"/>
  <c r="L10066" i="1" s="1"/>
  <c r="F10067" i="1"/>
  <c r="G10067" i="1" s="1"/>
  <c r="K10067" i="1"/>
  <c r="L10067" i="1" s="1"/>
  <c r="F10068" i="1"/>
  <c r="G10068" i="1" s="1"/>
  <c r="K10068" i="1"/>
  <c r="L10068" i="1" s="1"/>
  <c r="F10069" i="1"/>
  <c r="G10069" i="1" s="1"/>
  <c r="K10069" i="1"/>
  <c r="L10069" i="1" s="1"/>
  <c r="F10070" i="1"/>
  <c r="G10070" i="1" s="1"/>
  <c r="K10070" i="1"/>
  <c r="L10070" i="1" s="1"/>
  <c r="F10071" i="1"/>
  <c r="G10071" i="1" s="1"/>
  <c r="K10071" i="1"/>
  <c r="L10071" i="1" s="1"/>
  <c r="F10072" i="1"/>
  <c r="G10072" i="1" s="1"/>
  <c r="K10072" i="1"/>
  <c r="L10072" i="1" s="1"/>
  <c r="F10073" i="1"/>
  <c r="G10073" i="1" s="1"/>
  <c r="K10073" i="1"/>
  <c r="L10073" i="1" s="1"/>
  <c r="F10074" i="1"/>
  <c r="G10074" i="1" s="1"/>
  <c r="K10074" i="1"/>
  <c r="L10074" i="1" s="1"/>
  <c r="F10075" i="1"/>
  <c r="G10075" i="1" s="1"/>
  <c r="K10075" i="1"/>
  <c r="L10075" i="1" s="1"/>
  <c r="F10076" i="1"/>
  <c r="G10076" i="1" s="1"/>
  <c r="K10076" i="1"/>
  <c r="L10076" i="1" s="1"/>
  <c r="F10077" i="1"/>
  <c r="G10077" i="1" s="1"/>
  <c r="K10077" i="1"/>
  <c r="L10077" i="1" s="1"/>
  <c r="F10078" i="1"/>
  <c r="G10078" i="1" s="1"/>
  <c r="K10078" i="1"/>
  <c r="L10078" i="1" s="1"/>
  <c r="F10079" i="1"/>
  <c r="G10079" i="1" s="1"/>
  <c r="K10079" i="1"/>
  <c r="L10079" i="1" s="1"/>
  <c r="F10080" i="1"/>
  <c r="G10080" i="1" s="1"/>
  <c r="K10080" i="1"/>
  <c r="L10080" i="1" s="1"/>
  <c r="F10081" i="1"/>
  <c r="G10081" i="1" s="1"/>
  <c r="K10081" i="1"/>
  <c r="L10081" i="1" s="1"/>
  <c r="F10082" i="1"/>
  <c r="G10082" i="1" s="1"/>
  <c r="K10082" i="1"/>
  <c r="L10082" i="1" s="1"/>
  <c r="F10083" i="1"/>
  <c r="G10083" i="1" s="1"/>
  <c r="K10083" i="1"/>
  <c r="L10083" i="1" s="1"/>
  <c r="F10084" i="1"/>
  <c r="G10084" i="1" s="1"/>
  <c r="K10084" i="1"/>
  <c r="L10084" i="1" s="1"/>
  <c r="F10085" i="1"/>
  <c r="G10085" i="1" s="1"/>
  <c r="K10085" i="1"/>
  <c r="L10085" i="1" s="1"/>
  <c r="F10086" i="1"/>
  <c r="G10086" i="1" s="1"/>
  <c r="K10086" i="1"/>
  <c r="L10086" i="1" s="1"/>
  <c r="F10087" i="1"/>
  <c r="G10087" i="1" s="1"/>
  <c r="K10087" i="1"/>
  <c r="L10087" i="1" s="1"/>
  <c r="F10088" i="1"/>
  <c r="G10088" i="1" s="1"/>
  <c r="K10088" i="1"/>
  <c r="L10088" i="1" s="1"/>
  <c r="F10089" i="1"/>
  <c r="G10089" i="1" s="1"/>
  <c r="K10089" i="1"/>
  <c r="L10089" i="1" s="1"/>
  <c r="F10090" i="1"/>
  <c r="G10090" i="1" s="1"/>
  <c r="K10090" i="1"/>
  <c r="L10090" i="1" s="1"/>
  <c r="F10091" i="1"/>
  <c r="G10091" i="1" s="1"/>
  <c r="K10091" i="1"/>
  <c r="L10091" i="1" s="1"/>
  <c r="F10092" i="1"/>
  <c r="G10092" i="1" s="1"/>
  <c r="K10092" i="1"/>
  <c r="L10092" i="1" s="1"/>
  <c r="F10093" i="1"/>
  <c r="G10093" i="1" s="1"/>
  <c r="K10093" i="1"/>
  <c r="L10093" i="1" s="1"/>
  <c r="F10094" i="1"/>
  <c r="G10094" i="1" s="1"/>
  <c r="K10094" i="1"/>
  <c r="L10094" i="1" s="1"/>
  <c r="F10095" i="1"/>
  <c r="G10095" i="1" s="1"/>
  <c r="K10095" i="1"/>
  <c r="L10095" i="1" s="1"/>
  <c r="F10096" i="1"/>
  <c r="G10096" i="1" s="1"/>
  <c r="K10096" i="1"/>
  <c r="L10096" i="1" s="1"/>
  <c r="F10097" i="1"/>
  <c r="G10097" i="1" s="1"/>
  <c r="K10097" i="1"/>
  <c r="L10097" i="1" s="1"/>
  <c r="F10098" i="1"/>
  <c r="G10098" i="1" s="1"/>
  <c r="K10098" i="1"/>
  <c r="L10098" i="1" s="1"/>
  <c r="F10099" i="1"/>
  <c r="G10099" i="1" s="1"/>
  <c r="K10099" i="1"/>
  <c r="L10099" i="1" s="1"/>
  <c r="F10100" i="1"/>
  <c r="G10100" i="1" s="1"/>
  <c r="K10100" i="1"/>
  <c r="L10100" i="1" s="1"/>
  <c r="F10101" i="1"/>
  <c r="G10101" i="1" s="1"/>
  <c r="K10101" i="1"/>
  <c r="L10101" i="1" s="1"/>
  <c r="F10102" i="1"/>
  <c r="G10102" i="1" s="1"/>
  <c r="K10102" i="1"/>
  <c r="L10102" i="1" s="1"/>
  <c r="F10103" i="1"/>
  <c r="G10103" i="1" s="1"/>
  <c r="K10103" i="1"/>
  <c r="L10103" i="1" s="1"/>
  <c r="F10104" i="1"/>
  <c r="G10104" i="1" s="1"/>
  <c r="K10104" i="1"/>
  <c r="L10104" i="1" s="1"/>
  <c r="F10105" i="1"/>
  <c r="G10105" i="1" s="1"/>
  <c r="K10105" i="1"/>
  <c r="L10105" i="1" s="1"/>
  <c r="F10106" i="1"/>
  <c r="G10106" i="1" s="1"/>
  <c r="K10106" i="1"/>
  <c r="L10106" i="1" s="1"/>
  <c r="F10107" i="1"/>
  <c r="G10107" i="1" s="1"/>
  <c r="K10107" i="1"/>
  <c r="L10107" i="1" s="1"/>
  <c r="F10108" i="1"/>
  <c r="G10108" i="1" s="1"/>
  <c r="K10108" i="1"/>
  <c r="L10108" i="1" s="1"/>
  <c r="F10109" i="1"/>
  <c r="G10109" i="1" s="1"/>
  <c r="K10109" i="1"/>
  <c r="L10109" i="1" s="1"/>
  <c r="F10110" i="1"/>
  <c r="G10110" i="1" s="1"/>
  <c r="K10110" i="1"/>
  <c r="L10110" i="1" s="1"/>
  <c r="F10111" i="1"/>
  <c r="G10111" i="1" s="1"/>
  <c r="K10111" i="1"/>
  <c r="L10111" i="1" s="1"/>
  <c r="F10112" i="1"/>
  <c r="G10112" i="1" s="1"/>
  <c r="K10112" i="1"/>
  <c r="L10112" i="1" s="1"/>
  <c r="F10113" i="1"/>
  <c r="G10113" i="1" s="1"/>
  <c r="K10113" i="1"/>
  <c r="L10113" i="1" s="1"/>
  <c r="F10114" i="1"/>
  <c r="G10114" i="1" s="1"/>
  <c r="K10114" i="1"/>
  <c r="L10114" i="1" s="1"/>
  <c r="F10115" i="1"/>
  <c r="G10115" i="1" s="1"/>
  <c r="K10115" i="1"/>
  <c r="L10115" i="1" s="1"/>
  <c r="F10116" i="1"/>
  <c r="G10116" i="1" s="1"/>
  <c r="K10116" i="1"/>
  <c r="L10116" i="1" s="1"/>
  <c r="F10117" i="1"/>
  <c r="G10117" i="1" s="1"/>
  <c r="K10117" i="1"/>
  <c r="L10117" i="1" s="1"/>
  <c r="F10118" i="1"/>
  <c r="G10118" i="1" s="1"/>
  <c r="K10118" i="1"/>
  <c r="L10118" i="1" s="1"/>
  <c r="F10119" i="1"/>
  <c r="G10119" i="1" s="1"/>
  <c r="K10119" i="1"/>
  <c r="L10119" i="1" s="1"/>
  <c r="F10120" i="1"/>
  <c r="G10120" i="1" s="1"/>
  <c r="K10120" i="1"/>
  <c r="L10120" i="1" s="1"/>
  <c r="F10121" i="1"/>
  <c r="G10121" i="1" s="1"/>
  <c r="K10121" i="1"/>
  <c r="L10121" i="1" s="1"/>
  <c r="F10122" i="1"/>
  <c r="G10122" i="1" s="1"/>
  <c r="K10122" i="1"/>
  <c r="L10122" i="1" s="1"/>
  <c r="F10123" i="1"/>
  <c r="G10123" i="1" s="1"/>
  <c r="K10123" i="1"/>
  <c r="L10123" i="1" s="1"/>
  <c r="F10124" i="1"/>
  <c r="G10124" i="1" s="1"/>
  <c r="K10124" i="1"/>
  <c r="L10124" i="1" s="1"/>
  <c r="F10125" i="1"/>
  <c r="G10125" i="1" s="1"/>
  <c r="K10125" i="1"/>
  <c r="L10125" i="1" s="1"/>
  <c r="F10126" i="1"/>
  <c r="G10126" i="1" s="1"/>
  <c r="K10126" i="1"/>
  <c r="L10126" i="1" s="1"/>
  <c r="F10127" i="1"/>
  <c r="G10127" i="1" s="1"/>
  <c r="K10127" i="1"/>
  <c r="L10127" i="1" s="1"/>
  <c r="F10128" i="1"/>
  <c r="G10128" i="1" s="1"/>
  <c r="K10128" i="1"/>
  <c r="L10128" i="1" s="1"/>
  <c r="F10129" i="1"/>
  <c r="G10129" i="1" s="1"/>
  <c r="K10129" i="1"/>
  <c r="L10129" i="1" s="1"/>
  <c r="F10130" i="1"/>
  <c r="G10130" i="1" s="1"/>
  <c r="K10130" i="1"/>
  <c r="L10130" i="1" s="1"/>
  <c r="F10131" i="1"/>
  <c r="G10131" i="1" s="1"/>
  <c r="K10131" i="1"/>
  <c r="L10131" i="1" s="1"/>
  <c r="F10132" i="1"/>
  <c r="G10132" i="1" s="1"/>
  <c r="K10132" i="1"/>
  <c r="L10132" i="1" s="1"/>
  <c r="F10133" i="1"/>
  <c r="G10133" i="1" s="1"/>
  <c r="K10133" i="1"/>
  <c r="L10133" i="1" s="1"/>
  <c r="F10134" i="1"/>
  <c r="G10134" i="1" s="1"/>
  <c r="K10134" i="1"/>
  <c r="L10134" i="1" s="1"/>
  <c r="F10135" i="1"/>
  <c r="G10135" i="1" s="1"/>
  <c r="K10135" i="1"/>
  <c r="L10135" i="1" s="1"/>
  <c r="F10136" i="1"/>
  <c r="G10136" i="1" s="1"/>
  <c r="K10136" i="1"/>
  <c r="L10136" i="1" s="1"/>
  <c r="F10137" i="1"/>
  <c r="G10137" i="1" s="1"/>
  <c r="K10137" i="1"/>
  <c r="L10137" i="1" s="1"/>
  <c r="F10138" i="1"/>
  <c r="G10138" i="1" s="1"/>
  <c r="K10138" i="1"/>
  <c r="L10138" i="1" s="1"/>
  <c r="F10139" i="1"/>
  <c r="G10139" i="1" s="1"/>
  <c r="K10139" i="1"/>
  <c r="L10139" i="1" s="1"/>
  <c r="F10140" i="1"/>
  <c r="G10140" i="1" s="1"/>
  <c r="K10140" i="1"/>
  <c r="L10140" i="1" s="1"/>
  <c r="F10141" i="1"/>
  <c r="G10141" i="1" s="1"/>
  <c r="K10141" i="1"/>
  <c r="L10141" i="1" s="1"/>
  <c r="F10142" i="1"/>
  <c r="G10142" i="1" s="1"/>
  <c r="K10142" i="1"/>
  <c r="L10142" i="1" s="1"/>
  <c r="F10143" i="1"/>
  <c r="G10143" i="1" s="1"/>
  <c r="K10143" i="1"/>
  <c r="L10143" i="1" s="1"/>
  <c r="F10144" i="1"/>
  <c r="G10144" i="1" s="1"/>
  <c r="K10144" i="1"/>
  <c r="L10144" i="1" s="1"/>
  <c r="F10145" i="1"/>
  <c r="G10145" i="1" s="1"/>
  <c r="K10145" i="1"/>
  <c r="L10145" i="1" s="1"/>
  <c r="F10146" i="1"/>
  <c r="G10146" i="1" s="1"/>
  <c r="K10146" i="1"/>
  <c r="L10146" i="1" s="1"/>
  <c r="F10147" i="1"/>
  <c r="G10147" i="1" s="1"/>
  <c r="K10147" i="1"/>
  <c r="L10147" i="1" s="1"/>
  <c r="F10148" i="1"/>
  <c r="G10148" i="1" s="1"/>
  <c r="K10148" i="1"/>
  <c r="L10148" i="1" s="1"/>
  <c r="F10149" i="1"/>
  <c r="G10149" i="1" s="1"/>
  <c r="K10149" i="1"/>
  <c r="L10149" i="1" s="1"/>
  <c r="F10150" i="1"/>
  <c r="G10150" i="1" s="1"/>
  <c r="K10150" i="1"/>
  <c r="L10150" i="1" s="1"/>
  <c r="F10151" i="1"/>
  <c r="G10151" i="1" s="1"/>
  <c r="K10151" i="1"/>
  <c r="L10151" i="1" s="1"/>
  <c r="F10152" i="1"/>
  <c r="G10152" i="1" s="1"/>
  <c r="K10152" i="1"/>
  <c r="L10152" i="1" s="1"/>
  <c r="F10153" i="1"/>
  <c r="G10153" i="1" s="1"/>
  <c r="K10153" i="1"/>
  <c r="L10153" i="1" s="1"/>
  <c r="F10154" i="1"/>
  <c r="G10154" i="1" s="1"/>
  <c r="K10154" i="1"/>
  <c r="L10154" i="1" s="1"/>
  <c r="F10155" i="1"/>
  <c r="G10155" i="1" s="1"/>
  <c r="K10155" i="1"/>
  <c r="L10155" i="1" s="1"/>
  <c r="F10156" i="1"/>
  <c r="G10156" i="1" s="1"/>
  <c r="K10156" i="1"/>
  <c r="L10156" i="1" s="1"/>
  <c r="F10157" i="1"/>
  <c r="G10157" i="1" s="1"/>
  <c r="K10157" i="1"/>
  <c r="L10157" i="1" s="1"/>
  <c r="F10158" i="1"/>
  <c r="G10158" i="1" s="1"/>
  <c r="K10158" i="1"/>
  <c r="L10158" i="1" s="1"/>
  <c r="F10159" i="1"/>
  <c r="G10159" i="1" s="1"/>
  <c r="K10159" i="1"/>
  <c r="L10159" i="1" s="1"/>
  <c r="F10160" i="1"/>
  <c r="G10160" i="1" s="1"/>
  <c r="K10160" i="1"/>
  <c r="L10160" i="1" s="1"/>
  <c r="F10161" i="1"/>
  <c r="G10161" i="1" s="1"/>
  <c r="K10161" i="1"/>
  <c r="L10161" i="1" s="1"/>
  <c r="F10162" i="1"/>
  <c r="G10162" i="1" s="1"/>
  <c r="K10162" i="1"/>
  <c r="L10162" i="1" s="1"/>
  <c r="F10163" i="1"/>
  <c r="G10163" i="1" s="1"/>
  <c r="K10163" i="1"/>
  <c r="L10163" i="1" s="1"/>
  <c r="F10164" i="1"/>
  <c r="G10164" i="1" s="1"/>
  <c r="K10164" i="1"/>
  <c r="L10164" i="1" s="1"/>
  <c r="F10165" i="1"/>
  <c r="G10165" i="1" s="1"/>
  <c r="K10165" i="1"/>
  <c r="L10165" i="1" s="1"/>
  <c r="F10166" i="1"/>
  <c r="G10166" i="1" s="1"/>
  <c r="K10166" i="1"/>
  <c r="L10166" i="1" s="1"/>
  <c r="F10167" i="1"/>
  <c r="G10167" i="1" s="1"/>
  <c r="K10167" i="1"/>
  <c r="L10167" i="1" s="1"/>
  <c r="F10168" i="1"/>
  <c r="G10168" i="1" s="1"/>
  <c r="K10168" i="1"/>
  <c r="L10168" i="1" s="1"/>
  <c r="F10169" i="1"/>
  <c r="G10169" i="1" s="1"/>
  <c r="K10169" i="1"/>
  <c r="L10169" i="1" s="1"/>
  <c r="F10170" i="1"/>
  <c r="G10170" i="1" s="1"/>
  <c r="K10170" i="1"/>
  <c r="L10170" i="1" s="1"/>
  <c r="F10171" i="1"/>
  <c r="G10171" i="1" s="1"/>
  <c r="K10171" i="1"/>
  <c r="L10171" i="1" s="1"/>
  <c r="F10172" i="1"/>
  <c r="G10172" i="1" s="1"/>
  <c r="K10172" i="1"/>
  <c r="L10172" i="1" s="1"/>
  <c r="F10173" i="1"/>
  <c r="G10173" i="1" s="1"/>
  <c r="K10173" i="1"/>
  <c r="L10173" i="1" s="1"/>
  <c r="F10174" i="1"/>
  <c r="G10174" i="1" s="1"/>
  <c r="K10174" i="1"/>
  <c r="L10174" i="1" s="1"/>
  <c r="F10175" i="1"/>
  <c r="G10175" i="1" s="1"/>
  <c r="K10175" i="1"/>
  <c r="L10175" i="1" s="1"/>
  <c r="F10176" i="1"/>
  <c r="G10176" i="1" s="1"/>
  <c r="K10176" i="1"/>
  <c r="L10176" i="1" s="1"/>
  <c r="F10177" i="1"/>
  <c r="G10177" i="1" s="1"/>
  <c r="K10177" i="1"/>
  <c r="L10177" i="1" s="1"/>
  <c r="F10178" i="1"/>
  <c r="G10178" i="1" s="1"/>
  <c r="K10178" i="1"/>
  <c r="L10178" i="1" s="1"/>
  <c r="F10179" i="1"/>
  <c r="G10179" i="1" s="1"/>
  <c r="K10179" i="1"/>
  <c r="L10179" i="1" s="1"/>
  <c r="F10180" i="1"/>
  <c r="G10180" i="1" s="1"/>
  <c r="K10180" i="1"/>
  <c r="L10180" i="1" s="1"/>
  <c r="F10181" i="1"/>
  <c r="G10181" i="1" s="1"/>
  <c r="K10181" i="1"/>
  <c r="L10181" i="1" s="1"/>
  <c r="F10182" i="1"/>
  <c r="G10182" i="1" s="1"/>
  <c r="K10182" i="1"/>
  <c r="L10182" i="1" s="1"/>
  <c r="F10183" i="1"/>
  <c r="G10183" i="1" s="1"/>
  <c r="K10183" i="1"/>
  <c r="L10183" i="1" s="1"/>
  <c r="F10184" i="1"/>
  <c r="G10184" i="1" s="1"/>
  <c r="K10184" i="1"/>
  <c r="L10184" i="1" s="1"/>
  <c r="F10185" i="1"/>
  <c r="G10185" i="1" s="1"/>
  <c r="K10185" i="1"/>
  <c r="L10185" i="1" s="1"/>
  <c r="F10186" i="1"/>
  <c r="G10186" i="1" s="1"/>
  <c r="K10186" i="1"/>
  <c r="L10186" i="1" s="1"/>
  <c r="F10187" i="1"/>
  <c r="G10187" i="1" s="1"/>
  <c r="K10187" i="1"/>
  <c r="L10187" i="1" s="1"/>
  <c r="F10188" i="1"/>
  <c r="G10188" i="1" s="1"/>
  <c r="K10188" i="1"/>
  <c r="L10188" i="1" s="1"/>
  <c r="F10189" i="1"/>
  <c r="G10189" i="1" s="1"/>
  <c r="K10189" i="1"/>
  <c r="L10189" i="1" s="1"/>
  <c r="F10190" i="1"/>
  <c r="G10190" i="1" s="1"/>
  <c r="K10190" i="1"/>
  <c r="L10190" i="1" s="1"/>
  <c r="F10191" i="1"/>
  <c r="G10191" i="1" s="1"/>
  <c r="K10191" i="1"/>
  <c r="L10191" i="1" s="1"/>
  <c r="F10192" i="1"/>
  <c r="G10192" i="1" s="1"/>
  <c r="K10192" i="1"/>
  <c r="L10192" i="1" s="1"/>
  <c r="F10193" i="1"/>
  <c r="G10193" i="1" s="1"/>
  <c r="K10193" i="1"/>
  <c r="L10193" i="1" s="1"/>
  <c r="F10194" i="1"/>
  <c r="G10194" i="1" s="1"/>
  <c r="K10194" i="1"/>
  <c r="L10194" i="1" s="1"/>
  <c r="F10195" i="1"/>
  <c r="G10195" i="1" s="1"/>
  <c r="K10195" i="1"/>
  <c r="L10195" i="1" s="1"/>
  <c r="F10196" i="1"/>
  <c r="G10196" i="1" s="1"/>
  <c r="K10196" i="1"/>
  <c r="L10196" i="1" s="1"/>
  <c r="F10197" i="1"/>
  <c r="G10197" i="1" s="1"/>
  <c r="K10197" i="1"/>
  <c r="L10197" i="1" s="1"/>
  <c r="F10198" i="1"/>
  <c r="G10198" i="1" s="1"/>
  <c r="K10198" i="1"/>
  <c r="L10198" i="1" s="1"/>
  <c r="F10199" i="1"/>
  <c r="G10199" i="1" s="1"/>
  <c r="K10199" i="1"/>
  <c r="L10199" i="1" s="1"/>
  <c r="F10200" i="1"/>
  <c r="G10200" i="1" s="1"/>
  <c r="K10200" i="1"/>
  <c r="L10200" i="1" s="1"/>
  <c r="F10201" i="1"/>
  <c r="G10201" i="1" s="1"/>
  <c r="K10201" i="1"/>
  <c r="L10201" i="1" s="1"/>
  <c r="F10202" i="1"/>
  <c r="G10202" i="1" s="1"/>
  <c r="K10202" i="1"/>
  <c r="L10202" i="1" s="1"/>
  <c r="F10203" i="1"/>
  <c r="G10203" i="1" s="1"/>
  <c r="K10203" i="1"/>
  <c r="L10203" i="1" s="1"/>
  <c r="F10204" i="1"/>
  <c r="G10204" i="1" s="1"/>
  <c r="K10204" i="1"/>
  <c r="L10204" i="1" s="1"/>
  <c r="F10205" i="1"/>
  <c r="G10205" i="1" s="1"/>
  <c r="K10205" i="1"/>
  <c r="L10205" i="1" s="1"/>
  <c r="F10206" i="1"/>
  <c r="G10206" i="1" s="1"/>
  <c r="K10206" i="1"/>
  <c r="L10206" i="1" s="1"/>
  <c r="F10207" i="1"/>
  <c r="G10207" i="1" s="1"/>
  <c r="K10207" i="1"/>
  <c r="L10207" i="1" s="1"/>
  <c r="F10208" i="1"/>
  <c r="G10208" i="1" s="1"/>
  <c r="K10208" i="1"/>
  <c r="L10208" i="1" s="1"/>
  <c r="F10209" i="1"/>
  <c r="G10209" i="1" s="1"/>
  <c r="K10209" i="1"/>
  <c r="L10209" i="1" s="1"/>
  <c r="F10210" i="1"/>
  <c r="G10210" i="1" s="1"/>
  <c r="K10210" i="1"/>
  <c r="L10210" i="1" s="1"/>
  <c r="F10211" i="1"/>
  <c r="G10211" i="1" s="1"/>
  <c r="K10211" i="1"/>
  <c r="L10211" i="1" s="1"/>
  <c r="F10212" i="1"/>
  <c r="G10212" i="1" s="1"/>
  <c r="K10212" i="1"/>
  <c r="L10212" i="1" s="1"/>
  <c r="F10213" i="1"/>
  <c r="G10213" i="1" s="1"/>
  <c r="K10213" i="1"/>
  <c r="L10213" i="1" s="1"/>
  <c r="F10214" i="1"/>
  <c r="G10214" i="1" s="1"/>
  <c r="K10214" i="1"/>
  <c r="L10214" i="1" s="1"/>
  <c r="F10215" i="1"/>
  <c r="G10215" i="1" s="1"/>
  <c r="K10215" i="1"/>
  <c r="L10215" i="1" s="1"/>
  <c r="F10216" i="1"/>
  <c r="G10216" i="1" s="1"/>
  <c r="K10216" i="1"/>
  <c r="L10216" i="1" s="1"/>
  <c r="F10217" i="1"/>
  <c r="G10217" i="1" s="1"/>
  <c r="K10217" i="1"/>
  <c r="L10217" i="1" s="1"/>
  <c r="F10218" i="1"/>
  <c r="G10218" i="1" s="1"/>
  <c r="K10218" i="1"/>
  <c r="L10218" i="1" s="1"/>
  <c r="F10219" i="1"/>
  <c r="G10219" i="1" s="1"/>
  <c r="K10219" i="1"/>
  <c r="L10219" i="1" s="1"/>
  <c r="F10220" i="1"/>
  <c r="G10220" i="1" s="1"/>
  <c r="K10220" i="1"/>
  <c r="L10220" i="1" s="1"/>
  <c r="F10221" i="1"/>
  <c r="G10221" i="1" s="1"/>
  <c r="K10221" i="1"/>
  <c r="L10221" i="1" s="1"/>
  <c r="F10222" i="1"/>
  <c r="G10222" i="1" s="1"/>
  <c r="K10222" i="1"/>
  <c r="L10222" i="1" s="1"/>
  <c r="F10223" i="1"/>
  <c r="G10223" i="1" s="1"/>
  <c r="K10223" i="1"/>
  <c r="L10223" i="1" s="1"/>
  <c r="F10224" i="1"/>
  <c r="G10224" i="1" s="1"/>
  <c r="K10224" i="1"/>
  <c r="L10224" i="1" s="1"/>
  <c r="F10225" i="1"/>
  <c r="G10225" i="1" s="1"/>
  <c r="K10225" i="1"/>
  <c r="L10225" i="1" s="1"/>
  <c r="F10226" i="1"/>
  <c r="G10226" i="1" s="1"/>
  <c r="K10226" i="1"/>
  <c r="L10226" i="1" s="1"/>
  <c r="F10227" i="1"/>
  <c r="G10227" i="1" s="1"/>
  <c r="K10227" i="1"/>
  <c r="L10227" i="1" s="1"/>
  <c r="F10228" i="1"/>
  <c r="G10228" i="1" s="1"/>
  <c r="K10228" i="1"/>
  <c r="L10228" i="1" s="1"/>
  <c r="F10229" i="1"/>
  <c r="G10229" i="1" s="1"/>
  <c r="K10229" i="1"/>
  <c r="L10229" i="1" s="1"/>
  <c r="F10230" i="1"/>
  <c r="G10230" i="1" s="1"/>
  <c r="K10230" i="1"/>
  <c r="L10230" i="1" s="1"/>
  <c r="F10231" i="1"/>
  <c r="G10231" i="1" s="1"/>
  <c r="K10231" i="1"/>
  <c r="L10231" i="1" s="1"/>
  <c r="F10232" i="1"/>
  <c r="G10232" i="1" s="1"/>
  <c r="K10232" i="1"/>
  <c r="L10232" i="1" s="1"/>
  <c r="F10233" i="1"/>
  <c r="G10233" i="1" s="1"/>
  <c r="K10233" i="1"/>
  <c r="L10233" i="1" s="1"/>
  <c r="F10234" i="1"/>
  <c r="G10234" i="1" s="1"/>
  <c r="K10234" i="1"/>
  <c r="L10234" i="1" s="1"/>
  <c r="F10235" i="1"/>
  <c r="G10235" i="1" s="1"/>
  <c r="K10235" i="1"/>
  <c r="L10235" i="1" s="1"/>
  <c r="F10236" i="1"/>
  <c r="G10236" i="1" s="1"/>
  <c r="K10236" i="1"/>
  <c r="L10236" i="1" s="1"/>
  <c r="F10237" i="1"/>
  <c r="G10237" i="1" s="1"/>
  <c r="K10237" i="1"/>
  <c r="L10237" i="1" s="1"/>
  <c r="F10238" i="1"/>
  <c r="G10238" i="1" s="1"/>
  <c r="K10238" i="1"/>
  <c r="L10238" i="1" s="1"/>
  <c r="F10239" i="1"/>
  <c r="G10239" i="1" s="1"/>
  <c r="K10239" i="1"/>
  <c r="L10239" i="1" s="1"/>
  <c r="F10240" i="1"/>
  <c r="G10240" i="1" s="1"/>
  <c r="K10240" i="1"/>
  <c r="L10240" i="1" s="1"/>
  <c r="F10241" i="1"/>
  <c r="G10241" i="1" s="1"/>
  <c r="K10241" i="1"/>
  <c r="L10241" i="1" s="1"/>
  <c r="F10242" i="1"/>
  <c r="G10242" i="1" s="1"/>
  <c r="K10242" i="1"/>
  <c r="L10242" i="1" s="1"/>
  <c r="F10243" i="1"/>
  <c r="G10243" i="1" s="1"/>
  <c r="K10243" i="1"/>
  <c r="L10243" i="1" s="1"/>
  <c r="F10244" i="1"/>
  <c r="G10244" i="1" s="1"/>
  <c r="K10244" i="1"/>
  <c r="L10244" i="1" s="1"/>
  <c r="F10245" i="1"/>
  <c r="G10245" i="1" s="1"/>
  <c r="K10245" i="1"/>
  <c r="L10245" i="1" s="1"/>
  <c r="F10246" i="1"/>
  <c r="G10246" i="1" s="1"/>
  <c r="K10246" i="1"/>
  <c r="L10246" i="1" s="1"/>
  <c r="F10247" i="1"/>
  <c r="G10247" i="1" s="1"/>
  <c r="K10247" i="1"/>
  <c r="L10247" i="1" s="1"/>
  <c r="F10248" i="1"/>
  <c r="G10248" i="1" s="1"/>
  <c r="K10248" i="1"/>
  <c r="L10248" i="1" s="1"/>
  <c r="F10249" i="1"/>
  <c r="G10249" i="1" s="1"/>
  <c r="K10249" i="1"/>
  <c r="L10249" i="1" s="1"/>
  <c r="F10250" i="1"/>
  <c r="G10250" i="1" s="1"/>
  <c r="K10250" i="1"/>
  <c r="L10250" i="1" s="1"/>
  <c r="F10251" i="1"/>
  <c r="G10251" i="1" s="1"/>
  <c r="K10251" i="1"/>
  <c r="L10251" i="1" s="1"/>
  <c r="F10252" i="1"/>
  <c r="G10252" i="1" s="1"/>
  <c r="K10252" i="1"/>
  <c r="L10252" i="1" s="1"/>
  <c r="F10253" i="1"/>
  <c r="G10253" i="1" s="1"/>
  <c r="K10253" i="1"/>
  <c r="L10253" i="1" s="1"/>
  <c r="F10254" i="1"/>
  <c r="G10254" i="1" s="1"/>
  <c r="K10254" i="1"/>
  <c r="L10254" i="1" s="1"/>
  <c r="F10255" i="1"/>
  <c r="G10255" i="1" s="1"/>
  <c r="K10255" i="1"/>
  <c r="L10255" i="1" s="1"/>
  <c r="F10256" i="1"/>
  <c r="G10256" i="1" s="1"/>
  <c r="K10256" i="1"/>
  <c r="L10256" i="1" s="1"/>
  <c r="F10257" i="1"/>
  <c r="G10257" i="1" s="1"/>
  <c r="K10257" i="1"/>
  <c r="L10257" i="1" s="1"/>
  <c r="F10258" i="1"/>
  <c r="G10258" i="1" s="1"/>
  <c r="K10258" i="1"/>
  <c r="L10258" i="1" s="1"/>
  <c r="F10259" i="1"/>
  <c r="G10259" i="1" s="1"/>
  <c r="K10259" i="1"/>
  <c r="L10259" i="1" s="1"/>
  <c r="F10260" i="1"/>
  <c r="G10260" i="1" s="1"/>
  <c r="K10260" i="1"/>
  <c r="L10260" i="1" s="1"/>
  <c r="F10261" i="1"/>
  <c r="G10261" i="1" s="1"/>
  <c r="K10261" i="1"/>
  <c r="L10261" i="1" s="1"/>
  <c r="F10262" i="1"/>
  <c r="G10262" i="1" s="1"/>
  <c r="K10262" i="1"/>
  <c r="L10262" i="1" s="1"/>
  <c r="F10263" i="1"/>
  <c r="G10263" i="1" s="1"/>
  <c r="K10263" i="1"/>
  <c r="L10263" i="1" s="1"/>
  <c r="F10264" i="1"/>
  <c r="G10264" i="1" s="1"/>
  <c r="K10264" i="1"/>
  <c r="L10264" i="1" s="1"/>
  <c r="F10265" i="1"/>
  <c r="G10265" i="1" s="1"/>
  <c r="K10265" i="1"/>
  <c r="L10265" i="1" s="1"/>
  <c r="F10266" i="1"/>
  <c r="G10266" i="1" s="1"/>
  <c r="K10266" i="1"/>
  <c r="L10266" i="1" s="1"/>
  <c r="F10267" i="1"/>
  <c r="G10267" i="1" s="1"/>
  <c r="K10267" i="1"/>
  <c r="L10267" i="1" s="1"/>
  <c r="F10268" i="1"/>
  <c r="G10268" i="1" s="1"/>
  <c r="K10268" i="1"/>
  <c r="L10268" i="1" s="1"/>
  <c r="F10269" i="1"/>
  <c r="G10269" i="1" s="1"/>
  <c r="K10269" i="1"/>
  <c r="L10269" i="1" s="1"/>
  <c r="F10270" i="1"/>
  <c r="G10270" i="1" s="1"/>
  <c r="K10270" i="1"/>
  <c r="L10270" i="1" s="1"/>
  <c r="F10271" i="1"/>
  <c r="G10271" i="1" s="1"/>
  <c r="K10271" i="1"/>
  <c r="L10271" i="1" s="1"/>
  <c r="F10272" i="1"/>
  <c r="G10272" i="1" s="1"/>
  <c r="K10272" i="1"/>
  <c r="L10272" i="1" s="1"/>
  <c r="F10273" i="1"/>
  <c r="G10273" i="1" s="1"/>
  <c r="K10273" i="1"/>
  <c r="L10273" i="1" s="1"/>
  <c r="F10274" i="1"/>
  <c r="G10274" i="1" s="1"/>
  <c r="K10274" i="1"/>
  <c r="L10274" i="1" s="1"/>
  <c r="F10275" i="1"/>
  <c r="G10275" i="1" s="1"/>
  <c r="K10275" i="1"/>
  <c r="L10275" i="1" s="1"/>
  <c r="F10276" i="1"/>
  <c r="G10276" i="1" s="1"/>
  <c r="K10276" i="1"/>
  <c r="L10276" i="1" s="1"/>
  <c r="F10277" i="1"/>
  <c r="G10277" i="1" s="1"/>
  <c r="K10277" i="1"/>
  <c r="L10277" i="1" s="1"/>
  <c r="F10278" i="1"/>
  <c r="G10278" i="1" s="1"/>
  <c r="K10278" i="1"/>
  <c r="L10278" i="1" s="1"/>
  <c r="F10279" i="1"/>
  <c r="G10279" i="1" s="1"/>
  <c r="K10279" i="1"/>
  <c r="L10279" i="1" s="1"/>
  <c r="F10280" i="1"/>
  <c r="G10280" i="1" s="1"/>
  <c r="K10280" i="1"/>
  <c r="L10280" i="1" s="1"/>
  <c r="F10281" i="1"/>
  <c r="G10281" i="1" s="1"/>
  <c r="K10281" i="1"/>
  <c r="L10281" i="1" s="1"/>
  <c r="F10282" i="1"/>
  <c r="G10282" i="1" s="1"/>
  <c r="K10282" i="1"/>
  <c r="L10282" i="1" s="1"/>
  <c r="F10283" i="1"/>
  <c r="G10283" i="1" s="1"/>
  <c r="K10283" i="1"/>
  <c r="L10283" i="1" s="1"/>
  <c r="F10284" i="1"/>
  <c r="G10284" i="1" s="1"/>
  <c r="K10284" i="1"/>
  <c r="L10284" i="1" s="1"/>
  <c r="F10285" i="1"/>
  <c r="G10285" i="1" s="1"/>
  <c r="K10285" i="1"/>
  <c r="L10285" i="1" s="1"/>
  <c r="F10286" i="1"/>
  <c r="G10286" i="1" s="1"/>
  <c r="K10286" i="1"/>
  <c r="L10286" i="1" s="1"/>
  <c r="F10287" i="1"/>
  <c r="G10287" i="1" s="1"/>
  <c r="K10287" i="1"/>
  <c r="L10287" i="1" s="1"/>
  <c r="F10288" i="1"/>
  <c r="G10288" i="1" s="1"/>
  <c r="K10288" i="1"/>
  <c r="L10288" i="1" s="1"/>
  <c r="F10289" i="1"/>
  <c r="G10289" i="1" s="1"/>
  <c r="K10289" i="1"/>
  <c r="L10289" i="1" s="1"/>
  <c r="F10290" i="1"/>
  <c r="G10290" i="1" s="1"/>
  <c r="K10290" i="1"/>
  <c r="L10290" i="1" s="1"/>
  <c r="F10291" i="1"/>
  <c r="G10291" i="1" s="1"/>
  <c r="K10291" i="1"/>
  <c r="L10291" i="1" s="1"/>
  <c r="F10292" i="1"/>
  <c r="G10292" i="1" s="1"/>
  <c r="K10292" i="1"/>
  <c r="L10292" i="1" s="1"/>
  <c r="F10293" i="1"/>
  <c r="G10293" i="1" s="1"/>
  <c r="K10293" i="1"/>
  <c r="L10293" i="1" s="1"/>
  <c r="F10294" i="1"/>
  <c r="G10294" i="1" s="1"/>
  <c r="K10294" i="1"/>
  <c r="L10294" i="1" s="1"/>
  <c r="F10295" i="1"/>
  <c r="G10295" i="1" s="1"/>
  <c r="K10295" i="1"/>
  <c r="L10295" i="1" s="1"/>
  <c r="F10296" i="1"/>
  <c r="G10296" i="1" s="1"/>
  <c r="K10296" i="1"/>
  <c r="L10296" i="1" s="1"/>
  <c r="F10297" i="1"/>
  <c r="G10297" i="1" s="1"/>
  <c r="K10297" i="1"/>
  <c r="L10297" i="1" s="1"/>
  <c r="F10298" i="1"/>
  <c r="G10298" i="1" s="1"/>
  <c r="K10298" i="1"/>
  <c r="L10298" i="1" s="1"/>
  <c r="F10299" i="1"/>
  <c r="G10299" i="1" s="1"/>
  <c r="K10299" i="1"/>
  <c r="L10299" i="1" s="1"/>
  <c r="F10300" i="1"/>
  <c r="G10300" i="1" s="1"/>
  <c r="K10300" i="1"/>
  <c r="L10300" i="1" s="1"/>
  <c r="F10301" i="1"/>
  <c r="G10301" i="1" s="1"/>
  <c r="K10301" i="1"/>
  <c r="L10301" i="1" s="1"/>
  <c r="F10302" i="1"/>
  <c r="G10302" i="1" s="1"/>
  <c r="K10302" i="1"/>
  <c r="L10302" i="1" s="1"/>
  <c r="F10303" i="1"/>
  <c r="G10303" i="1" s="1"/>
  <c r="K10303" i="1"/>
  <c r="L10303" i="1" s="1"/>
  <c r="F10304" i="1"/>
  <c r="G10304" i="1" s="1"/>
  <c r="K10304" i="1"/>
  <c r="L10304" i="1" s="1"/>
  <c r="F10305" i="1"/>
  <c r="G10305" i="1" s="1"/>
  <c r="K10305" i="1"/>
  <c r="L10305" i="1" s="1"/>
  <c r="F10306" i="1"/>
  <c r="G10306" i="1" s="1"/>
  <c r="K10306" i="1"/>
  <c r="L10306" i="1" s="1"/>
  <c r="F10307" i="1"/>
  <c r="G10307" i="1" s="1"/>
  <c r="K10307" i="1"/>
  <c r="L10307" i="1" s="1"/>
  <c r="F10308" i="1"/>
  <c r="G10308" i="1" s="1"/>
  <c r="K10308" i="1"/>
  <c r="L10308" i="1" s="1"/>
  <c r="F10309" i="1"/>
  <c r="G10309" i="1" s="1"/>
  <c r="K10309" i="1"/>
  <c r="L10309" i="1" s="1"/>
  <c r="F10310" i="1"/>
  <c r="G10310" i="1" s="1"/>
  <c r="K10310" i="1"/>
  <c r="L10310" i="1" s="1"/>
  <c r="F10311" i="1"/>
  <c r="G10311" i="1" s="1"/>
  <c r="K10311" i="1"/>
  <c r="L10311" i="1" s="1"/>
  <c r="F10312" i="1"/>
  <c r="G10312" i="1" s="1"/>
  <c r="K10312" i="1"/>
  <c r="L10312" i="1" s="1"/>
  <c r="F10313" i="1"/>
  <c r="G10313" i="1" s="1"/>
  <c r="K10313" i="1"/>
  <c r="L10313" i="1" s="1"/>
  <c r="F10314" i="1"/>
  <c r="G10314" i="1" s="1"/>
  <c r="K10314" i="1"/>
  <c r="L10314" i="1" s="1"/>
  <c r="F10315" i="1"/>
  <c r="G10315" i="1" s="1"/>
  <c r="K10315" i="1"/>
  <c r="L10315" i="1" s="1"/>
  <c r="F10316" i="1"/>
  <c r="G10316" i="1" s="1"/>
  <c r="K10316" i="1"/>
  <c r="L10316" i="1" s="1"/>
  <c r="F10317" i="1"/>
  <c r="G10317" i="1" s="1"/>
  <c r="K10317" i="1"/>
  <c r="L10317" i="1" s="1"/>
  <c r="F10318" i="1"/>
  <c r="G10318" i="1" s="1"/>
  <c r="K10318" i="1"/>
  <c r="L10318" i="1" s="1"/>
  <c r="F10319" i="1"/>
  <c r="G10319" i="1" s="1"/>
  <c r="K10319" i="1"/>
  <c r="L10319" i="1" s="1"/>
  <c r="F10320" i="1"/>
  <c r="G10320" i="1" s="1"/>
  <c r="K10320" i="1"/>
  <c r="L10320" i="1" s="1"/>
  <c r="F10321" i="1"/>
  <c r="G10321" i="1" s="1"/>
  <c r="K10321" i="1"/>
  <c r="L10321" i="1" s="1"/>
  <c r="F10322" i="1"/>
  <c r="G10322" i="1" s="1"/>
  <c r="K10322" i="1"/>
  <c r="L10322" i="1" s="1"/>
  <c r="F10323" i="1"/>
  <c r="G10323" i="1" s="1"/>
  <c r="K10323" i="1"/>
  <c r="L10323" i="1" s="1"/>
  <c r="F10324" i="1"/>
  <c r="G10324" i="1" s="1"/>
  <c r="K10324" i="1"/>
  <c r="L10324" i="1" s="1"/>
  <c r="F10325" i="1"/>
  <c r="G10325" i="1" s="1"/>
  <c r="K10325" i="1"/>
  <c r="L10325" i="1" s="1"/>
  <c r="F10326" i="1"/>
  <c r="G10326" i="1" s="1"/>
  <c r="K10326" i="1"/>
  <c r="L10326" i="1" s="1"/>
  <c r="F10327" i="1"/>
  <c r="G10327" i="1" s="1"/>
  <c r="K10327" i="1"/>
  <c r="L10327" i="1" s="1"/>
  <c r="F10328" i="1"/>
  <c r="G10328" i="1" s="1"/>
  <c r="K10328" i="1"/>
  <c r="L10328" i="1" s="1"/>
  <c r="F10329" i="1"/>
  <c r="G10329" i="1" s="1"/>
  <c r="K10329" i="1"/>
  <c r="L10329" i="1" s="1"/>
  <c r="F10330" i="1"/>
  <c r="G10330" i="1" s="1"/>
  <c r="K10330" i="1"/>
  <c r="L10330" i="1" s="1"/>
  <c r="F10331" i="1"/>
  <c r="G10331" i="1" s="1"/>
  <c r="K10331" i="1"/>
  <c r="L10331" i="1" s="1"/>
  <c r="F10332" i="1"/>
  <c r="G10332" i="1" s="1"/>
  <c r="K10332" i="1"/>
  <c r="L10332" i="1" s="1"/>
  <c r="F10333" i="1"/>
  <c r="G10333" i="1" s="1"/>
  <c r="K10333" i="1"/>
  <c r="L10333" i="1" s="1"/>
  <c r="F10334" i="1"/>
  <c r="G10334" i="1" s="1"/>
  <c r="K10334" i="1"/>
  <c r="L10334" i="1" s="1"/>
  <c r="F10335" i="1"/>
  <c r="G10335" i="1" s="1"/>
  <c r="K10335" i="1"/>
  <c r="L10335" i="1" s="1"/>
  <c r="F10336" i="1"/>
  <c r="G10336" i="1" s="1"/>
  <c r="K10336" i="1"/>
  <c r="L10336" i="1" s="1"/>
  <c r="F10337" i="1"/>
  <c r="G10337" i="1" s="1"/>
  <c r="K10337" i="1"/>
  <c r="L10337" i="1" s="1"/>
  <c r="F10338" i="1"/>
  <c r="G10338" i="1" s="1"/>
  <c r="K10338" i="1"/>
  <c r="L10338" i="1" s="1"/>
  <c r="F10339" i="1"/>
  <c r="G10339" i="1" s="1"/>
  <c r="K10339" i="1"/>
  <c r="L10339" i="1" s="1"/>
  <c r="F10340" i="1"/>
  <c r="G10340" i="1" s="1"/>
  <c r="K10340" i="1"/>
  <c r="L10340" i="1" s="1"/>
  <c r="F10341" i="1"/>
  <c r="G10341" i="1" s="1"/>
  <c r="K10341" i="1"/>
  <c r="L10341" i="1" s="1"/>
  <c r="F10342" i="1"/>
  <c r="G10342" i="1" s="1"/>
  <c r="K10342" i="1"/>
  <c r="L10342" i="1" s="1"/>
  <c r="F10343" i="1"/>
  <c r="G10343" i="1" s="1"/>
  <c r="K10343" i="1"/>
  <c r="L10343" i="1" s="1"/>
  <c r="F10344" i="1"/>
  <c r="G10344" i="1" s="1"/>
  <c r="K10344" i="1"/>
  <c r="L10344" i="1" s="1"/>
  <c r="F10345" i="1"/>
  <c r="G10345" i="1" s="1"/>
  <c r="K10345" i="1"/>
  <c r="L10345" i="1" s="1"/>
  <c r="F10346" i="1"/>
  <c r="G10346" i="1" s="1"/>
  <c r="K10346" i="1"/>
  <c r="L10346" i="1" s="1"/>
  <c r="F10347" i="1"/>
  <c r="G10347" i="1" s="1"/>
  <c r="K10347" i="1"/>
  <c r="L10347" i="1" s="1"/>
  <c r="F10348" i="1"/>
  <c r="G10348" i="1" s="1"/>
  <c r="K10348" i="1"/>
  <c r="L10348" i="1" s="1"/>
  <c r="F10349" i="1"/>
  <c r="G10349" i="1" s="1"/>
  <c r="K10349" i="1"/>
  <c r="L10349" i="1" s="1"/>
  <c r="F10350" i="1"/>
  <c r="G10350" i="1" s="1"/>
  <c r="K10350" i="1"/>
  <c r="L10350" i="1" s="1"/>
  <c r="F10351" i="1"/>
  <c r="G10351" i="1" s="1"/>
  <c r="K10351" i="1"/>
  <c r="L10351" i="1" s="1"/>
  <c r="F10352" i="1"/>
  <c r="G10352" i="1" s="1"/>
  <c r="K10352" i="1"/>
  <c r="L10352" i="1" s="1"/>
  <c r="F10353" i="1"/>
  <c r="G10353" i="1" s="1"/>
  <c r="K10353" i="1"/>
  <c r="L10353" i="1" s="1"/>
  <c r="F10354" i="1"/>
  <c r="G10354" i="1" s="1"/>
  <c r="K10354" i="1"/>
  <c r="L10354" i="1" s="1"/>
  <c r="F10355" i="1"/>
  <c r="G10355" i="1" s="1"/>
  <c r="K10355" i="1"/>
  <c r="L10355" i="1" s="1"/>
  <c r="F10356" i="1"/>
  <c r="G10356" i="1" s="1"/>
  <c r="K10356" i="1"/>
  <c r="L10356" i="1" s="1"/>
  <c r="F10357" i="1"/>
  <c r="G10357" i="1" s="1"/>
  <c r="K10357" i="1"/>
  <c r="L10357" i="1" s="1"/>
  <c r="F10358" i="1"/>
  <c r="G10358" i="1" s="1"/>
  <c r="K10358" i="1"/>
  <c r="L10358" i="1" s="1"/>
  <c r="F10359" i="1"/>
  <c r="G10359" i="1" s="1"/>
  <c r="K10359" i="1"/>
  <c r="L10359" i="1" s="1"/>
  <c r="F10360" i="1"/>
  <c r="G10360" i="1" s="1"/>
  <c r="K10360" i="1"/>
  <c r="L10360" i="1" s="1"/>
  <c r="F10361" i="1"/>
  <c r="G10361" i="1" s="1"/>
  <c r="K10361" i="1"/>
  <c r="L10361" i="1" s="1"/>
  <c r="F10362" i="1"/>
  <c r="G10362" i="1" s="1"/>
  <c r="K10362" i="1"/>
  <c r="L10362" i="1" s="1"/>
  <c r="F10363" i="1"/>
  <c r="G10363" i="1" s="1"/>
  <c r="K10363" i="1"/>
  <c r="L10363" i="1" s="1"/>
  <c r="F10364" i="1"/>
  <c r="G10364" i="1" s="1"/>
  <c r="K10364" i="1"/>
  <c r="L10364" i="1" s="1"/>
  <c r="F10365" i="1"/>
  <c r="G10365" i="1" s="1"/>
  <c r="K10365" i="1"/>
  <c r="L10365" i="1" s="1"/>
  <c r="F10366" i="1"/>
  <c r="G10366" i="1" s="1"/>
  <c r="K10366" i="1"/>
  <c r="L10366" i="1" s="1"/>
  <c r="F10367" i="1"/>
  <c r="G10367" i="1" s="1"/>
  <c r="K10367" i="1"/>
  <c r="L10367" i="1" s="1"/>
  <c r="F10368" i="1"/>
  <c r="G10368" i="1" s="1"/>
  <c r="K10368" i="1"/>
  <c r="L10368" i="1" s="1"/>
  <c r="F10369" i="1"/>
  <c r="G10369" i="1" s="1"/>
  <c r="K10369" i="1"/>
  <c r="L10369" i="1" s="1"/>
  <c r="F10370" i="1"/>
  <c r="G10370" i="1" s="1"/>
  <c r="K10370" i="1"/>
  <c r="L10370" i="1" s="1"/>
  <c r="F10371" i="1"/>
  <c r="G10371" i="1" s="1"/>
  <c r="K10371" i="1"/>
  <c r="L10371" i="1" s="1"/>
  <c r="F10372" i="1"/>
  <c r="G10372" i="1" s="1"/>
  <c r="K10372" i="1"/>
  <c r="L10372" i="1" s="1"/>
  <c r="F10373" i="1"/>
  <c r="G10373" i="1" s="1"/>
  <c r="K10373" i="1"/>
  <c r="L10373" i="1" s="1"/>
  <c r="F10374" i="1"/>
  <c r="G10374" i="1" s="1"/>
  <c r="K10374" i="1"/>
  <c r="L10374" i="1" s="1"/>
  <c r="F10375" i="1"/>
  <c r="G10375" i="1" s="1"/>
  <c r="K10375" i="1"/>
  <c r="L10375" i="1" s="1"/>
  <c r="F10376" i="1"/>
  <c r="G10376" i="1" s="1"/>
  <c r="K10376" i="1"/>
  <c r="L10376" i="1" s="1"/>
  <c r="F10377" i="1"/>
  <c r="G10377" i="1" s="1"/>
  <c r="K10377" i="1"/>
  <c r="L10377" i="1" s="1"/>
  <c r="F10378" i="1"/>
  <c r="G10378" i="1" s="1"/>
  <c r="K10378" i="1"/>
  <c r="L10378" i="1" s="1"/>
  <c r="F10379" i="1"/>
  <c r="G10379" i="1" s="1"/>
  <c r="K10379" i="1"/>
  <c r="L10379" i="1" s="1"/>
  <c r="F10380" i="1"/>
  <c r="G10380" i="1" s="1"/>
  <c r="K10380" i="1"/>
  <c r="L10380" i="1" s="1"/>
  <c r="F10381" i="1"/>
  <c r="G10381" i="1" s="1"/>
  <c r="K10381" i="1"/>
  <c r="L10381" i="1" s="1"/>
  <c r="F10382" i="1"/>
  <c r="G10382" i="1" s="1"/>
  <c r="K10382" i="1"/>
  <c r="L10382" i="1" s="1"/>
  <c r="F10383" i="1"/>
  <c r="G10383" i="1" s="1"/>
  <c r="K10383" i="1"/>
  <c r="L10383" i="1" s="1"/>
  <c r="F10384" i="1"/>
  <c r="G10384" i="1" s="1"/>
  <c r="K10384" i="1"/>
  <c r="L10384" i="1" s="1"/>
  <c r="F10385" i="1"/>
  <c r="G10385" i="1" s="1"/>
  <c r="K10385" i="1"/>
  <c r="L10385" i="1" s="1"/>
  <c r="F10386" i="1"/>
  <c r="G10386" i="1" s="1"/>
  <c r="K10386" i="1"/>
  <c r="L10386" i="1" s="1"/>
  <c r="F10387" i="1"/>
  <c r="G10387" i="1" s="1"/>
  <c r="K10387" i="1"/>
  <c r="L10387" i="1" s="1"/>
  <c r="F10388" i="1"/>
  <c r="G10388" i="1" s="1"/>
  <c r="K10388" i="1"/>
  <c r="L10388" i="1" s="1"/>
  <c r="F10389" i="1"/>
  <c r="G10389" i="1" s="1"/>
  <c r="K10389" i="1"/>
  <c r="L10389" i="1" s="1"/>
  <c r="F10390" i="1"/>
  <c r="G10390" i="1" s="1"/>
  <c r="K10390" i="1"/>
  <c r="L10390" i="1" s="1"/>
  <c r="F10391" i="1"/>
  <c r="G10391" i="1" s="1"/>
  <c r="K10391" i="1"/>
  <c r="L10391" i="1" s="1"/>
  <c r="F10392" i="1"/>
  <c r="G10392" i="1" s="1"/>
  <c r="K10392" i="1"/>
  <c r="L10392" i="1" s="1"/>
  <c r="F10393" i="1"/>
  <c r="G10393" i="1" s="1"/>
  <c r="K10393" i="1"/>
  <c r="L10393" i="1" s="1"/>
  <c r="F10394" i="1"/>
  <c r="G10394" i="1" s="1"/>
  <c r="K10394" i="1"/>
  <c r="L10394" i="1" s="1"/>
  <c r="F10395" i="1"/>
  <c r="G10395" i="1" s="1"/>
  <c r="K10395" i="1"/>
  <c r="L10395" i="1" s="1"/>
  <c r="F10396" i="1"/>
  <c r="G10396" i="1" s="1"/>
  <c r="K10396" i="1"/>
  <c r="L10396" i="1" s="1"/>
  <c r="F10397" i="1"/>
  <c r="G10397" i="1" s="1"/>
  <c r="K10397" i="1"/>
  <c r="L10397" i="1" s="1"/>
  <c r="F10398" i="1"/>
  <c r="G10398" i="1" s="1"/>
  <c r="K10398" i="1"/>
  <c r="L10398" i="1" s="1"/>
  <c r="F10399" i="1"/>
  <c r="G10399" i="1" s="1"/>
  <c r="K10399" i="1"/>
  <c r="L10399" i="1" s="1"/>
  <c r="F10400" i="1"/>
  <c r="G10400" i="1" s="1"/>
  <c r="K10400" i="1"/>
  <c r="L10400" i="1" s="1"/>
  <c r="F10401" i="1"/>
  <c r="G10401" i="1" s="1"/>
  <c r="K10401" i="1"/>
  <c r="L10401" i="1" s="1"/>
  <c r="F10402" i="1"/>
  <c r="G10402" i="1" s="1"/>
  <c r="K10402" i="1"/>
  <c r="L10402" i="1" s="1"/>
  <c r="F10403" i="1"/>
  <c r="G10403" i="1" s="1"/>
  <c r="K10403" i="1"/>
  <c r="L10403" i="1" s="1"/>
  <c r="F10404" i="1"/>
  <c r="G10404" i="1" s="1"/>
  <c r="K10404" i="1"/>
  <c r="L10404" i="1" s="1"/>
  <c r="F10405" i="1"/>
  <c r="G10405" i="1" s="1"/>
  <c r="K10405" i="1"/>
  <c r="L10405" i="1" s="1"/>
  <c r="F10406" i="1"/>
  <c r="G10406" i="1" s="1"/>
  <c r="K10406" i="1"/>
  <c r="L10406" i="1" s="1"/>
  <c r="F10407" i="1"/>
  <c r="G10407" i="1" s="1"/>
  <c r="K10407" i="1"/>
  <c r="L10407" i="1" s="1"/>
  <c r="F10408" i="1"/>
  <c r="G10408" i="1" s="1"/>
  <c r="K10408" i="1"/>
  <c r="L10408" i="1" s="1"/>
  <c r="F10409" i="1"/>
  <c r="G10409" i="1" s="1"/>
  <c r="K10409" i="1"/>
  <c r="L10409" i="1" s="1"/>
  <c r="F10410" i="1"/>
  <c r="G10410" i="1" s="1"/>
  <c r="K10410" i="1"/>
  <c r="L10410" i="1" s="1"/>
  <c r="F10411" i="1"/>
  <c r="G10411" i="1" s="1"/>
  <c r="K10411" i="1"/>
  <c r="L10411" i="1" s="1"/>
  <c r="F10412" i="1"/>
  <c r="G10412" i="1" s="1"/>
  <c r="K10412" i="1"/>
  <c r="L10412" i="1" s="1"/>
  <c r="F10413" i="1"/>
  <c r="G10413" i="1" s="1"/>
  <c r="K10413" i="1"/>
  <c r="L10413" i="1" s="1"/>
  <c r="F10414" i="1"/>
  <c r="G10414" i="1" s="1"/>
  <c r="K10414" i="1"/>
  <c r="L10414" i="1" s="1"/>
  <c r="F10415" i="1"/>
  <c r="G10415" i="1" s="1"/>
  <c r="K10415" i="1"/>
  <c r="L10415" i="1" s="1"/>
  <c r="F10416" i="1"/>
  <c r="G10416" i="1" s="1"/>
  <c r="K10416" i="1"/>
  <c r="L10416" i="1" s="1"/>
  <c r="F10417" i="1"/>
  <c r="G10417" i="1" s="1"/>
  <c r="K10417" i="1"/>
  <c r="L10417" i="1" s="1"/>
  <c r="F10418" i="1"/>
  <c r="G10418" i="1" s="1"/>
  <c r="K10418" i="1"/>
  <c r="L10418" i="1" s="1"/>
  <c r="F10419" i="1"/>
  <c r="G10419" i="1" s="1"/>
  <c r="K10419" i="1"/>
  <c r="L10419" i="1" s="1"/>
  <c r="F10420" i="1"/>
  <c r="G10420" i="1" s="1"/>
  <c r="K10420" i="1"/>
  <c r="L10420" i="1" s="1"/>
  <c r="F10421" i="1"/>
  <c r="G10421" i="1" s="1"/>
  <c r="K10421" i="1"/>
  <c r="L10421" i="1" s="1"/>
  <c r="F10422" i="1"/>
  <c r="G10422" i="1" s="1"/>
  <c r="K10422" i="1"/>
  <c r="L10422" i="1" s="1"/>
  <c r="F10423" i="1"/>
  <c r="G10423" i="1" s="1"/>
  <c r="K10423" i="1"/>
  <c r="L10423" i="1" s="1"/>
  <c r="F10424" i="1"/>
  <c r="G10424" i="1" s="1"/>
  <c r="K10424" i="1"/>
  <c r="L10424" i="1" s="1"/>
  <c r="F10425" i="1"/>
  <c r="G10425" i="1" s="1"/>
  <c r="K10425" i="1"/>
  <c r="L10425" i="1" s="1"/>
  <c r="F10426" i="1"/>
  <c r="G10426" i="1" s="1"/>
  <c r="K10426" i="1"/>
  <c r="L10426" i="1" s="1"/>
  <c r="F10427" i="1"/>
  <c r="G10427" i="1" s="1"/>
  <c r="K10427" i="1"/>
  <c r="L10427" i="1" s="1"/>
  <c r="F10428" i="1"/>
  <c r="G10428" i="1" s="1"/>
  <c r="K10428" i="1"/>
  <c r="L10428" i="1" s="1"/>
  <c r="F10429" i="1"/>
  <c r="G10429" i="1" s="1"/>
  <c r="K10429" i="1"/>
  <c r="L10429" i="1" s="1"/>
  <c r="F10430" i="1"/>
  <c r="G10430" i="1" s="1"/>
  <c r="K10430" i="1"/>
  <c r="L10430" i="1" s="1"/>
  <c r="F10431" i="1"/>
  <c r="G10431" i="1" s="1"/>
  <c r="K10431" i="1"/>
  <c r="L10431" i="1" s="1"/>
  <c r="F10432" i="1"/>
  <c r="G10432" i="1" s="1"/>
  <c r="K10432" i="1"/>
  <c r="L10432" i="1" s="1"/>
  <c r="F10433" i="1"/>
  <c r="G10433" i="1" s="1"/>
  <c r="K10433" i="1"/>
  <c r="L10433" i="1" s="1"/>
  <c r="F10434" i="1"/>
  <c r="G10434" i="1" s="1"/>
  <c r="K10434" i="1"/>
  <c r="L10434" i="1" s="1"/>
  <c r="F10435" i="1"/>
  <c r="G10435" i="1" s="1"/>
  <c r="K10435" i="1"/>
  <c r="L10435" i="1" s="1"/>
  <c r="F10436" i="1"/>
  <c r="G10436" i="1" s="1"/>
  <c r="K10436" i="1"/>
  <c r="L10436" i="1" s="1"/>
  <c r="F10437" i="1"/>
  <c r="G10437" i="1" s="1"/>
  <c r="K10437" i="1"/>
  <c r="L10437" i="1" s="1"/>
  <c r="F10438" i="1"/>
  <c r="G10438" i="1" s="1"/>
  <c r="K10438" i="1"/>
  <c r="L10438" i="1" s="1"/>
  <c r="F10439" i="1"/>
  <c r="G10439" i="1" s="1"/>
  <c r="K10439" i="1"/>
  <c r="L10439" i="1" s="1"/>
  <c r="F10440" i="1"/>
  <c r="G10440" i="1" s="1"/>
  <c r="K10440" i="1"/>
  <c r="L10440" i="1" s="1"/>
  <c r="F10441" i="1"/>
  <c r="G10441" i="1" s="1"/>
  <c r="K10441" i="1"/>
  <c r="L10441" i="1" s="1"/>
  <c r="F10442" i="1"/>
  <c r="G10442" i="1" s="1"/>
  <c r="K10442" i="1"/>
  <c r="L10442" i="1" s="1"/>
  <c r="F10443" i="1"/>
  <c r="G10443" i="1" s="1"/>
  <c r="K10443" i="1"/>
  <c r="L10443" i="1" s="1"/>
  <c r="F10444" i="1"/>
  <c r="G10444" i="1" s="1"/>
  <c r="K10444" i="1"/>
  <c r="L10444" i="1" s="1"/>
  <c r="F10445" i="1"/>
  <c r="G10445" i="1" s="1"/>
  <c r="K10445" i="1"/>
  <c r="L10445" i="1" s="1"/>
  <c r="F10446" i="1"/>
  <c r="G10446" i="1" s="1"/>
  <c r="K10446" i="1"/>
  <c r="L10446" i="1" s="1"/>
  <c r="F10447" i="1"/>
  <c r="G10447" i="1" s="1"/>
  <c r="K10447" i="1"/>
  <c r="L10447" i="1" s="1"/>
  <c r="F10448" i="1"/>
  <c r="G10448" i="1" s="1"/>
  <c r="K10448" i="1"/>
  <c r="L10448" i="1" s="1"/>
  <c r="F10449" i="1"/>
  <c r="G10449" i="1" s="1"/>
  <c r="K10449" i="1"/>
  <c r="L10449" i="1" s="1"/>
  <c r="F10450" i="1"/>
  <c r="G10450" i="1" s="1"/>
  <c r="K10450" i="1"/>
  <c r="L10450" i="1" s="1"/>
  <c r="F10451" i="1"/>
  <c r="G10451" i="1" s="1"/>
  <c r="K10451" i="1"/>
  <c r="L10451" i="1" s="1"/>
  <c r="F10452" i="1"/>
  <c r="G10452" i="1" s="1"/>
  <c r="K10452" i="1"/>
  <c r="L10452" i="1" s="1"/>
  <c r="F10453" i="1"/>
  <c r="G10453" i="1" s="1"/>
  <c r="K10453" i="1"/>
  <c r="L10453" i="1" s="1"/>
  <c r="F10454" i="1"/>
  <c r="G10454" i="1" s="1"/>
  <c r="K10454" i="1"/>
  <c r="L10454" i="1" s="1"/>
  <c r="F10455" i="1"/>
  <c r="G10455" i="1" s="1"/>
  <c r="K10455" i="1"/>
  <c r="L10455" i="1" s="1"/>
  <c r="F10456" i="1"/>
  <c r="G10456" i="1" s="1"/>
  <c r="K10456" i="1"/>
  <c r="L10456" i="1" s="1"/>
  <c r="F10457" i="1"/>
  <c r="G10457" i="1" s="1"/>
  <c r="K10457" i="1"/>
  <c r="L10457" i="1" s="1"/>
  <c r="F10458" i="1"/>
  <c r="G10458" i="1" s="1"/>
  <c r="K10458" i="1"/>
  <c r="L10458" i="1" s="1"/>
  <c r="F10459" i="1"/>
  <c r="G10459" i="1" s="1"/>
  <c r="K10459" i="1"/>
  <c r="L10459" i="1" s="1"/>
  <c r="F10460" i="1"/>
  <c r="G10460" i="1" s="1"/>
  <c r="K10460" i="1"/>
  <c r="L10460" i="1" s="1"/>
  <c r="F10461" i="1"/>
  <c r="G10461" i="1" s="1"/>
  <c r="K10461" i="1"/>
  <c r="L10461" i="1" s="1"/>
  <c r="F10462" i="1"/>
  <c r="G10462" i="1" s="1"/>
  <c r="K10462" i="1"/>
  <c r="L10462" i="1" s="1"/>
  <c r="F10463" i="1"/>
  <c r="G10463" i="1" s="1"/>
  <c r="K10463" i="1"/>
  <c r="L10463" i="1" s="1"/>
  <c r="F10464" i="1"/>
  <c r="G10464" i="1" s="1"/>
  <c r="K10464" i="1"/>
  <c r="L10464" i="1" s="1"/>
  <c r="F10465" i="1"/>
  <c r="G10465" i="1" s="1"/>
  <c r="K10465" i="1"/>
  <c r="L10465" i="1" s="1"/>
  <c r="F10466" i="1"/>
  <c r="G10466" i="1" s="1"/>
  <c r="K10466" i="1"/>
  <c r="L10466" i="1" s="1"/>
  <c r="F10467" i="1"/>
  <c r="G10467" i="1" s="1"/>
  <c r="K10467" i="1"/>
  <c r="L10467" i="1" s="1"/>
  <c r="F10468" i="1"/>
  <c r="G10468" i="1" s="1"/>
  <c r="K10468" i="1"/>
  <c r="L10468" i="1" s="1"/>
  <c r="F10469" i="1"/>
  <c r="G10469" i="1" s="1"/>
  <c r="K10469" i="1"/>
  <c r="L10469" i="1" s="1"/>
  <c r="F10470" i="1"/>
  <c r="G10470" i="1" s="1"/>
  <c r="K10470" i="1"/>
  <c r="L10470" i="1" s="1"/>
  <c r="F10471" i="1"/>
  <c r="G10471" i="1" s="1"/>
  <c r="K10471" i="1"/>
  <c r="L10471" i="1" s="1"/>
  <c r="F10472" i="1"/>
  <c r="G10472" i="1" s="1"/>
  <c r="K10472" i="1"/>
  <c r="L10472" i="1" s="1"/>
  <c r="F10473" i="1"/>
  <c r="G10473" i="1" s="1"/>
  <c r="K10473" i="1"/>
  <c r="L10473" i="1" s="1"/>
  <c r="F10474" i="1"/>
  <c r="G10474" i="1" s="1"/>
  <c r="K10474" i="1"/>
  <c r="L10474" i="1" s="1"/>
  <c r="F10475" i="1"/>
  <c r="G10475" i="1" s="1"/>
  <c r="K10475" i="1"/>
  <c r="L10475" i="1" s="1"/>
  <c r="F10476" i="1"/>
  <c r="G10476" i="1" s="1"/>
  <c r="K10476" i="1"/>
  <c r="L10476" i="1" s="1"/>
  <c r="F10477" i="1"/>
  <c r="G10477" i="1" s="1"/>
  <c r="K10477" i="1"/>
  <c r="L10477" i="1" s="1"/>
  <c r="F10478" i="1"/>
  <c r="G10478" i="1" s="1"/>
  <c r="K10478" i="1"/>
  <c r="L10478" i="1" s="1"/>
  <c r="F10479" i="1"/>
  <c r="G10479" i="1" s="1"/>
  <c r="K10479" i="1"/>
  <c r="L10479" i="1" s="1"/>
  <c r="F10480" i="1"/>
  <c r="G10480" i="1" s="1"/>
  <c r="K10480" i="1"/>
  <c r="L10480" i="1" s="1"/>
  <c r="F10481" i="1"/>
  <c r="G10481" i="1" s="1"/>
  <c r="K10481" i="1"/>
  <c r="L10481" i="1" s="1"/>
  <c r="F10482" i="1"/>
  <c r="G10482" i="1" s="1"/>
  <c r="K10482" i="1"/>
  <c r="L10482" i="1" s="1"/>
  <c r="F10483" i="1"/>
  <c r="G10483" i="1" s="1"/>
  <c r="K10483" i="1"/>
  <c r="L10483" i="1" s="1"/>
  <c r="F10484" i="1"/>
  <c r="G10484" i="1" s="1"/>
  <c r="K10484" i="1"/>
  <c r="L10484" i="1" s="1"/>
  <c r="F10485" i="1"/>
  <c r="G10485" i="1" s="1"/>
  <c r="K10485" i="1"/>
  <c r="L10485" i="1" s="1"/>
  <c r="F10486" i="1"/>
  <c r="G10486" i="1" s="1"/>
  <c r="K10486" i="1"/>
  <c r="L10486" i="1" s="1"/>
  <c r="F10487" i="1"/>
  <c r="G10487" i="1" s="1"/>
  <c r="K10487" i="1"/>
  <c r="L10487" i="1" s="1"/>
  <c r="F10488" i="1"/>
  <c r="G10488" i="1" s="1"/>
  <c r="K10488" i="1"/>
  <c r="L10488" i="1" s="1"/>
  <c r="F10489" i="1"/>
  <c r="G10489" i="1" s="1"/>
  <c r="K10489" i="1"/>
  <c r="L10489" i="1" s="1"/>
  <c r="F10490" i="1"/>
  <c r="G10490" i="1" s="1"/>
  <c r="K10490" i="1"/>
  <c r="L10490" i="1" s="1"/>
  <c r="F10491" i="1"/>
  <c r="G10491" i="1" s="1"/>
  <c r="K10491" i="1"/>
  <c r="L10491" i="1" s="1"/>
  <c r="F10492" i="1"/>
  <c r="G10492" i="1" s="1"/>
  <c r="K10492" i="1"/>
  <c r="L10492" i="1" s="1"/>
  <c r="F10493" i="1"/>
  <c r="G10493" i="1" s="1"/>
  <c r="K10493" i="1"/>
  <c r="L10493" i="1" s="1"/>
  <c r="F10494" i="1"/>
  <c r="G10494" i="1" s="1"/>
  <c r="K10494" i="1"/>
  <c r="L10494" i="1" s="1"/>
  <c r="F10495" i="1"/>
  <c r="G10495" i="1" s="1"/>
  <c r="K10495" i="1"/>
  <c r="L10495" i="1" s="1"/>
  <c r="F10496" i="1"/>
  <c r="G10496" i="1" s="1"/>
  <c r="K10496" i="1"/>
  <c r="L10496" i="1" s="1"/>
  <c r="F10497" i="1"/>
  <c r="G10497" i="1" s="1"/>
  <c r="K10497" i="1"/>
  <c r="L10497" i="1" s="1"/>
  <c r="F10498" i="1"/>
  <c r="G10498" i="1" s="1"/>
  <c r="K10498" i="1"/>
  <c r="L10498" i="1" s="1"/>
  <c r="F10499" i="1"/>
  <c r="G10499" i="1" s="1"/>
  <c r="K10499" i="1"/>
  <c r="L10499" i="1" s="1"/>
  <c r="F10500" i="1"/>
  <c r="G10500" i="1" s="1"/>
  <c r="K10500" i="1"/>
  <c r="L10500" i="1" s="1"/>
  <c r="F10501" i="1"/>
  <c r="G10501" i="1" s="1"/>
  <c r="K10501" i="1"/>
  <c r="L10501" i="1" s="1"/>
  <c r="F10502" i="1"/>
  <c r="G10502" i="1" s="1"/>
  <c r="K10502" i="1"/>
  <c r="L10502" i="1" s="1"/>
  <c r="F10503" i="1"/>
  <c r="G10503" i="1" s="1"/>
  <c r="K10503" i="1"/>
  <c r="L10503" i="1" s="1"/>
  <c r="F10504" i="1"/>
  <c r="G10504" i="1" s="1"/>
  <c r="K10504" i="1"/>
  <c r="L10504" i="1" s="1"/>
  <c r="B10" i="1"/>
  <c r="B13" i="1" s="1"/>
  <c r="B222" i="11" l="1"/>
  <c r="B17" i="11"/>
  <c r="C222" i="11"/>
  <c r="C17" i="11"/>
  <c r="B16" i="1"/>
  <c r="B17" i="1" s="1"/>
  <c r="B15" i="1"/>
  <c r="H7" i="1"/>
  <c r="H8" i="1" s="1"/>
  <c r="H9" i="1" s="1"/>
  <c r="B223" i="11" l="1"/>
  <c r="B18" i="11"/>
  <c r="C223" i="11"/>
  <c r="C18" i="11"/>
  <c r="M5" i="1"/>
  <c r="I6" i="1" s="1"/>
  <c r="H10" i="1"/>
  <c r="B224" i="11" l="1"/>
  <c r="B19" i="11"/>
  <c r="C224" i="11"/>
  <c r="C19" i="11"/>
  <c r="N5" i="1"/>
  <c r="M6" i="1"/>
  <c r="N6" i="1" s="1"/>
  <c r="J6" i="1"/>
  <c r="H11" i="1"/>
  <c r="B20" i="11" l="1"/>
  <c r="B225" i="11"/>
  <c r="C20" i="11"/>
  <c r="C225" i="11"/>
  <c r="I7" i="1"/>
  <c r="H12" i="1"/>
  <c r="B21" i="11" l="1"/>
  <c r="B226" i="11"/>
  <c r="C226" i="11"/>
  <c r="C21" i="11"/>
  <c r="J7" i="1"/>
  <c r="M7" i="1"/>
  <c r="N7" i="1" s="1"/>
  <c r="H13" i="1"/>
  <c r="B227" i="11" l="1"/>
  <c r="B22" i="11"/>
  <c r="C227" i="11"/>
  <c r="C22" i="11"/>
  <c r="I8" i="1"/>
  <c r="H14" i="1"/>
  <c r="B228" i="11" l="1"/>
  <c r="B23" i="11"/>
  <c r="C228" i="11"/>
  <c r="C23" i="11"/>
  <c r="M8" i="1"/>
  <c r="N8" i="1" s="1"/>
  <c r="J8" i="1"/>
  <c r="H15" i="1"/>
  <c r="B24" i="11" l="1"/>
  <c r="B229" i="11"/>
  <c r="C24" i="11"/>
  <c r="C229" i="11"/>
  <c r="I9" i="1"/>
  <c r="H16" i="1"/>
  <c r="B25" i="11" l="1"/>
  <c r="B230" i="11"/>
  <c r="C25" i="11"/>
  <c r="C230" i="11"/>
  <c r="M9" i="1"/>
  <c r="N9" i="1" s="1"/>
  <c r="J9" i="1"/>
  <c r="H17" i="1"/>
  <c r="B231" i="11" l="1"/>
  <c r="B26" i="11"/>
  <c r="C231" i="11"/>
  <c r="C26" i="11"/>
  <c r="I10" i="1"/>
  <c r="H18" i="1"/>
  <c r="B232" i="11" l="1"/>
  <c r="B27" i="11"/>
  <c r="C232" i="11"/>
  <c r="C27" i="11"/>
  <c r="M10" i="1"/>
  <c r="N10" i="1" s="1"/>
  <c r="J10" i="1"/>
  <c r="H19" i="1"/>
  <c r="B28" i="11" l="1"/>
  <c r="B233" i="11"/>
  <c r="C28" i="11"/>
  <c r="C233" i="11"/>
  <c r="I11" i="1"/>
  <c r="H20" i="1"/>
  <c r="B234" i="11" l="1"/>
  <c r="B29" i="11"/>
  <c r="C29" i="11"/>
  <c r="C234" i="11"/>
  <c r="J11" i="1"/>
  <c r="M11" i="1"/>
  <c r="N11" i="1" s="1"/>
  <c r="H21" i="1"/>
  <c r="B235" i="11" l="1"/>
  <c r="B30" i="11"/>
  <c r="C235" i="11"/>
  <c r="C30" i="11"/>
  <c r="I12" i="1"/>
  <c r="H22" i="1"/>
  <c r="B236" i="11" l="1"/>
  <c r="B31" i="11"/>
  <c r="C236" i="11"/>
  <c r="C31" i="11"/>
  <c r="M12" i="1"/>
  <c r="N12" i="1" s="1"/>
  <c r="J12" i="1"/>
  <c r="H23" i="1"/>
  <c r="B32" i="11" l="1"/>
  <c r="B237" i="11"/>
  <c r="C32" i="11"/>
  <c r="C237" i="11"/>
  <c r="I13" i="1"/>
  <c r="H24" i="1"/>
  <c r="B33" i="11" l="1"/>
  <c r="B238" i="11"/>
  <c r="C238" i="11"/>
  <c r="C33" i="11"/>
  <c r="M13" i="1"/>
  <c r="N13" i="1" s="1"/>
  <c r="J13" i="1"/>
  <c r="H25" i="1"/>
  <c r="B239" i="11" l="1"/>
  <c r="B34" i="11"/>
  <c r="C239" i="11"/>
  <c r="C34" i="11"/>
  <c r="I14" i="1"/>
  <c r="H26" i="1"/>
  <c r="B240" i="11" l="1"/>
  <c r="B35" i="11"/>
  <c r="C240" i="11"/>
  <c r="C35" i="11"/>
  <c r="M14" i="1"/>
  <c r="N14" i="1" s="1"/>
  <c r="J14" i="1"/>
  <c r="H27" i="1"/>
  <c r="B36" i="11" l="1"/>
  <c r="B241" i="11"/>
  <c r="C36" i="11"/>
  <c r="C241" i="11"/>
  <c r="I15" i="1"/>
  <c r="H28" i="1"/>
  <c r="B37" i="11" l="1"/>
  <c r="B242" i="11"/>
  <c r="C242" i="11"/>
  <c r="C37" i="11"/>
  <c r="M15" i="1"/>
  <c r="N15" i="1" s="1"/>
  <c r="J15" i="1"/>
  <c r="H29" i="1"/>
  <c r="B243" i="11" l="1"/>
  <c r="B38" i="11"/>
  <c r="C243" i="11"/>
  <c r="C38" i="11"/>
  <c r="I16" i="1"/>
  <c r="H30" i="1"/>
  <c r="B244" i="11" l="1"/>
  <c r="B39" i="11"/>
  <c r="C244" i="11"/>
  <c r="C39" i="11"/>
  <c r="J16" i="1"/>
  <c r="M16" i="1"/>
  <c r="N16" i="1" s="1"/>
  <c r="H31" i="1"/>
  <c r="B40" i="11" l="1"/>
  <c r="B245" i="11"/>
  <c r="C40" i="11"/>
  <c r="C245" i="11"/>
  <c r="I17" i="1"/>
  <c r="H32" i="1"/>
  <c r="B41" i="11" l="1"/>
  <c r="B246" i="11"/>
  <c r="C41" i="11"/>
  <c r="C246" i="11"/>
  <c r="J17" i="1"/>
  <c r="M17" i="1"/>
  <c r="N17" i="1" s="1"/>
  <c r="H33" i="1"/>
  <c r="B247" i="11" l="1"/>
  <c r="B42" i="11"/>
  <c r="C247" i="11"/>
  <c r="C42" i="11"/>
  <c r="I18" i="1"/>
  <c r="H34" i="1"/>
  <c r="B248" i="11" l="1"/>
  <c r="B43" i="11"/>
  <c r="C248" i="11"/>
  <c r="C43" i="11"/>
  <c r="M18" i="1"/>
  <c r="N18" i="1" s="1"/>
  <c r="J18" i="1"/>
  <c r="H35" i="1"/>
  <c r="B44" i="11" l="1"/>
  <c r="B249" i="11"/>
  <c r="C44" i="11"/>
  <c r="C249" i="11"/>
  <c r="I19" i="1"/>
  <c r="H36" i="1"/>
  <c r="B250" i="11" l="1"/>
  <c r="B45" i="11"/>
  <c r="C250" i="11"/>
  <c r="C45" i="11"/>
  <c r="M19" i="1"/>
  <c r="N19" i="1" s="1"/>
  <c r="J19" i="1"/>
  <c r="H37" i="1"/>
  <c r="B251" i="11" l="1"/>
  <c r="B46" i="11"/>
  <c r="C251" i="11"/>
  <c r="C46" i="11"/>
  <c r="I20" i="1"/>
  <c r="H38" i="1"/>
  <c r="B252" i="11" l="1"/>
  <c r="B47" i="11"/>
  <c r="C252" i="11"/>
  <c r="C47" i="11"/>
  <c r="M20" i="1"/>
  <c r="N20" i="1" s="1"/>
  <c r="J20" i="1"/>
  <c r="H39" i="1"/>
  <c r="B48" i="11" l="1"/>
  <c r="B253" i="11"/>
  <c r="C48" i="11"/>
  <c r="C253" i="11"/>
  <c r="I21" i="1"/>
  <c r="H40" i="1"/>
  <c r="B49" i="11" l="1"/>
  <c r="B254" i="11"/>
  <c r="C49" i="11"/>
  <c r="C254" i="11"/>
  <c r="J21" i="1"/>
  <c r="M21" i="1"/>
  <c r="N21" i="1" s="1"/>
  <c r="H41" i="1"/>
  <c r="B255" i="11" l="1"/>
  <c r="B50" i="11"/>
  <c r="C255" i="11"/>
  <c r="C50" i="11"/>
  <c r="I22" i="1"/>
  <c r="H42" i="1"/>
  <c r="B256" i="11" l="1"/>
  <c r="B51" i="11"/>
  <c r="C256" i="11"/>
  <c r="C51" i="11"/>
  <c r="M22" i="1"/>
  <c r="N22" i="1" s="1"/>
  <c r="J22" i="1"/>
  <c r="H43" i="1"/>
  <c r="B52" i="11" l="1"/>
  <c r="B257" i="11"/>
  <c r="C52" i="11"/>
  <c r="C257" i="11"/>
  <c r="I23" i="1"/>
  <c r="H44" i="1"/>
  <c r="B53" i="11" l="1"/>
  <c r="B258" i="11"/>
  <c r="C258" i="11"/>
  <c r="C53" i="11"/>
  <c r="M23" i="1"/>
  <c r="N23" i="1" s="1"/>
  <c r="J23" i="1"/>
  <c r="H45" i="1"/>
  <c r="B259" i="11" l="1"/>
  <c r="B54" i="11"/>
  <c r="C259" i="11"/>
  <c r="C54" i="11"/>
  <c r="I24" i="1"/>
  <c r="H46" i="1"/>
  <c r="B260" i="11" l="1"/>
  <c r="B55" i="11"/>
  <c r="C260" i="11"/>
  <c r="C55" i="11"/>
  <c r="M24" i="1"/>
  <c r="N24" i="1" s="1"/>
  <c r="J24" i="1"/>
  <c r="H47" i="1"/>
  <c r="B56" i="11" l="1"/>
  <c r="B261" i="11"/>
  <c r="C56" i="11"/>
  <c r="C261" i="11"/>
  <c r="I25" i="1"/>
  <c r="H48" i="1"/>
  <c r="B57" i="11" l="1"/>
  <c r="B262" i="11"/>
  <c r="C57" i="11"/>
  <c r="C262" i="11"/>
  <c r="J25" i="1"/>
  <c r="M25" i="1"/>
  <c r="N25" i="1" s="1"/>
  <c r="H49" i="1"/>
  <c r="B263" i="11" l="1"/>
  <c r="B58" i="11"/>
  <c r="C263" i="11"/>
  <c r="C58" i="11"/>
  <c r="I26" i="1"/>
  <c r="H50" i="1"/>
  <c r="B264" i="11" l="1"/>
  <c r="B59" i="11"/>
  <c r="C264" i="11"/>
  <c r="C59" i="11"/>
  <c r="M26" i="1"/>
  <c r="N26" i="1" s="1"/>
  <c r="J26" i="1"/>
  <c r="H51" i="1"/>
  <c r="B60" i="11" l="1"/>
  <c r="B265" i="11"/>
  <c r="C60" i="11"/>
  <c r="C265" i="11"/>
  <c r="I27" i="1"/>
  <c r="H52" i="1"/>
  <c r="B266" i="11" l="1"/>
  <c r="B61" i="11"/>
  <c r="C266" i="11"/>
  <c r="C61" i="11"/>
  <c r="M27" i="1"/>
  <c r="N27" i="1" s="1"/>
  <c r="J27" i="1"/>
  <c r="H53" i="1"/>
  <c r="B267" i="11" l="1"/>
  <c r="B62" i="11"/>
  <c r="C267" i="11"/>
  <c r="C62" i="11"/>
  <c r="I28" i="1"/>
  <c r="H54" i="1"/>
  <c r="B268" i="11" l="1"/>
  <c r="B63" i="11"/>
  <c r="C268" i="11"/>
  <c r="C63" i="11"/>
  <c r="M28" i="1"/>
  <c r="N28" i="1" s="1"/>
  <c r="J28" i="1"/>
  <c r="H55" i="1"/>
  <c r="B64" i="11" l="1"/>
  <c r="B269" i="11"/>
  <c r="C64" i="11"/>
  <c r="C269" i="11"/>
  <c r="I29" i="1"/>
  <c r="H56" i="1"/>
  <c r="B270" i="11" l="1"/>
  <c r="B65" i="11"/>
  <c r="C65" i="11"/>
  <c r="C270" i="11"/>
  <c r="M29" i="1"/>
  <c r="N29" i="1" s="1"/>
  <c r="J29" i="1"/>
  <c r="H57" i="1"/>
  <c r="B271" i="11" l="1"/>
  <c r="B66" i="11"/>
  <c r="C271" i="11"/>
  <c r="C66" i="11"/>
  <c r="I30" i="1"/>
  <c r="H58" i="1"/>
  <c r="B272" i="11" l="1"/>
  <c r="B67" i="11"/>
  <c r="C272" i="11"/>
  <c r="C67" i="11"/>
  <c r="J30" i="1"/>
  <c r="M30" i="1"/>
  <c r="N30" i="1" s="1"/>
  <c r="H59" i="1"/>
  <c r="B68" i="11" l="1"/>
  <c r="B273" i="11"/>
  <c r="C68" i="11"/>
  <c r="C273" i="11"/>
  <c r="I31" i="1"/>
  <c r="H60" i="1"/>
  <c r="B69" i="11" l="1"/>
  <c r="B274" i="11"/>
  <c r="C274" i="11"/>
  <c r="C69" i="11"/>
  <c r="M31" i="1"/>
  <c r="N31" i="1" s="1"/>
  <c r="J31" i="1"/>
  <c r="H61" i="1"/>
  <c r="B275" i="11" l="1"/>
  <c r="B70" i="11"/>
  <c r="C275" i="11"/>
  <c r="C70" i="11"/>
  <c r="I32" i="1"/>
  <c r="H62" i="1"/>
  <c r="B276" i="11" l="1"/>
  <c r="B71" i="11"/>
  <c r="C276" i="11"/>
  <c r="C71" i="11"/>
  <c r="M32" i="1"/>
  <c r="N32" i="1" s="1"/>
  <c r="J32" i="1"/>
  <c r="H63" i="1"/>
  <c r="B72" i="11" l="1"/>
  <c r="B277" i="11"/>
  <c r="C72" i="11"/>
  <c r="C277" i="11"/>
  <c r="I33" i="1"/>
  <c r="H64" i="1"/>
  <c r="B73" i="11" l="1"/>
  <c r="B278" i="11"/>
  <c r="C73" i="11"/>
  <c r="C278" i="11"/>
  <c r="M33" i="1"/>
  <c r="N33" i="1" s="1"/>
  <c r="J33" i="1"/>
  <c r="H65" i="1"/>
  <c r="B279" i="11" l="1"/>
  <c r="B74" i="11"/>
  <c r="C279" i="11"/>
  <c r="C74" i="11"/>
  <c r="I34" i="1"/>
  <c r="H66" i="1"/>
  <c r="B280" i="11" l="1"/>
  <c r="B75" i="11"/>
  <c r="C280" i="11"/>
  <c r="C75" i="11"/>
  <c r="M34" i="1"/>
  <c r="N34" i="1" s="1"/>
  <c r="J34" i="1"/>
  <c r="H67" i="1"/>
  <c r="B76" i="11" l="1"/>
  <c r="B281" i="11"/>
  <c r="C76" i="11"/>
  <c r="C281" i="11"/>
  <c r="I35" i="1"/>
  <c r="H68" i="1"/>
  <c r="B282" i="11" l="1"/>
  <c r="B77" i="11"/>
  <c r="C282" i="11"/>
  <c r="C77" i="11"/>
  <c r="M35" i="1"/>
  <c r="N35" i="1" s="1"/>
  <c r="J35" i="1"/>
  <c r="H69" i="1"/>
  <c r="B283" i="11" l="1"/>
  <c r="B78" i="11"/>
  <c r="C283" i="11"/>
  <c r="C78" i="11"/>
  <c r="I36" i="1"/>
  <c r="H70" i="1"/>
  <c r="B284" i="11" l="1"/>
  <c r="B79" i="11"/>
  <c r="C284" i="11"/>
  <c r="C79" i="11"/>
  <c r="J36" i="1"/>
  <c r="M36" i="1"/>
  <c r="N36" i="1" s="1"/>
  <c r="H71" i="1"/>
  <c r="B80" i="11" l="1"/>
  <c r="B285" i="11"/>
  <c r="C80" i="11"/>
  <c r="C285" i="11"/>
  <c r="I37" i="1"/>
  <c r="H72" i="1"/>
  <c r="B81" i="11" l="1"/>
  <c r="B286" i="11"/>
  <c r="C81" i="11"/>
  <c r="C286" i="11"/>
  <c r="J37" i="1"/>
  <c r="M37" i="1"/>
  <c r="N37" i="1" s="1"/>
  <c r="H73" i="1"/>
  <c r="B287" i="11" l="1"/>
  <c r="B82" i="11"/>
  <c r="C287" i="11"/>
  <c r="C82" i="11"/>
  <c r="I38" i="1"/>
  <c r="H74" i="1"/>
  <c r="B288" i="11" l="1"/>
  <c r="B83" i="11"/>
  <c r="C288" i="11"/>
  <c r="C83" i="11"/>
  <c r="M38" i="1"/>
  <c r="N38" i="1" s="1"/>
  <c r="J38" i="1"/>
  <c r="H75" i="1"/>
  <c r="B84" i="11" l="1"/>
  <c r="B289" i="11"/>
  <c r="C84" i="11"/>
  <c r="C289" i="11"/>
  <c r="I39" i="1"/>
  <c r="H76" i="1"/>
  <c r="B85" i="11" l="1"/>
  <c r="B290" i="11"/>
  <c r="C290" i="11"/>
  <c r="C85" i="11"/>
  <c r="M39" i="1"/>
  <c r="N39" i="1" s="1"/>
  <c r="J39" i="1"/>
  <c r="H77" i="1"/>
  <c r="B291" i="11" l="1"/>
  <c r="B86" i="11"/>
  <c r="C291" i="11"/>
  <c r="C86" i="11"/>
  <c r="I40" i="1"/>
  <c r="H78" i="1"/>
  <c r="B292" i="11" l="1"/>
  <c r="B87" i="11"/>
  <c r="C292" i="11"/>
  <c r="C87" i="11"/>
  <c r="M40" i="1"/>
  <c r="N40" i="1" s="1"/>
  <c r="J40" i="1"/>
  <c r="H79" i="1"/>
  <c r="B88" i="11" l="1"/>
  <c r="B293" i="11"/>
  <c r="C88" i="11"/>
  <c r="C293" i="11"/>
  <c r="I41" i="1"/>
  <c r="H80" i="1"/>
  <c r="B89" i="11" l="1"/>
  <c r="B294" i="11"/>
  <c r="C89" i="11"/>
  <c r="C294" i="11"/>
  <c r="J41" i="1"/>
  <c r="M41" i="1"/>
  <c r="N41" i="1" s="1"/>
  <c r="H81" i="1"/>
  <c r="B295" i="11" l="1"/>
  <c r="B90" i="11"/>
  <c r="C295" i="11"/>
  <c r="C90" i="11"/>
  <c r="I42" i="1"/>
  <c r="H82" i="1"/>
  <c r="B296" i="11" l="1"/>
  <c r="B91" i="11"/>
  <c r="C296" i="11"/>
  <c r="C91" i="11"/>
  <c r="M42" i="1"/>
  <c r="N42" i="1" s="1"/>
  <c r="J42" i="1"/>
  <c r="H83" i="1"/>
  <c r="B92" i="11" l="1"/>
  <c r="B297" i="11"/>
  <c r="C92" i="11"/>
  <c r="C297" i="11"/>
  <c r="I43" i="1"/>
  <c r="H84" i="1"/>
  <c r="B298" i="11" l="1"/>
  <c r="B93" i="11"/>
  <c r="C298" i="11"/>
  <c r="C93" i="11"/>
  <c r="M43" i="1"/>
  <c r="N43" i="1" s="1"/>
  <c r="J43" i="1"/>
  <c r="H85" i="1"/>
  <c r="B299" i="11" l="1"/>
  <c r="B94" i="11"/>
  <c r="C299" i="11"/>
  <c r="C94" i="11"/>
  <c r="I44" i="1"/>
  <c r="H86" i="1"/>
  <c r="B300" i="11" l="1"/>
  <c r="B95" i="11"/>
  <c r="C300" i="11"/>
  <c r="C95" i="11"/>
  <c r="M44" i="1"/>
  <c r="N44" i="1" s="1"/>
  <c r="J44" i="1"/>
  <c r="H87" i="1"/>
  <c r="B96" i="11" l="1"/>
  <c r="B301" i="11"/>
  <c r="C96" i="11"/>
  <c r="C301" i="11"/>
  <c r="I45" i="1"/>
  <c r="H88" i="1"/>
  <c r="B97" i="11" l="1"/>
  <c r="B302" i="11"/>
  <c r="C97" i="11"/>
  <c r="C302" i="11"/>
  <c r="M45" i="1"/>
  <c r="N45" i="1" s="1"/>
  <c r="J45" i="1"/>
  <c r="H89" i="1"/>
  <c r="B303" i="11" l="1"/>
  <c r="B98" i="11"/>
  <c r="C303" i="11"/>
  <c r="C98" i="11"/>
  <c r="I46" i="1"/>
  <c r="H90" i="1"/>
  <c r="B304" i="11" l="1"/>
  <c r="B99" i="11"/>
  <c r="C304" i="11"/>
  <c r="C99" i="11"/>
  <c r="M46" i="1"/>
  <c r="N46" i="1" s="1"/>
  <c r="J46" i="1"/>
  <c r="H91" i="1"/>
  <c r="B100" i="11" l="1"/>
  <c r="B305" i="11"/>
  <c r="C100" i="11"/>
  <c r="C305" i="11"/>
  <c r="I47" i="1"/>
  <c r="H92" i="1"/>
  <c r="B101" i="11" l="1"/>
  <c r="B306" i="11"/>
  <c r="C306" i="11"/>
  <c r="C101" i="11"/>
  <c r="M47" i="1"/>
  <c r="N47" i="1" s="1"/>
  <c r="J47" i="1"/>
  <c r="H93" i="1"/>
  <c r="B307" i="11" l="1"/>
  <c r="B102" i="11"/>
  <c r="C307" i="11"/>
  <c r="C102" i="11"/>
  <c r="I48" i="1"/>
  <c r="H94" i="1"/>
  <c r="B308" i="11" l="1"/>
  <c r="B103" i="11"/>
  <c r="C308" i="11"/>
  <c r="C103" i="11"/>
  <c r="M48" i="1"/>
  <c r="N48" i="1" s="1"/>
  <c r="J48" i="1"/>
  <c r="H95" i="1"/>
  <c r="B104" i="11" l="1"/>
  <c r="B309" i="11"/>
  <c r="C104" i="11"/>
  <c r="C309" i="11"/>
  <c r="I49" i="1"/>
  <c r="H96" i="1"/>
  <c r="B105" i="11" l="1"/>
  <c r="B310" i="11"/>
  <c r="C105" i="11"/>
  <c r="C310" i="11"/>
  <c r="M49" i="1"/>
  <c r="N49" i="1" s="1"/>
  <c r="J49" i="1"/>
  <c r="H97" i="1"/>
  <c r="B311" i="11" l="1"/>
  <c r="B106" i="11"/>
  <c r="C311" i="11"/>
  <c r="C106" i="11"/>
  <c r="I50" i="1"/>
  <c r="H98" i="1"/>
  <c r="B312" i="11" l="1"/>
  <c r="B107" i="11"/>
  <c r="C312" i="11"/>
  <c r="C107" i="11"/>
  <c r="M50" i="1"/>
  <c r="N50" i="1" s="1"/>
  <c r="J50" i="1"/>
  <c r="H99" i="1"/>
  <c r="B108" i="11" l="1"/>
  <c r="B313" i="11"/>
  <c r="C108" i="11"/>
  <c r="C313" i="11"/>
  <c r="I51" i="1"/>
  <c r="H100" i="1"/>
  <c r="B314" i="11" l="1"/>
  <c r="B109" i="11"/>
  <c r="C314" i="11"/>
  <c r="C109" i="11"/>
  <c r="M51" i="1"/>
  <c r="N51" i="1" s="1"/>
  <c r="J51" i="1"/>
  <c r="H101" i="1"/>
  <c r="B315" i="11" l="1"/>
  <c r="B110" i="11"/>
  <c r="C315" i="11"/>
  <c r="C110" i="11"/>
  <c r="I52" i="1"/>
  <c r="H102" i="1"/>
  <c r="B316" i="11" l="1"/>
  <c r="B111" i="11"/>
  <c r="C316" i="11"/>
  <c r="C111" i="11"/>
  <c r="M52" i="1"/>
  <c r="N52" i="1" s="1"/>
  <c r="J52" i="1"/>
  <c r="H103" i="1"/>
  <c r="B112" i="11" l="1"/>
  <c r="B317" i="11"/>
  <c r="C112" i="11"/>
  <c r="C317" i="11"/>
  <c r="I53" i="1"/>
  <c r="H104" i="1"/>
  <c r="B113" i="11" l="1"/>
  <c r="B318" i="11"/>
  <c r="C113" i="11"/>
  <c r="C318" i="11"/>
  <c r="J53" i="1"/>
  <c r="M53" i="1"/>
  <c r="N53" i="1" s="1"/>
  <c r="H105" i="1"/>
  <c r="B319" i="11" l="1"/>
  <c r="B114" i="11"/>
  <c r="C319" i="11"/>
  <c r="C114" i="11"/>
  <c r="I54" i="1"/>
  <c r="H106" i="1"/>
  <c r="B320" i="11" l="1"/>
  <c r="B115" i="11"/>
  <c r="B116" i="11" a="1"/>
  <c r="C320" i="11"/>
  <c r="C115" i="11"/>
  <c r="C116" i="11" a="1"/>
  <c r="M54" i="1"/>
  <c r="N54" i="1" s="1"/>
  <c r="J54" i="1"/>
  <c r="H107" i="1"/>
  <c r="B117" i="11" l="1"/>
  <c r="B121" i="11"/>
  <c r="B125" i="11"/>
  <c r="B129" i="11"/>
  <c r="B133" i="11"/>
  <c r="B137" i="11"/>
  <c r="B141" i="11"/>
  <c r="B145" i="11"/>
  <c r="B149" i="11"/>
  <c r="B153" i="11"/>
  <c r="B157" i="11"/>
  <c r="B161" i="11"/>
  <c r="B165" i="11"/>
  <c r="B169" i="11"/>
  <c r="B173" i="11"/>
  <c r="B177" i="11"/>
  <c r="B181" i="11"/>
  <c r="B185" i="11"/>
  <c r="B189" i="11"/>
  <c r="B193" i="11"/>
  <c r="B197" i="11"/>
  <c r="B201" i="11"/>
  <c r="B205" i="11"/>
  <c r="B209" i="11"/>
  <c r="B213" i="11"/>
  <c r="B217" i="11"/>
  <c r="B126" i="11"/>
  <c r="B134" i="11"/>
  <c r="B142" i="11"/>
  <c r="B150" i="11"/>
  <c r="B154" i="11"/>
  <c r="B162" i="11"/>
  <c r="B118" i="11"/>
  <c r="B122" i="11"/>
  <c r="B130" i="11"/>
  <c r="B138" i="11"/>
  <c r="B146" i="11"/>
  <c r="B158" i="11"/>
  <c r="B119" i="11"/>
  <c r="B123" i="11"/>
  <c r="B127" i="11"/>
  <c r="B131" i="11"/>
  <c r="B135" i="11"/>
  <c r="B139" i="11"/>
  <c r="B143" i="11"/>
  <c r="B147" i="11"/>
  <c r="B124" i="11"/>
  <c r="B140" i="11"/>
  <c r="B152" i="11"/>
  <c r="B160" i="11"/>
  <c r="B167" i="11"/>
  <c r="B172" i="11"/>
  <c r="B178" i="11"/>
  <c r="B183" i="11"/>
  <c r="B188" i="11"/>
  <c r="B194" i="11"/>
  <c r="B199" i="11"/>
  <c r="B204" i="11"/>
  <c r="B210" i="11"/>
  <c r="B215" i="11"/>
  <c r="B128" i="11"/>
  <c r="B144" i="11"/>
  <c r="B155" i="11"/>
  <c r="B163" i="11"/>
  <c r="B168" i="11"/>
  <c r="B174" i="11"/>
  <c r="B179" i="11"/>
  <c r="B184" i="11"/>
  <c r="B190" i="11"/>
  <c r="B195" i="11"/>
  <c r="B200" i="11"/>
  <c r="B206" i="11"/>
  <c r="B211" i="11"/>
  <c r="B216" i="11"/>
  <c r="B116" i="11"/>
  <c r="B132" i="11"/>
  <c r="B148" i="11"/>
  <c r="B156" i="11"/>
  <c r="B164" i="11"/>
  <c r="B170" i="11"/>
  <c r="B175" i="11"/>
  <c r="B180" i="11"/>
  <c r="B186" i="11"/>
  <c r="B191" i="11"/>
  <c r="B196" i="11"/>
  <c r="B202" i="11"/>
  <c r="B207" i="11"/>
  <c r="B212" i="11"/>
  <c r="B120" i="11"/>
  <c r="B136" i="11"/>
  <c r="B151" i="11"/>
  <c r="B159" i="11"/>
  <c r="B166" i="11"/>
  <c r="B171" i="11"/>
  <c r="B176" i="11"/>
  <c r="B182" i="11"/>
  <c r="B187" i="11"/>
  <c r="B192" i="11"/>
  <c r="B198" i="11"/>
  <c r="B203" i="11"/>
  <c r="B208" i="11"/>
  <c r="B214" i="11"/>
  <c r="C117" i="11"/>
  <c r="C121" i="11"/>
  <c r="C125" i="11"/>
  <c r="C129" i="11"/>
  <c r="C133" i="11"/>
  <c r="C137" i="11"/>
  <c r="C141" i="11"/>
  <c r="C145" i="11"/>
  <c r="C149" i="11"/>
  <c r="C153" i="11"/>
  <c r="C157" i="11"/>
  <c r="C161" i="11"/>
  <c r="C165" i="11"/>
  <c r="C169" i="11"/>
  <c r="C173" i="11"/>
  <c r="C177" i="11"/>
  <c r="C181" i="11"/>
  <c r="C185" i="11"/>
  <c r="C189" i="11"/>
  <c r="C193" i="11"/>
  <c r="C197" i="11"/>
  <c r="C201" i="11"/>
  <c r="C205" i="11"/>
  <c r="C209" i="11"/>
  <c r="C213" i="11"/>
  <c r="C217" i="11"/>
  <c r="C118" i="11"/>
  <c r="C122" i="11"/>
  <c r="C126" i="11"/>
  <c r="C130" i="11"/>
  <c r="C134" i="11"/>
  <c r="C138" i="11"/>
  <c r="C142" i="11"/>
  <c r="C146" i="11"/>
  <c r="C150" i="11"/>
  <c r="C154" i="11"/>
  <c r="C158" i="11"/>
  <c r="C162" i="11"/>
  <c r="C166" i="11"/>
  <c r="C170" i="11"/>
  <c r="C174" i="11"/>
  <c r="C178" i="11"/>
  <c r="C182" i="11"/>
  <c r="C186" i="11"/>
  <c r="C190" i="11"/>
  <c r="C194" i="11"/>
  <c r="C198" i="11"/>
  <c r="C202" i="11"/>
  <c r="C206" i="11"/>
  <c r="C210" i="11"/>
  <c r="C214" i="11"/>
  <c r="C116" i="11"/>
  <c r="C124" i="11"/>
  <c r="C132" i="11"/>
  <c r="C140" i="11"/>
  <c r="C148" i="11"/>
  <c r="C156" i="11"/>
  <c r="C164" i="11"/>
  <c r="C172" i="11"/>
  <c r="C180" i="11"/>
  <c r="C188" i="11"/>
  <c r="C196" i="11"/>
  <c r="C204" i="11"/>
  <c r="C212" i="11"/>
  <c r="C136" i="11"/>
  <c r="C160" i="11"/>
  <c r="C184" i="11"/>
  <c r="C200" i="11"/>
  <c r="C216" i="11"/>
  <c r="C123" i="11"/>
  <c r="C131" i="11"/>
  <c r="C139" i="11"/>
  <c r="C147" i="11"/>
  <c r="C155" i="11"/>
  <c r="C163" i="11"/>
  <c r="C171" i="11"/>
  <c r="C179" i="11"/>
  <c r="C187" i="11"/>
  <c r="C195" i="11"/>
  <c r="C203" i="11"/>
  <c r="C211" i="11"/>
  <c r="C119" i="11"/>
  <c r="C127" i="11"/>
  <c r="C135" i="11"/>
  <c r="C143" i="11"/>
  <c r="C151" i="11"/>
  <c r="C159" i="11"/>
  <c r="C167" i="11"/>
  <c r="C175" i="11"/>
  <c r="C183" i="11"/>
  <c r="C191" i="11"/>
  <c r="C199" i="11"/>
  <c r="C207" i="11"/>
  <c r="C215" i="11"/>
  <c r="C120" i="11"/>
  <c r="C128" i="11"/>
  <c r="C144" i="11"/>
  <c r="C152" i="11"/>
  <c r="C168" i="11"/>
  <c r="C176" i="11"/>
  <c r="C192" i="11"/>
  <c r="C208" i="11"/>
  <c r="I55" i="1"/>
  <c r="H108" i="1"/>
  <c r="M55" i="1" l="1"/>
  <c r="N55" i="1" s="1"/>
  <c r="J55" i="1"/>
  <c r="H109" i="1"/>
  <c r="I56" i="1" l="1"/>
  <c r="H110" i="1"/>
  <c r="M56" i="1" l="1"/>
  <c r="N56" i="1" s="1"/>
  <c r="J56" i="1"/>
  <c r="H111" i="1"/>
  <c r="I57" i="1" l="1"/>
  <c r="H112" i="1"/>
  <c r="M57" i="1" l="1"/>
  <c r="N57" i="1" s="1"/>
  <c r="J57" i="1"/>
  <c r="H113" i="1"/>
  <c r="I58" i="1" l="1"/>
  <c r="H114" i="1"/>
  <c r="M58" i="1" l="1"/>
  <c r="N58" i="1" s="1"/>
  <c r="J58" i="1"/>
  <c r="H115" i="1"/>
  <c r="I59" i="1" l="1"/>
  <c r="H116" i="1"/>
  <c r="M59" i="1" l="1"/>
  <c r="N59" i="1" s="1"/>
  <c r="J59" i="1"/>
  <c r="H117" i="1"/>
  <c r="I60" i="1" l="1"/>
  <c r="H118" i="1"/>
  <c r="M60" i="1" l="1"/>
  <c r="N60" i="1" s="1"/>
  <c r="J60" i="1"/>
  <c r="H119" i="1"/>
  <c r="I61" i="1" l="1"/>
  <c r="H120" i="1"/>
  <c r="M61" i="1" l="1"/>
  <c r="N61" i="1" s="1"/>
  <c r="J61" i="1"/>
  <c r="H121" i="1"/>
  <c r="I62" i="1" l="1"/>
  <c r="H122" i="1"/>
  <c r="M62" i="1" l="1"/>
  <c r="N62" i="1" s="1"/>
  <c r="J62" i="1"/>
  <c r="H123" i="1"/>
  <c r="I63" i="1" l="1"/>
  <c r="H124" i="1"/>
  <c r="M63" i="1" l="1"/>
  <c r="N63" i="1" s="1"/>
  <c r="J63" i="1"/>
  <c r="H125" i="1"/>
  <c r="I64" i="1" l="1"/>
  <c r="H126" i="1"/>
  <c r="J64" i="1" l="1"/>
  <c r="M64" i="1"/>
  <c r="N64" i="1" s="1"/>
  <c r="H127" i="1"/>
  <c r="I65" i="1" l="1"/>
  <c r="H128" i="1"/>
  <c r="M65" i="1" l="1"/>
  <c r="N65" i="1" s="1"/>
  <c r="J65" i="1"/>
  <c r="H129" i="1"/>
  <c r="I66" i="1" l="1"/>
  <c r="H130" i="1"/>
  <c r="M66" i="1" l="1"/>
  <c r="N66" i="1" s="1"/>
  <c r="J66" i="1"/>
  <c r="H131" i="1"/>
  <c r="I67" i="1" l="1"/>
  <c r="H132" i="1"/>
  <c r="M67" i="1" l="1"/>
  <c r="N67" i="1" s="1"/>
  <c r="J67" i="1"/>
  <c r="H133" i="1"/>
  <c r="I68" i="1" l="1"/>
  <c r="H134" i="1"/>
  <c r="M68" i="1" l="1"/>
  <c r="N68" i="1" s="1"/>
  <c r="J68" i="1"/>
  <c r="H135" i="1"/>
  <c r="I69" i="1" l="1"/>
  <c r="H136" i="1"/>
  <c r="M69" i="1" l="1"/>
  <c r="N69" i="1" s="1"/>
  <c r="J69" i="1"/>
  <c r="H137" i="1"/>
  <c r="I70" i="1" l="1"/>
  <c r="H138" i="1"/>
  <c r="M70" i="1" l="1"/>
  <c r="N70" i="1" s="1"/>
  <c r="J70" i="1"/>
  <c r="H139" i="1"/>
  <c r="I71" i="1" l="1"/>
  <c r="H140" i="1"/>
  <c r="M71" i="1" l="1"/>
  <c r="N71" i="1" s="1"/>
  <c r="J71" i="1"/>
  <c r="H141" i="1"/>
  <c r="I72" i="1" l="1"/>
  <c r="H142" i="1"/>
  <c r="M72" i="1" l="1"/>
  <c r="N72" i="1" s="1"/>
  <c r="J72" i="1"/>
  <c r="H143" i="1"/>
  <c r="I73" i="1" l="1"/>
  <c r="H144" i="1"/>
  <c r="M73" i="1" l="1"/>
  <c r="N73" i="1" s="1"/>
  <c r="J73" i="1"/>
  <c r="H145" i="1"/>
  <c r="I74" i="1" l="1"/>
  <c r="H146" i="1"/>
  <c r="M74" i="1" l="1"/>
  <c r="N74" i="1" s="1"/>
  <c r="J74" i="1"/>
  <c r="H147" i="1"/>
  <c r="I75" i="1" l="1"/>
  <c r="H148" i="1"/>
  <c r="M75" i="1" l="1"/>
  <c r="N75" i="1" s="1"/>
  <c r="J75" i="1"/>
  <c r="H149" i="1"/>
  <c r="I76" i="1" l="1"/>
  <c r="H150" i="1"/>
  <c r="M76" i="1" l="1"/>
  <c r="N76" i="1" s="1"/>
  <c r="J76" i="1"/>
  <c r="H151" i="1"/>
  <c r="I77" i="1" l="1"/>
  <c r="H152" i="1"/>
  <c r="M77" i="1" l="1"/>
  <c r="N77" i="1" s="1"/>
  <c r="J77" i="1"/>
  <c r="H153" i="1"/>
  <c r="I78" i="1" l="1"/>
  <c r="H154" i="1"/>
  <c r="M78" i="1" l="1"/>
  <c r="N78" i="1" s="1"/>
  <c r="J78" i="1"/>
  <c r="H155" i="1"/>
  <c r="I79" i="1" l="1"/>
  <c r="H156" i="1"/>
  <c r="M79" i="1" l="1"/>
  <c r="N79" i="1" s="1"/>
  <c r="J79" i="1"/>
  <c r="H157" i="1"/>
  <c r="I80" i="1" l="1"/>
  <c r="H158" i="1"/>
  <c r="M80" i="1" l="1"/>
  <c r="N80" i="1" s="1"/>
  <c r="J80" i="1"/>
  <c r="H159" i="1"/>
  <c r="I81" i="1" l="1"/>
  <c r="H160" i="1"/>
  <c r="M81" i="1" l="1"/>
  <c r="N81" i="1" s="1"/>
  <c r="J81" i="1"/>
  <c r="H161" i="1"/>
  <c r="I82" i="1" l="1"/>
  <c r="H162" i="1"/>
  <c r="M82" i="1" l="1"/>
  <c r="N82" i="1" s="1"/>
  <c r="J82" i="1"/>
  <c r="H163" i="1"/>
  <c r="I83" i="1" l="1"/>
  <c r="H164" i="1"/>
  <c r="M83" i="1" l="1"/>
  <c r="N83" i="1" s="1"/>
  <c r="J83" i="1"/>
  <c r="H165" i="1"/>
  <c r="I84" i="1" l="1"/>
  <c r="H166" i="1"/>
  <c r="M84" i="1" l="1"/>
  <c r="N84" i="1" s="1"/>
  <c r="J84" i="1"/>
  <c r="H167" i="1"/>
  <c r="I85" i="1" l="1"/>
  <c r="H168" i="1"/>
  <c r="J85" i="1" l="1"/>
  <c r="M85" i="1"/>
  <c r="N85" i="1" s="1"/>
  <c r="H169" i="1"/>
  <c r="I86" i="1" l="1"/>
  <c r="H170" i="1"/>
  <c r="M86" i="1" l="1"/>
  <c r="N86" i="1" s="1"/>
  <c r="J86" i="1"/>
  <c r="H171" i="1"/>
  <c r="I87" i="1" l="1"/>
  <c r="H172" i="1"/>
  <c r="M87" i="1" l="1"/>
  <c r="N87" i="1" s="1"/>
  <c r="J87" i="1"/>
  <c r="H173" i="1"/>
  <c r="I88" i="1" l="1"/>
  <c r="H174" i="1"/>
  <c r="J88" i="1" l="1"/>
  <c r="M88" i="1"/>
  <c r="N88" i="1" s="1"/>
  <c r="H175" i="1"/>
  <c r="I89" i="1" l="1"/>
  <c r="H176" i="1"/>
  <c r="J89" i="1" l="1"/>
  <c r="M89" i="1"/>
  <c r="N89" i="1" s="1"/>
  <c r="H177" i="1"/>
  <c r="I90" i="1" l="1"/>
  <c r="H178" i="1"/>
  <c r="J90" i="1" l="1"/>
  <c r="M90" i="1"/>
  <c r="N90" i="1" s="1"/>
  <c r="H179" i="1"/>
  <c r="I91" i="1" l="1"/>
  <c r="H180" i="1"/>
  <c r="M91" i="1" l="1"/>
  <c r="N91" i="1" s="1"/>
  <c r="J91" i="1"/>
  <c r="H181" i="1"/>
  <c r="I92" i="1" l="1"/>
  <c r="H182" i="1"/>
  <c r="M92" i="1" l="1"/>
  <c r="N92" i="1" s="1"/>
  <c r="J92" i="1"/>
  <c r="H183" i="1"/>
  <c r="I93" i="1" l="1"/>
  <c r="H184" i="1"/>
  <c r="M93" i="1" l="1"/>
  <c r="N93" i="1" s="1"/>
  <c r="J93" i="1"/>
  <c r="H185" i="1"/>
  <c r="I94" i="1" l="1"/>
  <c r="H186" i="1"/>
  <c r="M94" i="1" l="1"/>
  <c r="N94" i="1" s="1"/>
  <c r="J94" i="1"/>
  <c r="H187" i="1"/>
  <c r="I95" i="1" l="1"/>
  <c r="H188" i="1"/>
  <c r="J95" i="1" l="1"/>
  <c r="M95" i="1"/>
  <c r="N95" i="1" s="1"/>
  <c r="H189" i="1"/>
  <c r="I96" i="1" l="1"/>
  <c r="H190" i="1"/>
  <c r="M96" i="1" l="1"/>
  <c r="N96" i="1" s="1"/>
  <c r="J96" i="1"/>
  <c r="H191" i="1"/>
  <c r="I97" i="1" l="1"/>
  <c r="H192" i="1"/>
  <c r="M97" i="1" l="1"/>
  <c r="N97" i="1" s="1"/>
  <c r="J97" i="1"/>
  <c r="H193" i="1"/>
  <c r="I98" i="1" l="1"/>
  <c r="H194" i="1"/>
  <c r="M98" i="1" l="1"/>
  <c r="N98" i="1" s="1"/>
  <c r="J98" i="1"/>
  <c r="H195" i="1"/>
  <c r="I99" i="1" l="1"/>
  <c r="H196" i="1"/>
  <c r="M99" i="1" l="1"/>
  <c r="N99" i="1" s="1"/>
  <c r="J99" i="1"/>
  <c r="H197" i="1"/>
  <c r="I100" i="1" l="1"/>
  <c r="H198" i="1"/>
  <c r="M100" i="1" l="1"/>
  <c r="N100" i="1" s="1"/>
  <c r="J100" i="1"/>
  <c r="H199" i="1"/>
  <c r="I101" i="1" l="1"/>
  <c r="H200" i="1"/>
  <c r="J101" i="1" l="1"/>
  <c r="M101" i="1"/>
  <c r="N101" i="1" s="1"/>
  <c r="H201" i="1"/>
  <c r="I102" i="1" l="1"/>
  <c r="H202" i="1"/>
  <c r="J102" i="1" l="1"/>
  <c r="M102" i="1"/>
  <c r="N102" i="1" s="1"/>
  <c r="H203" i="1"/>
  <c r="I103" i="1" l="1"/>
  <c r="H204" i="1"/>
  <c r="J103" i="1" l="1"/>
  <c r="M103" i="1"/>
  <c r="N103" i="1" s="1"/>
  <c r="H205" i="1"/>
  <c r="I104" i="1" l="1"/>
  <c r="H206" i="1"/>
  <c r="M104" i="1" l="1"/>
  <c r="N104" i="1" s="1"/>
  <c r="J104" i="1"/>
  <c r="H207" i="1"/>
  <c r="I105" i="1" l="1"/>
  <c r="H208" i="1"/>
  <c r="J105" i="1" l="1"/>
  <c r="M105" i="1"/>
  <c r="N105" i="1" s="1"/>
  <c r="H209" i="1"/>
  <c r="I106" i="1" l="1"/>
  <c r="H210" i="1"/>
  <c r="M106" i="1" l="1"/>
  <c r="N106" i="1" s="1"/>
  <c r="J106" i="1"/>
  <c r="H211" i="1"/>
  <c r="I107" i="1" l="1"/>
  <c r="H212" i="1"/>
  <c r="M107" i="1" l="1"/>
  <c r="N107" i="1" s="1"/>
  <c r="J107" i="1"/>
  <c r="H213" i="1"/>
  <c r="I108" i="1" l="1"/>
  <c r="H214" i="1"/>
  <c r="M108" i="1" l="1"/>
  <c r="N108" i="1" s="1"/>
  <c r="J108" i="1"/>
  <c r="H215" i="1"/>
  <c r="I109" i="1" l="1"/>
  <c r="H216" i="1"/>
  <c r="M109" i="1" l="1"/>
  <c r="N109" i="1" s="1"/>
  <c r="J109" i="1"/>
  <c r="H217" i="1"/>
  <c r="I110" i="1" l="1"/>
  <c r="H218" i="1"/>
  <c r="J110" i="1" l="1"/>
  <c r="M110" i="1"/>
  <c r="N110" i="1" s="1"/>
  <c r="H219" i="1"/>
  <c r="I111" i="1" l="1"/>
  <c r="H220" i="1"/>
  <c r="M111" i="1" l="1"/>
  <c r="N111" i="1" s="1"/>
  <c r="J111" i="1"/>
  <c r="H221" i="1"/>
  <c r="I112" i="1" l="1"/>
  <c r="H222" i="1"/>
  <c r="J112" i="1" l="1"/>
  <c r="M112" i="1"/>
  <c r="N112" i="1" s="1"/>
  <c r="H223" i="1"/>
  <c r="I113" i="1" l="1"/>
  <c r="H224" i="1"/>
  <c r="J113" i="1" l="1"/>
  <c r="M113" i="1"/>
  <c r="N113" i="1" s="1"/>
  <c r="H225" i="1"/>
  <c r="I114" i="1" l="1"/>
  <c r="H226" i="1"/>
  <c r="M114" i="1" l="1"/>
  <c r="N114" i="1" s="1"/>
  <c r="J114" i="1"/>
  <c r="H227" i="1"/>
  <c r="I115" i="1" l="1"/>
  <c r="H228" i="1"/>
  <c r="M115" i="1" l="1"/>
  <c r="N115" i="1" s="1"/>
  <c r="J115" i="1"/>
  <c r="H229" i="1"/>
  <c r="I116" i="1" l="1"/>
  <c r="H230" i="1"/>
  <c r="M116" i="1" l="1"/>
  <c r="N116" i="1" s="1"/>
  <c r="J116" i="1"/>
  <c r="H231" i="1"/>
  <c r="I117" i="1" l="1"/>
  <c r="H232" i="1"/>
  <c r="M117" i="1" l="1"/>
  <c r="N117" i="1" s="1"/>
  <c r="J117" i="1"/>
  <c r="H233" i="1"/>
  <c r="I118" i="1" l="1"/>
  <c r="H234" i="1"/>
  <c r="M118" i="1" l="1"/>
  <c r="N118" i="1" s="1"/>
  <c r="J118" i="1"/>
  <c r="H235" i="1"/>
  <c r="I119" i="1" l="1"/>
  <c r="H236" i="1"/>
  <c r="M119" i="1" l="1"/>
  <c r="N119" i="1" s="1"/>
  <c r="J119" i="1"/>
  <c r="H237" i="1"/>
  <c r="I120" i="1" l="1"/>
  <c r="H238" i="1"/>
  <c r="M120" i="1" l="1"/>
  <c r="N120" i="1" s="1"/>
  <c r="J120" i="1"/>
  <c r="H239" i="1"/>
  <c r="I121" i="1" l="1"/>
  <c r="H240" i="1"/>
  <c r="M121" i="1" l="1"/>
  <c r="N121" i="1" s="1"/>
  <c r="J121" i="1"/>
  <c r="H241" i="1"/>
  <c r="I122" i="1" l="1"/>
  <c r="H242" i="1"/>
  <c r="J122" i="1" l="1"/>
  <c r="M122" i="1"/>
  <c r="N122" i="1" s="1"/>
  <c r="H243" i="1"/>
  <c r="I123" i="1" l="1"/>
  <c r="H244" i="1"/>
  <c r="M123" i="1" l="1"/>
  <c r="N123" i="1" s="1"/>
  <c r="J123" i="1"/>
  <c r="H245" i="1"/>
  <c r="I124" i="1" l="1"/>
  <c r="H246" i="1"/>
  <c r="M124" i="1" l="1"/>
  <c r="N124" i="1" s="1"/>
  <c r="J124" i="1"/>
  <c r="H247" i="1"/>
  <c r="I125" i="1" l="1"/>
  <c r="H248" i="1"/>
  <c r="M125" i="1" l="1"/>
  <c r="N125" i="1" s="1"/>
  <c r="J125" i="1"/>
  <c r="H249" i="1"/>
  <c r="I126" i="1" l="1"/>
  <c r="H250" i="1"/>
  <c r="M126" i="1" l="1"/>
  <c r="N126" i="1" s="1"/>
  <c r="J126" i="1"/>
  <c r="H251" i="1"/>
  <c r="I127" i="1" l="1"/>
  <c r="H252" i="1"/>
  <c r="M127" i="1" l="1"/>
  <c r="N127" i="1" s="1"/>
  <c r="J127" i="1"/>
  <c r="H253" i="1"/>
  <c r="I128" i="1" l="1"/>
  <c r="H254" i="1"/>
  <c r="M128" i="1" l="1"/>
  <c r="N128" i="1" s="1"/>
  <c r="J128" i="1"/>
  <c r="H255" i="1"/>
  <c r="I129" i="1" l="1"/>
  <c r="H256" i="1"/>
  <c r="M129" i="1" l="1"/>
  <c r="N129" i="1" s="1"/>
  <c r="J129" i="1"/>
  <c r="H257" i="1"/>
  <c r="I130" i="1" l="1"/>
  <c r="H258" i="1"/>
  <c r="M130" i="1" l="1"/>
  <c r="N130" i="1" s="1"/>
  <c r="J130" i="1"/>
  <c r="H259" i="1"/>
  <c r="I131" i="1" l="1"/>
  <c r="H260" i="1"/>
  <c r="J131" i="1" l="1"/>
  <c r="M131" i="1"/>
  <c r="N131" i="1" s="1"/>
  <c r="H261" i="1"/>
  <c r="I132" i="1" l="1"/>
  <c r="H262" i="1"/>
  <c r="M132" i="1" l="1"/>
  <c r="N132" i="1" s="1"/>
  <c r="J132" i="1"/>
  <c r="H263" i="1"/>
  <c r="I133" i="1" l="1"/>
  <c r="H264" i="1"/>
  <c r="M133" i="1" l="1"/>
  <c r="N133" i="1" s="1"/>
  <c r="J133" i="1"/>
  <c r="H265" i="1"/>
  <c r="I134" i="1" l="1"/>
  <c r="H266" i="1"/>
  <c r="J134" i="1" l="1"/>
  <c r="M134" i="1"/>
  <c r="N134" i="1" s="1"/>
  <c r="H267" i="1"/>
  <c r="I135" i="1" l="1"/>
  <c r="H268" i="1"/>
  <c r="M135" i="1" l="1"/>
  <c r="N135" i="1" s="1"/>
  <c r="J135" i="1"/>
  <c r="H269" i="1"/>
  <c r="I136" i="1" l="1"/>
  <c r="H270" i="1"/>
  <c r="M136" i="1" l="1"/>
  <c r="N136" i="1" s="1"/>
  <c r="J136" i="1"/>
  <c r="H271" i="1"/>
  <c r="I137" i="1" l="1"/>
  <c r="H272" i="1"/>
  <c r="M137" i="1" l="1"/>
  <c r="N137" i="1" s="1"/>
  <c r="J137" i="1"/>
  <c r="H273" i="1"/>
  <c r="I138" i="1" l="1"/>
  <c r="H274" i="1"/>
  <c r="J138" i="1" l="1"/>
  <c r="M138" i="1"/>
  <c r="N138" i="1" s="1"/>
  <c r="H275" i="1"/>
  <c r="I139" i="1" l="1"/>
  <c r="H276" i="1"/>
  <c r="M139" i="1" l="1"/>
  <c r="N139" i="1" s="1"/>
  <c r="J139" i="1"/>
  <c r="H277" i="1"/>
  <c r="I140" i="1" l="1"/>
  <c r="H278" i="1"/>
  <c r="M140" i="1" l="1"/>
  <c r="N140" i="1" s="1"/>
  <c r="J140" i="1"/>
  <c r="H279" i="1"/>
  <c r="I141" i="1" l="1"/>
  <c r="H280" i="1"/>
  <c r="M141" i="1" l="1"/>
  <c r="N141" i="1" s="1"/>
  <c r="J141" i="1"/>
  <c r="H281" i="1"/>
  <c r="I142" i="1" l="1"/>
  <c r="H282" i="1"/>
  <c r="J142" i="1" l="1"/>
  <c r="M142" i="1"/>
  <c r="N142" i="1" s="1"/>
  <c r="H283" i="1"/>
  <c r="I143" i="1" l="1"/>
  <c r="H284" i="1"/>
  <c r="J143" i="1" l="1"/>
  <c r="M143" i="1"/>
  <c r="N143" i="1" s="1"/>
  <c r="H285" i="1"/>
  <c r="I144" i="1" l="1"/>
  <c r="H286" i="1"/>
  <c r="M144" i="1" l="1"/>
  <c r="N144" i="1" s="1"/>
  <c r="J144" i="1"/>
  <c r="H287" i="1"/>
  <c r="I145" i="1" l="1"/>
  <c r="H288" i="1"/>
  <c r="M145" i="1" l="1"/>
  <c r="N145" i="1" s="1"/>
  <c r="J145" i="1"/>
  <c r="H289" i="1"/>
  <c r="I146" i="1" l="1"/>
  <c r="H290" i="1"/>
  <c r="M146" i="1" l="1"/>
  <c r="N146" i="1" s="1"/>
  <c r="J146" i="1"/>
  <c r="H291" i="1"/>
  <c r="I147" i="1" l="1"/>
  <c r="H292" i="1"/>
  <c r="M147" i="1" l="1"/>
  <c r="N147" i="1" s="1"/>
  <c r="J147" i="1"/>
  <c r="H293" i="1"/>
  <c r="I148" i="1" l="1"/>
  <c r="H294" i="1"/>
  <c r="J148" i="1" l="1"/>
  <c r="M148" i="1"/>
  <c r="N148" i="1" s="1"/>
  <c r="H295" i="1"/>
  <c r="I149" i="1" l="1"/>
  <c r="H296" i="1"/>
  <c r="M149" i="1" l="1"/>
  <c r="N149" i="1" s="1"/>
  <c r="J149" i="1"/>
  <c r="H297" i="1"/>
  <c r="I150" i="1" l="1"/>
  <c r="H298" i="1"/>
  <c r="M150" i="1" l="1"/>
  <c r="N150" i="1" s="1"/>
  <c r="J150" i="1"/>
  <c r="H299" i="1"/>
  <c r="I151" i="1" l="1"/>
  <c r="H300" i="1"/>
  <c r="J151" i="1" l="1"/>
  <c r="M151" i="1"/>
  <c r="N151" i="1" s="1"/>
  <c r="H301" i="1"/>
  <c r="I152" i="1" l="1"/>
  <c r="H302" i="1"/>
  <c r="M152" i="1" l="1"/>
  <c r="N152" i="1" s="1"/>
  <c r="J152" i="1"/>
  <c r="H303" i="1"/>
  <c r="I153" i="1" l="1"/>
  <c r="H304" i="1"/>
  <c r="M153" i="1" l="1"/>
  <c r="N153" i="1" s="1"/>
  <c r="J153" i="1"/>
  <c r="H305" i="1"/>
  <c r="I154" i="1" l="1"/>
  <c r="H306" i="1"/>
  <c r="M154" i="1" l="1"/>
  <c r="N154" i="1" s="1"/>
  <c r="J154" i="1"/>
  <c r="H307" i="1"/>
  <c r="I155" i="1" l="1"/>
  <c r="H308" i="1"/>
  <c r="M155" i="1" l="1"/>
  <c r="N155" i="1" s="1"/>
  <c r="J155" i="1"/>
  <c r="H309" i="1"/>
  <c r="I156" i="1" l="1"/>
  <c r="H310" i="1"/>
  <c r="M156" i="1" l="1"/>
  <c r="N156" i="1" s="1"/>
  <c r="J156" i="1"/>
  <c r="H311" i="1"/>
  <c r="I157" i="1" l="1"/>
  <c r="H312" i="1"/>
  <c r="M157" i="1" l="1"/>
  <c r="N157" i="1" s="1"/>
  <c r="J157" i="1"/>
  <c r="H313" i="1"/>
  <c r="I158" i="1" l="1"/>
  <c r="H314" i="1"/>
  <c r="M158" i="1" l="1"/>
  <c r="N158" i="1" s="1"/>
  <c r="J158" i="1"/>
  <c r="H315" i="1"/>
  <c r="I159" i="1" l="1"/>
  <c r="H316" i="1"/>
  <c r="J159" i="1" l="1"/>
  <c r="M159" i="1"/>
  <c r="N159" i="1" s="1"/>
  <c r="H317" i="1"/>
  <c r="I160" i="1" l="1"/>
  <c r="H318" i="1"/>
  <c r="J160" i="1" l="1"/>
  <c r="M160" i="1"/>
  <c r="N160" i="1" s="1"/>
  <c r="H319" i="1"/>
  <c r="I161" i="1" l="1"/>
  <c r="H320" i="1"/>
  <c r="M161" i="1" l="1"/>
  <c r="N161" i="1" s="1"/>
  <c r="J161" i="1"/>
  <c r="H321" i="1"/>
  <c r="I162" i="1" l="1"/>
  <c r="H322" i="1"/>
  <c r="M162" i="1" l="1"/>
  <c r="N162" i="1" s="1"/>
  <c r="J162" i="1"/>
  <c r="H323" i="1"/>
  <c r="I163" i="1" l="1"/>
  <c r="H324" i="1"/>
  <c r="M163" i="1" l="1"/>
  <c r="N163" i="1" s="1"/>
  <c r="J163" i="1"/>
  <c r="H325" i="1"/>
  <c r="I164" i="1" l="1"/>
  <c r="H326" i="1"/>
  <c r="M164" i="1" l="1"/>
  <c r="N164" i="1" s="1"/>
  <c r="J164" i="1"/>
  <c r="H327" i="1"/>
  <c r="I165" i="1" l="1"/>
  <c r="H328" i="1"/>
  <c r="M165" i="1" l="1"/>
  <c r="N165" i="1" s="1"/>
  <c r="J165" i="1"/>
  <c r="H329" i="1"/>
  <c r="I166" i="1" l="1"/>
  <c r="H330" i="1"/>
  <c r="J166" i="1" l="1"/>
  <c r="M166" i="1"/>
  <c r="N166" i="1" s="1"/>
  <c r="H331" i="1"/>
  <c r="I167" i="1" l="1"/>
  <c r="H332" i="1"/>
  <c r="M167" i="1" l="1"/>
  <c r="N167" i="1" s="1"/>
  <c r="J167" i="1"/>
  <c r="H333" i="1"/>
  <c r="I168" i="1" l="1"/>
  <c r="H334" i="1"/>
  <c r="M168" i="1" l="1"/>
  <c r="N168" i="1" s="1"/>
  <c r="J168" i="1"/>
  <c r="H335" i="1"/>
  <c r="I169" i="1" l="1"/>
  <c r="H336" i="1"/>
  <c r="M169" i="1" l="1"/>
  <c r="N169" i="1" s="1"/>
  <c r="J169" i="1"/>
  <c r="H337" i="1"/>
  <c r="I170" i="1" l="1"/>
  <c r="H338" i="1"/>
  <c r="M170" i="1" l="1"/>
  <c r="N170" i="1" s="1"/>
  <c r="J170" i="1"/>
  <c r="H339" i="1"/>
  <c r="I171" i="1" l="1"/>
  <c r="H340" i="1"/>
  <c r="J171" i="1" l="1"/>
  <c r="M171" i="1"/>
  <c r="N171" i="1" s="1"/>
  <c r="H341" i="1"/>
  <c r="I172" i="1" l="1"/>
  <c r="H342" i="1"/>
  <c r="M172" i="1" l="1"/>
  <c r="N172" i="1" s="1"/>
  <c r="J172" i="1"/>
  <c r="H343" i="1"/>
  <c r="I173" i="1" l="1"/>
  <c r="H344" i="1"/>
  <c r="M173" i="1" l="1"/>
  <c r="N173" i="1" s="1"/>
  <c r="J173" i="1"/>
  <c r="H345" i="1"/>
  <c r="I174" i="1" l="1"/>
  <c r="H346" i="1"/>
  <c r="J174" i="1" l="1"/>
  <c r="M174" i="1"/>
  <c r="N174" i="1" s="1"/>
  <c r="H347" i="1"/>
  <c r="I175" i="1" l="1"/>
  <c r="H348" i="1"/>
  <c r="M175" i="1" l="1"/>
  <c r="N175" i="1" s="1"/>
  <c r="J175" i="1"/>
  <c r="H349" i="1"/>
  <c r="I176" i="1" l="1"/>
  <c r="H350" i="1"/>
  <c r="M176" i="1" l="1"/>
  <c r="N176" i="1" s="1"/>
  <c r="J176" i="1"/>
  <c r="H351" i="1"/>
  <c r="I177" i="1" l="1"/>
  <c r="H352" i="1"/>
  <c r="M177" i="1" l="1"/>
  <c r="N177" i="1" s="1"/>
  <c r="J177" i="1"/>
  <c r="H353" i="1"/>
  <c r="I178" i="1" l="1"/>
  <c r="H354" i="1"/>
  <c r="M178" i="1" l="1"/>
  <c r="N178" i="1" s="1"/>
  <c r="J178" i="1"/>
  <c r="H355" i="1"/>
  <c r="I179" i="1" l="1"/>
  <c r="H356" i="1"/>
  <c r="M179" i="1" l="1"/>
  <c r="N179" i="1" s="1"/>
  <c r="J179" i="1"/>
  <c r="H357" i="1"/>
  <c r="I180" i="1" l="1"/>
  <c r="H358" i="1"/>
  <c r="J180" i="1" l="1"/>
  <c r="M180" i="1"/>
  <c r="N180" i="1" s="1"/>
  <c r="H359" i="1"/>
  <c r="I181" i="1" l="1"/>
  <c r="H360" i="1"/>
  <c r="M181" i="1" l="1"/>
  <c r="N181" i="1" s="1"/>
  <c r="J181" i="1"/>
  <c r="H361" i="1"/>
  <c r="I182" i="1" l="1"/>
  <c r="H362" i="1"/>
  <c r="M182" i="1" l="1"/>
  <c r="N182" i="1" s="1"/>
  <c r="J182" i="1"/>
  <c r="H363" i="1"/>
  <c r="I183" i="1" l="1"/>
  <c r="H364" i="1"/>
  <c r="J183" i="1" l="1"/>
  <c r="M183" i="1"/>
  <c r="N183" i="1" s="1"/>
  <c r="H365" i="1"/>
  <c r="I184" i="1" l="1"/>
  <c r="H366" i="1"/>
  <c r="M184" i="1" l="1"/>
  <c r="N184" i="1" s="1"/>
  <c r="J184" i="1"/>
  <c r="H367" i="1"/>
  <c r="I185" i="1" l="1"/>
  <c r="H368" i="1"/>
  <c r="J185" i="1" l="1"/>
  <c r="M185" i="1"/>
  <c r="N185" i="1" s="1"/>
  <c r="H369" i="1"/>
  <c r="I186" i="1" l="1"/>
  <c r="H370" i="1"/>
  <c r="M186" i="1" l="1"/>
  <c r="N186" i="1" s="1"/>
  <c r="J186" i="1"/>
  <c r="H371" i="1"/>
  <c r="I187" i="1" l="1"/>
  <c r="H372" i="1"/>
  <c r="M187" i="1" l="1"/>
  <c r="N187" i="1" s="1"/>
  <c r="J187" i="1"/>
  <c r="H373" i="1"/>
  <c r="I188" i="1" l="1"/>
  <c r="H374" i="1"/>
  <c r="M188" i="1" l="1"/>
  <c r="N188" i="1" s="1"/>
  <c r="J188" i="1"/>
  <c r="H375" i="1"/>
  <c r="I189" i="1" l="1"/>
  <c r="H376" i="1"/>
  <c r="M189" i="1" l="1"/>
  <c r="N189" i="1" s="1"/>
  <c r="J189" i="1"/>
  <c r="H377" i="1"/>
  <c r="I190" i="1" l="1"/>
  <c r="H378" i="1"/>
  <c r="J190" i="1" l="1"/>
  <c r="M190" i="1"/>
  <c r="N190" i="1" s="1"/>
  <c r="H379" i="1"/>
  <c r="I191" i="1" l="1"/>
  <c r="H380" i="1"/>
  <c r="J191" i="1" l="1"/>
  <c r="M191" i="1"/>
  <c r="N191" i="1" s="1"/>
  <c r="H381" i="1"/>
  <c r="I192" i="1" l="1"/>
  <c r="H382" i="1"/>
  <c r="M192" i="1" l="1"/>
  <c r="N192" i="1" s="1"/>
  <c r="J192" i="1"/>
  <c r="H383" i="1"/>
  <c r="I193" i="1" l="1"/>
  <c r="H384" i="1"/>
  <c r="J193" i="1" l="1"/>
  <c r="M193" i="1"/>
  <c r="N193" i="1" s="1"/>
  <c r="H385" i="1"/>
  <c r="I194" i="1" l="1"/>
  <c r="H386" i="1"/>
  <c r="J194" i="1" l="1"/>
  <c r="M194" i="1"/>
  <c r="N194" i="1" s="1"/>
  <c r="H387" i="1"/>
  <c r="I195" i="1" l="1"/>
  <c r="H388" i="1"/>
  <c r="J195" i="1" l="1"/>
  <c r="M195" i="1"/>
  <c r="N195" i="1" s="1"/>
  <c r="H389" i="1"/>
  <c r="I196" i="1" l="1"/>
  <c r="H390" i="1"/>
  <c r="J196" i="1" l="1"/>
  <c r="M196" i="1"/>
  <c r="N196" i="1" s="1"/>
  <c r="H391" i="1"/>
  <c r="I197" i="1" l="1"/>
  <c r="H392" i="1"/>
  <c r="M197" i="1" l="1"/>
  <c r="N197" i="1" s="1"/>
  <c r="J197" i="1"/>
  <c r="H393" i="1"/>
  <c r="I198" i="1" l="1"/>
  <c r="H394" i="1"/>
  <c r="M198" i="1" l="1"/>
  <c r="N198" i="1" s="1"/>
  <c r="J198" i="1"/>
  <c r="H395" i="1"/>
  <c r="I199" i="1" l="1"/>
  <c r="H396" i="1"/>
  <c r="M199" i="1" l="1"/>
  <c r="N199" i="1" s="1"/>
  <c r="J199" i="1"/>
  <c r="H397" i="1"/>
  <c r="I200" i="1" l="1"/>
  <c r="H398" i="1"/>
  <c r="J200" i="1" l="1"/>
  <c r="M200" i="1"/>
  <c r="N200" i="1" s="1"/>
  <c r="H399" i="1"/>
  <c r="I201" i="1" l="1"/>
  <c r="H400" i="1"/>
  <c r="M201" i="1" l="1"/>
  <c r="N201" i="1" s="1"/>
  <c r="J201" i="1"/>
  <c r="H401" i="1"/>
  <c r="I202" i="1" l="1"/>
  <c r="H402" i="1"/>
  <c r="M202" i="1" l="1"/>
  <c r="N202" i="1" s="1"/>
  <c r="J202" i="1"/>
  <c r="H403" i="1"/>
  <c r="I203" i="1" l="1"/>
  <c r="H404" i="1"/>
  <c r="M203" i="1" l="1"/>
  <c r="N203" i="1" s="1"/>
  <c r="J203" i="1"/>
  <c r="H405" i="1"/>
  <c r="I204" i="1" l="1"/>
  <c r="H406" i="1"/>
  <c r="J204" i="1" l="1"/>
  <c r="M204" i="1"/>
  <c r="N204" i="1" s="1"/>
  <c r="H407" i="1"/>
  <c r="I205" i="1" l="1"/>
  <c r="H408" i="1"/>
  <c r="M205" i="1" l="1"/>
  <c r="N205" i="1" s="1"/>
  <c r="J205" i="1"/>
  <c r="H409" i="1"/>
  <c r="I206" i="1" l="1"/>
  <c r="H410" i="1"/>
  <c r="M206" i="1" l="1"/>
  <c r="N206" i="1" s="1"/>
  <c r="J206" i="1"/>
  <c r="H411" i="1"/>
  <c r="I207" i="1" l="1"/>
  <c r="H412" i="1"/>
  <c r="M207" i="1" l="1"/>
  <c r="N207" i="1" s="1"/>
  <c r="J207" i="1"/>
  <c r="H413" i="1"/>
  <c r="I208" i="1" l="1"/>
  <c r="H414" i="1"/>
  <c r="M208" i="1" l="1"/>
  <c r="N208" i="1" s="1"/>
  <c r="J208" i="1"/>
  <c r="H415" i="1"/>
  <c r="I209" i="1" l="1"/>
  <c r="H416" i="1"/>
  <c r="M209" i="1" l="1"/>
  <c r="N209" i="1" s="1"/>
  <c r="J209" i="1"/>
  <c r="H417" i="1"/>
  <c r="I210" i="1" l="1"/>
  <c r="H418" i="1"/>
  <c r="J210" i="1" l="1"/>
  <c r="M210" i="1"/>
  <c r="N210" i="1" s="1"/>
  <c r="H419" i="1"/>
  <c r="I211" i="1" l="1"/>
  <c r="H420" i="1"/>
  <c r="J211" i="1" l="1"/>
  <c r="M211" i="1"/>
  <c r="N211" i="1" s="1"/>
  <c r="H421" i="1"/>
  <c r="I212" i="1" l="1"/>
  <c r="H422" i="1"/>
  <c r="M212" i="1" l="1"/>
  <c r="N212" i="1" s="1"/>
  <c r="J212" i="1"/>
  <c r="H423" i="1"/>
  <c r="I213" i="1" l="1"/>
  <c r="H424" i="1"/>
  <c r="M213" i="1" l="1"/>
  <c r="N213" i="1" s="1"/>
  <c r="J213" i="1"/>
  <c r="H425" i="1"/>
  <c r="I214" i="1" l="1"/>
  <c r="H426" i="1"/>
  <c r="M214" i="1" l="1"/>
  <c r="N214" i="1" s="1"/>
  <c r="J214" i="1"/>
  <c r="H427" i="1"/>
  <c r="I215" i="1" l="1"/>
  <c r="H428" i="1"/>
  <c r="M215" i="1" l="1"/>
  <c r="N215" i="1" s="1"/>
  <c r="J215" i="1"/>
  <c r="H429" i="1"/>
  <c r="I216" i="1" l="1"/>
  <c r="H430" i="1"/>
  <c r="M216" i="1" l="1"/>
  <c r="N216" i="1" s="1"/>
  <c r="J216" i="1"/>
  <c r="H431" i="1"/>
  <c r="I217" i="1" l="1"/>
  <c r="H432" i="1"/>
  <c r="J217" i="1" l="1"/>
  <c r="M217" i="1"/>
  <c r="N217" i="1" s="1"/>
  <c r="H433" i="1"/>
  <c r="I218" i="1" l="1"/>
  <c r="H434" i="1"/>
  <c r="M218" i="1" l="1"/>
  <c r="N218" i="1" s="1"/>
  <c r="J218" i="1"/>
  <c r="H435" i="1"/>
  <c r="I219" i="1" l="1"/>
  <c r="H436" i="1"/>
  <c r="M219" i="1" l="1"/>
  <c r="N219" i="1" s="1"/>
  <c r="J219" i="1"/>
  <c r="H437" i="1"/>
  <c r="I220" i="1" l="1"/>
  <c r="H438" i="1"/>
  <c r="M220" i="1" l="1"/>
  <c r="N220" i="1" s="1"/>
  <c r="J220" i="1"/>
  <c r="H439" i="1"/>
  <c r="I221" i="1" l="1"/>
  <c r="H440" i="1"/>
  <c r="M221" i="1" l="1"/>
  <c r="N221" i="1" s="1"/>
  <c r="J221" i="1"/>
  <c r="H441" i="1"/>
  <c r="I222" i="1" l="1"/>
  <c r="H442" i="1"/>
  <c r="M222" i="1" l="1"/>
  <c r="N222" i="1" s="1"/>
  <c r="J222" i="1"/>
  <c r="H443" i="1"/>
  <c r="I223" i="1" l="1"/>
  <c r="H444" i="1"/>
  <c r="J223" i="1" l="1"/>
  <c r="M223" i="1"/>
  <c r="N223" i="1" s="1"/>
  <c r="H445" i="1"/>
  <c r="I224" i="1" l="1"/>
  <c r="H446" i="1"/>
  <c r="M224" i="1" l="1"/>
  <c r="N224" i="1" s="1"/>
  <c r="J224" i="1"/>
  <c r="H447" i="1"/>
  <c r="I225" i="1" l="1"/>
  <c r="H448" i="1"/>
  <c r="M225" i="1" l="1"/>
  <c r="N225" i="1" s="1"/>
  <c r="J225" i="1"/>
  <c r="H449" i="1"/>
  <c r="I226" i="1" l="1"/>
  <c r="H450" i="1"/>
  <c r="J226" i="1" l="1"/>
  <c r="M226" i="1"/>
  <c r="N226" i="1" s="1"/>
  <c r="H451" i="1"/>
  <c r="I227" i="1" l="1"/>
  <c r="H452" i="1"/>
  <c r="J227" i="1" l="1"/>
  <c r="M227" i="1"/>
  <c r="N227" i="1" s="1"/>
  <c r="H453" i="1"/>
  <c r="I228" i="1" l="1"/>
  <c r="H454" i="1"/>
  <c r="M228" i="1" l="1"/>
  <c r="N228" i="1" s="1"/>
  <c r="J228" i="1"/>
  <c r="H455" i="1"/>
  <c r="I229" i="1" l="1"/>
  <c r="H456" i="1"/>
  <c r="M229" i="1" l="1"/>
  <c r="N229" i="1" s="1"/>
  <c r="J229" i="1"/>
  <c r="H457" i="1"/>
  <c r="I230" i="1" l="1"/>
  <c r="H458" i="1"/>
  <c r="M230" i="1" l="1"/>
  <c r="N230" i="1" s="1"/>
  <c r="J230" i="1"/>
  <c r="H459" i="1"/>
  <c r="I231" i="1" l="1"/>
  <c r="H460" i="1"/>
  <c r="J231" i="1" l="1"/>
  <c r="M231" i="1"/>
  <c r="N231" i="1" s="1"/>
  <c r="H461" i="1"/>
  <c r="I232" i="1" l="1"/>
  <c r="H462" i="1"/>
  <c r="J232" i="1" l="1"/>
  <c r="M232" i="1"/>
  <c r="N232" i="1" s="1"/>
  <c r="H463" i="1"/>
  <c r="I233" i="1" l="1"/>
  <c r="H464" i="1"/>
  <c r="M233" i="1" l="1"/>
  <c r="N233" i="1" s="1"/>
  <c r="J233" i="1"/>
  <c r="H465" i="1"/>
  <c r="I234" i="1" l="1"/>
  <c r="H466" i="1"/>
  <c r="M234" i="1" l="1"/>
  <c r="N234" i="1" s="1"/>
  <c r="J234" i="1"/>
  <c r="H467" i="1"/>
  <c r="I235" i="1" l="1"/>
  <c r="H468" i="1"/>
  <c r="M235" i="1" l="1"/>
  <c r="N235" i="1" s="1"/>
  <c r="J235" i="1"/>
  <c r="H469" i="1"/>
  <c r="I236" i="1" l="1"/>
  <c r="H470" i="1"/>
  <c r="M236" i="1" l="1"/>
  <c r="N236" i="1" s="1"/>
  <c r="J236" i="1"/>
  <c r="H471" i="1"/>
  <c r="I237" i="1" l="1"/>
  <c r="H472" i="1"/>
  <c r="M237" i="1" l="1"/>
  <c r="N237" i="1" s="1"/>
  <c r="J237" i="1"/>
  <c r="H473" i="1"/>
  <c r="I238" i="1" l="1"/>
  <c r="H474" i="1"/>
  <c r="J238" i="1" l="1"/>
  <c r="M238" i="1"/>
  <c r="N238" i="1" s="1"/>
  <c r="H475" i="1"/>
  <c r="I239" i="1" l="1"/>
  <c r="H476" i="1"/>
  <c r="M239" i="1" l="1"/>
  <c r="N239" i="1" s="1"/>
  <c r="J239" i="1"/>
  <c r="H477" i="1"/>
  <c r="I240" i="1" l="1"/>
  <c r="H478" i="1"/>
  <c r="J240" i="1" l="1"/>
  <c r="M240" i="1"/>
  <c r="N240" i="1" s="1"/>
  <c r="H479" i="1"/>
  <c r="I241" i="1" l="1"/>
  <c r="H480" i="1"/>
  <c r="M241" i="1" l="1"/>
  <c r="N241" i="1" s="1"/>
  <c r="J241" i="1"/>
  <c r="H481" i="1"/>
  <c r="I242" i="1" l="1"/>
  <c r="H482" i="1"/>
  <c r="J242" i="1" l="1"/>
  <c r="M242" i="1"/>
  <c r="N242" i="1" s="1"/>
  <c r="H483" i="1"/>
  <c r="I243" i="1" l="1"/>
  <c r="H484" i="1"/>
  <c r="M243" i="1" l="1"/>
  <c r="N243" i="1" s="1"/>
  <c r="J243" i="1"/>
  <c r="H485" i="1"/>
  <c r="I244" i="1" l="1"/>
  <c r="H486" i="1"/>
  <c r="M244" i="1" l="1"/>
  <c r="N244" i="1" s="1"/>
  <c r="J244" i="1"/>
  <c r="H487" i="1"/>
  <c r="I245" i="1" l="1"/>
  <c r="H488" i="1"/>
  <c r="J245" i="1" l="1"/>
  <c r="M245" i="1"/>
  <c r="N245" i="1" s="1"/>
  <c r="H489" i="1"/>
  <c r="I246" i="1" l="1"/>
  <c r="H490" i="1"/>
  <c r="M246" i="1" l="1"/>
  <c r="N246" i="1" s="1"/>
  <c r="J246" i="1"/>
  <c r="H491" i="1"/>
  <c r="I247" i="1" l="1"/>
  <c r="H492" i="1"/>
  <c r="J247" i="1" l="1"/>
  <c r="M247" i="1"/>
  <c r="N247" i="1" s="1"/>
  <c r="H493" i="1"/>
  <c r="I248" i="1" l="1"/>
  <c r="H494" i="1"/>
  <c r="J248" i="1" l="1"/>
  <c r="M248" i="1"/>
  <c r="N248" i="1" s="1"/>
  <c r="H495" i="1"/>
  <c r="I249" i="1" l="1"/>
  <c r="H496" i="1"/>
  <c r="J249" i="1" l="1"/>
  <c r="M249" i="1"/>
  <c r="N249" i="1" s="1"/>
  <c r="H497" i="1"/>
  <c r="I250" i="1" l="1"/>
  <c r="H498" i="1"/>
  <c r="M250" i="1" l="1"/>
  <c r="N250" i="1" s="1"/>
  <c r="J250" i="1"/>
  <c r="H499" i="1"/>
  <c r="I251" i="1" l="1"/>
  <c r="H500" i="1"/>
  <c r="J251" i="1" l="1"/>
  <c r="M251" i="1"/>
  <c r="N251" i="1" s="1"/>
  <c r="H501" i="1"/>
  <c r="I252" i="1" l="1"/>
  <c r="H502" i="1"/>
  <c r="M252" i="1" l="1"/>
  <c r="N252" i="1" s="1"/>
  <c r="J252" i="1"/>
  <c r="H503" i="1"/>
  <c r="I253" i="1" l="1"/>
  <c r="H504" i="1"/>
  <c r="M253" i="1" l="1"/>
  <c r="N253" i="1" s="1"/>
  <c r="J253" i="1"/>
  <c r="H505" i="1"/>
  <c r="I254" i="1" l="1"/>
  <c r="H506" i="1"/>
  <c r="M254" i="1" l="1"/>
  <c r="N254" i="1" s="1"/>
  <c r="J254" i="1"/>
  <c r="H507" i="1"/>
  <c r="I255" i="1" l="1"/>
  <c r="H508" i="1"/>
  <c r="J255" i="1" l="1"/>
  <c r="M255" i="1"/>
  <c r="N255" i="1" s="1"/>
  <c r="H509" i="1"/>
  <c r="I256" i="1" l="1"/>
  <c r="H510" i="1"/>
  <c r="M256" i="1" l="1"/>
  <c r="N256" i="1" s="1"/>
  <c r="J256" i="1"/>
  <c r="H511" i="1"/>
  <c r="I257" i="1" l="1"/>
  <c r="H512" i="1"/>
  <c r="M257" i="1" l="1"/>
  <c r="N257" i="1" s="1"/>
  <c r="J257" i="1"/>
  <c r="H513" i="1"/>
  <c r="I258" i="1" l="1"/>
  <c r="H514" i="1"/>
  <c r="J258" i="1" l="1"/>
  <c r="M258" i="1"/>
  <c r="N258" i="1" s="1"/>
  <c r="H515" i="1"/>
  <c r="I259" i="1" l="1"/>
  <c r="H516" i="1"/>
  <c r="J259" i="1" l="1"/>
  <c r="M259" i="1"/>
  <c r="N259" i="1" s="1"/>
  <c r="H517" i="1"/>
  <c r="I260" i="1" l="1"/>
  <c r="H518" i="1"/>
  <c r="J260" i="1" l="1"/>
  <c r="M260" i="1"/>
  <c r="N260" i="1" s="1"/>
  <c r="H519" i="1"/>
  <c r="I261" i="1" l="1"/>
  <c r="H520" i="1"/>
  <c r="M261" i="1" l="1"/>
  <c r="N261" i="1" s="1"/>
  <c r="J261" i="1"/>
  <c r="H521" i="1"/>
  <c r="I262" i="1" l="1"/>
  <c r="H522" i="1"/>
  <c r="J262" i="1" l="1"/>
  <c r="M262" i="1"/>
  <c r="N262" i="1" s="1"/>
  <c r="H523" i="1"/>
  <c r="I263" i="1" l="1"/>
  <c r="H524" i="1"/>
  <c r="M263" i="1" l="1"/>
  <c r="N263" i="1" s="1"/>
  <c r="J263" i="1"/>
  <c r="H525" i="1"/>
  <c r="I264" i="1" l="1"/>
  <c r="H526" i="1"/>
  <c r="J264" i="1" l="1"/>
  <c r="M264" i="1"/>
  <c r="N264" i="1" s="1"/>
  <c r="H527" i="1"/>
  <c r="I265" i="1" l="1"/>
  <c r="H528" i="1"/>
  <c r="M265" i="1" l="1"/>
  <c r="N265" i="1" s="1"/>
  <c r="J265" i="1"/>
  <c r="H529" i="1"/>
  <c r="I266" i="1" l="1"/>
  <c r="H530" i="1"/>
  <c r="J266" i="1" l="1"/>
  <c r="M266" i="1"/>
  <c r="N266" i="1" s="1"/>
  <c r="H531" i="1"/>
  <c r="I267" i="1" l="1"/>
  <c r="H532" i="1"/>
  <c r="J267" i="1" l="1"/>
  <c r="M267" i="1"/>
  <c r="N267" i="1" s="1"/>
  <c r="H533" i="1"/>
  <c r="I268" i="1" l="1"/>
  <c r="H534" i="1"/>
  <c r="M268" i="1" l="1"/>
  <c r="N268" i="1" s="1"/>
  <c r="J268" i="1"/>
  <c r="H535" i="1"/>
  <c r="I269" i="1" l="1"/>
  <c r="H536" i="1"/>
  <c r="M269" i="1" l="1"/>
  <c r="N269" i="1" s="1"/>
  <c r="J269" i="1"/>
  <c r="H537" i="1"/>
  <c r="I270" i="1" l="1"/>
  <c r="H538" i="1"/>
  <c r="M270" i="1" l="1"/>
  <c r="N270" i="1" s="1"/>
  <c r="J270" i="1"/>
  <c r="H539" i="1"/>
  <c r="I271" i="1" l="1"/>
  <c r="H540" i="1"/>
  <c r="J271" i="1" l="1"/>
  <c r="M271" i="1"/>
  <c r="N271" i="1" s="1"/>
  <c r="H541" i="1"/>
  <c r="I272" i="1" l="1"/>
  <c r="H542" i="1"/>
  <c r="J272" i="1" l="1"/>
  <c r="M272" i="1"/>
  <c r="N272" i="1" s="1"/>
  <c r="H543" i="1"/>
  <c r="I273" i="1" l="1"/>
  <c r="H544" i="1"/>
  <c r="M273" i="1" l="1"/>
  <c r="N273" i="1" s="1"/>
  <c r="J273" i="1"/>
  <c r="H545" i="1"/>
  <c r="I274" i="1" l="1"/>
  <c r="H546" i="1"/>
  <c r="M274" i="1" l="1"/>
  <c r="N274" i="1" s="1"/>
  <c r="J274" i="1"/>
  <c r="H547" i="1"/>
  <c r="I275" i="1" l="1"/>
  <c r="H548" i="1"/>
  <c r="M275" i="1" l="1"/>
  <c r="N275" i="1" s="1"/>
  <c r="J275" i="1"/>
  <c r="H549" i="1"/>
  <c r="I276" i="1" l="1"/>
  <c r="H550" i="1"/>
  <c r="M276" i="1" l="1"/>
  <c r="N276" i="1" s="1"/>
  <c r="J276" i="1"/>
  <c r="H551" i="1"/>
  <c r="I277" i="1" l="1"/>
  <c r="H552" i="1"/>
  <c r="M277" i="1" l="1"/>
  <c r="N277" i="1" s="1"/>
  <c r="J277" i="1"/>
  <c r="H553" i="1"/>
  <c r="I278" i="1" l="1"/>
  <c r="H554" i="1"/>
  <c r="J278" i="1" l="1"/>
  <c r="M278" i="1"/>
  <c r="N278" i="1" s="1"/>
  <c r="H555" i="1"/>
  <c r="I279" i="1" l="1"/>
  <c r="H556" i="1"/>
  <c r="J279" i="1" l="1"/>
  <c r="M279" i="1"/>
  <c r="N279" i="1" s="1"/>
  <c r="H557" i="1"/>
  <c r="I280" i="1" l="1"/>
  <c r="H558" i="1"/>
  <c r="J280" i="1" l="1"/>
  <c r="M280" i="1"/>
  <c r="N280" i="1" s="1"/>
  <c r="H559" i="1"/>
  <c r="I281" i="1" l="1"/>
  <c r="H560" i="1"/>
  <c r="J281" i="1" l="1"/>
  <c r="M281" i="1"/>
  <c r="N281" i="1" s="1"/>
  <c r="H561" i="1"/>
  <c r="I282" i="1" l="1"/>
  <c r="H562" i="1"/>
  <c r="J282" i="1" l="1"/>
  <c r="M282" i="1"/>
  <c r="N282" i="1" s="1"/>
  <c r="H563" i="1"/>
  <c r="I283" i="1" l="1"/>
  <c r="H564" i="1"/>
  <c r="J283" i="1" l="1"/>
  <c r="M283" i="1"/>
  <c r="N283" i="1" s="1"/>
  <c r="H565" i="1"/>
  <c r="I284" i="1" l="1"/>
  <c r="H566" i="1"/>
  <c r="J284" i="1" l="1"/>
  <c r="M284" i="1"/>
  <c r="N284" i="1" s="1"/>
  <c r="H567" i="1"/>
  <c r="I285" i="1" l="1"/>
  <c r="H568" i="1"/>
  <c r="J285" i="1" l="1"/>
  <c r="M285" i="1"/>
  <c r="N285" i="1" s="1"/>
  <c r="H569" i="1"/>
  <c r="I286" i="1" l="1"/>
  <c r="H570" i="1"/>
  <c r="J286" i="1" l="1"/>
  <c r="M286" i="1"/>
  <c r="N286" i="1" s="1"/>
  <c r="H571" i="1"/>
  <c r="I287" i="1" l="1"/>
  <c r="H572" i="1"/>
  <c r="M287" i="1" l="1"/>
  <c r="N287" i="1" s="1"/>
  <c r="J287" i="1"/>
  <c r="H573" i="1"/>
  <c r="I288" i="1" l="1"/>
  <c r="H574" i="1"/>
  <c r="J288" i="1" l="1"/>
  <c r="M288" i="1"/>
  <c r="N288" i="1" s="1"/>
  <c r="H575" i="1"/>
  <c r="I289" i="1" l="1"/>
  <c r="H576" i="1"/>
  <c r="J289" i="1" l="1"/>
  <c r="M289" i="1"/>
  <c r="N289" i="1" s="1"/>
  <c r="H577" i="1"/>
  <c r="I290" i="1" l="1"/>
  <c r="H578" i="1"/>
  <c r="J290" i="1" l="1"/>
  <c r="M290" i="1"/>
  <c r="N290" i="1" s="1"/>
  <c r="H579" i="1"/>
  <c r="I291" i="1" l="1"/>
  <c r="H580" i="1"/>
  <c r="J291" i="1" l="1"/>
  <c r="M291" i="1"/>
  <c r="N291" i="1" s="1"/>
  <c r="H581" i="1"/>
  <c r="I292" i="1" l="1"/>
  <c r="H582" i="1"/>
  <c r="J292" i="1" l="1"/>
  <c r="M292" i="1"/>
  <c r="N292" i="1" s="1"/>
  <c r="H583" i="1"/>
  <c r="I293" i="1" l="1"/>
  <c r="H584" i="1"/>
  <c r="J293" i="1" l="1"/>
  <c r="M293" i="1"/>
  <c r="N293" i="1" s="1"/>
  <c r="H585" i="1"/>
  <c r="I294" i="1" l="1"/>
  <c r="H586" i="1"/>
  <c r="M294" i="1" l="1"/>
  <c r="N294" i="1" s="1"/>
  <c r="J294" i="1"/>
  <c r="H587" i="1"/>
  <c r="I295" i="1" l="1"/>
  <c r="H588" i="1"/>
  <c r="M295" i="1" l="1"/>
  <c r="N295" i="1" s="1"/>
  <c r="J295" i="1"/>
  <c r="H589" i="1"/>
  <c r="I296" i="1" l="1"/>
  <c r="H590" i="1"/>
  <c r="J296" i="1" l="1"/>
  <c r="M296" i="1"/>
  <c r="N296" i="1" s="1"/>
  <c r="H591" i="1"/>
  <c r="I297" i="1" l="1"/>
  <c r="H592" i="1"/>
  <c r="M297" i="1" l="1"/>
  <c r="N297" i="1" s="1"/>
  <c r="J297" i="1"/>
  <c r="H593" i="1"/>
  <c r="I298" i="1" l="1"/>
  <c r="H594" i="1"/>
  <c r="J298" i="1" l="1"/>
  <c r="M298" i="1"/>
  <c r="N298" i="1" s="1"/>
  <c r="H595" i="1"/>
  <c r="I299" i="1" l="1"/>
  <c r="H596" i="1"/>
  <c r="M299" i="1" l="1"/>
  <c r="N299" i="1" s="1"/>
  <c r="J299" i="1"/>
  <c r="H597" i="1"/>
  <c r="I300" i="1" l="1"/>
  <c r="H598" i="1"/>
  <c r="M300" i="1" l="1"/>
  <c r="N300" i="1" s="1"/>
  <c r="J300" i="1"/>
  <c r="H599" i="1"/>
  <c r="I301" i="1" l="1"/>
  <c r="H600" i="1"/>
  <c r="J301" i="1" l="1"/>
  <c r="M301" i="1"/>
  <c r="N301" i="1" s="1"/>
  <c r="H601" i="1"/>
  <c r="I302" i="1" l="1"/>
  <c r="H602" i="1"/>
  <c r="M302" i="1" l="1"/>
  <c r="N302" i="1" s="1"/>
  <c r="J302" i="1"/>
  <c r="H603" i="1"/>
  <c r="I303" i="1" l="1"/>
  <c r="H604" i="1"/>
  <c r="M303" i="1" l="1"/>
  <c r="N303" i="1" s="1"/>
  <c r="J303" i="1"/>
  <c r="H605" i="1"/>
  <c r="I304" i="1" l="1"/>
  <c r="H606" i="1"/>
  <c r="J304" i="1" l="1"/>
  <c r="M304" i="1"/>
  <c r="N304" i="1" s="1"/>
  <c r="H607" i="1"/>
  <c r="I305" i="1" l="1"/>
  <c r="H608" i="1"/>
  <c r="J305" i="1" l="1"/>
  <c r="M305" i="1"/>
  <c r="N305" i="1" s="1"/>
  <c r="H609" i="1"/>
  <c r="I306" i="1" l="1"/>
  <c r="H610" i="1"/>
  <c r="M306" i="1" l="1"/>
  <c r="N306" i="1" s="1"/>
  <c r="J306" i="1"/>
  <c r="H611" i="1"/>
  <c r="I307" i="1" l="1"/>
  <c r="H612" i="1"/>
  <c r="M307" i="1" l="1"/>
  <c r="N307" i="1" s="1"/>
  <c r="J307" i="1"/>
  <c r="H613" i="1"/>
  <c r="I308" i="1" l="1"/>
  <c r="H614" i="1"/>
  <c r="M308" i="1" l="1"/>
  <c r="N308" i="1" s="1"/>
  <c r="J308" i="1"/>
  <c r="H615" i="1"/>
  <c r="I309" i="1" l="1"/>
  <c r="H616" i="1"/>
  <c r="J309" i="1" l="1"/>
  <c r="M309" i="1"/>
  <c r="N309" i="1" s="1"/>
  <c r="H617" i="1"/>
  <c r="I310" i="1" l="1"/>
  <c r="H618" i="1"/>
  <c r="M310" i="1" l="1"/>
  <c r="N310" i="1" s="1"/>
  <c r="J310" i="1"/>
  <c r="H619" i="1"/>
  <c r="I311" i="1" l="1"/>
  <c r="H620" i="1"/>
  <c r="J311" i="1" l="1"/>
  <c r="M311" i="1"/>
  <c r="N311" i="1" s="1"/>
  <c r="H621" i="1"/>
  <c r="I312" i="1" l="1"/>
  <c r="H622" i="1"/>
  <c r="J312" i="1" l="1"/>
  <c r="M312" i="1"/>
  <c r="N312" i="1" s="1"/>
  <c r="H623" i="1"/>
  <c r="I313" i="1" l="1"/>
  <c r="H624" i="1"/>
  <c r="M313" i="1" l="1"/>
  <c r="N313" i="1" s="1"/>
  <c r="J313" i="1"/>
  <c r="H625" i="1"/>
  <c r="I314" i="1" l="1"/>
  <c r="H626" i="1"/>
  <c r="J314" i="1" l="1"/>
  <c r="M314" i="1"/>
  <c r="N314" i="1" s="1"/>
  <c r="H627" i="1"/>
  <c r="I315" i="1" l="1"/>
  <c r="H628" i="1"/>
  <c r="M315" i="1" l="1"/>
  <c r="N315" i="1" s="1"/>
  <c r="J315" i="1"/>
  <c r="H629" i="1"/>
  <c r="I316" i="1" l="1"/>
  <c r="H630" i="1"/>
  <c r="M316" i="1" l="1"/>
  <c r="N316" i="1" s="1"/>
  <c r="J316" i="1"/>
  <c r="H631" i="1"/>
  <c r="I317" i="1" l="1"/>
  <c r="H632" i="1"/>
  <c r="M317" i="1" l="1"/>
  <c r="N317" i="1" s="1"/>
  <c r="J317" i="1"/>
  <c r="H633" i="1"/>
  <c r="I318" i="1" l="1"/>
  <c r="H634" i="1"/>
  <c r="M318" i="1" l="1"/>
  <c r="N318" i="1" s="1"/>
  <c r="J318" i="1"/>
  <c r="H635" i="1"/>
  <c r="I319" i="1" l="1"/>
  <c r="H636" i="1"/>
  <c r="J319" i="1" l="1"/>
  <c r="M319" i="1"/>
  <c r="N319" i="1" s="1"/>
  <c r="H637" i="1"/>
  <c r="I320" i="1" l="1"/>
  <c r="H638" i="1"/>
  <c r="M320" i="1" l="1"/>
  <c r="N320" i="1" s="1"/>
  <c r="J320" i="1"/>
  <c r="H639" i="1"/>
  <c r="I321" i="1" l="1"/>
  <c r="H640" i="1"/>
  <c r="J321" i="1" l="1"/>
  <c r="M321" i="1"/>
  <c r="N321" i="1" s="1"/>
  <c r="H641" i="1"/>
  <c r="I322" i="1" l="1"/>
  <c r="H642" i="1"/>
  <c r="M322" i="1" l="1"/>
  <c r="N322" i="1" s="1"/>
  <c r="J322" i="1"/>
  <c r="H643" i="1"/>
  <c r="I323" i="1" l="1"/>
  <c r="H644" i="1"/>
  <c r="J323" i="1" l="1"/>
  <c r="M323" i="1"/>
  <c r="N323" i="1" s="1"/>
  <c r="H645" i="1"/>
  <c r="I324" i="1" l="1"/>
  <c r="H646" i="1"/>
  <c r="J324" i="1" l="1"/>
  <c r="M324" i="1"/>
  <c r="N324" i="1" s="1"/>
  <c r="H647" i="1"/>
  <c r="I325" i="1" l="1"/>
  <c r="H648" i="1"/>
  <c r="M325" i="1" l="1"/>
  <c r="N325" i="1" s="1"/>
  <c r="J325" i="1"/>
  <c r="H649" i="1"/>
  <c r="I326" i="1" l="1"/>
  <c r="H650" i="1"/>
  <c r="M326" i="1" l="1"/>
  <c r="N326" i="1" s="1"/>
  <c r="J326" i="1"/>
  <c r="H651" i="1"/>
  <c r="I327" i="1" l="1"/>
  <c r="H652" i="1"/>
  <c r="J327" i="1" l="1"/>
  <c r="M327" i="1"/>
  <c r="N327" i="1" s="1"/>
  <c r="H653" i="1"/>
  <c r="I328" i="1" l="1"/>
  <c r="H654" i="1"/>
  <c r="M328" i="1" l="1"/>
  <c r="N328" i="1" s="1"/>
  <c r="J328" i="1"/>
  <c r="H655" i="1"/>
  <c r="I329" i="1" l="1"/>
  <c r="H656" i="1"/>
  <c r="J329" i="1" l="1"/>
  <c r="M329" i="1"/>
  <c r="N329" i="1" s="1"/>
  <c r="H657" i="1"/>
  <c r="I330" i="1" l="1"/>
  <c r="H658" i="1"/>
  <c r="M330" i="1" l="1"/>
  <c r="N330" i="1" s="1"/>
  <c r="J330" i="1"/>
  <c r="H659" i="1"/>
  <c r="I331" i="1" l="1"/>
  <c r="H660" i="1"/>
  <c r="J331" i="1" l="1"/>
  <c r="M331" i="1"/>
  <c r="N331" i="1" s="1"/>
  <c r="H661" i="1"/>
  <c r="I332" i="1" l="1"/>
  <c r="H662" i="1"/>
  <c r="J332" i="1" l="1"/>
  <c r="M332" i="1"/>
  <c r="N332" i="1" s="1"/>
  <c r="H663" i="1"/>
  <c r="I333" i="1" l="1"/>
  <c r="H664" i="1"/>
  <c r="J333" i="1" l="1"/>
  <c r="M333" i="1"/>
  <c r="N333" i="1" s="1"/>
  <c r="H665" i="1"/>
  <c r="I334" i="1" l="1"/>
  <c r="H666" i="1"/>
  <c r="J334" i="1" l="1"/>
  <c r="M334" i="1"/>
  <c r="N334" i="1" s="1"/>
  <c r="H667" i="1"/>
  <c r="I335" i="1" l="1"/>
  <c r="H668" i="1"/>
  <c r="J335" i="1" l="1"/>
  <c r="M335" i="1"/>
  <c r="N335" i="1" s="1"/>
  <c r="H669" i="1"/>
  <c r="I336" i="1" l="1"/>
  <c r="H670" i="1"/>
  <c r="M336" i="1" l="1"/>
  <c r="N336" i="1" s="1"/>
  <c r="J336" i="1"/>
  <c r="H671" i="1"/>
  <c r="I337" i="1" l="1"/>
  <c r="H672" i="1"/>
  <c r="J337" i="1" l="1"/>
  <c r="M337" i="1"/>
  <c r="N337" i="1" s="1"/>
  <c r="H673" i="1"/>
  <c r="I338" i="1" l="1"/>
  <c r="H674" i="1"/>
  <c r="J338" i="1" l="1"/>
  <c r="M338" i="1"/>
  <c r="N338" i="1" s="1"/>
  <c r="H675" i="1"/>
  <c r="I339" i="1" l="1"/>
  <c r="H676" i="1"/>
  <c r="J339" i="1" l="1"/>
  <c r="M339" i="1"/>
  <c r="N339" i="1" s="1"/>
  <c r="H677" i="1"/>
  <c r="I340" i="1" l="1"/>
  <c r="H678" i="1"/>
  <c r="J340" i="1" l="1"/>
  <c r="M340" i="1"/>
  <c r="N340" i="1" s="1"/>
  <c r="H679" i="1"/>
  <c r="I341" i="1" l="1"/>
  <c r="H680" i="1"/>
  <c r="J341" i="1" l="1"/>
  <c r="M341" i="1"/>
  <c r="N341" i="1" s="1"/>
  <c r="H681" i="1"/>
  <c r="I342" i="1" l="1"/>
  <c r="H682" i="1"/>
  <c r="J342" i="1" l="1"/>
  <c r="M342" i="1"/>
  <c r="N342" i="1" s="1"/>
  <c r="H683" i="1"/>
  <c r="I343" i="1" l="1"/>
  <c r="H684" i="1"/>
  <c r="J343" i="1" l="1"/>
  <c r="M343" i="1"/>
  <c r="N343" i="1" s="1"/>
  <c r="H685" i="1"/>
  <c r="I344" i="1" l="1"/>
  <c r="H686" i="1"/>
  <c r="M344" i="1" l="1"/>
  <c r="N344" i="1" s="1"/>
  <c r="J344" i="1"/>
  <c r="H687" i="1"/>
  <c r="I345" i="1" l="1"/>
  <c r="H688" i="1"/>
  <c r="J345" i="1" l="1"/>
  <c r="M345" i="1"/>
  <c r="N345" i="1" s="1"/>
  <c r="H689" i="1"/>
  <c r="I346" i="1" l="1"/>
  <c r="H690" i="1"/>
  <c r="J346" i="1" l="1"/>
  <c r="M346" i="1"/>
  <c r="N346" i="1" s="1"/>
  <c r="H691" i="1"/>
  <c r="I347" i="1" l="1"/>
  <c r="H692" i="1"/>
  <c r="J347" i="1" l="1"/>
  <c r="M347" i="1"/>
  <c r="N347" i="1" s="1"/>
  <c r="H693" i="1"/>
  <c r="I348" i="1" l="1"/>
  <c r="H694" i="1"/>
  <c r="M348" i="1" l="1"/>
  <c r="N348" i="1" s="1"/>
  <c r="J348" i="1"/>
  <c r="H695" i="1"/>
  <c r="I349" i="1" l="1"/>
  <c r="H696" i="1"/>
  <c r="J349" i="1" l="1"/>
  <c r="M349" i="1"/>
  <c r="N349" i="1" s="1"/>
  <c r="H697" i="1"/>
  <c r="I350" i="1" l="1"/>
  <c r="H698" i="1"/>
  <c r="J350" i="1" l="1"/>
  <c r="M350" i="1"/>
  <c r="N350" i="1" s="1"/>
  <c r="H699" i="1"/>
  <c r="I351" i="1" l="1"/>
  <c r="H700" i="1"/>
  <c r="J351" i="1" l="1"/>
  <c r="M351" i="1"/>
  <c r="N351" i="1" s="1"/>
  <c r="H701" i="1"/>
  <c r="I352" i="1" l="1"/>
  <c r="H702" i="1"/>
  <c r="J352" i="1" l="1"/>
  <c r="M352" i="1"/>
  <c r="N352" i="1" s="1"/>
  <c r="H703" i="1"/>
  <c r="I353" i="1" l="1"/>
  <c r="H704" i="1"/>
  <c r="J353" i="1" l="1"/>
  <c r="M353" i="1"/>
  <c r="N353" i="1" s="1"/>
  <c r="H705" i="1"/>
  <c r="I354" i="1" l="1"/>
  <c r="H706" i="1"/>
  <c r="J354" i="1" l="1"/>
  <c r="M354" i="1"/>
  <c r="N354" i="1" s="1"/>
  <c r="H707" i="1"/>
  <c r="I355" i="1" l="1"/>
  <c r="H708" i="1"/>
  <c r="J355" i="1" l="1"/>
  <c r="M355" i="1"/>
  <c r="N355" i="1" s="1"/>
  <c r="H709" i="1"/>
  <c r="I356" i="1" l="1"/>
  <c r="H710" i="1"/>
  <c r="J356" i="1" l="1"/>
  <c r="M356" i="1"/>
  <c r="N356" i="1" s="1"/>
  <c r="H711" i="1"/>
  <c r="I357" i="1" l="1"/>
  <c r="H712" i="1"/>
  <c r="M357" i="1" l="1"/>
  <c r="N357" i="1" s="1"/>
  <c r="J357" i="1"/>
  <c r="H713" i="1"/>
  <c r="I358" i="1" l="1"/>
  <c r="H714" i="1"/>
  <c r="M358" i="1" l="1"/>
  <c r="N358" i="1" s="1"/>
  <c r="J358" i="1"/>
  <c r="H715" i="1"/>
  <c r="I359" i="1" l="1"/>
  <c r="H716" i="1"/>
  <c r="J359" i="1" l="1"/>
  <c r="M359" i="1"/>
  <c r="N359" i="1" s="1"/>
  <c r="H717" i="1"/>
  <c r="I360" i="1" l="1"/>
  <c r="H718" i="1"/>
  <c r="J360" i="1" l="1"/>
  <c r="M360" i="1"/>
  <c r="N360" i="1" s="1"/>
  <c r="H719" i="1"/>
  <c r="I361" i="1" l="1"/>
  <c r="H720" i="1"/>
  <c r="J361" i="1" l="1"/>
  <c r="M361" i="1"/>
  <c r="N361" i="1" s="1"/>
  <c r="H721" i="1"/>
  <c r="I362" i="1" l="1"/>
  <c r="H722" i="1"/>
  <c r="J362" i="1" l="1"/>
  <c r="M362" i="1"/>
  <c r="N362" i="1" s="1"/>
  <c r="H723" i="1"/>
  <c r="I363" i="1" l="1"/>
  <c r="H724" i="1"/>
  <c r="J363" i="1" l="1"/>
  <c r="M363" i="1"/>
  <c r="N363" i="1" s="1"/>
  <c r="H725" i="1"/>
  <c r="I364" i="1" l="1"/>
  <c r="H726" i="1"/>
  <c r="J364" i="1" l="1"/>
  <c r="M364" i="1"/>
  <c r="N364" i="1" s="1"/>
  <c r="H727" i="1"/>
  <c r="I365" i="1" l="1"/>
  <c r="H728" i="1"/>
  <c r="J365" i="1" l="1"/>
  <c r="M365" i="1"/>
  <c r="N365" i="1" s="1"/>
  <c r="H729" i="1"/>
  <c r="I366" i="1" l="1"/>
  <c r="H730" i="1"/>
  <c r="J366" i="1" l="1"/>
  <c r="M366" i="1"/>
  <c r="N366" i="1" s="1"/>
  <c r="H731" i="1"/>
  <c r="I367" i="1" l="1"/>
  <c r="H732" i="1"/>
  <c r="J367" i="1" l="1"/>
  <c r="M367" i="1"/>
  <c r="N367" i="1" s="1"/>
  <c r="H733" i="1"/>
  <c r="I368" i="1" l="1"/>
  <c r="H734" i="1"/>
  <c r="M368" i="1" l="1"/>
  <c r="N368" i="1" s="1"/>
  <c r="J368" i="1"/>
  <c r="H735" i="1"/>
  <c r="I369" i="1" l="1"/>
  <c r="H736" i="1"/>
  <c r="M369" i="1" l="1"/>
  <c r="N369" i="1" s="1"/>
  <c r="J369" i="1"/>
  <c r="H737" i="1"/>
  <c r="I370" i="1" l="1"/>
  <c r="H738" i="1"/>
  <c r="M370" i="1" l="1"/>
  <c r="N370" i="1" s="1"/>
  <c r="J370" i="1"/>
  <c r="H739" i="1"/>
  <c r="I371" i="1" l="1"/>
  <c r="H740" i="1"/>
  <c r="J371" i="1" l="1"/>
  <c r="M371" i="1"/>
  <c r="N371" i="1" s="1"/>
  <c r="H741" i="1"/>
  <c r="I372" i="1" l="1"/>
  <c r="H742" i="1"/>
  <c r="J372" i="1" l="1"/>
  <c r="M372" i="1"/>
  <c r="N372" i="1" s="1"/>
  <c r="H743" i="1"/>
  <c r="I373" i="1" l="1"/>
  <c r="H744" i="1"/>
  <c r="M373" i="1" l="1"/>
  <c r="N373" i="1" s="1"/>
  <c r="J373" i="1"/>
  <c r="H745" i="1"/>
  <c r="I374" i="1" l="1"/>
  <c r="H746" i="1"/>
  <c r="M374" i="1" l="1"/>
  <c r="N374" i="1" s="1"/>
  <c r="J374" i="1"/>
  <c r="H747" i="1"/>
  <c r="I375" i="1" l="1"/>
  <c r="H748" i="1"/>
  <c r="M375" i="1" l="1"/>
  <c r="N375" i="1" s="1"/>
  <c r="J375" i="1"/>
  <c r="H749" i="1"/>
  <c r="I376" i="1" l="1"/>
  <c r="H750" i="1"/>
  <c r="M376" i="1" l="1"/>
  <c r="N376" i="1" s="1"/>
  <c r="J376" i="1"/>
  <c r="H751" i="1"/>
  <c r="I377" i="1" l="1"/>
  <c r="H752" i="1"/>
  <c r="M377" i="1" l="1"/>
  <c r="N377" i="1" s="1"/>
  <c r="J377" i="1"/>
  <c r="H753" i="1"/>
  <c r="I378" i="1" l="1"/>
  <c r="H754" i="1"/>
  <c r="M378" i="1" l="1"/>
  <c r="N378" i="1" s="1"/>
  <c r="J378" i="1"/>
  <c r="H755" i="1"/>
  <c r="I379" i="1" l="1"/>
  <c r="H756" i="1"/>
  <c r="M379" i="1" l="1"/>
  <c r="N379" i="1" s="1"/>
  <c r="J379" i="1"/>
  <c r="H757" i="1"/>
  <c r="I380" i="1" l="1"/>
  <c r="H758" i="1"/>
  <c r="J380" i="1" l="1"/>
  <c r="M380" i="1"/>
  <c r="N380" i="1" s="1"/>
  <c r="H759" i="1"/>
  <c r="I381" i="1" l="1"/>
  <c r="H760" i="1"/>
  <c r="J381" i="1" l="1"/>
  <c r="M381" i="1"/>
  <c r="N381" i="1" s="1"/>
  <c r="H761" i="1"/>
  <c r="I382" i="1" l="1"/>
  <c r="H762" i="1"/>
  <c r="J382" i="1" l="1"/>
  <c r="M382" i="1"/>
  <c r="N382" i="1" s="1"/>
  <c r="H763" i="1"/>
  <c r="I383" i="1" l="1"/>
  <c r="H764" i="1"/>
  <c r="J383" i="1" l="1"/>
  <c r="M383" i="1"/>
  <c r="N383" i="1" s="1"/>
  <c r="H765" i="1"/>
  <c r="I384" i="1" l="1"/>
  <c r="H766" i="1"/>
  <c r="J384" i="1" l="1"/>
  <c r="M384" i="1"/>
  <c r="N384" i="1" s="1"/>
  <c r="H767" i="1"/>
  <c r="I385" i="1" l="1"/>
  <c r="H768" i="1"/>
  <c r="J385" i="1" l="1"/>
  <c r="M385" i="1"/>
  <c r="N385" i="1" s="1"/>
  <c r="H769" i="1"/>
  <c r="I386" i="1" l="1"/>
  <c r="H770" i="1"/>
  <c r="M386" i="1" l="1"/>
  <c r="N386" i="1" s="1"/>
  <c r="J386" i="1"/>
  <c r="H771" i="1"/>
  <c r="I387" i="1" l="1"/>
  <c r="H772" i="1"/>
  <c r="J387" i="1" l="1"/>
  <c r="M387" i="1"/>
  <c r="N387" i="1" s="1"/>
  <c r="H773" i="1"/>
  <c r="I388" i="1" l="1"/>
  <c r="H774" i="1"/>
  <c r="J388" i="1" l="1"/>
  <c r="M388" i="1"/>
  <c r="N388" i="1" s="1"/>
  <c r="H775" i="1"/>
  <c r="I389" i="1" l="1"/>
  <c r="H776" i="1"/>
  <c r="M389" i="1" l="1"/>
  <c r="N389" i="1" s="1"/>
  <c r="J389" i="1"/>
  <c r="H777" i="1"/>
  <c r="I390" i="1" l="1"/>
  <c r="H778" i="1"/>
  <c r="J390" i="1" l="1"/>
  <c r="M390" i="1"/>
  <c r="N390" i="1" s="1"/>
  <c r="H779" i="1"/>
  <c r="I391" i="1" l="1"/>
  <c r="H780" i="1"/>
  <c r="J391" i="1" l="1"/>
  <c r="M391" i="1"/>
  <c r="N391" i="1" s="1"/>
  <c r="H781" i="1"/>
  <c r="I392" i="1" l="1"/>
  <c r="H782" i="1"/>
  <c r="J392" i="1" l="1"/>
  <c r="M392" i="1"/>
  <c r="N392" i="1" s="1"/>
  <c r="H783" i="1"/>
  <c r="I393" i="1" l="1"/>
  <c r="H784" i="1"/>
  <c r="M393" i="1" l="1"/>
  <c r="N393" i="1" s="1"/>
  <c r="J393" i="1"/>
  <c r="H785" i="1"/>
  <c r="I394" i="1" l="1"/>
  <c r="H786" i="1"/>
  <c r="J394" i="1" l="1"/>
  <c r="M394" i="1"/>
  <c r="N394" i="1" s="1"/>
  <c r="H787" i="1"/>
  <c r="I395" i="1" l="1"/>
  <c r="H788" i="1"/>
  <c r="J395" i="1" l="1"/>
  <c r="M395" i="1"/>
  <c r="N395" i="1" s="1"/>
  <c r="H789" i="1"/>
  <c r="I396" i="1" l="1"/>
  <c r="H790" i="1"/>
  <c r="J396" i="1" l="1"/>
  <c r="M396" i="1"/>
  <c r="N396" i="1" s="1"/>
  <c r="H791" i="1"/>
  <c r="I397" i="1" l="1"/>
  <c r="H792" i="1"/>
  <c r="M397" i="1" l="1"/>
  <c r="N397" i="1" s="1"/>
  <c r="J397" i="1"/>
  <c r="H793" i="1"/>
  <c r="I398" i="1" l="1"/>
  <c r="H794" i="1"/>
  <c r="M398" i="1" l="1"/>
  <c r="N398" i="1" s="1"/>
  <c r="J398" i="1"/>
  <c r="H795" i="1"/>
  <c r="I399" i="1" l="1"/>
  <c r="H796" i="1"/>
  <c r="M399" i="1" l="1"/>
  <c r="N399" i="1" s="1"/>
  <c r="J399" i="1"/>
  <c r="H797" i="1"/>
  <c r="I400" i="1" l="1"/>
  <c r="H798" i="1"/>
  <c r="J400" i="1" l="1"/>
  <c r="M400" i="1"/>
  <c r="N400" i="1" s="1"/>
  <c r="H799" i="1"/>
  <c r="I401" i="1" l="1"/>
  <c r="H800" i="1"/>
  <c r="J401" i="1" l="1"/>
  <c r="M401" i="1"/>
  <c r="N401" i="1" s="1"/>
  <c r="H801" i="1"/>
  <c r="I402" i="1" l="1"/>
  <c r="H802" i="1"/>
  <c r="J402" i="1" l="1"/>
  <c r="M402" i="1"/>
  <c r="N402" i="1" s="1"/>
  <c r="H803" i="1"/>
  <c r="I403" i="1" l="1"/>
  <c r="H804" i="1"/>
  <c r="J403" i="1" l="1"/>
  <c r="M403" i="1"/>
  <c r="N403" i="1" s="1"/>
  <c r="H805" i="1"/>
  <c r="I404" i="1" l="1"/>
  <c r="H806" i="1"/>
  <c r="M404" i="1" l="1"/>
  <c r="N404" i="1" s="1"/>
  <c r="J404" i="1"/>
  <c r="H807" i="1"/>
  <c r="I405" i="1" l="1"/>
  <c r="H808" i="1"/>
  <c r="M405" i="1" l="1"/>
  <c r="N405" i="1" s="1"/>
  <c r="J405" i="1"/>
  <c r="H809" i="1"/>
  <c r="I406" i="1" l="1"/>
  <c r="H810" i="1"/>
  <c r="M406" i="1" l="1"/>
  <c r="N406" i="1" s="1"/>
  <c r="J406" i="1"/>
  <c r="H811" i="1"/>
  <c r="I407" i="1" l="1"/>
  <c r="H812" i="1"/>
  <c r="M407" i="1" l="1"/>
  <c r="N407" i="1" s="1"/>
  <c r="J407" i="1"/>
  <c r="H813" i="1"/>
  <c r="I408" i="1" l="1"/>
  <c r="H814" i="1"/>
  <c r="M408" i="1" l="1"/>
  <c r="N408" i="1" s="1"/>
  <c r="J408" i="1"/>
  <c r="H815" i="1"/>
  <c r="I409" i="1" l="1"/>
  <c r="H816" i="1"/>
  <c r="M409" i="1" l="1"/>
  <c r="N409" i="1" s="1"/>
  <c r="J409" i="1"/>
  <c r="H817" i="1"/>
  <c r="I410" i="1" l="1"/>
  <c r="H818" i="1"/>
  <c r="J410" i="1" l="1"/>
  <c r="M410" i="1"/>
  <c r="N410" i="1" s="1"/>
  <c r="H819" i="1"/>
  <c r="I411" i="1" l="1"/>
  <c r="H820" i="1"/>
  <c r="M411" i="1" l="1"/>
  <c r="N411" i="1" s="1"/>
  <c r="J411" i="1"/>
  <c r="H821" i="1"/>
  <c r="I412" i="1" l="1"/>
  <c r="H822" i="1"/>
  <c r="J412" i="1" l="1"/>
  <c r="M412" i="1"/>
  <c r="N412" i="1" s="1"/>
  <c r="H823" i="1"/>
  <c r="I413" i="1" l="1"/>
  <c r="H824" i="1"/>
  <c r="M413" i="1" l="1"/>
  <c r="N413" i="1" s="1"/>
  <c r="J413" i="1"/>
  <c r="H825" i="1"/>
  <c r="I414" i="1" l="1"/>
  <c r="H826" i="1"/>
  <c r="M414" i="1" l="1"/>
  <c r="N414" i="1" s="1"/>
  <c r="J414" i="1"/>
  <c r="H827" i="1"/>
  <c r="I415" i="1" l="1"/>
  <c r="H828" i="1"/>
  <c r="M415" i="1" l="1"/>
  <c r="N415" i="1" s="1"/>
  <c r="J415" i="1"/>
  <c r="H829" i="1"/>
  <c r="I416" i="1" l="1"/>
  <c r="H830" i="1"/>
  <c r="J416" i="1" l="1"/>
  <c r="M416" i="1"/>
  <c r="N416" i="1" s="1"/>
  <c r="H831" i="1"/>
  <c r="I417" i="1" l="1"/>
  <c r="H832" i="1"/>
  <c r="J417" i="1" l="1"/>
  <c r="M417" i="1"/>
  <c r="N417" i="1" s="1"/>
  <c r="H833" i="1"/>
  <c r="I418" i="1" l="1"/>
  <c r="H834" i="1"/>
  <c r="J418" i="1" l="1"/>
  <c r="M418" i="1"/>
  <c r="N418" i="1" s="1"/>
  <c r="H835" i="1"/>
  <c r="I419" i="1" l="1"/>
  <c r="H836" i="1"/>
  <c r="M419" i="1" l="1"/>
  <c r="N419" i="1" s="1"/>
  <c r="J419" i="1"/>
  <c r="H837" i="1"/>
  <c r="I420" i="1" l="1"/>
  <c r="H838" i="1"/>
  <c r="M420" i="1" l="1"/>
  <c r="N420" i="1" s="1"/>
  <c r="J420" i="1"/>
  <c r="H839" i="1"/>
  <c r="I421" i="1" l="1"/>
  <c r="H840" i="1"/>
  <c r="M421" i="1" l="1"/>
  <c r="N421" i="1" s="1"/>
  <c r="J421" i="1"/>
  <c r="H841" i="1"/>
  <c r="I422" i="1" l="1"/>
  <c r="H842" i="1"/>
  <c r="J422" i="1" l="1"/>
  <c r="M422" i="1"/>
  <c r="N422" i="1" s="1"/>
  <c r="H843" i="1"/>
  <c r="I423" i="1" l="1"/>
  <c r="H844" i="1"/>
  <c r="M423" i="1" l="1"/>
  <c r="N423" i="1" s="1"/>
  <c r="J423" i="1"/>
  <c r="H845" i="1"/>
  <c r="I424" i="1" l="1"/>
  <c r="H846" i="1"/>
  <c r="M424" i="1" l="1"/>
  <c r="N424" i="1" s="1"/>
  <c r="J424" i="1"/>
  <c r="H847" i="1"/>
  <c r="I425" i="1" l="1"/>
  <c r="H848" i="1"/>
  <c r="M425" i="1" l="1"/>
  <c r="N425" i="1" s="1"/>
  <c r="J425" i="1"/>
  <c r="H849" i="1"/>
  <c r="I426" i="1" l="1"/>
  <c r="H850" i="1"/>
  <c r="J426" i="1" l="1"/>
  <c r="M426" i="1"/>
  <c r="N426" i="1" s="1"/>
  <c r="H851" i="1"/>
  <c r="I427" i="1" l="1"/>
  <c r="H852" i="1"/>
  <c r="M427" i="1" l="1"/>
  <c r="N427" i="1" s="1"/>
  <c r="J427" i="1"/>
  <c r="H853" i="1"/>
  <c r="I428" i="1" l="1"/>
  <c r="H854" i="1"/>
  <c r="M428" i="1" l="1"/>
  <c r="N428" i="1" s="1"/>
  <c r="J428" i="1"/>
  <c r="H855" i="1"/>
  <c r="I429" i="1" l="1"/>
  <c r="H856" i="1"/>
  <c r="J429" i="1" l="1"/>
  <c r="M429" i="1"/>
  <c r="N429" i="1" s="1"/>
  <c r="H857" i="1"/>
  <c r="I430" i="1" l="1"/>
  <c r="H858" i="1"/>
  <c r="M430" i="1" l="1"/>
  <c r="N430" i="1" s="1"/>
  <c r="J430" i="1"/>
  <c r="H859" i="1"/>
  <c r="I431" i="1" l="1"/>
  <c r="H860" i="1"/>
  <c r="M431" i="1" l="1"/>
  <c r="N431" i="1" s="1"/>
  <c r="J431" i="1"/>
  <c r="H861" i="1"/>
  <c r="I432" i="1" l="1"/>
  <c r="H862" i="1"/>
  <c r="M432" i="1" l="1"/>
  <c r="N432" i="1" s="1"/>
  <c r="J432" i="1"/>
  <c r="H863" i="1"/>
  <c r="I433" i="1" l="1"/>
  <c r="H864" i="1"/>
  <c r="M433" i="1" l="1"/>
  <c r="N433" i="1" s="1"/>
  <c r="J433" i="1"/>
  <c r="H865" i="1"/>
  <c r="I434" i="1" l="1"/>
  <c r="H866" i="1"/>
  <c r="M434" i="1" l="1"/>
  <c r="N434" i="1" s="1"/>
  <c r="J434" i="1"/>
  <c r="H867" i="1"/>
  <c r="I435" i="1" l="1"/>
  <c r="H868" i="1"/>
  <c r="J435" i="1" l="1"/>
  <c r="M435" i="1"/>
  <c r="N435" i="1" s="1"/>
  <c r="H869" i="1"/>
  <c r="I436" i="1" l="1"/>
  <c r="H870" i="1"/>
  <c r="M436" i="1" l="1"/>
  <c r="N436" i="1" s="1"/>
  <c r="J436" i="1"/>
  <c r="H871" i="1"/>
  <c r="I437" i="1" l="1"/>
  <c r="H872" i="1"/>
  <c r="J437" i="1" l="1"/>
  <c r="M437" i="1"/>
  <c r="N437" i="1" s="1"/>
  <c r="H873" i="1"/>
  <c r="I438" i="1" l="1"/>
  <c r="H874" i="1"/>
  <c r="M438" i="1" l="1"/>
  <c r="N438" i="1" s="1"/>
  <c r="J438" i="1"/>
  <c r="H875" i="1"/>
  <c r="I439" i="1" l="1"/>
  <c r="H876" i="1"/>
  <c r="J439" i="1" l="1"/>
  <c r="M439" i="1"/>
  <c r="N439" i="1" s="1"/>
  <c r="H877" i="1"/>
  <c r="I440" i="1" l="1"/>
  <c r="H878" i="1"/>
  <c r="J440" i="1" l="1"/>
  <c r="M440" i="1"/>
  <c r="N440" i="1" s="1"/>
  <c r="H879" i="1"/>
  <c r="I441" i="1" l="1"/>
  <c r="H880" i="1"/>
  <c r="M441" i="1" l="1"/>
  <c r="N441" i="1" s="1"/>
  <c r="J441" i="1"/>
  <c r="H881" i="1"/>
  <c r="I442" i="1" l="1"/>
  <c r="H882" i="1"/>
  <c r="J442" i="1" l="1"/>
  <c r="M442" i="1"/>
  <c r="N442" i="1" s="1"/>
  <c r="H883" i="1"/>
  <c r="I443" i="1" l="1"/>
  <c r="H884" i="1"/>
  <c r="M443" i="1" l="1"/>
  <c r="N443" i="1" s="1"/>
  <c r="J443" i="1"/>
  <c r="H885" i="1"/>
  <c r="I444" i="1" l="1"/>
  <c r="H886" i="1"/>
  <c r="J444" i="1" l="1"/>
  <c r="M444" i="1"/>
  <c r="N444" i="1" s="1"/>
  <c r="H887" i="1"/>
  <c r="I445" i="1" l="1"/>
  <c r="H888" i="1"/>
  <c r="M445" i="1" l="1"/>
  <c r="N445" i="1" s="1"/>
  <c r="J445" i="1"/>
  <c r="H889" i="1"/>
  <c r="I446" i="1" l="1"/>
  <c r="H890" i="1"/>
  <c r="J446" i="1" l="1"/>
  <c r="M446" i="1"/>
  <c r="N446" i="1" s="1"/>
  <c r="H891" i="1"/>
  <c r="I447" i="1" l="1"/>
  <c r="H892" i="1"/>
  <c r="J447" i="1" l="1"/>
  <c r="M447" i="1"/>
  <c r="N447" i="1" s="1"/>
  <c r="H893" i="1"/>
  <c r="I448" i="1" l="1"/>
  <c r="H894" i="1"/>
  <c r="M448" i="1" l="1"/>
  <c r="N448" i="1" s="1"/>
  <c r="J448" i="1"/>
  <c r="H895" i="1"/>
  <c r="I449" i="1" l="1"/>
  <c r="H896" i="1"/>
  <c r="M449" i="1" l="1"/>
  <c r="N449" i="1" s="1"/>
  <c r="J449" i="1"/>
  <c r="H897" i="1"/>
  <c r="I450" i="1" l="1"/>
  <c r="H898" i="1"/>
  <c r="M450" i="1" l="1"/>
  <c r="N450" i="1" s="1"/>
  <c r="J450" i="1"/>
  <c r="H899" i="1"/>
  <c r="I451" i="1" l="1"/>
  <c r="H900" i="1"/>
  <c r="J451" i="1" l="1"/>
  <c r="M451" i="1"/>
  <c r="N451" i="1" s="1"/>
  <c r="H901" i="1"/>
  <c r="I452" i="1" l="1"/>
  <c r="H902" i="1"/>
  <c r="J452" i="1" l="1"/>
  <c r="M452" i="1"/>
  <c r="N452" i="1" s="1"/>
  <c r="H903" i="1"/>
  <c r="I453" i="1" l="1"/>
  <c r="H904" i="1"/>
  <c r="M453" i="1" l="1"/>
  <c r="N453" i="1" s="1"/>
  <c r="J453" i="1"/>
  <c r="H905" i="1"/>
  <c r="I454" i="1" l="1"/>
  <c r="H906" i="1"/>
  <c r="J454" i="1" l="1"/>
  <c r="M454" i="1"/>
  <c r="N454" i="1" s="1"/>
  <c r="H907" i="1"/>
  <c r="I455" i="1" l="1"/>
  <c r="H908" i="1"/>
  <c r="M455" i="1" l="1"/>
  <c r="N455" i="1" s="1"/>
  <c r="J455" i="1"/>
  <c r="H909" i="1"/>
  <c r="I456" i="1" l="1"/>
  <c r="H910" i="1"/>
  <c r="M456" i="1" l="1"/>
  <c r="N456" i="1" s="1"/>
  <c r="J456" i="1"/>
  <c r="H911" i="1"/>
  <c r="I457" i="1" l="1"/>
  <c r="H912" i="1"/>
  <c r="M457" i="1" l="1"/>
  <c r="N457" i="1" s="1"/>
  <c r="J457" i="1"/>
  <c r="H913" i="1"/>
  <c r="I458" i="1" l="1"/>
  <c r="H914" i="1"/>
  <c r="M458" i="1" l="1"/>
  <c r="N458" i="1" s="1"/>
  <c r="J458" i="1"/>
  <c r="H915" i="1"/>
  <c r="I459" i="1" l="1"/>
  <c r="H916" i="1"/>
  <c r="M459" i="1" l="1"/>
  <c r="N459" i="1" s="1"/>
  <c r="J459" i="1"/>
  <c r="H917" i="1"/>
  <c r="I460" i="1" l="1"/>
  <c r="H918" i="1"/>
  <c r="M460" i="1" l="1"/>
  <c r="N460" i="1" s="1"/>
  <c r="J460" i="1"/>
  <c r="H919" i="1"/>
  <c r="I461" i="1" l="1"/>
  <c r="H920" i="1"/>
  <c r="M461" i="1" l="1"/>
  <c r="N461" i="1" s="1"/>
  <c r="J461" i="1"/>
  <c r="H921" i="1"/>
  <c r="I462" i="1" l="1"/>
  <c r="H922" i="1"/>
  <c r="J462" i="1" l="1"/>
  <c r="M462" i="1"/>
  <c r="N462" i="1" s="1"/>
  <c r="H923" i="1"/>
  <c r="I463" i="1" l="1"/>
  <c r="H924" i="1"/>
  <c r="J463" i="1" l="1"/>
  <c r="M463" i="1"/>
  <c r="N463" i="1" s="1"/>
  <c r="H925" i="1"/>
  <c r="I464" i="1" l="1"/>
  <c r="H926" i="1"/>
  <c r="J464" i="1" l="1"/>
  <c r="M464" i="1"/>
  <c r="N464" i="1" s="1"/>
  <c r="H927" i="1"/>
  <c r="I465" i="1" l="1"/>
  <c r="H928" i="1"/>
  <c r="J465" i="1" l="1"/>
  <c r="M465" i="1"/>
  <c r="N465" i="1" s="1"/>
  <c r="H929" i="1"/>
  <c r="I466" i="1" l="1"/>
  <c r="H930" i="1"/>
  <c r="J466" i="1" l="1"/>
  <c r="M466" i="1"/>
  <c r="N466" i="1" s="1"/>
  <c r="H931" i="1"/>
  <c r="I467" i="1" l="1"/>
  <c r="H932" i="1"/>
  <c r="M467" i="1" l="1"/>
  <c r="N467" i="1" s="1"/>
  <c r="J467" i="1"/>
  <c r="H933" i="1"/>
  <c r="I468" i="1" l="1"/>
  <c r="H934" i="1"/>
  <c r="M468" i="1" l="1"/>
  <c r="N468" i="1" s="1"/>
  <c r="J468" i="1"/>
  <c r="H935" i="1"/>
  <c r="I469" i="1" l="1"/>
  <c r="H936" i="1"/>
  <c r="J469" i="1" l="1"/>
  <c r="M469" i="1"/>
  <c r="N469" i="1" s="1"/>
  <c r="H937" i="1"/>
  <c r="I470" i="1" l="1"/>
  <c r="H938" i="1"/>
  <c r="J470" i="1" l="1"/>
  <c r="M470" i="1"/>
  <c r="N470" i="1" s="1"/>
  <c r="H939" i="1"/>
  <c r="I471" i="1" l="1"/>
  <c r="H940" i="1"/>
  <c r="M471" i="1" l="1"/>
  <c r="N471" i="1" s="1"/>
  <c r="J471" i="1"/>
  <c r="H941" i="1"/>
  <c r="I472" i="1" l="1"/>
  <c r="H942" i="1"/>
  <c r="M472" i="1" l="1"/>
  <c r="N472" i="1" s="1"/>
  <c r="J472" i="1"/>
  <c r="H943" i="1"/>
  <c r="I473" i="1" l="1"/>
  <c r="H944" i="1"/>
  <c r="J473" i="1" l="1"/>
  <c r="M473" i="1"/>
  <c r="N473" i="1" s="1"/>
  <c r="H945" i="1"/>
  <c r="I474" i="1" l="1"/>
  <c r="H946" i="1"/>
  <c r="J474" i="1" l="1"/>
  <c r="M474" i="1"/>
  <c r="N474" i="1" s="1"/>
  <c r="H947" i="1"/>
  <c r="I475" i="1" l="1"/>
  <c r="H948" i="1"/>
  <c r="M475" i="1" l="1"/>
  <c r="N475" i="1" s="1"/>
  <c r="J475" i="1"/>
  <c r="H949" i="1"/>
  <c r="I476" i="1" l="1"/>
  <c r="H950" i="1"/>
  <c r="J476" i="1" l="1"/>
  <c r="M476" i="1"/>
  <c r="N476" i="1" s="1"/>
  <c r="H951" i="1"/>
  <c r="I477" i="1" l="1"/>
  <c r="H952" i="1"/>
  <c r="J477" i="1" l="1"/>
  <c r="M477" i="1"/>
  <c r="N477" i="1" s="1"/>
  <c r="H953" i="1"/>
  <c r="I478" i="1" l="1"/>
  <c r="H954" i="1"/>
  <c r="M478" i="1" l="1"/>
  <c r="N478" i="1" s="1"/>
  <c r="J478" i="1"/>
  <c r="H955" i="1"/>
  <c r="I479" i="1" l="1"/>
  <c r="H956" i="1"/>
  <c r="M479" i="1" l="1"/>
  <c r="N479" i="1" s="1"/>
  <c r="J479" i="1"/>
  <c r="H957" i="1"/>
  <c r="I480" i="1" l="1"/>
  <c r="H958" i="1"/>
  <c r="M480" i="1" l="1"/>
  <c r="N480" i="1" s="1"/>
  <c r="J480" i="1"/>
  <c r="H959" i="1"/>
  <c r="I481" i="1" l="1"/>
  <c r="H960" i="1"/>
  <c r="J481" i="1" l="1"/>
  <c r="M481" i="1"/>
  <c r="N481" i="1" s="1"/>
  <c r="H961" i="1"/>
  <c r="I482" i="1" l="1"/>
  <c r="H962" i="1"/>
  <c r="J482" i="1" l="1"/>
  <c r="M482" i="1"/>
  <c r="N482" i="1" s="1"/>
  <c r="H963" i="1"/>
  <c r="I483" i="1" l="1"/>
  <c r="H964" i="1"/>
  <c r="J483" i="1" l="1"/>
  <c r="M483" i="1"/>
  <c r="N483" i="1" s="1"/>
  <c r="H965" i="1"/>
  <c r="I484" i="1" l="1"/>
  <c r="H966" i="1"/>
  <c r="M484" i="1" l="1"/>
  <c r="N484" i="1" s="1"/>
  <c r="J484" i="1"/>
  <c r="H967" i="1"/>
  <c r="I485" i="1" l="1"/>
  <c r="H968" i="1"/>
  <c r="M485" i="1" l="1"/>
  <c r="N485" i="1" s="1"/>
  <c r="J485" i="1"/>
  <c r="H969" i="1"/>
  <c r="I486" i="1" l="1"/>
  <c r="H970" i="1"/>
  <c r="M486" i="1" l="1"/>
  <c r="N486" i="1" s="1"/>
  <c r="J486" i="1"/>
  <c r="H971" i="1"/>
  <c r="I487" i="1" l="1"/>
  <c r="H972" i="1"/>
  <c r="J487" i="1" l="1"/>
  <c r="M487" i="1"/>
  <c r="N487" i="1" s="1"/>
  <c r="H973" i="1"/>
  <c r="I488" i="1" l="1"/>
  <c r="H974" i="1"/>
  <c r="J488" i="1" l="1"/>
  <c r="M488" i="1"/>
  <c r="N488" i="1" s="1"/>
  <c r="H975" i="1"/>
  <c r="I489" i="1" l="1"/>
  <c r="H976" i="1"/>
  <c r="M489" i="1" l="1"/>
  <c r="N489" i="1" s="1"/>
  <c r="J489" i="1"/>
  <c r="H977" i="1"/>
  <c r="I490" i="1" l="1"/>
  <c r="H978" i="1"/>
  <c r="J490" i="1" l="1"/>
  <c r="M490" i="1"/>
  <c r="N490" i="1" s="1"/>
  <c r="H979" i="1"/>
  <c r="I491" i="1" l="1"/>
  <c r="H980" i="1"/>
  <c r="J491" i="1" l="1"/>
  <c r="M491" i="1"/>
  <c r="N491" i="1" s="1"/>
  <c r="H981" i="1"/>
  <c r="I492" i="1" l="1"/>
  <c r="H982" i="1"/>
  <c r="M492" i="1" l="1"/>
  <c r="N492" i="1" s="1"/>
  <c r="J492" i="1"/>
  <c r="H983" i="1"/>
  <c r="I493" i="1" l="1"/>
  <c r="H984" i="1"/>
  <c r="M493" i="1" l="1"/>
  <c r="N493" i="1" s="1"/>
  <c r="J493" i="1"/>
  <c r="H985" i="1"/>
  <c r="I494" i="1" l="1"/>
  <c r="H986" i="1"/>
  <c r="M494" i="1" l="1"/>
  <c r="N494" i="1" s="1"/>
  <c r="J494" i="1"/>
  <c r="H987" i="1"/>
  <c r="I495" i="1" l="1"/>
  <c r="H988" i="1"/>
  <c r="J495" i="1" l="1"/>
  <c r="M495" i="1"/>
  <c r="N495" i="1" s="1"/>
  <c r="H989" i="1"/>
  <c r="I496" i="1" l="1"/>
  <c r="H990" i="1"/>
  <c r="J496" i="1" l="1"/>
  <c r="M496" i="1"/>
  <c r="N496" i="1" s="1"/>
  <c r="H991" i="1"/>
  <c r="I497" i="1" l="1"/>
  <c r="H992" i="1"/>
  <c r="M497" i="1" l="1"/>
  <c r="N497" i="1" s="1"/>
  <c r="J497" i="1"/>
  <c r="H993" i="1"/>
  <c r="I498" i="1" l="1"/>
  <c r="H994" i="1"/>
  <c r="J498" i="1" l="1"/>
  <c r="M498" i="1"/>
  <c r="N498" i="1" s="1"/>
  <c r="H995" i="1"/>
  <c r="I499" i="1" l="1"/>
  <c r="H996" i="1"/>
  <c r="M499" i="1" l="1"/>
  <c r="N499" i="1" s="1"/>
  <c r="J499" i="1"/>
  <c r="H997" i="1"/>
  <c r="I500" i="1" l="1"/>
  <c r="H998" i="1"/>
  <c r="M500" i="1" l="1"/>
  <c r="N500" i="1" s="1"/>
  <c r="J500" i="1"/>
  <c r="H999" i="1"/>
  <c r="I501" i="1" l="1"/>
  <c r="H1000" i="1"/>
  <c r="J501" i="1" l="1"/>
  <c r="M501" i="1"/>
  <c r="N501" i="1" s="1"/>
  <c r="H1001" i="1"/>
  <c r="I502" i="1" l="1"/>
  <c r="H1002" i="1"/>
  <c r="M502" i="1" l="1"/>
  <c r="N502" i="1" s="1"/>
  <c r="J502" i="1"/>
  <c r="H1003" i="1"/>
  <c r="I503" i="1" l="1"/>
  <c r="H1004" i="1"/>
  <c r="J503" i="1" l="1"/>
  <c r="M503" i="1"/>
  <c r="N503" i="1" s="1"/>
  <c r="H1005" i="1"/>
  <c r="I504" i="1" l="1"/>
  <c r="H1006" i="1"/>
  <c r="J504" i="1" l="1"/>
  <c r="M504" i="1"/>
  <c r="N504" i="1" s="1"/>
  <c r="H1007" i="1"/>
  <c r="I505" i="1" l="1"/>
  <c r="H1008" i="1"/>
  <c r="J505" i="1" l="1"/>
  <c r="M505" i="1"/>
  <c r="N505" i="1" s="1"/>
  <c r="H1009" i="1"/>
  <c r="I506" i="1" l="1"/>
  <c r="H1010" i="1"/>
  <c r="M506" i="1" l="1"/>
  <c r="N506" i="1" s="1"/>
  <c r="J506" i="1"/>
  <c r="H1011" i="1"/>
  <c r="I507" i="1" l="1"/>
  <c r="H1012" i="1"/>
  <c r="M507" i="1" l="1"/>
  <c r="N507" i="1" s="1"/>
  <c r="J507" i="1"/>
  <c r="H1013" i="1"/>
  <c r="I508" i="1" l="1"/>
  <c r="H1014" i="1"/>
  <c r="M508" i="1" l="1"/>
  <c r="N508" i="1" s="1"/>
  <c r="J508" i="1"/>
  <c r="H1015" i="1"/>
  <c r="I509" i="1" l="1"/>
  <c r="H1016" i="1"/>
  <c r="M509" i="1" l="1"/>
  <c r="N509" i="1" s="1"/>
  <c r="J509" i="1"/>
  <c r="H1017" i="1"/>
  <c r="I510" i="1" l="1"/>
  <c r="H1018" i="1"/>
  <c r="M510" i="1" l="1"/>
  <c r="N510" i="1" s="1"/>
  <c r="J510" i="1"/>
  <c r="H1019" i="1"/>
  <c r="I511" i="1" l="1"/>
  <c r="H1020" i="1"/>
  <c r="M511" i="1" l="1"/>
  <c r="N511" i="1" s="1"/>
  <c r="J511" i="1"/>
  <c r="H1021" i="1"/>
  <c r="I512" i="1" l="1"/>
  <c r="H1022" i="1"/>
  <c r="M512" i="1" l="1"/>
  <c r="N512" i="1" s="1"/>
  <c r="J512" i="1"/>
  <c r="H1023" i="1"/>
  <c r="I513" i="1" l="1"/>
  <c r="H1024" i="1"/>
  <c r="J513" i="1" l="1"/>
  <c r="M513" i="1"/>
  <c r="N513" i="1" s="1"/>
  <c r="H1025" i="1"/>
  <c r="I514" i="1" l="1"/>
  <c r="H1026" i="1"/>
  <c r="M514" i="1" l="1"/>
  <c r="N514" i="1" s="1"/>
  <c r="J514" i="1"/>
  <c r="H1027" i="1"/>
  <c r="I515" i="1" l="1"/>
  <c r="H1028" i="1"/>
  <c r="M515" i="1" l="1"/>
  <c r="N515" i="1" s="1"/>
  <c r="J515" i="1"/>
  <c r="H1029" i="1"/>
  <c r="I516" i="1" l="1"/>
  <c r="H1030" i="1"/>
  <c r="M516" i="1" l="1"/>
  <c r="N516" i="1" s="1"/>
  <c r="J516" i="1"/>
  <c r="H1031" i="1"/>
  <c r="I517" i="1" l="1"/>
  <c r="H1032" i="1"/>
  <c r="M517" i="1" l="1"/>
  <c r="N517" i="1" s="1"/>
  <c r="J517" i="1"/>
  <c r="H1033" i="1"/>
  <c r="I518" i="1" l="1"/>
  <c r="H1034" i="1"/>
  <c r="J518" i="1" l="1"/>
  <c r="M518" i="1"/>
  <c r="N518" i="1" s="1"/>
  <c r="H1035" i="1"/>
  <c r="I519" i="1" l="1"/>
  <c r="H1036" i="1"/>
  <c r="M519" i="1" l="1"/>
  <c r="N519" i="1" s="1"/>
  <c r="J519" i="1"/>
  <c r="H1037" i="1"/>
  <c r="I520" i="1" l="1"/>
  <c r="H1038" i="1"/>
  <c r="M520" i="1" l="1"/>
  <c r="N520" i="1" s="1"/>
  <c r="J520" i="1"/>
  <c r="H1039" i="1"/>
  <c r="I521" i="1" l="1"/>
  <c r="H1040" i="1"/>
  <c r="M521" i="1" l="1"/>
  <c r="N521" i="1" s="1"/>
  <c r="J521" i="1"/>
  <c r="H1041" i="1"/>
  <c r="I522" i="1" l="1"/>
  <c r="H1042" i="1"/>
  <c r="J522" i="1" l="1"/>
  <c r="M522" i="1"/>
  <c r="N522" i="1" s="1"/>
  <c r="H1043" i="1"/>
  <c r="I523" i="1" l="1"/>
  <c r="H1044" i="1"/>
  <c r="J523" i="1" l="1"/>
  <c r="M523" i="1"/>
  <c r="N523" i="1" s="1"/>
  <c r="H1045" i="1"/>
  <c r="I524" i="1" l="1"/>
  <c r="H1046" i="1"/>
  <c r="J524" i="1" l="1"/>
  <c r="M524" i="1"/>
  <c r="N524" i="1" s="1"/>
  <c r="H1047" i="1"/>
  <c r="I525" i="1" l="1"/>
  <c r="H1048" i="1"/>
  <c r="J525" i="1" l="1"/>
  <c r="M525" i="1"/>
  <c r="N525" i="1" s="1"/>
  <c r="H1049" i="1"/>
  <c r="I526" i="1" l="1"/>
  <c r="H1050" i="1"/>
  <c r="J526" i="1" l="1"/>
  <c r="M526" i="1"/>
  <c r="N526" i="1" s="1"/>
  <c r="H1051" i="1"/>
  <c r="I527" i="1" l="1"/>
  <c r="H1052" i="1"/>
  <c r="J527" i="1" l="1"/>
  <c r="M527" i="1"/>
  <c r="N527" i="1" s="1"/>
  <c r="H1053" i="1"/>
  <c r="I528" i="1" l="1"/>
  <c r="H1054" i="1"/>
  <c r="M528" i="1" l="1"/>
  <c r="N528" i="1" s="1"/>
  <c r="J528" i="1"/>
  <c r="H1055" i="1"/>
  <c r="I529" i="1" l="1"/>
  <c r="H1056" i="1"/>
  <c r="M529" i="1" l="1"/>
  <c r="N529" i="1" s="1"/>
  <c r="J529" i="1"/>
  <c r="H1057" i="1"/>
  <c r="I530" i="1" l="1"/>
  <c r="H1058" i="1"/>
  <c r="J530" i="1" l="1"/>
  <c r="M530" i="1"/>
  <c r="N530" i="1" s="1"/>
  <c r="H1059" i="1"/>
  <c r="I531" i="1" l="1"/>
  <c r="H1060" i="1"/>
  <c r="J531" i="1" l="1"/>
  <c r="M531" i="1"/>
  <c r="N531" i="1" s="1"/>
  <c r="H1061" i="1"/>
  <c r="I532" i="1" l="1"/>
  <c r="H1062" i="1"/>
  <c r="M532" i="1" l="1"/>
  <c r="N532" i="1" s="1"/>
  <c r="J532" i="1"/>
  <c r="H1063" i="1"/>
  <c r="I533" i="1" l="1"/>
  <c r="H1064" i="1"/>
  <c r="J533" i="1" l="1"/>
  <c r="M533" i="1"/>
  <c r="N533" i="1" s="1"/>
  <c r="H1065" i="1"/>
  <c r="I534" i="1" l="1"/>
  <c r="H1066" i="1"/>
  <c r="M534" i="1" l="1"/>
  <c r="N534" i="1" s="1"/>
  <c r="J534" i="1"/>
  <c r="H1067" i="1"/>
  <c r="I535" i="1" l="1"/>
  <c r="H1068" i="1"/>
  <c r="J535" i="1" l="1"/>
  <c r="M535" i="1"/>
  <c r="N535" i="1" s="1"/>
  <c r="H1069" i="1"/>
  <c r="I536" i="1" l="1"/>
  <c r="H1070" i="1"/>
  <c r="M536" i="1" l="1"/>
  <c r="N536" i="1" s="1"/>
  <c r="J536" i="1"/>
  <c r="H1071" i="1"/>
  <c r="I537" i="1" l="1"/>
  <c r="H1072" i="1"/>
  <c r="M537" i="1" l="1"/>
  <c r="N537" i="1" s="1"/>
  <c r="J537" i="1"/>
  <c r="H1073" i="1"/>
  <c r="I538" i="1" l="1"/>
  <c r="H1074" i="1"/>
  <c r="M538" i="1" l="1"/>
  <c r="N538" i="1" s="1"/>
  <c r="J538" i="1"/>
  <c r="H1075" i="1"/>
  <c r="I539" i="1" l="1"/>
  <c r="H1076" i="1"/>
  <c r="M539" i="1" l="1"/>
  <c r="N539" i="1" s="1"/>
  <c r="J539" i="1"/>
  <c r="H1077" i="1"/>
  <c r="I540" i="1" l="1"/>
  <c r="H1078" i="1"/>
  <c r="M540" i="1" l="1"/>
  <c r="N540" i="1" s="1"/>
  <c r="J540" i="1"/>
  <c r="H1079" i="1"/>
  <c r="I541" i="1" l="1"/>
  <c r="H1080" i="1"/>
  <c r="J541" i="1" l="1"/>
  <c r="M541" i="1"/>
  <c r="N541" i="1" s="1"/>
  <c r="H1081" i="1"/>
  <c r="I542" i="1" l="1"/>
  <c r="H1082" i="1"/>
  <c r="J542" i="1" l="1"/>
  <c r="M542" i="1"/>
  <c r="N542" i="1" s="1"/>
  <c r="H1083" i="1"/>
  <c r="I543" i="1" l="1"/>
  <c r="H1084" i="1"/>
  <c r="J543" i="1" l="1"/>
  <c r="M543" i="1"/>
  <c r="N543" i="1" s="1"/>
  <c r="H1085" i="1"/>
  <c r="I544" i="1" l="1"/>
  <c r="H1086" i="1"/>
  <c r="J544" i="1" l="1"/>
  <c r="M544" i="1"/>
  <c r="N544" i="1" s="1"/>
  <c r="H1087" i="1"/>
  <c r="I545" i="1" l="1"/>
  <c r="H1088" i="1"/>
  <c r="M545" i="1" l="1"/>
  <c r="N545" i="1" s="1"/>
  <c r="J545" i="1"/>
  <c r="H1089" i="1"/>
  <c r="I546" i="1" l="1"/>
  <c r="H1090" i="1"/>
  <c r="M546" i="1" l="1"/>
  <c r="N546" i="1" s="1"/>
  <c r="J546" i="1"/>
  <c r="H1091" i="1"/>
  <c r="I547" i="1" l="1"/>
  <c r="H1092" i="1"/>
  <c r="M547" i="1" l="1"/>
  <c r="N547" i="1" s="1"/>
  <c r="J547" i="1"/>
  <c r="H1093" i="1"/>
  <c r="I548" i="1" l="1"/>
  <c r="H1094" i="1"/>
  <c r="M548" i="1" l="1"/>
  <c r="N548" i="1" s="1"/>
  <c r="J548" i="1"/>
  <c r="H1095" i="1"/>
  <c r="I549" i="1" l="1"/>
  <c r="H1096" i="1"/>
  <c r="J549" i="1" l="1"/>
  <c r="M549" i="1"/>
  <c r="N549" i="1" s="1"/>
  <c r="H1097" i="1"/>
  <c r="I550" i="1" l="1"/>
  <c r="H1098" i="1"/>
  <c r="M550" i="1" l="1"/>
  <c r="N550" i="1" s="1"/>
  <c r="J550" i="1"/>
  <c r="H1099" i="1"/>
  <c r="I551" i="1" l="1"/>
  <c r="H1100" i="1"/>
  <c r="J551" i="1" l="1"/>
  <c r="M551" i="1"/>
  <c r="N551" i="1" s="1"/>
  <c r="H1101" i="1"/>
  <c r="I552" i="1" l="1"/>
  <c r="H1102" i="1"/>
  <c r="J552" i="1" l="1"/>
  <c r="M552" i="1"/>
  <c r="N552" i="1" s="1"/>
  <c r="H1103" i="1"/>
  <c r="I553" i="1" l="1"/>
  <c r="H1104" i="1"/>
  <c r="J553" i="1" l="1"/>
  <c r="M553" i="1"/>
  <c r="N553" i="1" s="1"/>
  <c r="H1105" i="1"/>
  <c r="I554" i="1" l="1"/>
  <c r="H1106" i="1"/>
  <c r="M554" i="1" l="1"/>
  <c r="N554" i="1" s="1"/>
  <c r="J554" i="1"/>
  <c r="H1107" i="1"/>
  <c r="I555" i="1" l="1"/>
  <c r="H1108" i="1"/>
  <c r="J555" i="1" l="1"/>
  <c r="M555" i="1"/>
  <c r="N555" i="1" s="1"/>
  <c r="H1109" i="1"/>
  <c r="I556" i="1" l="1"/>
  <c r="H1110" i="1"/>
  <c r="M556" i="1" l="1"/>
  <c r="N556" i="1" s="1"/>
  <c r="J556" i="1"/>
  <c r="H1111" i="1"/>
  <c r="I557" i="1" l="1"/>
  <c r="H1112" i="1"/>
  <c r="M557" i="1" l="1"/>
  <c r="N557" i="1" s="1"/>
  <c r="J557" i="1"/>
  <c r="H1113" i="1"/>
  <c r="I558" i="1" l="1"/>
  <c r="H1114" i="1"/>
  <c r="M558" i="1" l="1"/>
  <c r="N558" i="1" s="1"/>
  <c r="J558" i="1"/>
  <c r="H1115" i="1"/>
  <c r="I559" i="1" l="1"/>
  <c r="H1116" i="1"/>
  <c r="J559" i="1" l="1"/>
  <c r="M559" i="1"/>
  <c r="N559" i="1" s="1"/>
  <c r="H1117" i="1"/>
  <c r="I560" i="1" l="1"/>
  <c r="H1118" i="1"/>
  <c r="J560" i="1" l="1"/>
  <c r="M560" i="1"/>
  <c r="N560" i="1" s="1"/>
  <c r="H1119" i="1"/>
  <c r="I561" i="1" l="1"/>
  <c r="H1120" i="1"/>
  <c r="M561" i="1" l="1"/>
  <c r="N561" i="1" s="1"/>
  <c r="J561" i="1"/>
  <c r="H1121" i="1"/>
  <c r="I562" i="1" l="1"/>
  <c r="H1122" i="1"/>
  <c r="J562" i="1" l="1"/>
  <c r="M562" i="1"/>
  <c r="N562" i="1" s="1"/>
  <c r="H1123" i="1"/>
  <c r="I563" i="1" l="1"/>
  <c r="H1124" i="1"/>
  <c r="J563" i="1" l="1"/>
  <c r="M563" i="1"/>
  <c r="N563" i="1" s="1"/>
  <c r="H1125" i="1"/>
  <c r="I564" i="1" l="1"/>
  <c r="H1126" i="1"/>
  <c r="J564" i="1" l="1"/>
  <c r="M564" i="1"/>
  <c r="N564" i="1" s="1"/>
  <c r="H1127" i="1"/>
  <c r="I565" i="1" l="1"/>
  <c r="H1128" i="1"/>
  <c r="J565" i="1" l="1"/>
  <c r="M565" i="1"/>
  <c r="N565" i="1" s="1"/>
  <c r="H1129" i="1"/>
  <c r="I566" i="1" l="1"/>
  <c r="H1130" i="1"/>
  <c r="M566" i="1" l="1"/>
  <c r="N566" i="1" s="1"/>
  <c r="J566" i="1"/>
  <c r="H1131" i="1"/>
  <c r="I567" i="1" l="1"/>
  <c r="H1132" i="1"/>
  <c r="M567" i="1" l="1"/>
  <c r="N567" i="1" s="1"/>
  <c r="J567" i="1"/>
  <c r="H1133" i="1"/>
  <c r="I568" i="1" l="1"/>
  <c r="H1134" i="1"/>
  <c r="M568" i="1" l="1"/>
  <c r="N568" i="1" s="1"/>
  <c r="J568" i="1"/>
  <c r="H1135" i="1"/>
  <c r="I569" i="1" l="1"/>
  <c r="H1136" i="1"/>
  <c r="M569" i="1" l="1"/>
  <c r="N569" i="1" s="1"/>
  <c r="J569" i="1"/>
  <c r="H1137" i="1"/>
  <c r="I570" i="1" l="1"/>
  <c r="H1138" i="1"/>
  <c r="M570" i="1" l="1"/>
  <c r="N570" i="1" s="1"/>
  <c r="J570" i="1"/>
  <c r="H1139" i="1"/>
  <c r="I571" i="1" l="1"/>
  <c r="H1140" i="1"/>
  <c r="J571" i="1" l="1"/>
  <c r="M571" i="1"/>
  <c r="N571" i="1" s="1"/>
  <c r="H1141" i="1"/>
  <c r="I572" i="1" l="1"/>
  <c r="H1142" i="1"/>
  <c r="M572" i="1" l="1"/>
  <c r="N572" i="1" s="1"/>
  <c r="J572" i="1"/>
  <c r="H1143" i="1"/>
  <c r="I573" i="1" l="1"/>
  <c r="H1144" i="1"/>
  <c r="M573" i="1" l="1"/>
  <c r="N573" i="1" s="1"/>
  <c r="J573" i="1"/>
  <c r="H1145" i="1"/>
  <c r="I574" i="1" l="1"/>
  <c r="H1146" i="1"/>
  <c r="M574" i="1" l="1"/>
  <c r="N574" i="1" s="1"/>
  <c r="J574" i="1"/>
  <c r="H1147" i="1"/>
  <c r="I575" i="1" l="1"/>
  <c r="H1148" i="1"/>
  <c r="J575" i="1" l="1"/>
  <c r="M575" i="1"/>
  <c r="N575" i="1" s="1"/>
  <c r="H1149" i="1"/>
  <c r="I576" i="1" l="1"/>
  <c r="H1150" i="1"/>
  <c r="M576" i="1" l="1"/>
  <c r="N576" i="1" s="1"/>
  <c r="J576" i="1"/>
  <c r="H1151" i="1"/>
  <c r="I577" i="1" l="1"/>
  <c r="H1152" i="1"/>
  <c r="J577" i="1" l="1"/>
  <c r="M577" i="1"/>
  <c r="N577" i="1" s="1"/>
  <c r="H1153" i="1"/>
  <c r="I578" i="1" l="1"/>
  <c r="H1154" i="1"/>
  <c r="M578" i="1" l="1"/>
  <c r="N578" i="1" s="1"/>
  <c r="J578" i="1"/>
  <c r="H1155" i="1"/>
  <c r="I579" i="1" l="1"/>
  <c r="H1156" i="1"/>
  <c r="M579" i="1" l="1"/>
  <c r="N579" i="1" s="1"/>
  <c r="J579" i="1"/>
  <c r="H1157" i="1"/>
  <c r="I580" i="1" l="1"/>
  <c r="H1158" i="1"/>
  <c r="M580" i="1" l="1"/>
  <c r="N580" i="1" s="1"/>
  <c r="J580" i="1"/>
  <c r="H1159" i="1"/>
  <c r="I581" i="1" l="1"/>
  <c r="H1160" i="1"/>
  <c r="J581" i="1" l="1"/>
  <c r="M581" i="1"/>
  <c r="N581" i="1" s="1"/>
  <c r="H1161" i="1"/>
  <c r="I582" i="1" l="1"/>
  <c r="H1162" i="1"/>
  <c r="M582" i="1" l="1"/>
  <c r="N582" i="1" s="1"/>
  <c r="J582" i="1"/>
  <c r="H1163" i="1"/>
  <c r="I583" i="1" l="1"/>
  <c r="H1164" i="1"/>
  <c r="M583" i="1" l="1"/>
  <c r="N583" i="1" s="1"/>
  <c r="J583" i="1"/>
  <c r="H1165" i="1"/>
  <c r="I584" i="1" l="1"/>
  <c r="H1166" i="1"/>
  <c r="M584" i="1" l="1"/>
  <c r="N584" i="1" s="1"/>
  <c r="J584" i="1"/>
  <c r="H1167" i="1"/>
  <c r="I585" i="1" l="1"/>
  <c r="H1168" i="1"/>
  <c r="M585" i="1" l="1"/>
  <c r="N585" i="1" s="1"/>
  <c r="J585" i="1"/>
  <c r="H1169" i="1"/>
  <c r="I586" i="1" l="1"/>
  <c r="H1170" i="1"/>
  <c r="J586" i="1" l="1"/>
  <c r="M586" i="1"/>
  <c r="N586" i="1" s="1"/>
  <c r="H1171" i="1"/>
  <c r="I587" i="1" l="1"/>
  <c r="H1172" i="1"/>
  <c r="J587" i="1" l="1"/>
  <c r="M587" i="1"/>
  <c r="N587" i="1" s="1"/>
  <c r="H1173" i="1"/>
  <c r="I588" i="1" l="1"/>
  <c r="H1174" i="1"/>
  <c r="J588" i="1" l="1"/>
  <c r="M588" i="1"/>
  <c r="N588" i="1" s="1"/>
  <c r="H1175" i="1"/>
  <c r="I589" i="1" l="1"/>
  <c r="H1176" i="1"/>
  <c r="M589" i="1" l="1"/>
  <c r="N589" i="1" s="1"/>
  <c r="J589" i="1"/>
  <c r="H1177" i="1"/>
  <c r="I590" i="1" l="1"/>
  <c r="H1178" i="1"/>
  <c r="M590" i="1" l="1"/>
  <c r="N590" i="1" s="1"/>
  <c r="J590" i="1"/>
  <c r="H1179" i="1"/>
  <c r="I591" i="1" l="1"/>
  <c r="H1180" i="1"/>
  <c r="M591" i="1" l="1"/>
  <c r="N591" i="1" s="1"/>
  <c r="J591" i="1"/>
  <c r="H1181" i="1"/>
  <c r="I592" i="1" l="1"/>
  <c r="H1182" i="1"/>
  <c r="M592" i="1" l="1"/>
  <c r="N592" i="1" s="1"/>
  <c r="J592" i="1"/>
  <c r="H1183" i="1"/>
  <c r="I593" i="1" l="1"/>
  <c r="H1184" i="1"/>
  <c r="J593" i="1" l="1"/>
  <c r="M593" i="1"/>
  <c r="N593" i="1" s="1"/>
  <c r="H1185" i="1"/>
  <c r="I594" i="1" l="1"/>
  <c r="H1186" i="1"/>
  <c r="J594" i="1" l="1"/>
  <c r="M594" i="1"/>
  <c r="N594" i="1" s="1"/>
  <c r="H1187" i="1"/>
  <c r="I595" i="1" l="1"/>
  <c r="H1188" i="1"/>
  <c r="J595" i="1" l="1"/>
  <c r="M595" i="1"/>
  <c r="N595" i="1" s="1"/>
  <c r="H1189" i="1"/>
  <c r="I596" i="1" l="1"/>
  <c r="H1190" i="1"/>
  <c r="M596" i="1" l="1"/>
  <c r="N596" i="1" s="1"/>
  <c r="J596" i="1"/>
  <c r="H1191" i="1"/>
  <c r="I597" i="1" l="1"/>
  <c r="H1192" i="1"/>
  <c r="M597" i="1" l="1"/>
  <c r="N597" i="1" s="1"/>
  <c r="J597" i="1"/>
  <c r="H1193" i="1"/>
  <c r="I598" i="1" l="1"/>
  <c r="H1194" i="1"/>
  <c r="J598" i="1" l="1"/>
  <c r="M598" i="1"/>
  <c r="N598" i="1" s="1"/>
  <c r="H1195" i="1"/>
  <c r="I599" i="1" l="1"/>
  <c r="H1196" i="1"/>
  <c r="M599" i="1" l="1"/>
  <c r="N599" i="1" s="1"/>
  <c r="J599" i="1"/>
  <c r="H1197" i="1"/>
  <c r="I600" i="1" l="1"/>
  <c r="H1198" i="1"/>
  <c r="M600" i="1" l="1"/>
  <c r="N600" i="1" s="1"/>
  <c r="J600" i="1"/>
  <c r="H1199" i="1"/>
  <c r="I601" i="1" l="1"/>
  <c r="H1200" i="1"/>
  <c r="J601" i="1" l="1"/>
  <c r="M601" i="1"/>
  <c r="N601" i="1" s="1"/>
  <c r="H1201" i="1"/>
  <c r="I602" i="1" l="1"/>
  <c r="H1202" i="1"/>
  <c r="M602" i="1" l="1"/>
  <c r="N602" i="1" s="1"/>
  <c r="J602" i="1"/>
  <c r="H1203" i="1"/>
  <c r="I603" i="1" l="1"/>
  <c r="H1204" i="1"/>
  <c r="J603" i="1" l="1"/>
  <c r="M603" i="1"/>
  <c r="N603" i="1" s="1"/>
  <c r="H1205" i="1"/>
  <c r="I604" i="1" l="1"/>
  <c r="H1206" i="1"/>
  <c r="M604" i="1" l="1"/>
  <c r="N604" i="1" s="1"/>
  <c r="J604" i="1"/>
  <c r="H1207" i="1"/>
  <c r="I605" i="1" l="1"/>
  <c r="H1208" i="1"/>
  <c r="M605" i="1" l="1"/>
  <c r="N605" i="1" s="1"/>
  <c r="J605" i="1"/>
  <c r="H1209" i="1"/>
  <c r="I606" i="1" l="1"/>
  <c r="H1210" i="1"/>
  <c r="M606" i="1" l="1"/>
  <c r="N606" i="1" s="1"/>
  <c r="J606" i="1"/>
  <c r="H1211" i="1"/>
  <c r="I607" i="1" l="1"/>
  <c r="H1212" i="1"/>
  <c r="J607" i="1" l="1"/>
  <c r="M607" i="1"/>
  <c r="N607" i="1" s="1"/>
  <c r="H1213" i="1"/>
  <c r="I608" i="1" l="1"/>
  <c r="H1214" i="1"/>
  <c r="J608" i="1" l="1"/>
  <c r="M608" i="1"/>
  <c r="N608" i="1" s="1"/>
  <c r="H1215" i="1"/>
  <c r="I609" i="1" l="1"/>
  <c r="H1216" i="1"/>
  <c r="J609" i="1" l="1"/>
  <c r="M609" i="1"/>
  <c r="N609" i="1" s="1"/>
  <c r="H1217" i="1"/>
  <c r="I610" i="1" l="1"/>
  <c r="H1218" i="1"/>
  <c r="J610" i="1" l="1"/>
  <c r="M610" i="1"/>
  <c r="N610" i="1" s="1"/>
  <c r="H1219" i="1"/>
  <c r="I611" i="1" l="1"/>
  <c r="H1220" i="1"/>
  <c r="J611" i="1" l="1"/>
  <c r="M611" i="1"/>
  <c r="N611" i="1" s="1"/>
  <c r="H1221" i="1"/>
  <c r="I612" i="1" l="1"/>
  <c r="H1222" i="1"/>
  <c r="J612" i="1" l="1"/>
  <c r="M612" i="1"/>
  <c r="N612" i="1" s="1"/>
  <c r="H1223" i="1"/>
  <c r="I613" i="1" l="1"/>
  <c r="H1224" i="1"/>
  <c r="M613" i="1" l="1"/>
  <c r="N613" i="1" s="1"/>
  <c r="J613" i="1"/>
  <c r="H1225" i="1"/>
  <c r="I614" i="1" l="1"/>
  <c r="H1226" i="1"/>
  <c r="M614" i="1" l="1"/>
  <c r="N614" i="1" s="1"/>
  <c r="J614" i="1"/>
  <c r="H1227" i="1"/>
  <c r="I615" i="1" l="1"/>
  <c r="H1228" i="1"/>
  <c r="M615" i="1" l="1"/>
  <c r="N615" i="1" s="1"/>
  <c r="J615" i="1"/>
  <c r="H1229" i="1"/>
  <c r="I616" i="1" l="1"/>
  <c r="H1230" i="1"/>
  <c r="J616" i="1" l="1"/>
  <c r="M616" i="1"/>
  <c r="N616" i="1" s="1"/>
  <c r="H1231" i="1"/>
  <c r="I617" i="1" l="1"/>
  <c r="H1232" i="1"/>
  <c r="M617" i="1" l="1"/>
  <c r="N617" i="1" s="1"/>
  <c r="J617" i="1"/>
  <c r="H1233" i="1"/>
  <c r="I618" i="1" l="1"/>
  <c r="H1234" i="1"/>
  <c r="M618" i="1" l="1"/>
  <c r="N618" i="1" s="1"/>
  <c r="J618" i="1"/>
  <c r="H1235" i="1"/>
  <c r="I619" i="1" l="1"/>
  <c r="H1236" i="1"/>
  <c r="M619" i="1" l="1"/>
  <c r="N619" i="1" s="1"/>
  <c r="J619" i="1"/>
  <c r="H1237" i="1"/>
  <c r="I620" i="1" l="1"/>
  <c r="H1238" i="1"/>
  <c r="M620" i="1" l="1"/>
  <c r="N620" i="1" s="1"/>
  <c r="J620" i="1"/>
  <c r="H1239" i="1"/>
  <c r="I621" i="1" l="1"/>
  <c r="H1240" i="1"/>
  <c r="M621" i="1" l="1"/>
  <c r="N621" i="1" s="1"/>
  <c r="J621" i="1"/>
  <c r="H1241" i="1"/>
  <c r="I622" i="1" l="1"/>
  <c r="H1242" i="1"/>
  <c r="J622" i="1" l="1"/>
  <c r="M622" i="1"/>
  <c r="N622" i="1" s="1"/>
  <c r="H1243" i="1"/>
  <c r="I623" i="1" l="1"/>
  <c r="H1244" i="1"/>
  <c r="M623" i="1" l="1"/>
  <c r="N623" i="1" s="1"/>
  <c r="J623" i="1"/>
  <c r="H1245" i="1"/>
  <c r="I624" i="1" l="1"/>
  <c r="H1246" i="1"/>
  <c r="J624" i="1" l="1"/>
  <c r="M624" i="1"/>
  <c r="N624" i="1" s="1"/>
  <c r="H1247" i="1"/>
  <c r="I625" i="1" l="1"/>
  <c r="H1248" i="1"/>
  <c r="M625" i="1" l="1"/>
  <c r="N625" i="1" s="1"/>
  <c r="J625" i="1"/>
  <c r="H1249" i="1"/>
  <c r="I626" i="1" l="1"/>
  <c r="H1250" i="1"/>
  <c r="J626" i="1" l="1"/>
  <c r="M626" i="1"/>
  <c r="N626" i="1" s="1"/>
  <c r="H1251" i="1"/>
  <c r="I627" i="1" l="1"/>
  <c r="H1252" i="1"/>
  <c r="M627" i="1" l="1"/>
  <c r="N627" i="1" s="1"/>
  <c r="J627" i="1"/>
  <c r="H1253" i="1"/>
  <c r="I628" i="1" l="1"/>
  <c r="H1254" i="1"/>
  <c r="M628" i="1" l="1"/>
  <c r="N628" i="1" s="1"/>
  <c r="J628" i="1"/>
  <c r="H1255" i="1"/>
  <c r="I629" i="1" l="1"/>
  <c r="H1256" i="1"/>
  <c r="J629" i="1" l="1"/>
  <c r="M629" i="1"/>
  <c r="N629" i="1" s="1"/>
  <c r="H1257" i="1"/>
  <c r="I630" i="1" l="1"/>
  <c r="H1258" i="1"/>
  <c r="M630" i="1" l="1"/>
  <c r="N630" i="1" s="1"/>
  <c r="J630" i="1"/>
  <c r="H1259" i="1"/>
  <c r="I631" i="1" l="1"/>
  <c r="H1260" i="1"/>
  <c r="M631" i="1" l="1"/>
  <c r="N631" i="1" s="1"/>
  <c r="J631" i="1"/>
  <c r="H1261" i="1"/>
  <c r="I632" i="1" l="1"/>
  <c r="H1262" i="1"/>
  <c r="M632" i="1" l="1"/>
  <c r="N632" i="1" s="1"/>
  <c r="J632" i="1"/>
  <c r="H1263" i="1"/>
  <c r="I633" i="1" l="1"/>
  <c r="H1264" i="1"/>
  <c r="J633" i="1" l="1"/>
  <c r="M633" i="1"/>
  <c r="N633" i="1" s="1"/>
  <c r="H1265" i="1"/>
  <c r="I634" i="1" l="1"/>
  <c r="H1266" i="1"/>
  <c r="M634" i="1" l="1"/>
  <c r="N634" i="1" s="1"/>
  <c r="J634" i="1"/>
  <c r="H1267" i="1"/>
  <c r="I635" i="1" l="1"/>
  <c r="H1268" i="1"/>
  <c r="J635" i="1" l="1"/>
  <c r="M635" i="1"/>
  <c r="N635" i="1" s="1"/>
  <c r="H1269" i="1"/>
  <c r="I636" i="1" l="1"/>
  <c r="H1270" i="1"/>
  <c r="M636" i="1" l="1"/>
  <c r="N636" i="1" s="1"/>
  <c r="J636" i="1"/>
  <c r="H1271" i="1"/>
  <c r="I637" i="1" l="1"/>
  <c r="H1272" i="1"/>
  <c r="M637" i="1" l="1"/>
  <c r="N637" i="1" s="1"/>
  <c r="J637" i="1"/>
  <c r="H1273" i="1"/>
  <c r="I638" i="1" l="1"/>
  <c r="H1274" i="1"/>
  <c r="M638" i="1" l="1"/>
  <c r="N638" i="1" s="1"/>
  <c r="J638" i="1"/>
  <c r="H1275" i="1"/>
  <c r="I639" i="1" l="1"/>
  <c r="H1276" i="1"/>
  <c r="M639" i="1" l="1"/>
  <c r="N639" i="1" s="1"/>
  <c r="J639" i="1"/>
  <c r="H1277" i="1"/>
  <c r="I640" i="1" l="1"/>
  <c r="H1278" i="1"/>
  <c r="M640" i="1" l="1"/>
  <c r="N640" i="1" s="1"/>
  <c r="J640" i="1"/>
  <c r="H1279" i="1"/>
  <c r="I641" i="1" l="1"/>
  <c r="H1280" i="1"/>
  <c r="M641" i="1" l="1"/>
  <c r="N641" i="1" s="1"/>
  <c r="J641" i="1"/>
  <c r="H1281" i="1"/>
  <c r="I642" i="1" l="1"/>
  <c r="H1282" i="1"/>
  <c r="M642" i="1" l="1"/>
  <c r="N642" i="1" s="1"/>
  <c r="J642" i="1"/>
  <c r="H1283" i="1"/>
  <c r="I643" i="1" l="1"/>
  <c r="H1284" i="1"/>
  <c r="M643" i="1" l="1"/>
  <c r="N643" i="1" s="1"/>
  <c r="J643" i="1"/>
  <c r="H1285" i="1"/>
  <c r="I644" i="1" l="1"/>
  <c r="H1286" i="1"/>
  <c r="M644" i="1" l="1"/>
  <c r="N644" i="1" s="1"/>
  <c r="J644" i="1"/>
  <c r="H1287" i="1"/>
  <c r="I645" i="1" l="1"/>
  <c r="H1288" i="1"/>
  <c r="J645" i="1" l="1"/>
  <c r="M645" i="1"/>
  <c r="N645" i="1" s="1"/>
  <c r="H1289" i="1"/>
  <c r="I646" i="1" l="1"/>
  <c r="H1290" i="1"/>
  <c r="M646" i="1" l="1"/>
  <c r="N646" i="1" s="1"/>
  <c r="J646" i="1"/>
  <c r="H1291" i="1"/>
  <c r="I647" i="1" l="1"/>
  <c r="H1292" i="1"/>
  <c r="J647" i="1" l="1"/>
  <c r="M647" i="1"/>
  <c r="N647" i="1" s="1"/>
  <c r="H1293" i="1"/>
  <c r="I648" i="1" l="1"/>
  <c r="H1294" i="1"/>
  <c r="M648" i="1" l="1"/>
  <c r="N648" i="1" s="1"/>
  <c r="J648" i="1"/>
  <c r="H1295" i="1"/>
  <c r="I649" i="1" l="1"/>
  <c r="H1296" i="1"/>
  <c r="J649" i="1" l="1"/>
  <c r="M649" i="1"/>
  <c r="N649" i="1" s="1"/>
  <c r="H1297" i="1"/>
  <c r="I650" i="1" l="1"/>
  <c r="H1298" i="1"/>
  <c r="M650" i="1" l="1"/>
  <c r="N650" i="1" s="1"/>
  <c r="J650" i="1"/>
  <c r="H1299" i="1"/>
  <c r="I651" i="1" l="1"/>
  <c r="H1300" i="1"/>
  <c r="M651" i="1" l="1"/>
  <c r="N651" i="1" s="1"/>
  <c r="J651" i="1"/>
  <c r="H1301" i="1"/>
  <c r="I652" i="1" l="1"/>
  <c r="H1302" i="1"/>
  <c r="M652" i="1" l="1"/>
  <c r="N652" i="1" s="1"/>
  <c r="J652" i="1"/>
  <c r="H1303" i="1"/>
  <c r="I653" i="1" l="1"/>
  <c r="H1304" i="1"/>
  <c r="M653" i="1" l="1"/>
  <c r="N653" i="1" s="1"/>
  <c r="J653" i="1"/>
  <c r="H1305" i="1"/>
  <c r="I654" i="1" l="1"/>
  <c r="H1306" i="1"/>
  <c r="M654" i="1" l="1"/>
  <c r="N654" i="1" s="1"/>
  <c r="J654" i="1"/>
  <c r="H1307" i="1"/>
  <c r="I655" i="1" l="1"/>
  <c r="H1308" i="1"/>
  <c r="J655" i="1" l="1"/>
  <c r="M655" i="1"/>
  <c r="N655" i="1" s="1"/>
  <c r="H1309" i="1"/>
  <c r="I656" i="1" l="1"/>
  <c r="H1310" i="1"/>
  <c r="J656" i="1" l="1"/>
  <c r="M656" i="1"/>
  <c r="N656" i="1" s="1"/>
  <c r="H1311" i="1"/>
  <c r="I657" i="1" l="1"/>
  <c r="H1312" i="1"/>
  <c r="M657" i="1" l="1"/>
  <c r="N657" i="1" s="1"/>
  <c r="J657" i="1"/>
  <c r="H1313" i="1"/>
  <c r="I658" i="1" l="1"/>
  <c r="H1314" i="1"/>
  <c r="M658" i="1" l="1"/>
  <c r="N658" i="1" s="1"/>
  <c r="J658" i="1"/>
  <c r="H1315" i="1"/>
  <c r="I659" i="1" l="1"/>
  <c r="H1316" i="1"/>
  <c r="M659" i="1" l="1"/>
  <c r="N659" i="1" s="1"/>
  <c r="J659" i="1"/>
  <c r="H1317" i="1"/>
  <c r="I660" i="1" l="1"/>
  <c r="H1318" i="1"/>
  <c r="M660" i="1" l="1"/>
  <c r="N660" i="1" s="1"/>
  <c r="J660" i="1"/>
  <c r="H1319" i="1"/>
  <c r="I661" i="1" l="1"/>
  <c r="H1320" i="1"/>
  <c r="M661" i="1" l="1"/>
  <c r="N661" i="1" s="1"/>
  <c r="J661" i="1"/>
  <c r="H1321" i="1"/>
  <c r="I662" i="1" l="1"/>
  <c r="H1322" i="1"/>
  <c r="J662" i="1" l="1"/>
  <c r="M662" i="1"/>
  <c r="N662" i="1" s="1"/>
  <c r="H1323" i="1"/>
  <c r="I663" i="1" l="1"/>
  <c r="H1324" i="1"/>
  <c r="J663" i="1" l="1"/>
  <c r="M663" i="1"/>
  <c r="N663" i="1" s="1"/>
  <c r="H1325" i="1"/>
  <c r="I664" i="1" l="1"/>
  <c r="H1326" i="1"/>
  <c r="M664" i="1" l="1"/>
  <c r="N664" i="1" s="1"/>
  <c r="J664" i="1"/>
  <c r="H1327" i="1"/>
  <c r="I665" i="1" l="1"/>
  <c r="H1328" i="1"/>
  <c r="J665" i="1" l="1"/>
  <c r="M665" i="1"/>
  <c r="N665" i="1" s="1"/>
  <c r="H1329" i="1"/>
  <c r="I666" i="1" l="1"/>
  <c r="H1330" i="1"/>
  <c r="J666" i="1" l="1"/>
  <c r="M666" i="1"/>
  <c r="N666" i="1" s="1"/>
  <c r="H1331" i="1"/>
  <c r="I667" i="1" l="1"/>
  <c r="H1332" i="1"/>
  <c r="M667" i="1" l="1"/>
  <c r="N667" i="1" s="1"/>
  <c r="J667" i="1"/>
  <c r="H1333" i="1"/>
  <c r="I668" i="1" l="1"/>
  <c r="H1334" i="1"/>
  <c r="J668" i="1" l="1"/>
  <c r="M668" i="1"/>
  <c r="N668" i="1" s="1"/>
  <c r="H1335" i="1"/>
  <c r="I669" i="1" l="1"/>
  <c r="H1336" i="1"/>
  <c r="J669" i="1" l="1"/>
  <c r="M669" i="1"/>
  <c r="N669" i="1" s="1"/>
  <c r="H1337" i="1"/>
  <c r="I670" i="1" l="1"/>
  <c r="H1338" i="1"/>
  <c r="M670" i="1" l="1"/>
  <c r="N670" i="1" s="1"/>
  <c r="J670" i="1"/>
  <c r="H1339" i="1"/>
  <c r="I671" i="1" l="1"/>
  <c r="H1340" i="1"/>
  <c r="J671" i="1" l="1"/>
  <c r="M671" i="1"/>
  <c r="N671" i="1" s="1"/>
  <c r="H1341" i="1"/>
  <c r="I672" i="1" l="1"/>
  <c r="H1342" i="1"/>
  <c r="M672" i="1" l="1"/>
  <c r="N672" i="1" s="1"/>
  <c r="J672" i="1"/>
  <c r="H1343" i="1"/>
  <c r="I673" i="1" l="1"/>
  <c r="H1344" i="1"/>
  <c r="J673" i="1" l="1"/>
  <c r="M673" i="1"/>
  <c r="N673" i="1" s="1"/>
  <c r="H1345" i="1"/>
  <c r="I674" i="1" l="1"/>
  <c r="H1346" i="1"/>
  <c r="J674" i="1" l="1"/>
  <c r="M674" i="1"/>
  <c r="N674" i="1" s="1"/>
  <c r="H1347" i="1"/>
  <c r="I675" i="1" l="1"/>
  <c r="H1348" i="1"/>
  <c r="M675" i="1" l="1"/>
  <c r="N675" i="1" s="1"/>
  <c r="J675" i="1"/>
  <c r="H1349" i="1"/>
  <c r="I676" i="1" l="1"/>
  <c r="H1350" i="1"/>
  <c r="M676" i="1" l="1"/>
  <c r="N676" i="1" s="1"/>
  <c r="J676" i="1"/>
  <c r="H1351" i="1"/>
  <c r="I677" i="1" l="1"/>
  <c r="H1352" i="1"/>
  <c r="M677" i="1" l="1"/>
  <c r="N677" i="1" s="1"/>
  <c r="J677" i="1"/>
  <c r="H1353" i="1"/>
  <c r="I678" i="1" l="1"/>
  <c r="H1354" i="1"/>
  <c r="J678" i="1" l="1"/>
  <c r="M678" i="1"/>
  <c r="N678" i="1" s="1"/>
  <c r="H1355" i="1"/>
  <c r="I679" i="1" l="1"/>
  <c r="H1356" i="1"/>
  <c r="M679" i="1" l="1"/>
  <c r="N679" i="1" s="1"/>
  <c r="J679" i="1"/>
  <c r="H1357" i="1"/>
  <c r="I680" i="1" l="1"/>
  <c r="H1358" i="1"/>
  <c r="M680" i="1" l="1"/>
  <c r="N680" i="1" s="1"/>
  <c r="J680" i="1"/>
  <c r="H1359" i="1"/>
  <c r="I681" i="1" l="1"/>
  <c r="H1360" i="1"/>
  <c r="M681" i="1" l="1"/>
  <c r="N681" i="1" s="1"/>
  <c r="J681" i="1"/>
  <c r="H1361" i="1"/>
  <c r="I682" i="1" l="1"/>
  <c r="H1362" i="1"/>
  <c r="M682" i="1" l="1"/>
  <c r="N682" i="1" s="1"/>
  <c r="J682" i="1"/>
  <c r="H1363" i="1"/>
  <c r="I683" i="1" l="1"/>
  <c r="H1364" i="1"/>
  <c r="M683" i="1" l="1"/>
  <c r="N683" i="1" s="1"/>
  <c r="J683" i="1"/>
  <c r="H1365" i="1"/>
  <c r="I684" i="1" l="1"/>
  <c r="H1366" i="1"/>
  <c r="M684" i="1" l="1"/>
  <c r="N684" i="1" s="1"/>
  <c r="J684" i="1"/>
  <c r="H1367" i="1"/>
  <c r="I685" i="1" l="1"/>
  <c r="H1368" i="1"/>
  <c r="M685" i="1" l="1"/>
  <c r="N685" i="1" s="1"/>
  <c r="J685" i="1"/>
  <c r="H1369" i="1"/>
  <c r="I686" i="1" l="1"/>
  <c r="H1370" i="1"/>
  <c r="M686" i="1" l="1"/>
  <c r="N686" i="1" s="1"/>
  <c r="J686" i="1"/>
  <c r="H1371" i="1"/>
  <c r="I687" i="1" l="1"/>
  <c r="H1372" i="1"/>
  <c r="M687" i="1" l="1"/>
  <c r="N687" i="1" s="1"/>
  <c r="J687" i="1"/>
  <c r="H1373" i="1"/>
  <c r="I688" i="1" l="1"/>
  <c r="H1374" i="1"/>
  <c r="J688" i="1" l="1"/>
  <c r="M688" i="1"/>
  <c r="N688" i="1" s="1"/>
  <c r="H1375" i="1"/>
  <c r="I689" i="1" l="1"/>
  <c r="H1376" i="1"/>
  <c r="M689" i="1" l="1"/>
  <c r="N689" i="1" s="1"/>
  <c r="J689" i="1"/>
  <c r="H1377" i="1"/>
  <c r="I690" i="1" l="1"/>
  <c r="H1378" i="1"/>
  <c r="M690" i="1" l="1"/>
  <c r="N690" i="1" s="1"/>
  <c r="J690" i="1"/>
  <c r="H1379" i="1"/>
  <c r="I691" i="1" l="1"/>
  <c r="H1380" i="1"/>
  <c r="M691" i="1" l="1"/>
  <c r="N691" i="1" s="1"/>
  <c r="J691" i="1"/>
  <c r="H1381" i="1"/>
  <c r="I692" i="1" l="1"/>
  <c r="H1382" i="1"/>
  <c r="M692" i="1" l="1"/>
  <c r="N692" i="1" s="1"/>
  <c r="J692" i="1"/>
  <c r="H1383" i="1"/>
  <c r="I693" i="1" l="1"/>
  <c r="H1384" i="1"/>
  <c r="M693" i="1" l="1"/>
  <c r="N693" i="1" s="1"/>
  <c r="J693" i="1"/>
  <c r="H1385" i="1"/>
  <c r="I694" i="1" l="1"/>
  <c r="H1386" i="1"/>
  <c r="J694" i="1" l="1"/>
  <c r="M694" i="1"/>
  <c r="N694" i="1" s="1"/>
  <c r="H1387" i="1"/>
  <c r="I695" i="1" l="1"/>
  <c r="H1388" i="1"/>
  <c r="M695" i="1" l="1"/>
  <c r="N695" i="1" s="1"/>
  <c r="J695" i="1"/>
  <c r="H1389" i="1"/>
  <c r="I696" i="1" l="1"/>
  <c r="H1390" i="1"/>
  <c r="M696" i="1" l="1"/>
  <c r="N696" i="1" s="1"/>
  <c r="J696" i="1"/>
  <c r="H1391" i="1"/>
  <c r="I697" i="1" l="1"/>
  <c r="H1392" i="1"/>
  <c r="M697" i="1" l="1"/>
  <c r="N697" i="1" s="1"/>
  <c r="J697" i="1"/>
  <c r="H1393" i="1"/>
  <c r="I698" i="1" l="1"/>
  <c r="H1394" i="1"/>
  <c r="M698" i="1" l="1"/>
  <c r="N698" i="1" s="1"/>
  <c r="J698" i="1"/>
  <c r="H1395" i="1"/>
  <c r="I699" i="1" l="1"/>
  <c r="H1396" i="1"/>
  <c r="M699" i="1" l="1"/>
  <c r="N699" i="1" s="1"/>
  <c r="J699" i="1"/>
  <c r="H1397" i="1"/>
  <c r="I700" i="1" l="1"/>
  <c r="H1398" i="1"/>
  <c r="J700" i="1" l="1"/>
  <c r="M700" i="1"/>
  <c r="N700" i="1" s="1"/>
  <c r="H1399" i="1"/>
  <c r="I701" i="1" l="1"/>
  <c r="H1400" i="1"/>
  <c r="M701" i="1" l="1"/>
  <c r="N701" i="1" s="1"/>
  <c r="J701" i="1"/>
  <c r="H1401" i="1"/>
  <c r="I702" i="1" l="1"/>
  <c r="H1402" i="1"/>
  <c r="M702" i="1" l="1"/>
  <c r="N702" i="1" s="1"/>
  <c r="J702" i="1"/>
  <c r="H1403" i="1"/>
  <c r="I703" i="1" l="1"/>
  <c r="H1404" i="1"/>
  <c r="M703" i="1" l="1"/>
  <c r="N703" i="1" s="1"/>
  <c r="J703" i="1"/>
  <c r="H1405" i="1"/>
  <c r="I704" i="1" l="1"/>
  <c r="H1406" i="1"/>
  <c r="M704" i="1" l="1"/>
  <c r="N704" i="1" s="1"/>
  <c r="J704" i="1"/>
  <c r="H1407" i="1"/>
  <c r="I705" i="1" l="1"/>
  <c r="H1408" i="1"/>
  <c r="M705" i="1" l="1"/>
  <c r="N705" i="1" s="1"/>
  <c r="J705" i="1"/>
  <c r="H1409" i="1"/>
  <c r="I706" i="1" l="1"/>
  <c r="H1410" i="1"/>
  <c r="M706" i="1" l="1"/>
  <c r="N706" i="1" s="1"/>
  <c r="J706" i="1"/>
  <c r="H1411" i="1"/>
  <c r="I707" i="1" l="1"/>
  <c r="H1412" i="1"/>
  <c r="M707" i="1" l="1"/>
  <c r="N707" i="1" s="1"/>
  <c r="J707" i="1"/>
  <c r="H1413" i="1"/>
  <c r="I708" i="1" l="1"/>
  <c r="H1414" i="1"/>
  <c r="M708" i="1" l="1"/>
  <c r="N708" i="1" s="1"/>
  <c r="J708" i="1"/>
  <c r="H1415" i="1"/>
  <c r="I709" i="1" l="1"/>
  <c r="H1416" i="1"/>
  <c r="M709" i="1" l="1"/>
  <c r="N709" i="1" s="1"/>
  <c r="J709" i="1"/>
  <c r="H1417" i="1"/>
  <c r="I710" i="1" l="1"/>
  <c r="H1418" i="1"/>
  <c r="M710" i="1" l="1"/>
  <c r="N710" i="1" s="1"/>
  <c r="J710" i="1"/>
  <c r="H1419" i="1"/>
  <c r="I711" i="1" l="1"/>
  <c r="H1420" i="1"/>
  <c r="M711" i="1" l="1"/>
  <c r="N711" i="1" s="1"/>
  <c r="J711" i="1"/>
  <c r="H1421" i="1"/>
  <c r="I712" i="1" l="1"/>
  <c r="H1422" i="1"/>
  <c r="M712" i="1" l="1"/>
  <c r="N712" i="1" s="1"/>
  <c r="J712" i="1"/>
  <c r="H1423" i="1"/>
  <c r="I713" i="1" l="1"/>
  <c r="H1424" i="1"/>
  <c r="M713" i="1" l="1"/>
  <c r="N713" i="1" s="1"/>
  <c r="J713" i="1"/>
  <c r="H1425" i="1"/>
  <c r="I714" i="1" l="1"/>
  <c r="H1426" i="1"/>
  <c r="M714" i="1" l="1"/>
  <c r="N714" i="1" s="1"/>
  <c r="J714" i="1"/>
  <c r="H1427" i="1"/>
  <c r="I715" i="1" l="1"/>
  <c r="H1428" i="1"/>
  <c r="M715" i="1" l="1"/>
  <c r="N715" i="1" s="1"/>
  <c r="J715" i="1"/>
  <c r="H1429" i="1"/>
  <c r="I716" i="1" l="1"/>
  <c r="H1430" i="1"/>
  <c r="J716" i="1" l="1"/>
  <c r="M716" i="1"/>
  <c r="N716" i="1" s="1"/>
  <c r="H1431" i="1"/>
  <c r="I717" i="1" l="1"/>
  <c r="H1432" i="1"/>
  <c r="J717" i="1" l="1"/>
  <c r="M717" i="1"/>
  <c r="N717" i="1" s="1"/>
  <c r="H1433" i="1"/>
  <c r="I718" i="1" l="1"/>
  <c r="H1434" i="1"/>
  <c r="J718" i="1" l="1"/>
  <c r="M718" i="1"/>
  <c r="N718" i="1" s="1"/>
  <c r="H1435" i="1"/>
  <c r="I719" i="1" l="1"/>
  <c r="H1436" i="1"/>
  <c r="M719" i="1" l="1"/>
  <c r="N719" i="1" s="1"/>
  <c r="J719" i="1"/>
  <c r="H1437" i="1"/>
  <c r="I720" i="1" l="1"/>
  <c r="H1438" i="1"/>
  <c r="J720" i="1" l="1"/>
  <c r="M720" i="1"/>
  <c r="N720" i="1" s="1"/>
  <c r="H1439" i="1"/>
  <c r="I721" i="1" l="1"/>
  <c r="H1440" i="1"/>
  <c r="J721" i="1" l="1"/>
  <c r="M721" i="1"/>
  <c r="N721" i="1" s="1"/>
  <c r="H1441" i="1"/>
  <c r="I722" i="1" l="1"/>
  <c r="H1442" i="1"/>
  <c r="M722" i="1" l="1"/>
  <c r="N722" i="1" s="1"/>
  <c r="J722" i="1"/>
  <c r="H1443" i="1"/>
  <c r="I723" i="1" l="1"/>
  <c r="H1444" i="1"/>
  <c r="M723" i="1" l="1"/>
  <c r="N723" i="1" s="1"/>
  <c r="J723" i="1"/>
  <c r="H1445" i="1"/>
  <c r="I724" i="1" l="1"/>
  <c r="H1446" i="1"/>
  <c r="J724" i="1" l="1"/>
  <c r="M724" i="1"/>
  <c r="N724" i="1" s="1"/>
  <c r="H1447" i="1"/>
  <c r="I725" i="1" l="1"/>
  <c r="H1448" i="1"/>
  <c r="M725" i="1" l="1"/>
  <c r="N725" i="1" s="1"/>
  <c r="J725" i="1"/>
  <c r="H1449" i="1"/>
  <c r="I726" i="1" l="1"/>
  <c r="H1450" i="1"/>
  <c r="J726" i="1" l="1"/>
  <c r="M726" i="1"/>
  <c r="N726" i="1" s="1"/>
  <c r="H1451" i="1"/>
  <c r="I727" i="1" l="1"/>
  <c r="H1452" i="1"/>
  <c r="M727" i="1" l="1"/>
  <c r="N727" i="1" s="1"/>
  <c r="J727" i="1"/>
  <c r="H1453" i="1"/>
  <c r="I728" i="1" l="1"/>
  <c r="H1454" i="1"/>
  <c r="J728" i="1" l="1"/>
  <c r="M728" i="1"/>
  <c r="N728" i="1" s="1"/>
  <c r="H1455" i="1"/>
  <c r="I729" i="1" l="1"/>
  <c r="H1456" i="1"/>
  <c r="M729" i="1" l="1"/>
  <c r="N729" i="1" s="1"/>
  <c r="J729" i="1"/>
  <c r="H1457" i="1"/>
  <c r="I730" i="1" l="1"/>
  <c r="H1458" i="1"/>
  <c r="M730" i="1" l="1"/>
  <c r="N730" i="1" s="1"/>
  <c r="J730" i="1"/>
  <c r="H1459" i="1"/>
  <c r="I731" i="1" l="1"/>
  <c r="H1460" i="1"/>
  <c r="M731" i="1" l="1"/>
  <c r="N731" i="1" s="1"/>
  <c r="J731" i="1"/>
  <c r="H1461" i="1"/>
  <c r="I732" i="1" l="1"/>
  <c r="H1462" i="1"/>
  <c r="M732" i="1" l="1"/>
  <c r="N732" i="1" s="1"/>
  <c r="J732" i="1"/>
  <c r="H1463" i="1"/>
  <c r="I733" i="1" l="1"/>
  <c r="H1464" i="1"/>
  <c r="J733" i="1" l="1"/>
  <c r="M733" i="1"/>
  <c r="N733" i="1" s="1"/>
  <c r="H1465" i="1"/>
  <c r="I734" i="1" l="1"/>
  <c r="H1466" i="1"/>
  <c r="J734" i="1" l="1"/>
  <c r="M734" i="1"/>
  <c r="N734" i="1" s="1"/>
  <c r="H1467" i="1"/>
  <c r="I735" i="1" l="1"/>
  <c r="H1468" i="1"/>
  <c r="M735" i="1" l="1"/>
  <c r="N735" i="1" s="1"/>
  <c r="J735" i="1"/>
  <c r="H1469" i="1"/>
  <c r="I736" i="1" l="1"/>
  <c r="H1470" i="1"/>
  <c r="M736" i="1" l="1"/>
  <c r="N736" i="1" s="1"/>
  <c r="J736" i="1"/>
  <c r="H1471" i="1"/>
  <c r="I737" i="1" l="1"/>
  <c r="H1472" i="1"/>
  <c r="J737" i="1" l="1"/>
  <c r="M737" i="1"/>
  <c r="N737" i="1" s="1"/>
  <c r="H1473" i="1"/>
  <c r="I738" i="1" l="1"/>
  <c r="H1474" i="1"/>
  <c r="M738" i="1" l="1"/>
  <c r="N738" i="1" s="1"/>
  <c r="J738" i="1"/>
  <c r="H1475" i="1"/>
  <c r="I739" i="1" l="1"/>
  <c r="H1476" i="1"/>
  <c r="M739" i="1" l="1"/>
  <c r="N739" i="1" s="1"/>
  <c r="J739" i="1"/>
  <c r="H1477" i="1"/>
  <c r="I740" i="1" l="1"/>
  <c r="H1478" i="1"/>
  <c r="M740" i="1" l="1"/>
  <c r="N740" i="1" s="1"/>
  <c r="J740" i="1"/>
  <c r="H1479" i="1"/>
  <c r="I741" i="1" l="1"/>
  <c r="H1480" i="1"/>
  <c r="M741" i="1" l="1"/>
  <c r="N741" i="1" s="1"/>
  <c r="J741" i="1"/>
  <c r="H1481" i="1"/>
  <c r="I742" i="1" l="1"/>
  <c r="H1482" i="1"/>
  <c r="M742" i="1" l="1"/>
  <c r="N742" i="1" s="1"/>
  <c r="J742" i="1"/>
  <c r="H1483" i="1"/>
  <c r="I743" i="1" l="1"/>
  <c r="H1484" i="1"/>
  <c r="M743" i="1" l="1"/>
  <c r="N743" i="1" s="1"/>
  <c r="J743" i="1"/>
  <c r="H1485" i="1"/>
  <c r="I744" i="1" l="1"/>
  <c r="H1486" i="1"/>
  <c r="J744" i="1" l="1"/>
  <c r="M744" i="1"/>
  <c r="N744" i="1" s="1"/>
  <c r="H1487" i="1"/>
  <c r="I745" i="1" l="1"/>
  <c r="H1488" i="1"/>
  <c r="J745" i="1" l="1"/>
  <c r="M745" i="1"/>
  <c r="N745" i="1" s="1"/>
  <c r="H1489" i="1"/>
  <c r="I746" i="1" l="1"/>
  <c r="H1490" i="1"/>
  <c r="M746" i="1" l="1"/>
  <c r="N746" i="1" s="1"/>
  <c r="J746" i="1"/>
  <c r="H1491" i="1"/>
  <c r="I747" i="1" l="1"/>
  <c r="H1492" i="1"/>
  <c r="M747" i="1" l="1"/>
  <c r="N747" i="1" s="1"/>
  <c r="J747" i="1"/>
  <c r="H1493" i="1"/>
  <c r="I748" i="1" l="1"/>
  <c r="H1494" i="1"/>
  <c r="M748" i="1" l="1"/>
  <c r="N748" i="1" s="1"/>
  <c r="J748" i="1"/>
  <c r="H1495" i="1"/>
  <c r="I749" i="1" l="1"/>
  <c r="H1496" i="1"/>
  <c r="M749" i="1" l="1"/>
  <c r="N749" i="1" s="1"/>
  <c r="J749" i="1"/>
  <c r="H1497" i="1"/>
  <c r="I750" i="1" l="1"/>
  <c r="H1498" i="1"/>
  <c r="M750" i="1" l="1"/>
  <c r="N750" i="1" s="1"/>
  <c r="J750" i="1"/>
  <c r="H1499" i="1"/>
  <c r="I751" i="1" l="1"/>
  <c r="H1500" i="1"/>
  <c r="M751" i="1" l="1"/>
  <c r="N751" i="1" s="1"/>
  <c r="J751" i="1"/>
  <c r="H1501" i="1"/>
  <c r="I752" i="1" l="1"/>
  <c r="H1502" i="1"/>
  <c r="M752" i="1" l="1"/>
  <c r="N752" i="1" s="1"/>
  <c r="J752" i="1"/>
  <c r="H1503" i="1"/>
  <c r="I753" i="1" l="1"/>
  <c r="H1504" i="1"/>
  <c r="M753" i="1" l="1"/>
  <c r="N753" i="1" s="1"/>
  <c r="J753" i="1"/>
  <c r="H1505" i="1"/>
  <c r="I754" i="1" l="1"/>
  <c r="H1506" i="1"/>
  <c r="M754" i="1" l="1"/>
  <c r="N754" i="1" s="1"/>
  <c r="J754" i="1"/>
  <c r="H1507" i="1"/>
  <c r="I755" i="1" l="1"/>
  <c r="H1508" i="1"/>
  <c r="M755" i="1" l="1"/>
  <c r="N755" i="1" s="1"/>
  <c r="J755" i="1"/>
  <c r="H1509" i="1"/>
  <c r="I756" i="1" l="1"/>
  <c r="H1510" i="1"/>
  <c r="M756" i="1" l="1"/>
  <c r="N756" i="1" s="1"/>
  <c r="J756" i="1"/>
  <c r="H1511" i="1"/>
  <c r="I757" i="1" l="1"/>
  <c r="H1512" i="1"/>
  <c r="J757" i="1" l="1"/>
  <c r="M757" i="1"/>
  <c r="N757" i="1" s="1"/>
  <c r="H1513" i="1"/>
  <c r="I758" i="1" l="1"/>
  <c r="H1514" i="1"/>
  <c r="M758" i="1" l="1"/>
  <c r="N758" i="1" s="1"/>
  <c r="J758" i="1"/>
  <c r="H1515" i="1"/>
  <c r="I759" i="1" l="1"/>
  <c r="H1516" i="1"/>
  <c r="J759" i="1" l="1"/>
  <c r="M759" i="1"/>
  <c r="N759" i="1" s="1"/>
  <c r="H1517" i="1"/>
  <c r="I760" i="1" l="1"/>
  <c r="H1518" i="1"/>
  <c r="M760" i="1" l="1"/>
  <c r="N760" i="1" s="1"/>
  <c r="J760" i="1"/>
  <c r="H1519" i="1"/>
  <c r="I761" i="1" l="1"/>
  <c r="H1520" i="1"/>
  <c r="J761" i="1" l="1"/>
  <c r="M761" i="1"/>
  <c r="N761" i="1" s="1"/>
  <c r="H1521" i="1"/>
  <c r="I762" i="1" l="1"/>
  <c r="H1522" i="1"/>
  <c r="M762" i="1" l="1"/>
  <c r="N762" i="1" s="1"/>
  <c r="J762" i="1"/>
  <c r="H1523" i="1"/>
  <c r="I763" i="1" l="1"/>
  <c r="H1524" i="1"/>
  <c r="M763" i="1" l="1"/>
  <c r="N763" i="1" s="1"/>
  <c r="J763" i="1"/>
  <c r="H1525" i="1"/>
  <c r="I764" i="1" l="1"/>
  <c r="H1526" i="1"/>
  <c r="M764" i="1" l="1"/>
  <c r="N764" i="1" s="1"/>
  <c r="J764" i="1"/>
  <c r="H1527" i="1"/>
  <c r="I765" i="1" l="1"/>
  <c r="H1528" i="1"/>
  <c r="M765" i="1" l="1"/>
  <c r="N765" i="1" s="1"/>
  <c r="J765" i="1"/>
  <c r="H1529" i="1"/>
  <c r="I766" i="1" l="1"/>
  <c r="H1530" i="1"/>
  <c r="M766" i="1" l="1"/>
  <c r="N766" i="1" s="1"/>
  <c r="J766" i="1"/>
  <c r="H1531" i="1"/>
  <c r="I767" i="1" l="1"/>
  <c r="H1532" i="1"/>
  <c r="J767" i="1" l="1"/>
  <c r="M767" i="1"/>
  <c r="N767" i="1" s="1"/>
  <c r="H1533" i="1"/>
  <c r="I768" i="1" l="1"/>
  <c r="H1534" i="1"/>
  <c r="M768" i="1" l="1"/>
  <c r="N768" i="1" s="1"/>
  <c r="J768" i="1"/>
  <c r="H1535" i="1"/>
  <c r="I769" i="1" l="1"/>
  <c r="H1536" i="1"/>
  <c r="M769" i="1" l="1"/>
  <c r="N769" i="1" s="1"/>
  <c r="J769" i="1"/>
  <c r="H1537" i="1"/>
  <c r="I770" i="1" l="1"/>
  <c r="H1538" i="1"/>
  <c r="J770" i="1" l="1"/>
  <c r="M770" i="1"/>
  <c r="N770" i="1" s="1"/>
  <c r="H1539" i="1"/>
  <c r="I771" i="1" l="1"/>
  <c r="H1540" i="1"/>
  <c r="M771" i="1" l="1"/>
  <c r="N771" i="1" s="1"/>
  <c r="J771" i="1"/>
  <c r="H1541" i="1"/>
  <c r="I772" i="1" l="1"/>
  <c r="H1542" i="1"/>
  <c r="J772" i="1" l="1"/>
  <c r="M772" i="1"/>
  <c r="N772" i="1" s="1"/>
  <c r="H1543" i="1"/>
  <c r="I773" i="1" l="1"/>
  <c r="H1544" i="1"/>
  <c r="M773" i="1" l="1"/>
  <c r="N773" i="1" s="1"/>
  <c r="J773" i="1"/>
  <c r="H1545" i="1"/>
  <c r="I774" i="1" l="1"/>
  <c r="H1546" i="1"/>
  <c r="J774" i="1" l="1"/>
  <c r="M774" i="1"/>
  <c r="N774" i="1" s="1"/>
  <c r="H1547" i="1"/>
  <c r="I775" i="1" l="1"/>
  <c r="H1548" i="1"/>
  <c r="M775" i="1" l="1"/>
  <c r="N775" i="1" s="1"/>
  <c r="J775" i="1"/>
  <c r="H1549" i="1"/>
  <c r="I776" i="1" l="1"/>
  <c r="H1550" i="1"/>
  <c r="M776" i="1" l="1"/>
  <c r="N776" i="1" s="1"/>
  <c r="J776" i="1"/>
  <c r="H1551" i="1"/>
  <c r="I777" i="1" l="1"/>
  <c r="H1552" i="1"/>
  <c r="J777" i="1" l="1"/>
  <c r="M777" i="1"/>
  <c r="N777" i="1" s="1"/>
  <c r="H1553" i="1"/>
  <c r="I778" i="1" l="1"/>
  <c r="H1554" i="1"/>
  <c r="M778" i="1" l="1"/>
  <c r="N778" i="1" s="1"/>
  <c r="J778" i="1"/>
  <c r="H1555" i="1"/>
  <c r="I779" i="1" l="1"/>
  <c r="H1556" i="1"/>
  <c r="J779" i="1" l="1"/>
  <c r="M779" i="1"/>
  <c r="N779" i="1" s="1"/>
  <c r="H1557" i="1"/>
  <c r="I780" i="1" l="1"/>
  <c r="H1558" i="1"/>
  <c r="J780" i="1" l="1"/>
  <c r="M780" i="1"/>
  <c r="N780" i="1" s="1"/>
  <c r="H1559" i="1"/>
  <c r="I781" i="1" l="1"/>
  <c r="H1560" i="1"/>
  <c r="M781" i="1" l="1"/>
  <c r="N781" i="1" s="1"/>
  <c r="J781" i="1"/>
  <c r="H1561" i="1"/>
  <c r="I782" i="1" l="1"/>
  <c r="H1562" i="1"/>
  <c r="J782" i="1" l="1"/>
  <c r="M782" i="1"/>
  <c r="N782" i="1" s="1"/>
  <c r="H1563" i="1"/>
  <c r="I783" i="1" l="1"/>
  <c r="H1564" i="1"/>
  <c r="J783" i="1" l="1"/>
  <c r="M783" i="1"/>
  <c r="N783" i="1" s="1"/>
  <c r="H1565" i="1"/>
  <c r="I784" i="1" l="1"/>
  <c r="H1566" i="1"/>
  <c r="M784" i="1" l="1"/>
  <c r="N784" i="1" s="1"/>
  <c r="J784" i="1"/>
  <c r="H1567" i="1"/>
  <c r="I785" i="1" l="1"/>
  <c r="H1568" i="1"/>
  <c r="M785" i="1" l="1"/>
  <c r="N785" i="1" s="1"/>
  <c r="J785" i="1"/>
  <c r="H1569" i="1"/>
  <c r="I786" i="1" l="1"/>
  <c r="H1570" i="1"/>
  <c r="M786" i="1" l="1"/>
  <c r="N786" i="1" s="1"/>
  <c r="J786" i="1"/>
  <c r="H1571" i="1"/>
  <c r="I787" i="1" l="1"/>
  <c r="H1572" i="1"/>
  <c r="M787" i="1" l="1"/>
  <c r="N787" i="1" s="1"/>
  <c r="J787" i="1"/>
  <c r="H1573" i="1"/>
  <c r="I788" i="1" l="1"/>
  <c r="H1574" i="1"/>
  <c r="M788" i="1" l="1"/>
  <c r="N788" i="1" s="1"/>
  <c r="J788" i="1"/>
  <c r="H1575" i="1"/>
  <c r="I789" i="1" l="1"/>
  <c r="H1576" i="1"/>
  <c r="M789" i="1" l="1"/>
  <c r="N789" i="1" s="1"/>
  <c r="J789" i="1"/>
  <c r="H1577" i="1"/>
  <c r="I790" i="1" l="1"/>
  <c r="H1578" i="1"/>
  <c r="M790" i="1" l="1"/>
  <c r="N790" i="1" s="1"/>
  <c r="J790" i="1"/>
  <c r="H1579" i="1"/>
  <c r="I791" i="1" l="1"/>
  <c r="H1580" i="1"/>
  <c r="M791" i="1" l="1"/>
  <c r="N791" i="1" s="1"/>
  <c r="J791" i="1"/>
  <c r="H1581" i="1"/>
  <c r="I792" i="1" l="1"/>
  <c r="H1582" i="1"/>
  <c r="M792" i="1" l="1"/>
  <c r="N792" i="1" s="1"/>
  <c r="J792" i="1"/>
  <c r="H1583" i="1"/>
  <c r="I793" i="1" l="1"/>
  <c r="H1584" i="1"/>
  <c r="M793" i="1" l="1"/>
  <c r="N793" i="1" s="1"/>
  <c r="J793" i="1"/>
  <c r="H1585" i="1"/>
  <c r="I794" i="1" l="1"/>
  <c r="H1586" i="1"/>
  <c r="M794" i="1" l="1"/>
  <c r="N794" i="1" s="1"/>
  <c r="J794" i="1"/>
  <c r="H1587" i="1"/>
  <c r="I795" i="1" l="1"/>
  <c r="H1588" i="1"/>
  <c r="M795" i="1" l="1"/>
  <c r="N795" i="1" s="1"/>
  <c r="J795" i="1"/>
  <c r="H1589" i="1"/>
  <c r="I796" i="1" l="1"/>
  <c r="H1590" i="1"/>
  <c r="M796" i="1" l="1"/>
  <c r="N796" i="1" s="1"/>
  <c r="J796" i="1"/>
  <c r="H1591" i="1"/>
  <c r="I797" i="1" l="1"/>
  <c r="H1592" i="1"/>
  <c r="M797" i="1" l="1"/>
  <c r="N797" i="1" s="1"/>
  <c r="J797" i="1"/>
  <c r="H1593" i="1"/>
  <c r="I798" i="1" l="1"/>
  <c r="H1594" i="1"/>
  <c r="M798" i="1" l="1"/>
  <c r="N798" i="1" s="1"/>
  <c r="J798" i="1"/>
  <c r="H1595" i="1"/>
  <c r="I799" i="1" l="1"/>
  <c r="H1596" i="1"/>
  <c r="M799" i="1" l="1"/>
  <c r="N799" i="1" s="1"/>
  <c r="J799" i="1"/>
  <c r="H1597" i="1"/>
  <c r="I800" i="1" l="1"/>
  <c r="H1598" i="1"/>
  <c r="M800" i="1" l="1"/>
  <c r="N800" i="1" s="1"/>
  <c r="J800" i="1"/>
  <c r="H1599" i="1"/>
  <c r="I801" i="1" l="1"/>
  <c r="H1600" i="1"/>
  <c r="M801" i="1" l="1"/>
  <c r="N801" i="1" s="1"/>
  <c r="J801" i="1"/>
  <c r="H1601" i="1"/>
  <c r="I802" i="1" l="1"/>
  <c r="H1602" i="1"/>
  <c r="M802" i="1" l="1"/>
  <c r="N802" i="1" s="1"/>
  <c r="J802" i="1"/>
  <c r="H1603" i="1"/>
  <c r="I803" i="1" l="1"/>
  <c r="H1604" i="1"/>
  <c r="M803" i="1" l="1"/>
  <c r="N803" i="1" s="1"/>
  <c r="J803" i="1"/>
  <c r="H1605" i="1"/>
  <c r="I804" i="1" l="1"/>
  <c r="H1606" i="1"/>
  <c r="M804" i="1" l="1"/>
  <c r="N804" i="1" s="1"/>
  <c r="J804" i="1"/>
  <c r="H1607" i="1"/>
  <c r="I805" i="1" l="1"/>
  <c r="H1608" i="1"/>
  <c r="M805" i="1" l="1"/>
  <c r="N805" i="1" s="1"/>
  <c r="J805" i="1"/>
  <c r="H1609" i="1"/>
  <c r="I806" i="1" l="1"/>
  <c r="H1610" i="1"/>
  <c r="J806" i="1" l="1"/>
  <c r="M806" i="1"/>
  <c r="N806" i="1" s="1"/>
  <c r="H1611" i="1"/>
  <c r="I807" i="1" l="1"/>
  <c r="H1612" i="1"/>
  <c r="M807" i="1" l="1"/>
  <c r="N807" i="1" s="1"/>
  <c r="J807" i="1"/>
  <c r="H1613" i="1"/>
  <c r="I808" i="1" l="1"/>
  <c r="H1614" i="1"/>
  <c r="J808" i="1" l="1"/>
  <c r="M808" i="1"/>
  <c r="N808" i="1" s="1"/>
  <c r="H1615" i="1"/>
  <c r="I809" i="1" l="1"/>
  <c r="H1616" i="1"/>
  <c r="J809" i="1" l="1"/>
  <c r="M809" i="1"/>
  <c r="N809" i="1" s="1"/>
  <c r="H1617" i="1"/>
  <c r="I810" i="1" l="1"/>
  <c r="H1618" i="1"/>
  <c r="J810" i="1" l="1"/>
  <c r="M810" i="1"/>
  <c r="N810" i="1" s="1"/>
  <c r="H1619" i="1"/>
  <c r="I811" i="1" l="1"/>
  <c r="H1620" i="1"/>
  <c r="J811" i="1" l="1"/>
  <c r="M811" i="1"/>
  <c r="N811" i="1" s="1"/>
  <c r="H1621" i="1"/>
  <c r="I812" i="1" l="1"/>
  <c r="H1622" i="1"/>
  <c r="J812" i="1" l="1"/>
  <c r="M812" i="1"/>
  <c r="N812" i="1" s="1"/>
  <c r="H1623" i="1"/>
  <c r="I813" i="1" l="1"/>
  <c r="H1624" i="1"/>
  <c r="J813" i="1" l="1"/>
  <c r="M813" i="1"/>
  <c r="N813" i="1" s="1"/>
  <c r="H1625" i="1"/>
  <c r="I814" i="1" l="1"/>
  <c r="H1626" i="1"/>
  <c r="M814" i="1" l="1"/>
  <c r="N814" i="1" s="1"/>
  <c r="J814" i="1"/>
  <c r="H1627" i="1"/>
  <c r="I815" i="1" l="1"/>
  <c r="H1628" i="1"/>
  <c r="J815" i="1" l="1"/>
  <c r="M815" i="1"/>
  <c r="N815" i="1" s="1"/>
  <c r="H1629" i="1"/>
  <c r="I816" i="1" l="1"/>
  <c r="H1630" i="1"/>
  <c r="M816" i="1" l="1"/>
  <c r="N816" i="1" s="1"/>
  <c r="J816" i="1"/>
  <c r="H1631" i="1"/>
  <c r="I817" i="1" l="1"/>
  <c r="H1632" i="1"/>
  <c r="J817" i="1" l="1"/>
  <c r="M817" i="1"/>
  <c r="N817" i="1" s="1"/>
  <c r="H1633" i="1"/>
  <c r="I818" i="1" l="1"/>
  <c r="H1634" i="1"/>
  <c r="M818" i="1" l="1"/>
  <c r="N818" i="1" s="1"/>
  <c r="J818" i="1"/>
  <c r="H1635" i="1"/>
  <c r="I819" i="1" l="1"/>
  <c r="H1636" i="1"/>
  <c r="M819" i="1" l="1"/>
  <c r="N819" i="1" s="1"/>
  <c r="J819" i="1"/>
  <c r="H1637" i="1"/>
  <c r="I820" i="1" l="1"/>
  <c r="H1638" i="1"/>
  <c r="M820" i="1" l="1"/>
  <c r="N820" i="1" s="1"/>
  <c r="J820" i="1"/>
  <c r="H1639" i="1"/>
  <c r="I821" i="1" l="1"/>
  <c r="H1640" i="1"/>
  <c r="J821" i="1" l="1"/>
  <c r="M821" i="1"/>
  <c r="N821" i="1" s="1"/>
  <c r="H1641" i="1"/>
  <c r="I822" i="1" l="1"/>
  <c r="H1642" i="1"/>
  <c r="J822" i="1" l="1"/>
  <c r="M822" i="1"/>
  <c r="N822" i="1" s="1"/>
  <c r="H1643" i="1"/>
  <c r="I823" i="1" l="1"/>
  <c r="H1644" i="1"/>
  <c r="J823" i="1" l="1"/>
  <c r="M823" i="1"/>
  <c r="N823" i="1" s="1"/>
  <c r="H1645" i="1"/>
  <c r="I824" i="1" l="1"/>
  <c r="H1646" i="1"/>
  <c r="J824" i="1" l="1"/>
  <c r="M824" i="1"/>
  <c r="N824" i="1" s="1"/>
  <c r="H1647" i="1"/>
  <c r="I825" i="1" l="1"/>
  <c r="H1648" i="1"/>
  <c r="J825" i="1" l="1"/>
  <c r="M825" i="1"/>
  <c r="N825" i="1" s="1"/>
  <c r="H1649" i="1"/>
  <c r="I826" i="1" l="1"/>
  <c r="H1650" i="1"/>
  <c r="J826" i="1" l="1"/>
  <c r="M826" i="1"/>
  <c r="N826" i="1" s="1"/>
  <c r="H1651" i="1"/>
  <c r="I827" i="1" l="1"/>
  <c r="H1652" i="1"/>
  <c r="M827" i="1" l="1"/>
  <c r="N827" i="1" s="1"/>
  <c r="J827" i="1"/>
  <c r="H1653" i="1"/>
  <c r="I828" i="1" l="1"/>
  <c r="H1654" i="1"/>
  <c r="J828" i="1" l="1"/>
  <c r="M828" i="1"/>
  <c r="N828" i="1" s="1"/>
  <c r="H1655" i="1"/>
  <c r="I829" i="1" l="1"/>
  <c r="H1656" i="1"/>
  <c r="J829" i="1" l="1"/>
  <c r="M829" i="1"/>
  <c r="N829" i="1" s="1"/>
  <c r="H1657" i="1"/>
  <c r="I830" i="1" l="1"/>
  <c r="H1658" i="1"/>
  <c r="J830" i="1" l="1"/>
  <c r="M830" i="1"/>
  <c r="N830" i="1" s="1"/>
  <c r="H1659" i="1"/>
  <c r="I831" i="1" l="1"/>
  <c r="H1660" i="1"/>
  <c r="M831" i="1" l="1"/>
  <c r="N831" i="1" s="1"/>
  <c r="J831" i="1"/>
  <c r="H1661" i="1"/>
  <c r="I832" i="1" l="1"/>
  <c r="H1662" i="1"/>
  <c r="M832" i="1" l="1"/>
  <c r="N832" i="1" s="1"/>
  <c r="J832" i="1"/>
  <c r="H1663" i="1"/>
  <c r="I833" i="1" l="1"/>
  <c r="H1664" i="1"/>
  <c r="M833" i="1" l="1"/>
  <c r="N833" i="1" s="1"/>
  <c r="J833" i="1"/>
  <c r="H1665" i="1"/>
  <c r="I834" i="1" l="1"/>
  <c r="H1666" i="1"/>
  <c r="M834" i="1" l="1"/>
  <c r="N834" i="1" s="1"/>
  <c r="J834" i="1"/>
  <c r="H1667" i="1"/>
  <c r="I835" i="1" l="1"/>
  <c r="H1668" i="1"/>
  <c r="M835" i="1" l="1"/>
  <c r="N835" i="1" s="1"/>
  <c r="J835" i="1"/>
  <c r="H1669" i="1"/>
  <c r="I836" i="1" l="1"/>
  <c r="H1670" i="1"/>
  <c r="J836" i="1" l="1"/>
  <c r="M836" i="1"/>
  <c r="N836" i="1" s="1"/>
  <c r="H1671" i="1"/>
  <c r="I837" i="1" l="1"/>
  <c r="H1672" i="1"/>
  <c r="M837" i="1" l="1"/>
  <c r="N837" i="1" s="1"/>
  <c r="J837" i="1"/>
  <c r="H1673" i="1"/>
  <c r="I838" i="1" l="1"/>
  <c r="H1674" i="1"/>
  <c r="M838" i="1" l="1"/>
  <c r="N838" i="1" s="1"/>
  <c r="J838" i="1"/>
  <c r="H1675" i="1"/>
  <c r="I839" i="1" l="1"/>
  <c r="H1676" i="1"/>
  <c r="J839" i="1" l="1"/>
  <c r="M839" i="1"/>
  <c r="N839" i="1" s="1"/>
  <c r="H1677" i="1"/>
  <c r="I840" i="1" l="1"/>
  <c r="H1678" i="1"/>
  <c r="J840" i="1" l="1"/>
  <c r="M840" i="1"/>
  <c r="N840" i="1" s="1"/>
  <c r="H1679" i="1"/>
  <c r="I841" i="1" l="1"/>
  <c r="H1680" i="1"/>
  <c r="M841" i="1" l="1"/>
  <c r="N841" i="1" s="1"/>
  <c r="J841" i="1"/>
  <c r="H1681" i="1"/>
  <c r="I842" i="1" l="1"/>
  <c r="H1682" i="1"/>
  <c r="M842" i="1" l="1"/>
  <c r="N842" i="1" s="1"/>
  <c r="J842" i="1"/>
  <c r="H1683" i="1"/>
  <c r="I843" i="1" l="1"/>
  <c r="H1684" i="1"/>
  <c r="M843" i="1" l="1"/>
  <c r="N843" i="1" s="1"/>
  <c r="J843" i="1"/>
  <c r="H1685" i="1"/>
  <c r="I844" i="1" l="1"/>
  <c r="H1686" i="1"/>
  <c r="M844" i="1" l="1"/>
  <c r="N844" i="1" s="1"/>
  <c r="J844" i="1"/>
  <c r="H1687" i="1"/>
  <c r="I845" i="1" l="1"/>
  <c r="H1688" i="1"/>
  <c r="M845" i="1" l="1"/>
  <c r="N845" i="1" s="1"/>
  <c r="J845" i="1"/>
  <c r="H1689" i="1"/>
  <c r="I846" i="1" l="1"/>
  <c r="H1690" i="1"/>
  <c r="M846" i="1" l="1"/>
  <c r="N846" i="1" s="1"/>
  <c r="J846" i="1"/>
  <c r="H1691" i="1"/>
  <c r="I847" i="1" l="1"/>
  <c r="H1692" i="1"/>
  <c r="J847" i="1" l="1"/>
  <c r="M847" i="1"/>
  <c r="N847" i="1" s="1"/>
  <c r="H1693" i="1"/>
  <c r="I848" i="1" l="1"/>
  <c r="H1694" i="1"/>
  <c r="M848" i="1" l="1"/>
  <c r="N848" i="1" s="1"/>
  <c r="J848" i="1"/>
  <c r="H1695" i="1"/>
  <c r="I849" i="1" l="1"/>
  <c r="H1696" i="1"/>
  <c r="J849" i="1" l="1"/>
  <c r="M849" i="1"/>
  <c r="N849" i="1" s="1"/>
  <c r="H1697" i="1"/>
  <c r="I850" i="1" l="1"/>
  <c r="H1698" i="1"/>
  <c r="J850" i="1" l="1"/>
  <c r="M850" i="1"/>
  <c r="N850" i="1" s="1"/>
  <c r="H1699" i="1"/>
  <c r="I851" i="1" l="1"/>
  <c r="H1700" i="1"/>
  <c r="M851" i="1" l="1"/>
  <c r="N851" i="1" s="1"/>
  <c r="J851" i="1"/>
  <c r="H1701" i="1"/>
  <c r="I852" i="1" l="1"/>
  <c r="H1702" i="1"/>
  <c r="J852" i="1" l="1"/>
  <c r="M852" i="1"/>
  <c r="N852" i="1" s="1"/>
  <c r="H1703" i="1"/>
  <c r="I853" i="1" l="1"/>
  <c r="H1704" i="1"/>
  <c r="M853" i="1" l="1"/>
  <c r="N853" i="1" s="1"/>
  <c r="J853" i="1"/>
  <c r="H1705" i="1"/>
  <c r="I854" i="1" l="1"/>
  <c r="H1706" i="1"/>
  <c r="M854" i="1" l="1"/>
  <c r="N854" i="1" s="1"/>
  <c r="J854" i="1"/>
  <c r="H1707" i="1"/>
  <c r="I855" i="1" l="1"/>
  <c r="H1708" i="1"/>
  <c r="M855" i="1" l="1"/>
  <c r="N855" i="1" s="1"/>
  <c r="J855" i="1"/>
  <c r="H1709" i="1"/>
  <c r="I856" i="1" l="1"/>
  <c r="H1710" i="1"/>
  <c r="M856" i="1" l="1"/>
  <c r="N856" i="1" s="1"/>
  <c r="J856" i="1"/>
  <c r="H1711" i="1"/>
  <c r="I857" i="1" l="1"/>
  <c r="H1712" i="1"/>
  <c r="J857" i="1" l="1"/>
  <c r="M857" i="1"/>
  <c r="N857" i="1" s="1"/>
  <c r="H1713" i="1"/>
  <c r="I858" i="1" l="1"/>
  <c r="H1714" i="1"/>
  <c r="M858" i="1" l="1"/>
  <c r="N858" i="1" s="1"/>
  <c r="J858" i="1"/>
  <c r="H1715" i="1"/>
  <c r="I859" i="1" l="1"/>
  <c r="H1716" i="1"/>
  <c r="M859" i="1" l="1"/>
  <c r="N859" i="1" s="1"/>
  <c r="J859" i="1"/>
  <c r="H1717" i="1"/>
  <c r="I860" i="1" l="1"/>
  <c r="H1718" i="1"/>
  <c r="J860" i="1" l="1"/>
  <c r="M860" i="1"/>
  <c r="N860" i="1" s="1"/>
  <c r="H1719" i="1"/>
  <c r="I861" i="1" l="1"/>
  <c r="H1720" i="1"/>
  <c r="M861" i="1" l="1"/>
  <c r="N861" i="1" s="1"/>
  <c r="J861" i="1"/>
  <c r="H1721" i="1"/>
  <c r="I862" i="1" l="1"/>
  <c r="H1722" i="1"/>
  <c r="J862" i="1" l="1"/>
  <c r="M862" i="1"/>
  <c r="N862" i="1" s="1"/>
  <c r="H1723" i="1"/>
  <c r="I863" i="1" l="1"/>
  <c r="H1724" i="1"/>
  <c r="M863" i="1" l="1"/>
  <c r="N863" i="1" s="1"/>
  <c r="J863" i="1"/>
  <c r="H1725" i="1"/>
  <c r="I864" i="1" l="1"/>
  <c r="H1726" i="1"/>
  <c r="M864" i="1" l="1"/>
  <c r="N864" i="1" s="1"/>
  <c r="J864" i="1"/>
  <c r="H1727" i="1"/>
  <c r="I865" i="1" l="1"/>
  <c r="H1728" i="1"/>
  <c r="M865" i="1" l="1"/>
  <c r="N865" i="1" s="1"/>
  <c r="J865" i="1"/>
  <c r="H1729" i="1"/>
  <c r="I866" i="1" l="1"/>
  <c r="H1730" i="1"/>
  <c r="J866" i="1" l="1"/>
  <c r="M866" i="1"/>
  <c r="N866" i="1" s="1"/>
  <c r="H1731" i="1"/>
  <c r="I867" i="1" l="1"/>
  <c r="H1732" i="1"/>
  <c r="M867" i="1" l="1"/>
  <c r="N867" i="1" s="1"/>
  <c r="J867" i="1"/>
  <c r="H1733" i="1"/>
  <c r="I868" i="1" l="1"/>
  <c r="H1734" i="1"/>
  <c r="J868" i="1" l="1"/>
  <c r="M868" i="1"/>
  <c r="N868" i="1" s="1"/>
  <c r="H1735" i="1"/>
  <c r="I869" i="1" l="1"/>
  <c r="H1736" i="1"/>
  <c r="M869" i="1" l="1"/>
  <c r="N869" i="1" s="1"/>
  <c r="J869" i="1"/>
  <c r="H1737" i="1"/>
  <c r="I870" i="1" l="1"/>
  <c r="H1738" i="1"/>
  <c r="M870" i="1" l="1"/>
  <c r="N870" i="1" s="1"/>
  <c r="J870" i="1"/>
  <c r="H1739" i="1"/>
  <c r="I871" i="1" l="1"/>
  <c r="H1740" i="1"/>
  <c r="J871" i="1" l="1"/>
  <c r="M871" i="1"/>
  <c r="N871" i="1" s="1"/>
  <c r="H1741" i="1"/>
  <c r="I872" i="1" l="1"/>
  <c r="H1742" i="1"/>
  <c r="M872" i="1" l="1"/>
  <c r="N872" i="1" s="1"/>
  <c r="J872" i="1"/>
  <c r="H1743" i="1"/>
  <c r="I873" i="1" l="1"/>
  <c r="H1744" i="1"/>
  <c r="M873" i="1" l="1"/>
  <c r="N873" i="1" s="1"/>
  <c r="J873" i="1"/>
  <c r="H1745" i="1"/>
  <c r="I874" i="1" l="1"/>
  <c r="H1746" i="1"/>
  <c r="M874" i="1" l="1"/>
  <c r="N874" i="1" s="1"/>
  <c r="J874" i="1"/>
  <c r="H1747" i="1"/>
  <c r="I875" i="1" l="1"/>
  <c r="H1748" i="1"/>
  <c r="J875" i="1" l="1"/>
  <c r="M875" i="1"/>
  <c r="N875" i="1" s="1"/>
  <c r="H1749" i="1"/>
  <c r="I876" i="1" l="1"/>
  <c r="H1750" i="1"/>
  <c r="M876" i="1" l="1"/>
  <c r="N876" i="1" s="1"/>
  <c r="J876" i="1"/>
  <c r="H1751" i="1"/>
  <c r="I877" i="1" l="1"/>
  <c r="H1752" i="1"/>
  <c r="M877" i="1" l="1"/>
  <c r="N877" i="1" s="1"/>
  <c r="J877" i="1"/>
  <c r="H1753" i="1"/>
  <c r="I878" i="1" l="1"/>
  <c r="H1754" i="1"/>
  <c r="J878" i="1" l="1"/>
  <c r="M878" i="1"/>
  <c r="N878" i="1" s="1"/>
  <c r="H1755" i="1"/>
  <c r="I879" i="1" l="1"/>
  <c r="H1756" i="1"/>
  <c r="M879" i="1" l="1"/>
  <c r="N879" i="1" s="1"/>
  <c r="J879" i="1"/>
  <c r="H1757" i="1"/>
  <c r="I880" i="1" l="1"/>
  <c r="H1758" i="1"/>
  <c r="M880" i="1" l="1"/>
  <c r="N880" i="1" s="1"/>
  <c r="J880" i="1"/>
  <c r="H1759" i="1"/>
  <c r="I881" i="1" l="1"/>
  <c r="H1760" i="1"/>
  <c r="M881" i="1" l="1"/>
  <c r="N881" i="1" s="1"/>
  <c r="J881" i="1"/>
  <c r="H1761" i="1"/>
  <c r="I882" i="1" l="1"/>
  <c r="H1762" i="1"/>
  <c r="M882" i="1" l="1"/>
  <c r="N882" i="1" s="1"/>
  <c r="J882" i="1"/>
  <c r="H1763" i="1"/>
  <c r="I883" i="1" l="1"/>
  <c r="H1764" i="1"/>
  <c r="M883" i="1" l="1"/>
  <c r="N883" i="1" s="1"/>
  <c r="J883" i="1"/>
  <c r="H1765" i="1"/>
  <c r="I884" i="1" l="1"/>
  <c r="H1766" i="1"/>
  <c r="M884" i="1" l="1"/>
  <c r="N884" i="1" s="1"/>
  <c r="J884" i="1"/>
  <c r="H1767" i="1"/>
  <c r="I885" i="1" l="1"/>
  <c r="H1768" i="1"/>
  <c r="M885" i="1" l="1"/>
  <c r="N885" i="1" s="1"/>
  <c r="J885" i="1"/>
  <c r="H1769" i="1"/>
  <c r="I886" i="1" l="1"/>
  <c r="H1770" i="1"/>
  <c r="M886" i="1" l="1"/>
  <c r="N886" i="1" s="1"/>
  <c r="J886" i="1"/>
  <c r="H1771" i="1"/>
  <c r="I887" i="1" l="1"/>
  <c r="H1772" i="1"/>
  <c r="M887" i="1" l="1"/>
  <c r="N887" i="1" s="1"/>
  <c r="J887" i="1"/>
  <c r="H1773" i="1"/>
  <c r="I888" i="1" l="1"/>
  <c r="H1774" i="1"/>
  <c r="M888" i="1" l="1"/>
  <c r="N888" i="1" s="1"/>
  <c r="J888" i="1"/>
  <c r="H1775" i="1"/>
  <c r="I889" i="1" l="1"/>
  <c r="H1776" i="1"/>
  <c r="M889" i="1" l="1"/>
  <c r="N889" i="1" s="1"/>
  <c r="J889" i="1"/>
  <c r="H1777" i="1"/>
  <c r="I890" i="1" l="1"/>
  <c r="H1778" i="1"/>
  <c r="M890" i="1" l="1"/>
  <c r="N890" i="1" s="1"/>
  <c r="J890" i="1"/>
  <c r="H1779" i="1"/>
  <c r="I891" i="1" l="1"/>
  <c r="H1780" i="1"/>
  <c r="M891" i="1" l="1"/>
  <c r="N891" i="1" s="1"/>
  <c r="J891" i="1"/>
  <c r="H1781" i="1"/>
  <c r="I892" i="1" l="1"/>
  <c r="H1782" i="1"/>
  <c r="M892" i="1" l="1"/>
  <c r="N892" i="1" s="1"/>
  <c r="J892" i="1"/>
  <c r="H1783" i="1"/>
  <c r="I893" i="1" l="1"/>
  <c r="H1784" i="1"/>
  <c r="M893" i="1" l="1"/>
  <c r="N893" i="1" s="1"/>
  <c r="J893" i="1"/>
  <c r="H1785" i="1"/>
  <c r="I894" i="1" l="1"/>
  <c r="H1786" i="1"/>
  <c r="J894" i="1" l="1"/>
  <c r="M894" i="1"/>
  <c r="N894" i="1" s="1"/>
  <c r="H1787" i="1"/>
  <c r="I895" i="1" l="1"/>
  <c r="H1788" i="1"/>
  <c r="J895" i="1" l="1"/>
  <c r="M895" i="1"/>
  <c r="N895" i="1" s="1"/>
  <c r="H1789" i="1"/>
  <c r="I896" i="1" l="1"/>
  <c r="H1790" i="1"/>
  <c r="M896" i="1" l="1"/>
  <c r="N896" i="1" s="1"/>
  <c r="J896" i="1"/>
  <c r="H1791" i="1"/>
  <c r="I897" i="1" l="1"/>
  <c r="H1792" i="1"/>
  <c r="M897" i="1" l="1"/>
  <c r="N897" i="1" s="1"/>
  <c r="J897" i="1"/>
  <c r="H1793" i="1"/>
  <c r="I898" i="1" l="1"/>
  <c r="H1794" i="1"/>
  <c r="M898" i="1" l="1"/>
  <c r="N898" i="1" s="1"/>
  <c r="J898" i="1"/>
  <c r="H1795" i="1"/>
  <c r="I899" i="1" l="1"/>
  <c r="H1796" i="1"/>
  <c r="M899" i="1" l="1"/>
  <c r="N899" i="1" s="1"/>
  <c r="J899" i="1"/>
  <c r="H1797" i="1"/>
  <c r="I900" i="1" l="1"/>
  <c r="H1798" i="1"/>
  <c r="M900" i="1" l="1"/>
  <c r="N900" i="1" s="1"/>
  <c r="J900" i="1"/>
  <c r="H1799" i="1"/>
  <c r="I901" i="1" l="1"/>
  <c r="H1800" i="1"/>
  <c r="M901" i="1" l="1"/>
  <c r="N901" i="1" s="1"/>
  <c r="J901" i="1"/>
  <c r="H1801" i="1"/>
  <c r="I902" i="1" l="1"/>
  <c r="H1802" i="1"/>
  <c r="M902" i="1" l="1"/>
  <c r="N902" i="1" s="1"/>
  <c r="J902" i="1"/>
  <c r="H1803" i="1"/>
  <c r="I903" i="1" l="1"/>
  <c r="H1804" i="1"/>
  <c r="M903" i="1" l="1"/>
  <c r="N903" i="1" s="1"/>
  <c r="J903" i="1"/>
  <c r="H1805" i="1"/>
  <c r="I904" i="1" l="1"/>
  <c r="H1806" i="1"/>
  <c r="M904" i="1" l="1"/>
  <c r="N904" i="1" s="1"/>
  <c r="J904" i="1"/>
  <c r="H1807" i="1"/>
  <c r="I905" i="1" l="1"/>
  <c r="H1808" i="1"/>
  <c r="J905" i="1" l="1"/>
  <c r="M905" i="1"/>
  <c r="N905" i="1" s="1"/>
  <c r="H1809" i="1"/>
  <c r="I906" i="1" l="1"/>
  <c r="H1810" i="1"/>
  <c r="J906" i="1" l="1"/>
  <c r="M906" i="1"/>
  <c r="N906" i="1" s="1"/>
  <c r="H1811" i="1"/>
  <c r="I907" i="1" l="1"/>
  <c r="H1812" i="1"/>
  <c r="J907" i="1" l="1"/>
  <c r="M907" i="1"/>
  <c r="N907" i="1" s="1"/>
  <c r="H1813" i="1"/>
  <c r="I908" i="1" l="1"/>
  <c r="H1814" i="1"/>
  <c r="J908" i="1" l="1"/>
  <c r="M908" i="1"/>
  <c r="N908" i="1" s="1"/>
  <c r="H1815" i="1"/>
  <c r="I909" i="1" l="1"/>
  <c r="H1816" i="1"/>
  <c r="M909" i="1" l="1"/>
  <c r="N909" i="1" s="1"/>
  <c r="J909" i="1"/>
  <c r="H1817" i="1"/>
  <c r="I910" i="1" l="1"/>
  <c r="H1818" i="1"/>
  <c r="J910" i="1" l="1"/>
  <c r="M910" i="1"/>
  <c r="N910" i="1" s="1"/>
  <c r="H1819" i="1"/>
  <c r="I911" i="1" l="1"/>
  <c r="H1820" i="1"/>
  <c r="M911" i="1" l="1"/>
  <c r="N911" i="1" s="1"/>
  <c r="J911" i="1"/>
  <c r="H1821" i="1"/>
  <c r="I912" i="1" l="1"/>
  <c r="H1822" i="1"/>
  <c r="M912" i="1" l="1"/>
  <c r="N912" i="1" s="1"/>
  <c r="J912" i="1"/>
  <c r="H1823" i="1"/>
  <c r="I913" i="1" l="1"/>
  <c r="H1824" i="1"/>
  <c r="M913" i="1" l="1"/>
  <c r="N913" i="1" s="1"/>
  <c r="J913" i="1"/>
  <c r="H1825" i="1"/>
  <c r="I914" i="1" l="1"/>
  <c r="H1826" i="1"/>
  <c r="J914" i="1" l="1"/>
  <c r="M914" i="1"/>
  <c r="N914" i="1" s="1"/>
  <c r="H1827" i="1"/>
  <c r="I915" i="1" l="1"/>
  <c r="H1828" i="1"/>
  <c r="J915" i="1" l="1"/>
  <c r="M915" i="1"/>
  <c r="N915" i="1" s="1"/>
  <c r="H1829" i="1"/>
  <c r="I916" i="1" l="1"/>
  <c r="H1830" i="1"/>
  <c r="M916" i="1" l="1"/>
  <c r="N916" i="1" s="1"/>
  <c r="J916" i="1"/>
  <c r="H1831" i="1"/>
  <c r="I917" i="1" l="1"/>
  <c r="H1832" i="1"/>
  <c r="M917" i="1" l="1"/>
  <c r="N917" i="1" s="1"/>
  <c r="J917" i="1"/>
  <c r="H1833" i="1"/>
  <c r="I918" i="1" l="1"/>
  <c r="H1834" i="1"/>
  <c r="M918" i="1" l="1"/>
  <c r="N918" i="1" s="1"/>
  <c r="J918" i="1"/>
  <c r="H1835" i="1"/>
  <c r="I919" i="1" l="1"/>
  <c r="H1836" i="1"/>
  <c r="J919" i="1" l="1"/>
  <c r="M919" i="1"/>
  <c r="N919" i="1" s="1"/>
  <c r="H1837" i="1"/>
  <c r="I920" i="1" l="1"/>
  <c r="H1838" i="1"/>
  <c r="J920" i="1" l="1"/>
  <c r="M920" i="1"/>
  <c r="N920" i="1" s="1"/>
  <c r="H1839" i="1"/>
  <c r="I921" i="1" l="1"/>
  <c r="H1840" i="1"/>
  <c r="J921" i="1" l="1"/>
  <c r="M921" i="1"/>
  <c r="N921" i="1" s="1"/>
  <c r="H1841" i="1"/>
  <c r="I922" i="1" l="1"/>
  <c r="H1842" i="1"/>
  <c r="J922" i="1" l="1"/>
  <c r="M922" i="1"/>
  <c r="N922" i="1" s="1"/>
  <c r="H1843" i="1"/>
  <c r="I923" i="1" l="1"/>
  <c r="H1844" i="1"/>
  <c r="M923" i="1" l="1"/>
  <c r="N923" i="1" s="1"/>
  <c r="J923" i="1"/>
  <c r="H1845" i="1"/>
  <c r="I924" i="1" l="1"/>
  <c r="H1846" i="1"/>
  <c r="M924" i="1" l="1"/>
  <c r="N924" i="1" s="1"/>
  <c r="J924" i="1"/>
  <c r="H1847" i="1"/>
  <c r="I925" i="1" l="1"/>
  <c r="H1848" i="1"/>
  <c r="M925" i="1" l="1"/>
  <c r="N925" i="1" s="1"/>
  <c r="J925" i="1"/>
  <c r="H1849" i="1"/>
  <c r="I926" i="1" l="1"/>
  <c r="H1850" i="1"/>
  <c r="J926" i="1" l="1"/>
  <c r="M926" i="1"/>
  <c r="N926" i="1" s="1"/>
  <c r="H1851" i="1"/>
  <c r="I927" i="1" l="1"/>
  <c r="H1852" i="1"/>
  <c r="M927" i="1" l="1"/>
  <c r="N927" i="1" s="1"/>
  <c r="J927" i="1"/>
  <c r="H1853" i="1"/>
  <c r="I928" i="1" l="1"/>
  <c r="H1854" i="1"/>
  <c r="M928" i="1" l="1"/>
  <c r="N928" i="1" s="1"/>
  <c r="J928" i="1"/>
  <c r="H1855" i="1"/>
  <c r="I929" i="1" l="1"/>
  <c r="H1856" i="1"/>
  <c r="M929" i="1" l="1"/>
  <c r="N929" i="1" s="1"/>
  <c r="J929" i="1"/>
  <c r="H1857" i="1"/>
  <c r="I930" i="1" l="1"/>
  <c r="H1858" i="1"/>
  <c r="M930" i="1" l="1"/>
  <c r="N930" i="1" s="1"/>
  <c r="J930" i="1"/>
  <c r="H1859" i="1"/>
  <c r="I931" i="1" l="1"/>
  <c r="H1860" i="1"/>
  <c r="J931" i="1" l="1"/>
  <c r="M931" i="1"/>
  <c r="N931" i="1" s="1"/>
  <c r="H1861" i="1"/>
  <c r="I932" i="1" l="1"/>
  <c r="H1862" i="1"/>
  <c r="M932" i="1" l="1"/>
  <c r="N932" i="1" s="1"/>
  <c r="J932" i="1"/>
  <c r="H1863" i="1"/>
  <c r="I933" i="1" l="1"/>
  <c r="H1864" i="1"/>
  <c r="M933" i="1" l="1"/>
  <c r="N933" i="1" s="1"/>
  <c r="J933" i="1"/>
  <c r="H1865" i="1"/>
  <c r="I934" i="1" l="1"/>
  <c r="H1866" i="1"/>
  <c r="M934" i="1" l="1"/>
  <c r="N934" i="1" s="1"/>
  <c r="J934" i="1"/>
  <c r="H1867" i="1"/>
  <c r="I935" i="1" l="1"/>
  <c r="H1868" i="1"/>
  <c r="M935" i="1" l="1"/>
  <c r="N935" i="1" s="1"/>
  <c r="J935" i="1"/>
  <c r="H1869" i="1"/>
  <c r="I936" i="1" l="1"/>
  <c r="H1870" i="1"/>
  <c r="M936" i="1" l="1"/>
  <c r="N936" i="1" s="1"/>
  <c r="J936" i="1"/>
  <c r="H1871" i="1"/>
  <c r="I937" i="1" l="1"/>
  <c r="H1872" i="1"/>
  <c r="J937" i="1" l="1"/>
  <c r="M937" i="1"/>
  <c r="N937" i="1" s="1"/>
  <c r="H1873" i="1"/>
  <c r="I938" i="1" l="1"/>
  <c r="H1874" i="1"/>
  <c r="J938" i="1" l="1"/>
  <c r="M938" i="1"/>
  <c r="N938" i="1" s="1"/>
  <c r="H1875" i="1"/>
  <c r="I939" i="1" l="1"/>
  <c r="H1876" i="1"/>
  <c r="M939" i="1" l="1"/>
  <c r="N939" i="1" s="1"/>
  <c r="J939" i="1"/>
  <c r="H1877" i="1"/>
  <c r="I940" i="1" l="1"/>
  <c r="H1878" i="1"/>
  <c r="J940" i="1" l="1"/>
  <c r="M940" i="1"/>
  <c r="N940" i="1" s="1"/>
  <c r="H1879" i="1"/>
  <c r="I941" i="1" l="1"/>
  <c r="H1880" i="1"/>
  <c r="J941" i="1" l="1"/>
  <c r="M941" i="1"/>
  <c r="N941" i="1" s="1"/>
  <c r="H1881" i="1"/>
  <c r="I942" i="1" l="1"/>
  <c r="H1882" i="1"/>
  <c r="J942" i="1" l="1"/>
  <c r="M942" i="1"/>
  <c r="N942" i="1" s="1"/>
  <c r="H1883" i="1"/>
  <c r="I943" i="1" l="1"/>
  <c r="H1884" i="1"/>
  <c r="M943" i="1" l="1"/>
  <c r="N943" i="1" s="1"/>
  <c r="J943" i="1"/>
  <c r="H1885" i="1"/>
  <c r="I944" i="1" l="1"/>
  <c r="H1886" i="1"/>
  <c r="J944" i="1" l="1"/>
  <c r="M944" i="1"/>
  <c r="N944" i="1" s="1"/>
  <c r="H1887" i="1"/>
  <c r="I945" i="1" l="1"/>
  <c r="H1888" i="1"/>
  <c r="J945" i="1" l="1"/>
  <c r="M945" i="1"/>
  <c r="N945" i="1" s="1"/>
  <c r="H1889" i="1"/>
  <c r="I946" i="1" l="1"/>
  <c r="H1890" i="1"/>
  <c r="M946" i="1" l="1"/>
  <c r="N946" i="1" s="1"/>
  <c r="J946" i="1"/>
  <c r="H1891" i="1"/>
  <c r="I947" i="1" l="1"/>
  <c r="H1892" i="1"/>
  <c r="M947" i="1" l="1"/>
  <c r="N947" i="1" s="1"/>
  <c r="J947" i="1"/>
  <c r="H1893" i="1"/>
  <c r="I948" i="1" l="1"/>
  <c r="H1894" i="1"/>
  <c r="J948" i="1" l="1"/>
  <c r="M948" i="1"/>
  <c r="N948" i="1" s="1"/>
  <c r="H1895" i="1"/>
  <c r="I949" i="1" l="1"/>
  <c r="H1896" i="1"/>
  <c r="M949" i="1" l="1"/>
  <c r="N949" i="1" s="1"/>
  <c r="J949" i="1"/>
  <c r="H1897" i="1"/>
  <c r="I950" i="1" l="1"/>
  <c r="H1898" i="1"/>
  <c r="M950" i="1" l="1"/>
  <c r="N950" i="1" s="1"/>
  <c r="J950" i="1"/>
  <c r="H1899" i="1"/>
  <c r="I951" i="1" l="1"/>
  <c r="H1900" i="1"/>
  <c r="M951" i="1" l="1"/>
  <c r="N951" i="1" s="1"/>
  <c r="J951" i="1"/>
  <c r="H1901" i="1"/>
  <c r="I952" i="1" l="1"/>
  <c r="H1902" i="1"/>
  <c r="J952" i="1" l="1"/>
  <c r="M952" i="1"/>
  <c r="N952" i="1" s="1"/>
  <c r="H1903" i="1"/>
  <c r="I953" i="1" l="1"/>
  <c r="H1904" i="1"/>
  <c r="J953" i="1" l="1"/>
  <c r="M953" i="1"/>
  <c r="N953" i="1" s="1"/>
  <c r="H1905" i="1"/>
  <c r="I954" i="1" l="1"/>
  <c r="H1906" i="1"/>
  <c r="J954" i="1" l="1"/>
  <c r="M954" i="1"/>
  <c r="N954" i="1" s="1"/>
  <c r="H1907" i="1"/>
  <c r="I955" i="1" l="1"/>
  <c r="H1908" i="1"/>
  <c r="J955" i="1" l="1"/>
  <c r="M955" i="1"/>
  <c r="N955" i="1" s="1"/>
  <c r="H1909" i="1"/>
  <c r="I956" i="1" l="1"/>
  <c r="H1910" i="1"/>
  <c r="J956" i="1" l="1"/>
  <c r="M956" i="1"/>
  <c r="N956" i="1" s="1"/>
  <c r="H1911" i="1"/>
  <c r="I957" i="1" l="1"/>
  <c r="H1912" i="1"/>
  <c r="M957" i="1" l="1"/>
  <c r="N957" i="1" s="1"/>
  <c r="J957" i="1"/>
  <c r="H1913" i="1"/>
  <c r="I958" i="1" l="1"/>
  <c r="H1914" i="1"/>
  <c r="M958" i="1" l="1"/>
  <c r="N958" i="1" s="1"/>
  <c r="J958" i="1"/>
  <c r="H1915" i="1"/>
  <c r="I959" i="1" l="1"/>
  <c r="H1916" i="1"/>
  <c r="J959" i="1" l="1"/>
  <c r="M959" i="1"/>
  <c r="N959" i="1" s="1"/>
  <c r="H1917" i="1"/>
  <c r="I960" i="1" l="1"/>
  <c r="H1918" i="1"/>
  <c r="M960" i="1" l="1"/>
  <c r="N960" i="1" s="1"/>
  <c r="J960" i="1"/>
  <c r="H1919" i="1"/>
  <c r="I961" i="1" l="1"/>
  <c r="H1920" i="1"/>
  <c r="M961" i="1" l="1"/>
  <c r="N961" i="1" s="1"/>
  <c r="J961" i="1"/>
  <c r="H1921" i="1"/>
  <c r="I962" i="1" l="1"/>
  <c r="H1922" i="1"/>
  <c r="M962" i="1" l="1"/>
  <c r="N962" i="1" s="1"/>
  <c r="J962" i="1"/>
  <c r="H1923" i="1"/>
  <c r="I963" i="1" l="1"/>
  <c r="H1924" i="1"/>
  <c r="M963" i="1" l="1"/>
  <c r="N963" i="1" s="1"/>
  <c r="J963" i="1"/>
  <c r="H1925" i="1"/>
  <c r="I964" i="1" l="1"/>
  <c r="H1926" i="1"/>
  <c r="J964" i="1" l="1"/>
  <c r="M964" i="1"/>
  <c r="N964" i="1" s="1"/>
  <c r="H1927" i="1"/>
  <c r="I965" i="1" l="1"/>
  <c r="H1928" i="1"/>
  <c r="J965" i="1" l="1"/>
  <c r="M965" i="1"/>
  <c r="N965" i="1" s="1"/>
  <c r="H1929" i="1"/>
  <c r="I966" i="1" l="1"/>
  <c r="H1930" i="1"/>
  <c r="M966" i="1" l="1"/>
  <c r="N966" i="1" s="1"/>
  <c r="J966" i="1"/>
  <c r="H1931" i="1"/>
  <c r="I967" i="1" l="1"/>
  <c r="H1932" i="1"/>
  <c r="J967" i="1" l="1"/>
  <c r="M967" i="1"/>
  <c r="N967" i="1" s="1"/>
  <c r="H1933" i="1"/>
  <c r="I968" i="1" l="1"/>
  <c r="H1934" i="1"/>
  <c r="M968" i="1" l="1"/>
  <c r="N968" i="1" s="1"/>
  <c r="J968" i="1"/>
  <c r="H1935" i="1"/>
  <c r="I969" i="1" l="1"/>
  <c r="H1936" i="1"/>
  <c r="J969" i="1" l="1"/>
  <c r="M969" i="1"/>
  <c r="N969" i="1" s="1"/>
  <c r="H1937" i="1"/>
  <c r="I970" i="1" l="1"/>
  <c r="H1938" i="1"/>
  <c r="J970" i="1" l="1"/>
  <c r="M970" i="1"/>
  <c r="N970" i="1" s="1"/>
  <c r="H1939" i="1"/>
  <c r="I971" i="1" l="1"/>
  <c r="H1940" i="1"/>
  <c r="M971" i="1" l="1"/>
  <c r="N971" i="1" s="1"/>
  <c r="J971" i="1"/>
  <c r="H1941" i="1"/>
  <c r="I972" i="1" l="1"/>
  <c r="H1942" i="1"/>
  <c r="J972" i="1" l="1"/>
  <c r="M972" i="1"/>
  <c r="N972" i="1" s="1"/>
  <c r="H1943" i="1"/>
  <c r="I973" i="1" l="1"/>
  <c r="H1944" i="1"/>
  <c r="M973" i="1" l="1"/>
  <c r="N973" i="1" s="1"/>
  <c r="J973" i="1"/>
  <c r="H1945" i="1"/>
  <c r="I974" i="1" l="1"/>
  <c r="H1946" i="1"/>
  <c r="J974" i="1" l="1"/>
  <c r="M974" i="1"/>
  <c r="N974" i="1" s="1"/>
  <c r="H1947" i="1"/>
  <c r="I975" i="1" l="1"/>
  <c r="H1948" i="1"/>
  <c r="J975" i="1" l="1"/>
  <c r="M975" i="1"/>
  <c r="N975" i="1" s="1"/>
  <c r="H1949" i="1"/>
  <c r="I976" i="1" l="1"/>
  <c r="H1950" i="1"/>
  <c r="J976" i="1" l="1"/>
  <c r="M976" i="1"/>
  <c r="N976" i="1" s="1"/>
  <c r="H1951" i="1"/>
  <c r="I977" i="1" l="1"/>
  <c r="H1952" i="1"/>
  <c r="J977" i="1" l="1"/>
  <c r="M977" i="1"/>
  <c r="N977" i="1" s="1"/>
  <c r="H1953" i="1"/>
  <c r="I978" i="1" l="1"/>
  <c r="H1954" i="1"/>
  <c r="M978" i="1" l="1"/>
  <c r="N978" i="1" s="1"/>
  <c r="J978" i="1"/>
  <c r="H1955" i="1"/>
  <c r="I979" i="1" l="1"/>
  <c r="H1956" i="1"/>
  <c r="J979" i="1" l="1"/>
  <c r="M979" i="1"/>
  <c r="N979" i="1" s="1"/>
  <c r="H1957" i="1"/>
  <c r="I980" i="1" l="1"/>
  <c r="H1958" i="1"/>
  <c r="J980" i="1" l="1"/>
  <c r="M980" i="1"/>
  <c r="N980" i="1" s="1"/>
  <c r="H1959" i="1"/>
  <c r="I981" i="1" l="1"/>
  <c r="H1960" i="1"/>
  <c r="J981" i="1" l="1"/>
  <c r="M981" i="1"/>
  <c r="N981" i="1" s="1"/>
  <c r="H1961" i="1"/>
  <c r="I982" i="1" l="1"/>
  <c r="H1962" i="1"/>
  <c r="M982" i="1" l="1"/>
  <c r="N982" i="1" s="1"/>
  <c r="J982" i="1"/>
  <c r="H1963" i="1"/>
  <c r="I983" i="1" l="1"/>
  <c r="H1964" i="1"/>
  <c r="J983" i="1" l="1"/>
  <c r="M983" i="1"/>
  <c r="N983" i="1" s="1"/>
  <c r="H1965" i="1"/>
  <c r="I984" i="1" l="1"/>
  <c r="H1966" i="1"/>
  <c r="M984" i="1" l="1"/>
  <c r="N984" i="1" s="1"/>
  <c r="J984" i="1"/>
  <c r="H1967" i="1"/>
  <c r="I985" i="1" l="1"/>
  <c r="H1968" i="1"/>
  <c r="M985" i="1" l="1"/>
  <c r="N985" i="1" s="1"/>
  <c r="J985" i="1"/>
  <c r="H1969" i="1"/>
  <c r="I986" i="1" l="1"/>
  <c r="H1970" i="1"/>
  <c r="J986" i="1" l="1"/>
  <c r="M986" i="1"/>
  <c r="N986" i="1" s="1"/>
  <c r="H1971" i="1"/>
  <c r="I987" i="1" l="1"/>
  <c r="H1972" i="1"/>
  <c r="M987" i="1" l="1"/>
  <c r="N987" i="1" s="1"/>
  <c r="J987" i="1"/>
  <c r="H1973" i="1"/>
  <c r="I988" i="1" l="1"/>
  <c r="H1974" i="1"/>
  <c r="J988" i="1" l="1"/>
  <c r="M988" i="1"/>
  <c r="N988" i="1" s="1"/>
  <c r="H1975" i="1"/>
  <c r="I989" i="1" l="1"/>
  <c r="H1976" i="1"/>
  <c r="M989" i="1" l="1"/>
  <c r="N989" i="1" s="1"/>
  <c r="J989" i="1"/>
  <c r="H1977" i="1"/>
  <c r="I990" i="1" l="1"/>
  <c r="H1978" i="1"/>
  <c r="J990" i="1" l="1"/>
  <c r="M990" i="1"/>
  <c r="N990" i="1" s="1"/>
  <c r="H1979" i="1"/>
  <c r="I991" i="1" l="1"/>
  <c r="H1980" i="1"/>
  <c r="J991" i="1" l="1"/>
  <c r="M991" i="1"/>
  <c r="N991" i="1" s="1"/>
  <c r="H1981" i="1"/>
  <c r="I992" i="1" l="1"/>
  <c r="H1982" i="1"/>
  <c r="J992" i="1" l="1"/>
  <c r="M992" i="1"/>
  <c r="N992" i="1" s="1"/>
  <c r="H1983" i="1"/>
  <c r="I993" i="1" l="1"/>
  <c r="H1984" i="1"/>
  <c r="M993" i="1" l="1"/>
  <c r="N993" i="1" s="1"/>
  <c r="J993" i="1"/>
  <c r="H1985" i="1"/>
  <c r="I994" i="1" l="1"/>
  <c r="H1986" i="1"/>
  <c r="J994" i="1" l="1"/>
  <c r="M994" i="1"/>
  <c r="N994" i="1" s="1"/>
  <c r="H1987" i="1"/>
  <c r="I995" i="1" l="1"/>
  <c r="H1988" i="1"/>
  <c r="M995" i="1" l="1"/>
  <c r="N995" i="1" s="1"/>
  <c r="J995" i="1"/>
  <c r="H1989" i="1"/>
  <c r="I996" i="1" l="1"/>
  <c r="H1990" i="1"/>
  <c r="M996" i="1" l="1"/>
  <c r="N996" i="1" s="1"/>
  <c r="J996" i="1"/>
  <c r="H1991" i="1"/>
  <c r="I997" i="1" l="1"/>
  <c r="H1992" i="1"/>
  <c r="M997" i="1" l="1"/>
  <c r="N997" i="1" s="1"/>
  <c r="J997" i="1"/>
  <c r="H1993" i="1"/>
  <c r="I998" i="1" l="1"/>
  <c r="H1994" i="1"/>
  <c r="M998" i="1" l="1"/>
  <c r="N998" i="1" s="1"/>
  <c r="J998" i="1"/>
  <c r="H1995" i="1"/>
  <c r="I999" i="1" l="1"/>
  <c r="H1996" i="1"/>
  <c r="J999" i="1" l="1"/>
  <c r="M999" i="1"/>
  <c r="N999" i="1" s="1"/>
  <c r="H1997" i="1"/>
  <c r="I1000" i="1" l="1"/>
  <c r="H1998" i="1"/>
  <c r="J1000" i="1" l="1"/>
  <c r="M1000" i="1"/>
  <c r="N1000" i="1" s="1"/>
  <c r="H1999" i="1"/>
  <c r="I1001" i="1" l="1"/>
  <c r="H2000" i="1"/>
  <c r="M1001" i="1" l="1"/>
  <c r="N1001" i="1" s="1"/>
  <c r="J1001" i="1"/>
  <c r="H2001" i="1"/>
  <c r="I1002" i="1" l="1"/>
  <c r="H2002" i="1"/>
  <c r="M1002" i="1" l="1"/>
  <c r="N1002" i="1" s="1"/>
  <c r="J1002" i="1"/>
  <c r="H2003" i="1"/>
  <c r="I1003" i="1" l="1"/>
  <c r="H2004" i="1"/>
  <c r="M1003" i="1" l="1"/>
  <c r="N1003" i="1" s="1"/>
  <c r="J1003" i="1"/>
  <c r="H2005" i="1"/>
  <c r="I1004" i="1" l="1"/>
  <c r="H2006" i="1"/>
  <c r="J1004" i="1" l="1"/>
  <c r="M1004" i="1"/>
  <c r="N1004" i="1" s="1"/>
  <c r="H2007" i="1"/>
  <c r="I1005" i="1" l="1"/>
  <c r="H2008" i="1"/>
  <c r="J1005" i="1" l="1"/>
  <c r="M1005" i="1"/>
  <c r="N1005" i="1" s="1"/>
  <c r="H2009" i="1"/>
  <c r="I1006" i="1" l="1"/>
  <c r="H2010" i="1"/>
  <c r="M1006" i="1" l="1"/>
  <c r="N1006" i="1" s="1"/>
  <c r="J1006" i="1"/>
  <c r="H2011" i="1"/>
  <c r="I1007" i="1" l="1"/>
  <c r="H2012" i="1"/>
  <c r="J1007" i="1" l="1"/>
  <c r="M1007" i="1"/>
  <c r="N1007" i="1" s="1"/>
  <c r="H2013" i="1"/>
  <c r="I1008" i="1" l="1"/>
  <c r="H2014" i="1"/>
  <c r="J1008" i="1" l="1"/>
  <c r="M1008" i="1"/>
  <c r="N1008" i="1" s="1"/>
  <c r="H2015" i="1"/>
  <c r="I1009" i="1" l="1"/>
  <c r="H2016" i="1"/>
  <c r="J1009" i="1" l="1"/>
  <c r="M1009" i="1"/>
  <c r="N1009" i="1" s="1"/>
  <c r="H2017" i="1"/>
  <c r="I1010" i="1" l="1"/>
  <c r="H2018" i="1"/>
  <c r="J1010" i="1" l="1"/>
  <c r="M1010" i="1"/>
  <c r="N1010" i="1" s="1"/>
  <c r="H2019" i="1"/>
  <c r="I1011" i="1" l="1"/>
  <c r="H2020" i="1"/>
  <c r="J1011" i="1" l="1"/>
  <c r="M1011" i="1"/>
  <c r="N1011" i="1" s="1"/>
  <c r="H2021" i="1"/>
  <c r="I1012" i="1" l="1"/>
  <c r="H2022" i="1"/>
  <c r="J1012" i="1" l="1"/>
  <c r="M1012" i="1"/>
  <c r="N1012" i="1" s="1"/>
  <c r="H2023" i="1"/>
  <c r="I1013" i="1" l="1"/>
  <c r="H2024" i="1"/>
  <c r="J1013" i="1" l="1"/>
  <c r="M1013" i="1"/>
  <c r="N1013" i="1" s="1"/>
  <c r="H2025" i="1"/>
  <c r="I1014" i="1" l="1"/>
  <c r="H2026" i="1"/>
  <c r="J1014" i="1" l="1"/>
  <c r="M1014" i="1"/>
  <c r="N1014" i="1" s="1"/>
  <c r="H2027" i="1"/>
  <c r="I1015" i="1" l="1"/>
  <c r="H2028" i="1"/>
  <c r="J1015" i="1" l="1"/>
  <c r="M1015" i="1"/>
  <c r="N1015" i="1" s="1"/>
  <c r="H2029" i="1"/>
  <c r="I1016" i="1" l="1"/>
  <c r="H2030" i="1"/>
  <c r="J1016" i="1" l="1"/>
  <c r="M1016" i="1"/>
  <c r="N1016" i="1" s="1"/>
  <c r="H2031" i="1"/>
  <c r="I1017" i="1" l="1"/>
  <c r="H2032" i="1"/>
  <c r="M1017" i="1" l="1"/>
  <c r="N1017" i="1" s="1"/>
  <c r="J1017" i="1"/>
  <c r="H2033" i="1"/>
  <c r="I1018" i="1" l="1"/>
  <c r="H2034" i="1"/>
  <c r="M1018" i="1" l="1"/>
  <c r="N1018" i="1" s="1"/>
  <c r="J1018" i="1"/>
  <c r="H2035" i="1"/>
  <c r="I1019" i="1" l="1"/>
  <c r="H2036" i="1"/>
  <c r="J1019" i="1" l="1"/>
  <c r="M1019" i="1"/>
  <c r="N1019" i="1" s="1"/>
  <c r="H2037" i="1"/>
  <c r="I1020" i="1" l="1"/>
  <c r="H2038" i="1"/>
  <c r="J1020" i="1" l="1"/>
  <c r="M1020" i="1"/>
  <c r="N1020" i="1" s="1"/>
  <c r="H2039" i="1"/>
  <c r="I1021" i="1" l="1"/>
  <c r="H2040" i="1"/>
  <c r="J1021" i="1" l="1"/>
  <c r="M1021" i="1"/>
  <c r="N1021" i="1" s="1"/>
  <c r="H2041" i="1"/>
  <c r="I1022" i="1" l="1"/>
  <c r="H2042" i="1"/>
  <c r="M1022" i="1" l="1"/>
  <c r="N1022" i="1" s="1"/>
  <c r="J1022" i="1"/>
  <c r="H2043" i="1"/>
  <c r="I1023" i="1" l="1"/>
  <c r="H2044" i="1"/>
  <c r="J1023" i="1" l="1"/>
  <c r="M1023" i="1"/>
  <c r="N1023" i="1" s="1"/>
  <c r="H2045" i="1"/>
  <c r="I1024" i="1" l="1"/>
  <c r="H2046" i="1"/>
  <c r="J1024" i="1" l="1"/>
  <c r="M1024" i="1"/>
  <c r="N1024" i="1" s="1"/>
  <c r="H2047" i="1"/>
  <c r="I1025" i="1" l="1"/>
  <c r="H2048" i="1"/>
  <c r="J1025" i="1" l="1"/>
  <c r="M1025" i="1"/>
  <c r="N1025" i="1" s="1"/>
  <c r="H2049" i="1"/>
  <c r="I1026" i="1" l="1"/>
  <c r="H2050" i="1"/>
  <c r="M1026" i="1" l="1"/>
  <c r="N1026" i="1" s="1"/>
  <c r="J1026" i="1"/>
  <c r="H2051" i="1"/>
  <c r="I1027" i="1" l="1"/>
  <c r="H2052" i="1"/>
  <c r="M1027" i="1" l="1"/>
  <c r="N1027" i="1" s="1"/>
  <c r="J1027" i="1"/>
  <c r="H2053" i="1"/>
  <c r="I1028" i="1" l="1"/>
  <c r="H2054" i="1"/>
  <c r="J1028" i="1" l="1"/>
  <c r="M1028" i="1"/>
  <c r="N1028" i="1" s="1"/>
  <c r="H2055" i="1"/>
  <c r="I1029" i="1" l="1"/>
  <c r="H2056" i="1"/>
  <c r="M1029" i="1" l="1"/>
  <c r="N1029" i="1" s="1"/>
  <c r="J1029" i="1"/>
  <c r="H2057" i="1"/>
  <c r="I1030" i="1" l="1"/>
  <c r="H2058" i="1"/>
  <c r="J1030" i="1" l="1"/>
  <c r="M1030" i="1"/>
  <c r="N1030" i="1" s="1"/>
  <c r="H2059" i="1"/>
  <c r="I1031" i="1" l="1"/>
  <c r="H2060" i="1"/>
  <c r="J1031" i="1" l="1"/>
  <c r="M1031" i="1"/>
  <c r="N1031" i="1" s="1"/>
  <c r="H2061" i="1"/>
  <c r="I1032" i="1" l="1"/>
  <c r="H2062" i="1"/>
  <c r="J1032" i="1" l="1"/>
  <c r="M1032" i="1"/>
  <c r="N1032" i="1" s="1"/>
  <c r="H2063" i="1"/>
  <c r="I1033" i="1" l="1"/>
  <c r="H2064" i="1"/>
  <c r="J1033" i="1" l="1"/>
  <c r="M1033" i="1"/>
  <c r="N1033" i="1" s="1"/>
  <c r="H2065" i="1"/>
  <c r="I1034" i="1" l="1"/>
  <c r="H2066" i="1"/>
  <c r="J1034" i="1" l="1"/>
  <c r="M1034" i="1"/>
  <c r="N1034" i="1" s="1"/>
  <c r="H2067" i="1"/>
  <c r="I1035" i="1" l="1"/>
  <c r="H2068" i="1"/>
  <c r="J1035" i="1" l="1"/>
  <c r="M1035" i="1"/>
  <c r="N1035" i="1" s="1"/>
  <c r="H2069" i="1"/>
  <c r="I1036" i="1" l="1"/>
  <c r="H2070" i="1"/>
  <c r="J1036" i="1" l="1"/>
  <c r="M1036" i="1"/>
  <c r="H2071" i="1"/>
  <c r="I1037" i="1" l="1"/>
  <c r="N1036" i="1"/>
  <c r="H2072" i="1"/>
  <c r="J1037" i="1" l="1"/>
  <c r="M1037" i="1"/>
  <c r="H2073" i="1"/>
  <c r="N1037" i="1" l="1"/>
  <c r="I1038" i="1"/>
  <c r="H2074" i="1"/>
  <c r="M1038" i="1" l="1"/>
  <c r="J1038" i="1"/>
  <c r="H2075" i="1"/>
  <c r="I1039" i="1" l="1"/>
  <c r="N1038" i="1"/>
  <c r="H2076" i="1"/>
  <c r="M1039" i="1" l="1"/>
  <c r="J1039" i="1"/>
  <c r="H2077" i="1"/>
  <c r="I1040" i="1" l="1"/>
  <c r="N1039" i="1"/>
  <c r="H2078" i="1"/>
  <c r="M1040" i="1" l="1"/>
  <c r="J1040" i="1"/>
  <c r="H2079" i="1"/>
  <c r="I1041" i="1" l="1"/>
  <c r="N1040" i="1"/>
  <c r="H2080" i="1"/>
  <c r="M1041" i="1" l="1"/>
  <c r="J1041" i="1"/>
  <c r="H2081" i="1"/>
  <c r="N1041" i="1" l="1"/>
  <c r="I1042" i="1"/>
  <c r="H2082" i="1"/>
  <c r="M1042" i="1" l="1"/>
  <c r="J1042" i="1"/>
  <c r="H2083" i="1"/>
  <c r="I1043" i="1" l="1"/>
  <c r="N1042" i="1"/>
  <c r="H2084" i="1"/>
  <c r="J1043" i="1" l="1"/>
  <c r="M1043" i="1"/>
  <c r="H2085" i="1"/>
  <c r="I1044" i="1" l="1"/>
  <c r="N1043" i="1"/>
  <c r="H2086" i="1"/>
  <c r="M1044" i="1" l="1"/>
  <c r="J1044" i="1"/>
  <c r="H2087" i="1"/>
  <c r="I1045" i="1" l="1"/>
  <c r="N1044" i="1"/>
  <c r="H2088" i="1"/>
  <c r="J1045" i="1" l="1"/>
  <c r="M1045" i="1"/>
  <c r="H2089" i="1"/>
  <c r="I1046" i="1" l="1"/>
  <c r="N1045" i="1"/>
  <c r="H2090" i="1"/>
  <c r="J1046" i="1" l="1"/>
  <c r="M1046" i="1"/>
  <c r="H2091" i="1"/>
  <c r="I1047" i="1" l="1"/>
  <c r="N1046" i="1"/>
  <c r="H2092" i="1"/>
  <c r="M1047" i="1" l="1"/>
  <c r="J1047" i="1"/>
  <c r="H2093" i="1"/>
  <c r="I1048" i="1" l="1"/>
  <c r="N1047" i="1"/>
  <c r="H2094" i="1"/>
  <c r="J1048" i="1" l="1"/>
  <c r="M1048" i="1"/>
  <c r="H2095" i="1"/>
  <c r="I1049" i="1" l="1"/>
  <c r="N1048" i="1"/>
  <c r="H2096" i="1"/>
  <c r="J1049" i="1" l="1"/>
  <c r="M1049" i="1"/>
  <c r="H2097" i="1"/>
  <c r="I1050" i="1" l="1"/>
  <c r="N1049" i="1"/>
  <c r="H2098" i="1"/>
  <c r="M1050" i="1" l="1"/>
  <c r="J1050" i="1"/>
  <c r="H2099" i="1"/>
  <c r="N1050" i="1" l="1"/>
  <c r="I1051" i="1"/>
  <c r="H2100" i="1"/>
  <c r="J1051" i="1" l="1"/>
  <c r="M1051" i="1"/>
  <c r="H2101" i="1"/>
  <c r="N1051" i="1" l="1"/>
  <c r="I1052" i="1"/>
  <c r="H2102" i="1"/>
  <c r="J1052" i="1" l="1"/>
  <c r="M1052" i="1"/>
  <c r="H2103" i="1"/>
  <c r="I1053" i="1" l="1"/>
  <c r="N1052" i="1"/>
  <c r="H2104" i="1"/>
  <c r="J1053" i="1" l="1"/>
  <c r="M1053" i="1"/>
  <c r="H2105" i="1"/>
  <c r="I1054" i="1" l="1"/>
  <c r="N1053" i="1"/>
  <c r="H2106" i="1"/>
  <c r="J1054" i="1" l="1"/>
  <c r="M1054" i="1"/>
  <c r="H2107" i="1"/>
  <c r="I1055" i="1" l="1"/>
  <c r="N1054" i="1"/>
  <c r="H2108" i="1"/>
  <c r="M1055" i="1" l="1"/>
  <c r="J1055" i="1"/>
  <c r="H2109" i="1"/>
  <c r="N1055" i="1" l="1"/>
  <c r="I1056" i="1"/>
  <c r="H2110" i="1"/>
  <c r="M1056" i="1" l="1"/>
  <c r="J1056" i="1"/>
  <c r="H2111" i="1"/>
  <c r="I1057" i="1" l="1"/>
  <c r="N1056" i="1"/>
  <c r="H2112" i="1"/>
  <c r="J1057" i="1" l="1"/>
  <c r="M1057" i="1"/>
  <c r="H2113" i="1"/>
  <c r="N1057" i="1" l="1"/>
  <c r="I1058" i="1"/>
  <c r="H2114" i="1"/>
  <c r="J1058" i="1" l="1"/>
  <c r="M1058" i="1"/>
  <c r="H2115" i="1"/>
  <c r="N1058" i="1" l="1"/>
  <c r="I1059" i="1"/>
  <c r="H2116" i="1"/>
  <c r="J1059" i="1" l="1"/>
  <c r="M1059" i="1"/>
  <c r="H2117" i="1"/>
  <c r="I1060" i="1" l="1"/>
  <c r="N1059" i="1"/>
  <c r="H2118" i="1"/>
  <c r="J1060" i="1" l="1"/>
  <c r="M1060" i="1"/>
  <c r="H2119" i="1"/>
  <c r="I1061" i="1" l="1"/>
  <c r="N1060" i="1"/>
  <c r="H2120" i="1"/>
  <c r="M1061" i="1" l="1"/>
  <c r="J1061" i="1"/>
  <c r="H2121" i="1"/>
  <c r="I1062" i="1" l="1"/>
  <c r="N1061" i="1"/>
  <c r="H2122" i="1"/>
  <c r="J1062" i="1" l="1"/>
  <c r="M1062" i="1"/>
  <c r="H2123" i="1"/>
  <c r="I1063" i="1" l="1"/>
  <c r="N1062" i="1"/>
  <c r="H2124" i="1"/>
  <c r="M1063" i="1" l="1"/>
  <c r="J1063" i="1"/>
  <c r="H2125" i="1"/>
  <c r="N1063" i="1" l="1"/>
  <c r="I1064" i="1"/>
  <c r="H2126" i="1"/>
  <c r="M1064" i="1" l="1"/>
  <c r="J1064" i="1"/>
  <c r="H2127" i="1"/>
  <c r="I1065" i="1" l="1"/>
  <c r="N1064" i="1"/>
  <c r="H2128" i="1"/>
  <c r="M1065" i="1" l="1"/>
  <c r="J1065" i="1"/>
  <c r="H2129" i="1"/>
  <c r="N1065" i="1" l="1"/>
  <c r="I1066" i="1"/>
  <c r="H2130" i="1"/>
  <c r="M1066" i="1" l="1"/>
  <c r="J1066" i="1"/>
  <c r="H2131" i="1"/>
  <c r="I1067" i="1" l="1"/>
  <c r="N1066" i="1"/>
  <c r="H2132" i="1"/>
  <c r="J1067" i="1" l="1"/>
  <c r="M1067" i="1"/>
  <c r="H2133" i="1"/>
  <c r="N1067" i="1" l="1"/>
  <c r="I1068" i="1"/>
  <c r="H2134" i="1"/>
  <c r="M1068" i="1" l="1"/>
  <c r="J1068" i="1"/>
  <c r="H2135" i="1"/>
  <c r="I1069" i="1" l="1"/>
  <c r="N1068" i="1"/>
  <c r="H2136" i="1"/>
  <c r="M1069" i="1" l="1"/>
  <c r="J1069" i="1"/>
  <c r="H2137" i="1"/>
  <c r="N1069" i="1" l="1"/>
  <c r="I1070" i="1"/>
  <c r="H2138" i="1"/>
  <c r="J1070" i="1" l="1"/>
  <c r="M1070" i="1"/>
  <c r="H2139" i="1"/>
  <c r="N1070" i="1" l="1"/>
  <c r="I1071" i="1"/>
  <c r="H2140" i="1"/>
  <c r="J1071" i="1" l="1"/>
  <c r="M1071" i="1"/>
  <c r="H2141" i="1"/>
  <c r="N1071" i="1" l="1"/>
  <c r="I1072" i="1"/>
  <c r="H2142" i="1"/>
  <c r="J1072" i="1" l="1"/>
  <c r="M1072" i="1"/>
  <c r="H2143" i="1"/>
  <c r="I1073" i="1" l="1"/>
  <c r="N1072" i="1"/>
  <c r="H2144" i="1"/>
  <c r="J1073" i="1" l="1"/>
  <c r="M1073" i="1"/>
  <c r="H2145" i="1"/>
  <c r="I1074" i="1" l="1"/>
  <c r="N1073" i="1"/>
  <c r="H2146" i="1"/>
  <c r="M1074" i="1" l="1"/>
  <c r="J1074" i="1"/>
  <c r="H2147" i="1"/>
  <c r="N1074" i="1" l="1"/>
  <c r="I1075" i="1"/>
  <c r="H2148" i="1"/>
  <c r="J1075" i="1" l="1"/>
  <c r="M1075" i="1"/>
  <c r="H2149" i="1"/>
  <c r="N1075" i="1" l="1"/>
  <c r="I1076" i="1"/>
  <c r="H2150" i="1"/>
  <c r="J1076" i="1" l="1"/>
  <c r="M1076" i="1"/>
  <c r="H2151" i="1"/>
  <c r="I1077" i="1" l="1"/>
  <c r="N1076" i="1"/>
  <c r="H2152" i="1"/>
  <c r="J1077" i="1" l="1"/>
  <c r="M1077" i="1"/>
  <c r="H2153" i="1"/>
  <c r="I1078" i="1" l="1"/>
  <c r="N1077" i="1"/>
  <c r="H2154" i="1"/>
  <c r="M1078" i="1" l="1"/>
  <c r="J1078" i="1"/>
  <c r="H2155" i="1"/>
  <c r="I1079" i="1" l="1"/>
  <c r="N1078" i="1"/>
  <c r="H2156" i="1"/>
  <c r="M1079" i="1" l="1"/>
  <c r="J1079" i="1"/>
  <c r="H2157" i="1"/>
  <c r="I1080" i="1" l="1"/>
  <c r="N1079" i="1"/>
  <c r="H2158" i="1"/>
  <c r="M1080" i="1" l="1"/>
  <c r="J1080" i="1"/>
  <c r="H2159" i="1"/>
  <c r="I1081" i="1" l="1"/>
  <c r="N1080" i="1"/>
  <c r="H2160" i="1"/>
  <c r="J1081" i="1" l="1"/>
  <c r="M1081" i="1"/>
  <c r="H2161" i="1"/>
  <c r="N1081" i="1" l="1"/>
  <c r="I1082" i="1"/>
  <c r="H2162" i="1"/>
  <c r="M1082" i="1" l="1"/>
  <c r="J1082" i="1"/>
  <c r="H2163" i="1"/>
  <c r="I1083" i="1" l="1"/>
  <c r="N1082" i="1"/>
  <c r="H2164" i="1"/>
  <c r="M1083" i="1" l="1"/>
  <c r="J1083" i="1"/>
  <c r="H2165" i="1"/>
  <c r="I1084" i="1" l="1"/>
  <c r="N1083" i="1"/>
  <c r="H2166" i="1"/>
  <c r="M1084" i="1" l="1"/>
  <c r="J1084" i="1"/>
  <c r="H2167" i="1"/>
  <c r="I1085" i="1" l="1"/>
  <c r="N1084" i="1"/>
  <c r="H2168" i="1"/>
  <c r="M1085" i="1" l="1"/>
  <c r="J1085" i="1"/>
  <c r="H2169" i="1"/>
  <c r="N1085" i="1" l="1"/>
  <c r="I1086" i="1"/>
  <c r="H2170" i="1"/>
  <c r="M1086" i="1" l="1"/>
  <c r="J1086" i="1"/>
  <c r="H2171" i="1"/>
  <c r="I1087" i="1" l="1"/>
  <c r="N1086" i="1"/>
  <c r="H2172" i="1"/>
  <c r="J1087" i="1" l="1"/>
  <c r="M1087" i="1"/>
  <c r="H2173" i="1"/>
  <c r="I1088" i="1" l="1"/>
  <c r="N1087" i="1"/>
  <c r="H2174" i="1"/>
  <c r="M1088" i="1" l="1"/>
  <c r="J1088" i="1"/>
  <c r="H2175" i="1"/>
  <c r="N1088" i="1" l="1"/>
  <c r="I1089" i="1"/>
  <c r="H2176" i="1"/>
  <c r="M1089" i="1" l="1"/>
  <c r="J1089" i="1"/>
  <c r="H2177" i="1"/>
  <c r="I1090" i="1" l="1"/>
  <c r="N1089" i="1"/>
  <c r="H2178" i="1"/>
  <c r="J1090" i="1" l="1"/>
  <c r="M1090" i="1"/>
  <c r="H2179" i="1"/>
  <c r="N1090" i="1" l="1"/>
  <c r="I1091" i="1"/>
  <c r="H2180" i="1"/>
  <c r="M1091" i="1" l="1"/>
  <c r="J1091" i="1"/>
  <c r="H2181" i="1"/>
  <c r="I1092" i="1" l="1"/>
  <c r="N1091" i="1"/>
  <c r="H2182" i="1"/>
  <c r="M1092" i="1" l="1"/>
  <c r="J1092" i="1"/>
  <c r="H2183" i="1"/>
  <c r="I1093" i="1" l="1"/>
  <c r="N1092" i="1"/>
  <c r="H2184" i="1"/>
  <c r="M1093" i="1" l="1"/>
  <c r="J1093" i="1"/>
  <c r="H2185" i="1"/>
  <c r="N1093" i="1" l="1"/>
  <c r="I1094" i="1"/>
  <c r="H2186" i="1"/>
  <c r="M1094" i="1" l="1"/>
  <c r="J1094" i="1"/>
  <c r="H2187" i="1"/>
  <c r="N1094" i="1" l="1"/>
  <c r="I1095" i="1"/>
  <c r="H2188" i="1"/>
  <c r="M1095" i="1" l="1"/>
  <c r="J1095" i="1"/>
  <c r="H2189" i="1"/>
  <c r="N1095" i="1" l="1"/>
  <c r="I1096" i="1"/>
  <c r="H2190" i="1"/>
  <c r="M1096" i="1" l="1"/>
  <c r="J1096" i="1"/>
  <c r="H2191" i="1"/>
  <c r="I1097" i="1" l="1"/>
  <c r="N1096" i="1"/>
  <c r="H2192" i="1"/>
  <c r="J1097" i="1" l="1"/>
  <c r="M1097" i="1"/>
  <c r="H2193" i="1"/>
  <c r="N1097" i="1" l="1"/>
  <c r="I1098" i="1"/>
  <c r="H2194" i="1"/>
  <c r="J1098" i="1" l="1"/>
  <c r="M1098" i="1"/>
  <c r="H2195" i="1"/>
  <c r="N1098" i="1" l="1"/>
  <c r="I1099" i="1"/>
  <c r="H2196" i="1"/>
  <c r="J1099" i="1" l="1"/>
  <c r="M1099" i="1"/>
  <c r="H2197" i="1"/>
  <c r="I1100" i="1" l="1"/>
  <c r="N1099" i="1"/>
  <c r="H2198" i="1"/>
  <c r="J1100" i="1" l="1"/>
  <c r="M1100" i="1"/>
  <c r="H2199" i="1"/>
  <c r="I1101" i="1" l="1"/>
  <c r="N1100" i="1"/>
  <c r="H2200" i="1"/>
  <c r="J1101" i="1" l="1"/>
  <c r="M1101" i="1"/>
  <c r="H2201" i="1"/>
  <c r="N1101" i="1" l="1"/>
  <c r="I1102" i="1"/>
  <c r="H2202" i="1"/>
  <c r="J1102" i="1" l="1"/>
  <c r="M1102" i="1"/>
  <c r="H2203" i="1"/>
  <c r="N1102" i="1" l="1"/>
  <c r="I1103" i="1"/>
  <c r="H2204" i="1"/>
  <c r="J1103" i="1" l="1"/>
  <c r="M1103" i="1"/>
  <c r="H2205" i="1"/>
  <c r="I1104" i="1" l="1"/>
  <c r="N1103" i="1"/>
  <c r="H2206" i="1"/>
  <c r="J1104" i="1" l="1"/>
  <c r="M1104" i="1"/>
  <c r="H2207" i="1"/>
  <c r="N1104" i="1" l="1"/>
  <c r="I1105" i="1"/>
  <c r="H2208" i="1"/>
  <c r="M1105" i="1" l="1"/>
  <c r="J1105" i="1"/>
  <c r="H2209" i="1"/>
  <c r="N1105" i="1" l="1"/>
  <c r="I1106" i="1"/>
  <c r="H2210" i="1"/>
  <c r="M1106" i="1" l="1"/>
  <c r="J1106" i="1"/>
  <c r="H2211" i="1"/>
  <c r="I1107" i="1" l="1"/>
  <c r="N1106" i="1"/>
  <c r="H2212" i="1"/>
  <c r="J1107" i="1" l="1"/>
  <c r="M1107" i="1"/>
  <c r="H2213" i="1"/>
  <c r="I1108" i="1" l="1"/>
  <c r="N1107" i="1"/>
  <c r="H2214" i="1"/>
  <c r="J1108" i="1" l="1"/>
  <c r="M1108" i="1"/>
  <c r="H2215" i="1"/>
  <c r="I1109" i="1" l="1"/>
  <c r="N1108" i="1"/>
  <c r="H2216" i="1"/>
  <c r="J1109" i="1" l="1"/>
  <c r="M1109" i="1"/>
  <c r="H2217" i="1"/>
  <c r="I1110" i="1" l="1"/>
  <c r="N1109" i="1"/>
  <c r="H2218" i="1"/>
  <c r="M1110" i="1" l="1"/>
  <c r="J1110" i="1"/>
  <c r="H2219" i="1"/>
  <c r="I1111" i="1" l="1"/>
  <c r="N1110" i="1"/>
  <c r="H2220" i="1"/>
  <c r="M1111" i="1" l="1"/>
  <c r="J1111" i="1"/>
  <c r="H2221" i="1"/>
  <c r="N1111" i="1" l="1"/>
  <c r="I1112" i="1"/>
  <c r="H2222" i="1"/>
  <c r="J1112" i="1" l="1"/>
  <c r="M1112" i="1"/>
  <c r="H2223" i="1"/>
  <c r="I1113" i="1" l="1"/>
  <c r="N1112" i="1"/>
  <c r="H2224" i="1"/>
  <c r="J1113" i="1" l="1"/>
  <c r="M1113" i="1"/>
  <c r="H2225" i="1"/>
  <c r="I1114" i="1" l="1"/>
  <c r="N1113" i="1"/>
  <c r="H2226" i="1"/>
  <c r="M1114" i="1" l="1"/>
  <c r="J1114" i="1"/>
  <c r="H2227" i="1"/>
  <c r="I1115" i="1" l="1"/>
  <c r="N1114" i="1"/>
  <c r="H2228" i="1"/>
  <c r="J1115" i="1" l="1"/>
  <c r="M1115" i="1"/>
  <c r="H2229" i="1"/>
  <c r="N1115" i="1" l="1"/>
  <c r="I1116" i="1"/>
  <c r="H2230" i="1"/>
  <c r="M1116" i="1" l="1"/>
  <c r="J1116" i="1"/>
  <c r="H2231" i="1"/>
  <c r="I1117" i="1" l="1"/>
  <c r="N1116" i="1"/>
  <c r="H2232" i="1"/>
  <c r="J1117" i="1" l="1"/>
  <c r="M1117" i="1"/>
  <c r="H2233" i="1"/>
  <c r="I1118" i="1" l="1"/>
  <c r="N1117" i="1"/>
  <c r="H2234" i="1"/>
  <c r="J1118" i="1" l="1"/>
  <c r="M1118" i="1"/>
  <c r="H2235" i="1"/>
  <c r="N1118" i="1" l="1"/>
  <c r="I1119" i="1"/>
  <c r="H2236" i="1"/>
  <c r="M1119" i="1" l="1"/>
  <c r="J1119" i="1"/>
  <c r="H2237" i="1"/>
  <c r="N1119" i="1" l="1"/>
  <c r="I1120" i="1"/>
  <c r="H2238" i="1"/>
  <c r="J1120" i="1" l="1"/>
  <c r="M1120" i="1"/>
  <c r="H2239" i="1"/>
  <c r="N1120" i="1" l="1"/>
  <c r="I1121" i="1"/>
  <c r="H2240" i="1"/>
  <c r="J1121" i="1" l="1"/>
  <c r="M1121" i="1"/>
  <c r="H2241" i="1"/>
  <c r="N1121" i="1" l="1"/>
  <c r="I1122" i="1"/>
  <c r="H2242" i="1"/>
  <c r="J1122" i="1" l="1"/>
  <c r="M1122" i="1"/>
  <c r="H2243" i="1"/>
  <c r="I1123" i="1" l="1"/>
  <c r="N1122" i="1"/>
  <c r="H2244" i="1"/>
  <c r="J1123" i="1" l="1"/>
  <c r="M1123" i="1"/>
  <c r="H2245" i="1"/>
  <c r="I1124" i="1" l="1"/>
  <c r="N1123" i="1"/>
  <c r="H2246" i="1"/>
  <c r="J1124" i="1" l="1"/>
  <c r="M1124" i="1"/>
  <c r="H2247" i="1"/>
  <c r="I1125" i="1" l="1"/>
  <c r="N1124" i="1"/>
  <c r="H2248" i="1"/>
  <c r="M1125" i="1" l="1"/>
  <c r="J1125" i="1"/>
  <c r="H2249" i="1"/>
  <c r="I1126" i="1" l="1"/>
  <c r="N1125" i="1"/>
  <c r="H2250" i="1"/>
  <c r="J1126" i="1" l="1"/>
  <c r="M1126" i="1"/>
  <c r="H2251" i="1"/>
  <c r="N1126" i="1" l="1"/>
  <c r="I1127" i="1"/>
  <c r="H2252" i="1"/>
  <c r="M1127" i="1" l="1"/>
  <c r="J1127" i="1"/>
  <c r="H2253" i="1"/>
  <c r="N1127" i="1" l="1"/>
  <c r="I1128" i="1"/>
  <c r="H2254" i="1"/>
  <c r="M1128" i="1" l="1"/>
  <c r="J1128" i="1"/>
  <c r="H2255" i="1"/>
  <c r="I1129" i="1" l="1"/>
  <c r="N1128" i="1"/>
  <c r="H2256" i="1"/>
  <c r="J1129" i="1" l="1"/>
  <c r="M1129" i="1"/>
  <c r="H2257" i="1"/>
  <c r="N1129" i="1" l="1"/>
  <c r="I1130" i="1"/>
  <c r="H2258" i="1"/>
  <c r="M1130" i="1" l="1"/>
  <c r="J1130" i="1"/>
  <c r="H2259" i="1"/>
  <c r="N1130" i="1" l="1"/>
  <c r="I1131" i="1"/>
  <c r="H2260" i="1"/>
  <c r="M1131" i="1" l="1"/>
  <c r="J1131" i="1"/>
  <c r="H2261" i="1"/>
  <c r="I1132" i="1" l="1"/>
  <c r="N1131" i="1"/>
  <c r="H2262" i="1"/>
  <c r="M1132" i="1" l="1"/>
  <c r="J1132" i="1"/>
  <c r="H2263" i="1"/>
  <c r="I1133" i="1" l="1"/>
  <c r="N1132" i="1"/>
  <c r="H2264" i="1"/>
  <c r="J1133" i="1" l="1"/>
  <c r="M1133" i="1"/>
  <c r="H2265" i="1"/>
  <c r="I1134" i="1" l="1"/>
  <c r="N1133" i="1"/>
  <c r="H2266" i="1"/>
  <c r="J1134" i="1" l="1"/>
  <c r="M1134" i="1"/>
  <c r="H2267" i="1"/>
  <c r="I1135" i="1" l="1"/>
  <c r="N1134" i="1"/>
  <c r="H2268" i="1"/>
  <c r="M1135" i="1" l="1"/>
  <c r="J1135" i="1"/>
  <c r="H2269" i="1"/>
  <c r="I1136" i="1" l="1"/>
  <c r="N1135" i="1"/>
  <c r="H2270" i="1"/>
  <c r="M1136" i="1" l="1"/>
  <c r="J1136" i="1"/>
  <c r="H2271" i="1"/>
  <c r="I1137" i="1" l="1"/>
  <c r="N1136" i="1"/>
  <c r="H2272" i="1"/>
  <c r="M1137" i="1" l="1"/>
  <c r="J1137" i="1"/>
  <c r="H2273" i="1"/>
  <c r="N1137" i="1" l="1"/>
  <c r="I1138" i="1"/>
  <c r="H2274" i="1"/>
  <c r="M1138" i="1" l="1"/>
  <c r="J1138" i="1"/>
  <c r="H2275" i="1"/>
  <c r="N1138" i="1" l="1"/>
  <c r="I1139" i="1"/>
  <c r="H2276" i="1"/>
  <c r="J1139" i="1" l="1"/>
  <c r="M1139" i="1"/>
  <c r="H2277" i="1"/>
  <c r="I1140" i="1" l="1"/>
  <c r="N1139" i="1"/>
  <c r="H2278" i="1"/>
  <c r="J1140" i="1" l="1"/>
  <c r="M1140" i="1"/>
  <c r="H2279" i="1"/>
  <c r="I1141" i="1" l="1"/>
  <c r="N1140" i="1"/>
  <c r="H2280" i="1"/>
  <c r="J1141" i="1" l="1"/>
  <c r="M1141" i="1"/>
  <c r="H2281" i="1"/>
  <c r="N1141" i="1" l="1"/>
  <c r="I1142" i="1"/>
  <c r="H2282" i="1"/>
  <c r="M1142" i="1" l="1"/>
  <c r="J1142" i="1"/>
  <c r="H2283" i="1"/>
  <c r="N1142" i="1" l="1"/>
  <c r="I1143" i="1"/>
  <c r="H2284" i="1"/>
  <c r="J1143" i="1" l="1"/>
  <c r="M1143" i="1"/>
  <c r="H2285" i="1"/>
  <c r="I1144" i="1" l="1"/>
  <c r="N1143" i="1"/>
  <c r="H2286" i="1"/>
  <c r="J1144" i="1" l="1"/>
  <c r="M1144" i="1"/>
  <c r="H2287" i="1"/>
  <c r="I1145" i="1" l="1"/>
  <c r="N1144" i="1"/>
  <c r="H2288" i="1"/>
  <c r="M1145" i="1" l="1"/>
  <c r="J1145" i="1"/>
  <c r="H2289" i="1"/>
  <c r="I1146" i="1" l="1"/>
  <c r="N1145" i="1"/>
  <c r="H2290" i="1"/>
  <c r="J1146" i="1" l="1"/>
  <c r="M1146" i="1"/>
  <c r="H2291" i="1"/>
  <c r="I1147" i="1" l="1"/>
  <c r="N1146" i="1"/>
  <c r="H2292" i="1"/>
  <c r="M1147" i="1" l="1"/>
  <c r="J1147" i="1"/>
  <c r="H2293" i="1"/>
  <c r="N1147" i="1" l="1"/>
  <c r="I1148" i="1"/>
  <c r="H2294" i="1"/>
  <c r="J1148" i="1" l="1"/>
  <c r="M1148" i="1"/>
  <c r="H2295" i="1"/>
  <c r="I1149" i="1" l="1"/>
  <c r="N1148" i="1"/>
  <c r="H2296" i="1"/>
  <c r="J1149" i="1" l="1"/>
  <c r="M1149" i="1"/>
  <c r="H2297" i="1"/>
  <c r="N1149" i="1" l="1"/>
  <c r="I1150" i="1"/>
  <c r="H2298" i="1"/>
  <c r="J1150" i="1" l="1"/>
  <c r="M1150" i="1"/>
  <c r="H2299" i="1"/>
  <c r="N1150" i="1" l="1"/>
  <c r="I1151" i="1"/>
  <c r="H2300" i="1"/>
  <c r="J1151" i="1" l="1"/>
  <c r="M1151" i="1"/>
  <c r="H2301" i="1"/>
  <c r="I1152" i="1" l="1"/>
  <c r="N1151" i="1"/>
  <c r="H2302" i="1"/>
  <c r="M1152" i="1" l="1"/>
  <c r="J1152" i="1"/>
  <c r="H2303" i="1"/>
  <c r="N1152" i="1" l="1"/>
  <c r="I1153" i="1"/>
  <c r="H2304" i="1"/>
  <c r="J1153" i="1" l="1"/>
  <c r="M1153" i="1"/>
  <c r="H2305" i="1"/>
  <c r="I1154" i="1" l="1"/>
  <c r="N1153" i="1"/>
  <c r="H2306" i="1"/>
  <c r="J1154" i="1" l="1"/>
  <c r="M1154" i="1"/>
  <c r="H2307" i="1"/>
  <c r="I1155" i="1" l="1"/>
  <c r="N1154" i="1"/>
  <c r="H2308" i="1"/>
  <c r="J1155" i="1" l="1"/>
  <c r="M1155" i="1"/>
  <c r="H2309" i="1"/>
  <c r="I1156" i="1" l="1"/>
  <c r="N1155" i="1"/>
  <c r="H2310" i="1"/>
  <c r="M1156" i="1" l="1"/>
  <c r="J1156" i="1"/>
  <c r="H2311" i="1"/>
  <c r="N1156" i="1" l="1"/>
  <c r="I1157" i="1"/>
  <c r="H2312" i="1"/>
  <c r="M1157" i="1" l="1"/>
  <c r="J1157" i="1"/>
  <c r="H2313" i="1"/>
  <c r="I1158" i="1" l="1"/>
  <c r="N1157" i="1"/>
  <c r="H2314" i="1"/>
  <c r="M1158" i="1" l="1"/>
  <c r="J1158" i="1"/>
  <c r="H2315" i="1"/>
  <c r="I1159" i="1" l="1"/>
  <c r="N1158" i="1"/>
  <c r="H2316" i="1"/>
  <c r="J1159" i="1" l="1"/>
  <c r="M1159" i="1"/>
  <c r="H2317" i="1"/>
  <c r="I1160" i="1" l="1"/>
  <c r="N1159" i="1"/>
  <c r="H2318" i="1"/>
  <c r="J1160" i="1" l="1"/>
  <c r="M1160" i="1"/>
  <c r="H2319" i="1"/>
  <c r="N1160" i="1" l="1"/>
  <c r="I1161" i="1"/>
  <c r="H2320" i="1"/>
  <c r="J1161" i="1" l="1"/>
  <c r="M1161" i="1"/>
  <c r="H2321" i="1"/>
  <c r="N1161" i="1" l="1"/>
  <c r="I1162" i="1"/>
  <c r="H2322" i="1"/>
  <c r="J1162" i="1" l="1"/>
  <c r="M1162" i="1"/>
  <c r="H2323" i="1"/>
  <c r="N1162" i="1" l="1"/>
  <c r="I1163" i="1"/>
  <c r="H2324" i="1"/>
  <c r="M1163" i="1" l="1"/>
  <c r="J1163" i="1"/>
  <c r="H2325" i="1"/>
  <c r="N1163" i="1" l="1"/>
  <c r="I1164" i="1"/>
  <c r="H2326" i="1"/>
  <c r="J1164" i="1" l="1"/>
  <c r="M1164" i="1"/>
  <c r="H2327" i="1"/>
  <c r="N1164" i="1" l="1"/>
  <c r="I1165" i="1"/>
  <c r="H2328" i="1"/>
  <c r="J1165" i="1" l="1"/>
  <c r="M1165" i="1"/>
  <c r="H2329" i="1"/>
  <c r="I1166" i="1" l="1"/>
  <c r="N1165" i="1"/>
  <c r="H2330" i="1"/>
  <c r="M1166" i="1" l="1"/>
  <c r="J1166" i="1"/>
  <c r="H2331" i="1"/>
  <c r="N1166" i="1" l="1"/>
  <c r="I1167" i="1"/>
  <c r="H2332" i="1"/>
  <c r="M1167" i="1" l="1"/>
  <c r="J1167" i="1"/>
  <c r="H2333" i="1"/>
  <c r="N1167" i="1" l="1"/>
  <c r="I1168" i="1"/>
  <c r="H2334" i="1"/>
  <c r="M1168" i="1" l="1"/>
  <c r="J1168" i="1"/>
  <c r="H2335" i="1"/>
  <c r="N1168" i="1" l="1"/>
  <c r="I1169" i="1"/>
  <c r="H2336" i="1"/>
  <c r="J1169" i="1" l="1"/>
  <c r="M1169" i="1"/>
  <c r="H2337" i="1"/>
  <c r="I1170" i="1" l="1"/>
  <c r="N1169" i="1"/>
  <c r="H2338" i="1"/>
  <c r="J1170" i="1" l="1"/>
  <c r="M1170" i="1"/>
  <c r="H2339" i="1"/>
  <c r="N1170" i="1" l="1"/>
  <c r="I1171" i="1"/>
  <c r="H2340" i="1"/>
  <c r="M1171" i="1" l="1"/>
  <c r="J1171" i="1"/>
  <c r="H2341" i="1"/>
  <c r="N1171" i="1" l="1"/>
  <c r="I1172" i="1"/>
  <c r="H2342" i="1"/>
  <c r="M1172" i="1" l="1"/>
  <c r="J1172" i="1"/>
  <c r="H2343" i="1"/>
  <c r="N1172" i="1" l="1"/>
  <c r="I1173" i="1"/>
  <c r="H2344" i="1"/>
  <c r="M1173" i="1" l="1"/>
  <c r="J1173" i="1"/>
  <c r="H2345" i="1"/>
  <c r="N1173" i="1" l="1"/>
  <c r="I1174" i="1"/>
  <c r="H2346" i="1"/>
  <c r="J1174" i="1" l="1"/>
  <c r="M1174" i="1"/>
  <c r="H2347" i="1"/>
  <c r="I1175" i="1" l="1"/>
  <c r="N1174" i="1"/>
  <c r="H2348" i="1"/>
  <c r="J1175" i="1" l="1"/>
  <c r="M1175" i="1"/>
  <c r="H2349" i="1"/>
  <c r="N1175" i="1" l="1"/>
  <c r="I1176" i="1"/>
  <c r="H2350" i="1"/>
  <c r="M1176" i="1" l="1"/>
  <c r="J1176" i="1"/>
  <c r="H2351" i="1"/>
  <c r="N1176" i="1" l="1"/>
  <c r="I1177" i="1"/>
  <c r="H2352" i="1"/>
  <c r="J1177" i="1" l="1"/>
  <c r="M1177" i="1"/>
  <c r="H2353" i="1"/>
  <c r="N1177" i="1" l="1"/>
  <c r="I1178" i="1"/>
  <c r="H2354" i="1"/>
  <c r="J1178" i="1" l="1"/>
  <c r="M1178" i="1"/>
  <c r="H2355" i="1"/>
  <c r="N1178" i="1" l="1"/>
  <c r="I1179" i="1"/>
  <c r="H2356" i="1"/>
  <c r="M1179" i="1" l="1"/>
  <c r="J1179" i="1"/>
  <c r="H2357" i="1"/>
  <c r="I1180" i="1" l="1"/>
  <c r="N1179" i="1"/>
  <c r="H2358" i="1"/>
  <c r="J1180" i="1" l="1"/>
  <c r="M1180" i="1"/>
  <c r="H2359" i="1"/>
  <c r="I1181" i="1" l="1"/>
  <c r="N1180" i="1"/>
  <c r="H2360" i="1"/>
  <c r="M1181" i="1" l="1"/>
  <c r="J1181" i="1"/>
  <c r="H2361" i="1"/>
  <c r="I1182" i="1" l="1"/>
  <c r="N1181" i="1"/>
  <c r="H2362" i="1"/>
  <c r="M1182" i="1" l="1"/>
  <c r="J1182" i="1"/>
  <c r="H2363" i="1"/>
  <c r="I1183" i="1" l="1"/>
  <c r="N1182" i="1"/>
  <c r="H2364" i="1"/>
  <c r="J1183" i="1" l="1"/>
  <c r="M1183" i="1"/>
  <c r="H2365" i="1"/>
  <c r="I1184" i="1" l="1"/>
  <c r="N1183" i="1"/>
  <c r="H2366" i="1"/>
  <c r="J1184" i="1" l="1"/>
  <c r="M1184" i="1"/>
  <c r="H2367" i="1"/>
  <c r="I1185" i="1" l="1"/>
  <c r="N1184" i="1"/>
  <c r="H2368" i="1"/>
  <c r="M1185" i="1" l="1"/>
  <c r="J1185" i="1"/>
  <c r="H2369" i="1"/>
  <c r="I1186" i="1" l="1"/>
  <c r="N1185" i="1"/>
  <c r="H2370" i="1"/>
  <c r="J1186" i="1" l="1"/>
  <c r="M1186" i="1"/>
  <c r="H2371" i="1"/>
  <c r="I1187" i="1" l="1"/>
  <c r="N1186" i="1"/>
  <c r="H2372" i="1"/>
  <c r="M1187" i="1" l="1"/>
  <c r="J1187" i="1"/>
  <c r="H2373" i="1"/>
  <c r="N1187" i="1" l="1"/>
  <c r="I1188" i="1"/>
  <c r="H2374" i="1"/>
  <c r="M1188" i="1" l="1"/>
  <c r="J1188" i="1"/>
  <c r="H2375" i="1"/>
  <c r="N1188" i="1" l="1"/>
  <c r="I1189" i="1"/>
  <c r="H2376" i="1"/>
  <c r="M1189" i="1" l="1"/>
  <c r="J1189" i="1"/>
  <c r="H2377" i="1"/>
  <c r="N1189" i="1" l="1"/>
  <c r="I1190" i="1"/>
  <c r="H2378" i="1"/>
  <c r="M1190" i="1" l="1"/>
  <c r="J1190" i="1"/>
  <c r="H2379" i="1"/>
  <c r="I1191" i="1" l="1"/>
  <c r="N1190" i="1"/>
  <c r="H2380" i="1"/>
  <c r="M1191" i="1" l="1"/>
  <c r="J1191" i="1"/>
  <c r="H2381" i="1"/>
  <c r="N1191" i="1" l="1"/>
  <c r="I1192" i="1"/>
  <c r="H2382" i="1"/>
  <c r="M1192" i="1" l="1"/>
  <c r="J1192" i="1"/>
  <c r="H2383" i="1"/>
  <c r="N1192" i="1" l="1"/>
  <c r="I1193" i="1"/>
  <c r="H2384" i="1"/>
  <c r="M1193" i="1" l="1"/>
  <c r="J1193" i="1"/>
  <c r="H2385" i="1"/>
  <c r="I1194" i="1" l="1"/>
  <c r="N1193" i="1"/>
  <c r="H2386" i="1"/>
  <c r="J1194" i="1" l="1"/>
  <c r="M1194" i="1"/>
  <c r="H2387" i="1"/>
  <c r="I1195" i="1" l="1"/>
  <c r="N1194" i="1"/>
  <c r="H2388" i="1"/>
  <c r="J1195" i="1" l="1"/>
  <c r="M1195" i="1"/>
  <c r="H2389" i="1"/>
  <c r="I1196" i="1" l="1"/>
  <c r="N1195" i="1"/>
  <c r="H2390" i="1"/>
  <c r="M1196" i="1" l="1"/>
  <c r="J1196" i="1"/>
  <c r="H2391" i="1"/>
  <c r="N1196" i="1" l="1"/>
  <c r="I1197" i="1"/>
  <c r="H2392" i="1"/>
  <c r="M1197" i="1" l="1"/>
  <c r="J1197" i="1"/>
  <c r="H2393" i="1"/>
  <c r="I1198" i="1" l="1"/>
  <c r="N1197" i="1"/>
  <c r="H2394" i="1"/>
  <c r="J1198" i="1" l="1"/>
  <c r="M1198" i="1"/>
  <c r="H2395" i="1"/>
  <c r="I1199" i="1" l="1"/>
  <c r="N1198" i="1"/>
  <c r="H2396" i="1"/>
  <c r="J1199" i="1" l="1"/>
  <c r="M1199" i="1"/>
  <c r="H2397" i="1"/>
  <c r="I1200" i="1" l="1"/>
  <c r="N1199" i="1"/>
  <c r="H2398" i="1"/>
  <c r="J1200" i="1" l="1"/>
  <c r="M1200" i="1"/>
  <c r="H2399" i="1"/>
  <c r="I1201" i="1" l="1"/>
  <c r="N1200" i="1"/>
  <c r="H2400" i="1"/>
  <c r="M1201" i="1" l="1"/>
  <c r="J1201" i="1"/>
  <c r="H2401" i="1"/>
  <c r="N1201" i="1" l="1"/>
  <c r="I1202" i="1"/>
  <c r="H2402" i="1"/>
  <c r="M1202" i="1" l="1"/>
  <c r="J1202" i="1"/>
  <c r="H2403" i="1"/>
  <c r="N1202" i="1" l="1"/>
  <c r="I1203" i="1"/>
  <c r="H2404" i="1"/>
  <c r="J1203" i="1" l="1"/>
  <c r="M1203" i="1"/>
  <c r="H2405" i="1"/>
  <c r="N1203" i="1" l="1"/>
  <c r="I1204" i="1"/>
  <c r="H2406" i="1"/>
  <c r="J1204" i="1" l="1"/>
  <c r="M1204" i="1"/>
  <c r="H2407" i="1"/>
  <c r="N1204" i="1" l="1"/>
  <c r="I1205" i="1"/>
  <c r="H2408" i="1"/>
  <c r="J1205" i="1" l="1"/>
  <c r="M1205" i="1"/>
  <c r="H2409" i="1"/>
  <c r="I1206" i="1" l="1"/>
  <c r="N1205" i="1"/>
  <c r="H2410" i="1"/>
  <c r="M1206" i="1" l="1"/>
  <c r="J1206" i="1"/>
  <c r="H2411" i="1"/>
  <c r="I1207" i="1" l="1"/>
  <c r="N1206" i="1"/>
  <c r="H2412" i="1"/>
  <c r="J1207" i="1" l="1"/>
  <c r="M1207" i="1"/>
  <c r="H2413" i="1"/>
  <c r="I1208" i="1" l="1"/>
  <c r="N1207" i="1"/>
  <c r="H2414" i="1"/>
  <c r="J1208" i="1" l="1"/>
  <c r="M1208" i="1"/>
  <c r="H2415" i="1"/>
  <c r="N1208" i="1" l="1"/>
  <c r="I1209" i="1"/>
  <c r="H2416" i="1"/>
  <c r="M1209" i="1" l="1"/>
  <c r="J1209" i="1"/>
  <c r="H2417" i="1"/>
  <c r="N1209" i="1" l="1"/>
  <c r="I1210" i="1"/>
  <c r="H2418" i="1"/>
  <c r="J1210" i="1" l="1"/>
  <c r="M1210" i="1"/>
  <c r="H2419" i="1"/>
  <c r="N1210" i="1" l="1"/>
  <c r="I1211" i="1"/>
  <c r="H2420" i="1"/>
  <c r="M1211" i="1" l="1"/>
  <c r="J1211" i="1"/>
  <c r="H2421" i="1"/>
  <c r="I1212" i="1" l="1"/>
  <c r="N1211" i="1"/>
  <c r="H2422" i="1"/>
  <c r="J1212" i="1" l="1"/>
  <c r="M1212" i="1"/>
  <c r="H2423" i="1"/>
  <c r="I1213" i="1" l="1"/>
  <c r="N1212" i="1"/>
  <c r="H2424" i="1"/>
  <c r="J1213" i="1" l="1"/>
  <c r="M1213" i="1"/>
  <c r="H2425" i="1"/>
  <c r="N1213" i="1" l="1"/>
  <c r="I1214" i="1"/>
  <c r="H2426" i="1"/>
  <c r="J1214" i="1" l="1"/>
  <c r="M1214" i="1"/>
  <c r="H2427" i="1"/>
  <c r="N1214" i="1" l="1"/>
  <c r="I1215" i="1"/>
  <c r="H2428" i="1"/>
  <c r="M1215" i="1" l="1"/>
  <c r="J1215" i="1"/>
  <c r="H2429" i="1"/>
  <c r="N1215" i="1" l="1"/>
  <c r="I1216" i="1"/>
  <c r="H2430" i="1"/>
  <c r="M1216" i="1" l="1"/>
  <c r="J1216" i="1"/>
  <c r="H2431" i="1"/>
  <c r="N1216" i="1" l="1"/>
  <c r="I1217" i="1"/>
  <c r="H2432" i="1"/>
  <c r="J1217" i="1" l="1"/>
  <c r="M1217" i="1"/>
  <c r="H2433" i="1"/>
  <c r="N1217" i="1" l="1"/>
  <c r="I1218" i="1"/>
  <c r="H2434" i="1"/>
  <c r="J1218" i="1" l="1"/>
  <c r="M1218" i="1"/>
  <c r="H2435" i="1"/>
  <c r="N1218" i="1" l="1"/>
  <c r="I1219" i="1"/>
  <c r="H2436" i="1"/>
  <c r="M1219" i="1" l="1"/>
  <c r="J1219" i="1"/>
  <c r="H2437" i="1"/>
  <c r="N1219" i="1" l="1"/>
  <c r="I1220" i="1"/>
  <c r="H2438" i="1"/>
  <c r="J1220" i="1" l="1"/>
  <c r="M1220" i="1"/>
  <c r="H2439" i="1"/>
  <c r="N1220" i="1" l="1"/>
  <c r="I1221" i="1"/>
  <c r="H2440" i="1"/>
  <c r="M1221" i="1" l="1"/>
  <c r="J1221" i="1"/>
  <c r="H2441" i="1"/>
  <c r="N1221" i="1" l="1"/>
  <c r="I1222" i="1"/>
  <c r="H2442" i="1"/>
  <c r="J1222" i="1" l="1"/>
  <c r="M1222" i="1"/>
  <c r="H2443" i="1"/>
  <c r="N1222" i="1" l="1"/>
  <c r="I1223" i="1"/>
  <c r="H2444" i="1"/>
  <c r="J1223" i="1" l="1"/>
  <c r="M1223" i="1"/>
  <c r="H2445" i="1"/>
  <c r="N1223" i="1" l="1"/>
  <c r="I1224" i="1"/>
  <c r="H2446" i="1"/>
  <c r="M1224" i="1" l="1"/>
  <c r="J1224" i="1"/>
  <c r="H2447" i="1"/>
  <c r="N1224" i="1" l="1"/>
  <c r="I1225" i="1"/>
  <c r="H2448" i="1"/>
  <c r="M1225" i="1" l="1"/>
  <c r="J1225" i="1"/>
  <c r="H2449" i="1"/>
  <c r="N1225" i="1" l="1"/>
  <c r="I1226" i="1"/>
  <c r="H2450" i="1"/>
  <c r="M1226" i="1" l="1"/>
  <c r="J1226" i="1"/>
  <c r="H2451" i="1"/>
  <c r="N1226" i="1" l="1"/>
  <c r="I1227" i="1"/>
  <c r="H2452" i="1"/>
  <c r="J1227" i="1" l="1"/>
  <c r="M1227" i="1"/>
  <c r="H2453" i="1"/>
  <c r="N1227" i="1" l="1"/>
  <c r="I1228" i="1"/>
  <c r="H2454" i="1"/>
  <c r="M1228" i="1" l="1"/>
  <c r="J1228" i="1"/>
  <c r="H2455" i="1"/>
  <c r="N1228" i="1" l="1"/>
  <c r="I1229" i="1"/>
  <c r="H2456" i="1"/>
  <c r="M1229" i="1" l="1"/>
  <c r="J1229" i="1"/>
  <c r="H2457" i="1"/>
  <c r="N1229" i="1" l="1"/>
  <c r="I1230" i="1"/>
  <c r="H2458" i="1"/>
  <c r="J1230" i="1" l="1"/>
  <c r="M1230" i="1"/>
  <c r="H2459" i="1"/>
  <c r="N1230" i="1" l="1"/>
  <c r="I1231" i="1"/>
  <c r="H2460" i="1"/>
  <c r="J1231" i="1" l="1"/>
  <c r="M1231" i="1"/>
  <c r="H2461" i="1"/>
  <c r="I1232" i="1" l="1"/>
  <c r="N1231" i="1"/>
  <c r="H2462" i="1"/>
  <c r="M1232" i="1" l="1"/>
  <c r="J1232" i="1"/>
  <c r="H2463" i="1"/>
  <c r="N1232" i="1" l="1"/>
  <c r="I1233" i="1"/>
  <c r="H2464" i="1"/>
  <c r="M1233" i="1" l="1"/>
  <c r="J1233" i="1"/>
  <c r="H2465" i="1"/>
  <c r="N1233" i="1" l="1"/>
  <c r="I1234" i="1"/>
  <c r="H2466" i="1"/>
  <c r="J1234" i="1" l="1"/>
  <c r="M1234" i="1"/>
  <c r="H2467" i="1"/>
  <c r="N1234" i="1" l="1"/>
  <c r="I1235" i="1"/>
  <c r="H2468" i="1"/>
  <c r="J1235" i="1" l="1"/>
  <c r="M1235" i="1"/>
  <c r="H2469" i="1"/>
  <c r="N1235" i="1" l="1"/>
  <c r="I1236" i="1"/>
  <c r="H2470" i="1"/>
  <c r="M1236" i="1" l="1"/>
  <c r="J1236" i="1"/>
  <c r="H2471" i="1"/>
  <c r="N1236" i="1" l="1"/>
  <c r="I1237" i="1"/>
  <c r="H2472" i="1"/>
  <c r="M1237" i="1" l="1"/>
  <c r="J1237" i="1"/>
  <c r="H2473" i="1"/>
  <c r="N1237" i="1" l="1"/>
  <c r="I1238" i="1"/>
  <c r="H2474" i="1"/>
  <c r="M1238" i="1" l="1"/>
  <c r="J1238" i="1"/>
  <c r="H2475" i="1"/>
  <c r="N1238" i="1" l="1"/>
  <c r="I1239" i="1"/>
  <c r="H2476" i="1"/>
  <c r="M1239" i="1" l="1"/>
  <c r="J1239" i="1"/>
  <c r="H2477" i="1"/>
  <c r="N1239" i="1" l="1"/>
  <c r="I1240" i="1"/>
  <c r="H2478" i="1"/>
  <c r="J1240" i="1" l="1"/>
  <c r="M1240" i="1"/>
  <c r="H2479" i="1"/>
  <c r="N1240" i="1" l="1"/>
  <c r="I1241" i="1"/>
  <c r="H2480" i="1"/>
  <c r="M1241" i="1" l="1"/>
  <c r="J1241" i="1"/>
  <c r="H2481" i="1"/>
  <c r="N1241" i="1" l="1"/>
  <c r="I1242" i="1"/>
  <c r="H2482" i="1"/>
  <c r="M1242" i="1" l="1"/>
  <c r="J1242" i="1"/>
  <c r="H2483" i="1"/>
  <c r="N1242" i="1" l="1"/>
  <c r="I1243" i="1"/>
  <c r="H2484" i="1"/>
  <c r="M1243" i="1" l="1"/>
  <c r="J1243" i="1"/>
  <c r="H2485" i="1"/>
  <c r="N1243" i="1" l="1"/>
  <c r="I1244" i="1"/>
  <c r="H2486" i="1"/>
  <c r="J1244" i="1" l="1"/>
  <c r="M1244" i="1"/>
  <c r="H2487" i="1"/>
  <c r="N1244" i="1" l="1"/>
  <c r="I1245" i="1"/>
  <c r="H2488" i="1"/>
  <c r="J1245" i="1" l="1"/>
  <c r="M1245" i="1"/>
  <c r="H2489" i="1"/>
  <c r="N1245" i="1" l="1"/>
  <c r="I1246" i="1"/>
  <c r="H2490" i="1"/>
  <c r="J1246" i="1" l="1"/>
  <c r="M1246" i="1"/>
  <c r="H2491" i="1"/>
  <c r="N1246" i="1" l="1"/>
  <c r="I1247" i="1"/>
  <c r="H2492" i="1"/>
  <c r="M1247" i="1" l="1"/>
  <c r="J1247" i="1"/>
  <c r="H2493" i="1"/>
  <c r="N1247" i="1" l="1"/>
  <c r="I1248" i="1"/>
  <c r="H2494" i="1"/>
  <c r="M1248" i="1" l="1"/>
  <c r="J1248" i="1"/>
  <c r="H2495" i="1"/>
  <c r="I1249" i="1" l="1"/>
  <c r="N1248" i="1"/>
  <c r="H2496" i="1"/>
  <c r="J1249" i="1" l="1"/>
  <c r="M1249" i="1"/>
  <c r="H2497" i="1"/>
  <c r="N1249" i="1" l="1"/>
  <c r="I1250" i="1"/>
  <c r="H2498" i="1"/>
  <c r="M1250" i="1" l="1"/>
  <c r="J1250" i="1"/>
  <c r="H2499" i="1"/>
  <c r="N1250" i="1" l="1"/>
  <c r="I1251" i="1"/>
  <c r="H2500" i="1"/>
  <c r="M1251" i="1" l="1"/>
  <c r="J1251" i="1"/>
  <c r="H2501" i="1"/>
  <c r="N1251" i="1" l="1"/>
  <c r="I1252" i="1"/>
  <c r="H2502" i="1"/>
  <c r="M1252" i="1" l="1"/>
  <c r="J1252" i="1"/>
  <c r="H2503" i="1"/>
  <c r="N1252" i="1" l="1"/>
  <c r="I1253" i="1"/>
  <c r="H2504" i="1"/>
  <c r="M1253" i="1" l="1"/>
  <c r="J1253" i="1"/>
  <c r="H2505" i="1"/>
  <c r="N1253" i="1" l="1"/>
  <c r="I1254" i="1"/>
  <c r="H2506" i="1"/>
  <c r="J1254" i="1" l="1"/>
  <c r="M1254" i="1"/>
  <c r="H2507" i="1"/>
  <c r="N1254" i="1" l="1"/>
  <c r="I1255" i="1"/>
  <c r="H2508" i="1"/>
  <c r="J1255" i="1" l="1"/>
  <c r="M1255" i="1"/>
  <c r="H2509" i="1"/>
  <c r="N1255" i="1" l="1"/>
  <c r="I1256" i="1"/>
  <c r="H2510" i="1"/>
  <c r="J1256" i="1" l="1"/>
  <c r="M1256" i="1"/>
  <c r="H2511" i="1"/>
  <c r="N1256" i="1" l="1"/>
  <c r="I1257" i="1"/>
  <c r="H2512" i="1"/>
  <c r="J1257" i="1" l="1"/>
  <c r="M1257" i="1"/>
  <c r="H2513" i="1"/>
  <c r="N1257" i="1" l="1"/>
  <c r="I1258" i="1"/>
  <c r="H2514" i="1"/>
  <c r="J1258" i="1" l="1"/>
  <c r="M1258" i="1"/>
  <c r="H2515" i="1"/>
  <c r="N1258" i="1" l="1"/>
  <c r="I1259" i="1"/>
  <c r="H2516" i="1"/>
  <c r="J1259" i="1" l="1"/>
  <c r="M1259" i="1"/>
  <c r="H2517" i="1"/>
  <c r="N1259" i="1" l="1"/>
  <c r="I1260" i="1"/>
  <c r="H2518" i="1"/>
  <c r="J1260" i="1" l="1"/>
  <c r="M1260" i="1"/>
  <c r="H2519" i="1"/>
  <c r="N1260" i="1" l="1"/>
  <c r="I1261" i="1"/>
  <c r="H2520" i="1"/>
  <c r="J1261" i="1" l="1"/>
  <c r="M1261" i="1"/>
  <c r="H2521" i="1"/>
  <c r="N1261" i="1" l="1"/>
  <c r="I1262" i="1"/>
  <c r="H2522" i="1"/>
  <c r="J1262" i="1" l="1"/>
  <c r="M1262" i="1"/>
  <c r="H2523" i="1"/>
  <c r="N1262" i="1" l="1"/>
  <c r="I1263" i="1"/>
  <c r="H2524" i="1"/>
  <c r="M1263" i="1" l="1"/>
  <c r="J1263" i="1"/>
  <c r="H2525" i="1"/>
  <c r="N1263" i="1" l="1"/>
  <c r="I1264" i="1"/>
  <c r="H2526" i="1"/>
  <c r="J1264" i="1" l="1"/>
  <c r="M1264" i="1"/>
  <c r="H2527" i="1"/>
  <c r="N1264" i="1" l="1"/>
  <c r="I1265" i="1"/>
  <c r="H2528" i="1"/>
  <c r="J1265" i="1" l="1"/>
  <c r="M1265" i="1"/>
  <c r="H2529" i="1"/>
  <c r="N1265" i="1" l="1"/>
  <c r="I1266" i="1"/>
  <c r="H2530" i="1"/>
  <c r="J1266" i="1" l="1"/>
  <c r="M1266" i="1"/>
  <c r="H2531" i="1"/>
  <c r="N1266" i="1" l="1"/>
  <c r="I1267" i="1"/>
  <c r="H2532" i="1"/>
  <c r="J1267" i="1" l="1"/>
  <c r="M1267" i="1"/>
  <c r="H2533" i="1"/>
  <c r="N1267" i="1" l="1"/>
  <c r="I1268" i="1"/>
  <c r="H2534" i="1"/>
  <c r="J1268" i="1" l="1"/>
  <c r="M1268" i="1"/>
  <c r="H2535" i="1"/>
  <c r="N1268" i="1" l="1"/>
  <c r="I1269" i="1"/>
  <c r="H2536" i="1"/>
  <c r="J1269" i="1" l="1"/>
  <c r="M1269" i="1"/>
  <c r="H2537" i="1"/>
  <c r="N1269" i="1" l="1"/>
  <c r="I1270" i="1"/>
  <c r="H2538" i="1"/>
  <c r="J1270" i="1" l="1"/>
  <c r="M1270" i="1"/>
  <c r="H2539" i="1"/>
  <c r="N1270" i="1" l="1"/>
  <c r="I1271" i="1"/>
  <c r="H2540" i="1"/>
  <c r="J1271" i="1" l="1"/>
  <c r="M1271" i="1"/>
  <c r="H2541" i="1"/>
  <c r="N1271" i="1" l="1"/>
  <c r="I1272" i="1"/>
  <c r="H2542" i="1"/>
  <c r="M1272" i="1" l="1"/>
  <c r="J1272" i="1"/>
  <c r="H2543" i="1"/>
  <c r="N1272" i="1" l="1"/>
  <c r="I1273" i="1"/>
  <c r="H2544" i="1"/>
  <c r="J1273" i="1" l="1"/>
  <c r="M1273" i="1"/>
  <c r="H2545" i="1"/>
  <c r="N1273" i="1" l="1"/>
  <c r="I1274" i="1"/>
  <c r="H2546" i="1"/>
  <c r="J1274" i="1" l="1"/>
  <c r="M1274" i="1"/>
  <c r="H2547" i="1"/>
  <c r="I1275" i="1" l="1"/>
  <c r="N1274" i="1"/>
  <c r="H2548" i="1"/>
  <c r="J1275" i="1" l="1"/>
  <c r="M1275" i="1"/>
  <c r="H2549" i="1"/>
  <c r="N1275" i="1" l="1"/>
  <c r="I1276" i="1"/>
  <c r="H2550" i="1"/>
  <c r="J1276" i="1" l="1"/>
  <c r="M1276" i="1"/>
  <c r="H2551" i="1"/>
  <c r="N1276" i="1" l="1"/>
  <c r="I1277" i="1"/>
  <c r="H2552" i="1"/>
  <c r="J1277" i="1" l="1"/>
  <c r="M1277" i="1"/>
  <c r="H2553" i="1"/>
  <c r="N1277" i="1" l="1"/>
  <c r="I1278" i="1"/>
  <c r="H2554" i="1"/>
  <c r="J1278" i="1" l="1"/>
  <c r="M1278" i="1"/>
  <c r="H2555" i="1"/>
  <c r="N1278" i="1" l="1"/>
  <c r="I1279" i="1"/>
  <c r="H2556" i="1"/>
  <c r="J1279" i="1" l="1"/>
  <c r="M1279" i="1"/>
  <c r="H2557" i="1"/>
  <c r="N1279" i="1" l="1"/>
  <c r="I1280" i="1"/>
  <c r="H2558" i="1"/>
  <c r="J1280" i="1" l="1"/>
  <c r="M1280" i="1"/>
  <c r="H2559" i="1"/>
  <c r="I1281" i="1" l="1"/>
  <c r="N1280" i="1"/>
  <c r="H2560" i="1"/>
  <c r="J1281" i="1" l="1"/>
  <c r="M1281" i="1"/>
  <c r="H2561" i="1"/>
  <c r="N1281" i="1" l="1"/>
  <c r="I1282" i="1"/>
  <c r="H2562" i="1"/>
  <c r="J1282" i="1" l="1"/>
  <c r="M1282" i="1"/>
  <c r="H2563" i="1"/>
  <c r="N1282" i="1" l="1"/>
  <c r="I1283" i="1"/>
  <c r="H2564" i="1"/>
  <c r="M1283" i="1" l="1"/>
  <c r="J1283" i="1"/>
  <c r="H2565" i="1"/>
  <c r="N1283" i="1" l="1"/>
  <c r="I1284" i="1"/>
  <c r="H2566" i="1"/>
  <c r="J1284" i="1" l="1"/>
  <c r="M1284" i="1"/>
  <c r="H2567" i="1"/>
  <c r="N1284" i="1" l="1"/>
  <c r="I1285" i="1"/>
  <c r="H2568" i="1"/>
  <c r="M1285" i="1" l="1"/>
  <c r="J1285" i="1"/>
  <c r="H2569" i="1"/>
  <c r="N1285" i="1" l="1"/>
  <c r="I1286" i="1"/>
  <c r="H2570" i="1"/>
  <c r="M1286" i="1" l="1"/>
  <c r="J1286" i="1"/>
  <c r="H2571" i="1"/>
  <c r="N1286" i="1" l="1"/>
  <c r="I1287" i="1"/>
  <c r="H2572" i="1"/>
  <c r="J1287" i="1" l="1"/>
  <c r="M1287" i="1"/>
  <c r="H2573" i="1"/>
  <c r="N1287" i="1" l="1"/>
  <c r="I1288" i="1"/>
  <c r="H2574" i="1"/>
  <c r="J1288" i="1" l="1"/>
  <c r="M1288" i="1"/>
  <c r="H2575" i="1"/>
  <c r="N1288" i="1" l="1"/>
  <c r="I1289" i="1"/>
  <c r="H2576" i="1"/>
  <c r="J1289" i="1" l="1"/>
  <c r="M1289" i="1"/>
  <c r="H2577" i="1"/>
  <c r="N1289" i="1" l="1"/>
  <c r="I1290" i="1"/>
  <c r="H2578" i="1"/>
  <c r="J1290" i="1" l="1"/>
  <c r="M1290" i="1"/>
  <c r="H2579" i="1"/>
  <c r="N1290" i="1" l="1"/>
  <c r="I1291" i="1"/>
  <c r="H2580" i="1"/>
  <c r="J1291" i="1" l="1"/>
  <c r="M1291" i="1"/>
  <c r="H2581" i="1"/>
  <c r="N1291" i="1" l="1"/>
  <c r="I1292" i="1"/>
  <c r="H2582" i="1"/>
  <c r="J1292" i="1" l="1"/>
  <c r="M1292" i="1"/>
  <c r="H2583" i="1"/>
  <c r="N1292" i="1" l="1"/>
  <c r="I1293" i="1"/>
  <c r="H2584" i="1"/>
  <c r="J1293" i="1" l="1"/>
  <c r="M1293" i="1"/>
  <c r="H2585" i="1"/>
  <c r="N1293" i="1" l="1"/>
  <c r="I1294" i="1"/>
  <c r="H2586" i="1"/>
  <c r="J1294" i="1" l="1"/>
  <c r="M1294" i="1"/>
  <c r="H2587" i="1"/>
  <c r="N1294" i="1" l="1"/>
  <c r="I1295" i="1"/>
  <c r="H2588" i="1"/>
  <c r="M1295" i="1" l="1"/>
  <c r="J1295" i="1"/>
  <c r="H2589" i="1"/>
  <c r="N1295" i="1" l="1"/>
  <c r="I1296" i="1"/>
  <c r="H2590" i="1"/>
  <c r="J1296" i="1" l="1"/>
  <c r="M1296" i="1"/>
  <c r="H2591" i="1"/>
  <c r="N1296" i="1" l="1"/>
  <c r="I1297" i="1"/>
  <c r="H2592" i="1"/>
  <c r="J1297" i="1" l="1"/>
  <c r="M1297" i="1"/>
  <c r="H2593" i="1"/>
  <c r="N1297" i="1" l="1"/>
  <c r="I1298" i="1"/>
  <c r="H2594" i="1"/>
  <c r="M1298" i="1" l="1"/>
  <c r="J1298" i="1"/>
  <c r="H2595" i="1"/>
  <c r="N1298" i="1" l="1"/>
  <c r="I1299" i="1"/>
  <c r="H2596" i="1"/>
  <c r="J1299" i="1" l="1"/>
  <c r="M1299" i="1"/>
  <c r="H2597" i="1"/>
  <c r="N1299" i="1" l="1"/>
  <c r="I1300" i="1"/>
  <c r="H2598" i="1"/>
  <c r="M1300" i="1" l="1"/>
  <c r="J1300" i="1"/>
  <c r="H2599" i="1"/>
  <c r="N1300" i="1" l="1"/>
  <c r="I1301" i="1"/>
  <c r="H2600" i="1"/>
  <c r="J1301" i="1" l="1"/>
  <c r="M1301" i="1"/>
  <c r="H2601" i="1"/>
  <c r="N1301" i="1" l="1"/>
  <c r="I1302" i="1"/>
  <c r="H2602" i="1"/>
  <c r="J1302" i="1" l="1"/>
  <c r="M1302" i="1"/>
  <c r="H2603" i="1"/>
  <c r="N1302" i="1" l="1"/>
  <c r="I1303" i="1"/>
  <c r="H2604" i="1"/>
  <c r="J1303" i="1" l="1"/>
  <c r="M1303" i="1"/>
  <c r="H2605" i="1"/>
  <c r="N1303" i="1" l="1"/>
  <c r="I1304" i="1"/>
  <c r="H2606" i="1"/>
  <c r="M1304" i="1" l="1"/>
  <c r="J1304" i="1"/>
  <c r="H2607" i="1"/>
  <c r="N1304" i="1" l="1"/>
  <c r="I1305" i="1"/>
  <c r="H2608" i="1"/>
  <c r="M1305" i="1" l="1"/>
  <c r="J1305" i="1"/>
  <c r="H2609" i="1"/>
  <c r="N1305" i="1" l="1"/>
  <c r="I1306" i="1"/>
  <c r="H2610" i="1"/>
  <c r="J1306" i="1" l="1"/>
  <c r="M1306" i="1"/>
  <c r="H2611" i="1"/>
  <c r="N1306" i="1" l="1"/>
  <c r="I1307" i="1"/>
  <c r="H2612" i="1"/>
  <c r="M1307" i="1" l="1"/>
  <c r="J1307" i="1"/>
  <c r="H2613" i="1"/>
  <c r="I1308" i="1" l="1"/>
  <c r="N1307" i="1"/>
  <c r="H2614" i="1"/>
  <c r="M1308" i="1" l="1"/>
  <c r="J1308" i="1"/>
  <c r="H2615" i="1"/>
  <c r="I1309" i="1" l="1"/>
  <c r="N1308" i="1"/>
  <c r="H2616" i="1"/>
  <c r="J1309" i="1" l="1"/>
  <c r="M1309" i="1"/>
  <c r="H2617" i="1"/>
  <c r="I1310" i="1" l="1"/>
  <c r="N1309" i="1"/>
  <c r="H2618" i="1"/>
  <c r="M1310" i="1" l="1"/>
  <c r="J1310" i="1"/>
  <c r="H2619" i="1"/>
  <c r="I1311" i="1" l="1"/>
  <c r="N1310" i="1"/>
  <c r="H2620" i="1"/>
  <c r="M1311" i="1" l="1"/>
  <c r="J1311" i="1"/>
  <c r="H2621" i="1"/>
  <c r="N1311" i="1" l="1"/>
  <c r="I1312" i="1"/>
  <c r="H2622" i="1"/>
  <c r="M1312" i="1" l="1"/>
  <c r="J1312" i="1"/>
  <c r="H2623" i="1"/>
  <c r="I1313" i="1" l="1"/>
  <c r="N1312" i="1"/>
  <c r="H2624" i="1"/>
  <c r="J1313" i="1" l="1"/>
  <c r="M1313" i="1"/>
  <c r="H2625" i="1"/>
  <c r="I1314" i="1" l="1"/>
  <c r="N1313" i="1"/>
  <c r="H2626" i="1"/>
  <c r="M1314" i="1" l="1"/>
  <c r="J1314" i="1"/>
  <c r="H2627" i="1"/>
  <c r="N1314" i="1" l="1"/>
  <c r="I1315" i="1"/>
  <c r="H2628" i="1"/>
  <c r="M1315" i="1" l="1"/>
  <c r="J1315" i="1"/>
  <c r="H2629" i="1"/>
  <c r="I1316" i="1" l="1"/>
  <c r="N1315" i="1"/>
  <c r="H2630" i="1"/>
  <c r="M1316" i="1" l="1"/>
  <c r="J1316" i="1"/>
  <c r="H2631" i="1"/>
  <c r="I1317" i="1" l="1"/>
  <c r="N1316" i="1"/>
  <c r="H2632" i="1"/>
  <c r="M1317" i="1" l="1"/>
  <c r="J1317" i="1"/>
  <c r="H2633" i="1"/>
  <c r="I1318" i="1" l="1"/>
  <c r="N1317" i="1"/>
  <c r="H2634" i="1"/>
  <c r="M1318" i="1" l="1"/>
  <c r="J1318" i="1"/>
  <c r="H2635" i="1"/>
  <c r="I1319" i="1" l="1"/>
  <c r="N1318" i="1"/>
  <c r="H2636" i="1"/>
  <c r="M1319" i="1" l="1"/>
  <c r="J1319" i="1"/>
  <c r="H2637" i="1"/>
  <c r="I1320" i="1" l="1"/>
  <c r="N1319" i="1"/>
  <c r="H2638" i="1"/>
  <c r="J1320" i="1" l="1"/>
  <c r="M1320" i="1"/>
  <c r="H2639" i="1"/>
  <c r="N1320" i="1" l="1"/>
  <c r="I1321" i="1"/>
  <c r="H2640" i="1"/>
  <c r="J1321" i="1" l="1"/>
  <c r="M1321" i="1"/>
  <c r="H2641" i="1"/>
  <c r="I1322" i="1" l="1"/>
  <c r="N1321" i="1"/>
  <c r="H2642" i="1"/>
  <c r="M1322" i="1" l="1"/>
  <c r="J1322" i="1"/>
  <c r="H2643" i="1"/>
  <c r="I1323" i="1" l="1"/>
  <c r="N1322" i="1"/>
  <c r="H2644" i="1"/>
  <c r="M1323" i="1" l="1"/>
  <c r="J1323" i="1"/>
  <c r="H2645" i="1"/>
  <c r="I1324" i="1" l="1"/>
  <c r="N1323" i="1"/>
  <c r="H2646" i="1"/>
  <c r="M1324" i="1" l="1"/>
  <c r="J1324" i="1"/>
  <c r="H2647" i="1"/>
  <c r="I1325" i="1" l="1"/>
  <c r="N1324" i="1"/>
  <c r="H2648" i="1"/>
  <c r="M1325" i="1" l="1"/>
  <c r="J1325" i="1"/>
  <c r="H2649" i="1"/>
  <c r="N1325" i="1" l="1"/>
  <c r="I1326" i="1"/>
  <c r="H2650" i="1"/>
  <c r="J1326" i="1" l="1"/>
  <c r="M1326" i="1"/>
  <c r="H2651" i="1"/>
  <c r="N1326" i="1" l="1"/>
  <c r="I1327" i="1"/>
  <c r="H2652" i="1"/>
  <c r="M1327" i="1" l="1"/>
  <c r="J1327" i="1"/>
  <c r="H2653" i="1"/>
  <c r="I1328" i="1" l="1"/>
  <c r="N1327" i="1"/>
  <c r="H2654" i="1"/>
  <c r="M1328" i="1" l="1"/>
  <c r="J1328" i="1"/>
  <c r="H2655" i="1"/>
  <c r="N1328" i="1" l="1"/>
  <c r="I1329" i="1"/>
  <c r="H2656" i="1"/>
  <c r="M1329" i="1" l="1"/>
  <c r="J1329" i="1"/>
  <c r="H2657" i="1"/>
  <c r="N1329" i="1" l="1"/>
  <c r="I1330" i="1"/>
  <c r="H2658" i="1"/>
  <c r="J1330" i="1" l="1"/>
  <c r="M1330" i="1"/>
  <c r="H2659" i="1"/>
  <c r="N1330" i="1" l="1"/>
  <c r="I1331" i="1"/>
  <c r="H2660" i="1"/>
  <c r="J1331" i="1" l="1"/>
  <c r="M1331" i="1"/>
  <c r="H2661" i="1"/>
  <c r="N1331" i="1" l="1"/>
  <c r="I1332" i="1"/>
  <c r="H2662" i="1"/>
  <c r="J1332" i="1" l="1"/>
  <c r="M1332" i="1"/>
  <c r="H2663" i="1"/>
  <c r="N1332" i="1" l="1"/>
  <c r="I1333" i="1"/>
  <c r="H2664" i="1"/>
  <c r="J1333" i="1" l="1"/>
  <c r="M1333" i="1"/>
  <c r="H2665" i="1"/>
  <c r="N1333" i="1" l="1"/>
  <c r="I1334" i="1"/>
  <c r="H2666" i="1"/>
  <c r="J1334" i="1" l="1"/>
  <c r="M1334" i="1"/>
  <c r="H2667" i="1"/>
  <c r="N1334" i="1" l="1"/>
  <c r="I1335" i="1"/>
  <c r="H2668" i="1"/>
  <c r="J1335" i="1" l="1"/>
  <c r="M1335" i="1"/>
  <c r="H2669" i="1"/>
  <c r="N1335" i="1" l="1"/>
  <c r="I1336" i="1"/>
  <c r="H2670" i="1"/>
  <c r="J1336" i="1" l="1"/>
  <c r="M1336" i="1"/>
  <c r="H2671" i="1"/>
  <c r="N1336" i="1" l="1"/>
  <c r="I1337" i="1"/>
  <c r="H2672" i="1"/>
  <c r="J1337" i="1" l="1"/>
  <c r="M1337" i="1"/>
  <c r="H2673" i="1"/>
  <c r="N1337" i="1" l="1"/>
  <c r="I1338" i="1"/>
  <c r="H2674" i="1"/>
  <c r="M1338" i="1" l="1"/>
  <c r="J1338" i="1"/>
  <c r="H2675" i="1"/>
  <c r="N1338" i="1" l="1"/>
  <c r="I1339" i="1"/>
  <c r="H2676" i="1"/>
  <c r="M1339" i="1" l="1"/>
  <c r="J1339" i="1"/>
  <c r="H2677" i="1"/>
  <c r="N1339" i="1" l="1"/>
  <c r="I1340" i="1"/>
  <c r="H2678" i="1"/>
  <c r="M1340" i="1" l="1"/>
  <c r="J1340" i="1"/>
  <c r="H2679" i="1"/>
  <c r="N1340" i="1" l="1"/>
  <c r="I1341" i="1"/>
  <c r="H2680" i="1"/>
  <c r="J1341" i="1" l="1"/>
  <c r="M1341" i="1"/>
  <c r="H2681" i="1"/>
  <c r="I1342" i="1" l="1"/>
  <c r="N1341" i="1"/>
  <c r="H2682" i="1"/>
  <c r="J1342" i="1" l="1"/>
  <c r="M1342" i="1"/>
  <c r="H2683" i="1"/>
  <c r="N1342" i="1" l="1"/>
  <c r="I1343" i="1"/>
  <c r="H2684" i="1"/>
  <c r="J1343" i="1" l="1"/>
  <c r="M1343" i="1"/>
  <c r="H2685" i="1"/>
  <c r="N1343" i="1" l="1"/>
  <c r="I1344" i="1"/>
  <c r="H2686" i="1"/>
  <c r="M1344" i="1" l="1"/>
  <c r="J1344" i="1"/>
  <c r="H2687" i="1"/>
  <c r="I1345" i="1" l="1"/>
  <c r="N1344" i="1"/>
  <c r="H2688" i="1"/>
  <c r="M1345" i="1" l="1"/>
  <c r="J1345" i="1"/>
  <c r="H2689" i="1"/>
  <c r="I1346" i="1" l="1"/>
  <c r="N1345" i="1"/>
  <c r="H2690" i="1"/>
  <c r="J1346" i="1" l="1"/>
  <c r="M1346" i="1"/>
  <c r="H2691" i="1"/>
  <c r="N1346" i="1" l="1"/>
  <c r="I1347" i="1"/>
  <c r="H2692" i="1"/>
  <c r="M1347" i="1" l="1"/>
  <c r="J1347" i="1"/>
  <c r="H2693" i="1"/>
  <c r="N1347" i="1" l="1"/>
  <c r="I1348" i="1"/>
  <c r="H2694" i="1"/>
  <c r="M1348" i="1" l="1"/>
  <c r="J1348" i="1"/>
  <c r="H2695" i="1"/>
  <c r="I1349" i="1" l="1"/>
  <c r="N1348" i="1"/>
  <c r="H2696" i="1"/>
  <c r="J1349" i="1" l="1"/>
  <c r="M1349" i="1"/>
  <c r="H2697" i="1"/>
  <c r="I1350" i="1" l="1"/>
  <c r="N1349" i="1"/>
  <c r="H2698" i="1"/>
  <c r="M1350" i="1" l="1"/>
  <c r="J1350" i="1"/>
  <c r="H2699" i="1"/>
  <c r="I1351" i="1" l="1"/>
  <c r="N1350" i="1"/>
  <c r="H2700" i="1"/>
  <c r="M1351" i="1" l="1"/>
  <c r="J1351" i="1"/>
  <c r="H2701" i="1"/>
  <c r="N1351" i="1" l="1"/>
  <c r="I1352" i="1"/>
  <c r="H2702" i="1"/>
  <c r="J1352" i="1" l="1"/>
  <c r="M1352" i="1"/>
  <c r="H2703" i="1"/>
  <c r="N1352" i="1" l="1"/>
  <c r="I1353" i="1"/>
  <c r="H2704" i="1"/>
  <c r="J1353" i="1" l="1"/>
  <c r="M1353" i="1"/>
  <c r="H2705" i="1"/>
  <c r="I1354" i="1" l="1"/>
  <c r="N1353" i="1"/>
  <c r="H2706" i="1"/>
  <c r="M1354" i="1" l="1"/>
  <c r="J1354" i="1"/>
  <c r="H2707" i="1"/>
  <c r="I1355" i="1" l="1"/>
  <c r="N1354" i="1"/>
  <c r="H2708" i="1"/>
  <c r="M1355" i="1" l="1"/>
  <c r="J1355" i="1"/>
  <c r="H2709" i="1"/>
  <c r="N1355" i="1" l="1"/>
  <c r="I1356" i="1"/>
  <c r="H2710" i="1"/>
  <c r="M1356" i="1" l="1"/>
  <c r="J1356" i="1"/>
  <c r="H2711" i="1"/>
  <c r="I1357" i="1" l="1"/>
  <c r="N1356" i="1"/>
  <c r="H2712" i="1"/>
  <c r="M1357" i="1" l="1"/>
  <c r="J1357" i="1"/>
  <c r="H2713" i="1"/>
  <c r="N1357" i="1" l="1"/>
  <c r="I1358" i="1"/>
  <c r="H2714" i="1"/>
  <c r="M1358" i="1" l="1"/>
  <c r="J1358" i="1"/>
  <c r="H2715" i="1"/>
  <c r="I1359" i="1" l="1"/>
  <c r="N1358" i="1"/>
  <c r="H2716" i="1"/>
  <c r="J1359" i="1" l="1"/>
  <c r="M1359" i="1"/>
  <c r="H2717" i="1"/>
  <c r="I1360" i="1" l="1"/>
  <c r="N1359" i="1"/>
  <c r="H2718" i="1"/>
  <c r="M1360" i="1" l="1"/>
  <c r="J1360" i="1"/>
  <c r="H2719" i="1"/>
  <c r="N1360" i="1" l="1"/>
  <c r="I1361" i="1"/>
  <c r="H2720" i="1"/>
  <c r="M1361" i="1" l="1"/>
  <c r="J1361" i="1"/>
  <c r="H2721" i="1"/>
  <c r="I1362" i="1" l="1"/>
  <c r="N1361" i="1"/>
  <c r="H2722" i="1"/>
  <c r="M1362" i="1" l="1"/>
  <c r="J1362" i="1"/>
  <c r="H2723" i="1"/>
  <c r="I1363" i="1" l="1"/>
  <c r="N1362" i="1"/>
  <c r="H2724" i="1"/>
  <c r="M1363" i="1" l="1"/>
  <c r="J1363" i="1"/>
  <c r="H2725" i="1"/>
  <c r="N1363" i="1" l="1"/>
  <c r="I1364" i="1"/>
  <c r="H2726" i="1"/>
  <c r="J1364" i="1" l="1"/>
  <c r="M1364" i="1"/>
  <c r="H2727" i="1"/>
  <c r="I1365" i="1" l="1"/>
  <c r="N1364" i="1"/>
  <c r="H2728" i="1"/>
  <c r="M1365" i="1" l="1"/>
  <c r="J1365" i="1"/>
  <c r="H2729" i="1"/>
  <c r="I1366" i="1" l="1"/>
  <c r="N1365" i="1"/>
  <c r="H2730" i="1"/>
  <c r="M1366" i="1" l="1"/>
  <c r="J1366" i="1"/>
  <c r="H2731" i="1"/>
  <c r="N1366" i="1" l="1"/>
  <c r="I1367" i="1"/>
  <c r="H2732" i="1"/>
  <c r="M1367" i="1" l="1"/>
  <c r="J1367" i="1"/>
  <c r="H2733" i="1"/>
  <c r="N1367" i="1" l="1"/>
  <c r="I1368" i="1"/>
  <c r="H2734" i="1"/>
  <c r="J1368" i="1" l="1"/>
  <c r="M1368" i="1"/>
  <c r="H2735" i="1"/>
  <c r="N1368" i="1" l="1"/>
  <c r="I1369" i="1"/>
  <c r="H2736" i="1"/>
  <c r="J1369" i="1" l="1"/>
  <c r="M1369" i="1"/>
  <c r="H2737" i="1"/>
  <c r="I1370" i="1" l="1"/>
  <c r="N1369" i="1"/>
  <c r="H2738" i="1"/>
  <c r="M1370" i="1" l="1"/>
  <c r="J1370" i="1"/>
  <c r="H2739" i="1"/>
  <c r="I1371" i="1" l="1"/>
  <c r="N1370" i="1"/>
  <c r="H2740" i="1"/>
  <c r="M1371" i="1" l="1"/>
  <c r="J1371" i="1"/>
  <c r="H2741" i="1"/>
  <c r="I1372" i="1" l="1"/>
  <c r="N1371" i="1"/>
  <c r="H2742" i="1"/>
  <c r="M1372" i="1" l="1"/>
  <c r="J1372" i="1"/>
  <c r="H2743" i="1"/>
  <c r="N1372" i="1" l="1"/>
  <c r="I1373" i="1"/>
  <c r="H2744" i="1"/>
  <c r="M1373" i="1" l="1"/>
  <c r="J1373" i="1"/>
  <c r="H2745" i="1"/>
  <c r="N1373" i="1" l="1"/>
  <c r="I1374" i="1"/>
  <c r="H2746" i="1"/>
  <c r="J1374" i="1" l="1"/>
  <c r="M1374" i="1"/>
  <c r="H2747" i="1"/>
  <c r="I1375" i="1" l="1"/>
  <c r="N1374" i="1"/>
  <c r="H2748" i="1"/>
  <c r="J1375" i="1" l="1"/>
  <c r="M1375" i="1"/>
  <c r="H2749" i="1"/>
  <c r="N1375" i="1" l="1"/>
  <c r="I1376" i="1"/>
  <c r="H2750" i="1"/>
  <c r="J1376" i="1" l="1"/>
  <c r="M1376" i="1"/>
  <c r="H2751" i="1"/>
  <c r="N1376" i="1" l="1"/>
  <c r="I1377" i="1"/>
  <c r="H2752" i="1"/>
  <c r="M1377" i="1" l="1"/>
  <c r="J1377" i="1"/>
  <c r="H2753" i="1"/>
  <c r="I1378" i="1" l="1"/>
  <c r="N1377" i="1"/>
  <c r="H2754" i="1"/>
  <c r="M1378" i="1" l="1"/>
  <c r="J1378" i="1"/>
  <c r="H2755" i="1"/>
  <c r="I1379" i="1" l="1"/>
  <c r="N1378" i="1"/>
  <c r="H2756" i="1"/>
  <c r="M1379" i="1" l="1"/>
  <c r="J1379" i="1"/>
  <c r="H2757" i="1"/>
  <c r="N1379" i="1" l="1"/>
  <c r="I1380" i="1"/>
  <c r="H2758" i="1"/>
  <c r="M1380" i="1" l="1"/>
  <c r="J1380" i="1"/>
  <c r="H2759" i="1"/>
  <c r="N1380" i="1" l="1"/>
  <c r="I1381" i="1"/>
  <c r="H2760" i="1"/>
  <c r="J1381" i="1" l="1"/>
  <c r="M1381" i="1"/>
  <c r="H2761" i="1"/>
  <c r="I1382" i="1" l="1"/>
  <c r="N1381" i="1"/>
  <c r="H2762" i="1"/>
  <c r="M1382" i="1" l="1"/>
  <c r="J1382" i="1"/>
  <c r="H2763" i="1"/>
  <c r="N1382" i="1" l="1"/>
  <c r="I1383" i="1"/>
  <c r="H2764" i="1"/>
  <c r="M1383" i="1" l="1"/>
  <c r="J1383" i="1"/>
  <c r="H2765" i="1"/>
  <c r="I1384" i="1" l="1"/>
  <c r="N1383" i="1"/>
  <c r="H2766" i="1"/>
  <c r="M1384" i="1" l="1"/>
  <c r="J1384" i="1"/>
  <c r="H2767" i="1"/>
  <c r="I1385" i="1" l="1"/>
  <c r="N1384" i="1"/>
  <c r="H2768" i="1"/>
  <c r="M1385" i="1" l="1"/>
  <c r="J1385" i="1"/>
  <c r="H2769" i="1"/>
  <c r="N1385" i="1" l="1"/>
  <c r="I1386" i="1"/>
  <c r="H2770" i="1"/>
  <c r="J1386" i="1" l="1"/>
  <c r="M1386" i="1"/>
  <c r="H2771" i="1"/>
  <c r="N1386" i="1" l="1"/>
  <c r="I1387" i="1"/>
  <c r="H2772" i="1"/>
  <c r="J1387" i="1" l="1"/>
  <c r="M1387" i="1"/>
  <c r="H2773" i="1"/>
  <c r="I1388" i="1" l="1"/>
  <c r="N1387" i="1"/>
  <c r="H2774" i="1"/>
  <c r="J1388" i="1" l="1"/>
  <c r="M1388" i="1"/>
  <c r="H2775" i="1"/>
  <c r="I1389" i="1" l="1"/>
  <c r="N1388" i="1"/>
  <c r="H2776" i="1"/>
  <c r="M1389" i="1" l="1"/>
  <c r="J1389" i="1"/>
  <c r="H2777" i="1"/>
  <c r="N1389" i="1" l="1"/>
  <c r="I1390" i="1"/>
  <c r="H2778" i="1"/>
  <c r="J1390" i="1" l="1"/>
  <c r="M1390" i="1"/>
  <c r="H2779" i="1"/>
  <c r="I1391" i="1" l="1"/>
  <c r="N1390" i="1"/>
  <c r="H2780" i="1"/>
  <c r="J1391" i="1" l="1"/>
  <c r="M1391" i="1"/>
  <c r="H2781" i="1"/>
  <c r="N1391" i="1" l="1"/>
  <c r="I1392" i="1"/>
  <c r="H2782" i="1"/>
  <c r="J1392" i="1" l="1"/>
  <c r="M1392" i="1"/>
  <c r="H2783" i="1"/>
  <c r="I1393" i="1" l="1"/>
  <c r="N1392" i="1"/>
  <c r="H2784" i="1"/>
  <c r="M1393" i="1" l="1"/>
  <c r="J1393" i="1"/>
  <c r="H2785" i="1"/>
  <c r="N1393" i="1" l="1"/>
  <c r="I1394" i="1"/>
  <c r="H2786" i="1"/>
  <c r="M1394" i="1" l="1"/>
  <c r="J1394" i="1"/>
  <c r="H2787" i="1"/>
  <c r="N1394" i="1" l="1"/>
  <c r="I1395" i="1"/>
  <c r="H2788" i="1"/>
  <c r="M1395" i="1" l="1"/>
  <c r="J1395" i="1"/>
  <c r="H2789" i="1"/>
  <c r="N1395" i="1" l="1"/>
  <c r="I1396" i="1"/>
  <c r="H2790" i="1"/>
  <c r="M1396" i="1" l="1"/>
  <c r="J1396" i="1"/>
  <c r="H2791" i="1"/>
  <c r="N1396" i="1" l="1"/>
  <c r="I1397" i="1"/>
  <c r="H2792" i="1"/>
  <c r="J1397" i="1" l="1"/>
  <c r="M1397" i="1"/>
  <c r="H2793" i="1"/>
  <c r="N1397" i="1" l="1"/>
  <c r="I1398" i="1"/>
  <c r="H2794" i="1"/>
  <c r="M1398" i="1" l="1"/>
  <c r="J1398" i="1"/>
  <c r="H2795" i="1"/>
  <c r="I1399" i="1" l="1"/>
  <c r="N1398" i="1"/>
  <c r="H2796" i="1"/>
  <c r="J1399" i="1" l="1"/>
  <c r="M1399" i="1"/>
  <c r="H2797" i="1"/>
  <c r="I1400" i="1" l="1"/>
  <c r="N1399" i="1"/>
  <c r="H2798" i="1"/>
  <c r="J1400" i="1" l="1"/>
  <c r="M1400" i="1"/>
  <c r="H2799" i="1"/>
  <c r="N1400" i="1" l="1"/>
  <c r="I1401" i="1"/>
  <c r="H2800" i="1"/>
  <c r="J1401" i="1" l="1"/>
  <c r="M1401" i="1"/>
  <c r="H2801" i="1"/>
  <c r="N1401" i="1" l="1"/>
  <c r="I1402" i="1"/>
  <c r="H2802" i="1"/>
  <c r="J1402" i="1" l="1"/>
  <c r="M1402" i="1"/>
  <c r="H2803" i="1"/>
  <c r="I1403" i="1" l="1"/>
  <c r="N1402" i="1"/>
  <c r="H2804" i="1"/>
  <c r="J1403" i="1" l="1"/>
  <c r="M1403" i="1"/>
  <c r="H2805" i="1"/>
  <c r="N1403" i="1" l="1"/>
  <c r="I1404" i="1"/>
  <c r="H2806" i="1"/>
  <c r="J1404" i="1" l="1"/>
  <c r="M1404" i="1"/>
  <c r="H2807" i="1"/>
  <c r="N1404" i="1" l="1"/>
  <c r="I1405" i="1"/>
  <c r="H2808" i="1"/>
  <c r="M1405" i="1" l="1"/>
  <c r="J1405" i="1"/>
  <c r="H2809" i="1"/>
  <c r="I1406" i="1" l="1"/>
  <c r="N1405" i="1"/>
  <c r="H2810" i="1"/>
  <c r="J1406" i="1" l="1"/>
  <c r="M1406" i="1"/>
  <c r="H2811" i="1"/>
  <c r="I1407" i="1" l="1"/>
  <c r="N1406" i="1"/>
  <c r="H2812" i="1"/>
  <c r="M1407" i="1" l="1"/>
  <c r="J1407" i="1"/>
  <c r="H2813" i="1"/>
  <c r="I1408" i="1" l="1"/>
  <c r="N1407" i="1"/>
  <c r="H2814" i="1"/>
  <c r="M1408" i="1" l="1"/>
  <c r="J1408" i="1"/>
  <c r="H2815" i="1"/>
  <c r="I1409" i="1" l="1"/>
  <c r="N1408" i="1"/>
  <c r="H2816" i="1"/>
  <c r="J1409" i="1" l="1"/>
  <c r="M1409" i="1"/>
  <c r="H2817" i="1"/>
  <c r="N1409" i="1" l="1"/>
  <c r="I1410" i="1"/>
  <c r="H2818" i="1"/>
  <c r="M1410" i="1" l="1"/>
  <c r="J1410" i="1"/>
  <c r="H2819" i="1"/>
  <c r="N1410" i="1" l="1"/>
  <c r="I1411" i="1"/>
  <c r="H2820" i="1"/>
  <c r="J1411" i="1" l="1"/>
  <c r="M1411" i="1"/>
  <c r="H2821" i="1"/>
  <c r="I1412" i="1" l="1"/>
  <c r="N1411" i="1"/>
  <c r="H2822" i="1"/>
  <c r="M1412" i="1" l="1"/>
  <c r="J1412" i="1"/>
  <c r="H2823" i="1"/>
  <c r="I1413" i="1" l="1"/>
  <c r="N1412" i="1"/>
  <c r="H2824" i="1"/>
  <c r="J1413" i="1" l="1"/>
  <c r="M1413" i="1"/>
  <c r="H2825" i="1"/>
  <c r="N1413" i="1" l="1"/>
  <c r="I1414" i="1"/>
  <c r="H2826" i="1"/>
  <c r="J1414" i="1" l="1"/>
  <c r="M1414" i="1"/>
  <c r="H2827" i="1"/>
  <c r="N1414" i="1" l="1"/>
  <c r="I1415" i="1"/>
  <c r="H2828" i="1"/>
  <c r="M1415" i="1" l="1"/>
  <c r="J1415" i="1"/>
  <c r="H2829" i="1"/>
  <c r="N1415" i="1" l="1"/>
  <c r="I1416" i="1"/>
  <c r="H2830" i="1"/>
  <c r="M1416" i="1" l="1"/>
  <c r="J1416" i="1"/>
  <c r="H2831" i="1"/>
  <c r="I1417" i="1" l="1"/>
  <c r="N1416" i="1"/>
  <c r="H2832" i="1"/>
  <c r="M1417" i="1" l="1"/>
  <c r="J1417" i="1"/>
  <c r="H2833" i="1"/>
  <c r="N1417" i="1" l="1"/>
  <c r="I1418" i="1"/>
  <c r="H2834" i="1"/>
  <c r="M1418" i="1" l="1"/>
  <c r="J1418" i="1"/>
  <c r="H2835" i="1"/>
  <c r="I1419" i="1" l="1"/>
  <c r="N1418" i="1"/>
  <c r="H2836" i="1"/>
  <c r="M1419" i="1" l="1"/>
  <c r="J1419" i="1"/>
  <c r="H2837" i="1"/>
  <c r="I1420" i="1" l="1"/>
  <c r="N1419" i="1"/>
  <c r="H2838" i="1"/>
  <c r="J1420" i="1" l="1"/>
  <c r="M1420" i="1"/>
  <c r="H2839" i="1"/>
  <c r="N1420" i="1" l="1"/>
  <c r="I1421" i="1"/>
  <c r="H2840" i="1"/>
  <c r="M1421" i="1" l="1"/>
  <c r="J1421" i="1"/>
  <c r="H2841" i="1"/>
  <c r="I1422" i="1" l="1"/>
  <c r="N1421" i="1"/>
  <c r="H2842" i="1"/>
  <c r="J1422" i="1" l="1"/>
  <c r="M1422" i="1"/>
  <c r="H2843" i="1"/>
  <c r="N1422" i="1" l="1"/>
  <c r="I1423" i="1"/>
  <c r="H2844" i="1"/>
  <c r="J1423" i="1" l="1"/>
  <c r="M1423" i="1"/>
  <c r="H2845" i="1"/>
  <c r="N1423" i="1" l="1"/>
  <c r="I1424" i="1"/>
  <c r="H2846" i="1"/>
  <c r="M1424" i="1" l="1"/>
  <c r="J1424" i="1"/>
  <c r="H2847" i="1"/>
  <c r="I1425" i="1" l="1"/>
  <c r="N1424" i="1"/>
  <c r="H2848" i="1"/>
  <c r="J1425" i="1" l="1"/>
  <c r="M1425" i="1"/>
  <c r="H2849" i="1"/>
  <c r="I1426" i="1" l="1"/>
  <c r="N1425" i="1"/>
  <c r="H2850" i="1"/>
  <c r="M1426" i="1" l="1"/>
  <c r="J1426" i="1"/>
  <c r="H2851" i="1"/>
  <c r="I1427" i="1" l="1"/>
  <c r="N1426" i="1"/>
  <c r="H2852" i="1"/>
  <c r="J1427" i="1" l="1"/>
  <c r="M1427" i="1"/>
  <c r="H2853" i="1"/>
  <c r="N1427" i="1" l="1"/>
  <c r="I1428" i="1"/>
  <c r="H2854" i="1"/>
  <c r="J1428" i="1" l="1"/>
  <c r="M1428" i="1"/>
  <c r="H2855" i="1"/>
  <c r="N1428" i="1" l="1"/>
  <c r="I1429" i="1"/>
  <c r="H2856" i="1"/>
  <c r="J1429" i="1" l="1"/>
  <c r="M1429" i="1"/>
  <c r="H2857" i="1"/>
  <c r="I1430" i="1" l="1"/>
  <c r="N1429" i="1"/>
  <c r="H2858" i="1"/>
  <c r="J1430" i="1" l="1"/>
  <c r="M1430" i="1"/>
  <c r="H2859" i="1"/>
  <c r="N1430" i="1" l="1"/>
  <c r="I1431" i="1"/>
  <c r="H2860" i="1"/>
  <c r="J1431" i="1" l="1"/>
  <c r="M1431" i="1"/>
  <c r="H2861" i="1"/>
  <c r="I1432" i="1" l="1"/>
  <c r="N1431" i="1"/>
  <c r="H2862" i="1"/>
  <c r="J1432" i="1" l="1"/>
  <c r="M1432" i="1"/>
  <c r="H2863" i="1"/>
  <c r="N1432" i="1" l="1"/>
  <c r="I1433" i="1"/>
  <c r="H2864" i="1"/>
  <c r="M1433" i="1" l="1"/>
  <c r="J1433" i="1"/>
  <c r="H2865" i="1"/>
  <c r="I1434" i="1" l="1"/>
  <c r="N1433" i="1"/>
  <c r="H2866" i="1"/>
  <c r="J1434" i="1" l="1"/>
  <c r="M1434" i="1"/>
  <c r="H2867" i="1"/>
  <c r="I1435" i="1" l="1"/>
  <c r="N1434" i="1"/>
  <c r="H2868" i="1"/>
  <c r="M1435" i="1" l="1"/>
  <c r="J1435" i="1"/>
  <c r="H2869" i="1"/>
  <c r="I1436" i="1" l="1"/>
  <c r="N1435" i="1"/>
  <c r="H2870" i="1"/>
  <c r="M1436" i="1" l="1"/>
  <c r="J1436" i="1"/>
  <c r="H2871" i="1"/>
  <c r="I1437" i="1" l="1"/>
  <c r="N1436" i="1"/>
  <c r="H2872" i="1"/>
  <c r="M1437" i="1" l="1"/>
  <c r="J1437" i="1"/>
  <c r="H2873" i="1"/>
  <c r="N1437" i="1" l="1"/>
  <c r="I1438" i="1"/>
  <c r="H2874" i="1"/>
  <c r="J1438" i="1" l="1"/>
  <c r="M1438" i="1"/>
  <c r="H2875" i="1"/>
  <c r="N1438" i="1" l="1"/>
  <c r="I1439" i="1"/>
  <c r="H2876" i="1"/>
  <c r="M1439" i="1" l="1"/>
  <c r="J1439" i="1"/>
  <c r="H2877" i="1"/>
  <c r="N1439" i="1" l="1"/>
  <c r="I1440" i="1"/>
  <c r="H2878" i="1"/>
  <c r="M1440" i="1" l="1"/>
  <c r="J1440" i="1"/>
  <c r="H2879" i="1"/>
  <c r="N1440" i="1" l="1"/>
  <c r="I1441" i="1"/>
  <c r="H2880" i="1"/>
  <c r="M1441" i="1" l="1"/>
  <c r="J1441" i="1"/>
  <c r="H2881" i="1"/>
  <c r="N1441" i="1" l="1"/>
  <c r="I1442" i="1"/>
  <c r="H2882" i="1"/>
  <c r="J1442" i="1" l="1"/>
  <c r="M1442" i="1"/>
  <c r="H2883" i="1"/>
  <c r="N1442" i="1" l="1"/>
  <c r="I1443" i="1"/>
  <c r="H2884" i="1"/>
  <c r="J1443" i="1" l="1"/>
  <c r="M1443" i="1"/>
  <c r="H2885" i="1"/>
  <c r="N1443" i="1" l="1"/>
  <c r="I1444" i="1"/>
  <c r="H2886" i="1"/>
  <c r="J1444" i="1" l="1"/>
  <c r="M1444" i="1"/>
  <c r="H2887" i="1"/>
  <c r="N1444" i="1" l="1"/>
  <c r="I1445" i="1"/>
  <c r="H2888" i="1"/>
  <c r="M1445" i="1" l="1"/>
  <c r="J1445" i="1"/>
  <c r="H2889" i="1"/>
  <c r="N1445" i="1" l="1"/>
  <c r="I1446" i="1"/>
  <c r="H2890" i="1"/>
  <c r="J1446" i="1" l="1"/>
  <c r="M1446" i="1"/>
  <c r="H2891" i="1"/>
  <c r="N1446" i="1" l="1"/>
  <c r="I1447" i="1"/>
  <c r="H2892" i="1"/>
  <c r="M1447" i="1" l="1"/>
  <c r="J1447" i="1"/>
  <c r="H2893" i="1"/>
  <c r="N1447" i="1" l="1"/>
  <c r="I1448" i="1"/>
  <c r="H2894" i="1"/>
  <c r="J1448" i="1" l="1"/>
  <c r="M1448" i="1"/>
  <c r="H2895" i="1"/>
  <c r="I1449" i="1" l="1"/>
  <c r="N1448" i="1"/>
  <c r="H2896" i="1"/>
  <c r="J1449" i="1" l="1"/>
  <c r="M1449" i="1"/>
  <c r="H2897" i="1"/>
  <c r="N1449" i="1" l="1"/>
  <c r="I1450" i="1"/>
  <c r="H2898" i="1"/>
  <c r="J1450" i="1" l="1"/>
  <c r="M1450" i="1"/>
  <c r="H2899" i="1"/>
  <c r="I1451" i="1" l="1"/>
  <c r="N1450" i="1"/>
  <c r="H2900" i="1"/>
  <c r="M1451" i="1" l="1"/>
  <c r="J1451" i="1"/>
  <c r="H2901" i="1"/>
  <c r="I1452" i="1" l="1"/>
  <c r="N1451" i="1"/>
  <c r="H2902" i="1"/>
  <c r="M1452" i="1" l="1"/>
  <c r="J1452" i="1"/>
  <c r="H2903" i="1"/>
  <c r="I1453" i="1" l="1"/>
  <c r="N1452" i="1"/>
  <c r="H2904" i="1"/>
  <c r="J1453" i="1" l="1"/>
  <c r="M1453" i="1"/>
  <c r="H2905" i="1"/>
  <c r="N1453" i="1" l="1"/>
  <c r="I1454" i="1"/>
  <c r="H2906" i="1"/>
  <c r="M1454" i="1" l="1"/>
  <c r="J1454" i="1"/>
  <c r="H2907" i="1"/>
  <c r="N1454" i="1" l="1"/>
  <c r="I1455" i="1"/>
  <c r="H2908" i="1"/>
  <c r="J1455" i="1" l="1"/>
  <c r="M1455" i="1"/>
  <c r="H2909" i="1"/>
  <c r="I1456" i="1" l="1"/>
  <c r="N1455" i="1"/>
  <c r="H2910" i="1"/>
  <c r="J1456" i="1" l="1"/>
  <c r="M1456" i="1"/>
  <c r="H2911" i="1"/>
  <c r="I1457" i="1" l="1"/>
  <c r="N1456" i="1"/>
  <c r="H2912" i="1"/>
  <c r="J1457" i="1" l="1"/>
  <c r="M1457" i="1"/>
  <c r="H2913" i="1"/>
  <c r="I1458" i="1" l="1"/>
  <c r="N1457" i="1"/>
  <c r="H2914" i="1"/>
  <c r="M1458" i="1" l="1"/>
  <c r="J1458" i="1"/>
  <c r="H2915" i="1"/>
  <c r="N1458" i="1" l="1"/>
  <c r="I1459" i="1"/>
  <c r="H2916" i="1"/>
  <c r="J1459" i="1" l="1"/>
  <c r="M1459" i="1"/>
  <c r="H2917" i="1"/>
  <c r="I1460" i="1" l="1"/>
  <c r="N1459" i="1"/>
  <c r="H2918" i="1"/>
  <c r="J1460" i="1" l="1"/>
  <c r="M1460" i="1"/>
  <c r="H2919" i="1"/>
  <c r="I1461" i="1" l="1"/>
  <c r="N1460" i="1"/>
  <c r="H2920" i="1"/>
  <c r="J1461" i="1" l="1"/>
  <c r="M1461" i="1"/>
  <c r="H2921" i="1"/>
  <c r="N1461" i="1" l="1"/>
  <c r="I1462" i="1"/>
  <c r="H2922" i="1"/>
  <c r="M1462" i="1" l="1"/>
  <c r="J1462" i="1"/>
  <c r="H2923" i="1"/>
  <c r="N1462" i="1" l="1"/>
  <c r="I1463" i="1"/>
  <c r="H2924" i="1"/>
  <c r="J1463" i="1" l="1"/>
  <c r="M1463" i="1"/>
  <c r="H2925" i="1"/>
  <c r="I1464" i="1" l="1"/>
  <c r="N1463" i="1"/>
  <c r="H2926" i="1"/>
  <c r="M1464" i="1" l="1"/>
  <c r="J1464" i="1"/>
  <c r="H2927" i="1"/>
  <c r="N1464" i="1" l="1"/>
  <c r="I1465" i="1"/>
  <c r="H2928" i="1"/>
  <c r="J1465" i="1" l="1"/>
  <c r="M1465" i="1"/>
  <c r="H2929" i="1"/>
  <c r="N1465" i="1" l="1"/>
  <c r="I1466" i="1"/>
  <c r="H2930" i="1"/>
  <c r="J1466" i="1" l="1"/>
  <c r="M1466" i="1"/>
  <c r="H2931" i="1"/>
  <c r="N1466" i="1" l="1"/>
  <c r="I1467" i="1"/>
  <c r="H2932" i="1"/>
  <c r="J1467" i="1" l="1"/>
  <c r="M1467" i="1"/>
  <c r="H2933" i="1"/>
  <c r="N1467" i="1" l="1"/>
  <c r="I1468" i="1"/>
  <c r="H2934" i="1"/>
  <c r="J1468" i="1" l="1"/>
  <c r="M1468" i="1"/>
  <c r="H2935" i="1"/>
  <c r="I1469" i="1" l="1"/>
  <c r="N1468" i="1"/>
  <c r="H2936" i="1"/>
  <c r="M1469" i="1" l="1"/>
  <c r="J1469" i="1"/>
  <c r="H2937" i="1"/>
  <c r="N1469" i="1" l="1"/>
  <c r="I1470" i="1"/>
  <c r="H2938" i="1"/>
  <c r="J1470" i="1" l="1"/>
  <c r="M1470" i="1"/>
  <c r="H2939" i="1"/>
  <c r="N1470" i="1" l="1"/>
  <c r="I1471" i="1"/>
  <c r="H2940" i="1"/>
  <c r="J1471" i="1" l="1"/>
  <c r="M1471" i="1"/>
  <c r="H2941" i="1"/>
  <c r="I1472" i="1" l="1"/>
  <c r="N1471" i="1"/>
  <c r="H2942" i="1"/>
  <c r="M1472" i="1" l="1"/>
  <c r="J1472" i="1"/>
  <c r="H2943" i="1"/>
  <c r="N1472" i="1" l="1"/>
  <c r="I1473" i="1"/>
  <c r="H2944" i="1"/>
  <c r="J1473" i="1" l="1"/>
  <c r="M1473" i="1"/>
  <c r="H2945" i="1"/>
  <c r="N1473" i="1" l="1"/>
  <c r="I1474" i="1"/>
  <c r="H2946" i="1"/>
  <c r="J1474" i="1" l="1"/>
  <c r="M1474" i="1"/>
  <c r="H2947" i="1"/>
  <c r="N1474" i="1" l="1"/>
  <c r="I1475" i="1"/>
  <c r="H2948" i="1"/>
  <c r="J1475" i="1" l="1"/>
  <c r="M1475" i="1"/>
  <c r="H2949" i="1"/>
  <c r="N1475" i="1" l="1"/>
  <c r="I1476" i="1"/>
  <c r="H2950" i="1"/>
  <c r="J1476" i="1" l="1"/>
  <c r="M1476" i="1"/>
  <c r="H2951" i="1"/>
  <c r="N1476" i="1" l="1"/>
  <c r="I1477" i="1"/>
  <c r="H2952" i="1"/>
  <c r="M1477" i="1" l="1"/>
  <c r="J1477" i="1"/>
  <c r="H2953" i="1"/>
  <c r="I1478" i="1" l="1"/>
  <c r="N1477" i="1"/>
  <c r="H2954" i="1"/>
  <c r="J1478" i="1" l="1"/>
  <c r="M1478" i="1"/>
  <c r="H2955" i="1"/>
  <c r="N1478" i="1" l="1"/>
  <c r="I1479" i="1"/>
  <c r="H2956" i="1"/>
  <c r="J1479" i="1" l="1"/>
  <c r="M1479" i="1"/>
  <c r="H2957" i="1"/>
  <c r="N1479" i="1" l="1"/>
  <c r="I1480" i="1"/>
  <c r="H2958" i="1"/>
  <c r="J1480" i="1" l="1"/>
  <c r="M1480" i="1"/>
  <c r="H2959" i="1"/>
  <c r="N1480" i="1" l="1"/>
  <c r="I1481" i="1"/>
  <c r="H2960" i="1"/>
  <c r="J1481" i="1" l="1"/>
  <c r="M1481" i="1"/>
  <c r="H2961" i="1"/>
  <c r="N1481" i="1" l="1"/>
  <c r="I1482" i="1"/>
  <c r="H2962" i="1"/>
  <c r="J1482" i="1" l="1"/>
  <c r="M1482" i="1"/>
  <c r="H2963" i="1"/>
  <c r="N1482" i="1" l="1"/>
  <c r="I1483" i="1"/>
  <c r="H2964" i="1"/>
  <c r="M1483" i="1" l="1"/>
  <c r="J1483" i="1"/>
  <c r="H2965" i="1"/>
  <c r="I1484" i="1" l="1"/>
  <c r="N1483" i="1"/>
  <c r="H2966" i="1"/>
  <c r="M1484" i="1" l="1"/>
  <c r="J1484" i="1"/>
  <c r="H2967" i="1"/>
  <c r="I1485" i="1" l="1"/>
  <c r="N1484" i="1"/>
  <c r="H2968" i="1"/>
  <c r="M1485" i="1" l="1"/>
  <c r="J1485" i="1"/>
  <c r="H2969" i="1"/>
  <c r="N1485" i="1" l="1"/>
  <c r="I1486" i="1"/>
  <c r="H2970" i="1"/>
  <c r="M1486" i="1" l="1"/>
  <c r="J1486" i="1"/>
  <c r="H2971" i="1"/>
  <c r="N1486" i="1" l="1"/>
  <c r="I1487" i="1"/>
  <c r="H2972" i="1"/>
  <c r="M1487" i="1" l="1"/>
  <c r="J1487" i="1"/>
  <c r="H2973" i="1"/>
  <c r="N1487" i="1" l="1"/>
  <c r="I1488" i="1"/>
  <c r="H2974" i="1"/>
  <c r="J1488" i="1" l="1"/>
  <c r="M1488" i="1"/>
  <c r="H2975" i="1"/>
  <c r="N1488" i="1" l="1"/>
  <c r="I1489" i="1"/>
  <c r="H2976" i="1"/>
  <c r="M1489" i="1" l="1"/>
  <c r="J1489" i="1"/>
  <c r="H2977" i="1"/>
  <c r="N1489" i="1" l="1"/>
  <c r="I1490" i="1"/>
  <c r="H2978" i="1"/>
  <c r="M1490" i="1" l="1"/>
  <c r="J1490" i="1"/>
  <c r="H2979" i="1"/>
  <c r="N1490" i="1" l="1"/>
  <c r="I1491" i="1"/>
  <c r="H2980" i="1"/>
  <c r="M1491" i="1" l="1"/>
  <c r="J1491" i="1"/>
  <c r="H2981" i="1"/>
  <c r="N1491" i="1" l="1"/>
  <c r="I1492" i="1"/>
  <c r="H2982" i="1"/>
  <c r="J1492" i="1" l="1"/>
  <c r="M1492" i="1"/>
  <c r="H2983" i="1"/>
  <c r="I1493" i="1" l="1"/>
  <c r="N1492" i="1"/>
  <c r="H2984" i="1"/>
  <c r="J1493" i="1" l="1"/>
  <c r="M1493" i="1"/>
  <c r="H2985" i="1"/>
  <c r="I1494" i="1" l="1"/>
  <c r="N1493" i="1"/>
  <c r="H2986" i="1"/>
  <c r="M1494" i="1" l="1"/>
  <c r="J1494" i="1"/>
  <c r="H2987" i="1"/>
  <c r="N1494" i="1" l="1"/>
  <c r="I1495" i="1"/>
  <c r="H2988" i="1"/>
  <c r="M1495" i="1" l="1"/>
  <c r="J1495" i="1"/>
  <c r="H2989" i="1"/>
  <c r="N1495" i="1" l="1"/>
  <c r="I1496" i="1"/>
  <c r="H2990" i="1"/>
  <c r="J1496" i="1" l="1"/>
  <c r="M1496" i="1"/>
  <c r="H2991" i="1"/>
  <c r="I1497" i="1" l="1"/>
  <c r="N1496" i="1"/>
  <c r="H2992" i="1"/>
  <c r="M1497" i="1" l="1"/>
  <c r="J1497" i="1"/>
  <c r="H2993" i="1"/>
  <c r="I1498" i="1" l="1"/>
  <c r="N1497" i="1"/>
  <c r="H2994" i="1"/>
  <c r="J1498" i="1" l="1"/>
  <c r="M1498" i="1"/>
  <c r="H2995" i="1"/>
  <c r="I1499" i="1" l="1"/>
  <c r="N1498" i="1"/>
  <c r="H2996" i="1"/>
  <c r="M1499" i="1" l="1"/>
  <c r="J1499" i="1"/>
  <c r="H2997" i="1"/>
  <c r="I1500" i="1" l="1"/>
  <c r="N1499" i="1"/>
  <c r="H2998" i="1"/>
  <c r="M1500" i="1" l="1"/>
  <c r="J1500" i="1"/>
  <c r="H2999" i="1"/>
  <c r="I1501" i="1" l="1"/>
  <c r="N1500" i="1"/>
  <c r="H3000" i="1"/>
  <c r="M1501" i="1" l="1"/>
  <c r="J1501" i="1"/>
  <c r="H3001" i="1"/>
  <c r="I1502" i="1" l="1"/>
  <c r="N1501" i="1"/>
  <c r="H3002" i="1"/>
  <c r="J1502" i="1" l="1"/>
  <c r="M1502" i="1"/>
  <c r="H3003" i="1"/>
  <c r="I1503" i="1" l="1"/>
  <c r="N1502" i="1"/>
  <c r="H3004" i="1"/>
  <c r="M1503" i="1" l="1"/>
  <c r="J1503" i="1"/>
  <c r="H3005" i="1"/>
  <c r="I1504" i="1" l="1"/>
  <c r="N1503" i="1"/>
  <c r="H3006" i="1"/>
  <c r="M1504" i="1" l="1"/>
  <c r="J1504" i="1"/>
  <c r="H3007" i="1"/>
  <c r="N1504" i="1" l="1"/>
  <c r="I1505" i="1"/>
  <c r="H3008" i="1"/>
  <c r="M1505" i="1" l="1"/>
  <c r="J1505" i="1"/>
  <c r="H3009" i="1"/>
  <c r="I1506" i="1" l="1"/>
  <c r="N1505" i="1"/>
  <c r="H3010" i="1"/>
  <c r="M1506" i="1" l="1"/>
  <c r="J1506" i="1"/>
  <c r="H3011" i="1"/>
  <c r="N1506" i="1" l="1"/>
  <c r="I1507" i="1"/>
  <c r="H3012" i="1"/>
  <c r="M1507" i="1" l="1"/>
  <c r="J1507" i="1"/>
  <c r="H3013" i="1"/>
  <c r="I1508" i="1" l="1"/>
  <c r="N1507" i="1"/>
  <c r="H3014" i="1"/>
  <c r="M1508" i="1" l="1"/>
  <c r="J1508" i="1"/>
  <c r="H3015" i="1"/>
  <c r="N1508" i="1" l="1"/>
  <c r="I1509" i="1"/>
  <c r="H3016" i="1"/>
  <c r="M1509" i="1" l="1"/>
  <c r="J1509" i="1"/>
  <c r="H3017" i="1"/>
  <c r="N1509" i="1" l="1"/>
  <c r="I1510" i="1"/>
  <c r="H3018" i="1"/>
  <c r="M1510" i="1" l="1"/>
  <c r="J1510" i="1"/>
  <c r="H3019" i="1"/>
  <c r="N1510" i="1" l="1"/>
  <c r="I1511" i="1"/>
  <c r="H3020" i="1"/>
  <c r="M1511" i="1" l="1"/>
  <c r="J1511" i="1"/>
  <c r="H3021" i="1"/>
  <c r="N1511" i="1" l="1"/>
  <c r="I1512" i="1"/>
  <c r="H3022" i="1"/>
  <c r="J1512" i="1" l="1"/>
  <c r="M1512" i="1"/>
  <c r="H3023" i="1"/>
  <c r="N1512" i="1" l="1"/>
  <c r="I1513" i="1"/>
  <c r="H3024" i="1"/>
  <c r="J1513" i="1" l="1"/>
  <c r="M1513" i="1"/>
  <c r="H3025" i="1"/>
  <c r="I1514" i="1" l="1"/>
  <c r="N1513" i="1"/>
  <c r="H3026" i="1"/>
  <c r="J1514" i="1" l="1"/>
  <c r="M1514" i="1"/>
  <c r="H3027" i="1"/>
  <c r="N1514" i="1" l="1"/>
  <c r="I1515" i="1"/>
  <c r="H3028" i="1"/>
  <c r="J1515" i="1" l="1"/>
  <c r="M1515" i="1"/>
  <c r="H3029" i="1"/>
  <c r="N1515" i="1" l="1"/>
  <c r="I1516" i="1"/>
  <c r="H3030" i="1"/>
  <c r="M1516" i="1" l="1"/>
  <c r="J1516" i="1"/>
  <c r="H3031" i="1"/>
  <c r="I1517" i="1" l="1"/>
  <c r="N1516" i="1"/>
  <c r="H3032" i="1"/>
  <c r="M1517" i="1" l="1"/>
  <c r="J1517" i="1"/>
  <c r="H3033" i="1"/>
  <c r="I1518" i="1" l="1"/>
  <c r="N1517" i="1"/>
  <c r="H3034" i="1"/>
  <c r="J1518" i="1" l="1"/>
  <c r="M1518" i="1"/>
  <c r="H3035" i="1"/>
  <c r="N1518" i="1" l="1"/>
  <c r="I1519" i="1"/>
  <c r="H3036" i="1"/>
  <c r="J1519" i="1" l="1"/>
  <c r="M1519" i="1"/>
  <c r="H3037" i="1"/>
  <c r="N1519" i="1" l="1"/>
  <c r="I1520" i="1"/>
  <c r="H3038" i="1"/>
  <c r="M1520" i="1" l="1"/>
  <c r="J1520" i="1"/>
  <c r="H3039" i="1"/>
  <c r="N1520" i="1" l="1"/>
  <c r="I1521" i="1"/>
  <c r="H3040" i="1"/>
  <c r="J1521" i="1" l="1"/>
  <c r="M1521" i="1"/>
  <c r="H3041" i="1"/>
  <c r="N1521" i="1" l="1"/>
  <c r="I1522" i="1"/>
  <c r="H3042" i="1"/>
  <c r="M1522" i="1" l="1"/>
  <c r="J1522" i="1"/>
  <c r="H3043" i="1"/>
  <c r="I1523" i="1" l="1"/>
  <c r="N1522" i="1"/>
  <c r="H3044" i="1"/>
  <c r="J1523" i="1" l="1"/>
  <c r="M1523" i="1"/>
  <c r="H3045" i="1"/>
  <c r="I1524" i="1" l="1"/>
  <c r="N1523" i="1"/>
  <c r="H3046" i="1"/>
  <c r="M1524" i="1" l="1"/>
  <c r="J1524" i="1"/>
  <c r="H3047" i="1"/>
  <c r="I1525" i="1" l="1"/>
  <c r="N1524" i="1"/>
  <c r="H3048" i="1"/>
  <c r="J1525" i="1" l="1"/>
  <c r="M1525" i="1"/>
  <c r="H3049" i="1"/>
  <c r="I1526" i="1" l="1"/>
  <c r="N1525" i="1"/>
  <c r="H3050" i="1"/>
  <c r="M1526" i="1" l="1"/>
  <c r="J1526" i="1"/>
  <c r="H3051" i="1"/>
  <c r="I1527" i="1" l="1"/>
  <c r="N1526" i="1"/>
  <c r="H3052" i="1"/>
  <c r="M1527" i="1" l="1"/>
  <c r="J1527" i="1"/>
  <c r="H3053" i="1"/>
  <c r="I1528" i="1" l="1"/>
  <c r="N1527" i="1"/>
  <c r="H3054" i="1"/>
  <c r="M1528" i="1" l="1"/>
  <c r="J1528" i="1"/>
  <c r="H3055" i="1"/>
  <c r="I1529" i="1" l="1"/>
  <c r="N1528" i="1"/>
  <c r="H3056" i="1"/>
  <c r="M1529" i="1" l="1"/>
  <c r="J1529" i="1"/>
  <c r="H3057" i="1"/>
  <c r="N1529" i="1" l="1"/>
  <c r="I1530" i="1"/>
  <c r="H3058" i="1"/>
  <c r="J1530" i="1" l="1"/>
  <c r="M1530" i="1"/>
  <c r="H3059" i="1"/>
  <c r="I1531" i="1" l="1"/>
  <c r="N1530" i="1"/>
  <c r="H3060" i="1"/>
  <c r="J1531" i="1" l="1"/>
  <c r="M1531" i="1"/>
  <c r="H3061" i="1"/>
  <c r="I1532" i="1" l="1"/>
  <c r="N1531" i="1"/>
  <c r="H3062" i="1"/>
  <c r="M1532" i="1" l="1"/>
  <c r="J1532" i="1"/>
  <c r="H3063" i="1"/>
  <c r="I1533" i="1" l="1"/>
  <c r="N1532" i="1"/>
  <c r="H3064" i="1"/>
  <c r="M1533" i="1" l="1"/>
  <c r="J1533" i="1"/>
  <c r="H3065" i="1"/>
  <c r="I1534" i="1" l="1"/>
  <c r="N1533" i="1"/>
  <c r="H3066" i="1"/>
  <c r="M1534" i="1" l="1"/>
  <c r="J1534" i="1"/>
  <c r="H3067" i="1"/>
  <c r="N1534" i="1" l="1"/>
  <c r="I1535" i="1"/>
  <c r="H3068" i="1"/>
  <c r="M1535" i="1" l="1"/>
  <c r="J1535" i="1"/>
  <c r="H3069" i="1"/>
  <c r="I1536" i="1" l="1"/>
  <c r="N1535" i="1"/>
  <c r="H3070" i="1"/>
  <c r="M1536" i="1" l="1"/>
  <c r="J1536" i="1"/>
  <c r="H3071" i="1"/>
  <c r="I1537" i="1" l="1"/>
  <c r="N1536" i="1"/>
  <c r="H3072" i="1"/>
  <c r="J1537" i="1" l="1"/>
  <c r="M1537" i="1"/>
  <c r="H3073" i="1"/>
  <c r="N1537" i="1" l="1"/>
  <c r="I1538" i="1"/>
  <c r="H3074" i="1"/>
  <c r="M1538" i="1" l="1"/>
  <c r="J1538" i="1"/>
  <c r="H3075" i="1"/>
  <c r="N1538" i="1" l="1"/>
  <c r="I1539" i="1"/>
  <c r="H3076" i="1"/>
  <c r="M1539" i="1" l="1"/>
  <c r="J1539" i="1"/>
  <c r="H3077" i="1"/>
  <c r="N1539" i="1" l="1"/>
  <c r="I1540" i="1"/>
  <c r="H3078" i="1"/>
  <c r="M1540" i="1" l="1"/>
  <c r="J1540" i="1"/>
  <c r="H3079" i="1"/>
  <c r="N1540" i="1" l="1"/>
  <c r="I1541" i="1"/>
  <c r="H3080" i="1"/>
  <c r="J1541" i="1" l="1"/>
  <c r="M1541" i="1"/>
  <c r="H3081" i="1"/>
  <c r="N1541" i="1" l="1"/>
  <c r="I1542" i="1"/>
  <c r="H3082" i="1"/>
  <c r="J1542" i="1" l="1"/>
  <c r="M1542" i="1"/>
  <c r="H3083" i="1"/>
  <c r="N1542" i="1" l="1"/>
  <c r="I1543" i="1"/>
  <c r="H3084" i="1"/>
  <c r="J1543" i="1" l="1"/>
  <c r="M1543" i="1"/>
  <c r="H3085" i="1"/>
  <c r="N1543" i="1" l="1"/>
  <c r="I1544" i="1"/>
  <c r="H3086" i="1"/>
  <c r="M1544" i="1" l="1"/>
  <c r="J1544" i="1"/>
  <c r="H3087" i="1"/>
  <c r="N1544" i="1" l="1"/>
  <c r="I1545" i="1"/>
  <c r="H3088" i="1"/>
  <c r="M1545" i="1" l="1"/>
  <c r="J1545" i="1"/>
  <c r="H3089" i="1"/>
  <c r="N1545" i="1" l="1"/>
  <c r="I1546" i="1"/>
  <c r="H3090" i="1"/>
  <c r="J1546" i="1" l="1"/>
  <c r="M1546" i="1"/>
  <c r="H3091" i="1"/>
  <c r="N1546" i="1" l="1"/>
  <c r="I1547" i="1"/>
  <c r="H3092" i="1"/>
  <c r="J1547" i="1" l="1"/>
  <c r="M1547" i="1"/>
  <c r="H3093" i="1"/>
  <c r="N1547" i="1" l="1"/>
  <c r="I1548" i="1"/>
  <c r="H3094" i="1"/>
  <c r="J1548" i="1" l="1"/>
  <c r="M1548" i="1"/>
  <c r="H3095" i="1"/>
  <c r="N1548" i="1" l="1"/>
  <c r="I1549" i="1"/>
  <c r="H3096" i="1"/>
  <c r="J1549" i="1" l="1"/>
  <c r="M1549" i="1"/>
  <c r="H3097" i="1"/>
  <c r="I1550" i="1" l="1"/>
  <c r="N1549" i="1"/>
  <c r="H3098" i="1"/>
  <c r="M1550" i="1" l="1"/>
  <c r="J1550" i="1"/>
  <c r="H3099" i="1"/>
  <c r="N1550" i="1" l="1"/>
  <c r="I1551" i="1"/>
  <c r="H3100" i="1"/>
  <c r="M1551" i="1" l="1"/>
  <c r="J1551" i="1"/>
  <c r="H3101" i="1"/>
  <c r="N1551" i="1" l="1"/>
  <c r="I1552" i="1"/>
  <c r="H3102" i="1"/>
  <c r="J1552" i="1" l="1"/>
  <c r="M1552" i="1"/>
  <c r="H3103" i="1"/>
  <c r="N1552" i="1" l="1"/>
  <c r="I1553" i="1"/>
  <c r="H3104" i="1"/>
  <c r="M1553" i="1" l="1"/>
  <c r="J1553" i="1"/>
  <c r="H3105" i="1"/>
  <c r="I1554" i="1" l="1"/>
  <c r="N1553" i="1"/>
  <c r="H3106" i="1"/>
  <c r="M1554" i="1" l="1"/>
  <c r="J1554" i="1"/>
  <c r="H3107" i="1"/>
  <c r="I1555" i="1" l="1"/>
  <c r="N1554" i="1"/>
  <c r="H3108" i="1"/>
  <c r="M1555" i="1" l="1"/>
  <c r="J1555" i="1"/>
  <c r="H3109" i="1"/>
  <c r="N1555" i="1" l="1"/>
  <c r="I1556" i="1"/>
  <c r="H3110" i="1"/>
  <c r="J1556" i="1" l="1"/>
  <c r="M1556" i="1"/>
  <c r="H3111" i="1"/>
  <c r="I1557" i="1" l="1"/>
  <c r="N1556" i="1"/>
  <c r="H3112" i="1"/>
  <c r="M1557" i="1" l="1"/>
  <c r="J1557" i="1"/>
  <c r="H3113" i="1"/>
  <c r="N1557" i="1" l="1"/>
  <c r="I1558" i="1"/>
  <c r="H3114" i="1"/>
  <c r="M1558" i="1" l="1"/>
  <c r="J1558" i="1"/>
  <c r="H3115" i="1"/>
  <c r="I1559" i="1" l="1"/>
  <c r="N1558" i="1"/>
  <c r="H3116" i="1"/>
  <c r="M1559" i="1" l="1"/>
  <c r="J1559" i="1"/>
  <c r="H3117" i="1"/>
  <c r="N1559" i="1" l="1"/>
  <c r="I1560" i="1"/>
  <c r="H3118" i="1"/>
  <c r="M1560" i="1" l="1"/>
  <c r="J1560" i="1"/>
  <c r="H3119" i="1"/>
  <c r="I1561" i="1" l="1"/>
  <c r="N1560" i="1"/>
  <c r="H3120" i="1"/>
  <c r="J1561" i="1" l="1"/>
  <c r="M1561" i="1"/>
  <c r="H3121" i="1"/>
  <c r="N1561" i="1" l="1"/>
  <c r="I1562" i="1"/>
  <c r="H3122" i="1"/>
  <c r="M1562" i="1" l="1"/>
  <c r="J1562" i="1"/>
  <c r="H3123" i="1"/>
  <c r="I1563" i="1" l="1"/>
  <c r="N1562" i="1"/>
  <c r="H3124" i="1"/>
  <c r="M1563" i="1" l="1"/>
  <c r="J1563" i="1"/>
  <c r="H3125" i="1"/>
  <c r="I1564" i="1" l="1"/>
  <c r="N1563" i="1"/>
  <c r="H3126" i="1"/>
  <c r="M1564" i="1" l="1"/>
  <c r="J1564" i="1"/>
  <c r="H3127" i="1"/>
  <c r="I1565" i="1" l="1"/>
  <c r="N1564" i="1"/>
  <c r="H3128" i="1"/>
  <c r="M1565" i="1" l="1"/>
  <c r="J1565" i="1"/>
  <c r="H3129" i="1"/>
  <c r="I1566" i="1" l="1"/>
  <c r="N1565" i="1"/>
  <c r="H3130" i="1"/>
  <c r="M1566" i="1" l="1"/>
  <c r="J1566" i="1"/>
  <c r="H3131" i="1"/>
  <c r="N1566" i="1" l="1"/>
  <c r="I1567" i="1"/>
  <c r="H3132" i="1"/>
  <c r="J1567" i="1" l="1"/>
  <c r="M1567" i="1"/>
  <c r="H3133" i="1"/>
  <c r="N1567" i="1" l="1"/>
  <c r="I1568" i="1"/>
  <c r="H3134" i="1"/>
  <c r="J1568" i="1" l="1"/>
  <c r="M1568" i="1"/>
  <c r="H3135" i="1"/>
  <c r="N1568" i="1" l="1"/>
  <c r="I1569" i="1"/>
  <c r="H3136" i="1"/>
  <c r="J1569" i="1" l="1"/>
  <c r="M1569" i="1"/>
  <c r="H3137" i="1"/>
  <c r="I1570" i="1" l="1"/>
  <c r="N1569" i="1"/>
  <c r="H3138" i="1"/>
  <c r="J1570" i="1" l="1"/>
  <c r="M1570" i="1"/>
  <c r="H3139" i="1"/>
  <c r="I1571" i="1" l="1"/>
  <c r="N1570" i="1"/>
  <c r="H3140" i="1"/>
  <c r="M1571" i="1" l="1"/>
  <c r="J1571" i="1"/>
  <c r="H3141" i="1"/>
  <c r="I1572" i="1" l="1"/>
  <c r="N1571" i="1"/>
  <c r="H3142" i="1"/>
  <c r="M1572" i="1" l="1"/>
  <c r="J1572" i="1"/>
  <c r="H3143" i="1"/>
  <c r="I1573" i="1" l="1"/>
  <c r="N1572" i="1"/>
  <c r="H3144" i="1"/>
  <c r="M1573" i="1" l="1"/>
  <c r="J1573" i="1"/>
  <c r="H3145" i="1"/>
  <c r="N1573" i="1" l="1"/>
  <c r="I1574" i="1"/>
  <c r="H3146" i="1"/>
  <c r="M1574" i="1" l="1"/>
  <c r="J1574" i="1"/>
  <c r="H3147" i="1"/>
  <c r="N1574" i="1" l="1"/>
  <c r="I1575" i="1"/>
  <c r="H3148" i="1"/>
  <c r="J1575" i="1" l="1"/>
  <c r="M1575" i="1"/>
  <c r="H3149" i="1"/>
  <c r="I1576" i="1" l="1"/>
  <c r="N1575" i="1"/>
  <c r="H3150" i="1"/>
  <c r="J1576" i="1" l="1"/>
  <c r="M1576" i="1"/>
  <c r="H3151" i="1"/>
  <c r="N1576" i="1" l="1"/>
  <c r="I1577" i="1"/>
  <c r="H3152" i="1"/>
  <c r="M1577" i="1" l="1"/>
  <c r="J1577" i="1"/>
  <c r="H3153" i="1"/>
  <c r="I1578" i="1" l="1"/>
  <c r="N1577" i="1"/>
  <c r="H3154" i="1"/>
  <c r="J1578" i="1" l="1"/>
  <c r="M1578" i="1"/>
  <c r="H3155" i="1"/>
  <c r="I1579" i="1" l="1"/>
  <c r="N1578" i="1"/>
  <c r="H3156" i="1"/>
  <c r="M1579" i="1" l="1"/>
  <c r="J1579" i="1"/>
  <c r="H3157" i="1"/>
  <c r="I1580" i="1" l="1"/>
  <c r="N1579" i="1"/>
  <c r="H3158" i="1"/>
  <c r="M1580" i="1" l="1"/>
  <c r="J1580" i="1"/>
  <c r="H3159" i="1"/>
  <c r="I1581" i="1" l="1"/>
  <c r="N1580" i="1"/>
  <c r="H3160" i="1"/>
  <c r="M1581" i="1" l="1"/>
  <c r="J1581" i="1"/>
  <c r="H3161" i="1"/>
  <c r="I1582" i="1" l="1"/>
  <c r="N1581" i="1"/>
  <c r="H3162" i="1"/>
  <c r="M1582" i="1" l="1"/>
  <c r="J1582" i="1"/>
  <c r="H3163" i="1"/>
  <c r="I1583" i="1" l="1"/>
  <c r="N1582" i="1"/>
  <c r="H3164" i="1"/>
  <c r="M1583" i="1" l="1"/>
  <c r="J1583" i="1"/>
  <c r="H3165" i="1"/>
  <c r="N1583" i="1" l="1"/>
  <c r="I1584" i="1"/>
  <c r="H3166" i="1"/>
  <c r="M1584" i="1" l="1"/>
  <c r="J1584" i="1"/>
  <c r="H3167" i="1"/>
  <c r="N1584" i="1" l="1"/>
  <c r="I1585" i="1"/>
  <c r="H3168" i="1"/>
  <c r="J1585" i="1" l="1"/>
  <c r="M1585" i="1"/>
  <c r="H3169" i="1"/>
  <c r="I1586" i="1" l="1"/>
  <c r="N1585" i="1"/>
  <c r="H3170" i="1"/>
  <c r="M1586" i="1" l="1"/>
  <c r="J1586" i="1"/>
  <c r="H3171" i="1"/>
  <c r="N1586" i="1" l="1"/>
  <c r="I1587" i="1"/>
  <c r="H3172" i="1"/>
  <c r="M1587" i="1" l="1"/>
  <c r="J1587" i="1"/>
  <c r="H3173" i="1"/>
  <c r="N1587" i="1" l="1"/>
  <c r="I1588" i="1"/>
  <c r="H3174" i="1"/>
  <c r="J1588" i="1" l="1"/>
  <c r="M1588" i="1"/>
  <c r="H3175" i="1"/>
  <c r="N1588" i="1" l="1"/>
  <c r="I1589" i="1"/>
  <c r="H3176" i="1"/>
  <c r="M1589" i="1" l="1"/>
  <c r="J1589" i="1"/>
  <c r="H3177" i="1"/>
  <c r="N1589" i="1" l="1"/>
  <c r="I1590" i="1"/>
  <c r="H3178" i="1"/>
  <c r="M1590" i="1" l="1"/>
  <c r="J1590" i="1"/>
  <c r="H3179" i="1"/>
  <c r="N1590" i="1" l="1"/>
  <c r="I1591" i="1"/>
  <c r="H3180" i="1"/>
  <c r="M1591" i="1" l="1"/>
  <c r="J1591" i="1"/>
  <c r="H3181" i="1"/>
  <c r="N1591" i="1" l="1"/>
  <c r="I1592" i="1"/>
  <c r="H3182" i="1"/>
  <c r="M1592" i="1" l="1"/>
  <c r="J1592" i="1"/>
  <c r="H3183" i="1"/>
  <c r="N1592" i="1" l="1"/>
  <c r="I1593" i="1"/>
  <c r="H3184" i="1"/>
  <c r="J1593" i="1" l="1"/>
  <c r="M1593" i="1"/>
  <c r="H3185" i="1"/>
  <c r="N1593" i="1" l="1"/>
  <c r="I1594" i="1"/>
  <c r="H3186" i="1"/>
  <c r="M1594" i="1" l="1"/>
  <c r="J1594" i="1"/>
  <c r="H3187" i="1"/>
  <c r="N1594" i="1" l="1"/>
  <c r="I1595" i="1"/>
  <c r="H3188" i="1"/>
  <c r="M1595" i="1" l="1"/>
  <c r="J1595" i="1"/>
  <c r="H3189" i="1"/>
  <c r="I1596" i="1" l="1"/>
  <c r="N1595" i="1"/>
  <c r="H3190" i="1"/>
  <c r="M1596" i="1" l="1"/>
  <c r="J1596" i="1"/>
  <c r="H3191" i="1"/>
  <c r="I1597" i="1" l="1"/>
  <c r="N1596" i="1"/>
  <c r="H3192" i="1"/>
  <c r="J1597" i="1" l="1"/>
  <c r="M1597" i="1"/>
  <c r="H3193" i="1"/>
  <c r="N1597" i="1" l="1"/>
  <c r="I1598" i="1"/>
  <c r="H3194" i="1"/>
  <c r="M1598" i="1" l="1"/>
  <c r="J1598" i="1"/>
  <c r="H3195" i="1"/>
  <c r="I1599" i="1" l="1"/>
  <c r="N1598" i="1"/>
  <c r="H3196" i="1"/>
  <c r="M1599" i="1" l="1"/>
  <c r="J1599" i="1"/>
  <c r="H3197" i="1"/>
  <c r="I1600" i="1" l="1"/>
  <c r="N1599" i="1"/>
  <c r="H3198" i="1"/>
  <c r="M1600" i="1" l="1"/>
  <c r="J1600" i="1"/>
  <c r="H3199" i="1"/>
  <c r="I1601" i="1" l="1"/>
  <c r="N1600" i="1"/>
  <c r="H3200" i="1"/>
  <c r="M1601" i="1" l="1"/>
  <c r="J1601" i="1"/>
  <c r="H3201" i="1"/>
  <c r="I1602" i="1" l="1"/>
  <c r="N1601" i="1"/>
  <c r="H3202" i="1"/>
  <c r="J1602" i="1" l="1"/>
  <c r="M1602" i="1"/>
  <c r="H3203" i="1"/>
  <c r="N1602" i="1" l="1"/>
  <c r="I1603" i="1"/>
  <c r="H3204" i="1"/>
  <c r="J1603" i="1" l="1"/>
  <c r="M1603" i="1"/>
  <c r="H3205" i="1"/>
  <c r="I1604" i="1" l="1"/>
  <c r="N1603" i="1"/>
  <c r="H3206" i="1"/>
  <c r="J1604" i="1" l="1"/>
  <c r="M1604" i="1"/>
  <c r="H3207" i="1"/>
  <c r="N1604" i="1" l="1"/>
  <c r="I1605" i="1"/>
  <c r="H3208" i="1"/>
  <c r="J1605" i="1" l="1"/>
  <c r="M1605" i="1"/>
  <c r="H3209" i="1"/>
  <c r="N1605" i="1" l="1"/>
  <c r="I1606" i="1"/>
  <c r="H3210" i="1"/>
  <c r="M1606" i="1" l="1"/>
  <c r="J1606" i="1"/>
  <c r="H3211" i="1"/>
  <c r="N1606" i="1" l="1"/>
  <c r="I1607" i="1"/>
  <c r="H3212" i="1"/>
  <c r="J1607" i="1" l="1"/>
  <c r="M1607" i="1"/>
  <c r="H3213" i="1"/>
  <c r="N1607" i="1" l="1"/>
  <c r="I1608" i="1"/>
  <c r="H3214" i="1"/>
  <c r="M1608" i="1" l="1"/>
  <c r="J1608" i="1"/>
  <c r="H3215" i="1"/>
  <c r="N1608" i="1" l="1"/>
  <c r="I1609" i="1"/>
  <c r="H3216" i="1"/>
  <c r="J1609" i="1" l="1"/>
  <c r="M1609" i="1"/>
  <c r="H3217" i="1"/>
  <c r="N1609" i="1" l="1"/>
  <c r="I1610" i="1"/>
  <c r="H3218" i="1"/>
  <c r="M1610" i="1" l="1"/>
  <c r="J1610" i="1"/>
  <c r="H3219" i="1"/>
  <c r="N1610" i="1" l="1"/>
  <c r="I1611" i="1"/>
  <c r="H3220" i="1"/>
  <c r="M1611" i="1" l="1"/>
  <c r="J1611" i="1"/>
  <c r="H3221" i="1"/>
  <c r="I1612" i="1" l="1"/>
  <c r="N1611" i="1"/>
  <c r="H3222" i="1"/>
  <c r="M1612" i="1" l="1"/>
  <c r="J1612" i="1"/>
  <c r="H3223" i="1"/>
  <c r="I1613" i="1" l="1"/>
  <c r="N1612" i="1"/>
  <c r="H3224" i="1"/>
  <c r="J1613" i="1" l="1"/>
  <c r="M1613" i="1"/>
  <c r="H3225" i="1"/>
  <c r="N1613" i="1" l="1"/>
  <c r="I1614" i="1"/>
  <c r="H3226" i="1"/>
  <c r="M1614" i="1" l="1"/>
  <c r="J1614" i="1"/>
  <c r="H3227" i="1"/>
  <c r="I1615" i="1" l="1"/>
  <c r="N1614" i="1"/>
  <c r="H3228" i="1"/>
  <c r="M1615" i="1" l="1"/>
  <c r="J1615" i="1"/>
  <c r="H3229" i="1"/>
  <c r="I1616" i="1" l="1"/>
  <c r="N1615" i="1"/>
  <c r="H3230" i="1"/>
  <c r="M1616" i="1" l="1"/>
  <c r="J1616" i="1"/>
  <c r="H3231" i="1"/>
  <c r="I1617" i="1" l="1"/>
  <c r="N1616" i="1"/>
  <c r="H3232" i="1"/>
  <c r="J1617" i="1" l="1"/>
  <c r="M1617" i="1"/>
  <c r="H3233" i="1"/>
  <c r="I1618" i="1" l="1"/>
  <c r="N1617" i="1"/>
  <c r="H3234" i="1"/>
  <c r="M1618" i="1" l="1"/>
  <c r="J1618" i="1"/>
  <c r="H3235" i="1"/>
  <c r="I1619" i="1" l="1"/>
  <c r="N1618" i="1"/>
  <c r="H3236" i="1"/>
  <c r="J1619" i="1" l="1"/>
  <c r="M1619" i="1"/>
  <c r="H3237" i="1"/>
  <c r="N1619" i="1" l="1"/>
  <c r="I1620" i="1"/>
  <c r="H3238" i="1"/>
  <c r="J1620" i="1" l="1"/>
  <c r="M1620" i="1"/>
  <c r="H3239" i="1"/>
  <c r="N1620" i="1" l="1"/>
  <c r="I1621" i="1"/>
  <c r="H3240" i="1"/>
  <c r="J1621" i="1" l="1"/>
  <c r="M1621" i="1"/>
  <c r="H3241" i="1"/>
  <c r="N1621" i="1" l="1"/>
  <c r="I1622" i="1"/>
  <c r="H3242" i="1"/>
  <c r="M1622" i="1" l="1"/>
  <c r="J1622" i="1"/>
  <c r="H3243" i="1"/>
  <c r="N1622" i="1" l="1"/>
  <c r="I1623" i="1"/>
  <c r="H3244" i="1"/>
  <c r="J1623" i="1" l="1"/>
  <c r="M1623" i="1"/>
  <c r="H3245" i="1"/>
  <c r="N1623" i="1" l="1"/>
  <c r="I1624" i="1"/>
  <c r="H3246" i="1"/>
  <c r="J1624" i="1" l="1"/>
  <c r="M1624" i="1"/>
  <c r="H3247" i="1"/>
  <c r="N1624" i="1" l="1"/>
  <c r="I1625" i="1"/>
  <c r="H3248" i="1"/>
  <c r="M1625" i="1" l="1"/>
  <c r="J1625" i="1"/>
  <c r="H3249" i="1"/>
  <c r="N1625" i="1" l="1"/>
  <c r="I1626" i="1"/>
  <c r="H3250" i="1"/>
  <c r="J1626" i="1" l="1"/>
  <c r="M1626" i="1"/>
  <c r="H3251" i="1"/>
  <c r="N1626" i="1" l="1"/>
  <c r="I1627" i="1"/>
  <c r="H3252" i="1"/>
  <c r="M1627" i="1" l="1"/>
  <c r="J1627" i="1"/>
  <c r="H3253" i="1"/>
  <c r="I1628" i="1" l="1"/>
  <c r="N1627" i="1"/>
  <c r="H3254" i="1"/>
  <c r="M1628" i="1" l="1"/>
  <c r="J1628" i="1"/>
  <c r="H3255" i="1"/>
  <c r="I1629" i="1" l="1"/>
  <c r="N1628" i="1"/>
  <c r="H3256" i="1"/>
  <c r="J1629" i="1" l="1"/>
  <c r="M1629" i="1"/>
  <c r="H3257" i="1"/>
  <c r="N1629" i="1" l="1"/>
  <c r="I1630" i="1"/>
  <c r="H3258" i="1"/>
  <c r="J1630" i="1" l="1"/>
  <c r="M1630" i="1"/>
  <c r="H3259" i="1"/>
  <c r="I1631" i="1" l="1"/>
  <c r="N1630" i="1"/>
  <c r="H3260" i="1"/>
  <c r="J1631" i="1" l="1"/>
  <c r="M1631" i="1"/>
  <c r="H3261" i="1"/>
  <c r="N1631" i="1" l="1"/>
  <c r="I1632" i="1"/>
  <c r="H3262" i="1"/>
  <c r="J1632" i="1" l="1"/>
  <c r="M1632" i="1"/>
  <c r="H3263" i="1"/>
  <c r="N1632" i="1" l="1"/>
  <c r="I1633" i="1"/>
  <c r="H3264" i="1"/>
  <c r="J1633" i="1" l="1"/>
  <c r="M1633" i="1"/>
  <c r="H3265" i="1"/>
  <c r="I1634" i="1" l="1"/>
  <c r="N1633" i="1"/>
  <c r="H3266" i="1"/>
  <c r="J1634" i="1" l="1"/>
  <c r="M1634" i="1"/>
  <c r="H3267" i="1"/>
  <c r="N1634" i="1" l="1"/>
  <c r="I1635" i="1"/>
  <c r="H3268" i="1"/>
  <c r="J1635" i="1" l="1"/>
  <c r="M1635" i="1"/>
  <c r="H3269" i="1"/>
  <c r="I1636" i="1" l="1"/>
  <c r="N1635" i="1"/>
  <c r="H3270" i="1"/>
  <c r="M1636" i="1" l="1"/>
  <c r="J1636" i="1"/>
  <c r="H3271" i="1"/>
  <c r="N1636" i="1" l="1"/>
  <c r="I1637" i="1"/>
  <c r="H3272" i="1"/>
  <c r="J1637" i="1" l="1"/>
  <c r="M1637" i="1"/>
  <c r="H3273" i="1"/>
  <c r="N1637" i="1" l="1"/>
  <c r="I1638" i="1"/>
  <c r="H3274" i="1"/>
  <c r="M1638" i="1" l="1"/>
  <c r="J1638" i="1"/>
  <c r="H3275" i="1"/>
  <c r="N1638" i="1" l="1"/>
  <c r="I1639" i="1"/>
  <c r="H3276" i="1"/>
  <c r="J1639" i="1" l="1"/>
  <c r="M1639" i="1"/>
  <c r="H3277" i="1"/>
  <c r="I1640" i="1" l="1"/>
  <c r="N1639" i="1"/>
  <c r="H3278" i="1"/>
  <c r="J1640" i="1" l="1"/>
  <c r="M1640" i="1"/>
  <c r="H3279" i="1"/>
  <c r="N1640" i="1" l="1"/>
  <c r="I1641" i="1"/>
  <c r="H3280" i="1"/>
  <c r="M1641" i="1" l="1"/>
  <c r="J1641" i="1"/>
  <c r="H3281" i="1"/>
  <c r="I1642" i="1" l="1"/>
  <c r="N1641" i="1"/>
  <c r="H3282" i="1"/>
  <c r="J1642" i="1" l="1"/>
  <c r="M1642" i="1"/>
  <c r="H3283" i="1"/>
  <c r="N1642" i="1" l="1"/>
  <c r="I1643" i="1"/>
  <c r="H3284" i="1"/>
  <c r="M1643" i="1" l="1"/>
  <c r="J1643" i="1"/>
  <c r="H3285" i="1"/>
  <c r="I1644" i="1" l="1"/>
  <c r="N1643" i="1"/>
  <c r="H3286" i="1"/>
  <c r="J1644" i="1" l="1"/>
  <c r="M1644" i="1"/>
  <c r="H3287" i="1"/>
  <c r="N1644" i="1" l="1"/>
  <c r="I1645" i="1"/>
  <c r="H3288" i="1"/>
  <c r="J1645" i="1" l="1"/>
  <c r="M1645" i="1"/>
  <c r="H3289" i="1"/>
  <c r="N1645" i="1" l="1"/>
  <c r="I1646" i="1"/>
  <c r="H3290" i="1"/>
  <c r="J1646" i="1" l="1"/>
  <c r="M1646" i="1"/>
  <c r="H3291" i="1"/>
  <c r="N1646" i="1" l="1"/>
  <c r="I1647" i="1"/>
  <c r="H3292" i="1"/>
  <c r="J1647" i="1" l="1"/>
  <c r="M1647" i="1"/>
  <c r="H3293" i="1"/>
  <c r="N1647" i="1" l="1"/>
  <c r="I1648" i="1"/>
  <c r="H3294" i="1"/>
  <c r="M1648" i="1" l="1"/>
  <c r="J1648" i="1"/>
  <c r="H3295" i="1"/>
  <c r="I1649" i="1" l="1"/>
  <c r="N1648" i="1"/>
  <c r="H3296" i="1"/>
  <c r="M1649" i="1" l="1"/>
  <c r="J1649" i="1"/>
  <c r="H3297" i="1"/>
  <c r="I1650" i="1" l="1"/>
  <c r="N1649" i="1"/>
  <c r="H3298" i="1"/>
  <c r="J1650" i="1" l="1"/>
  <c r="M1650" i="1"/>
  <c r="H3299" i="1"/>
  <c r="I1651" i="1" l="1"/>
  <c r="N1650" i="1"/>
  <c r="H3300" i="1"/>
  <c r="M1651" i="1" l="1"/>
  <c r="J1651" i="1"/>
  <c r="H3301" i="1"/>
  <c r="I1652" i="1" l="1"/>
  <c r="N1651" i="1"/>
  <c r="H3302" i="1"/>
  <c r="M1652" i="1" l="1"/>
  <c r="J1652" i="1"/>
  <c r="H3303" i="1"/>
  <c r="I1653" i="1" l="1"/>
  <c r="N1652" i="1"/>
  <c r="H3304" i="1"/>
  <c r="M1653" i="1" l="1"/>
  <c r="J1653" i="1"/>
  <c r="H3305" i="1"/>
  <c r="N1653" i="1" l="1"/>
  <c r="I1654" i="1"/>
  <c r="H3306" i="1"/>
  <c r="J1654" i="1" l="1"/>
  <c r="M1654" i="1"/>
  <c r="H3307" i="1"/>
  <c r="N1654" i="1" l="1"/>
  <c r="I1655" i="1"/>
  <c r="H3308" i="1"/>
  <c r="J1655" i="1" l="1"/>
  <c r="M1655" i="1"/>
  <c r="H3309" i="1"/>
  <c r="I1656" i="1" l="1"/>
  <c r="N1655" i="1"/>
  <c r="H3310" i="1"/>
  <c r="M1656" i="1" l="1"/>
  <c r="J1656" i="1"/>
  <c r="H3311" i="1"/>
  <c r="I1657" i="1" l="1"/>
  <c r="N1656" i="1"/>
  <c r="H3312" i="1"/>
  <c r="M1657" i="1" l="1"/>
  <c r="J1657" i="1"/>
  <c r="H3313" i="1"/>
  <c r="I1658" i="1" l="1"/>
  <c r="N1657" i="1"/>
  <c r="H3314" i="1"/>
  <c r="J1658" i="1" l="1"/>
  <c r="M1658" i="1"/>
  <c r="H3315" i="1"/>
  <c r="N1658" i="1" l="1"/>
  <c r="I1659" i="1"/>
  <c r="H3316" i="1"/>
  <c r="J1659" i="1" l="1"/>
  <c r="M1659" i="1"/>
  <c r="H3317" i="1"/>
  <c r="N1659" i="1" l="1"/>
  <c r="I1660" i="1"/>
  <c r="H3318" i="1"/>
  <c r="M1660" i="1" l="1"/>
  <c r="J1660" i="1"/>
  <c r="H3319" i="1"/>
  <c r="N1660" i="1" l="1"/>
  <c r="I1661" i="1"/>
  <c r="H3320" i="1"/>
  <c r="M1661" i="1" l="1"/>
  <c r="J1661" i="1"/>
  <c r="H3321" i="1"/>
  <c r="N1661" i="1" l="1"/>
  <c r="I1662" i="1"/>
  <c r="H3322" i="1"/>
  <c r="M1662" i="1" l="1"/>
  <c r="J1662" i="1"/>
  <c r="H3323" i="1"/>
  <c r="I1663" i="1" l="1"/>
  <c r="N1662" i="1"/>
  <c r="H3324" i="1"/>
  <c r="J1663" i="1" l="1"/>
  <c r="M1663" i="1"/>
  <c r="H3325" i="1"/>
  <c r="I1664" i="1" l="1"/>
  <c r="N1663" i="1"/>
  <c r="H3326" i="1"/>
  <c r="M1664" i="1" l="1"/>
  <c r="J1664" i="1"/>
  <c r="H3327" i="1"/>
  <c r="N1664" i="1" l="1"/>
  <c r="I1665" i="1"/>
  <c r="H3328" i="1"/>
  <c r="M1665" i="1" l="1"/>
  <c r="J1665" i="1"/>
  <c r="H3329" i="1"/>
  <c r="N1665" i="1" l="1"/>
  <c r="I1666" i="1"/>
  <c r="H3330" i="1"/>
  <c r="J1666" i="1" l="1"/>
  <c r="M1666" i="1"/>
  <c r="H3331" i="1"/>
  <c r="N1666" i="1" l="1"/>
  <c r="I1667" i="1"/>
  <c r="H3332" i="1"/>
  <c r="J1667" i="1" l="1"/>
  <c r="M1667" i="1"/>
  <c r="H3333" i="1"/>
  <c r="N1667" i="1" l="1"/>
  <c r="I1668" i="1"/>
  <c r="H3334" i="1"/>
  <c r="J1668" i="1" l="1"/>
  <c r="M1668" i="1"/>
  <c r="H3335" i="1"/>
  <c r="I1669" i="1" l="1"/>
  <c r="N1668" i="1"/>
  <c r="H3336" i="1"/>
  <c r="J1669" i="1" l="1"/>
  <c r="M1669" i="1"/>
  <c r="H3337" i="1"/>
  <c r="N1669" i="1" l="1"/>
  <c r="I1670" i="1"/>
  <c r="H3338" i="1"/>
  <c r="J1670" i="1" l="1"/>
  <c r="M1670" i="1"/>
  <c r="H3339" i="1"/>
  <c r="I1671" i="1" l="1"/>
  <c r="N1670" i="1"/>
  <c r="H3340" i="1"/>
  <c r="J1671" i="1" l="1"/>
  <c r="M1671" i="1"/>
  <c r="H3341" i="1"/>
  <c r="N1671" i="1" l="1"/>
  <c r="I1672" i="1"/>
  <c r="H3342" i="1"/>
  <c r="M1672" i="1" l="1"/>
  <c r="J1672" i="1"/>
  <c r="H3343" i="1"/>
  <c r="I1673" i="1" l="1"/>
  <c r="N1672" i="1"/>
  <c r="H3344" i="1"/>
  <c r="J1673" i="1" l="1"/>
  <c r="M1673" i="1"/>
  <c r="H3345" i="1"/>
  <c r="N1673" i="1" l="1"/>
  <c r="I1674" i="1"/>
  <c r="H3346" i="1"/>
  <c r="M1674" i="1" l="1"/>
  <c r="J1674" i="1"/>
  <c r="H3347" i="1"/>
  <c r="N1674" i="1" l="1"/>
  <c r="I1675" i="1"/>
  <c r="H3348" i="1"/>
  <c r="J1675" i="1" l="1"/>
  <c r="M1675" i="1"/>
  <c r="H3349" i="1"/>
  <c r="N1675" i="1" l="1"/>
  <c r="I1676" i="1"/>
  <c r="H3350" i="1"/>
  <c r="J1676" i="1" l="1"/>
  <c r="M1676" i="1"/>
  <c r="H3351" i="1"/>
  <c r="N1676" i="1" l="1"/>
  <c r="I1677" i="1"/>
  <c r="H3352" i="1"/>
  <c r="J1677" i="1" l="1"/>
  <c r="M1677" i="1"/>
  <c r="H3353" i="1"/>
  <c r="N1677" i="1" l="1"/>
  <c r="I1678" i="1"/>
  <c r="H3354" i="1"/>
  <c r="J1678" i="1" l="1"/>
  <c r="M1678" i="1"/>
  <c r="H3355" i="1"/>
  <c r="I1679" i="1" l="1"/>
  <c r="N1678" i="1"/>
  <c r="H3356" i="1"/>
  <c r="J1679" i="1" l="1"/>
  <c r="M1679" i="1"/>
  <c r="H3357" i="1"/>
  <c r="N1679" i="1" l="1"/>
  <c r="I1680" i="1"/>
  <c r="H3358" i="1"/>
  <c r="M1680" i="1" l="1"/>
  <c r="J1680" i="1"/>
  <c r="H3359" i="1"/>
  <c r="I1681" i="1" l="1"/>
  <c r="N1680" i="1"/>
  <c r="H3360" i="1"/>
  <c r="J1681" i="1" l="1"/>
  <c r="M1681" i="1"/>
  <c r="H3361" i="1"/>
  <c r="N1681" i="1" l="1"/>
  <c r="I1682" i="1"/>
  <c r="H3362" i="1"/>
  <c r="M1682" i="1" l="1"/>
  <c r="J1682" i="1"/>
  <c r="H3363" i="1"/>
  <c r="N1682" i="1" l="1"/>
  <c r="I1683" i="1"/>
  <c r="H3364" i="1"/>
  <c r="J1683" i="1" l="1"/>
  <c r="M1683" i="1"/>
  <c r="H3365" i="1"/>
  <c r="I1684" i="1" l="1"/>
  <c r="N1683" i="1"/>
  <c r="H3366" i="1"/>
  <c r="J1684" i="1" l="1"/>
  <c r="M1684" i="1"/>
  <c r="H3367" i="1"/>
  <c r="I1685" i="1" l="1"/>
  <c r="N1684" i="1"/>
  <c r="H3368" i="1"/>
  <c r="M1685" i="1" l="1"/>
  <c r="J1685" i="1"/>
  <c r="H3369" i="1"/>
  <c r="I1686" i="1" l="1"/>
  <c r="N1685" i="1"/>
  <c r="H3370" i="1"/>
  <c r="M1686" i="1" l="1"/>
  <c r="J1686" i="1"/>
  <c r="H3371" i="1"/>
  <c r="N1686" i="1" l="1"/>
  <c r="I1687" i="1"/>
  <c r="H3372" i="1"/>
  <c r="M1687" i="1" l="1"/>
  <c r="J1687" i="1"/>
  <c r="H3373" i="1"/>
  <c r="N1687" i="1" l="1"/>
  <c r="I1688" i="1"/>
  <c r="H3374" i="1"/>
  <c r="J1688" i="1" l="1"/>
  <c r="M1688" i="1"/>
  <c r="H3375" i="1"/>
  <c r="N1688" i="1" l="1"/>
  <c r="I1689" i="1"/>
  <c r="H3376" i="1"/>
  <c r="M1689" i="1" l="1"/>
  <c r="J1689" i="1"/>
  <c r="H3377" i="1"/>
  <c r="I1690" i="1" l="1"/>
  <c r="N1689" i="1"/>
  <c r="H3378" i="1"/>
  <c r="M1690" i="1" l="1"/>
  <c r="J1690" i="1"/>
  <c r="H3379" i="1"/>
  <c r="N1690" i="1" l="1"/>
  <c r="I1691" i="1"/>
  <c r="H3380" i="1"/>
  <c r="M1691" i="1" l="1"/>
  <c r="J1691" i="1"/>
  <c r="H3381" i="1"/>
  <c r="I1692" i="1" l="1"/>
  <c r="N1691" i="1"/>
  <c r="H3382" i="1"/>
  <c r="J1692" i="1" l="1"/>
  <c r="M1692" i="1"/>
  <c r="H3383" i="1"/>
  <c r="I1693" i="1" l="1"/>
  <c r="N1692" i="1"/>
  <c r="H3384" i="1"/>
  <c r="M1693" i="1" l="1"/>
  <c r="J1693" i="1"/>
  <c r="H3385" i="1"/>
  <c r="I1694" i="1" l="1"/>
  <c r="N1693" i="1"/>
  <c r="H3386" i="1"/>
  <c r="J1694" i="1" l="1"/>
  <c r="M1694" i="1"/>
  <c r="H3387" i="1"/>
  <c r="N1694" i="1" l="1"/>
  <c r="I1695" i="1"/>
  <c r="H3388" i="1"/>
  <c r="M1695" i="1" l="1"/>
  <c r="J1695" i="1"/>
  <c r="H3389" i="1"/>
  <c r="I1696" i="1" l="1"/>
  <c r="N1695" i="1"/>
  <c r="H3390" i="1"/>
  <c r="M1696" i="1" l="1"/>
  <c r="J1696" i="1"/>
  <c r="H3391" i="1"/>
  <c r="N1696" i="1" l="1"/>
  <c r="I1697" i="1"/>
  <c r="H3392" i="1"/>
  <c r="M1697" i="1" l="1"/>
  <c r="J1697" i="1"/>
  <c r="H3393" i="1"/>
  <c r="I1698" i="1" l="1"/>
  <c r="N1697" i="1"/>
  <c r="H3394" i="1"/>
  <c r="M1698" i="1" l="1"/>
  <c r="J1698" i="1"/>
  <c r="H3395" i="1"/>
  <c r="I1699" i="1" l="1"/>
  <c r="N1698" i="1"/>
  <c r="H3396" i="1"/>
  <c r="J1699" i="1" l="1"/>
  <c r="M1699" i="1"/>
  <c r="H3397" i="1"/>
  <c r="N1699" i="1" l="1"/>
  <c r="I1700" i="1"/>
  <c r="H3398" i="1"/>
  <c r="J1700" i="1" l="1"/>
  <c r="M1700" i="1"/>
  <c r="H3399" i="1"/>
  <c r="N1700" i="1" l="1"/>
  <c r="I1701" i="1"/>
  <c r="H3400" i="1"/>
  <c r="J1701" i="1" l="1"/>
  <c r="M1701" i="1"/>
  <c r="H3401" i="1"/>
  <c r="I1702" i="1" l="1"/>
  <c r="N1701" i="1"/>
  <c r="H3402" i="1"/>
  <c r="M1702" i="1" l="1"/>
  <c r="J1702" i="1"/>
  <c r="H3403" i="1"/>
  <c r="I1703" i="1" l="1"/>
  <c r="N1702" i="1"/>
  <c r="H3404" i="1"/>
  <c r="J1703" i="1" l="1"/>
  <c r="M1703" i="1"/>
  <c r="H3405" i="1"/>
  <c r="I1704" i="1" l="1"/>
  <c r="N1703" i="1"/>
  <c r="H3406" i="1"/>
  <c r="J1704" i="1" l="1"/>
  <c r="M1704" i="1"/>
  <c r="H3407" i="1"/>
  <c r="I1705" i="1" l="1"/>
  <c r="N1704" i="1"/>
  <c r="H3408" i="1"/>
  <c r="M1705" i="1" l="1"/>
  <c r="J1705" i="1"/>
  <c r="H3409" i="1"/>
  <c r="I1706" i="1" l="1"/>
  <c r="N1705" i="1"/>
  <c r="H3410" i="1"/>
  <c r="J1706" i="1" l="1"/>
  <c r="M1706" i="1"/>
  <c r="H3411" i="1"/>
  <c r="N1706" i="1" l="1"/>
  <c r="I1707" i="1"/>
  <c r="H3412" i="1"/>
  <c r="J1707" i="1" l="1"/>
  <c r="M1707" i="1"/>
  <c r="H3413" i="1"/>
  <c r="I1708" i="1" l="1"/>
  <c r="N1707" i="1"/>
  <c r="H3414" i="1"/>
  <c r="M1708" i="1" l="1"/>
  <c r="J1708" i="1"/>
  <c r="H3415" i="1"/>
  <c r="N1708" i="1" l="1"/>
  <c r="I1709" i="1"/>
  <c r="H3416" i="1"/>
  <c r="J1709" i="1" l="1"/>
  <c r="M1709" i="1"/>
  <c r="H3417" i="1"/>
  <c r="I1710" i="1" l="1"/>
  <c r="N1709" i="1"/>
  <c r="H3418" i="1"/>
  <c r="M1710" i="1" l="1"/>
  <c r="J1710" i="1"/>
  <c r="H3419" i="1"/>
  <c r="N1710" i="1" l="1"/>
  <c r="I1711" i="1"/>
  <c r="H3420" i="1"/>
  <c r="M1711" i="1" l="1"/>
  <c r="J1711" i="1"/>
  <c r="H3421" i="1"/>
  <c r="N1711" i="1" l="1"/>
  <c r="I1712" i="1"/>
  <c r="H3422" i="1"/>
  <c r="J1712" i="1" l="1"/>
  <c r="M1712" i="1"/>
  <c r="H3423" i="1"/>
  <c r="N1712" i="1" l="1"/>
  <c r="I1713" i="1"/>
  <c r="H3424" i="1"/>
  <c r="M1713" i="1" l="1"/>
  <c r="J1713" i="1"/>
  <c r="H3425" i="1"/>
  <c r="N1713" i="1" l="1"/>
  <c r="I1714" i="1"/>
  <c r="H3426" i="1"/>
  <c r="M1714" i="1" l="1"/>
  <c r="J1714" i="1"/>
  <c r="H3427" i="1"/>
  <c r="N1714" i="1" l="1"/>
  <c r="I1715" i="1"/>
  <c r="H3428" i="1"/>
  <c r="M1715" i="1" l="1"/>
  <c r="J1715" i="1"/>
  <c r="H3429" i="1"/>
  <c r="I1716" i="1" l="1"/>
  <c r="N1715" i="1"/>
  <c r="H3430" i="1"/>
  <c r="M1716" i="1" l="1"/>
  <c r="J1716" i="1"/>
  <c r="H3431" i="1"/>
  <c r="N1716" i="1" l="1"/>
  <c r="I1717" i="1"/>
  <c r="H3432" i="1"/>
  <c r="J1717" i="1" l="1"/>
  <c r="M1717" i="1"/>
  <c r="H3433" i="1"/>
  <c r="N1717" i="1" l="1"/>
  <c r="I1718" i="1"/>
  <c r="H3434" i="1"/>
  <c r="J1718" i="1" l="1"/>
  <c r="M1718" i="1"/>
  <c r="H3435" i="1"/>
  <c r="N1718" i="1" l="1"/>
  <c r="I1719" i="1"/>
  <c r="H3436" i="1"/>
  <c r="J1719" i="1" l="1"/>
  <c r="M1719" i="1"/>
  <c r="H3437" i="1"/>
  <c r="I1720" i="1" l="1"/>
  <c r="N1719" i="1"/>
  <c r="H3438" i="1"/>
  <c r="M1720" i="1" l="1"/>
  <c r="J1720" i="1"/>
  <c r="H3439" i="1"/>
  <c r="I1721" i="1" l="1"/>
  <c r="N1720" i="1"/>
  <c r="H3440" i="1"/>
  <c r="M1721" i="1" l="1"/>
  <c r="J1721" i="1"/>
  <c r="H3441" i="1"/>
  <c r="N1721" i="1" l="1"/>
  <c r="I1722" i="1"/>
  <c r="H3442" i="1"/>
  <c r="M1722" i="1" l="1"/>
  <c r="J1722" i="1"/>
  <c r="H3443" i="1"/>
  <c r="I1723" i="1" l="1"/>
  <c r="N1722" i="1"/>
  <c r="H3444" i="1"/>
  <c r="J1723" i="1" l="1"/>
  <c r="M1723" i="1"/>
  <c r="H3445" i="1"/>
  <c r="I1724" i="1" l="1"/>
  <c r="N1723" i="1"/>
  <c r="H3446" i="1"/>
  <c r="M1724" i="1" l="1"/>
  <c r="J1724" i="1"/>
  <c r="H3447" i="1"/>
  <c r="I1725" i="1" l="1"/>
  <c r="N1724" i="1"/>
  <c r="H3448" i="1"/>
  <c r="M1725" i="1" l="1"/>
  <c r="J1725" i="1"/>
  <c r="H3449" i="1"/>
  <c r="I1726" i="1" l="1"/>
  <c r="N1725" i="1"/>
  <c r="H3450" i="1"/>
  <c r="M1726" i="1" l="1"/>
  <c r="J1726" i="1"/>
  <c r="H3451" i="1"/>
  <c r="N1726" i="1" l="1"/>
  <c r="I1727" i="1"/>
  <c r="H3452" i="1"/>
  <c r="J1727" i="1" l="1"/>
  <c r="M1727" i="1"/>
  <c r="H3453" i="1"/>
  <c r="N1727" i="1" l="1"/>
  <c r="I1728" i="1"/>
  <c r="H3454" i="1"/>
  <c r="J1728" i="1" l="1"/>
  <c r="M1728" i="1"/>
  <c r="H3455" i="1"/>
  <c r="I1729" i="1" l="1"/>
  <c r="N1728" i="1"/>
  <c r="H3456" i="1"/>
  <c r="J1729" i="1" l="1"/>
  <c r="M1729" i="1"/>
  <c r="H3457" i="1"/>
  <c r="I1730" i="1" l="1"/>
  <c r="N1729" i="1"/>
  <c r="H3458" i="1"/>
  <c r="J1730" i="1" l="1"/>
  <c r="M1730" i="1"/>
  <c r="H3459" i="1"/>
  <c r="N1730" i="1" l="1"/>
  <c r="I1731" i="1"/>
  <c r="H3460" i="1"/>
  <c r="J1731" i="1" l="1"/>
  <c r="M1731" i="1"/>
  <c r="H3461" i="1"/>
  <c r="I1732" i="1" l="1"/>
  <c r="N1731" i="1"/>
  <c r="H3462" i="1"/>
  <c r="M1732" i="1" l="1"/>
  <c r="J1732" i="1"/>
  <c r="H3463" i="1"/>
  <c r="I1733" i="1" l="1"/>
  <c r="N1732" i="1"/>
  <c r="H3464" i="1"/>
  <c r="M1733" i="1" l="1"/>
  <c r="J1733" i="1"/>
  <c r="H3465" i="1"/>
  <c r="I1734" i="1" l="1"/>
  <c r="N1733" i="1"/>
  <c r="H3466" i="1"/>
  <c r="M1734" i="1" l="1"/>
  <c r="J1734" i="1"/>
  <c r="H3467" i="1"/>
  <c r="I1735" i="1" l="1"/>
  <c r="N1734" i="1"/>
  <c r="H3468" i="1"/>
  <c r="J1735" i="1" l="1"/>
  <c r="M1735" i="1"/>
  <c r="H3469" i="1"/>
  <c r="I1736" i="1" l="1"/>
  <c r="N1735" i="1"/>
  <c r="H3470" i="1"/>
  <c r="M1736" i="1" l="1"/>
  <c r="J1736" i="1"/>
  <c r="H3471" i="1"/>
  <c r="I1737" i="1" l="1"/>
  <c r="N1736" i="1"/>
  <c r="H3472" i="1"/>
  <c r="J1737" i="1" l="1"/>
  <c r="M1737" i="1"/>
  <c r="H3473" i="1"/>
  <c r="N1737" i="1" l="1"/>
  <c r="I1738" i="1"/>
  <c r="H3474" i="1"/>
  <c r="J1738" i="1" l="1"/>
  <c r="M1738" i="1"/>
  <c r="H3475" i="1"/>
  <c r="N1738" i="1" l="1"/>
  <c r="I1739" i="1"/>
  <c r="H3476" i="1"/>
  <c r="M1739" i="1" l="1"/>
  <c r="J1739" i="1"/>
  <c r="H3477" i="1"/>
  <c r="N1739" i="1" l="1"/>
  <c r="I1740" i="1"/>
  <c r="H3478" i="1"/>
  <c r="J1740" i="1" l="1"/>
  <c r="M1740" i="1"/>
  <c r="H3479" i="1"/>
  <c r="I1741" i="1" l="1"/>
  <c r="N1740" i="1"/>
  <c r="H3480" i="1"/>
  <c r="J1741" i="1" l="1"/>
  <c r="M1741" i="1"/>
  <c r="H3481" i="1"/>
  <c r="N1741" i="1" l="1"/>
  <c r="I1742" i="1"/>
  <c r="H3482" i="1"/>
  <c r="J1742" i="1" l="1"/>
  <c r="M1742" i="1"/>
  <c r="H3483" i="1"/>
  <c r="N1742" i="1" l="1"/>
  <c r="I1743" i="1"/>
  <c r="H3484" i="1"/>
  <c r="J1743" i="1" l="1"/>
  <c r="M1743" i="1"/>
  <c r="H3485" i="1"/>
  <c r="N1743" i="1" l="1"/>
  <c r="I1744" i="1"/>
  <c r="H3486" i="1"/>
  <c r="M1744" i="1" l="1"/>
  <c r="J1744" i="1"/>
  <c r="H3487" i="1"/>
  <c r="N1744" i="1" l="1"/>
  <c r="I1745" i="1"/>
  <c r="H3488" i="1"/>
  <c r="M1745" i="1" l="1"/>
  <c r="J1745" i="1"/>
  <c r="H3489" i="1"/>
  <c r="I1746" i="1" l="1"/>
  <c r="N1745" i="1"/>
  <c r="H3490" i="1"/>
  <c r="M1746" i="1" l="1"/>
  <c r="J1746" i="1"/>
  <c r="H3491" i="1"/>
  <c r="N1746" i="1" l="1"/>
  <c r="I1747" i="1"/>
  <c r="H3492" i="1"/>
  <c r="J1747" i="1" l="1"/>
  <c r="M1747" i="1"/>
  <c r="H3493" i="1"/>
  <c r="N1747" i="1" l="1"/>
  <c r="I1748" i="1"/>
  <c r="H3494" i="1"/>
  <c r="J1748" i="1" l="1"/>
  <c r="M1748" i="1"/>
  <c r="H3495" i="1"/>
  <c r="I1749" i="1" l="1"/>
  <c r="N1748" i="1"/>
  <c r="H3496" i="1"/>
  <c r="M1749" i="1" l="1"/>
  <c r="J1749" i="1"/>
  <c r="H3497" i="1"/>
  <c r="I1750" i="1" l="1"/>
  <c r="N1749" i="1"/>
  <c r="H3498" i="1"/>
  <c r="M1750" i="1" l="1"/>
  <c r="J1750" i="1"/>
  <c r="H3499" i="1"/>
  <c r="I1751" i="1" l="1"/>
  <c r="N1750" i="1"/>
  <c r="H3500" i="1"/>
  <c r="M1751" i="1" l="1"/>
  <c r="J1751" i="1"/>
  <c r="H3501" i="1"/>
  <c r="N1751" i="1" l="1"/>
  <c r="I1752" i="1"/>
  <c r="H3502" i="1"/>
  <c r="J1752" i="1" l="1"/>
  <c r="M1752" i="1"/>
  <c r="H3503" i="1"/>
  <c r="N1752" i="1" l="1"/>
  <c r="I1753" i="1"/>
  <c r="H3504" i="1"/>
  <c r="M1753" i="1" l="1"/>
  <c r="J1753" i="1"/>
  <c r="H3505" i="1"/>
  <c r="I1754" i="1" l="1"/>
  <c r="N1753" i="1"/>
  <c r="H3506" i="1"/>
  <c r="M1754" i="1" l="1"/>
  <c r="J1754" i="1"/>
  <c r="H3507" i="1"/>
  <c r="I1755" i="1" l="1"/>
  <c r="N1754" i="1"/>
  <c r="H3508" i="1"/>
  <c r="M1755" i="1" l="1"/>
  <c r="J1755" i="1"/>
  <c r="H3509" i="1"/>
  <c r="I1756" i="1" l="1"/>
  <c r="N1755" i="1"/>
  <c r="H3510" i="1"/>
  <c r="M1756" i="1" l="1"/>
  <c r="J1756" i="1"/>
  <c r="H3511" i="1"/>
  <c r="I1757" i="1" l="1"/>
  <c r="N1756" i="1"/>
  <c r="H3512" i="1"/>
  <c r="J1757" i="1" l="1"/>
  <c r="M1757" i="1"/>
  <c r="H3513" i="1"/>
  <c r="N1757" i="1" l="1"/>
  <c r="I1758" i="1"/>
  <c r="H3514" i="1"/>
  <c r="M1758" i="1" l="1"/>
  <c r="J1758" i="1"/>
  <c r="H3515" i="1"/>
  <c r="N1758" i="1" l="1"/>
  <c r="I1759" i="1"/>
  <c r="H3516" i="1"/>
  <c r="J1759" i="1" l="1"/>
  <c r="M1759" i="1"/>
  <c r="H3517" i="1"/>
  <c r="I1760" i="1" l="1"/>
  <c r="N1759" i="1"/>
  <c r="H3518" i="1"/>
  <c r="J1760" i="1" l="1"/>
  <c r="M1760" i="1"/>
  <c r="H3519" i="1"/>
  <c r="N1760" i="1" l="1"/>
  <c r="I1761" i="1"/>
  <c r="H3520" i="1"/>
  <c r="M1761" i="1" l="1"/>
  <c r="J1761" i="1"/>
  <c r="H3521" i="1"/>
  <c r="I1762" i="1" l="1"/>
  <c r="N1761" i="1"/>
  <c r="H3522" i="1"/>
  <c r="J1762" i="1" l="1"/>
  <c r="M1762" i="1"/>
  <c r="H3523" i="1"/>
  <c r="I1763" i="1" l="1"/>
  <c r="N1762" i="1"/>
  <c r="H3524" i="1"/>
  <c r="J1763" i="1" l="1"/>
  <c r="M1763" i="1"/>
  <c r="H3525" i="1"/>
  <c r="I1764" i="1" l="1"/>
  <c r="N1763" i="1"/>
  <c r="H3526" i="1"/>
  <c r="M1764" i="1" l="1"/>
  <c r="J1764" i="1"/>
  <c r="H3527" i="1"/>
  <c r="I1765" i="1" l="1"/>
  <c r="N1764" i="1"/>
  <c r="H3528" i="1"/>
  <c r="M1765" i="1" l="1"/>
  <c r="J1765" i="1"/>
  <c r="H3529" i="1"/>
  <c r="N1765" i="1" l="1"/>
  <c r="I1766" i="1"/>
  <c r="H3530" i="1"/>
  <c r="M1766" i="1" l="1"/>
  <c r="J1766" i="1"/>
  <c r="H3531" i="1"/>
  <c r="N1766" i="1" l="1"/>
  <c r="I1767" i="1"/>
  <c r="H3532" i="1"/>
  <c r="M1767" i="1" l="1"/>
  <c r="J1767" i="1"/>
  <c r="H3533" i="1"/>
  <c r="N1767" i="1" l="1"/>
  <c r="I1768" i="1"/>
  <c r="H3534" i="1"/>
  <c r="M1768" i="1" l="1"/>
  <c r="J1768" i="1"/>
  <c r="H3535" i="1"/>
  <c r="N1768" i="1" l="1"/>
  <c r="I1769" i="1"/>
  <c r="H3536" i="1"/>
  <c r="M1769" i="1" l="1"/>
  <c r="J1769" i="1"/>
  <c r="H3537" i="1"/>
  <c r="N1769" i="1" l="1"/>
  <c r="I1770" i="1"/>
  <c r="H3538" i="1"/>
  <c r="M1770" i="1" l="1"/>
  <c r="J1770" i="1"/>
  <c r="H3539" i="1"/>
  <c r="N1770" i="1" l="1"/>
  <c r="I1771" i="1"/>
  <c r="H3540" i="1"/>
  <c r="J1771" i="1" l="1"/>
  <c r="M1771" i="1"/>
  <c r="H3541" i="1"/>
  <c r="N1771" i="1" l="1"/>
  <c r="I1772" i="1"/>
  <c r="H3542" i="1"/>
  <c r="J1772" i="1" l="1"/>
  <c r="M1772" i="1"/>
  <c r="H3543" i="1"/>
  <c r="N1772" i="1" l="1"/>
  <c r="I1773" i="1"/>
  <c r="H3544" i="1"/>
  <c r="J1773" i="1" l="1"/>
  <c r="M1773" i="1"/>
  <c r="H3545" i="1"/>
  <c r="I1774" i="1" l="1"/>
  <c r="N1773" i="1"/>
  <c r="H3546" i="1"/>
  <c r="J1774" i="1" l="1"/>
  <c r="M1774" i="1"/>
  <c r="H3547" i="1"/>
  <c r="I1775" i="1" l="1"/>
  <c r="N1774" i="1"/>
  <c r="H3548" i="1"/>
  <c r="M1775" i="1" l="1"/>
  <c r="J1775" i="1"/>
  <c r="H3549" i="1"/>
  <c r="I1776" i="1" l="1"/>
  <c r="N1775" i="1"/>
  <c r="H3550" i="1"/>
  <c r="J1776" i="1" l="1"/>
  <c r="M1776" i="1"/>
  <c r="H3551" i="1"/>
  <c r="I1777" i="1" l="1"/>
  <c r="N1776" i="1"/>
  <c r="H3552" i="1"/>
  <c r="J1777" i="1" l="1"/>
  <c r="M1777" i="1"/>
  <c r="H3553" i="1"/>
  <c r="I1778" i="1" l="1"/>
  <c r="N1777" i="1"/>
  <c r="H3554" i="1"/>
  <c r="J1778" i="1" l="1"/>
  <c r="M1778" i="1"/>
  <c r="H3555" i="1"/>
  <c r="N1778" i="1" l="1"/>
  <c r="I1779" i="1"/>
  <c r="H3556" i="1"/>
  <c r="J1779" i="1" l="1"/>
  <c r="M1779" i="1"/>
  <c r="H3557" i="1"/>
  <c r="I1780" i="1" l="1"/>
  <c r="N1779" i="1"/>
  <c r="H3558" i="1"/>
  <c r="M1780" i="1" l="1"/>
  <c r="J1780" i="1"/>
  <c r="H3559" i="1"/>
  <c r="I1781" i="1" l="1"/>
  <c r="N1780" i="1"/>
  <c r="H3560" i="1"/>
  <c r="J1781" i="1" l="1"/>
  <c r="M1781" i="1"/>
  <c r="H3561" i="1"/>
  <c r="I1782" i="1" l="1"/>
  <c r="N1781" i="1"/>
  <c r="H3562" i="1"/>
  <c r="M1782" i="1" l="1"/>
  <c r="J1782" i="1"/>
  <c r="H3563" i="1"/>
  <c r="I1783" i="1" l="1"/>
  <c r="N1782" i="1"/>
  <c r="H3564" i="1"/>
  <c r="M1783" i="1" l="1"/>
  <c r="J1783" i="1"/>
  <c r="H3565" i="1"/>
  <c r="I1784" i="1" l="1"/>
  <c r="N1783" i="1"/>
  <c r="H3566" i="1"/>
  <c r="J1784" i="1" l="1"/>
  <c r="M1784" i="1"/>
  <c r="H3567" i="1"/>
  <c r="I1785" i="1" l="1"/>
  <c r="N1784" i="1"/>
  <c r="H3568" i="1"/>
  <c r="M1785" i="1" l="1"/>
  <c r="J1785" i="1"/>
  <c r="H3569" i="1"/>
  <c r="N1785" i="1" l="1"/>
  <c r="I1786" i="1"/>
  <c r="H3570" i="1"/>
  <c r="M1786" i="1" l="1"/>
  <c r="J1786" i="1"/>
  <c r="H3571" i="1"/>
  <c r="I1787" i="1" l="1"/>
  <c r="N1786" i="1"/>
  <c r="H3572" i="1"/>
  <c r="J1787" i="1" l="1"/>
  <c r="M1787" i="1"/>
  <c r="H3573" i="1"/>
  <c r="I1788" i="1" l="1"/>
  <c r="N1787" i="1"/>
  <c r="H3574" i="1"/>
  <c r="M1788" i="1" l="1"/>
  <c r="J1788" i="1"/>
  <c r="H3575" i="1"/>
  <c r="I1789" i="1" l="1"/>
  <c r="N1788" i="1"/>
  <c r="H3576" i="1"/>
  <c r="M1789" i="1" l="1"/>
  <c r="J1789" i="1"/>
  <c r="H3577" i="1"/>
  <c r="I1790" i="1" l="1"/>
  <c r="N1789" i="1"/>
  <c r="H3578" i="1"/>
  <c r="M1790" i="1" l="1"/>
  <c r="J1790" i="1"/>
  <c r="H3579" i="1"/>
  <c r="N1790" i="1" l="1"/>
  <c r="I1791" i="1"/>
  <c r="H3580" i="1"/>
  <c r="M1791" i="1" l="1"/>
  <c r="J1791" i="1"/>
  <c r="H3581" i="1"/>
  <c r="I1792" i="1" l="1"/>
  <c r="N1791" i="1"/>
  <c r="H3582" i="1"/>
  <c r="J1792" i="1" l="1"/>
  <c r="M1792" i="1"/>
  <c r="H3583" i="1"/>
  <c r="N1792" i="1" l="1"/>
  <c r="I1793" i="1"/>
  <c r="H3584" i="1"/>
  <c r="M1793" i="1" l="1"/>
  <c r="J1793" i="1"/>
  <c r="H3585" i="1"/>
  <c r="I1794" i="1" l="1"/>
  <c r="N1793" i="1"/>
  <c r="H3586" i="1"/>
  <c r="J1794" i="1" l="1"/>
  <c r="M1794" i="1"/>
  <c r="H3587" i="1"/>
  <c r="I1795" i="1" l="1"/>
  <c r="N1794" i="1"/>
  <c r="H3588" i="1"/>
  <c r="M1795" i="1" l="1"/>
  <c r="J1795" i="1"/>
  <c r="H3589" i="1"/>
  <c r="I1796" i="1" l="1"/>
  <c r="N1795" i="1"/>
  <c r="H3590" i="1"/>
  <c r="M1796" i="1" l="1"/>
  <c r="J1796" i="1"/>
  <c r="H3591" i="1"/>
  <c r="I1797" i="1" l="1"/>
  <c r="N1796" i="1"/>
  <c r="H3592" i="1"/>
  <c r="J1797" i="1" l="1"/>
  <c r="M1797" i="1"/>
  <c r="H3593" i="1"/>
  <c r="N1797" i="1" l="1"/>
  <c r="I1798" i="1"/>
  <c r="H3594" i="1"/>
  <c r="J1798" i="1" l="1"/>
  <c r="M1798" i="1"/>
  <c r="H3595" i="1"/>
  <c r="I1799" i="1" l="1"/>
  <c r="N1798" i="1"/>
  <c r="H3596" i="1"/>
  <c r="M1799" i="1" l="1"/>
  <c r="J1799" i="1"/>
  <c r="H3597" i="1"/>
  <c r="I1800" i="1" l="1"/>
  <c r="N1799" i="1"/>
  <c r="H3598" i="1"/>
  <c r="M1800" i="1" l="1"/>
  <c r="J1800" i="1"/>
  <c r="H3599" i="1"/>
  <c r="I1801" i="1" l="1"/>
  <c r="N1800" i="1"/>
  <c r="H3600" i="1"/>
  <c r="M1801" i="1" l="1"/>
  <c r="J1801" i="1"/>
  <c r="H3601" i="1"/>
  <c r="N1801" i="1" l="1"/>
  <c r="I1802" i="1"/>
  <c r="H3602" i="1"/>
  <c r="M1802" i="1" l="1"/>
  <c r="J1802" i="1"/>
  <c r="H3603" i="1"/>
  <c r="N1802" i="1" l="1"/>
  <c r="I1803" i="1"/>
  <c r="H3604" i="1"/>
  <c r="J1803" i="1" l="1"/>
  <c r="M1803" i="1"/>
  <c r="H3605" i="1"/>
  <c r="I1804" i="1" l="1"/>
  <c r="N1803" i="1"/>
  <c r="H3606" i="1"/>
  <c r="J1804" i="1" l="1"/>
  <c r="M1804" i="1"/>
  <c r="H3607" i="1"/>
  <c r="I1805" i="1" l="1"/>
  <c r="N1804" i="1"/>
  <c r="H3608" i="1"/>
  <c r="J1805" i="1" l="1"/>
  <c r="M1805" i="1"/>
  <c r="H3609" i="1"/>
  <c r="I1806" i="1" l="1"/>
  <c r="N1805" i="1"/>
  <c r="H3610" i="1"/>
  <c r="M1806" i="1" l="1"/>
  <c r="J1806" i="1"/>
  <c r="H3611" i="1"/>
  <c r="I1807" i="1" l="1"/>
  <c r="N1806" i="1"/>
  <c r="H3612" i="1"/>
  <c r="M1807" i="1" l="1"/>
  <c r="J1807" i="1"/>
  <c r="H3613" i="1"/>
  <c r="N1807" i="1" l="1"/>
  <c r="I1808" i="1"/>
  <c r="H3614" i="1"/>
  <c r="M1808" i="1" l="1"/>
  <c r="J1808" i="1"/>
  <c r="H3615" i="1"/>
  <c r="I1809" i="1" l="1"/>
  <c r="N1808" i="1"/>
  <c r="H3616" i="1"/>
  <c r="J1809" i="1" l="1"/>
  <c r="M1809" i="1"/>
  <c r="H3617" i="1"/>
  <c r="I1810" i="1" l="1"/>
  <c r="N1809" i="1"/>
  <c r="H3618" i="1"/>
  <c r="J1810" i="1" l="1"/>
  <c r="M1810" i="1"/>
  <c r="H3619" i="1"/>
  <c r="I1811" i="1" l="1"/>
  <c r="N1810" i="1"/>
  <c r="H3620" i="1"/>
  <c r="M1811" i="1" l="1"/>
  <c r="J1811" i="1"/>
  <c r="H3621" i="1"/>
  <c r="I1812" i="1" l="1"/>
  <c r="N1811" i="1"/>
  <c r="H3622" i="1"/>
  <c r="M1812" i="1" l="1"/>
  <c r="J1812" i="1"/>
  <c r="H3623" i="1"/>
  <c r="I1813" i="1" l="1"/>
  <c r="N1812" i="1"/>
  <c r="H3624" i="1"/>
  <c r="M1813" i="1" l="1"/>
  <c r="J1813" i="1"/>
  <c r="H3625" i="1"/>
  <c r="N1813" i="1" l="1"/>
  <c r="I1814" i="1"/>
  <c r="H3626" i="1"/>
  <c r="J1814" i="1" l="1"/>
  <c r="M1814" i="1"/>
  <c r="H3627" i="1"/>
  <c r="N1814" i="1" l="1"/>
  <c r="I1815" i="1"/>
  <c r="H3628" i="1"/>
  <c r="M1815" i="1" l="1"/>
  <c r="J1815" i="1"/>
  <c r="H3629" i="1"/>
  <c r="I1816" i="1" l="1"/>
  <c r="N1815" i="1"/>
  <c r="H3630" i="1"/>
  <c r="M1816" i="1" l="1"/>
  <c r="J1816" i="1"/>
  <c r="H3631" i="1"/>
  <c r="N1816" i="1" l="1"/>
  <c r="I1817" i="1"/>
  <c r="H3632" i="1"/>
  <c r="M1817" i="1" l="1"/>
  <c r="J1817" i="1"/>
  <c r="H3633" i="1"/>
  <c r="I1818" i="1" l="1"/>
  <c r="N1817" i="1"/>
  <c r="H3634" i="1"/>
  <c r="J1818" i="1" l="1"/>
  <c r="M1818" i="1"/>
  <c r="H3635" i="1"/>
  <c r="N1818" i="1" l="1"/>
  <c r="I1819" i="1"/>
  <c r="H3636" i="1"/>
  <c r="M1819" i="1" l="1"/>
  <c r="J1819" i="1"/>
  <c r="H3637" i="1"/>
  <c r="N1819" i="1" l="1"/>
  <c r="I1820" i="1"/>
  <c r="H3638" i="1"/>
  <c r="M1820" i="1" l="1"/>
  <c r="J1820" i="1"/>
  <c r="H3639" i="1"/>
  <c r="I1821" i="1" l="1"/>
  <c r="N1820" i="1"/>
  <c r="H3640" i="1"/>
  <c r="M1821" i="1" l="1"/>
  <c r="J1821" i="1"/>
  <c r="H3641" i="1"/>
  <c r="I1822" i="1" l="1"/>
  <c r="N1821" i="1"/>
  <c r="H3642" i="1"/>
  <c r="M1822" i="1" l="1"/>
  <c r="J1822" i="1"/>
  <c r="H3643" i="1"/>
  <c r="N1822" i="1" l="1"/>
  <c r="I1823" i="1"/>
  <c r="H3644" i="1"/>
  <c r="M1823" i="1" l="1"/>
  <c r="J1823" i="1"/>
  <c r="H3645" i="1"/>
  <c r="N1823" i="1" l="1"/>
  <c r="I1824" i="1"/>
  <c r="H3646" i="1"/>
  <c r="M1824" i="1" l="1"/>
  <c r="J1824" i="1"/>
  <c r="H3647" i="1"/>
  <c r="I1825" i="1" l="1"/>
  <c r="N1824" i="1"/>
  <c r="H3648" i="1"/>
  <c r="M1825" i="1" l="1"/>
  <c r="J1825" i="1"/>
  <c r="H3649" i="1"/>
  <c r="N1825" i="1" l="1"/>
  <c r="I1826" i="1"/>
  <c r="H3650" i="1"/>
  <c r="M1826" i="1" l="1"/>
  <c r="J1826" i="1"/>
  <c r="H3651" i="1"/>
  <c r="I1827" i="1" l="1"/>
  <c r="N1826" i="1"/>
  <c r="H3652" i="1"/>
  <c r="M1827" i="1" l="1"/>
  <c r="J1827" i="1"/>
  <c r="H3653" i="1"/>
  <c r="I1828" i="1" l="1"/>
  <c r="N1827" i="1"/>
  <c r="H3654" i="1"/>
  <c r="M1828" i="1" l="1"/>
  <c r="J1828" i="1"/>
  <c r="H3655" i="1"/>
  <c r="I1829" i="1" l="1"/>
  <c r="N1828" i="1"/>
  <c r="H3656" i="1"/>
  <c r="M1829" i="1" l="1"/>
  <c r="J1829" i="1"/>
  <c r="H3657" i="1"/>
  <c r="N1829" i="1" l="1"/>
  <c r="I1830" i="1"/>
  <c r="H3658" i="1"/>
  <c r="J1830" i="1" l="1"/>
  <c r="M1830" i="1"/>
  <c r="H3659" i="1"/>
  <c r="N1830" i="1" l="1"/>
  <c r="I1831" i="1"/>
  <c r="H3660" i="1"/>
  <c r="M1831" i="1" l="1"/>
  <c r="J1831" i="1"/>
  <c r="H3661" i="1"/>
  <c r="I1832" i="1" l="1"/>
  <c r="N1831" i="1"/>
  <c r="H3662" i="1"/>
  <c r="M1832" i="1" l="1"/>
  <c r="J1832" i="1"/>
  <c r="H3663" i="1"/>
  <c r="I1833" i="1" l="1"/>
  <c r="N1832" i="1"/>
  <c r="H3664" i="1"/>
  <c r="M1833" i="1" l="1"/>
  <c r="J1833" i="1"/>
  <c r="H3665" i="1"/>
  <c r="I1834" i="1" l="1"/>
  <c r="N1833" i="1"/>
  <c r="H3666" i="1"/>
  <c r="M1834" i="1" l="1"/>
  <c r="J1834" i="1"/>
  <c r="H3667" i="1"/>
  <c r="I1835" i="1" l="1"/>
  <c r="N1834" i="1"/>
  <c r="H3668" i="1"/>
  <c r="M1835" i="1" l="1"/>
  <c r="J1835" i="1"/>
  <c r="H3669" i="1"/>
  <c r="N1835" i="1" l="1"/>
  <c r="I1836" i="1"/>
  <c r="H3670" i="1"/>
  <c r="J1836" i="1" l="1"/>
  <c r="M1836" i="1"/>
  <c r="H3671" i="1"/>
  <c r="N1836" i="1" l="1"/>
  <c r="I1837" i="1"/>
  <c r="H3672" i="1"/>
  <c r="M1837" i="1" l="1"/>
  <c r="J1837" i="1"/>
  <c r="H3673" i="1"/>
  <c r="I1838" i="1" l="1"/>
  <c r="N1837" i="1"/>
  <c r="H3674" i="1"/>
  <c r="J1838" i="1" l="1"/>
  <c r="M1838" i="1"/>
  <c r="H3675" i="1"/>
  <c r="N1838" i="1" l="1"/>
  <c r="I1839" i="1"/>
  <c r="H3676" i="1"/>
  <c r="M1839" i="1" l="1"/>
  <c r="J1839" i="1"/>
  <c r="H3677" i="1"/>
  <c r="N1839" i="1" l="1"/>
  <c r="I1840" i="1"/>
  <c r="H3678" i="1"/>
  <c r="J1840" i="1" l="1"/>
  <c r="M1840" i="1"/>
  <c r="H3679" i="1"/>
  <c r="I1841" i="1" l="1"/>
  <c r="N1840" i="1"/>
  <c r="H3680" i="1"/>
  <c r="J1841" i="1" l="1"/>
  <c r="M1841" i="1"/>
  <c r="H3681" i="1"/>
  <c r="I1842" i="1" l="1"/>
  <c r="N1841" i="1"/>
  <c r="H3682" i="1"/>
  <c r="J1842" i="1" l="1"/>
  <c r="M1842" i="1"/>
  <c r="H3683" i="1"/>
  <c r="I1843" i="1" l="1"/>
  <c r="N1842" i="1"/>
  <c r="H3684" i="1"/>
  <c r="M1843" i="1" l="1"/>
  <c r="J1843" i="1"/>
  <c r="H3685" i="1"/>
  <c r="I1844" i="1" l="1"/>
  <c r="N1843" i="1"/>
  <c r="H3686" i="1"/>
  <c r="M1844" i="1" l="1"/>
  <c r="J1844" i="1"/>
  <c r="H3687" i="1"/>
  <c r="I1845" i="1" l="1"/>
  <c r="N1844" i="1"/>
  <c r="H3688" i="1"/>
  <c r="M1845" i="1" l="1"/>
  <c r="J1845" i="1"/>
  <c r="H3689" i="1"/>
  <c r="I1846" i="1" l="1"/>
  <c r="N1845" i="1"/>
  <c r="H3690" i="1"/>
  <c r="M1846" i="1" l="1"/>
  <c r="J1846" i="1"/>
  <c r="H3691" i="1"/>
  <c r="N1846" i="1" l="1"/>
  <c r="I1847" i="1"/>
  <c r="H3692" i="1"/>
  <c r="M1847" i="1" l="1"/>
  <c r="J1847" i="1"/>
  <c r="H3693" i="1"/>
  <c r="I1848" i="1" l="1"/>
  <c r="N1847" i="1"/>
  <c r="H3694" i="1"/>
  <c r="M1848" i="1" l="1"/>
  <c r="J1848" i="1"/>
  <c r="H3695" i="1"/>
  <c r="I1849" i="1" l="1"/>
  <c r="N1848" i="1"/>
  <c r="H3696" i="1"/>
  <c r="M1849" i="1" l="1"/>
  <c r="J1849" i="1"/>
  <c r="H3697" i="1"/>
  <c r="N1849" i="1" l="1"/>
  <c r="I1850" i="1"/>
  <c r="H3698" i="1"/>
  <c r="J1850" i="1" l="1"/>
  <c r="M1850" i="1"/>
  <c r="H3699" i="1"/>
  <c r="N1850" i="1" l="1"/>
  <c r="I1851" i="1"/>
  <c r="H3700" i="1"/>
  <c r="J1851" i="1" l="1"/>
  <c r="M1851" i="1"/>
  <c r="H3701" i="1"/>
  <c r="I1852" i="1" l="1"/>
  <c r="N1851" i="1"/>
  <c r="H3702" i="1"/>
  <c r="J1852" i="1" l="1"/>
  <c r="M1852" i="1"/>
  <c r="H3703" i="1"/>
  <c r="N1852" i="1" l="1"/>
  <c r="I1853" i="1"/>
  <c r="H3704" i="1"/>
  <c r="J1853" i="1" l="1"/>
  <c r="M1853" i="1"/>
  <c r="H3705" i="1"/>
  <c r="N1853" i="1" l="1"/>
  <c r="I1854" i="1"/>
  <c r="H3706" i="1"/>
  <c r="M1854" i="1" l="1"/>
  <c r="J1854" i="1"/>
  <c r="H3707" i="1"/>
  <c r="I1855" i="1" l="1"/>
  <c r="N1854" i="1"/>
  <c r="H3708" i="1"/>
  <c r="J1855" i="1" l="1"/>
  <c r="M1855" i="1"/>
  <c r="H3709" i="1"/>
  <c r="N1855" i="1" l="1"/>
  <c r="I1856" i="1"/>
  <c r="H3710" i="1"/>
  <c r="M1856" i="1" l="1"/>
  <c r="J1856" i="1"/>
  <c r="H3711" i="1"/>
  <c r="N1856" i="1" l="1"/>
  <c r="I1857" i="1"/>
  <c r="H3712" i="1"/>
  <c r="M1857" i="1" l="1"/>
  <c r="J1857" i="1"/>
  <c r="H3713" i="1"/>
  <c r="I1858" i="1" l="1"/>
  <c r="N1857" i="1"/>
  <c r="H3714" i="1"/>
  <c r="J1858" i="1" l="1"/>
  <c r="M1858" i="1"/>
  <c r="H3715" i="1"/>
  <c r="N1858" i="1" l="1"/>
  <c r="I1859" i="1"/>
  <c r="H3716" i="1"/>
  <c r="M1859" i="1" l="1"/>
  <c r="J1859" i="1"/>
  <c r="H3717" i="1"/>
  <c r="N1859" i="1" l="1"/>
  <c r="I1860" i="1"/>
  <c r="H3718" i="1"/>
  <c r="J1860" i="1" l="1"/>
  <c r="M1860" i="1"/>
  <c r="H3719" i="1"/>
  <c r="N1860" i="1" l="1"/>
  <c r="I1861" i="1"/>
  <c r="H3720" i="1"/>
  <c r="J1861" i="1" l="1"/>
  <c r="M1861" i="1"/>
  <c r="H3721" i="1"/>
  <c r="N1861" i="1" l="1"/>
  <c r="I1862" i="1"/>
  <c r="H3722" i="1"/>
  <c r="J1862" i="1" l="1"/>
  <c r="M1862" i="1"/>
  <c r="H3723" i="1"/>
  <c r="N1862" i="1" l="1"/>
  <c r="I1863" i="1"/>
  <c r="H3724" i="1"/>
  <c r="J1863" i="1" l="1"/>
  <c r="M1863" i="1"/>
  <c r="H3725" i="1"/>
  <c r="N1863" i="1" l="1"/>
  <c r="I1864" i="1"/>
  <c r="H3726" i="1"/>
  <c r="J1864" i="1" l="1"/>
  <c r="M1864" i="1"/>
  <c r="H3727" i="1"/>
  <c r="N1864" i="1" l="1"/>
  <c r="I1865" i="1"/>
  <c r="H3728" i="1"/>
  <c r="J1865" i="1" l="1"/>
  <c r="M1865" i="1"/>
  <c r="H3729" i="1"/>
  <c r="N1865" i="1" l="1"/>
  <c r="I1866" i="1"/>
  <c r="H3730" i="1"/>
  <c r="M1866" i="1" l="1"/>
  <c r="J1866" i="1"/>
  <c r="H3731" i="1"/>
  <c r="N1866" i="1" l="1"/>
  <c r="I1867" i="1"/>
  <c r="H3732" i="1"/>
  <c r="M1867" i="1" l="1"/>
  <c r="J1867" i="1"/>
  <c r="H3733" i="1"/>
  <c r="N1867" i="1" l="1"/>
  <c r="I1868" i="1"/>
  <c r="H3734" i="1"/>
  <c r="M1868" i="1" l="1"/>
  <c r="J1868" i="1"/>
  <c r="H3735" i="1"/>
  <c r="I1869" i="1" l="1"/>
  <c r="N1868" i="1"/>
  <c r="H3736" i="1"/>
  <c r="M1869" i="1" l="1"/>
  <c r="J1869" i="1"/>
  <c r="H3737" i="1"/>
  <c r="N1869" i="1" l="1"/>
  <c r="I1870" i="1"/>
  <c r="H3738" i="1"/>
  <c r="M1870" i="1" l="1"/>
  <c r="J1870" i="1"/>
  <c r="H3739" i="1"/>
  <c r="I1871" i="1" l="1"/>
  <c r="N1870" i="1"/>
  <c r="H3740" i="1"/>
  <c r="M1871" i="1" l="1"/>
  <c r="J1871" i="1"/>
  <c r="H3741" i="1"/>
  <c r="I1872" i="1" l="1"/>
  <c r="N1871" i="1"/>
  <c r="H3742" i="1"/>
  <c r="J1872" i="1" l="1"/>
  <c r="M1872" i="1"/>
  <c r="H3743" i="1"/>
  <c r="N1872" i="1" l="1"/>
  <c r="I1873" i="1"/>
  <c r="H3744" i="1"/>
  <c r="M1873" i="1" l="1"/>
  <c r="J1873" i="1"/>
  <c r="H3745" i="1"/>
  <c r="I1874" i="1" l="1"/>
  <c r="N1873" i="1"/>
  <c r="H3746" i="1"/>
  <c r="M1874" i="1" l="1"/>
  <c r="J1874" i="1"/>
  <c r="H3747" i="1"/>
  <c r="I1875" i="1" l="1"/>
  <c r="N1874" i="1"/>
  <c r="H3748" i="1"/>
  <c r="M1875" i="1" l="1"/>
  <c r="J1875" i="1"/>
  <c r="H3749" i="1"/>
  <c r="N1875" i="1" l="1"/>
  <c r="I1876" i="1"/>
  <c r="H3750" i="1"/>
  <c r="J1876" i="1" l="1"/>
  <c r="M1876" i="1"/>
  <c r="H3751" i="1"/>
  <c r="I1877" i="1" l="1"/>
  <c r="N1876" i="1"/>
  <c r="H3752" i="1"/>
  <c r="M1877" i="1" l="1"/>
  <c r="J1877" i="1"/>
  <c r="H3753" i="1"/>
  <c r="I1878" i="1" l="1"/>
  <c r="N1877" i="1"/>
  <c r="H3754" i="1"/>
  <c r="M1878" i="1" l="1"/>
  <c r="J1878" i="1"/>
  <c r="H3755" i="1"/>
  <c r="N1878" i="1" l="1"/>
  <c r="I1879" i="1"/>
  <c r="H3756" i="1"/>
  <c r="J1879" i="1" l="1"/>
  <c r="M1879" i="1"/>
  <c r="H3757" i="1"/>
  <c r="I1880" i="1" l="1"/>
  <c r="N1879" i="1"/>
  <c r="H3758" i="1"/>
  <c r="J1880" i="1" l="1"/>
  <c r="M1880" i="1"/>
  <c r="H3759" i="1"/>
  <c r="N1880" i="1" l="1"/>
  <c r="I1881" i="1"/>
  <c r="H3760" i="1"/>
  <c r="M1881" i="1" l="1"/>
  <c r="J1881" i="1"/>
  <c r="H3761" i="1"/>
  <c r="I1882" i="1" l="1"/>
  <c r="N1881" i="1"/>
  <c r="H3762" i="1"/>
  <c r="J1882" i="1" l="1"/>
  <c r="M1882" i="1"/>
  <c r="H3763" i="1"/>
  <c r="N1882" i="1" l="1"/>
  <c r="I1883" i="1"/>
  <c r="H3764" i="1"/>
  <c r="M1883" i="1" l="1"/>
  <c r="J1883" i="1"/>
  <c r="H3765" i="1"/>
  <c r="N1883" i="1" l="1"/>
  <c r="I1884" i="1"/>
  <c r="H3766" i="1"/>
  <c r="M1884" i="1" l="1"/>
  <c r="J1884" i="1"/>
  <c r="H3767" i="1"/>
  <c r="N1884" i="1" l="1"/>
  <c r="I1885" i="1"/>
  <c r="H3768" i="1"/>
  <c r="M1885" i="1" l="1"/>
  <c r="J1885" i="1"/>
  <c r="H3769" i="1"/>
  <c r="N1885" i="1" l="1"/>
  <c r="I1886" i="1"/>
  <c r="H3770" i="1"/>
  <c r="M1886" i="1" l="1"/>
  <c r="J1886" i="1"/>
  <c r="H3771" i="1"/>
  <c r="I1887" i="1" l="1"/>
  <c r="N1886" i="1"/>
  <c r="H3772" i="1"/>
  <c r="M1887" i="1" l="1"/>
  <c r="J1887" i="1"/>
  <c r="H3773" i="1"/>
  <c r="I1888" i="1" l="1"/>
  <c r="N1887" i="1"/>
  <c r="H3774" i="1"/>
  <c r="J1888" i="1" l="1"/>
  <c r="M1888" i="1"/>
  <c r="H3775" i="1"/>
  <c r="I1889" i="1" l="1"/>
  <c r="N1888" i="1"/>
  <c r="H3776" i="1"/>
  <c r="J1889" i="1" l="1"/>
  <c r="M1889" i="1"/>
  <c r="H3777" i="1"/>
  <c r="I1890" i="1" l="1"/>
  <c r="N1889" i="1"/>
  <c r="H3778" i="1"/>
  <c r="J1890" i="1" l="1"/>
  <c r="M1890" i="1"/>
  <c r="H3779" i="1"/>
  <c r="I1891" i="1" l="1"/>
  <c r="N1890" i="1"/>
  <c r="H3780" i="1"/>
  <c r="J1891" i="1" l="1"/>
  <c r="M1891" i="1"/>
  <c r="H3781" i="1"/>
  <c r="N1891" i="1" l="1"/>
  <c r="I1892" i="1"/>
  <c r="H3782" i="1"/>
  <c r="M1892" i="1" l="1"/>
  <c r="J1892" i="1"/>
  <c r="H3783" i="1"/>
  <c r="I1893" i="1" l="1"/>
  <c r="N1892" i="1"/>
  <c r="H3784" i="1"/>
  <c r="J1893" i="1" l="1"/>
  <c r="M1893" i="1"/>
  <c r="H3785" i="1"/>
  <c r="I1894" i="1" l="1"/>
  <c r="N1893" i="1"/>
  <c r="H3786" i="1"/>
  <c r="J1894" i="1" l="1"/>
  <c r="M1894" i="1"/>
  <c r="H3787" i="1"/>
  <c r="I1895" i="1" l="1"/>
  <c r="N1894" i="1"/>
  <c r="H3788" i="1"/>
  <c r="M1895" i="1" l="1"/>
  <c r="J1895" i="1"/>
  <c r="H3789" i="1"/>
  <c r="N1895" i="1" l="1"/>
  <c r="I1896" i="1"/>
  <c r="H3790" i="1"/>
  <c r="J1896" i="1" l="1"/>
  <c r="M1896" i="1"/>
  <c r="H3791" i="1"/>
  <c r="N1896" i="1" l="1"/>
  <c r="I1897" i="1"/>
  <c r="H3792" i="1"/>
  <c r="M1897" i="1" l="1"/>
  <c r="J1897" i="1"/>
  <c r="H3793" i="1"/>
  <c r="N1897" i="1" l="1"/>
  <c r="I1898" i="1"/>
  <c r="H3794" i="1"/>
  <c r="J1898" i="1" l="1"/>
  <c r="M1898" i="1"/>
  <c r="H3795" i="1"/>
  <c r="I1899" i="1" l="1"/>
  <c r="N1898" i="1"/>
  <c r="H3796" i="1"/>
  <c r="J1899" i="1" l="1"/>
  <c r="M1899" i="1"/>
  <c r="H3797" i="1"/>
  <c r="N1899" i="1" l="1"/>
  <c r="I1900" i="1"/>
  <c r="H3798" i="1"/>
  <c r="M1900" i="1" l="1"/>
  <c r="J1900" i="1"/>
  <c r="H3799" i="1"/>
  <c r="I1901" i="1" l="1"/>
  <c r="N1900" i="1"/>
  <c r="H3800" i="1"/>
  <c r="J1901" i="1" l="1"/>
  <c r="M1901" i="1"/>
  <c r="H3801" i="1"/>
  <c r="N1901" i="1" l="1"/>
  <c r="I1902" i="1"/>
  <c r="H3802" i="1"/>
  <c r="M1902" i="1" l="1"/>
  <c r="J1902" i="1"/>
  <c r="H3803" i="1"/>
  <c r="N1902" i="1" l="1"/>
  <c r="I1903" i="1"/>
  <c r="H3804" i="1"/>
  <c r="M1903" i="1" l="1"/>
  <c r="J1903" i="1"/>
  <c r="H3805" i="1"/>
  <c r="I1904" i="1" l="1"/>
  <c r="N1903" i="1"/>
  <c r="H3806" i="1"/>
  <c r="J1904" i="1" l="1"/>
  <c r="M1904" i="1"/>
  <c r="H3807" i="1"/>
  <c r="N1904" i="1" l="1"/>
  <c r="I1905" i="1"/>
  <c r="H3808" i="1"/>
  <c r="M1905" i="1" l="1"/>
  <c r="J1905" i="1"/>
  <c r="H3809" i="1"/>
  <c r="N1905" i="1" l="1"/>
  <c r="I1906" i="1"/>
  <c r="H3810" i="1"/>
  <c r="J1906" i="1" l="1"/>
  <c r="M1906" i="1"/>
  <c r="H3811" i="1"/>
  <c r="N1906" i="1" l="1"/>
  <c r="I1907" i="1"/>
  <c r="H3812" i="1"/>
  <c r="M1907" i="1" l="1"/>
  <c r="J1907" i="1"/>
  <c r="H3813" i="1"/>
  <c r="I1908" i="1" l="1"/>
  <c r="N1907" i="1"/>
  <c r="H3814" i="1"/>
  <c r="J1908" i="1" l="1"/>
  <c r="M1908" i="1"/>
  <c r="H3815" i="1"/>
  <c r="I1909" i="1" l="1"/>
  <c r="N1908" i="1"/>
  <c r="H3816" i="1"/>
  <c r="M1909" i="1" l="1"/>
  <c r="J1909" i="1"/>
  <c r="H3817" i="1"/>
  <c r="I1910" i="1" l="1"/>
  <c r="N1909" i="1"/>
  <c r="H3818" i="1"/>
  <c r="M1910" i="1" l="1"/>
  <c r="J1910" i="1"/>
  <c r="H3819" i="1"/>
  <c r="N1910" i="1" l="1"/>
  <c r="I1911" i="1"/>
  <c r="H3820" i="1"/>
  <c r="J1911" i="1" l="1"/>
  <c r="M1911" i="1"/>
  <c r="H3821" i="1"/>
  <c r="N1911" i="1" l="1"/>
  <c r="I1912" i="1"/>
  <c r="H3822" i="1"/>
  <c r="J1912" i="1" l="1"/>
  <c r="M1912" i="1"/>
  <c r="H3823" i="1"/>
  <c r="I1913" i="1" l="1"/>
  <c r="N1912" i="1"/>
  <c r="H3824" i="1"/>
  <c r="J1913" i="1" l="1"/>
  <c r="M1913" i="1"/>
  <c r="H3825" i="1"/>
  <c r="I1914" i="1" l="1"/>
  <c r="N1913" i="1"/>
  <c r="H3826" i="1"/>
  <c r="J1914" i="1" l="1"/>
  <c r="M1914" i="1"/>
  <c r="H3827" i="1"/>
  <c r="I1915" i="1" l="1"/>
  <c r="N1914" i="1"/>
  <c r="H3828" i="1"/>
  <c r="J1915" i="1" l="1"/>
  <c r="M1915" i="1"/>
  <c r="H3829" i="1"/>
  <c r="I1916" i="1" l="1"/>
  <c r="N1915" i="1"/>
  <c r="H3830" i="1"/>
  <c r="M1916" i="1" l="1"/>
  <c r="J1916" i="1"/>
  <c r="H3831" i="1"/>
  <c r="I1917" i="1" l="1"/>
  <c r="N1916" i="1"/>
  <c r="H3832" i="1"/>
  <c r="M1917" i="1" l="1"/>
  <c r="J1917" i="1"/>
  <c r="H3833" i="1"/>
  <c r="I1918" i="1" l="1"/>
  <c r="N1917" i="1"/>
  <c r="H3834" i="1"/>
  <c r="M1918" i="1" l="1"/>
  <c r="J1918" i="1"/>
  <c r="H3835" i="1"/>
  <c r="N1918" i="1" l="1"/>
  <c r="I1919" i="1"/>
  <c r="H3836" i="1"/>
  <c r="M1919" i="1" l="1"/>
  <c r="J1919" i="1"/>
  <c r="H3837" i="1"/>
  <c r="I1920" i="1" l="1"/>
  <c r="N1919" i="1"/>
  <c r="H3838" i="1"/>
  <c r="J1920" i="1" l="1"/>
  <c r="M1920" i="1"/>
  <c r="H3839" i="1"/>
  <c r="N1920" i="1" l="1"/>
  <c r="I1921" i="1"/>
  <c r="H3840" i="1"/>
  <c r="J1921" i="1" l="1"/>
  <c r="M1921" i="1"/>
  <c r="H3841" i="1"/>
  <c r="I1922" i="1" l="1"/>
  <c r="N1921" i="1"/>
  <c r="H3842" i="1"/>
  <c r="M1922" i="1" l="1"/>
  <c r="J1922" i="1"/>
  <c r="H3843" i="1"/>
  <c r="I1923" i="1" l="1"/>
  <c r="N1922" i="1"/>
  <c r="H3844" i="1"/>
  <c r="M1923" i="1" l="1"/>
  <c r="J1923" i="1"/>
  <c r="H3845" i="1"/>
  <c r="N1923" i="1" l="1"/>
  <c r="I1924" i="1"/>
  <c r="H3846" i="1"/>
  <c r="M1924" i="1" l="1"/>
  <c r="J1924" i="1"/>
  <c r="H3847" i="1"/>
  <c r="N1924" i="1" l="1"/>
  <c r="I1925" i="1"/>
  <c r="H3848" i="1"/>
  <c r="M1925" i="1" l="1"/>
  <c r="J1925" i="1"/>
  <c r="H3849" i="1"/>
  <c r="N1925" i="1" l="1"/>
  <c r="I1926" i="1"/>
  <c r="H3850" i="1"/>
  <c r="J1926" i="1" l="1"/>
  <c r="M1926" i="1"/>
  <c r="H3851" i="1"/>
  <c r="I1927" i="1" l="1"/>
  <c r="N1926" i="1"/>
  <c r="H3852" i="1"/>
  <c r="M1927" i="1" l="1"/>
  <c r="J1927" i="1"/>
  <c r="H3853" i="1"/>
  <c r="I1928" i="1" l="1"/>
  <c r="N1927" i="1"/>
  <c r="H3854" i="1"/>
  <c r="J1928" i="1" l="1"/>
  <c r="M1928" i="1"/>
  <c r="H3855" i="1"/>
  <c r="N1928" i="1" l="1"/>
  <c r="I1929" i="1"/>
  <c r="H3856" i="1"/>
  <c r="J1929" i="1" l="1"/>
  <c r="M1929" i="1"/>
  <c r="H3857" i="1"/>
  <c r="I1930" i="1" l="1"/>
  <c r="N1929" i="1"/>
  <c r="H3858" i="1"/>
  <c r="J1930" i="1" l="1"/>
  <c r="M1930" i="1"/>
  <c r="H3859" i="1"/>
  <c r="I1931" i="1" l="1"/>
  <c r="N1930" i="1"/>
  <c r="H3860" i="1"/>
  <c r="J1931" i="1" l="1"/>
  <c r="M1931" i="1"/>
  <c r="H3861" i="1"/>
  <c r="I1932" i="1" l="1"/>
  <c r="N1931" i="1"/>
  <c r="H3862" i="1"/>
  <c r="M1932" i="1" l="1"/>
  <c r="J1932" i="1"/>
  <c r="H3863" i="1"/>
  <c r="I1933" i="1" l="1"/>
  <c r="N1932" i="1"/>
  <c r="H3864" i="1"/>
  <c r="M1933" i="1" l="1"/>
  <c r="J1933" i="1"/>
  <c r="H3865" i="1"/>
  <c r="N1933" i="1" l="1"/>
  <c r="I1934" i="1"/>
  <c r="H3866" i="1"/>
  <c r="J1934" i="1" l="1"/>
  <c r="M1934" i="1"/>
  <c r="H3867" i="1"/>
  <c r="N1934" i="1" l="1"/>
  <c r="I1935" i="1"/>
  <c r="H3868" i="1"/>
  <c r="M1935" i="1" l="1"/>
  <c r="J1935" i="1"/>
  <c r="H3869" i="1"/>
  <c r="N1935" i="1" l="1"/>
  <c r="I1936" i="1"/>
  <c r="H3870" i="1"/>
  <c r="J1936" i="1" l="1"/>
  <c r="M1936" i="1"/>
  <c r="H3871" i="1"/>
  <c r="N1936" i="1" l="1"/>
  <c r="I1937" i="1"/>
  <c r="H3872" i="1"/>
  <c r="J1937" i="1" l="1"/>
  <c r="M1937" i="1"/>
  <c r="H3873" i="1"/>
  <c r="I1938" i="1" l="1"/>
  <c r="N1937" i="1"/>
  <c r="H3874" i="1"/>
  <c r="J1938" i="1" l="1"/>
  <c r="M1938" i="1"/>
  <c r="H3875" i="1"/>
  <c r="N1938" i="1" l="1"/>
  <c r="I1939" i="1"/>
  <c r="H3876" i="1"/>
  <c r="M1939" i="1" l="1"/>
  <c r="J1939" i="1"/>
  <c r="H3877" i="1"/>
  <c r="I1940" i="1" l="1"/>
  <c r="N1939" i="1"/>
  <c r="H3878" i="1"/>
  <c r="J1940" i="1" l="1"/>
  <c r="M1940" i="1"/>
  <c r="H3879" i="1"/>
  <c r="N1940" i="1" l="1"/>
  <c r="I1941" i="1"/>
  <c r="H3880" i="1"/>
  <c r="M1941" i="1" l="1"/>
  <c r="J1941" i="1"/>
  <c r="H3881" i="1"/>
  <c r="N1941" i="1" l="1"/>
  <c r="I1942" i="1"/>
  <c r="H3882" i="1"/>
  <c r="M1942" i="1" l="1"/>
  <c r="J1942" i="1"/>
  <c r="H3883" i="1"/>
  <c r="N1942" i="1" l="1"/>
  <c r="I1943" i="1"/>
  <c r="H3884" i="1"/>
  <c r="J1943" i="1" l="1"/>
  <c r="M1943" i="1"/>
  <c r="H3885" i="1"/>
  <c r="N1943" i="1" l="1"/>
  <c r="I1944" i="1"/>
  <c r="H3886" i="1"/>
  <c r="M1944" i="1" l="1"/>
  <c r="J1944" i="1"/>
  <c r="H3887" i="1"/>
  <c r="I1945" i="1" l="1"/>
  <c r="N1944" i="1"/>
  <c r="H3888" i="1"/>
  <c r="J1945" i="1" l="1"/>
  <c r="M1945" i="1"/>
  <c r="H3889" i="1"/>
  <c r="I1946" i="1" l="1"/>
  <c r="N1945" i="1"/>
  <c r="H3890" i="1"/>
  <c r="M1946" i="1" l="1"/>
  <c r="J1946" i="1"/>
  <c r="H3891" i="1"/>
  <c r="N1946" i="1" l="1"/>
  <c r="I1947" i="1"/>
  <c r="H3892" i="1"/>
  <c r="J1947" i="1" l="1"/>
  <c r="M1947" i="1"/>
  <c r="H3893" i="1"/>
  <c r="N1947" i="1" l="1"/>
  <c r="I1948" i="1"/>
  <c r="H3894" i="1"/>
  <c r="M1948" i="1" l="1"/>
  <c r="J1948" i="1"/>
  <c r="H3895" i="1"/>
  <c r="I1949" i="1" l="1"/>
  <c r="N1948" i="1"/>
  <c r="H3896" i="1"/>
  <c r="M1949" i="1" l="1"/>
  <c r="J1949" i="1"/>
  <c r="H3897" i="1"/>
  <c r="N1949" i="1" l="1"/>
  <c r="I1950" i="1"/>
  <c r="H3898" i="1"/>
  <c r="J1950" i="1" l="1"/>
  <c r="M1950" i="1"/>
  <c r="H3899" i="1"/>
  <c r="N1950" i="1" l="1"/>
  <c r="I1951" i="1"/>
  <c r="H3900" i="1"/>
  <c r="J1951" i="1" l="1"/>
  <c r="M1951" i="1"/>
  <c r="H3901" i="1"/>
  <c r="I1952" i="1" l="1"/>
  <c r="N1951" i="1"/>
  <c r="H3902" i="1"/>
  <c r="M1952" i="1" l="1"/>
  <c r="J1952" i="1"/>
  <c r="H3903" i="1"/>
  <c r="I1953" i="1" l="1"/>
  <c r="N1952" i="1"/>
  <c r="H3904" i="1"/>
  <c r="M1953" i="1" l="1"/>
  <c r="J1953" i="1"/>
  <c r="H3905" i="1"/>
  <c r="N1953" i="1" l="1"/>
  <c r="I1954" i="1"/>
  <c r="H3906" i="1"/>
  <c r="M1954" i="1" l="1"/>
  <c r="J1954" i="1"/>
  <c r="H3907" i="1"/>
  <c r="N1954" i="1" l="1"/>
  <c r="I1955" i="1"/>
  <c r="H3908" i="1"/>
  <c r="M1955" i="1" l="1"/>
  <c r="J1955" i="1"/>
  <c r="H3909" i="1"/>
  <c r="N1955" i="1" l="1"/>
  <c r="I1956" i="1"/>
  <c r="H3910" i="1"/>
  <c r="M1956" i="1" l="1"/>
  <c r="J1956" i="1"/>
  <c r="H3911" i="1"/>
  <c r="N1956" i="1" l="1"/>
  <c r="I1957" i="1"/>
  <c r="H3912" i="1"/>
  <c r="M1957" i="1" l="1"/>
  <c r="J1957" i="1"/>
  <c r="H3913" i="1"/>
  <c r="N1957" i="1" l="1"/>
  <c r="I1958" i="1"/>
  <c r="H3914" i="1"/>
  <c r="J1958" i="1" l="1"/>
  <c r="M1958" i="1"/>
  <c r="H3915" i="1"/>
  <c r="N1958" i="1" l="1"/>
  <c r="I1959" i="1"/>
  <c r="H3916" i="1"/>
  <c r="J1959" i="1" l="1"/>
  <c r="M1959" i="1"/>
  <c r="H3917" i="1"/>
  <c r="N1959" i="1" l="1"/>
  <c r="I1960" i="1"/>
  <c r="H3918" i="1"/>
  <c r="M1960" i="1" l="1"/>
  <c r="J1960" i="1"/>
  <c r="H3919" i="1"/>
  <c r="I1961" i="1" l="1"/>
  <c r="N1960" i="1"/>
  <c r="H3920" i="1"/>
  <c r="M1961" i="1" l="1"/>
  <c r="J1961" i="1"/>
  <c r="H3921" i="1"/>
  <c r="I1962" i="1" l="1"/>
  <c r="N1961" i="1"/>
  <c r="H3922" i="1"/>
  <c r="M1962" i="1" l="1"/>
  <c r="J1962" i="1"/>
  <c r="H3923" i="1"/>
  <c r="N1962" i="1" l="1"/>
  <c r="I1963" i="1"/>
  <c r="H3924" i="1"/>
  <c r="M1963" i="1" l="1"/>
  <c r="J1963" i="1"/>
  <c r="H3925" i="1"/>
  <c r="N1963" i="1" l="1"/>
  <c r="I1964" i="1"/>
  <c r="H3926" i="1"/>
  <c r="M1964" i="1" l="1"/>
  <c r="J1964" i="1"/>
  <c r="H3927" i="1"/>
  <c r="N1964" i="1" l="1"/>
  <c r="I1965" i="1"/>
  <c r="H3928" i="1"/>
  <c r="M1965" i="1" l="1"/>
  <c r="J1965" i="1"/>
  <c r="H3929" i="1"/>
  <c r="I1966" i="1" l="1"/>
  <c r="N1965" i="1"/>
  <c r="H3930" i="1"/>
  <c r="M1966" i="1" l="1"/>
  <c r="J1966" i="1"/>
  <c r="H3931" i="1"/>
  <c r="N1966" i="1" l="1"/>
  <c r="I1967" i="1"/>
  <c r="H3932" i="1"/>
  <c r="M1967" i="1" l="1"/>
  <c r="J1967" i="1"/>
  <c r="H3933" i="1"/>
  <c r="N1967" i="1" l="1"/>
  <c r="I1968" i="1"/>
  <c r="H3934" i="1"/>
  <c r="M1968" i="1" l="1"/>
  <c r="J1968" i="1"/>
  <c r="H3935" i="1"/>
  <c r="I1969" i="1" l="1"/>
  <c r="N1968" i="1"/>
  <c r="H3936" i="1"/>
  <c r="J1969" i="1" l="1"/>
  <c r="M1969" i="1"/>
  <c r="H3937" i="1"/>
  <c r="I1970" i="1" l="1"/>
  <c r="N1969" i="1"/>
  <c r="H3938" i="1"/>
  <c r="M1970" i="1" l="1"/>
  <c r="J1970" i="1"/>
  <c r="H3939" i="1"/>
  <c r="I1971" i="1" l="1"/>
  <c r="N1970" i="1"/>
  <c r="H3940" i="1"/>
  <c r="J1971" i="1" l="1"/>
  <c r="M1971" i="1"/>
  <c r="H3941" i="1"/>
  <c r="N1971" i="1" l="1"/>
  <c r="I1972" i="1"/>
  <c r="H3942" i="1"/>
  <c r="M1972" i="1" l="1"/>
  <c r="J1972" i="1"/>
  <c r="H3943" i="1"/>
  <c r="I1973" i="1" l="1"/>
  <c r="N1972" i="1"/>
  <c r="H3944" i="1"/>
  <c r="M1973" i="1" l="1"/>
  <c r="J1973" i="1"/>
  <c r="H3945" i="1"/>
  <c r="N1973" i="1" l="1"/>
  <c r="I1974" i="1"/>
  <c r="H3946" i="1"/>
  <c r="M1974" i="1" l="1"/>
  <c r="J1974" i="1"/>
  <c r="H3947" i="1"/>
  <c r="N1974" i="1" l="1"/>
  <c r="I1975" i="1"/>
  <c r="H3948" i="1"/>
  <c r="M1975" i="1" l="1"/>
  <c r="J1975" i="1"/>
  <c r="H3949" i="1"/>
  <c r="N1975" i="1" l="1"/>
  <c r="I1976" i="1"/>
  <c r="H3950" i="1"/>
  <c r="M1976" i="1" l="1"/>
  <c r="J1976" i="1"/>
  <c r="H3951" i="1"/>
  <c r="N1976" i="1" l="1"/>
  <c r="I1977" i="1"/>
  <c r="H3952" i="1"/>
  <c r="J1977" i="1" l="1"/>
  <c r="M1977" i="1"/>
  <c r="H3953" i="1"/>
  <c r="I1978" i="1" l="1"/>
  <c r="N1977" i="1"/>
  <c r="H3954" i="1"/>
  <c r="M1978" i="1" l="1"/>
  <c r="J1978" i="1"/>
  <c r="H3955" i="1"/>
  <c r="N1978" i="1" l="1"/>
  <c r="I1979" i="1"/>
  <c r="H3956" i="1"/>
  <c r="M1979" i="1" l="1"/>
  <c r="J1979" i="1"/>
  <c r="H3957" i="1"/>
  <c r="N1979" i="1" l="1"/>
  <c r="I1980" i="1"/>
  <c r="H3958" i="1"/>
  <c r="J1980" i="1" l="1"/>
  <c r="M1980" i="1"/>
  <c r="H3959" i="1"/>
  <c r="N1980" i="1" l="1"/>
  <c r="I1981" i="1"/>
  <c r="H3960" i="1"/>
  <c r="J1981" i="1" l="1"/>
  <c r="M1981" i="1"/>
  <c r="H3961" i="1"/>
  <c r="N1981" i="1" l="1"/>
  <c r="I1982" i="1"/>
  <c r="H3962" i="1"/>
  <c r="J1982" i="1" l="1"/>
  <c r="M1982" i="1"/>
  <c r="H3963" i="1"/>
  <c r="I1983" i="1" l="1"/>
  <c r="N1982" i="1"/>
  <c r="H3964" i="1"/>
  <c r="M1983" i="1" l="1"/>
  <c r="J1983" i="1"/>
  <c r="H3965" i="1"/>
  <c r="N1983" i="1" l="1"/>
  <c r="I1984" i="1"/>
  <c r="H3966" i="1"/>
  <c r="M1984" i="1" l="1"/>
  <c r="J1984" i="1"/>
  <c r="H3967" i="1"/>
  <c r="I1985" i="1" l="1"/>
  <c r="N1984" i="1"/>
  <c r="H3968" i="1"/>
  <c r="J1985" i="1" l="1"/>
  <c r="M1985" i="1"/>
  <c r="H3969" i="1"/>
  <c r="N1985" i="1" l="1"/>
  <c r="I1986" i="1"/>
  <c r="H3970" i="1"/>
  <c r="J1986" i="1" l="1"/>
  <c r="M1986" i="1"/>
  <c r="H3971" i="1"/>
  <c r="N1986" i="1" l="1"/>
  <c r="I1987" i="1"/>
  <c r="H3972" i="1"/>
  <c r="M1987" i="1" l="1"/>
  <c r="J1987" i="1"/>
  <c r="H3973" i="1"/>
  <c r="N1987" i="1" l="1"/>
  <c r="I1988" i="1"/>
  <c r="H3974" i="1"/>
  <c r="M1988" i="1" l="1"/>
  <c r="J1988" i="1"/>
  <c r="H3975" i="1"/>
  <c r="N1988" i="1" l="1"/>
  <c r="I1989" i="1"/>
  <c r="H3976" i="1"/>
  <c r="M1989" i="1" l="1"/>
  <c r="J1989" i="1"/>
  <c r="H3977" i="1"/>
  <c r="N1989" i="1" l="1"/>
  <c r="I1990" i="1"/>
  <c r="H3978" i="1"/>
  <c r="M1990" i="1" l="1"/>
  <c r="J1990" i="1"/>
  <c r="H3979" i="1"/>
  <c r="N1990" i="1" l="1"/>
  <c r="I1991" i="1"/>
  <c r="H3980" i="1"/>
  <c r="M1991" i="1" l="1"/>
  <c r="J1991" i="1"/>
  <c r="H3981" i="1"/>
  <c r="N1991" i="1" l="1"/>
  <c r="I1992" i="1"/>
  <c r="H3982" i="1"/>
  <c r="J1992" i="1" l="1"/>
  <c r="M1992" i="1"/>
  <c r="H3983" i="1"/>
  <c r="I1993" i="1" l="1"/>
  <c r="N1992" i="1"/>
  <c r="H3984" i="1"/>
  <c r="J1993" i="1" l="1"/>
  <c r="M1993" i="1"/>
  <c r="H3985" i="1"/>
  <c r="I1994" i="1" l="1"/>
  <c r="N1993" i="1"/>
  <c r="H3986" i="1"/>
  <c r="J1994" i="1" l="1"/>
  <c r="M1994" i="1"/>
  <c r="H3987" i="1"/>
  <c r="I1995" i="1" l="1"/>
  <c r="N1994" i="1"/>
  <c r="H3988" i="1"/>
  <c r="M1995" i="1" l="1"/>
  <c r="J1995" i="1"/>
  <c r="H3989" i="1"/>
  <c r="N1995" i="1" l="1"/>
  <c r="I1996" i="1"/>
  <c r="H3990" i="1"/>
  <c r="M1996" i="1" l="1"/>
  <c r="J1996" i="1"/>
  <c r="H3991" i="1"/>
  <c r="N1996" i="1" l="1"/>
  <c r="I1997" i="1"/>
  <c r="H3992" i="1"/>
  <c r="J1997" i="1" l="1"/>
  <c r="M1997" i="1"/>
  <c r="H3993" i="1"/>
  <c r="N1997" i="1" l="1"/>
  <c r="I1998" i="1"/>
  <c r="H3994" i="1"/>
  <c r="M1998" i="1" l="1"/>
  <c r="J1998" i="1"/>
  <c r="H3995" i="1"/>
  <c r="N1998" i="1" l="1"/>
  <c r="I1999" i="1"/>
  <c r="H3996" i="1"/>
  <c r="J1999" i="1" l="1"/>
  <c r="M1999" i="1"/>
  <c r="H3997" i="1"/>
  <c r="N1999" i="1" l="1"/>
  <c r="I2000" i="1"/>
  <c r="H3998" i="1"/>
  <c r="J2000" i="1" l="1"/>
  <c r="M2000" i="1"/>
  <c r="H3999" i="1"/>
  <c r="N2000" i="1" l="1"/>
  <c r="I2001" i="1"/>
  <c r="H4000" i="1"/>
  <c r="M2001" i="1" l="1"/>
  <c r="J2001" i="1"/>
  <c r="H4001" i="1"/>
  <c r="I2002" i="1" l="1"/>
  <c r="N2001" i="1"/>
  <c r="H4002" i="1"/>
  <c r="J2002" i="1" l="1"/>
  <c r="M2002" i="1"/>
  <c r="H4003" i="1"/>
  <c r="I2003" i="1" l="1"/>
  <c r="N2002" i="1"/>
  <c r="H4004" i="1"/>
  <c r="M2003" i="1" l="1"/>
  <c r="J2003" i="1"/>
  <c r="H4005" i="1"/>
  <c r="I2004" i="1" l="1"/>
  <c r="N2003" i="1"/>
  <c r="H4006" i="1"/>
  <c r="M2004" i="1" l="1"/>
  <c r="J2004" i="1"/>
  <c r="H4007" i="1"/>
  <c r="I2005" i="1" l="1"/>
  <c r="N2004" i="1"/>
  <c r="H4008" i="1"/>
  <c r="J2005" i="1" l="1"/>
  <c r="M2005" i="1"/>
  <c r="H4009" i="1"/>
  <c r="I2006" i="1" l="1"/>
  <c r="N2005" i="1"/>
  <c r="H4010" i="1"/>
  <c r="M2006" i="1" l="1"/>
  <c r="J2006" i="1"/>
  <c r="H4011" i="1"/>
  <c r="N2006" i="1" l="1"/>
  <c r="I2007" i="1"/>
  <c r="H4012" i="1"/>
  <c r="M2007" i="1" l="1"/>
  <c r="J2007" i="1"/>
  <c r="H4013" i="1"/>
  <c r="I2008" i="1" l="1"/>
  <c r="N2007" i="1"/>
  <c r="H4014" i="1"/>
  <c r="J2008" i="1" l="1"/>
  <c r="M2008" i="1"/>
  <c r="H4015" i="1"/>
  <c r="N2008" i="1" l="1"/>
  <c r="I2009" i="1"/>
  <c r="H4016" i="1"/>
  <c r="J2009" i="1" l="1"/>
  <c r="M2009" i="1"/>
  <c r="H4017" i="1"/>
  <c r="I2010" i="1" l="1"/>
  <c r="N2009" i="1"/>
  <c r="H4018" i="1"/>
  <c r="M2010" i="1" l="1"/>
  <c r="J2010" i="1"/>
  <c r="H4019" i="1"/>
  <c r="I2011" i="1" l="1"/>
  <c r="N2010" i="1"/>
  <c r="H4020" i="1"/>
  <c r="M2011" i="1" l="1"/>
  <c r="J2011" i="1"/>
  <c r="H4021" i="1"/>
  <c r="N2011" i="1" l="1"/>
  <c r="I2012" i="1"/>
  <c r="H4022" i="1"/>
  <c r="M2012" i="1" l="1"/>
  <c r="J2012" i="1"/>
  <c r="H4023" i="1"/>
  <c r="I2013" i="1" l="1"/>
  <c r="N2012" i="1"/>
  <c r="H4024" i="1"/>
  <c r="M2013" i="1" l="1"/>
  <c r="J2013" i="1"/>
  <c r="H4025" i="1"/>
  <c r="N2013" i="1" l="1"/>
  <c r="I2014" i="1"/>
  <c r="H4026" i="1"/>
  <c r="M2014" i="1" l="1"/>
  <c r="J2014" i="1"/>
  <c r="H4027" i="1"/>
  <c r="N2014" i="1" l="1"/>
  <c r="I2015" i="1"/>
  <c r="H4028" i="1"/>
  <c r="J2015" i="1" l="1"/>
  <c r="M2015" i="1"/>
  <c r="H4029" i="1"/>
  <c r="N2015" i="1" l="1"/>
  <c r="I2016" i="1"/>
  <c r="H4030" i="1"/>
  <c r="J2016" i="1" l="1"/>
  <c r="M2016" i="1"/>
  <c r="H4031" i="1"/>
  <c r="N2016" i="1" l="1"/>
  <c r="I2017" i="1"/>
  <c r="H4032" i="1"/>
  <c r="M2017" i="1" l="1"/>
  <c r="J2017" i="1"/>
  <c r="H4033" i="1"/>
  <c r="N2017" i="1" l="1"/>
  <c r="I2018" i="1"/>
  <c r="H4034" i="1"/>
  <c r="J2018" i="1" l="1"/>
  <c r="M2018" i="1"/>
  <c r="H4035" i="1"/>
  <c r="N2018" i="1" l="1"/>
  <c r="I2019" i="1"/>
  <c r="H4036" i="1"/>
  <c r="J2019" i="1" l="1"/>
  <c r="M2019" i="1"/>
  <c r="H4037" i="1"/>
  <c r="N2019" i="1" l="1"/>
  <c r="I2020" i="1"/>
  <c r="H4038" i="1"/>
  <c r="M2020" i="1" l="1"/>
  <c r="J2020" i="1"/>
  <c r="H4039" i="1"/>
  <c r="I2021" i="1" l="1"/>
  <c r="N2020" i="1"/>
  <c r="H4040" i="1"/>
  <c r="J2021" i="1" l="1"/>
  <c r="M2021" i="1"/>
  <c r="H4041" i="1"/>
  <c r="N2021" i="1" l="1"/>
  <c r="I2022" i="1"/>
  <c r="H4042" i="1"/>
  <c r="J2022" i="1" l="1"/>
  <c r="M2022" i="1"/>
  <c r="H4043" i="1"/>
  <c r="N2022" i="1" l="1"/>
  <c r="I2023" i="1"/>
  <c r="H4044" i="1"/>
  <c r="J2023" i="1" l="1"/>
  <c r="M2023" i="1"/>
  <c r="H4045" i="1"/>
  <c r="I2024" i="1" l="1"/>
  <c r="N2023" i="1"/>
  <c r="H4046" i="1"/>
  <c r="M2024" i="1" l="1"/>
  <c r="J2024" i="1"/>
  <c r="H4047" i="1"/>
  <c r="N2024" i="1" l="1"/>
  <c r="I2025" i="1"/>
  <c r="H4048" i="1"/>
  <c r="J2025" i="1" l="1"/>
  <c r="M2025" i="1"/>
  <c r="H4049" i="1"/>
  <c r="N2025" i="1" l="1"/>
  <c r="I2026" i="1"/>
  <c r="H4050" i="1"/>
  <c r="J2026" i="1" l="1"/>
  <c r="M2026" i="1"/>
  <c r="H4051" i="1"/>
  <c r="N2026" i="1" l="1"/>
  <c r="I2027" i="1"/>
  <c r="H4052" i="1"/>
  <c r="M2027" i="1" l="1"/>
  <c r="J2027" i="1"/>
  <c r="H4053" i="1"/>
  <c r="N2027" i="1" l="1"/>
  <c r="I2028" i="1"/>
  <c r="H4054" i="1"/>
  <c r="J2028" i="1" l="1"/>
  <c r="M2028" i="1"/>
  <c r="H4055" i="1"/>
  <c r="N2028" i="1" l="1"/>
  <c r="I2029" i="1"/>
  <c r="H4056" i="1"/>
  <c r="J2029" i="1" l="1"/>
  <c r="M2029" i="1"/>
  <c r="H4057" i="1"/>
  <c r="N2029" i="1" l="1"/>
  <c r="I2030" i="1"/>
  <c r="H4058" i="1"/>
  <c r="J2030" i="1" l="1"/>
  <c r="M2030" i="1"/>
  <c r="H4059" i="1"/>
  <c r="N2030" i="1" l="1"/>
  <c r="I2031" i="1"/>
  <c r="H4060" i="1"/>
  <c r="J2031" i="1" l="1"/>
  <c r="M2031" i="1"/>
  <c r="H4061" i="1"/>
  <c r="N2031" i="1" l="1"/>
  <c r="I2032" i="1"/>
  <c r="H4062" i="1"/>
  <c r="J2032" i="1" l="1"/>
  <c r="M2032" i="1"/>
  <c r="H4063" i="1"/>
  <c r="N2032" i="1" l="1"/>
  <c r="I2033" i="1"/>
  <c r="H4064" i="1"/>
  <c r="M2033" i="1" l="1"/>
  <c r="J2033" i="1"/>
  <c r="H4065" i="1"/>
  <c r="N2033" i="1" l="1"/>
  <c r="I2034" i="1"/>
  <c r="H4066" i="1"/>
  <c r="J2034" i="1" l="1"/>
  <c r="M2034" i="1"/>
  <c r="H4067" i="1"/>
  <c r="N2034" i="1" l="1"/>
  <c r="I2035" i="1"/>
  <c r="H4068" i="1"/>
  <c r="M2035" i="1" l="1"/>
  <c r="J2035" i="1"/>
  <c r="H4069" i="1"/>
  <c r="N2035" i="1" l="1"/>
  <c r="I2036" i="1"/>
  <c r="H4070" i="1"/>
  <c r="M2036" i="1" l="1"/>
  <c r="J2036" i="1"/>
  <c r="H4071" i="1"/>
  <c r="N2036" i="1" l="1"/>
  <c r="I2037" i="1"/>
  <c r="H4072" i="1"/>
  <c r="M2037" i="1" l="1"/>
  <c r="J2037" i="1"/>
  <c r="H4073" i="1"/>
  <c r="N2037" i="1" l="1"/>
  <c r="I2038" i="1"/>
  <c r="H4074" i="1"/>
  <c r="M2038" i="1" l="1"/>
  <c r="J2038" i="1"/>
  <c r="H4075" i="1"/>
  <c r="N2038" i="1" l="1"/>
  <c r="I2039" i="1"/>
  <c r="H4076" i="1"/>
  <c r="J2039" i="1" l="1"/>
  <c r="M2039" i="1"/>
  <c r="H4077" i="1"/>
  <c r="I2040" i="1" l="1"/>
  <c r="N2039" i="1"/>
  <c r="H4078" i="1"/>
  <c r="M2040" i="1" l="1"/>
  <c r="J2040" i="1"/>
  <c r="H4079" i="1"/>
  <c r="I2041" i="1" l="1"/>
  <c r="N2040" i="1"/>
  <c r="H4080" i="1"/>
  <c r="J2041" i="1" l="1"/>
  <c r="M2041" i="1"/>
  <c r="H4081" i="1"/>
  <c r="N2041" i="1" l="1"/>
  <c r="I2042" i="1"/>
  <c r="H4082" i="1"/>
  <c r="M2042" i="1" l="1"/>
  <c r="J2042" i="1"/>
  <c r="H4083" i="1"/>
  <c r="N2042" i="1" l="1"/>
  <c r="I2043" i="1"/>
  <c r="H4084" i="1"/>
  <c r="J2043" i="1" l="1"/>
  <c r="M2043" i="1"/>
  <c r="H4085" i="1"/>
  <c r="N2043" i="1" l="1"/>
  <c r="I2044" i="1"/>
  <c r="H4086" i="1"/>
  <c r="J2044" i="1" l="1"/>
  <c r="M2044" i="1"/>
  <c r="H4087" i="1"/>
  <c r="I2045" i="1" l="1"/>
  <c r="N2044" i="1"/>
  <c r="H4088" i="1"/>
  <c r="M2045" i="1" l="1"/>
  <c r="J2045" i="1"/>
  <c r="H4089" i="1"/>
  <c r="N2045" i="1" l="1"/>
  <c r="I2046" i="1"/>
  <c r="H4090" i="1"/>
  <c r="J2046" i="1" l="1"/>
  <c r="M2046" i="1"/>
  <c r="H4091" i="1"/>
  <c r="I2047" i="1" l="1"/>
  <c r="N2046" i="1"/>
  <c r="H4092" i="1"/>
  <c r="J2047" i="1" l="1"/>
  <c r="M2047" i="1"/>
  <c r="H4093" i="1"/>
  <c r="I2048" i="1" l="1"/>
  <c r="N2047" i="1"/>
  <c r="H4094" i="1"/>
  <c r="J2048" i="1" l="1"/>
  <c r="M2048" i="1"/>
  <c r="H4095" i="1"/>
  <c r="N2048" i="1" l="1"/>
  <c r="I2049" i="1"/>
  <c r="H4096" i="1"/>
  <c r="J2049" i="1" l="1"/>
  <c r="M2049" i="1"/>
  <c r="H4097" i="1"/>
  <c r="I2050" i="1" l="1"/>
  <c r="N2049" i="1"/>
  <c r="H4098" i="1"/>
  <c r="J2050" i="1" l="1"/>
  <c r="M2050" i="1"/>
  <c r="H4099" i="1"/>
  <c r="N2050" i="1" l="1"/>
  <c r="I2051" i="1"/>
  <c r="H4100" i="1"/>
  <c r="J2051" i="1" l="1"/>
  <c r="M2051" i="1"/>
  <c r="H4101" i="1"/>
  <c r="I2052" i="1" l="1"/>
  <c r="N2051" i="1"/>
  <c r="H4102" i="1"/>
  <c r="J2052" i="1" l="1"/>
  <c r="M2052" i="1"/>
  <c r="H4103" i="1"/>
  <c r="I2053" i="1" l="1"/>
  <c r="N2052" i="1"/>
  <c r="H4104" i="1"/>
  <c r="M2053" i="1" l="1"/>
  <c r="J2053" i="1"/>
  <c r="H4105" i="1"/>
  <c r="I2054" i="1" l="1"/>
  <c r="N2053" i="1"/>
  <c r="H4106" i="1"/>
  <c r="M2054" i="1" l="1"/>
  <c r="J2054" i="1"/>
  <c r="H4107" i="1"/>
  <c r="I2055" i="1" l="1"/>
  <c r="N2054" i="1"/>
  <c r="H4108" i="1"/>
  <c r="M2055" i="1" l="1"/>
  <c r="J2055" i="1"/>
  <c r="H4109" i="1"/>
  <c r="N2055" i="1" l="1"/>
  <c r="I2056" i="1"/>
  <c r="H4110" i="1"/>
  <c r="M2056" i="1" l="1"/>
  <c r="J2056" i="1"/>
  <c r="H4111" i="1"/>
  <c r="N2056" i="1" l="1"/>
  <c r="I2057" i="1"/>
  <c r="H4112" i="1"/>
  <c r="J2057" i="1" l="1"/>
  <c r="M2057" i="1"/>
  <c r="H4113" i="1"/>
  <c r="N2057" i="1" l="1"/>
  <c r="I2058" i="1"/>
  <c r="H4114" i="1"/>
  <c r="J2058" i="1" l="1"/>
  <c r="M2058" i="1"/>
  <c r="H4115" i="1"/>
  <c r="I2059" i="1" l="1"/>
  <c r="N2058" i="1"/>
  <c r="H4116" i="1"/>
  <c r="J2059" i="1" l="1"/>
  <c r="M2059" i="1"/>
  <c r="H4117" i="1"/>
  <c r="I2060" i="1" l="1"/>
  <c r="N2059" i="1"/>
  <c r="H4118" i="1"/>
  <c r="M2060" i="1" l="1"/>
  <c r="J2060" i="1"/>
  <c r="H4119" i="1"/>
  <c r="N2060" i="1" l="1"/>
  <c r="I2061" i="1"/>
  <c r="H4120" i="1"/>
  <c r="J2061" i="1" l="1"/>
  <c r="M2061" i="1"/>
  <c r="H4121" i="1"/>
  <c r="N2061" i="1" l="1"/>
  <c r="I2062" i="1"/>
  <c r="H4122" i="1"/>
  <c r="J2062" i="1" l="1"/>
  <c r="M2062" i="1"/>
  <c r="H4123" i="1"/>
  <c r="I2063" i="1" l="1"/>
  <c r="N2062" i="1"/>
  <c r="H4124" i="1"/>
  <c r="J2063" i="1" l="1"/>
  <c r="M2063" i="1"/>
  <c r="H4125" i="1"/>
  <c r="N2063" i="1" l="1"/>
  <c r="I2064" i="1"/>
  <c r="H4126" i="1"/>
  <c r="J2064" i="1" l="1"/>
  <c r="M2064" i="1"/>
  <c r="H4127" i="1"/>
  <c r="N2064" i="1" l="1"/>
  <c r="I2065" i="1"/>
  <c r="H4128" i="1"/>
  <c r="M2065" i="1" l="1"/>
  <c r="J2065" i="1"/>
  <c r="H4129" i="1"/>
  <c r="I2066" i="1" l="1"/>
  <c r="N2065" i="1"/>
  <c r="H4130" i="1"/>
  <c r="J2066" i="1" l="1"/>
  <c r="M2066" i="1"/>
  <c r="H4131" i="1"/>
  <c r="N2066" i="1" l="1"/>
  <c r="I2067" i="1"/>
  <c r="H4132" i="1"/>
  <c r="M2067" i="1" l="1"/>
  <c r="J2067" i="1"/>
  <c r="H4133" i="1"/>
  <c r="N2067" i="1" l="1"/>
  <c r="I2068" i="1"/>
  <c r="H4134" i="1"/>
  <c r="J2068" i="1" l="1"/>
  <c r="M2068" i="1"/>
  <c r="H4135" i="1"/>
  <c r="I2069" i="1" l="1"/>
  <c r="N2068" i="1"/>
  <c r="H4136" i="1"/>
  <c r="J2069" i="1" l="1"/>
  <c r="M2069" i="1"/>
  <c r="H4137" i="1"/>
  <c r="N2069" i="1" l="1"/>
  <c r="I2070" i="1"/>
  <c r="H4138" i="1"/>
  <c r="M2070" i="1" l="1"/>
  <c r="J2070" i="1"/>
  <c r="H4139" i="1"/>
  <c r="I2071" i="1" l="1"/>
  <c r="N2070" i="1"/>
  <c r="H4140" i="1"/>
  <c r="M2071" i="1" l="1"/>
  <c r="J2071" i="1"/>
  <c r="H4141" i="1"/>
  <c r="I2072" i="1" l="1"/>
  <c r="N2071" i="1"/>
  <c r="H4142" i="1"/>
  <c r="J2072" i="1" l="1"/>
  <c r="M2072" i="1"/>
  <c r="H4143" i="1"/>
  <c r="I2073" i="1" l="1"/>
  <c r="N2072" i="1"/>
  <c r="H4144" i="1"/>
  <c r="J2073" i="1" l="1"/>
  <c r="M2073" i="1"/>
  <c r="H4145" i="1"/>
  <c r="N2073" i="1" l="1"/>
  <c r="I2074" i="1"/>
  <c r="H4146" i="1"/>
  <c r="J2074" i="1" l="1"/>
  <c r="M2074" i="1"/>
  <c r="H4147" i="1"/>
  <c r="N2074" i="1" l="1"/>
  <c r="I2075" i="1"/>
  <c r="H4148" i="1"/>
  <c r="M2075" i="1" l="1"/>
  <c r="J2075" i="1"/>
  <c r="H4149" i="1"/>
  <c r="I2076" i="1" l="1"/>
  <c r="N2075" i="1"/>
  <c r="H4150" i="1"/>
  <c r="M2076" i="1" l="1"/>
  <c r="J2076" i="1"/>
  <c r="H4151" i="1"/>
  <c r="I2077" i="1" l="1"/>
  <c r="N2076" i="1"/>
  <c r="H4152" i="1"/>
  <c r="M2077" i="1" l="1"/>
  <c r="J2077" i="1"/>
  <c r="H4153" i="1"/>
  <c r="I2078" i="1" l="1"/>
  <c r="N2077" i="1"/>
  <c r="H4154" i="1"/>
  <c r="J2078" i="1" l="1"/>
  <c r="M2078" i="1"/>
  <c r="H4155" i="1"/>
  <c r="N2078" i="1" l="1"/>
  <c r="I2079" i="1"/>
  <c r="H4156" i="1"/>
  <c r="M2079" i="1" l="1"/>
  <c r="J2079" i="1"/>
  <c r="H4157" i="1"/>
  <c r="N2079" i="1" l="1"/>
  <c r="I2080" i="1"/>
  <c r="H4158" i="1"/>
  <c r="J2080" i="1" l="1"/>
  <c r="M2080" i="1"/>
  <c r="H4159" i="1"/>
  <c r="I2081" i="1" l="1"/>
  <c r="N2080" i="1"/>
  <c r="H4160" i="1"/>
  <c r="M2081" i="1" l="1"/>
  <c r="J2081" i="1"/>
  <c r="H4161" i="1"/>
  <c r="I2082" i="1" l="1"/>
  <c r="N2081" i="1"/>
  <c r="H4162" i="1"/>
  <c r="M2082" i="1" l="1"/>
  <c r="J2082" i="1"/>
  <c r="H4163" i="1"/>
  <c r="N2082" i="1" l="1"/>
  <c r="I2083" i="1"/>
  <c r="H4164" i="1"/>
  <c r="M2083" i="1" l="1"/>
  <c r="J2083" i="1"/>
  <c r="H4165" i="1"/>
  <c r="N2083" i="1" l="1"/>
  <c r="I2084" i="1"/>
  <c r="H4166" i="1"/>
  <c r="J2084" i="1" l="1"/>
  <c r="M2084" i="1"/>
  <c r="H4167" i="1"/>
  <c r="I2085" i="1" l="1"/>
  <c r="N2084" i="1"/>
  <c r="H4168" i="1"/>
  <c r="J2085" i="1" l="1"/>
  <c r="M2085" i="1"/>
  <c r="H4169" i="1"/>
  <c r="N2085" i="1" l="1"/>
  <c r="I2086" i="1"/>
  <c r="H4170" i="1"/>
  <c r="J2086" i="1" l="1"/>
  <c r="M2086" i="1"/>
  <c r="H4171" i="1"/>
  <c r="N2086" i="1" l="1"/>
  <c r="I2087" i="1"/>
  <c r="H4172" i="1"/>
  <c r="M2087" i="1" l="1"/>
  <c r="J2087" i="1"/>
  <c r="H4173" i="1"/>
  <c r="N2087" i="1" l="1"/>
  <c r="I2088" i="1"/>
  <c r="H4174" i="1"/>
  <c r="M2088" i="1" l="1"/>
  <c r="J2088" i="1"/>
  <c r="H4175" i="1"/>
  <c r="I2089" i="1" l="1"/>
  <c r="N2088" i="1"/>
  <c r="H4176" i="1"/>
  <c r="M2089" i="1" l="1"/>
  <c r="J2089" i="1"/>
  <c r="H4177" i="1"/>
  <c r="I2090" i="1" l="1"/>
  <c r="N2089" i="1"/>
  <c r="H4178" i="1"/>
  <c r="M2090" i="1" l="1"/>
  <c r="J2090" i="1"/>
  <c r="H4179" i="1"/>
  <c r="I2091" i="1" l="1"/>
  <c r="N2090" i="1"/>
  <c r="H4180" i="1"/>
  <c r="M2091" i="1" l="1"/>
  <c r="J2091" i="1"/>
  <c r="H4181" i="1"/>
  <c r="I2092" i="1" l="1"/>
  <c r="N2091" i="1"/>
  <c r="H4182" i="1"/>
  <c r="J2092" i="1" l="1"/>
  <c r="M2092" i="1"/>
  <c r="H4183" i="1"/>
  <c r="I2093" i="1" l="1"/>
  <c r="N2092" i="1"/>
  <c r="H4184" i="1"/>
  <c r="M2093" i="1" l="1"/>
  <c r="J2093" i="1"/>
  <c r="H4185" i="1"/>
  <c r="I2094" i="1" l="1"/>
  <c r="N2093" i="1"/>
  <c r="H4186" i="1"/>
  <c r="M2094" i="1" l="1"/>
  <c r="J2094" i="1"/>
  <c r="H4187" i="1"/>
  <c r="I2095" i="1" l="1"/>
  <c r="N2094" i="1"/>
  <c r="H4188" i="1"/>
  <c r="M2095" i="1" l="1"/>
  <c r="J2095" i="1"/>
  <c r="H4189" i="1"/>
  <c r="N2095" i="1" l="1"/>
  <c r="I2096" i="1"/>
  <c r="H4190" i="1"/>
  <c r="J2096" i="1" l="1"/>
  <c r="M2096" i="1"/>
  <c r="H4191" i="1"/>
  <c r="N2096" i="1" l="1"/>
  <c r="I2097" i="1"/>
  <c r="H4192" i="1"/>
  <c r="J2097" i="1" l="1"/>
  <c r="M2097" i="1"/>
  <c r="H4193" i="1"/>
  <c r="I2098" i="1" l="1"/>
  <c r="N2097" i="1"/>
  <c r="H4194" i="1"/>
  <c r="M2098" i="1" l="1"/>
  <c r="J2098" i="1"/>
  <c r="H4195" i="1"/>
  <c r="N2098" i="1" l="1"/>
  <c r="I2099" i="1"/>
  <c r="H4196" i="1"/>
  <c r="M2099" i="1" l="1"/>
  <c r="J2099" i="1"/>
  <c r="H4197" i="1"/>
  <c r="N2099" i="1" l="1"/>
  <c r="I2100" i="1"/>
  <c r="H4198" i="1"/>
  <c r="J2100" i="1" l="1"/>
  <c r="M2100" i="1"/>
  <c r="H4199" i="1"/>
  <c r="I2101" i="1" l="1"/>
  <c r="N2100" i="1"/>
  <c r="H4200" i="1"/>
  <c r="J2101" i="1" l="1"/>
  <c r="M2101" i="1"/>
  <c r="H4201" i="1"/>
  <c r="I2102" i="1" l="1"/>
  <c r="N2101" i="1"/>
  <c r="H4202" i="1"/>
  <c r="M2102" i="1" l="1"/>
  <c r="J2102" i="1"/>
  <c r="H4203" i="1"/>
  <c r="I2103" i="1" l="1"/>
  <c r="N2102" i="1"/>
  <c r="H4204" i="1"/>
  <c r="M2103" i="1" l="1"/>
  <c r="J2103" i="1"/>
  <c r="H4205" i="1"/>
  <c r="I2104" i="1" l="1"/>
  <c r="N2103" i="1"/>
  <c r="H4206" i="1"/>
  <c r="M2104" i="1" l="1"/>
  <c r="J2104" i="1"/>
  <c r="H4207" i="1"/>
  <c r="I2105" i="1" l="1"/>
  <c r="N2104" i="1"/>
  <c r="H4208" i="1"/>
  <c r="M2105" i="1" l="1"/>
  <c r="J2105" i="1"/>
  <c r="H4209" i="1"/>
  <c r="N2105" i="1" l="1"/>
  <c r="I2106" i="1"/>
  <c r="H4210" i="1"/>
  <c r="J2106" i="1" l="1"/>
  <c r="M2106" i="1"/>
  <c r="H4211" i="1"/>
  <c r="N2106" i="1" l="1"/>
  <c r="I2107" i="1"/>
  <c r="H4212" i="1"/>
  <c r="J2107" i="1" l="1"/>
  <c r="M2107" i="1"/>
  <c r="H4213" i="1"/>
  <c r="I2108" i="1" l="1"/>
  <c r="N2107" i="1"/>
  <c r="H4214" i="1"/>
  <c r="J2108" i="1" l="1"/>
  <c r="M2108" i="1"/>
  <c r="H4215" i="1"/>
  <c r="N2108" i="1" l="1"/>
  <c r="I2109" i="1"/>
  <c r="H4216" i="1"/>
  <c r="M2109" i="1" l="1"/>
  <c r="J2109" i="1"/>
  <c r="H4217" i="1"/>
  <c r="I2110" i="1" l="1"/>
  <c r="N2109" i="1"/>
  <c r="H4218" i="1"/>
  <c r="M2110" i="1" l="1"/>
  <c r="J2110" i="1"/>
  <c r="H4219" i="1"/>
  <c r="I2111" i="1" l="1"/>
  <c r="N2110" i="1"/>
  <c r="H4220" i="1"/>
  <c r="J2111" i="1" l="1"/>
  <c r="M2111" i="1"/>
  <c r="H4221" i="1"/>
  <c r="N2111" i="1" l="1"/>
  <c r="I2112" i="1"/>
  <c r="H4222" i="1"/>
  <c r="M2112" i="1" l="1"/>
  <c r="J2112" i="1"/>
  <c r="H4223" i="1"/>
  <c r="N2112" i="1" l="1"/>
  <c r="I2113" i="1"/>
  <c r="H4224" i="1"/>
  <c r="J2113" i="1" l="1"/>
  <c r="M2113" i="1"/>
  <c r="H4225" i="1"/>
  <c r="I2114" i="1" l="1"/>
  <c r="N2113" i="1"/>
  <c r="H4226" i="1"/>
  <c r="J2114" i="1" l="1"/>
  <c r="M2114" i="1"/>
  <c r="H4227" i="1"/>
  <c r="I2115" i="1" l="1"/>
  <c r="N2114" i="1"/>
  <c r="H4228" i="1"/>
  <c r="J2115" i="1" l="1"/>
  <c r="M2115" i="1"/>
  <c r="H4229" i="1"/>
  <c r="I2116" i="1" l="1"/>
  <c r="N2115" i="1"/>
  <c r="H4230" i="1"/>
  <c r="J2116" i="1" l="1"/>
  <c r="M2116" i="1"/>
  <c r="H4231" i="1"/>
  <c r="I2117" i="1" l="1"/>
  <c r="N2116" i="1"/>
  <c r="H4232" i="1"/>
  <c r="M2117" i="1" l="1"/>
  <c r="J2117" i="1"/>
  <c r="H4233" i="1"/>
  <c r="I2118" i="1" l="1"/>
  <c r="N2117" i="1"/>
  <c r="H4234" i="1"/>
  <c r="M2118" i="1" l="1"/>
  <c r="J2118" i="1"/>
  <c r="H4235" i="1"/>
  <c r="I2119" i="1" l="1"/>
  <c r="N2118" i="1"/>
  <c r="H4236" i="1"/>
  <c r="M2119" i="1" l="1"/>
  <c r="J2119" i="1"/>
  <c r="H4237" i="1"/>
  <c r="I2120" i="1" l="1"/>
  <c r="N2119" i="1"/>
  <c r="H4238" i="1"/>
  <c r="M2120" i="1" l="1"/>
  <c r="J2120" i="1"/>
  <c r="H4239" i="1"/>
  <c r="I2121" i="1" l="1"/>
  <c r="N2120" i="1"/>
  <c r="H4240" i="1"/>
  <c r="J2121" i="1" l="1"/>
  <c r="M2121" i="1"/>
  <c r="H4241" i="1"/>
  <c r="I2122" i="1" l="1"/>
  <c r="N2121" i="1"/>
  <c r="H4242" i="1"/>
  <c r="J2122" i="1" l="1"/>
  <c r="M2122" i="1"/>
  <c r="H4243" i="1"/>
  <c r="I2123" i="1" l="1"/>
  <c r="N2122" i="1"/>
  <c r="H4244" i="1"/>
  <c r="J2123" i="1" l="1"/>
  <c r="M2123" i="1"/>
  <c r="H4245" i="1"/>
  <c r="I2124" i="1" l="1"/>
  <c r="N2123" i="1"/>
  <c r="H4246" i="1"/>
  <c r="M2124" i="1" l="1"/>
  <c r="J2124" i="1"/>
  <c r="H4247" i="1"/>
  <c r="N2124" i="1" l="1"/>
  <c r="I2125" i="1"/>
  <c r="H4248" i="1"/>
  <c r="J2125" i="1" l="1"/>
  <c r="M2125" i="1"/>
  <c r="H4249" i="1"/>
  <c r="I2126" i="1" l="1"/>
  <c r="N2125" i="1"/>
  <c r="H4250" i="1"/>
  <c r="M2126" i="1" l="1"/>
  <c r="J2126" i="1"/>
  <c r="H4251" i="1"/>
  <c r="I2127" i="1" l="1"/>
  <c r="N2126" i="1"/>
  <c r="H4252" i="1"/>
  <c r="M2127" i="1" l="1"/>
  <c r="J2127" i="1"/>
  <c r="H4253" i="1"/>
  <c r="I2128" i="1" l="1"/>
  <c r="N2127" i="1"/>
  <c r="H4254" i="1"/>
  <c r="J2128" i="1" l="1"/>
  <c r="M2128" i="1"/>
  <c r="H4255" i="1"/>
  <c r="N2128" i="1" l="1"/>
  <c r="I2129" i="1"/>
  <c r="H4256" i="1"/>
  <c r="J2129" i="1" l="1"/>
  <c r="M2129" i="1"/>
  <c r="H4257" i="1"/>
  <c r="N2129" i="1" l="1"/>
  <c r="I2130" i="1"/>
  <c r="H4258" i="1"/>
  <c r="J2130" i="1" l="1"/>
  <c r="M2130" i="1"/>
  <c r="H4259" i="1"/>
  <c r="I2131" i="1" l="1"/>
  <c r="N2130" i="1"/>
  <c r="H4260" i="1"/>
  <c r="M2131" i="1" l="1"/>
  <c r="J2131" i="1"/>
  <c r="H4261" i="1"/>
  <c r="I2132" i="1" l="1"/>
  <c r="N2131" i="1"/>
  <c r="H4262" i="1"/>
  <c r="J2132" i="1" l="1"/>
  <c r="M2132" i="1"/>
  <c r="H4263" i="1"/>
  <c r="I2133" i="1" l="1"/>
  <c r="N2132" i="1"/>
  <c r="H4264" i="1"/>
  <c r="M2133" i="1" l="1"/>
  <c r="J2133" i="1"/>
  <c r="H4265" i="1"/>
  <c r="I2134" i="1" l="1"/>
  <c r="N2133" i="1"/>
  <c r="H4266" i="1"/>
  <c r="M2134" i="1" l="1"/>
  <c r="J2134" i="1"/>
  <c r="H4267" i="1"/>
  <c r="I2135" i="1" l="1"/>
  <c r="N2134" i="1"/>
  <c r="H4268" i="1"/>
  <c r="J2135" i="1" l="1"/>
  <c r="M2135" i="1"/>
  <c r="H4269" i="1"/>
  <c r="I2136" i="1" l="1"/>
  <c r="N2135" i="1"/>
  <c r="H4270" i="1"/>
  <c r="J2136" i="1" l="1"/>
  <c r="M2136" i="1"/>
  <c r="H4271" i="1"/>
  <c r="I2137" i="1" l="1"/>
  <c r="N2136" i="1"/>
  <c r="H4272" i="1"/>
  <c r="J2137" i="1" l="1"/>
  <c r="M2137" i="1"/>
  <c r="H4273" i="1"/>
  <c r="I2138" i="1" l="1"/>
  <c r="N2137" i="1"/>
  <c r="H4274" i="1"/>
  <c r="J2138" i="1" l="1"/>
  <c r="M2138" i="1"/>
  <c r="H4275" i="1"/>
  <c r="I2139" i="1" l="1"/>
  <c r="N2138" i="1"/>
  <c r="H4276" i="1"/>
  <c r="M2139" i="1" l="1"/>
  <c r="J2139" i="1"/>
  <c r="H4277" i="1"/>
  <c r="N2139" i="1" l="1"/>
  <c r="I2140" i="1"/>
  <c r="H4278" i="1"/>
  <c r="M2140" i="1" l="1"/>
  <c r="J2140" i="1"/>
  <c r="H4279" i="1"/>
  <c r="I2141" i="1" l="1"/>
  <c r="N2140" i="1"/>
  <c r="H4280" i="1"/>
  <c r="J2141" i="1" l="1"/>
  <c r="M2141" i="1"/>
  <c r="H4281" i="1"/>
  <c r="I2142" i="1" l="1"/>
  <c r="N2141" i="1"/>
  <c r="H4282" i="1"/>
  <c r="J2142" i="1" l="1"/>
  <c r="M2142" i="1"/>
  <c r="H4283" i="1"/>
  <c r="I2143" i="1" l="1"/>
  <c r="N2142" i="1"/>
  <c r="H4284" i="1"/>
  <c r="M2143" i="1" l="1"/>
  <c r="J2143" i="1"/>
  <c r="H4285" i="1"/>
  <c r="I2144" i="1" l="1"/>
  <c r="N2143" i="1"/>
  <c r="H4286" i="1"/>
  <c r="M2144" i="1" l="1"/>
  <c r="J2144" i="1"/>
  <c r="H4287" i="1"/>
  <c r="I2145" i="1" l="1"/>
  <c r="N2144" i="1"/>
  <c r="H4288" i="1"/>
  <c r="M2145" i="1" l="1"/>
  <c r="J2145" i="1"/>
  <c r="H4289" i="1"/>
  <c r="I2146" i="1" l="1"/>
  <c r="N2145" i="1"/>
  <c r="H4290" i="1"/>
  <c r="M2146" i="1" l="1"/>
  <c r="J2146" i="1"/>
  <c r="H4291" i="1"/>
  <c r="N2146" i="1" l="1"/>
  <c r="I2147" i="1"/>
  <c r="H4292" i="1"/>
  <c r="J2147" i="1" l="1"/>
  <c r="M2147" i="1"/>
  <c r="H4293" i="1"/>
  <c r="I2148" i="1" l="1"/>
  <c r="N2147" i="1"/>
  <c r="H4294" i="1"/>
  <c r="J2148" i="1" l="1"/>
  <c r="M2148" i="1"/>
  <c r="H4295" i="1"/>
  <c r="I2149" i="1" l="1"/>
  <c r="N2148" i="1"/>
  <c r="H4296" i="1"/>
  <c r="M2149" i="1" l="1"/>
  <c r="J2149" i="1"/>
  <c r="H4297" i="1"/>
  <c r="I2150" i="1" l="1"/>
  <c r="N2149" i="1"/>
  <c r="H4298" i="1"/>
  <c r="M2150" i="1" l="1"/>
  <c r="J2150" i="1"/>
  <c r="H4299" i="1"/>
  <c r="N2150" i="1" l="1"/>
  <c r="I2151" i="1"/>
  <c r="H4300" i="1"/>
  <c r="M2151" i="1" l="1"/>
  <c r="J2151" i="1"/>
  <c r="H4301" i="1"/>
  <c r="I2152" i="1" l="1"/>
  <c r="N2151" i="1"/>
  <c r="H4302" i="1"/>
  <c r="J2152" i="1" l="1"/>
  <c r="M2152" i="1"/>
  <c r="H4303" i="1"/>
  <c r="I2153" i="1" l="1"/>
  <c r="N2152" i="1"/>
  <c r="H4304" i="1"/>
  <c r="J2153" i="1" l="1"/>
  <c r="M2153" i="1"/>
  <c r="H4305" i="1"/>
  <c r="I2154" i="1" l="1"/>
  <c r="N2153" i="1"/>
  <c r="H4306" i="1"/>
  <c r="M2154" i="1" l="1"/>
  <c r="J2154" i="1"/>
  <c r="H4307" i="1"/>
  <c r="I2155" i="1" l="1"/>
  <c r="N2154" i="1"/>
  <c r="H4308" i="1"/>
  <c r="M2155" i="1" l="1"/>
  <c r="J2155" i="1"/>
  <c r="H4309" i="1"/>
  <c r="N2155" i="1" l="1"/>
  <c r="I2156" i="1"/>
  <c r="H4310" i="1"/>
  <c r="M2156" i="1" l="1"/>
  <c r="J2156" i="1"/>
  <c r="H4311" i="1"/>
  <c r="I2157" i="1" l="1"/>
  <c r="N2156" i="1"/>
  <c r="H4312" i="1"/>
  <c r="J2157" i="1" l="1"/>
  <c r="M2157" i="1"/>
  <c r="H4313" i="1"/>
  <c r="I2158" i="1" l="1"/>
  <c r="N2157" i="1"/>
  <c r="H4314" i="1"/>
  <c r="J2158" i="1" l="1"/>
  <c r="M2158" i="1"/>
  <c r="H4315" i="1"/>
  <c r="I2159" i="1" l="1"/>
  <c r="N2158" i="1"/>
  <c r="H4316" i="1"/>
  <c r="J2159" i="1" l="1"/>
  <c r="M2159" i="1"/>
  <c r="H4317" i="1"/>
  <c r="I2160" i="1" l="1"/>
  <c r="N2159" i="1"/>
  <c r="H4318" i="1"/>
  <c r="M2160" i="1" l="1"/>
  <c r="J2160" i="1"/>
  <c r="H4319" i="1"/>
  <c r="N2160" i="1" l="1"/>
  <c r="I2161" i="1"/>
  <c r="H4320" i="1"/>
  <c r="J2161" i="1" l="1"/>
  <c r="M2161" i="1"/>
  <c r="H4321" i="1"/>
  <c r="N2161" i="1" l="1"/>
  <c r="I2162" i="1"/>
  <c r="H4322" i="1"/>
  <c r="J2162" i="1" l="1"/>
  <c r="M2162" i="1"/>
  <c r="H4323" i="1"/>
  <c r="I2163" i="1" l="1"/>
  <c r="N2162" i="1"/>
  <c r="H4324" i="1"/>
  <c r="J2163" i="1" l="1"/>
  <c r="M2163" i="1"/>
  <c r="H4325" i="1"/>
  <c r="N2163" i="1" l="1"/>
  <c r="I2164" i="1"/>
  <c r="H4326" i="1"/>
  <c r="J2164" i="1" l="1"/>
  <c r="M2164" i="1"/>
  <c r="H4327" i="1"/>
  <c r="I2165" i="1" l="1"/>
  <c r="N2164" i="1"/>
  <c r="H4328" i="1"/>
  <c r="M2165" i="1" l="1"/>
  <c r="J2165" i="1"/>
  <c r="H4329" i="1"/>
  <c r="I2166" i="1" l="1"/>
  <c r="N2165" i="1"/>
  <c r="H4330" i="1"/>
  <c r="J2166" i="1" l="1"/>
  <c r="M2166" i="1"/>
  <c r="H4331" i="1"/>
  <c r="I2167" i="1" l="1"/>
  <c r="N2166" i="1"/>
  <c r="H4332" i="1"/>
  <c r="M2167" i="1" l="1"/>
  <c r="J2167" i="1"/>
  <c r="H4333" i="1"/>
  <c r="I2168" i="1" l="1"/>
  <c r="N2167" i="1"/>
  <c r="H4334" i="1"/>
  <c r="M2168" i="1" l="1"/>
  <c r="J2168" i="1"/>
  <c r="H4335" i="1"/>
  <c r="I2169" i="1" l="1"/>
  <c r="N2168" i="1"/>
  <c r="H4336" i="1"/>
  <c r="J2169" i="1" l="1"/>
  <c r="M2169" i="1"/>
  <c r="H4337" i="1"/>
  <c r="N2169" i="1" l="1"/>
  <c r="I2170" i="1"/>
  <c r="H4338" i="1"/>
  <c r="J2170" i="1" l="1"/>
  <c r="M2170" i="1"/>
  <c r="H4339" i="1"/>
  <c r="I2171" i="1" l="1"/>
  <c r="N2170" i="1"/>
  <c r="H4340" i="1"/>
  <c r="J2171" i="1" l="1"/>
  <c r="M2171" i="1"/>
  <c r="H4341" i="1"/>
  <c r="N2171" i="1" l="1"/>
  <c r="I2172" i="1"/>
  <c r="H4342" i="1"/>
  <c r="M2172" i="1" l="1"/>
  <c r="J2172" i="1"/>
  <c r="H4343" i="1"/>
  <c r="I2173" i="1" l="1"/>
  <c r="N2172" i="1"/>
  <c r="H4344" i="1"/>
  <c r="M2173" i="1" l="1"/>
  <c r="J2173" i="1"/>
  <c r="H4345" i="1"/>
  <c r="I2174" i="1" l="1"/>
  <c r="N2173" i="1"/>
  <c r="H4346" i="1"/>
  <c r="M2174" i="1" l="1"/>
  <c r="J2174" i="1"/>
  <c r="H4347" i="1"/>
  <c r="I2175" i="1" l="1"/>
  <c r="N2174" i="1"/>
  <c r="H4348" i="1"/>
  <c r="M2175" i="1" l="1"/>
  <c r="J2175" i="1"/>
  <c r="H4349" i="1"/>
  <c r="N2175" i="1" l="1"/>
  <c r="I2176" i="1"/>
  <c r="H4350" i="1"/>
  <c r="M2176" i="1" l="1"/>
  <c r="J2176" i="1"/>
  <c r="H4351" i="1"/>
  <c r="I2177" i="1" l="1"/>
  <c r="N2176" i="1"/>
  <c r="H4352" i="1"/>
  <c r="J2177" i="1" l="1"/>
  <c r="M2177" i="1"/>
  <c r="H4353" i="1"/>
  <c r="N2177" i="1" l="1"/>
  <c r="I2178" i="1"/>
  <c r="H4354" i="1"/>
  <c r="M2178" i="1" l="1"/>
  <c r="J2178" i="1"/>
  <c r="H4355" i="1"/>
  <c r="N2178" i="1" l="1"/>
  <c r="I2179" i="1"/>
  <c r="H4356" i="1"/>
  <c r="J2179" i="1" l="1"/>
  <c r="M2179" i="1"/>
  <c r="H4357" i="1"/>
  <c r="N2179" i="1" l="1"/>
  <c r="I2180" i="1"/>
  <c r="H4358" i="1"/>
  <c r="J2180" i="1" l="1"/>
  <c r="M2180" i="1"/>
  <c r="H4359" i="1"/>
  <c r="N2180" i="1" l="1"/>
  <c r="I2181" i="1"/>
  <c r="H4360" i="1"/>
  <c r="J2181" i="1" l="1"/>
  <c r="M2181" i="1"/>
  <c r="H4361" i="1"/>
  <c r="I2182" i="1" l="1"/>
  <c r="N2181" i="1"/>
  <c r="H4362" i="1"/>
  <c r="J2182" i="1" l="1"/>
  <c r="M2182" i="1"/>
  <c r="H4363" i="1"/>
  <c r="I2183" i="1" l="1"/>
  <c r="N2182" i="1"/>
  <c r="H4364" i="1"/>
  <c r="M2183" i="1" l="1"/>
  <c r="J2183" i="1"/>
  <c r="H4365" i="1"/>
  <c r="N2183" i="1" l="1"/>
  <c r="I2184" i="1"/>
  <c r="H4366" i="1"/>
  <c r="M2184" i="1" l="1"/>
  <c r="J2184" i="1"/>
  <c r="H4367" i="1"/>
  <c r="N2184" i="1" l="1"/>
  <c r="I2185" i="1"/>
  <c r="H4368" i="1"/>
  <c r="J2185" i="1" l="1"/>
  <c r="M2185" i="1"/>
  <c r="H4369" i="1"/>
  <c r="I2186" i="1" l="1"/>
  <c r="N2185" i="1"/>
  <c r="H4370" i="1"/>
  <c r="J2186" i="1" l="1"/>
  <c r="M2186" i="1"/>
  <c r="H4371" i="1"/>
  <c r="I2187" i="1" l="1"/>
  <c r="N2186" i="1"/>
  <c r="H4372" i="1"/>
  <c r="M2187" i="1" l="1"/>
  <c r="J2187" i="1"/>
  <c r="H4373" i="1"/>
  <c r="I2188" i="1" l="1"/>
  <c r="N2187" i="1"/>
  <c r="H4374" i="1"/>
  <c r="M2188" i="1" l="1"/>
  <c r="J2188" i="1"/>
  <c r="H4375" i="1"/>
  <c r="N2188" i="1" l="1"/>
  <c r="I2189" i="1"/>
  <c r="H4376" i="1"/>
  <c r="M2189" i="1" l="1"/>
  <c r="J2189" i="1"/>
  <c r="H4377" i="1"/>
  <c r="N2189" i="1" l="1"/>
  <c r="I2190" i="1"/>
  <c r="H4378" i="1"/>
  <c r="M2190" i="1" l="1"/>
  <c r="J2190" i="1"/>
  <c r="H4379" i="1"/>
  <c r="N2190" i="1" l="1"/>
  <c r="I2191" i="1"/>
  <c r="H4380" i="1"/>
  <c r="J2191" i="1" l="1"/>
  <c r="M2191" i="1"/>
  <c r="H4381" i="1"/>
  <c r="N2191" i="1" l="1"/>
  <c r="I2192" i="1"/>
  <c r="H4382" i="1"/>
  <c r="J2192" i="1" l="1"/>
  <c r="M2192" i="1"/>
  <c r="H4383" i="1"/>
  <c r="I2193" i="1" l="1"/>
  <c r="N2192" i="1"/>
  <c r="H4384" i="1"/>
  <c r="M2193" i="1" l="1"/>
  <c r="J2193" i="1"/>
  <c r="H4385" i="1"/>
  <c r="N2193" i="1" l="1"/>
  <c r="I2194" i="1"/>
  <c r="H4386" i="1"/>
  <c r="M2194" i="1" l="1"/>
  <c r="J2194" i="1"/>
  <c r="H4387" i="1"/>
  <c r="I2195" i="1" l="1"/>
  <c r="N2194" i="1"/>
  <c r="H4388" i="1"/>
  <c r="J2195" i="1" l="1"/>
  <c r="M2195" i="1"/>
  <c r="H4389" i="1"/>
  <c r="N2195" i="1" l="1"/>
  <c r="I2196" i="1"/>
  <c r="H4390" i="1"/>
  <c r="M2196" i="1" l="1"/>
  <c r="J2196" i="1"/>
  <c r="H4391" i="1"/>
  <c r="I2197" i="1" l="1"/>
  <c r="N2196" i="1"/>
  <c r="H4392" i="1"/>
  <c r="J2197" i="1" l="1"/>
  <c r="M2197" i="1"/>
  <c r="H4393" i="1"/>
  <c r="N2197" i="1" l="1"/>
  <c r="I2198" i="1"/>
  <c r="H4394" i="1"/>
  <c r="M2198" i="1" l="1"/>
  <c r="J2198" i="1"/>
  <c r="H4395" i="1"/>
  <c r="N2198" i="1" l="1"/>
  <c r="I2199" i="1"/>
  <c r="H4396" i="1"/>
  <c r="M2199" i="1" l="1"/>
  <c r="J2199" i="1"/>
  <c r="H4397" i="1"/>
  <c r="N2199" i="1" l="1"/>
  <c r="I2200" i="1"/>
  <c r="H4398" i="1"/>
  <c r="J2200" i="1" l="1"/>
  <c r="M2200" i="1"/>
  <c r="H4399" i="1"/>
  <c r="I2201" i="1" l="1"/>
  <c r="N2200" i="1"/>
  <c r="H4400" i="1"/>
  <c r="M2201" i="1" l="1"/>
  <c r="J2201" i="1"/>
  <c r="H4401" i="1"/>
  <c r="I2202" i="1" l="1"/>
  <c r="N2201" i="1"/>
  <c r="H4402" i="1"/>
  <c r="J2202" i="1" l="1"/>
  <c r="M2202" i="1"/>
  <c r="H4403" i="1"/>
  <c r="N2202" i="1" l="1"/>
  <c r="I2203" i="1"/>
  <c r="H4404" i="1"/>
  <c r="M2203" i="1" l="1"/>
  <c r="J2203" i="1"/>
  <c r="H4405" i="1"/>
  <c r="N2203" i="1" l="1"/>
  <c r="I2204" i="1"/>
  <c r="H4406" i="1"/>
  <c r="J2204" i="1" l="1"/>
  <c r="M2204" i="1"/>
  <c r="H4407" i="1"/>
  <c r="I2205" i="1" l="1"/>
  <c r="N2204" i="1"/>
  <c r="H4408" i="1"/>
  <c r="M2205" i="1" l="1"/>
  <c r="J2205" i="1"/>
  <c r="H4409" i="1"/>
  <c r="I2206" i="1" l="1"/>
  <c r="N2205" i="1"/>
  <c r="H4410" i="1"/>
  <c r="J2206" i="1" l="1"/>
  <c r="M2206" i="1"/>
  <c r="H4411" i="1"/>
  <c r="I2207" i="1" l="1"/>
  <c r="N2206" i="1"/>
  <c r="H4412" i="1"/>
  <c r="M2207" i="1" l="1"/>
  <c r="J2207" i="1"/>
  <c r="H4413" i="1"/>
  <c r="I2208" i="1" l="1"/>
  <c r="N2207" i="1"/>
  <c r="H4414" i="1"/>
  <c r="M2208" i="1" l="1"/>
  <c r="J2208" i="1"/>
  <c r="H4415" i="1"/>
  <c r="N2208" i="1" l="1"/>
  <c r="I2209" i="1"/>
  <c r="H4416" i="1"/>
  <c r="J2209" i="1" l="1"/>
  <c r="M2209" i="1"/>
  <c r="H4417" i="1"/>
  <c r="N2209" i="1" l="1"/>
  <c r="I2210" i="1"/>
  <c r="H4418" i="1"/>
  <c r="M2210" i="1" l="1"/>
  <c r="J2210" i="1"/>
  <c r="H4419" i="1"/>
  <c r="N2210" i="1" l="1"/>
  <c r="I2211" i="1"/>
  <c r="H4420" i="1"/>
  <c r="M2211" i="1" l="1"/>
  <c r="J2211" i="1"/>
  <c r="H4421" i="1"/>
  <c r="N2211" i="1" l="1"/>
  <c r="I2212" i="1"/>
  <c r="H4422" i="1"/>
  <c r="J2212" i="1" l="1"/>
  <c r="M2212" i="1"/>
  <c r="H4423" i="1"/>
  <c r="I2213" i="1" l="1"/>
  <c r="N2212" i="1"/>
  <c r="H4424" i="1"/>
  <c r="J2213" i="1" l="1"/>
  <c r="M2213" i="1"/>
  <c r="H4425" i="1"/>
  <c r="I2214" i="1" l="1"/>
  <c r="N2213" i="1"/>
  <c r="H4426" i="1"/>
  <c r="M2214" i="1" l="1"/>
  <c r="J2214" i="1"/>
  <c r="H4427" i="1"/>
  <c r="I2215" i="1" l="1"/>
  <c r="N2214" i="1"/>
  <c r="H4428" i="1"/>
  <c r="M2215" i="1" l="1"/>
  <c r="J2215" i="1"/>
  <c r="H4429" i="1"/>
  <c r="N2215" i="1" l="1"/>
  <c r="I2216" i="1"/>
  <c r="H4430" i="1"/>
  <c r="J2216" i="1" l="1"/>
  <c r="M2216" i="1"/>
  <c r="H4431" i="1"/>
  <c r="I2217" i="1" l="1"/>
  <c r="N2216" i="1"/>
  <c r="H4432" i="1"/>
  <c r="M2217" i="1" l="1"/>
  <c r="J2217" i="1"/>
  <c r="H4433" i="1"/>
  <c r="I2218" i="1" l="1"/>
  <c r="N2217" i="1"/>
  <c r="H4434" i="1"/>
  <c r="J2218" i="1" l="1"/>
  <c r="M2218" i="1"/>
  <c r="H4435" i="1"/>
  <c r="I2219" i="1" l="1"/>
  <c r="N2218" i="1"/>
  <c r="H4436" i="1"/>
  <c r="M2219" i="1" l="1"/>
  <c r="J2219" i="1"/>
  <c r="H4437" i="1"/>
  <c r="I2220" i="1" l="1"/>
  <c r="N2219" i="1"/>
  <c r="H4438" i="1"/>
  <c r="M2220" i="1" l="1"/>
  <c r="J2220" i="1"/>
  <c r="H4439" i="1"/>
  <c r="I2221" i="1" l="1"/>
  <c r="N2220" i="1"/>
  <c r="H4440" i="1"/>
  <c r="J2221" i="1" l="1"/>
  <c r="M2221" i="1"/>
  <c r="H4441" i="1"/>
  <c r="I2222" i="1" l="1"/>
  <c r="N2221" i="1"/>
  <c r="H4442" i="1"/>
  <c r="J2222" i="1" l="1"/>
  <c r="M2222" i="1"/>
  <c r="H4443" i="1"/>
  <c r="I2223" i="1" l="1"/>
  <c r="N2222" i="1"/>
  <c r="H4444" i="1"/>
  <c r="M2223" i="1" l="1"/>
  <c r="J2223" i="1"/>
  <c r="H4445" i="1"/>
  <c r="N2223" i="1" l="1"/>
  <c r="I2224" i="1"/>
  <c r="H4446" i="1"/>
  <c r="J2224" i="1" l="1"/>
  <c r="M2224" i="1"/>
  <c r="H4447" i="1"/>
  <c r="N2224" i="1" l="1"/>
  <c r="I2225" i="1"/>
  <c r="H4448" i="1"/>
  <c r="J2225" i="1" l="1"/>
  <c r="M2225" i="1"/>
  <c r="H4449" i="1"/>
  <c r="N2225" i="1" l="1"/>
  <c r="I2226" i="1"/>
  <c r="H4450" i="1"/>
  <c r="J2226" i="1" l="1"/>
  <c r="M2226" i="1"/>
  <c r="H4451" i="1"/>
  <c r="N2226" i="1" l="1"/>
  <c r="I2227" i="1"/>
  <c r="H4452" i="1"/>
  <c r="M2227" i="1" l="1"/>
  <c r="J2227" i="1"/>
  <c r="H4453" i="1"/>
  <c r="N2227" i="1" l="1"/>
  <c r="I2228" i="1"/>
  <c r="H4454" i="1"/>
  <c r="J2228" i="1" l="1"/>
  <c r="M2228" i="1"/>
  <c r="H4455" i="1"/>
  <c r="I2229" i="1" l="1"/>
  <c r="N2228" i="1"/>
  <c r="H4456" i="1"/>
  <c r="J2229" i="1" l="1"/>
  <c r="M2229" i="1"/>
  <c r="H4457" i="1"/>
  <c r="I2230" i="1" l="1"/>
  <c r="N2229" i="1"/>
  <c r="H4458" i="1"/>
  <c r="M2230" i="1" l="1"/>
  <c r="J2230" i="1"/>
  <c r="H4459" i="1"/>
  <c r="I2231" i="1" l="1"/>
  <c r="N2230" i="1"/>
  <c r="H4460" i="1"/>
  <c r="J2231" i="1" l="1"/>
  <c r="M2231" i="1"/>
  <c r="H4461" i="1"/>
  <c r="N2231" i="1" l="1"/>
  <c r="I2232" i="1"/>
  <c r="H4462" i="1"/>
  <c r="M2232" i="1" l="1"/>
  <c r="J2232" i="1"/>
  <c r="H4463" i="1"/>
  <c r="I2233" i="1" l="1"/>
  <c r="N2232" i="1"/>
  <c r="H4464" i="1"/>
  <c r="J2233" i="1" l="1"/>
  <c r="M2233" i="1"/>
  <c r="H4465" i="1"/>
  <c r="I2234" i="1" l="1"/>
  <c r="N2233" i="1"/>
  <c r="H4466" i="1"/>
  <c r="M2234" i="1" l="1"/>
  <c r="J2234" i="1"/>
  <c r="H4467" i="1"/>
  <c r="N2234" i="1" l="1"/>
  <c r="I2235" i="1"/>
  <c r="H4468" i="1"/>
  <c r="J2235" i="1" l="1"/>
  <c r="M2235" i="1"/>
  <c r="H4469" i="1"/>
  <c r="I2236" i="1" l="1"/>
  <c r="N2235" i="1"/>
  <c r="H4470" i="1"/>
  <c r="J2236" i="1" l="1"/>
  <c r="M2236" i="1"/>
  <c r="H4471" i="1"/>
  <c r="I2237" i="1" l="1"/>
  <c r="N2236" i="1"/>
  <c r="H4472" i="1"/>
  <c r="M2237" i="1" l="1"/>
  <c r="J2237" i="1"/>
  <c r="H4473" i="1"/>
  <c r="I2238" i="1" l="1"/>
  <c r="N2237" i="1"/>
  <c r="H4474" i="1"/>
  <c r="M2238" i="1" l="1"/>
  <c r="J2238" i="1"/>
  <c r="H4475" i="1"/>
  <c r="N2238" i="1" l="1"/>
  <c r="I2239" i="1"/>
  <c r="H4476" i="1"/>
  <c r="M2239" i="1" l="1"/>
  <c r="J2239" i="1"/>
  <c r="H4477" i="1"/>
  <c r="N2239" i="1" l="1"/>
  <c r="I2240" i="1"/>
  <c r="H4478" i="1"/>
  <c r="J2240" i="1" l="1"/>
  <c r="M2240" i="1"/>
  <c r="H4479" i="1"/>
  <c r="I2241" i="1" l="1"/>
  <c r="N2240" i="1"/>
  <c r="H4480" i="1"/>
  <c r="J2241" i="1" l="1"/>
  <c r="M2241" i="1"/>
  <c r="H4481" i="1"/>
  <c r="I2242" i="1" l="1"/>
  <c r="N2241" i="1"/>
  <c r="H4482" i="1"/>
  <c r="J2242" i="1" l="1"/>
  <c r="M2242" i="1"/>
  <c r="H4483" i="1"/>
  <c r="I2243" i="1" l="1"/>
  <c r="N2242" i="1"/>
  <c r="H4484" i="1"/>
  <c r="M2243" i="1" l="1"/>
  <c r="J2243" i="1"/>
  <c r="H4485" i="1"/>
  <c r="N2243" i="1" l="1"/>
  <c r="I2244" i="1"/>
  <c r="H4486" i="1"/>
  <c r="J2244" i="1" l="1"/>
  <c r="M2244" i="1"/>
  <c r="H4487" i="1"/>
  <c r="N2244" i="1" l="1"/>
  <c r="I2245" i="1"/>
  <c r="H4488" i="1"/>
  <c r="M2245" i="1" l="1"/>
  <c r="J2245" i="1"/>
  <c r="H4489" i="1"/>
  <c r="N2245" i="1" l="1"/>
  <c r="I2246" i="1"/>
  <c r="H4490" i="1"/>
  <c r="J2246" i="1" l="1"/>
  <c r="M2246" i="1"/>
  <c r="H4491" i="1"/>
  <c r="I2247" i="1" l="1"/>
  <c r="N2246" i="1"/>
  <c r="H4492" i="1"/>
  <c r="J2247" i="1" l="1"/>
  <c r="M2247" i="1"/>
  <c r="H4493" i="1"/>
  <c r="I2248" i="1" l="1"/>
  <c r="N2247" i="1"/>
  <c r="H4494" i="1"/>
  <c r="M2248" i="1" l="1"/>
  <c r="J2248" i="1"/>
  <c r="H4495" i="1"/>
  <c r="I2249" i="1" l="1"/>
  <c r="N2248" i="1"/>
  <c r="H4496" i="1"/>
  <c r="J2249" i="1" l="1"/>
  <c r="M2249" i="1"/>
  <c r="H4497" i="1"/>
  <c r="N2249" i="1" l="1"/>
  <c r="I2250" i="1"/>
  <c r="H4498" i="1"/>
  <c r="M2250" i="1" l="1"/>
  <c r="J2250" i="1"/>
  <c r="H4499" i="1"/>
  <c r="N2250" i="1" l="1"/>
  <c r="I2251" i="1"/>
  <c r="H4500" i="1"/>
  <c r="J2251" i="1" l="1"/>
  <c r="M2251" i="1"/>
  <c r="H4501" i="1"/>
  <c r="N2251" i="1" l="1"/>
  <c r="I2252" i="1"/>
  <c r="H4502" i="1"/>
  <c r="J2252" i="1" l="1"/>
  <c r="M2252" i="1"/>
  <c r="H4503" i="1"/>
  <c r="N2252" i="1" l="1"/>
  <c r="I2253" i="1"/>
  <c r="H4504" i="1"/>
  <c r="J2253" i="1" l="1"/>
  <c r="M2253" i="1"/>
  <c r="H4505" i="1"/>
  <c r="I2254" i="1" l="1"/>
  <c r="N2253" i="1"/>
  <c r="H4506" i="1"/>
  <c r="M2254" i="1" l="1"/>
  <c r="J2254" i="1"/>
  <c r="H4507" i="1"/>
  <c r="I2255" i="1" l="1"/>
  <c r="N2254" i="1"/>
  <c r="H4508" i="1"/>
  <c r="M2255" i="1" l="1"/>
  <c r="J2255" i="1"/>
  <c r="H4509" i="1"/>
  <c r="N2255" i="1" l="1"/>
  <c r="I2256" i="1"/>
  <c r="H4510" i="1"/>
  <c r="J2256" i="1" l="1"/>
  <c r="M2256" i="1"/>
  <c r="H4511" i="1"/>
  <c r="I2257" i="1" l="1"/>
  <c r="N2256" i="1"/>
  <c r="H4512" i="1"/>
  <c r="J2257" i="1" l="1"/>
  <c r="M2257" i="1"/>
  <c r="H4513" i="1"/>
  <c r="I2258" i="1" l="1"/>
  <c r="N2257" i="1"/>
  <c r="H4514" i="1"/>
  <c r="J2258" i="1" l="1"/>
  <c r="M2258" i="1"/>
  <c r="H4515" i="1"/>
  <c r="I2259" i="1" l="1"/>
  <c r="N2258" i="1"/>
  <c r="H4516" i="1"/>
  <c r="M2259" i="1" l="1"/>
  <c r="J2259" i="1"/>
  <c r="H4517" i="1"/>
  <c r="I2260" i="1" l="1"/>
  <c r="N2259" i="1"/>
  <c r="H4518" i="1"/>
  <c r="J2260" i="1" l="1"/>
  <c r="M2260" i="1"/>
  <c r="H4519" i="1"/>
  <c r="I2261" i="1" l="1"/>
  <c r="N2260" i="1"/>
  <c r="H4520" i="1"/>
  <c r="M2261" i="1" l="1"/>
  <c r="J2261" i="1"/>
  <c r="H4521" i="1"/>
  <c r="N2261" i="1" l="1"/>
  <c r="I2262" i="1"/>
  <c r="H4522" i="1"/>
  <c r="M2262" i="1" l="1"/>
  <c r="J2262" i="1"/>
  <c r="H4523" i="1"/>
  <c r="N2262" i="1" l="1"/>
  <c r="I2263" i="1"/>
  <c r="H4524" i="1"/>
  <c r="M2263" i="1" l="1"/>
  <c r="J2263" i="1"/>
  <c r="H4525" i="1"/>
  <c r="N2263" i="1" l="1"/>
  <c r="I2264" i="1"/>
  <c r="H4526" i="1"/>
  <c r="J2264" i="1" l="1"/>
  <c r="M2264" i="1"/>
  <c r="H4527" i="1"/>
  <c r="N2264" i="1" l="1"/>
  <c r="I2265" i="1"/>
  <c r="H4528" i="1"/>
  <c r="M2265" i="1" l="1"/>
  <c r="J2265" i="1"/>
  <c r="H4529" i="1"/>
  <c r="I2266" i="1" l="1"/>
  <c r="N2265" i="1"/>
  <c r="H4530" i="1"/>
  <c r="M2266" i="1" l="1"/>
  <c r="J2266" i="1"/>
  <c r="H4531" i="1"/>
  <c r="N2266" i="1" l="1"/>
  <c r="I2267" i="1"/>
  <c r="H4532" i="1"/>
  <c r="M2267" i="1" l="1"/>
  <c r="J2267" i="1"/>
  <c r="H4533" i="1"/>
  <c r="I2268" i="1" l="1"/>
  <c r="N2267" i="1"/>
  <c r="H4534" i="1"/>
  <c r="M2268" i="1" l="1"/>
  <c r="J2268" i="1"/>
  <c r="H4535" i="1"/>
  <c r="I2269" i="1" l="1"/>
  <c r="N2268" i="1"/>
  <c r="H4536" i="1"/>
  <c r="M2269" i="1" l="1"/>
  <c r="J2269" i="1"/>
  <c r="H4537" i="1"/>
  <c r="N2269" i="1" l="1"/>
  <c r="I2270" i="1"/>
  <c r="H4538" i="1"/>
  <c r="M2270" i="1" l="1"/>
  <c r="J2270" i="1"/>
  <c r="H4539" i="1"/>
  <c r="I2271" i="1" l="1"/>
  <c r="N2270" i="1"/>
  <c r="H4540" i="1"/>
  <c r="J2271" i="1" l="1"/>
  <c r="M2271" i="1"/>
  <c r="H4541" i="1"/>
  <c r="N2271" i="1" l="1"/>
  <c r="I2272" i="1"/>
  <c r="H4542" i="1"/>
  <c r="M2272" i="1" l="1"/>
  <c r="J2272" i="1"/>
  <c r="H4543" i="1"/>
  <c r="N2272" i="1" l="1"/>
  <c r="I2273" i="1"/>
  <c r="H4544" i="1"/>
  <c r="J2273" i="1" l="1"/>
  <c r="M2273" i="1"/>
  <c r="H4545" i="1"/>
  <c r="I2274" i="1" l="1"/>
  <c r="N2273" i="1"/>
  <c r="H4546" i="1"/>
  <c r="J2274" i="1" l="1"/>
  <c r="M2274" i="1"/>
  <c r="H4547" i="1"/>
  <c r="I2275" i="1" l="1"/>
  <c r="N2274" i="1"/>
  <c r="H4548" i="1"/>
  <c r="M2275" i="1" l="1"/>
  <c r="J2275" i="1"/>
  <c r="H4549" i="1"/>
  <c r="N2275" i="1" l="1"/>
  <c r="I2276" i="1"/>
  <c r="H4550" i="1"/>
  <c r="M2276" i="1" l="1"/>
  <c r="J2276" i="1"/>
  <c r="H4551" i="1"/>
  <c r="I2277" i="1" l="1"/>
  <c r="N2276" i="1"/>
  <c r="H4552" i="1"/>
  <c r="J2277" i="1" l="1"/>
  <c r="M2277" i="1"/>
  <c r="H4553" i="1"/>
  <c r="I2278" i="1" l="1"/>
  <c r="N2277" i="1"/>
  <c r="H4554" i="1"/>
  <c r="J2278" i="1" l="1"/>
  <c r="M2278" i="1"/>
  <c r="H4555" i="1"/>
  <c r="N2278" i="1" l="1"/>
  <c r="I2279" i="1"/>
  <c r="H4556" i="1"/>
  <c r="J2279" i="1" l="1"/>
  <c r="M2279" i="1"/>
  <c r="H4557" i="1"/>
  <c r="I2280" i="1" l="1"/>
  <c r="N2279" i="1"/>
  <c r="H4558" i="1"/>
  <c r="M2280" i="1" l="1"/>
  <c r="J2280" i="1"/>
  <c r="H4559" i="1"/>
  <c r="N2280" i="1" l="1"/>
  <c r="I2281" i="1"/>
  <c r="H4560" i="1"/>
  <c r="M2281" i="1" l="1"/>
  <c r="J2281" i="1"/>
  <c r="H4561" i="1"/>
  <c r="N2281" i="1" l="1"/>
  <c r="I2282" i="1"/>
  <c r="H4562" i="1"/>
  <c r="J2282" i="1" l="1"/>
  <c r="M2282" i="1"/>
  <c r="H4563" i="1"/>
  <c r="N2282" i="1" l="1"/>
  <c r="I2283" i="1"/>
  <c r="H4564" i="1"/>
  <c r="J2283" i="1" l="1"/>
  <c r="M2283" i="1"/>
  <c r="H4565" i="1"/>
  <c r="N2283" i="1" l="1"/>
  <c r="I2284" i="1"/>
  <c r="H4566" i="1"/>
  <c r="J2284" i="1" l="1"/>
  <c r="M2284" i="1"/>
  <c r="H4567" i="1"/>
  <c r="N2284" i="1" l="1"/>
  <c r="I2285" i="1"/>
  <c r="H4568" i="1"/>
  <c r="J2285" i="1" l="1"/>
  <c r="M2285" i="1"/>
  <c r="H4569" i="1"/>
  <c r="I2286" i="1" l="1"/>
  <c r="N2285" i="1"/>
  <c r="H4570" i="1"/>
  <c r="M2286" i="1" l="1"/>
  <c r="J2286" i="1"/>
  <c r="H4571" i="1"/>
  <c r="N2286" i="1" l="1"/>
  <c r="I2287" i="1"/>
  <c r="H4572" i="1"/>
  <c r="J2287" i="1" l="1"/>
  <c r="M2287" i="1"/>
  <c r="H4573" i="1"/>
  <c r="I2288" i="1" l="1"/>
  <c r="N2287" i="1"/>
  <c r="H4574" i="1"/>
  <c r="J2288" i="1" l="1"/>
  <c r="M2288" i="1"/>
  <c r="H4575" i="1"/>
  <c r="I2289" i="1" l="1"/>
  <c r="N2288" i="1"/>
  <c r="H4576" i="1"/>
  <c r="J2289" i="1" l="1"/>
  <c r="M2289" i="1"/>
  <c r="H4577" i="1"/>
  <c r="N2289" i="1" l="1"/>
  <c r="I2290" i="1"/>
  <c r="H4578" i="1"/>
  <c r="J2290" i="1" l="1"/>
  <c r="M2290" i="1"/>
  <c r="H4579" i="1"/>
  <c r="I2291" i="1" l="1"/>
  <c r="N2290" i="1"/>
  <c r="H4580" i="1"/>
  <c r="J2291" i="1" l="1"/>
  <c r="M2291" i="1"/>
  <c r="H4581" i="1"/>
  <c r="N2291" i="1" l="1"/>
  <c r="I2292" i="1"/>
  <c r="H4582" i="1"/>
  <c r="J2292" i="1" l="1"/>
  <c r="M2292" i="1"/>
  <c r="H4583" i="1"/>
  <c r="N2292" i="1" l="1"/>
  <c r="I2293" i="1"/>
  <c r="H4584" i="1"/>
  <c r="J2293" i="1" l="1"/>
  <c r="M2293" i="1"/>
  <c r="H4585" i="1"/>
  <c r="N2293" i="1" l="1"/>
  <c r="I2294" i="1"/>
  <c r="H4586" i="1"/>
  <c r="J2294" i="1" l="1"/>
  <c r="M2294" i="1"/>
  <c r="H4587" i="1"/>
  <c r="I2295" i="1" l="1"/>
  <c r="N2294" i="1"/>
  <c r="H4588" i="1"/>
  <c r="J2295" i="1" l="1"/>
  <c r="M2295" i="1"/>
  <c r="H4589" i="1"/>
  <c r="N2295" i="1" l="1"/>
  <c r="I2296" i="1"/>
  <c r="H4590" i="1"/>
  <c r="M2296" i="1" l="1"/>
  <c r="J2296" i="1"/>
  <c r="H4591" i="1"/>
  <c r="I2297" i="1" l="1"/>
  <c r="N2296" i="1"/>
  <c r="H4592" i="1"/>
  <c r="J2297" i="1" l="1"/>
  <c r="M2297" i="1"/>
  <c r="H4593" i="1"/>
  <c r="I2298" i="1" l="1"/>
  <c r="N2297" i="1"/>
  <c r="H4594" i="1"/>
  <c r="M2298" i="1" l="1"/>
  <c r="J2298" i="1"/>
  <c r="H4595" i="1"/>
  <c r="I2299" i="1" l="1"/>
  <c r="N2298" i="1"/>
  <c r="H4596" i="1"/>
  <c r="J2299" i="1" l="1"/>
  <c r="M2299" i="1"/>
  <c r="H4597" i="1"/>
  <c r="I2300" i="1" l="1"/>
  <c r="N2299" i="1"/>
  <c r="H4598" i="1"/>
  <c r="M2300" i="1" l="1"/>
  <c r="J2300" i="1"/>
  <c r="H4599" i="1"/>
  <c r="I2301" i="1" l="1"/>
  <c r="N2300" i="1"/>
  <c r="H4600" i="1"/>
  <c r="M2301" i="1" l="1"/>
  <c r="J2301" i="1"/>
  <c r="H4601" i="1"/>
  <c r="N2301" i="1" l="1"/>
  <c r="I2302" i="1"/>
  <c r="H4602" i="1"/>
  <c r="J2302" i="1" l="1"/>
  <c r="M2302" i="1"/>
  <c r="H4603" i="1"/>
  <c r="I2303" i="1" l="1"/>
  <c r="N2302" i="1"/>
  <c r="H4604" i="1"/>
  <c r="J2303" i="1" l="1"/>
  <c r="M2303" i="1"/>
  <c r="H4605" i="1"/>
  <c r="I2304" i="1" l="1"/>
  <c r="N2303" i="1"/>
  <c r="H4606" i="1"/>
  <c r="M2304" i="1" l="1"/>
  <c r="J2304" i="1"/>
  <c r="H4607" i="1"/>
  <c r="N2304" i="1" l="1"/>
  <c r="I2305" i="1"/>
  <c r="H4608" i="1"/>
  <c r="J2305" i="1" l="1"/>
  <c r="M2305" i="1"/>
  <c r="H4609" i="1"/>
  <c r="I2306" i="1" l="1"/>
  <c r="N2305" i="1"/>
  <c r="H4610" i="1"/>
  <c r="J2306" i="1" l="1"/>
  <c r="M2306" i="1"/>
  <c r="H4611" i="1"/>
  <c r="I2307" i="1" l="1"/>
  <c r="N2306" i="1"/>
  <c r="H4612" i="1"/>
  <c r="M2307" i="1" l="1"/>
  <c r="J2307" i="1"/>
  <c r="H4613" i="1"/>
  <c r="N2307" i="1" l="1"/>
  <c r="I2308" i="1"/>
  <c r="H4614" i="1"/>
  <c r="J2308" i="1" l="1"/>
  <c r="M2308" i="1"/>
  <c r="H4615" i="1"/>
  <c r="N2308" i="1" l="1"/>
  <c r="I2309" i="1"/>
  <c r="H4616" i="1"/>
  <c r="J2309" i="1" l="1"/>
  <c r="M2309" i="1"/>
  <c r="H4617" i="1"/>
  <c r="N2309" i="1" l="1"/>
  <c r="I2310" i="1"/>
  <c r="H4618" i="1"/>
  <c r="J2310" i="1" l="1"/>
  <c r="M2310" i="1"/>
  <c r="H4619" i="1"/>
  <c r="N2310" i="1" l="1"/>
  <c r="I2311" i="1"/>
  <c r="H4620" i="1"/>
  <c r="M2311" i="1" l="1"/>
  <c r="J2311" i="1"/>
  <c r="H4621" i="1"/>
  <c r="I2312" i="1" l="1"/>
  <c r="N2311" i="1"/>
  <c r="H4622" i="1"/>
  <c r="M2312" i="1" l="1"/>
  <c r="J2312" i="1"/>
  <c r="H4623" i="1"/>
  <c r="N2312" i="1" l="1"/>
  <c r="I2313" i="1"/>
  <c r="H4624" i="1"/>
  <c r="M2313" i="1" l="1"/>
  <c r="J2313" i="1"/>
  <c r="H4625" i="1"/>
  <c r="N2313" i="1" l="1"/>
  <c r="I2314" i="1"/>
  <c r="H4626" i="1"/>
  <c r="J2314" i="1" l="1"/>
  <c r="M2314" i="1"/>
  <c r="H4627" i="1"/>
  <c r="N2314" i="1" l="1"/>
  <c r="I2315" i="1"/>
  <c r="H4628" i="1"/>
  <c r="J2315" i="1" l="1"/>
  <c r="M2315" i="1"/>
  <c r="H4629" i="1"/>
  <c r="I2316" i="1" l="1"/>
  <c r="N2315" i="1"/>
  <c r="H4630" i="1"/>
  <c r="M2316" i="1" l="1"/>
  <c r="J2316" i="1"/>
  <c r="H4631" i="1"/>
  <c r="I2317" i="1" l="1"/>
  <c r="N2316" i="1"/>
  <c r="H4632" i="1"/>
  <c r="M2317" i="1" l="1"/>
  <c r="J2317" i="1"/>
  <c r="H4633" i="1"/>
  <c r="I2318" i="1" l="1"/>
  <c r="N2317" i="1"/>
  <c r="H4634" i="1"/>
  <c r="M2318" i="1" l="1"/>
  <c r="J2318" i="1"/>
  <c r="H4635" i="1"/>
  <c r="I2319" i="1" l="1"/>
  <c r="N2318" i="1"/>
  <c r="H4636" i="1"/>
  <c r="M2319" i="1" l="1"/>
  <c r="J2319" i="1"/>
  <c r="H4637" i="1"/>
  <c r="I2320" i="1" l="1"/>
  <c r="N2319" i="1"/>
  <c r="H4638" i="1"/>
  <c r="M2320" i="1" l="1"/>
  <c r="J2320" i="1"/>
  <c r="H4639" i="1"/>
  <c r="N2320" i="1" l="1"/>
  <c r="I2321" i="1"/>
  <c r="H4640" i="1"/>
  <c r="M2321" i="1" l="1"/>
  <c r="J2321" i="1"/>
  <c r="H4641" i="1"/>
  <c r="I2322" i="1" l="1"/>
  <c r="N2321" i="1"/>
  <c r="H4642" i="1"/>
  <c r="J2322" i="1" l="1"/>
  <c r="M2322" i="1"/>
  <c r="H4643" i="1"/>
  <c r="I2323" i="1" l="1"/>
  <c r="N2322" i="1"/>
  <c r="H4644" i="1"/>
  <c r="M2323" i="1" l="1"/>
  <c r="J2323" i="1"/>
  <c r="H4645" i="1"/>
  <c r="N2323" i="1" l="1"/>
  <c r="I2324" i="1"/>
  <c r="H4646" i="1"/>
  <c r="M2324" i="1" l="1"/>
  <c r="J2324" i="1"/>
  <c r="H4647" i="1"/>
  <c r="I2325" i="1" l="1"/>
  <c r="N2324" i="1"/>
  <c r="H4648" i="1"/>
  <c r="J2325" i="1" l="1"/>
  <c r="M2325" i="1"/>
  <c r="H4649" i="1"/>
  <c r="N2325" i="1" l="1"/>
  <c r="I2326" i="1"/>
  <c r="H4650" i="1"/>
  <c r="J2326" i="1" l="1"/>
  <c r="M2326" i="1"/>
  <c r="H4651" i="1"/>
  <c r="N2326" i="1" l="1"/>
  <c r="I2327" i="1"/>
  <c r="H4652" i="1"/>
  <c r="M2327" i="1" l="1"/>
  <c r="J2327" i="1"/>
  <c r="H4653" i="1"/>
  <c r="I2328" i="1" l="1"/>
  <c r="N2327" i="1"/>
  <c r="H4654" i="1"/>
  <c r="M2328" i="1" l="1"/>
  <c r="J2328" i="1"/>
  <c r="H4655" i="1"/>
  <c r="I2329" i="1" l="1"/>
  <c r="N2328" i="1"/>
  <c r="H4656" i="1"/>
  <c r="M2329" i="1" l="1"/>
  <c r="J2329" i="1"/>
  <c r="H4657" i="1"/>
  <c r="I2330" i="1" l="1"/>
  <c r="N2329" i="1"/>
  <c r="H4658" i="1"/>
  <c r="J2330" i="1" l="1"/>
  <c r="M2330" i="1"/>
  <c r="H4659" i="1"/>
  <c r="N2330" i="1" l="1"/>
  <c r="I2331" i="1"/>
  <c r="H4660" i="1"/>
  <c r="J2331" i="1" l="1"/>
  <c r="M2331" i="1"/>
  <c r="H4661" i="1"/>
  <c r="I2332" i="1" l="1"/>
  <c r="N2331" i="1"/>
  <c r="H4662" i="1"/>
  <c r="J2332" i="1" l="1"/>
  <c r="M2332" i="1"/>
  <c r="H4663" i="1"/>
  <c r="I2333" i="1" l="1"/>
  <c r="N2332" i="1"/>
  <c r="H4664" i="1"/>
  <c r="J2333" i="1" l="1"/>
  <c r="M2333" i="1"/>
  <c r="H4665" i="1"/>
  <c r="N2333" i="1" l="1"/>
  <c r="I2334" i="1"/>
  <c r="H4666" i="1"/>
  <c r="J2334" i="1" l="1"/>
  <c r="M2334" i="1"/>
  <c r="H4667" i="1"/>
  <c r="N2334" i="1" l="1"/>
  <c r="I2335" i="1"/>
  <c r="H4668" i="1"/>
  <c r="J2335" i="1" l="1"/>
  <c r="M2335" i="1"/>
  <c r="H4669" i="1"/>
  <c r="I2336" i="1" l="1"/>
  <c r="N2335" i="1"/>
  <c r="H4670" i="1"/>
  <c r="M2336" i="1" l="1"/>
  <c r="J2336" i="1"/>
  <c r="H4671" i="1"/>
  <c r="I2337" i="1" l="1"/>
  <c r="N2336" i="1"/>
  <c r="H4672" i="1"/>
  <c r="M2337" i="1" l="1"/>
  <c r="J2337" i="1"/>
  <c r="H4673" i="1"/>
  <c r="I2338" i="1" l="1"/>
  <c r="N2337" i="1"/>
  <c r="H4674" i="1"/>
  <c r="M2338" i="1" l="1"/>
  <c r="J2338" i="1"/>
  <c r="H4675" i="1"/>
  <c r="I2339" i="1" l="1"/>
  <c r="N2338" i="1"/>
  <c r="H4676" i="1"/>
  <c r="M2339" i="1" l="1"/>
  <c r="J2339" i="1"/>
  <c r="H4677" i="1"/>
  <c r="I2340" i="1" l="1"/>
  <c r="N2339" i="1"/>
  <c r="H4678" i="1"/>
  <c r="M2340" i="1" l="1"/>
  <c r="J2340" i="1"/>
  <c r="H4679" i="1"/>
  <c r="N2340" i="1" l="1"/>
  <c r="I2341" i="1"/>
  <c r="H4680" i="1"/>
  <c r="M2341" i="1" l="1"/>
  <c r="J2341" i="1"/>
  <c r="H4681" i="1"/>
  <c r="I2342" i="1" l="1"/>
  <c r="N2341" i="1"/>
  <c r="H4682" i="1"/>
  <c r="J2342" i="1" l="1"/>
  <c r="M2342" i="1"/>
  <c r="H4683" i="1"/>
  <c r="I2343" i="1" l="1"/>
  <c r="N2342" i="1"/>
  <c r="H4684" i="1"/>
  <c r="J2343" i="1" l="1"/>
  <c r="M2343" i="1"/>
  <c r="H4685" i="1"/>
  <c r="I2344" i="1" l="1"/>
  <c r="N2343" i="1"/>
  <c r="H4686" i="1"/>
  <c r="M2344" i="1" l="1"/>
  <c r="J2344" i="1"/>
  <c r="H4687" i="1"/>
  <c r="N2344" i="1" l="1"/>
  <c r="I2345" i="1"/>
  <c r="H4688" i="1"/>
  <c r="M2345" i="1" l="1"/>
  <c r="J2345" i="1"/>
  <c r="H4689" i="1"/>
  <c r="N2345" i="1" l="1"/>
  <c r="I2346" i="1"/>
  <c r="H4690" i="1"/>
  <c r="J2346" i="1" l="1"/>
  <c r="M2346" i="1"/>
  <c r="H4691" i="1"/>
  <c r="I2347" i="1" l="1"/>
  <c r="N2346" i="1"/>
  <c r="H4692" i="1"/>
  <c r="J2347" i="1" l="1"/>
  <c r="M2347" i="1"/>
  <c r="H4693" i="1"/>
  <c r="I2348" i="1" l="1"/>
  <c r="N2347" i="1"/>
  <c r="H4694" i="1"/>
  <c r="M2348" i="1" l="1"/>
  <c r="J2348" i="1"/>
  <c r="H4695" i="1"/>
  <c r="I2349" i="1" l="1"/>
  <c r="N2348" i="1"/>
  <c r="H4696" i="1"/>
  <c r="M2349" i="1" l="1"/>
  <c r="J2349" i="1"/>
  <c r="H4697" i="1"/>
  <c r="I2350" i="1" l="1"/>
  <c r="N2349" i="1"/>
  <c r="H4698" i="1"/>
  <c r="J2350" i="1" l="1"/>
  <c r="M2350" i="1"/>
  <c r="H4699" i="1"/>
  <c r="N2350" i="1" l="1"/>
  <c r="I2351" i="1"/>
  <c r="H4700" i="1"/>
  <c r="J2351" i="1" l="1"/>
  <c r="M2351" i="1"/>
  <c r="H4701" i="1"/>
  <c r="I2352" i="1" l="1"/>
  <c r="N2351" i="1"/>
  <c r="H4702" i="1"/>
  <c r="J2352" i="1" l="1"/>
  <c r="M2352" i="1"/>
  <c r="H4703" i="1"/>
  <c r="I2353" i="1" l="1"/>
  <c r="N2352" i="1"/>
  <c r="H4704" i="1"/>
  <c r="M2353" i="1" l="1"/>
  <c r="J2353" i="1"/>
  <c r="H4705" i="1"/>
  <c r="I2354" i="1" l="1"/>
  <c r="N2353" i="1"/>
  <c r="H4706" i="1"/>
  <c r="J2354" i="1" l="1"/>
  <c r="M2354" i="1"/>
  <c r="H4707" i="1"/>
  <c r="I2355" i="1" l="1"/>
  <c r="N2354" i="1"/>
  <c r="H4708" i="1"/>
  <c r="J2355" i="1" l="1"/>
  <c r="M2355" i="1"/>
  <c r="H4709" i="1"/>
  <c r="I2356" i="1" l="1"/>
  <c r="N2355" i="1"/>
  <c r="H4710" i="1"/>
  <c r="M2356" i="1" l="1"/>
  <c r="J2356" i="1"/>
  <c r="H4711" i="1"/>
  <c r="I2357" i="1" l="1"/>
  <c r="N2356" i="1"/>
  <c r="H4712" i="1"/>
  <c r="M2357" i="1" l="1"/>
  <c r="J2357" i="1"/>
  <c r="H4713" i="1"/>
  <c r="N2357" i="1" l="1"/>
  <c r="I2358" i="1"/>
  <c r="H4714" i="1"/>
  <c r="M2358" i="1" l="1"/>
  <c r="J2358" i="1"/>
  <c r="H4715" i="1"/>
  <c r="I2359" i="1" l="1"/>
  <c r="N2358" i="1"/>
  <c r="H4716" i="1"/>
  <c r="J2359" i="1" l="1"/>
  <c r="M2359" i="1"/>
  <c r="H4717" i="1"/>
  <c r="N2359" i="1" l="1"/>
  <c r="I2360" i="1"/>
  <c r="H4718" i="1"/>
  <c r="J2360" i="1" l="1"/>
  <c r="M2360" i="1"/>
  <c r="H4719" i="1"/>
  <c r="I2361" i="1" l="1"/>
  <c r="N2360" i="1"/>
  <c r="H4720" i="1"/>
  <c r="J2361" i="1" l="1"/>
  <c r="M2361" i="1"/>
  <c r="H4721" i="1"/>
  <c r="N2361" i="1" l="1"/>
  <c r="I2362" i="1"/>
  <c r="H4722" i="1"/>
  <c r="M2362" i="1" l="1"/>
  <c r="J2362" i="1"/>
  <c r="H4723" i="1"/>
  <c r="N2362" i="1" l="1"/>
  <c r="I2363" i="1"/>
  <c r="H4724" i="1"/>
  <c r="M2363" i="1" l="1"/>
  <c r="J2363" i="1"/>
  <c r="H4725" i="1"/>
  <c r="I2364" i="1" l="1"/>
  <c r="N2363" i="1"/>
  <c r="H4726" i="1"/>
  <c r="J2364" i="1" l="1"/>
  <c r="M2364" i="1"/>
  <c r="H4727" i="1"/>
  <c r="I2365" i="1" l="1"/>
  <c r="N2364" i="1"/>
  <c r="H4728" i="1"/>
  <c r="M2365" i="1" l="1"/>
  <c r="J2365" i="1"/>
  <c r="H4729" i="1"/>
  <c r="I2366" i="1" l="1"/>
  <c r="N2365" i="1"/>
  <c r="H4730" i="1"/>
  <c r="J2366" i="1" l="1"/>
  <c r="M2366" i="1"/>
  <c r="H4731" i="1"/>
  <c r="I2367" i="1" l="1"/>
  <c r="N2366" i="1"/>
  <c r="H4732" i="1"/>
  <c r="M2367" i="1" l="1"/>
  <c r="J2367" i="1"/>
  <c r="H4733" i="1"/>
  <c r="I2368" i="1" l="1"/>
  <c r="N2367" i="1"/>
  <c r="H4734" i="1"/>
  <c r="M2368" i="1" l="1"/>
  <c r="J2368" i="1"/>
  <c r="H4735" i="1"/>
  <c r="I2369" i="1" l="1"/>
  <c r="N2368" i="1"/>
  <c r="H4736" i="1"/>
  <c r="J2369" i="1" l="1"/>
  <c r="M2369" i="1"/>
  <c r="H4737" i="1"/>
  <c r="N2369" i="1" l="1"/>
  <c r="I2370" i="1"/>
  <c r="H4738" i="1"/>
  <c r="J2370" i="1" l="1"/>
  <c r="M2370" i="1"/>
  <c r="H4739" i="1"/>
  <c r="I2371" i="1" l="1"/>
  <c r="N2370" i="1"/>
  <c r="H4740" i="1"/>
  <c r="J2371" i="1" l="1"/>
  <c r="M2371" i="1"/>
  <c r="H4741" i="1"/>
  <c r="I2372" i="1" l="1"/>
  <c r="N2371" i="1"/>
  <c r="H4742" i="1"/>
  <c r="J2372" i="1" l="1"/>
  <c r="M2372" i="1"/>
  <c r="H4743" i="1"/>
  <c r="I2373" i="1" l="1"/>
  <c r="N2372" i="1"/>
  <c r="H4744" i="1"/>
  <c r="M2373" i="1" l="1"/>
  <c r="J2373" i="1"/>
  <c r="H4745" i="1"/>
  <c r="N2373" i="1" l="1"/>
  <c r="I2374" i="1"/>
  <c r="H4746" i="1"/>
  <c r="M2374" i="1" l="1"/>
  <c r="J2374" i="1"/>
  <c r="H4747" i="1"/>
  <c r="N2374" i="1" l="1"/>
  <c r="I2375" i="1"/>
  <c r="H4748" i="1"/>
  <c r="J2375" i="1" l="1"/>
  <c r="M2375" i="1"/>
  <c r="H4749" i="1"/>
  <c r="N2375" i="1" l="1"/>
  <c r="I2376" i="1"/>
  <c r="H4750" i="1"/>
  <c r="M2376" i="1" l="1"/>
  <c r="J2376" i="1"/>
  <c r="H4751" i="1"/>
  <c r="N2376" i="1" l="1"/>
  <c r="I2377" i="1"/>
  <c r="H4752" i="1"/>
  <c r="J2377" i="1" l="1"/>
  <c r="M2377" i="1"/>
  <c r="H4753" i="1"/>
  <c r="N2377" i="1" l="1"/>
  <c r="I2378" i="1"/>
  <c r="H4754" i="1"/>
  <c r="M2378" i="1" l="1"/>
  <c r="J2378" i="1"/>
  <c r="H4755" i="1"/>
  <c r="I2379" i="1" l="1"/>
  <c r="N2378" i="1"/>
  <c r="H4756" i="1"/>
  <c r="J2379" i="1" l="1"/>
  <c r="M2379" i="1"/>
  <c r="H4757" i="1"/>
  <c r="N2379" i="1" l="1"/>
  <c r="I2380" i="1"/>
  <c r="H4758" i="1"/>
  <c r="J2380" i="1" l="1"/>
  <c r="M2380" i="1"/>
  <c r="H4759" i="1"/>
  <c r="I2381" i="1" l="1"/>
  <c r="N2380" i="1"/>
  <c r="H4760" i="1"/>
  <c r="J2381" i="1" l="1"/>
  <c r="M2381" i="1"/>
  <c r="H4761" i="1"/>
  <c r="I2382" i="1" l="1"/>
  <c r="N2381" i="1"/>
  <c r="H4762" i="1"/>
  <c r="M2382" i="1" l="1"/>
  <c r="J2382" i="1"/>
  <c r="H4763" i="1"/>
  <c r="N2382" i="1" l="1"/>
  <c r="I2383" i="1"/>
  <c r="H4764" i="1"/>
  <c r="M2383" i="1" l="1"/>
  <c r="J2383" i="1"/>
  <c r="H4765" i="1"/>
  <c r="I2384" i="1" l="1"/>
  <c r="N2383" i="1"/>
  <c r="H4766" i="1"/>
  <c r="M2384" i="1" l="1"/>
  <c r="J2384" i="1"/>
  <c r="H4767" i="1"/>
  <c r="N2384" i="1" l="1"/>
  <c r="I2385" i="1"/>
  <c r="H4768" i="1"/>
  <c r="M2385" i="1" l="1"/>
  <c r="J2385" i="1"/>
  <c r="H4769" i="1"/>
  <c r="N2385" i="1" l="1"/>
  <c r="I2386" i="1"/>
  <c r="H4770" i="1"/>
  <c r="J2386" i="1" l="1"/>
  <c r="M2386" i="1"/>
  <c r="H4771" i="1"/>
  <c r="I2387" i="1" l="1"/>
  <c r="N2386" i="1"/>
  <c r="H4772" i="1"/>
  <c r="M2387" i="1" l="1"/>
  <c r="J2387" i="1"/>
  <c r="H4773" i="1"/>
  <c r="I2388" i="1" l="1"/>
  <c r="N2387" i="1"/>
  <c r="H4774" i="1"/>
  <c r="M2388" i="1" l="1"/>
  <c r="J2388" i="1"/>
  <c r="H4775" i="1"/>
  <c r="N2388" i="1" l="1"/>
  <c r="I2389" i="1"/>
  <c r="H4776" i="1"/>
  <c r="M2389" i="1" l="1"/>
  <c r="J2389" i="1"/>
  <c r="H4777" i="1"/>
  <c r="N2389" i="1" l="1"/>
  <c r="I2390" i="1"/>
  <c r="H4778" i="1"/>
  <c r="J2390" i="1" l="1"/>
  <c r="M2390" i="1"/>
  <c r="H4779" i="1"/>
  <c r="I2391" i="1" l="1"/>
  <c r="N2390" i="1"/>
  <c r="H4780" i="1"/>
  <c r="J2391" i="1" l="1"/>
  <c r="M2391" i="1"/>
  <c r="H4781" i="1"/>
  <c r="N2391" i="1" l="1"/>
  <c r="I2392" i="1"/>
  <c r="H4782" i="1"/>
  <c r="M2392" i="1" l="1"/>
  <c r="J2392" i="1"/>
  <c r="H4783" i="1"/>
  <c r="I2393" i="1" l="1"/>
  <c r="N2392" i="1"/>
  <c r="H4784" i="1"/>
  <c r="M2393" i="1" l="1"/>
  <c r="J2393" i="1"/>
  <c r="H4785" i="1"/>
  <c r="N2393" i="1" l="1"/>
  <c r="I2394" i="1"/>
  <c r="H4786" i="1"/>
  <c r="M2394" i="1" l="1"/>
  <c r="J2394" i="1"/>
  <c r="H4787" i="1"/>
  <c r="N2394" i="1" l="1"/>
  <c r="I2395" i="1"/>
  <c r="H4788" i="1"/>
  <c r="J2395" i="1" l="1"/>
  <c r="M2395" i="1"/>
  <c r="H4789" i="1"/>
  <c r="N2395" i="1" l="1"/>
  <c r="I2396" i="1"/>
  <c r="H4790" i="1"/>
  <c r="M2396" i="1" l="1"/>
  <c r="J2396" i="1"/>
  <c r="H4791" i="1"/>
  <c r="N2396" i="1" l="1"/>
  <c r="I2397" i="1"/>
  <c r="H4792" i="1"/>
  <c r="J2397" i="1" l="1"/>
  <c r="M2397" i="1"/>
  <c r="H4793" i="1"/>
  <c r="N2397" i="1" l="1"/>
  <c r="I2398" i="1"/>
  <c r="H4794" i="1"/>
  <c r="M2398" i="1" l="1"/>
  <c r="J2398" i="1"/>
  <c r="H4795" i="1"/>
  <c r="I2399" i="1" l="1"/>
  <c r="N2398" i="1"/>
  <c r="H4796" i="1"/>
  <c r="M2399" i="1" l="1"/>
  <c r="J2399" i="1"/>
  <c r="H4797" i="1"/>
  <c r="I2400" i="1" l="1"/>
  <c r="N2399" i="1"/>
  <c r="H4798" i="1"/>
  <c r="J2400" i="1" l="1"/>
  <c r="M2400" i="1"/>
  <c r="H4799" i="1"/>
  <c r="N2400" i="1" l="1"/>
  <c r="I2401" i="1"/>
  <c r="H4800" i="1"/>
  <c r="J2401" i="1" l="1"/>
  <c r="M2401" i="1"/>
  <c r="H4801" i="1"/>
  <c r="I2402" i="1" l="1"/>
  <c r="N2401" i="1"/>
  <c r="H4802" i="1"/>
  <c r="J2402" i="1" l="1"/>
  <c r="M2402" i="1"/>
  <c r="H4803" i="1"/>
  <c r="I2403" i="1" l="1"/>
  <c r="N2402" i="1"/>
  <c r="H4804" i="1"/>
  <c r="J2403" i="1" l="1"/>
  <c r="M2403" i="1"/>
  <c r="H4805" i="1"/>
  <c r="I2404" i="1" l="1"/>
  <c r="N2403" i="1"/>
  <c r="H4806" i="1"/>
  <c r="J2404" i="1" l="1"/>
  <c r="M2404" i="1"/>
  <c r="H4807" i="1"/>
  <c r="I2405" i="1" l="1"/>
  <c r="N2404" i="1"/>
  <c r="H4808" i="1"/>
  <c r="M2405" i="1" l="1"/>
  <c r="J2405" i="1"/>
  <c r="H4809" i="1"/>
  <c r="I2406" i="1" l="1"/>
  <c r="N2405" i="1"/>
  <c r="H4810" i="1"/>
  <c r="M2406" i="1" l="1"/>
  <c r="J2406" i="1"/>
  <c r="H4811" i="1"/>
  <c r="I2407" i="1" l="1"/>
  <c r="N2406" i="1"/>
  <c r="H4812" i="1"/>
  <c r="M2407" i="1" l="1"/>
  <c r="J2407" i="1"/>
  <c r="H4813" i="1"/>
  <c r="I2408" i="1" l="1"/>
  <c r="N2407" i="1"/>
  <c r="H4814" i="1"/>
  <c r="M2408" i="1" l="1"/>
  <c r="J2408" i="1"/>
  <c r="H4815" i="1"/>
  <c r="I2409" i="1" l="1"/>
  <c r="N2408" i="1"/>
  <c r="H4816" i="1"/>
  <c r="J2409" i="1" l="1"/>
  <c r="M2409" i="1"/>
  <c r="H4817" i="1"/>
  <c r="I2410" i="1" l="1"/>
  <c r="N2409" i="1"/>
  <c r="H4818" i="1"/>
  <c r="M2410" i="1" l="1"/>
  <c r="J2410" i="1"/>
  <c r="H4819" i="1"/>
  <c r="I2411" i="1" l="1"/>
  <c r="N2410" i="1"/>
  <c r="H4820" i="1"/>
  <c r="J2411" i="1" l="1"/>
  <c r="M2411" i="1"/>
  <c r="H4821" i="1"/>
  <c r="N2411" i="1" l="1"/>
  <c r="I2412" i="1"/>
  <c r="H4822" i="1"/>
  <c r="J2412" i="1" l="1"/>
  <c r="M2412" i="1"/>
  <c r="H4823" i="1"/>
  <c r="I2413" i="1" l="1"/>
  <c r="N2412" i="1"/>
  <c r="H4824" i="1"/>
  <c r="M2413" i="1" l="1"/>
  <c r="J2413" i="1"/>
  <c r="H4825" i="1"/>
  <c r="I2414" i="1" l="1"/>
  <c r="N2413" i="1"/>
  <c r="H4826" i="1"/>
  <c r="J2414" i="1" l="1"/>
  <c r="M2414" i="1"/>
  <c r="H4827" i="1"/>
  <c r="I2415" i="1" l="1"/>
  <c r="N2414" i="1"/>
  <c r="H4828" i="1"/>
  <c r="J2415" i="1" l="1"/>
  <c r="M2415" i="1"/>
  <c r="H4829" i="1"/>
  <c r="I2416" i="1" l="1"/>
  <c r="N2415" i="1"/>
  <c r="H4830" i="1"/>
  <c r="M2416" i="1" l="1"/>
  <c r="J2416" i="1"/>
  <c r="H4831" i="1"/>
  <c r="I2417" i="1" l="1"/>
  <c r="N2416" i="1"/>
  <c r="H4832" i="1"/>
  <c r="J2417" i="1" l="1"/>
  <c r="M2417" i="1"/>
  <c r="H4833" i="1"/>
  <c r="I2418" i="1" l="1"/>
  <c r="N2417" i="1"/>
  <c r="H4834" i="1"/>
  <c r="M2418" i="1" l="1"/>
  <c r="J2418" i="1"/>
  <c r="H4835" i="1"/>
  <c r="I2419" i="1" l="1"/>
  <c r="N2418" i="1"/>
  <c r="H4836" i="1"/>
  <c r="J2419" i="1" l="1"/>
  <c r="M2419" i="1"/>
  <c r="H4837" i="1"/>
  <c r="I2420" i="1" l="1"/>
  <c r="N2419" i="1"/>
  <c r="H4838" i="1"/>
  <c r="J2420" i="1" l="1"/>
  <c r="M2420" i="1"/>
  <c r="H4839" i="1"/>
  <c r="I2421" i="1" l="1"/>
  <c r="N2420" i="1"/>
  <c r="H4840" i="1"/>
  <c r="M2421" i="1" l="1"/>
  <c r="J2421" i="1"/>
  <c r="H4841" i="1"/>
  <c r="I2422" i="1" l="1"/>
  <c r="N2421" i="1"/>
  <c r="H4842" i="1"/>
  <c r="J2422" i="1" l="1"/>
  <c r="M2422" i="1"/>
  <c r="H4843" i="1"/>
  <c r="N2422" i="1" l="1"/>
  <c r="I2423" i="1"/>
  <c r="H4844" i="1"/>
  <c r="M2423" i="1" l="1"/>
  <c r="J2423" i="1"/>
  <c r="H4845" i="1"/>
  <c r="I2424" i="1" l="1"/>
  <c r="N2423" i="1"/>
  <c r="H4846" i="1"/>
  <c r="M2424" i="1" l="1"/>
  <c r="J2424" i="1"/>
  <c r="H4847" i="1"/>
  <c r="I2425" i="1" l="1"/>
  <c r="N2424" i="1"/>
  <c r="H4848" i="1"/>
  <c r="J2425" i="1" l="1"/>
  <c r="M2425" i="1"/>
  <c r="H4849" i="1"/>
  <c r="N2425" i="1" l="1"/>
  <c r="I2426" i="1"/>
  <c r="H4850" i="1"/>
  <c r="M2426" i="1" l="1"/>
  <c r="J2426" i="1"/>
  <c r="H4851" i="1"/>
  <c r="N2426" i="1" l="1"/>
  <c r="I2427" i="1"/>
  <c r="H4852" i="1"/>
  <c r="M2427" i="1" l="1"/>
  <c r="J2427" i="1"/>
  <c r="H4853" i="1"/>
  <c r="N2427" i="1" l="1"/>
  <c r="I2428" i="1"/>
  <c r="H4854" i="1"/>
  <c r="J2428" i="1" l="1"/>
  <c r="M2428" i="1"/>
  <c r="H4855" i="1"/>
  <c r="N2428" i="1" l="1"/>
  <c r="I2429" i="1"/>
  <c r="H4856" i="1"/>
  <c r="J2429" i="1" l="1"/>
  <c r="M2429" i="1"/>
  <c r="H4857" i="1"/>
  <c r="I2430" i="1" l="1"/>
  <c r="N2429" i="1"/>
  <c r="H4858" i="1"/>
  <c r="J2430" i="1" l="1"/>
  <c r="M2430" i="1"/>
  <c r="H4859" i="1"/>
  <c r="I2431" i="1" l="1"/>
  <c r="N2430" i="1"/>
  <c r="H4860" i="1"/>
  <c r="M2431" i="1" l="1"/>
  <c r="J2431" i="1"/>
  <c r="H4861" i="1"/>
  <c r="N2431" i="1" l="1"/>
  <c r="I2432" i="1"/>
  <c r="H4862" i="1"/>
  <c r="M2432" i="1" l="1"/>
  <c r="J2432" i="1"/>
  <c r="H4863" i="1"/>
  <c r="I2433" i="1" l="1"/>
  <c r="N2432" i="1"/>
  <c r="H4864" i="1"/>
  <c r="J2433" i="1" l="1"/>
  <c r="M2433" i="1"/>
  <c r="H4865" i="1"/>
  <c r="N2433" i="1" l="1"/>
  <c r="I2434" i="1"/>
  <c r="H4866" i="1"/>
  <c r="M2434" i="1" l="1"/>
  <c r="J2434" i="1"/>
  <c r="H4867" i="1"/>
  <c r="I2435" i="1" l="1"/>
  <c r="N2434" i="1"/>
  <c r="H4868" i="1"/>
  <c r="J2435" i="1" l="1"/>
  <c r="M2435" i="1"/>
  <c r="H4869" i="1"/>
  <c r="N2435" i="1" l="1"/>
  <c r="I2436" i="1"/>
  <c r="H4870" i="1"/>
  <c r="J2436" i="1" l="1"/>
  <c r="M2436" i="1"/>
  <c r="H4871" i="1"/>
  <c r="N2436" i="1" l="1"/>
  <c r="I2437" i="1"/>
  <c r="H4872" i="1"/>
  <c r="J2437" i="1" l="1"/>
  <c r="M2437" i="1"/>
  <c r="H4873" i="1"/>
  <c r="I2438" i="1" l="1"/>
  <c r="N2437" i="1"/>
  <c r="H4874" i="1"/>
  <c r="J2438" i="1" l="1"/>
  <c r="M2438" i="1"/>
  <c r="H4875" i="1"/>
  <c r="I2439" i="1" l="1"/>
  <c r="N2438" i="1"/>
  <c r="H4876" i="1"/>
  <c r="M2439" i="1" l="1"/>
  <c r="J2439" i="1"/>
  <c r="H4877" i="1"/>
  <c r="I2440" i="1" l="1"/>
  <c r="N2439" i="1"/>
  <c r="H4878" i="1"/>
  <c r="M2440" i="1" l="1"/>
  <c r="J2440" i="1"/>
  <c r="H4879" i="1"/>
  <c r="I2441" i="1" l="1"/>
  <c r="N2440" i="1"/>
  <c r="H4880" i="1"/>
  <c r="J2441" i="1" l="1"/>
  <c r="M2441" i="1"/>
  <c r="H4881" i="1"/>
  <c r="I2442" i="1" l="1"/>
  <c r="N2441" i="1"/>
  <c r="H4882" i="1"/>
  <c r="M2442" i="1" l="1"/>
  <c r="J2442" i="1"/>
  <c r="H4883" i="1"/>
  <c r="I2443" i="1" l="1"/>
  <c r="N2442" i="1"/>
  <c r="H4884" i="1"/>
  <c r="M2443" i="1" l="1"/>
  <c r="J2443" i="1"/>
  <c r="H4885" i="1"/>
  <c r="N2443" i="1" l="1"/>
  <c r="I2444" i="1"/>
  <c r="H4886" i="1"/>
  <c r="M2444" i="1" l="1"/>
  <c r="J2444" i="1"/>
  <c r="H4887" i="1"/>
  <c r="I2445" i="1" l="1"/>
  <c r="N2444" i="1"/>
  <c r="H4888" i="1"/>
  <c r="J2445" i="1" l="1"/>
  <c r="M2445" i="1"/>
  <c r="H4889" i="1"/>
  <c r="I2446" i="1" l="1"/>
  <c r="N2445" i="1"/>
  <c r="H4890" i="1"/>
  <c r="M2446" i="1" l="1"/>
  <c r="J2446" i="1"/>
  <c r="H4891" i="1"/>
  <c r="I2447" i="1" l="1"/>
  <c r="N2446" i="1"/>
  <c r="H4892" i="1"/>
  <c r="M2447" i="1" l="1"/>
  <c r="J2447" i="1"/>
  <c r="H4893" i="1"/>
  <c r="I2448" i="1" l="1"/>
  <c r="N2447" i="1"/>
  <c r="H4894" i="1"/>
  <c r="J2448" i="1" l="1"/>
  <c r="M2448" i="1"/>
  <c r="H4895" i="1"/>
  <c r="I2449" i="1" l="1"/>
  <c r="N2448" i="1"/>
  <c r="H4896" i="1"/>
  <c r="J2449" i="1" l="1"/>
  <c r="M2449" i="1"/>
  <c r="H4897" i="1"/>
  <c r="I2450" i="1" l="1"/>
  <c r="N2449" i="1"/>
  <c r="H4898" i="1"/>
  <c r="J2450" i="1" l="1"/>
  <c r="M2450" i="1"/>
  <c r="H4899" i="1"/>
  <c r="N2450" i="1" l="1"/>
  <c r="I2451" i="1"/>
  <c r="H4900" i="1"/>
  <c r="M2451" i="1" l="1"/>
  <c r="J2451" i="1"/>
  <c r="H4901" i="1"/>
  <c r="I2452" i="1" l="1"/>
  <c r="N2451" i="1"/>
  <c r="H4902" i="1"/>
  <c r="M2452" i="1" l="1"/>
  <c r="J2452" i="1"/>
  <c r="H4903" i="1"/>
  <c r="I2453" i="1" l="1"/>
  <c r="N2452" i="1"/>
  <c r="H4904" i="1"/>
  <c r="J2453" i="1" l="1"/>
  <c r="M2453" i="1"/>
  <c r="H4905" i="1"/>
  <c r="N2453" i="1" l="1"/>
  <c r="I2454" i="1"/>
  <c r="H4906" i="1"/>
  <c r="J2454" i="1" l="1"/>
  <c r="M2454" i="1"/>
  <c r="H4907" i="1"/>
  <c r="I2455" i="1" l="1"/>
  <c r="N2454" i="1"/>
  <c r="H4908" i="1"/>
  <c r="J2455" i="1" l="1"/>
  <c r="M2455" i="1"/>
  <c r="H4909" i="1"/>
  <c r="N2455" i="1" l="1"/>
  <c r="I2456" i="1"/>
  <c r="H4910" i="1"/>
  <c r="J2456" i="1" l="1"/>
  <c r="M2456" i="1"/>
  <c r="H4911" i="1"/>
  <c r="I2457" i="1" l="1"/>
  <c r="N2456" i="1"/>
  <c r="H4912" i="1"/>
  <c r="J2457" i="1" l="1"/>
  <c r="M2457" i="1"/>
  <c r="H4913" i="1"/>
  <c r="I2458" i="1" l="1"/>
  <c r="N2457" i="1"/>
  <c r="H4914" i="1"/>
  <c r="J2458" i="1" l="1"/>
  <c r="M2458" i="1"/>
  <c r="H4915" i="1"/>
  <c r="I2459" i="1" l="1"/>
  <c r="N2458" i="1"/>
  <c r="H4916" i="1"/>
  <c r="J2459" i="1" l="1"/>
  <c r="M2459" i="1"/>
  <c r="H4917" i="1"/>
  <c r="I2460" i="1" l="1"/>
  <c r="N2459" i="1"/>
  <c r="H4918" i="1"/>
  <c r="J2460" i="1" l="1"/>
  <c r="M2460" i="1"/>
  <c r="H4919" i="1"/>
  <c r="I2461" i="1" l="1"/>
  <c r="N2460" i="1"/>
  <c r="H4920" i="1"/>
  <c r="M2461" i="1" l="1"/>
  <c r="J2461" i="1"/>
  <c r="H4921" i="1"/>
  <c r="I2462" i="1" l="1"/>
  <c r="N2461" i="1"/>
  <c r="H4922" i="1"/>
  <c r="J2462" i="1" l="1"/>
  <c r="M2462" i="1"/>
  <c r="H4923" i="1"/>
  <c r="I2463" i="1" l="1"/>
  <c r="N2462" i="1"/>
  <c r="H4924" i="1"/>
  <c r="J2463" i="1" l="1"/>
  <c r="M2463" i="1"/>
  <c r="H4925" i="1"/>
  <c r="I2464" i="1" l="1"/>
  <c r="N2463" i="1"/>
  <c r="H4926" i="1"/>
  <c r="J2464" i="1" l="1"/>
  <c r="M2464" i="1"/>
  <c r="H4927" i="1"/>
  <c r="N2464" i="1" l="1"/>
  <c r="I2465" i="1"/>
  <c r="H4928" i="1"/>
  <c r="M2465" i="1" l="1"/>
  <c r="J2465" i="1"/>
  <c r="H4929" i="1"/>
  <c r="I2466" i="1" l="1"/>
  <c r="N2465" i="1"/>
  <c r="H4930" i="1"/>
  <c r="J2466" i="1" l="1"/>
  <c r="M2466" i="1"/>
  <c r="H4931" i="1"/>
  <c r="N2466" i="1" l="1"/>
  <c r="I2467" i="1"/>
  <c r="H4932" i="1"/>
  <c r="J2467" i="1" l="1"/>
  <c r="M2467" i="1"/>
  <c r="H4933" i="1"/>
  <c r="I2468" i="1" l="1"/>
  <c r="N2467" i="1"/>
  <c r="H4934" i="1"/>
  <c r="J2468" i="1" l="1"/>
  <c r="M2468" i="1"/>
  <c r="H4935" i="1"/>
  <c r="I2469" i="1" l="1"/>
  <c r="N2468" i="1"/>
  <c r="H4936" i="1"/>
  <c r="J2469" i="1" l="1"/>
  <c r="M2469" i="1"/>
  <c r="H4937" i="1"/>
  <c r="N2469" i="1" l="1"/>
  <c r="I2470" i="1"/>
  <c r="H4938" i="1"/>
  <c r="J2470" i="1" l="1"/>
  <c r="M2470" i="1"/>
  <c r="H4939" i="1"/>
  <c r="I2471" i="1" l="1"/>
  <c r="N2470" i="1"/>
  <c r="H4940" i="1"/>
  <c r="J2471" i="1" l="1"/>
  <c r="M2471" i="1"/>
  <c r="H4941" i="1"/>
  <c r="N2471" i="1" l="1"/>
  <c r="I2472" i="1"/>
  <c r="H4942" i="1"/>
  <c r="J2472" i="1" l="1"/>
  <c r="M2472" i="1"/>
  <c r="H4943" i="1"/>
  <c r="N2472" i="1" l="1"/>
  <c r="I2473" i="1"/>
  <c r="H4944" i="1"/>
  <c r="M2473" i="1" l="1"/>
  <c r="J2473" i="1"/>
  <c r="H4945" i="1"/>
  <c r="I2474" i="1" l="1"/>
  <c r="N2473" i="1"/>
  <c r="H4946" i="1"/>
  <c r="J2474" i="1" l="1"/>
  <c r="M2474" i="1"/>
  <c r="H4947" i="1"/>
  <c r="I2475" i="1" l="1"/>
  <c r="N2474" i="1"/>
  <c r="H4948" i="1"/>
  <c r="J2475" i="1" l="1"/>
  <c r="M2475" i="1"/>
  <c r="H4949" i="1"/>
  <c r="I2476" i="1" l="1"/>
  <c r="N2475" i="1"/>
  <c r="H4950" i="1"/>
  <c r="M2476" i="1" l="1"/>
  <c r="J2476" i="1"/>
  <c r="H4951" i="1"/>
  <c r="I2477" i="1" l="1"/>
  <c r="N2476" i="1"/>
  <c r="H4952" i="1"/>
  <c r="M2477" i="1" l="1"/>
  <c r="J2477" i="1"/>
  <c r="H4953" i="1"/>
  <c r="I2478" i="1" l="1"/>
  <c r="N2477" i="1"/>
  <c r="H4954" i="1"/>
  <c r="M2478" i="1" l="1"/>
  <c r="J2478" i="1"/>
  <c r="H4955" i="1"/>
  <c r="I2479" i="1" l="1"/>
  <c r="N2478" i="1"/>
  <c r="H4956" i="1"/>
  <c r="M2479" i="1" l="1"/>
  <c r="J2479" i="1"/>
  <c r="H4957" i="1"/>
  <c r="I2480" i="1" l="1"/>
  <c r="N2479" i="1"/>
  <c r="H4958" i="1"/>
  <c r="M2480" i="1" l="1"/>
  <c r="J2480" i="1"/>
  <c r="H4959" i="1"/>
  <c r="I2481" i="1" l="1"/>
  <c r="N2480" i="1"/>
  <c r="H4960" i="1"/>
  <c r="J2481" i="1" l="1"/>
  <c r="M2481" i="1"/>
  <c r="H4961" i="1"/>
  <c r="I2482" i="1" l="1"/>
  <c r="N2481" i="1"/>
  <c r="H4962" i="1"/>
  <c r="J2482" i="1" l="1"/>
  <c r="M2482" i="1"/>
  <c r="H4963" i="1"/>
  <c r="N2482" i="1" l="1"/>
  <c r="I2483" i="1"/>
  <c r="H4964" i="1"/>
  <c r="M2483" i="1" l="1"/>
  <c r="J2483" i="1"/>
  <c r="H4965" i="1"/>
  <c r="I2484" i="1" l="1"/>
  <c r="N2483" i="1"/>
  <c r="H4966" i="1"/>
  <c r="J2484" i="1" l="1"/>
  <c r="M2484" i="1"/>
  <c r="H4967" i="1"/>
  <c r="N2484" i="1" l="1"/>
  <c r="I2485" i="1"/>
  <c r="H4968" i="1"/>
  <c r="J2485" i="1" l="1"/>
  <c r="M2485" i="1"/>
  <c r="H4969" i="1"/>
  <c r="I2486" i="1" l="1"/>
  <c r="N2485" i="1"/>
  <c r="H4970" i="1"/>
  <c r="M2486" i="1" l="1"/>
  <c r="J2486" i="1"/>
  <c r="H4971" i="1"/>
  <c r="I2487" i="1" l="1"/>
  <c r="N2486" i="1"/>
  <c r="H4972" i="1"/>
  <c r="J2487" i="1" l="1"/>
  <c r="M2487" i="1"/>
  <c r="H4973" i="1"/>
  <c r="I2488" i="1" l="1"/>
  <c r="N2487" i="1"/>
  <c r="H4974" i="1"/>
  <c r="M2488" i="1" l="1"/>
  <c r="J2488" i="1"/>
  <c r="H4975" i="1"/>
  <c r="N2488" i="1" l="1"/>
  <c r="I2489" i="1"/>
  <c r="H4976" i="1"/>
  <c r="M2489" i="1" l="1"/>
  <c r="J2489" i="1"/>
  <c r="H4977" i="1"/>
  <c r="N2489" i="1" l="1"/>
  <c r="I2490" i="1"/>
  <c r="H4978" i="1"/>
  <c r="J2490" i="1" l="1"/>
  <c r="M2490" i="1"/>
  <c r="H4979" i="1"/>
  <c r="I2491" i="1" l="1"/>
  <c r="N2490" i="1"/>
  <c r="H4980" i="1"/>
  <c r="J2491" i="1" l="1"/>
  <c r="M2491" i="1"/>
  <c r="H4981" i="1"/>
  <c r="I2492" i="1" l="1"/>
  <c r="N2491" i="1"/>
  <c r="H4982" i="1"/>
  <c r="M2492" i="1" l="1"/>
  <c r="J2492" i="1"/>
  <c r="H4983" i="1"/>
  <c r="I2493" i="1" l="1"/>
  <c r="N2492" i="1"/>
  <c r="H4984" i="1"/>
  <c r="M2493" i="1" l="1"/>
  <c r="J2493" i="1"/>
  <c r="H4985" i="1"/>
  <c r="N2493" i="1" l="1"/>
  <c r="I2494" i="1"/>
  <c r="H4986" i="1"/>
  <c r="J2494" i="1" l="1"/>
  <c r="M2494" i="1"/>
  <c r="H4987" i="1"/>
  <c r="N2494" i="1" l="1"/>
  <c r="I2495" i="1"/>
  <c r="H4988" i="1"/>
  <c r="J2495" i="1" l="1"/>
  <c r="M2495" i="1"/>
  <c r="H4989" i="1"/>
  <c r="N2495" i="1" l="1"/>
  <c r="I2496" i="1"/>
  <c r="H4990" i="1"/>
  <c r="J2496" i="1" l="1"/>
  <c r="M2496" i="1"/>
  <c r="H4991" i="1"/>
  <c r="I2497" i="1" l="1"/>
  <c r="N2496" i="1"/>
  <c r="H4992" i="1"/>
  <c r="J2497" i="1" l="1"/>
  <c r="M2497" i="1"/>
  <c r="H4993" i="1"/>
  <c r="I2498" i="1" l="1"/>
  <c r="N2497" i="1"/>
  <c r="H4994" i="1"/>
  <c r="M2498" i="1" l="1"/>
  <c r="J2498" i="1"/>
  <c r="H4995" i="1"/>
  <c r="I2499" i="1" l="1"/>
  <c r="N2498" i="1"/>
  <c r="H4996" i="1"/>
  <c r="M2499" i="1" l="1"/>
  <c r="J2499" i="1"/>
  <c r="H4997" i="1"/>
  <c r="I2500" i="1" l="1"/>
  <c r="N2499" i="1"/>
  <c r="H4998" i="1"/>
  <c r="J2500" i="1" l="1"/>
  <c r="M2500" i="1"/>
  <c r="H4999" i="1"/>
  <c r="N2500" i="1" l="1"/>
  <c r="I2501" i="1"/>
  <c r="H5000" i="1"/>
  <c r="M2501" i="1" l="1"/>
  <c r="J2501" i="1"/>
  <c r="H5001" i="1"/>
  <c r="N2501" i="1" l="1"/>
  <c r="I2502" i="1"/>
  <c r="H5002" i="1"/>
  <c r="M2502" i="1" l="1"/>
  <c r="J2502" i="1"/>
  <c r="H5003" i="1"/>
  <c r="I2503" i="1" l="1"/>
  <c r="N2502" i="1"/>
  <c r="H5004" i="1"/>
  <c r="M2503" i="1" l="1"/>
  <c r="J2503" i="1"/>
  <c r="H5005" i="1"/>
  <c r="I2504" i="1" l="1"/>
  <c r="N2503" i="1"/>
  <c r="H5006" i="1"/>
  <c r="J2504" i="1" l="1"/>
  <c r="M2504" i="1"/>
  <c r="H5007" i="1"/>
  <c r="I2505" i="1" l="1"/>
  <c r="N2504" i="1"/>
  <c r="H5008" i="1"/>
  <c r="M2505" i="1" l="1"/>
  <c r="J2505" i="1"/>
  <c r="H5009" i="1"/>
  <c r="I2506" i="1" l="1"/>
  <c r="N2505" i="1"/>
  <c r="H5010" i="1"/>
  <c r="J2506" i="1" l="1"/>
  <c r="M2506" i="1"/>
  <c r="H5011" i="1"/>
  <c r="N2506" i="1" l="1"/>
  <c r="I2507" i="1"/>
  <c r="H5012" i="1"/>
  <c r="J2507" i="1" l="1"/>
  <c r="M2507" i="1"/>
  <c r="H5013" i="1"/>
  <c r="I2508" i="1" l="1"/>
  <c r="N2507" i="1"/>
  <c r="H5014" i="1"/>
  <c r="M2508" i="1" l="1"/>
  <c r="J2508" i="1"/>
  <c r="H5015" i="1"/>
  <c r="I2509" i="1" l="1"/>
  <c r="N2508" i="1"/>
  <c r="H5016" i="1"/>
  <c r="J2509" i="1" l="1"/>
  <c r="M2509" i="1"/>
  <c r="H5017" i="1"/>
  <c r="I2510" i="1" l="1"/>
  <c r="N2509" i="1"/>
  <c r="H5018" i="1"/>
  <c r="M2510" i="1" l="1"/>
  <c r="J2510" i="1"/>
  <c r="H5019" i="1"/>
  <c r="I2511" i="1" l="1"/>
  <c r="N2510" i="1"/>
  <c r="H5020" i="1"/>
  <c r="J2511" i="1" l="1"/>
  <c r="M2511" i="1"/>
  <c r="H5021" i="1"/>
  <c r="N2511" i="1" l="1"/>
  <c r="I2512" i="1"/>
  <c r="H5022" i="1"/>
  <c r="J2512" i="1" l="1"/>
  <c r="M2512" i="1"/>
  <c r="H5023" i="1"/>
  <c r="I2513" i="1" l="1"/>
  <c r="N2512" i="1"/>
  <c r="H5024" i="1"/>
  <c r="J2513" i="1" l="1"/>
  <c r="M2513" i="1"/>
  <c r="H5025" i="1"/>
  <c r="N2513" i="1" l="1"/>
  <c r="I2514" i="1"/>
  <c r="H5026" i="1"/>
  <c r="M2514" i="1" l="1"/>
  <c r="J2514" i="1"/>
  <c r="H5027" i="1"/>
  <c r="I2515" i="1" l="1"/>
  <c r="N2514" i="1"/>
  <c r="H5028" i="1"/>
  <c r="J2515" i="1" l="1"/>
  <c r="M2515" i="1"/>
  <c r="H5029" i="1"/>
  <c r="N2515" i="1" l="1"/>
  <c r="I2516" i="1"/>
  <c r="H5030" i="1"/>
  <c r="J2516" i="1" l="1"/>
  <c r="M2516" i="1"/>
  <c r="H5031" i="1"/>
  <c r="I2517" i="1" l="1"/>
  <c r="N2516" i="1"/>
  <c r="H5032" i="1"/>
  <c r="J2517" i="1" l="1"/>
  <c r="M2517" i="1"/>
  <c r="H5033" i="1"/>
  <c r="N2517" i="1" l="1"/>
  <c r="I2518" i="1"/>
  <c r="H5034" i="1"/>
  <c r="J2518" i="1" l="1"/>
  <c r="M2518" i="1"/>
  <c r="H5035" i="1"/>
  <c r="I2519" i="1" l="1"/>
  <c r="N2518" i="1"/>
  <c r="H5036" i="1"/>
  <c r="J2519" i="1" l="1"/>
  <c r="M2519" i="1"/>
  <c r="H5037" i="1"/>
  <c r="N2519" i="1" l="1"/>
  <c r="I2520" i="1"/>
  <c r="H5038" i="1"/>
  <c r="J2520" i="1" l="1"/>
  <c r="M2520" i="1"/>
  <c r="H5039" i="1"/>
  <c r="N2520" i="1" l="1"/>
  <c r="I2521" i="1"/>
  <c r="H5040" i="1"/>
  <c r="J2521" i="1" l="1"/>
  <c r="M2521" i="1"/>
  <c r="H5041" i="1"/>
  <c r="I2522" i="1" l="1"/>
  <c r="N2521" i="1"/>
  <c r="H5042" i="1"/>
  <c r="J2522" i="1" l="1"/>
  <c r="M2522" i="1"/>
  <c r="H5043" i="1"/>
  <c r="I2523" i="1" l="1"/>
  <c r="N2522" i="1"/>
  <c r="H5044" i="1"/>
  <c r="M2523" i="1" l="1"/>
  <c r="J2523" i="1"/>
  <c r="H5045" i="1"/>
  <c r="I2524" i="1" l="1"/>
  <c r="N2523" i="1"/>
  <c r="H5046" i="1"/>
  <c r="J2524" i="1" l="1"/>
  <c r="M2524" i="1"/>
  <c r="H5047" i="1"/>
  <c r="I2525" i="1" l="1"/>
  <c r="N2524" i="1"/>
  <c r="H5048" i="1"/>
  <c r="J2525" i="1" l="1"/>
  <c r="M2525" i="1"/>
  <c r="H5049" i="1"/>
  <c r="I2526" i="1" l="1"/>
  <c r="N2525" i="1"/>
  <c r="H5050" i="1"/>
  <c r="M2526" i="1" l="1"/>
  <c r="J2526" i="1"/>
  <c r="H5051" i="1"/>
  <c r="N2526" i="1" l="1"/>
  <c r="I2527" i="1"/>
  <c r="H5052" i="1"/>
  <c r="J2527" i="1" l="1"/>
  <c r="M2527" i="1"/>
  <c r="H5053" i="1"/>
  <c r="I2528" i="1" l="1"/>
  <c r="N2527" i="1"/>
  <c r="H5054" i="1"/>
  <c r="J2528" i="1" l="1"/>
  <c r="M2528" i="1"/>
  <c r="H5055" i="1"/>
  <c r="I2529" i="1" l="1"/>
  <c r="N2528" i="1"/>
  <c r="H5056" i="1"/>
  <c r="J2529" i="1" l="1"/>
  <c r="M2529" i="1"/>
  <c r="H5057" i="1"/>
  <c r="I2530" i="1" l="1"/>
  <c r="N2529" i="1"/>
  <c r="H5058" i="1"/>
  <c r="J2530" i="1" l="1"/>
  <c r="M2530" i="1"/>
  <c r="H5059" i="1"/>
  <c r="N2530" i="1" l="1"/>
  <c r="I2531" i="1"/>
  <c r="H5060" i="1"/>
  <c r="M2531" i="1" l="1"/>
  <c r="J2531" i="1"/>
  <c r="H5061" i="1"/>
  <c r="N2531" i="1" l="1"/>
  <c r="I2532" i="1"/>
  <c r="H5062" i="1"/>
  <c r="M2532" i="1" l="1"/>
  <c r="J2532" i="1"/>
  <c r="H5063" i="1"/>
  <c r="N2532" i="1" l="1"/>
  <c r="I2533" i="1"/>
  <c r="H5064" i="1"/>
  <c r="M2533" i="1" l="1"/>
  <c r="J2533" i="1"/>
  <c r="H5065" i="1"/>
  <c r="I2534" i="1" l="1"/>
  <c r="N2533" i="1"/>
  <c r="H5066" i="1"/>
  <c r="M2534" i="1" l="1"/>
  <c r="J2534" i="1"/>
  <c r="H5067" i="1"/>
  <c r="I2535" i="1" l="1"/>
  <c r="N2534" i="1"/>
  <c r="H5068" i="1"/>
  <c r="M2535" i="1" l="1"/>
  <c r="J2535" i="1"/>
  <c r="H5069" i="1"/>
  <c r="I2536" i="1" l="1"/>
  <c r="N2535" i="1"/>
  <c r="H5070" i="1"/>
  <c r="J2536" i="1" l="1"/>
  <c r="M2536" i="1"/>
  <c r="H5071" i="1"/>
  <c r="I2537" i="1" l="1"/>
  <c r="N2536" i="1"/>
  <c r="H5072" i="1"/>
  <c r="J2537" i="1" l="1"/>
  <c r="M2537" i="1"/>
  <c r="H5073" i="1"/>
  <c r="I2538" i="1" l="1"/>
  <c r="N2537" i="1"/>
  <c r="H5074" i="1"/>
  <c r="J2538" i="1" l="1"/>
  <c r="M2538" i="1"/>
  <c r="H5075" i="1"/>
  <c r="I2539" i="1" l="1"/>
  <c r="N2538" i="1"/>
  <c r="H5076" i="1"/>
  <c r="M2539" i="1" l="1"/>
  <c r="J2539" i="1"/>
  <c r="H5077" i="1"/>
  <c r="N2539" i="1" l="1"/>
  <c r="I2540" i="1"/>
  <c r="H5078" i="1"/>
  <c r="J2540" i="1" l="1"/>
  <c r="M2540" i="1"/>
  <c r="H5079" i="1"/>
  <c r="I2541" i="1" l="1"/>
  <c r="N2540" i="1"/>
  <c r="H5080" i="1"/>
  <c r="J2541" i="1" l="1"/>
  <c r="M2541" i="1"/>
  <c r="H5081" i="1"/>
  <c r="I2542" i="1" l="1"/>
  <c r="N2541" i="1"/>
  <c r="H5082" i="1"/>
  <c r="M2542" i="1" l="1"/>
  <c r="J2542" i="1"/>
  <c r="H5083" i="1"/>
  <c r="N2542" i="1" l="1"/>
  <c r="I2543" i="1"/>
  <c r="H5084" i="1"/>
  <c r="J2543" i="1" l="1"/>
  <c r="M2543" i="1"/>
  <c r="H5085" i="1"/>
  <c r="N2543" i="1" l="1"/>
  <c r="I2544" i="1"/>
  <c r="H5086" i="1"/>
  <c r="J2544" i="1" l="1"/>
  <c r="M2544" i="1"/>
  <c r="H5087" i="1"/>
  <c r="N2544" i="1" l="1"/>
  <c r="I2545" i="1"/>
  <c r="H5088" i="1"/>
  <c r="J2545" i="1" l="1"/>
  <c r="M2545" i="1"/>
  <c r="H5089" i="1"/>
  <c r="I2546" i="1" l="1"/>
  <c r="N2545" i="1"/>
  <c r="H5090" i="1"/>
  <c r="J2546" i="1" l="1"/>
  <c r="M2546" i="1"/>
  <c r="H5091" i="1"/>
  <c r="N2546" i="1" l="1"/>
  <c r="I2547" i="1"/>
  <c r="H5092" i="1"/>
  <c r="J2547" i="1" l="1"/>
  <c r="M2547" i="1"/>
  <c r="H5093" i="1"/>
  <c r="I2548" i="1" l="1"/>
  <c r="N2547" i="1"/>
  <c r="H5094" i="1"/>
  <c r="J2548" i="1" l="1"/>
  <c r="M2548" i="1"/>
  <c r="H5095" i="1"/>
  <c r="I2549" i="1" l="1"/>
  <c r="N2548" i="1"/>
  <c r="H5096" i="1"/>
  <c r="M2549" i="1" l="1"/>
  <c r="J2549" i="1"/>
  <c r="H5097" i="1"/>
  <c r="I2550" i="1" l="1"/>
  <c r="N2549" i="1"/>
  <c r="H5098" i="1"/>
  <c r="M2550" i="1" l="1"/>
  <c r="J2550" i="1"/>
  <c r="H5099" i="1"/>
  <c r="I2551" i="1" l="1"/>
  <c r="N2550" i="1"/>
  <c r="H5100" i="1"/>
  <c r="M2551" i="1" l="1"/>
  <c r="J2551" i="1"/>
  <c r="H5101" i="1"/>
  <c r="I2552" i="1" l="1"/>
  <c r="N2551" i="1"/>
  <c r="H5102" i="1"/>
  <c r="J2552" i="1" l="1"/>
  <c r="M2552" i="1"/>
  <c r="H5103" i="1"/>
  <c r="I2553" i="1" l="1"/>
  <c r="N2552" i="1"/>
  <c r="H5104" i="1"/>
  <c r="M2553" i="1" l="1"/>
  <c r="J2553" i="1"/>
  <c r="H5105" i="1"/>
  <c r="N2553" i="1" l="1"/>
  <c r="I2554" i="1"/>
  <c r="H5106" i="1"/>
  <c r="J2554" i="1" l="1"/>
  <c r="M2554" i="1"/>
  <c r="H5107" i="1"/>
  <c r="N2554" i="1" l="1"/>
  <c r="I2555" i="1"/>
  <c r="H5108" i="1"/>
  <c r="J2555" i="1" l="1"/>
  <c r="M2555" i="1"/>
  <c r="H5109" i="1"/>
  <c r="N2555" i="1" l="1"/>
  <c r="I2556" i="1"/>
  <c r="H5110" i="1"/>
  <c r="J2556" i="1" l="1"/>
  <c r="M2556" i="1"/>
  <c r="H5111" i="1"/>
  <c r="N2556" i="1" l="1"/>
  <c r="I2557" i="1"/>
  <c r="H5112" i="1"/>
  <c r="J2557" i="1" l="1"/>
  <c r="M2557" i="1"/>
  <c r="H5113" i="1"/>
  <c r="N2557" i="1" l="1"/>
  <c r="I2558" i="1"/>
  <c r="H5114" i="1"/>
  <c r="M2558" i="1" l="1"/>
  <c r="J2558" i="1"/>
  <c r="H5115" i="1"/>
  <c r="N2558" i="1" l="1"/>
  <c r="I2559" i="1"/>
  <c r="H5116" i="1"/>
  <c r="J2559" i="1" l="1"/>
  <c r="M2559" i="1"/>
  <c r="H5117" i="1"/>
  <c r="N2559" i="1" l="1"/>
  <c r="I2560" i="1"/>
  <c r="H5118" i="1"/>
  <c r="J2560" i="1" l="1"/>
  <c r="M2560" i="1"/>
  <c r="H5119" i="1"/>
  <c r="I2561" i="1" l="1"/>
  <c r="N2560" i="1"/>
  <c r="H5120" i="1"/>
  <c r="J2561" i="1" l="1"/>
  <c r="M2561" i="1"/>
  <c r="H5121" i="1"/>
  <c r="I2562" i="1" l="1"/>
  <c r="N2561" i="1"/>
  <c r="H5122" i="1"/>
  <c r="M2562" i="1" l="1"/>
  <c r="J2562" i="1"/>
  <c r="H5123" i="1"/>
  <c r="I2563" i="1" l="1"/>
  <c r="N2562" i="1"/>
  <c r="H5124" i="1"/>
  <c r="J2563" i="1" l="1"/>
  <c r="M2563" i="1"/>
  <c r="H5125" i="1"/>
  <c r="I2564" i="1" l="1"/>
  <c r="N2563" i="1"/>
  <c r="H5126" i="1"/>
  <c r="M2564" i="1" l="1"/>
  <c r="J2564" i="1"/>
  <c r="H5127" i="1"/>
  <c r="I2565" i="1" l="1"/>
  <c r="N2564" i="1"/>
  <c r="H5128" i="1"/>
  <c r="M2565" i="1" l="1"/>
  <c r="J2565" i="1"/>
  <c r="H5129" i="1"/>
  <c r="N2565" i="1" l="1"/>
  <c r="I2566" i="1"/>
  <c r="H5130" i="1"/>
  <c r="M2566" i="1" l="1"/>
  <c r="J2566" i="1"/>
  <c r="H5131" i="1"/>
  <c r="I2567" i="1" l="1"/>
  <c r="N2566" i="1"/>
  <c r="H5132" i="1"/>
  <c r="J2567" i="1" l="1"/>
  <c r="M2567" i="1"/>
  <c r="H5133" i="1"/>
  <c r="I2568" i="1" l="1"/>
  <c r="N2567" i="1"/>
  <c r="H5134" i="1"/>
  <c r="M2568" i="1" l="1"/>
  <c r="J2568" i="1"/>
  <c r="H5135" i="1"/>
  <c r="I2569" i="1" l="1"/>
  <c r="N2568" i="1"/>
  <c r="H5136" i="1"/>
  <c r="M2569" i="1" l="1"/>
  <c r="J2569" i="1"/>
  <c r="H5137" i="1"/>
  <c r="N2569" i="1" l="1"/>
  <c r="I2570" i="1"/>
  <c r="H5138" i="1"/>
  <c r="J2570" i="1" l="1"/>
  <c r="M2570" i="1"/>
  <c r="H5139" i="1"/>
  <c r="I2571" i="1" l="1"/>
  <c r="N2570" i="1"/>
  <c r="H5140" i="1"/>
  <c r="M2571" i="1" l="1"/>
  <c r="J2571" i="1"/>
  <c r="H5141" i="1"/>
  <c r="N2571" i="1" l="1"/>
  <c r="I2572" i="1"/>
  <c r="H5142" i="1"/>
  <c r="M2572" i="1" l="1"/>
  <c r="J2572" i="1"/>
  <c r="H5143" i="1"/>
  <c r="I2573" i="1" l="1"/>
  <c r="N2572" i="1"/>
  <c r="H5144" i="1"/>
  <c r="M2573" i="1" l="1"/>
  <c r="J2573" i="1"/>
  <c r="H5145" i="1"/>
  <c r="N2573" i="1" l="1"/>
  <c r="I2574" i="1"/>
  <c r="H5146" i="1"/>
  <c r="M2574" i="1" l="1"/>
  <c r="J2574" i="1"/>
  <c r="H5147" i="1"/>
  <c r="N2574" i="1" l="1"/>
  <c r="I2575" i="1"/>
  <c r="H5148" i="1"/>
  <c r="J2575" i="1" l="1"/>
  <c r="M2575" i="1"/>
  <c r="H5149" i="1"/>
  <c r="I2576" i="1" l="1"/>
  <c r="N2575" i="1"/>
  <c r="H5150" i="1"/>
  <c r="J2576" i="1" l="1"/>
  <c r="M2576" i="1"/>
  <c r="H5151" i="1"/>
  <c r="N2576" i="1" l="1"/>
  <c r="I2577" i="1"/>
  <c r="H5152" i="1"/>
  <c r="J2577" i="1" l="1"/>
  <c r="M2577" i="1"/>
  <c r="H5153" i="1"/>
  <c r="I2578" i="1" l="1"/>
  <c r="N2577" i="1"/>
  <c r="H5154" i="1"/>
  <c r="J2578" i="1" l="1"/>
  <c r="M2578" i="1"/>
  <c r="H5155" i="1"/>
  <c r="I2579" i="1" l="1"/>
  <c r="N2578" i="1"/>
  <c r="H5156" i="1"/>
  <c r="J2579" i="1" l="1"/>
  <c r="M2579" i="1"/>
  <c r="H5157" i="1"/>
  <c r="I2580" i="1" l="1"/>
  <c r="N2579" i="1"/>
  <c r="H5158" i="1"/>
  <c r="J2580" i="1" l="1"/>
  <c r="M2580" i="1"/>
  <c r="H5159" i="1"/>
  <c r="I2581" i="1" l="1"/>
  <c r="N2580" i="1"/>
  <c r="H5160" i="1"/>
  <c r="J2581" i="1" l="1"/>
  <c r="M2581" i="1"/>
  <c r="H5161" i="1"/>
  <c r="I2582" i="1" l="1"/>
  <c r="N2581" i="1"/>
  <c r="H5162" i="1"/>
  <c r="M2582" i="1" l="1"/>
  <c r="J2582" i="1"/>
  <c r="H5163" i="1"/>
  <c r="N2582" i="1" l="1"/>
  <c r="I2583" i="1"/>
  <c r="H5164" i="1"/>
  <c r="J2583" i="1" l="1"/>
  <c r="M2583" i="1"/>
  <c r="H5165" i="1"/>
  <c r="N2583" i="1" l="1"/>
  <c r="I2584" i="1"/>
  <c r="H5166" i="1"/>
  <c r="J2584" i="1" l="1"/>
  <c r="M2584" i="1"/>
  <c r="H5167" i="1"/>
  <c r="I2585" i="1" l="1"/>
  <c r="N2584" i="1"/>
  <c r="H5168" i="1"/>
  <c r="J2585" i="1" l="1"/>
  <c r="M2585" i="1"/>
  <c r="H5169" i="1"/>
  <c r="I2586" i="1" l="1"/>
  <c r="N2585" i="1"/>
  <c r="H5170" i="1"/>
  <c r="M2586" i="1" l="1"/>
  <c r="J2586" i="1"/>
  <c r="H5171" i="1"/>
  <c r="I2587" i="1" l="1"/>
  <c r="N2586" i="1"/>
  <c r="H5172" i="1"/>
  <c r="J2587" i="1" l="1"/>
  <c r="M2587" i="1"/>
  <c r="H5173" i="1"/>
  <c r="I2588" i="1" l="1"/>
  <c r="N2587" i="1"/>
  <c r="H5174" i="1"/>
  <c r="J2588" i="1" l="1"/>
  <c r="M2588" i="1"/>
  <c r="H5175" i="1"/>
  <c r="I2589" i="1" l="1"/>
  <c r="N2588" i="1"/>
  <c r="H5176" i="1"/>
  <c r="M2589" i="1" l="1"/>
  <c r="J2589" i="1"/>
  <c r="H5177" i="1"/>
  <c r="I2590" i="1" l="1"/>
  <c r="N2589" i="1"/>
  <c r="H5178" i="1"/>
  <c r="M2590" i="1" l="1"/>
  <c r="J2590" i="1"/>
  <c r="H5179" i="1"/>
  <c r="I2591" i="1" l="1"/>
  <c r="N2590" i="1"/>
  <c r="H5180" i="1"/>
  <c r="M2591" i="1" l="1"/>
  <c r="J2591" i="1"/>
  <c r="H5181" i="1"/>
  <c r="I2592" i="1" l="1"/>
  <c r="N2591" i="1"/>
  <c r="H5182" i="1"/>
  <c r="M2592" i="1" l="1"/>
  <c r="J2592" i="1"/>
  <c r="H5183" i="1"/>
  <c r="N2592" i="1" l="1"/>
  <c r="I2593" i="1"/>
  <c r="H5184" i="1"/>
  <c r="J2593" i="1" l="1"/>
  <c r="M2593" i="1"/>
  <c r="H5185" i="1"/>
  <c r="N2593" i="1" l="1"/>
  <c r="I2594" i="1"/>
  <c r="H5186" i="1"/>
  <c r="J2594" i="1" l="1"/>
  <c r="M2594" i="1"/>
  <c r="H5187" i="1"/>
  <c r="I2595" i="1" l="1"/>
  <c r="N2594" i="1"/>
  <c r="H5188" i="1"/>
  <c r="J2595" i="1" l="1"/>
  <c r="M2595" i="1"/>
  <c r="H5189" i="1"/>
  <c r="I2596" i="1" l="1"/>
  <c r="N2595" i="1"/>
  <c r="H5190" i="1"/>
  <c r="M2596" i="1" l="1"/>
  <c r="J2596" i="1"/>
  <c r="H5191" i="1"/>
  <c r="I2597" i="1" l="1"/>
  <c r="N2596" i="1"/>
  <c r="H5192" i="1"/>
  <c r="M2597" i="1" l="1"/>
  <c r="J2597" i="1"/>
  <c r="H5193" i="1"/>
  <c r="I2598" i="1" l="1"/>
  <c r="N2597" i="1"/>
  <c r="H5194" i="1"/>
  <c r="J2598" i="1" l="1"/>
  <c r="M2598" i="1"/>
  <c r="H5195" i="1"/>
  <c r="N2598" i="1" l="1"/>
  <c r="I2599" i="1"/>
  <c r="H5196" i="1"/>
  <c r="J2599" i="1" l="1"/>
  <c r="M2599" i="1"/>
  <c r="H5197" i="1"/>
  <c r="I2600" i="1" l="1"/>
  <c r="N2599" i="1"/>
  <c r="H5198" i="1"/>
  <c r="J2600" i="1" l="1"/>
  <c r="M2600" i="1"/>
  <c r="H5199" i="1"/>
  <c r="I2601" i="1" l="1"/>
  <c r="N2600" i="1"/>
  <c r="H5200" i="1"/>
  <c r="J2601" i="1" l="1"/>
  <c r="M2601" i="1"/>
  <c r="H5201" i="1"/>
  <c r="I2602" i="1" l="1"/>
  <c r="N2601" i="1"/>
  <c r="H5202" i="1"/>
  <c r="J2602" i="1" l="1"/>
  <c r="M2602" i="1"/>
  <c r="H5203" i="1"/>
  <c r="I2603" i="1" l="1"/>
  <c r="N2602" i="1"/>
  <c r="H5204" i="1"/>
  <c r="M2603" i="1" l="1"/>
  <c r="J2603" i="1"/>
  <c r="H5205" i="1"/>
  <c r="N2603" i="1" l="1"/>
  <c r="I2604" i="1"/>
  <c r="H5206" i="1"/>
  <c r="J2604" i="1" l="1"/>
  <c r="M2604" i="1"/>
  <c r="H5207" i="1"/>
  <c r="I2605" i="1" l="1"/>
  <c r="N2604" i="1"/>
  <c r="H5208" i="1"/>
  <c r="J2605" i="1" l="1"/>
  <c r="M2605" i="1"/>
  <c r="H5209" i="1"/>
  <c r="N2605" i="1" l="1"/>
  <c r="I2606" i="1"/>
  <c r="H5210" i="1"/>
  <c r="M2606" i="1" l="1"/>
  <c r="J2606" i="1"/>
  <c r="H5211" i="1"/>
  <c r="I2607" i="1" l="1"/>
  <c r="N2606" i="1"/>
  <c r="H5212" i="1"/>
  <c r="J2607" i="1" l="1"/>
  <c r="M2607" i="1"/>
  <c r="H5213" i="1"/>
  <c r="N2607" i="1" l="1"/>
  <c r="I2608" i="1"/>
  <c r="H5214" i="1"/>
  <c r="M2608" i="1" l="1"/>
  <c r="J2608" i="1"/>
  <c r="H5215" i="1"/>
  <c r="I2609" i="1" l="1"/>
  <c r="N2608" i="1"/>
  <c r="H5216" i="1"/>
  <c r="J2609" i="1" l="1"/>
  <c r="M2609" i="1"/>
  <c r="H5217" i="1"/>
  <c r="I2610" i="1" l="1"/>
  <c r="N2609" i="1"/>
  <c r="H5218" i="1"/>
  <c r="M2610" i="1" l="1"/>
  <c r="J2610" i="1"/>
  <c r="H5219" i="1"/>
  <c r="N2610" i="1" l="1"/>
  <c r="I2611" i="1"/>
  <c r="H5220" i="1"/>
  <c r="J2611" i="1" l="1"/>
  <c r="M2611" i="1"/>
  <c r="H5221" i="1"/>
  <c r="N2611" i="1" l="1"/>
  <c r="I2612" i="1"/>
  <c r="H5222" i="1"/>
  <c r="J2612" i="1" l="1"/>
  <c r="M2612" i="1"/>
  <c r="H5223" i="1"/>
  <c r="I2613" i="1" l="1"/>
  <c r="N2612" i="1"/>
  <c r="H5224" i="1"/>
  <c r="J2613" i="1" l="1"/>
  <c r="M2613" i="1"/>
  <c r="H5225" i="1"/>
  <c r="I2614" i="1" l="1"/>
  <c r="N2613" i="1"/>
  <c r="H5226" i="1"/>
  <c r="J2614" i="1" l="1"/>
  <c r="M2614" i="1"/>
  <c r="H5227" i="1"/>
  <c r="I2615" i="1" l="1"/>
  <c r="N2614" i="1"/>
  <c r="H5228" i="1"/>
  <c r="J2615" i="1" l="1"/>
  <c r="M2615" i="1"/>
  <c r="H5229" i="1"/>
  <c r="I2616" i="1" l="1"/>
  <c r="N2615" i="1"/>
  <c r="H5230" i="1"/>
  <c r="M2616" i="1" l="1"/>
  <c r="J2616" i="1"/>
  <c r="H5231" i="1"/>
  <c r="I2617" i="1" l="1"/>
  <c r="N2616" i="1"/>
  <c r="H5232" i="1"/>
  <c r="M2617" i="1" l="1"/>
  <c r="J2617" i="1"/>
  <c r="H5233" i="1"/>
  <c r="I2618" i="1" l="1"/>
  <c r="N2617" i="1"/>
  <c r="H5234" i="1"/>
  <c r="M2618" i="1" l="1"/>
  <c r="J2618" i="1"/>
  <c r="H5235" i="1"/>
  <c r="I2619" i="1" l="1"/>
  <c r="N2618" i="1"/>
  <c r="H5236" i="1"/>
  <c r="J2619" i="1" l="1"/>
  <c r="M2619" i="1"/>
  <c r="H5237" i="1"/>
  <c r="N2619" i="1" l="1"/>
  <c r="I2620" i="1"/>
  <c r="H5238" i="1"/>
  <c r="J2620" i="1" l="1"/>
  <c r="M2620" i="1"/>
  <c r="H5239" i="1"/>
  <c r="I2621" i="1" l="1"/>
  <c r="N2620" i="1"/>
  <c r="H5240" i="1"/>
  <c r="J2621" i="1" l="1"/>
  <c r="M2621" i="1"/>
  <c r="H5241" i="1"/>
  <c r="N2621" i="1" l="1"/>
  <c r="I2622" i="1"/>
  <c r="H5242" i="1"/>
  <c r="J2622" i="1" l="1"/>
  <c r="M2622" i="1"/>
  <c r="H5243" i="1"/>
  <c r="I2623" i="1" l="1"/>
  <c r="N2622" i="1"/>
  <c r="H5244" i="1"/>
  <c r="M2623" i="1" l="1"/>
  <c r="J2623" i="1"/>
  <c r="H5245" i="1"/>
  <c r="I2624" i="1" l="1"/>
  <c r="N2623" i="1"/>
  <c r="H5246" i="1"/>
  <c r="M2624" i="1" l="1"/>
  <c r="J2624" i="1"/>
  <c r="H5247" i="1"/>
  <c r="N2624" i="1" l="1"/>
  <c r="I2625" i="1"/>
  <c r="H5248" i="1"/>
  <c r="J2625" i="1" l="1"/>
  <c r="M2625" i="1"/>
  <c r="H5249" i="1"/>
  <c r="N2625" i="1" l="1"/>
  <c r="I2626" i="1"/>
  <c r="H5250" i="1"/>
  <c r="J2626" i="1" l="1"/>
  <c r="M2626" i="1"/>
  <c r="H5251" i="1"/>
  <c r="N2626" i="1" l="1"/>
  <c r="I2627" i="1"/>
  <c r="H5252" i="1"/>
  <c r="M2627" i="1" l="1"/>
  <c r="J2627" i="1"/>
  <c r="H5253" i="1"/>
  <c r="N2627" i="1" l="1"/>
  <c r="I2628" i="1"/>
  <c r="H5254" i="1"/>
  <c r="J2628" i="1" l="1"/>
  <c r="M2628" i="1"/>
  <c r="H5255" i="1"/>
  <c r="I2629" i="1" l="1"/>
  <c r="N2628" i="1"/>
  <c r="H5256" i="1"/>
  <c r="M2629" i="1" l="1"/>
  <c r="J2629" i="1"/>
  <c r="H5257" i="1"/>
  <c r="N2629" i="1" l="1"/>
  <c r="I2630" i="1"/>
  <c r="H5258" i="1"/>
  <c r="J2630" i="1" l="1"/>
  <c r="M2630" i="1"/>
  <c r="H5259" i="1"/>
  <c r="N2630" i="1" l="1"/>
  <c r="I2631" i="1"/>
  <c r="H5260" i="1"/>
  <c r="J2631" i="1" l="1"/>
  <c r="M2631" i="1"/>
  <c r="H5261" i="1"/>
  <c r="I2632" i="1" l="1"/>
  <c r="N2631" i="1"/>
  <c r="H5262" i="1"/>
  <c r="M2632" i="1" l="1"/>
  <c r="J2632" i="1"/>
  <c r="H5263" i="1"/>
  <c r="I2633" i="1" l="1"/>
  <c r="N2632" i="1"/>
  <c r="H5264" i="1"/>
  <c r="J2633" i="1" l="1"/>
  <c r="M2633" i="1"/>
  <c r="H5265" i="1"/>
  <c r="I2634" i="1" l="1"/>
  <c r="N2633" i="1"/>
  <c r="H5266" i="1"/>
  <c r="M2634" i="1" l="1"/>
  <c r="J2634" i="1"/>
  <c r="H5267" i="1"/>
  <c r="I2635" i="1" l="1"/>
  <c r="N2634" i="1"/>
  <c r="H5268" i="1"/>
  <c r="J2635" i="1" l="1"/>
  <c r="M2635" i="1"/>
  <c r="H5269" i="1"/>
  <c r="I2636" i="1" l="1"/>
  <c r="N2635" i="1"/>
  <c r="H5270" i="1"/>
  <c r="J2636" i="1" l="1"/>
  <c r="M2636" i="1"/>
  <c r="H5271" i="1"/>
  <c r="I2637" i="1" l="1"/>
  <c r="N2636" i="1"/>
  <c r="H5272" i="1"/>
  <c r="M2637" i="1" l="1"/>
  <c r="J2637" i="1"/>
  <c r="H5273" i="1"/>
  <c r="N2637" i="1" l="1"/>
  <c r="I2638" i="1"/>
  <c r="H5274" i="1"/>
  <c r="M2638" i="1" l="1"/>
  <c r="J2638" i="1"/>
  <c r="H5275" i="1"/>
  <c r="I2639" i="1" l="1"/>
  <c r="N2638" i="1"/>
  <c r="H5276" i="1"/>
  <c r="M2639" i="1" l="1"/>
  <c r="J2639" i="1"/>
  <c r="H5277" i="1"/>
  <c r="I2640" i="1" l="1"/>
  <c r="N2639" i="1"/>
  <c r="H5278" i="1"/>
  <c r="J2640" i="1" l="1"/>
  <c r="M2640" i="1"/>
  <c r="H5279" i="1"/>
  <c r="I2641" i="1" l="1"/>
  <c r="N2640" i="1"/>
  <c r="H5280" i="1"/>
  <c r="J2641" i="1" l="1"/>
  <c r="M2641" i="1"/>
  <c r="H5281" i="1"/>
  <c r="I2642" i="1" l="1"/>
  <c r="N2641" i="1"/>
  <c r="H5282" i="1"/>
  <c r="M2642" i="1" l="1"/>
  <c r="J2642" i="1"/>
  <c r="H5283" i="1"/>
  <c r="I2643" i="1" l="1"/>
  <c r="N2642" i="1"/>
  <c r="H5284" i="1"/>
  <c r="J2643" i="1" l="1"/>
  <c r="M2643" i="1"/>
  <c r="H5285" i="1"/>
  <c r="N2643" i="1" l="1"/>
  <c r="I2644" i="1"/>
  <c r="H5286" i="1"/>
  <c r="M2644" i="1" l="1"/>
  <c r="J2644" i="1"/>
  <c r="H5287" i="1"/>
  <c r="N2644" i="1" l="1"/>
  <c r="I2645" i="1"/>
  <c r="H5288" i="1"/>
  <c r="J2645" i="1" l="1"/>
  <c r="M2645" i="1"/>
  <c r="H5289" i="1"/>
  <c r="N2645" i="1" l="1"/>
  <c r="I2646" i="1"/>
  <c r="H5290" i="1"/>
  <c r="J2646" i="1" l="1"/>
  <c r="M2646" i="1"/>
  <c r="H5291" i="1"/>
  <c r="I2647" i="1" l="1"/>
  <c r="N2646" i="1"/>
  <c r="H5292" i="1"/>
  <c r="J2647" i="1" l="1"/>
  <c r="M2647" i="1"/>
  <c r="H5293" i="1"/>
  <c r="I2648" i="1" l="1"/>
  <c r="N2647" i="1"/>
  <c r="H5294" i="1"/>
  <c r="J2648" i="1" l="1"/>
  <c r="M2648" i="1"/>
  <c r="H5295" i="1"/>
  <c r="I2649" i="1" l="1"/>
  <c r="N2648" i="1"/>
  <c r="H5296" i="1"/>
  <c r="J2649" i="1" l="1"/>
  <c r="M2649" i="1"/>
  <c r="H5297" i="1"/>
  <c r="I2650" i="1" l="1"/>
  <c r="N2649" i="1"/>
  <c r="H5298" i="1"/>
  <c r="M2650" i="1" l="1"/>
  <c r="J2650" i="1"/>
  <c r="H5299" i="1"/>
  <c r="N2650" i="1" l="1"/>
  <c r="I2651" i="1"/>
  <c r="H5300" i="1"/>
  <c r="M2651" i="1" l="1"/>
  <c r="J2651" i="1"/>
  <c r="H5301" i="1"/>
  <c r="N2651" i="1" l="1"/>
  <c r="I2652" i="1"/>
  <c r="H5302" i="1"/>
  <c r="J2652" i="1" l="1"/>
  <c r="M2652" i="1"/>
  <c r="H5303" i="1"/>
  <c r="I2653" i="1" l="1"/>
  <c r="N2652" i="1"/>
  <c r="H5304" i="1"/>
  <c r="M2653" i="1" l="1"/>
  <c r="J2653" i="1"/>
  <c r="H5305" i="1"/>
  <c r="I2654" i="1" l="1"/>
  <c r="N2653" i="1"/>
  <c r="H5306" i="1"/>
  <c r="M2654" i="1" l="1"/>
  <c r="J2654" i="1"/>
  <c r="H5307" i="1"/>
  <c r="I2655" i="1" l="1"/>
  <c r="N2654" i="1"/>
  <c r="H5308" i="1"/>
  <c r="M2655" i="1" l="1"/>
  <c r="J2655" i="1"/>
  <c r="H5309" i="1"/>
  <c r="I2656" i="1" l="1"/>
  <c r="N2655" i="1"/>
  <c r="H5310" i="1"/>
  <c r="J2656" i="1" l="1"/>
  <c r="M2656" i="1"/>
  <c r="H5311" i="1"/>
  <c r="I2657" i="1" l="1"/>
  <c r="N2656" i="1"/>
  <c r="H5312" i="1"/>
  <c r="M2657" i="1" l="1"/>
  <c r="J2657" i="1"/>
  <c r="H5313" i="1"/>
  <c r="N2657" i="1" l="1"/>
  <c r="I2658" i="1"/>
  <c r="H5314" i="1"/>
  <c r="J2658" i="1" l="1"/>
  <c r="M2658" i="1"/>
  <c r="H5315" i="1"/>
  <c r="I2659" i="1" l="1"/>
  <c r="N2658" i="1"/>
  <c r="H5316" i="1"/>
  <c r="J2659" i="1" l="1"/>
  <c r="M2659" i="1"/>
  <c r="H5317" i="1"/>
  <c r="I2660" i="1" l="1"/>
  <c r="N2659" i="1"/>
  <c r="H5318" i="1"/>
  <c r="M2660" i="1" l="1"/>
  <c r="J2660" i="1"/>
  <c r="H5319" i="1"/>
  <c r="I2661" i="1" l="1"/>
  <c r="N2660" i="1"/>
  <c r="H5320" i="1"/>
  <c r="J2661" i="1" l="1"/>
  <c r="M2661" i="1"/>
  <c r="H5321" i="1"/>
  <c r="I2662" i="1" l="1"/>
  <c r="N2661" i="1"/>
  <c r="H5322" i="1"/>
  <c r="J2662" i="1" l="1"/>
  <c r="M2662" i="1"/>
  <c r="H5323" i="1"/>
  <c r="N2662" i="1" l="1"/>
  <c r="I2663" i="1"/>
  <c r="H5324" i="1"/>
  <c r="J2663" i="1" l="1"/>
  <c r="M2663" i="1"/>
  <c r="H5325" i="1"/>
  <c r="I2664" i="1" l="1"/>
  <c r="N2663" i="1"/>
  <c r="H5326" i="1"/>
  <c r="J2664" i="1" l="1"/>
  <c r="M2664" i="1"/>
  <c r="H5327" i="1"/>
  <c r="I2665" i="1" l="1"/>
  <c r="N2664" i="1"/>
  <c r="H5328" i="1"/>
  <c r="J2665" i="1" l="1"/>
  <c r="M2665" i="1"/>
  <c r="H5329" i="1"/>
  <c r="I2666" i="1" l="1"/>
  <c r="N2665" i="1"/>
  <c r="H5330" i="1"/>
  <c r="J2666" i="1" l="1"/>
  <c r="M2666" i="1"/>
  <c r="H5331" i="1"/>
  <c r="N2666" i="1" l="1"/>
  <c r="I2667" i="1"/>
  <c r="H5332" i="1"/>
  <c r="J2667" i="1" l="1"/>
  <c r="M2667" i="1"/>
  <c r="H5333" i="1"/>
  <c r="N2667" i="1" l="1"/>
  <c r="I2668" i="1"/>
  <c r="H5334" i="1"/>
  <c r="J2668" i="1" l="1"/>
  <c r="M2668" i="1"/>
  <c r="H5335" i="1"/>
  <c r="I2669" i="1" l="1"/>
  <c r="N2668" i="1"/>
  <c r="H5336" i="1"/>
  <c r="M2669" i="1" l="1"/>
  <c r="J2669" i="1"/>
  <c r="H5337" i="1"/>
  <c r="N2669" i="1" l="1"/>
  <c r="I2670" i="1"/>
  <c r="H5338" i="1"/>
  <c r="M2670" i="1" l="1"/>
  <c r="J2670" i="1"/>
  <c r="H5339" i="1"/>
  <c r="N2670" i="1" l="1"/>
  <c r="I2671" i="1"/>
  <c r="H5340" i="1"/>
  <c r="M2671" i="1" l="1"/>
  <c r="J2671" i="1"/>
  <c r="H5341" i="1"/>
  <c r="I2672" i="1" l="1"/>
  <c r="N2671" i="1"/>
  <c r="H5342" i="1"/>
  <c r="J2672" i="1" l="1"/>
  <c r="M2672" i="1"/>
  <c r="H5343" i="1"/>
  <c r="I2673" i="1" l="1"/>
  <c r="N2672" i="1"/>
  <c r="H5344" i="1"/>
  <c r="M2673" i="1" l="1"/>
  <c r="J2673" i="1"/>
  <c r="H5345" i="1"/>
  <c r="I2674" i="1" l="1"/>
  <c r="N2673" i="1"/>
  <c r="H5346" i="1"/>
  <c r="J2674" i="1" l="1"/>
  <c r="M2674" i="1"/>
  <c r="H5347" i="1"/>
  <c r="I2675" i="1" l="1"/>
  <c r="N2674" i="1"/>
  <c r="H5348" i="1"/>
  <c r="J2675" i="1" l="1"/>
  <c r="M2675" i="1"/>
  <c r="H5349" i="1"/>
  <c r="N2675" i="1" l="1"/>
  <c r="I2676" i="1"/>
  <c r="H5350" i="1"/>
  <c r="M2676" i="1" l="1"/>
  <c r="J2676" i="1"/>
  <c r="H5351" i="1"/>
  <c r="I2677" i="1" l="1"/>
  <c r="N2676" i="1"/>
  <c r="H5352" i="1"/>
  <c r="J2677" i="1" l="1"/>
  <c r="M2677" i="1"/>
  <c r="H5353" i="1"/>
  <c r="I2678" i="1" l="1"/>
  <c r="N2677" i="1"/>
  <c r="H5354" i="1"/>
  <c r="J2678" i="1" l="1"/>
  <c r="M2678" i="1"/>
  <c r="H5355" i="1"/>
  <c r="I2679" i="1" l="1"/>
  <c r="N2678" i="1"/>
  <c r="H5356" i="1"/>
  <c r="M2679" i="1" l="1"/>
  <c r="J2679" i="1"/>
  <c r="H5357" i="1"/>
  <c r="N2679" i="1" l="1"/>
  <c r="I2680" i="1"/>
  <c r="H5358" i="1"/>
  <c r="J2680" i="1" l="1"/>
  <c r="M2680" i="1"/>
  <c r="H5359" i="1"/>
  <c r="N2680" i="1" l="1"/>
  <c r="I2681" i="1"/>
  <c r="H5360" i="1"/>
  <c r="J2681" i="1" l="1"/>
  <c r="M2681" i="1"/>
  <c r="H5361" i="1"/>
  <c r="I2682" i="1" l="1"/>
  <c r="N2681" i="1"/>
  <c r="H5362" i="1"/>
  <c r="J2682" i="1" l="1"/>
  <c r="M2682" i="1"/>
  <c r="H5363" i="1"/>
  <c r="I2683" i="1" l="1"/>
  <c r="N2682" i="1"/>
  <c r="H5364" i="1"/>
  <c r="M2683" i="1" l="1"/>
  <c r="J2683" i="1"/>
  <c r="H5365" i="1"/>
  <c r="I2684" i="1" l="1"/>
  <c r="N2683" i="1"/>
  <c r="H5366" i="1"/>
  <c r="M2684" i="1" l="1"/>
  <c r="J2684" i="1"/>
  <c r="H5367" i="1"/>
  <c r="N2684" i="1" l="1"/>
  <c r="I2685" i="1"/>
  <c r="H5368" i="1"/>
  <c r="M2685" i="1" l="1"/>
  <c r="J2685" i="1"/>
  <c r="H5369" i="1"/>
  <c r="I2686" i="1" l="1"/>
  <c r="N2685" i="1"/>
  <c r="H5370" i="1"/>
  <c r="J2686" i="1" l="1"/>
  <c r="M2686" i="1"/>
  <c r="H5371" i="1"/>
  <c r="I2687" i="1" l="1"/>
  <c r="N2686" i="1"/>
  <c r="H5372" i="1"/>
  <c r="J2687" i="1" l="1"/>
  <c r="M2687" i="1"/>
  <c r="H5373" i="1"/>
  <c r="I2688" i="1" l="1"/>
  <c r="N2687" i="1"/>
  <c r="H5374" i="1"/>
  <c r="M2688" i="1" l="1"/>
  <c r="J2688" i="1"/>
  <c r="H5375" i="1"/>
  <c r="I2689" i="1" l="1"/>
  <c r="N2688" i="1"/>
  <c r="H5376" i="1"/>
  <c r="M2689" i="1" l="1"/>
  <c r="J2689" i="1"/>
  <c r="H5377" i="1"/>
  <c r="N2689" i="1" l="1"/>
  <c r="I2690" i="1"/>
  <c r="H5378" i="1"/>
  <c r="M2690" i="1" l="1"/>
  <c r="J2690" i="1"/>
  <c r="H5379" i="1"/>
  <c r="N2690" i="1" l="1"/>
  <c r="I2691" i="1"/>
  <c r="H5380" i="1"/>
  <c r="J2691" i="1" l="1"/>
  <c r="M2691" i="1"/>
  <c r="H5381" i="1"/>
  <c r="N2691" i="1" l="1"/>
  <c r="I2692" i="1"/>
  <c r="H5382" i="1"/>
  <c r="M2692" i="1" l="1"/>
  <c r="J2692" i="1"/>
  <c r="H5383" i="1"/>
  <c r="N2692" i="1" l="1"/>
  <c r="I2693" i="1"/>
  <c r="H5384" i="1"/>
  <c r="M2693" i="1" l="1"/>
  <c r="J2693" i="1"/>
  <c r="H5385" i="1"/>
  <c r="N2693" i="1" l="1"/>
  <c r="I2694" i="1"/>
  <c r="H5386" i="1"/>
  <c r="M2694" i="1" l="1"/>
  <c r="J2694" i="1"/>
  <c r="H5387" i="1"/>
  <c r="N2694" i="1" l="1"/>
  <c r="I2695" i="1"/>
  <c r="H5388" i="1"/>
  <c r="M2695" i="1" l="1"/>
  <c r="J2695" i="1"/>
  <c r="H5389" i="1"/>
  <c r="N2695" i="1" l="1"/>
  <c r="I2696" i="1"/>
  <c r="H5390" i="1"/>
  <c r="M2696" i="1" l="1"/>
  <c r="J2696" i="1"/>
  <c r="H5391" i="1"/>
  <c r="N2696" i="1" l="1"/>
  <c r="I2697" i="1"/>
  <c r="H5392" i="1"/>
  <c r="M2697" i="1" l="1"/>
  <c r="J2697" i="1"/>
  <c r="H5393" i="1"/>
  <c r="I2698" i="1" l="1"/>
  <c r="N2697" i="1"/>
  <c r="H5394" i="1"/>
  <c r="M2698" i="1" l="1"/>
  <c r="J2698" i="1"/>
  <c r="H5395" i="1"/>
  <c r="I2699" i="1" l="1"/>
  <c r="N2698" i="1"/>
  <c r="H5396" i="1"/>
  <c r="M2699" i="1" l="1"/>
  <c r="J2699" i="1"/>
  <c r="H5397" i="1"/>
  <c r="N2699" i="1" l="1"/>
  <c r="I2700" i="1"/>
  <c r="H5398" i="1"/>
  <c r="J2700" i="1" l="1"/>
  <c r="M2700" i="1"/>
  <c r="H5399" i="1"/>
  <c r="N2700" i="1" l="1"/>
  <c r="I2701" i="1"/>
  <c r="H5400" i="1"/>
  <c r="M2701" i="1" l="1"/>
  <c r="J2701" i="1"/>
  <c r="H5401" i="1"/>
  <c r="I2702" i="1" l="1"/>
  <c r="N2701" i="1"/>
  <c r="H5402" i="1"/>
  <c r="M2702" i="1" l="1"/>
  <c r="J2702" i="1"/>
  <c r="H5403" i="1"/>
  <c r="I2703" i="1" l="1"/>
  <c r="N2702" i="1"/>
  <c r="H5404" i="1"/>
  <c r="M2703" i="1" l="1"/>
  <c r="J2703" i="1"/>
  <c r="H5405" i="1"/>
  <c r="N2703" i="1" l="1"/>
  <c r="I2704" i="1"/>
  <c r="H5406" i="1"/>
  <c r="M2704" i="1" l="1"/>
  <c r="J2704" i="1"/>
  <c r="H5407" i="1"/>
  <c r="I2705" i="1" l="1"/>
  <c r="N2704" i="1"/>
  <c r="H5408" i="1"/>
  <c r="J2705" i="1" l="1"/>
  <c r="M2705" i="1"/>
  <c r="H5409" i="1"/>
  <c r="I2706" i="1" l="1"/>
  <c r="N2705" i="1"/>
  <c r="H5410" i="1"/>
  <c r="M2706" i="1" l="1"/>
  <c r="J2706" i="1"/>
  <c r="H5411" i="1"/>
  <c r="I2707" i="1" l="1"/>
  <c r="N2706" i="1"/>
  <c r="H5412" i="1"/>
  <c r="M2707" i="1" l="1"/>
  <c r="J2707" i="1"/>
  <c r="H5413" i="1"/>
  <c r="N2707" i="1" l="1"/>
  <c r="I2708" i="1"/>
  <c r="H5414" i="1"/>
  <c r="J2708" i="1" l="1"/>
  <c r="M2708" i="1"/>
  <c r="H5415" i="1"/>
  <c r="I2709" i="1" l="1"/>
  <c r="N2708" i="1"/>
  <c r="H5416" i="1"/>
  <c r="J2709" i="1" l="1"/>
  <c r="M2709" i="1"/>
  <c r="H5417" i="1"/>
  <c r="I2710" i="1" l="1"/>
  <c r="N2709" i="1"/>
  <c r="H5418" i="1"/>
  <c r="M2710" i="1" l="1"/>
  <c r="J2710" i="1"/>
  <c r="H5419" i="1"/>
  <c r="N2710" i="1" l="1"/>
  <c r="I2711" i="1"/>
  <c r="H5420" i="1"/>
  <c r="M2711" i="1" l="1"/>
  <c r="J2711" i="1"/>
  <c r="H5421" i="1"/>
  <c r="I2712" i="1" l="1"/>
  <c r="N2711" i="1"/>
  <c r="H5422" i="1"/>
  <c r="M2712" i="1" l="1"/>
  <c r="J2712" i="1"/>
  <c r="H5423" i="1"/>
  <c r="N2712" i="1" l="1"/>
  <c r="I2713" i="1"/>
  <c r="H5424" i="1"/>
  <c r="M2713" i="1" l="1"/>
  <c r="J2713" i="1"/>
  <c r="H5425" i="1"/>
  <c r="N2713" i="1" l="1"/>
  <c r="I2714" i="1"/>
  <c r="H5426" i="1"/>
  <c r="J2714" i="1" l="1"/>
  <c r="M2714" i="1"/>
  <c r="H5427" i="1"/>
  <c r="N2714" i="1" l="1"/>
  <c r="I2715" i="1"/>
  <c r="H5428" i="1"/>
  <c r="M2715" i="1" l="1"/>
  <c r="J2715" i="1"/>
  <c r="H5429" i="1"/>
  <c r="N2715" i="1" l="1"/>
  <c r="I2716" i="1"/>
  <c r="H5430" i="1"/>
  <c r="M2716" i="1" l="1"/>
  <c r="J2716" i="1"/>
  <c r="H5431" i="1"/>
  <c r="N2716" i="1" l="1"/>
  <c r="I2717" i="1"/>
  <c r="H5432" i="1"/>
  <c r="J2717" i="1" l="1"/>
  <c r="M2717" i="1"/>
  <c r="H5433" i="1"/>
  <c r="N2717" i="1" l="1"/>
  <c r="I2718" i="1"/>
  <c r="H5434" i="1"/>
  <c r="J2718" i="1" l="1"/>
  <c r="M2718" i="1"/>
  <c r="H5435" i="1"/>
  <c r="N2718" i="1" l="1"/>
  <c r="I2719" i="1"/>
  <c r="H5436" i="1"/>
  <c r="M2719" i="1" l="1"/>
  <c r="J2719" i="1"/>
  <c r="H5437" i="1"/>
  <c r="N2719" i="1" l="1"/>
  <c r="I2720" i="1"/>
  <c r="H5438" i="1"/>
  <c r="M2720" i="1" l="1"/>
  <c r="J2720" i="1"/>
  <c r="H5439" i="1"/>
  <c r="N2720" i="1" l="1"/>
  <c r="I2721" i="1"/>
  <c r="H5440" i="1"/>
  <c r="J2721" i="1" l="1"/>
  <c r="M2721" i="1"/>
  <c r="H5441" i="1"/>
  <c r="I2722" i="1" l="1"/>
  <c r="N2721" i="1"/>
  <c r="H5442" i="1"/>
  <c r="J2722" i="1" l="1"/>
  <c r="M2722" i="1"/>
  <c r="H5443" i="1"/>
  <c r="N2722" i="1" l="1"/>
  <c r="I2723" i="1"/>
  <c r="H5444" i="1"/>
  <c r="M2723" i="1" l="1"/>
  <c r="J2723" i="1"/>
  <c r="H5445" i="1"/>
  <c r="N2723" i="1" l="1"/>
  <c r="I2724" i="1"/>
  <c r="H5446" i="1"/>
  <c r="M2724" i="1" l="1"/>
  <c r="J2724" i="1"/>
  <c r="H5447" i="1"/>
  <c r="I2725" i="1" l="1"/>
  <c r="N2724" i="1"/>
  <c r="H5448" i="1"/>
  <c r="J2725" i="1" l="1"/>
  <c r="M2725" i="1"/>
  <c r="H5449" i="1"/>
  <c r="I2726" i="1" l="1"/>
  <c r="N2725" i="1"/>
  <c r="H5450" i="1"/>
  <c r="J2726" i="1" l="1"/>
  <c r="M2726" i="1"/>
  <c r="H5451" i="1"/>
  <c r="N2726" i="1" l="1"/>
  <c r="I2727" i="1"/>
  <c r="H5452" i="1"/>
  <c r="J2727" i="1" l="1"/>
  <c r="M2727" i="1"/>
  <c r="H5453" i="1"/>
  <c r="N2727" i="1" l="1"/>
  <c r="I2728" i="1"/>
  <c r="H5454" i="1"/>
  <c r="M2728" i="1" l="1"/>
  <c r="J2728" i="1"/>
  <c r="H5455" i="1"/>
  <c r="I2729" i="1" l="1"/>
  <c r="N2728" i="1"/>
  <c r="H5456" i="1"/>
  <c r="M2729" i="1" l="1"/>
  <c r="J2729" i="1"/>
  <c r="H5457" i="1"/>
  <c r="I2730" i="1" l="1"/>
  <c r="N2729" i="1"/>
  <c r="H5458" i="1"/>
  <c r="J2730" i="1" l="1"/>
  <c r="M2730" i="1"/>
  <c r="H5459" i="1"/>
  <c r="I2731" i="1" l="1"/>
  <c r="N2730" i="1"/>
  <c r="H5460" i="1"/>
  <c r="M2731" i="1" l="1"/>
  <c r="J2731" i="1"/>
  <c r="H5461" i="1"/>
  <c r="I2732" i="1" l="1"/>
  <c r="N2731" i="1"/>
  <c r="H5462" i="1"/>
  <c r="J2732" i="1" l="1"/>
  <c r="M2732" i="1"/>
  <c r="H5463" i="1"/>
  <c r="I2733" i="1" l="1"/>
  <c r="N2732" i="1"/>
  <c r="H5464" i="1"/>
  <c r="J2733" i="1" l="1"/>
  <c r="M2733" i="1"/>
  <c r="H5465" i="1"/>
  <c r="I2734" i="1" l="1"/>
  <c r="N2733" i="1"/>
  <c r="H5466" i="1"/>
  <c r="M2734" i="1" l="1"/>
  <c r="J2734" i="1"/>
  <c r="H5467" i="1"/>
  <c r="I2735" i="1" l="1"/>
  <c r="N2734" i="1"/>
  <c r="H5468" i="1"/>
  <c r="M2735" i="1" l="1"/>
  <c r="J2735" i="1"/>
  <c r="H5469" i="1"/>
  <c r="I2736" i="1" l="1"/>
  <c r="N2735" i="1"/>
  <c r="H5470" i="1"/>
  <c r="J2736" i="1" l="1"/>
  <c r="M2736" i="1"/>
  <c r="H5471" i="1"/>
  <c r="N2736" i="1" l="1"/>
  <c r="I2737" i="1"/>
  <c r="H5472" i="1"/>
  <c r="J2737" i="1" l="1"/>
  <c r="M2737" i="1"/>
  <c r="H5473" i="1"/>
  <c r="N2737" i="1" l="1"/>
  <c r="I2738" i="1"/>
  <c r="H5474" i="1"/>
  <c r="J2738" i="1" l="1"/>
  <c r="M2738" i="1"/>
  <c r="H5475" i="1"/>
  <c r="N2738" i="1" l="1"/>
  <c r="I2739" i="1"/>
  <c r="H5476" i="1"/>
  <c r="J2739" i="1" l="1"/>
  <c r="M2739" i="1"/>
  <c r="H5477" i="1"/>
  <c r="N2739" i="1" l="1"/>
  <c r="I2740" i="1"/>
  <c r="H5478" i="1"/>
  <c r="M2740" i="1" l="1"/>
  <c r="J2740" i="1"/>
  <c r="H5479" i="1"/>
  <c r="I2741" i="1" l="1"/>
  <c r="N2740" i="1"/>
  <c r="H5480" i="1"/>
  <c r="J2741" i="1" l="1"/>
  <c r="M2741" i="1"/>
  <c r="H5481" i="1"/>
  <c r="I2742" i="1" l="1"/>
  <c r="N2741" i="1"/>
  <c r="H5482" i="1"/>
  <c r="M2742" i="1" l="1"/>
  <c r="J2742" i="1"/>
  <c r="H5483" i="1"/>
  <c r="N2742" i="1" l="1"/>
  <c r="I2743" i="1"/>
  <c r="H5484" i="1"/>
  <c r="J2743" i="1" l="1"/>
  <c r="M2743" i="1"/>
  <c r="H5485" i="1"/>
  <c r="I2744" i="1" l="1"/>
  <c r="N2743" i="1"/>
  <c r="H5486" i="1"/>
  <c r="J2744" i="1" l="1"/>
  <c r="M2744" i="1"/>
  <c r="H5487" i="1"/>
  <c r="N2744" i="1" l="1"/>
  <c r="I2745" i="1"/>
  <c r="H5488" i="1"/>
  <c r="M2745" i="1" l="1"/>
  <c r="J2745" i="1"/>
  <c r="H5489" i="1"/>
  <c r="N2745" i="1" l="1"/>
  <c r="I2746" i="1"/>
  <c r="H5490" i="1"/>
  <c r="J2746" i="1" l="1"/>
  <c r="M2746" i="1"/>
  <c r="H5491" i="1"/>
  <c r="N2746" i="1" l="1"/>
  <c r="I2747" i="1"/>
  <c r="H5492" i="1"/>
  <c r="J2747" i="1" l="1"/>
  <c r="M2747" i="1"/>
  <c r="H5493" i="1"/>
  <c r="I2748" i="1" l="1"/>
  <c r="N2747" i="1"/>
  <c r="H5494" i="1"/>
  <c r="M2748" i="1" l="1"/>
  <c r="J2748" i="1"/>
  <c r="H5495" i="1"/>
  <c r="I2749" i="1" l="1"/>
  <c r="N2748" i="1"/>
  <c r="H5496" i="1"/>
  <c r="J2749" i="1" l="1"/>
  <c r="M2749" i="1"/>
  <c r="H5497" i="1"/>
  <c r="N2749" i="1" l="1"/>
  <c r="I2750" i="1"/>
  <c r="H5498" i="1"/>
  <c r="J2750" i="1" l="1"/>
  <c r="M2750" i="1"/>
  <c r="H5499" i="1"/>
  <c r="I2751" i="1" l="1"/>
  <c r="N2750" i="1"/>
  <c r="H5500" i="1"/>
  <c r="M2751" i="1" l="1"/>
  <c r="J2751" i="1"/>
  <c r="H5501" i="1"/>
  <c r="I2752" i="1" l="1"/>
  <c r="N2751" i="1"/>
  <c r="H5502" i="1"/>
  <c r="M2752" i="1" l="1"/>
  <c r="J2752" i="1"/>
  <c r="H5503" i="1"/>
  <c r="N2752" i="1" l="1"/>
  <c r="I2753" i="1"/>
  <c r="H5504" i="1"/>
  <c r="J2753" i="1" l="1"/>
  <c r="M2753" i="1"/>
  <c r="H5505" i="1"/>
  <c r="N2753" i="1" l="1"/>
  <c r="I2754" i="1"/>
  <c r="H5506" i="1"/>
  <c r="M2754" i="1" l="1"/>
  <c r="J2754" i="1"/>
  <c r="H5507" i="1"/>
  <c r="N2754" i="1" l="1"/>
  <c r="I2755" i="1"/>
  <c r="H5508" i="1"/>
  <c r="M2755" i="1" l="1"/>
  <c r="J2755" i="1"/>
  <c r="H5509" i="1"/>
  <c r="I2756" i="1" l="1"/>
  <c r="N2755" i="1"/>
  <c r="H5510" i="1"/>
  <c r="J2756" i="1" l="1"/>
  <c r="M2756" i="1"/>
  <c r="H5511" i="1"/>
  <c r="N2756" i="1" l="1"/>
  <c r="I2757" i="1"/>
  <c r="H5512" i="1"/>
  <c r="J2757" i="1" l="1"/>
  <c r="M2757" i="1"/>
  <c r="H5513" i="1"/>
  <c r="I2758" i="1" l="1"/>
  <c r="N2757" i="1"/>
  <c r="H5514" i="1"/>
  <c r="J2758" i="1" l="1"/>
  <c r="M2758" i="1"/>
  <c r="H5515" i="1"/>
  <c r="I2759" i="1" l="1"/>
  <c r="N2758" i="1"/>
  <c r="H5516" i="1"/>
  <c r="J2759" i="1" l="1"/>
  <c r="M2759" i="1"/>
  <c r="H5517" i="1"/>
  <c r="I2760" i="1" l="1"/>
  <c r="N2759" i="1"/>
  <c r="H5518" i="1"/>
  <c r="J2760" i="1" l="1"/>
  <c r="M2760" i="1"/>
  <c r="H5519" i="1"/>
  <c r="N2760" i="1" l="1"/>
  <c r="I2761" i="1"/>
  <c r="H5520" i="1"/>
  <c r="J2761" i="1" l="1"/>
  <c r="M2761" i="1"/>
  <c r="H5521" i="1"/>
  <c r="I2762" i="1" l="1"/>
  <c r="N2761" i="1"/>
  <c r="H5522" i="1"/>
  <c r="J2762" i="1" l="1"/>
  <c r="M2762" i="1"/>
  <c r="H5523" i="1"/>
  <c r="I2763" i="1" l="1"/>
  <c r="N2762" i="1"/>
  <c r="H5524" i="1"/>
  <c r="J2763" i="1" l="1"/>
  <c r="M2763" i="1"/>
  <c r="H5525" i="1"/>
  <c r="N2763" i="1" l="1"/>
  <c r="I2764" i="1"/>
  <c r="H5526" i="1"/>
  <c r="J2764" i="1" l="1"/>
  <c r="M2764" i="1"/>
  <c r="H5527" i="1"/>
  <c r="I2765" i="1" l="1"/>
  <c r="N2764" i="1"/>
  <c r="H5528" i="1"/>
  <c r="M2765" i="1" l="1"/>
  <c r="J2765" i="1"/>
  <c r="H5529" i="1"/>
  <c r="N2765" i="1" l="1"/>
  <c r="I2766" i="1"/>
  <c r="H5530" i="1"/>
  <c r="J2766" i="1" l="1"/>
  <c r="M2766" i="1"/>
  <c r="H5531" i="1"/>
  <c r="I2767" i="1" l="1"/>
  <c r="N2766" i="1"/>
  <c r="H5532" i="1"/>
  <c r="M2767" i="1" l="1"/>
  <c r="J2767" i="1"/>
  <c r="H5533" i="1"/>
  <c r="N2767" i="1" l="1"/>
  <c r="I2768" i="1"/>
  <c r="H5534" i="1"/>
  <c r="J2768" i="1" l="1"/>
  <c r="M2768" i="1"/>
  <c r="H5535" i="1"/>
  <c r="N2768" i="1" l="1"/>
  <c r="I2769" i="1"/>
  <c r="H5536" i="1"/>
  <c r="J2769" i="1" l="1"/>
  <c r="M2769" i="1"/>
  <c r="H5537" i="1"/>
  <c r="N2769" i="1" l="1"/>
  <c r="I2770" i="1"/>
  <c r="H5538" i="1"/>
  <c r="M2770" i="1" l="1"/>
  <c r="J2770" i="1"/>
  <c r="H5539" i="1"/>
  <c r="N2770" i="1" l="1"/>
  <c r="I2771" i="1"/>
  <c r="H5540" i="1"/>
  <c r="M2771" i="1" l="1"/>
  <c r="J2771" i="1"/>
  <c r="H5541" i="1"/>
  <c r="N2771" i="1" l="1"/>
  <c r="I2772" i="1"/>
  <c r="H5542" i="1"/>
  <c r="J2772" i="1" l="1"/>
  <c r="M2772" i="1"/>
  <c r="H5543" i="1"/>
  <c r="N2772" i="1" l="1"/>
  <c r="I2773" i="1"/>
  <c r="H5544" i="1"/>
  <c r="M2773" i="1" l="1"/>
  <c r="J2773" i="1"/>
  <c r="H5545" i="1"/>
  <c r="I2774" i="1" l="1"/>
  <c r="N2773" i="1"/>
  <c r="H5546" i="1"/>
  <c r="J2774" i="1" l="1"/>
  <c r="M2774" i="1"/>
  <c r="H5547" i="1"/>
  <c r="I2775" i="1" l="1"/>
  <c r="N2774" i="1"/>
  <c r="H5548" i="1"/>
  <c r="J2775" i="1" l="1"/>
  <c r="M2775" i="1"/>
  <c r="H5549" i="1"/>
  <c r="I2776" i="1" l="1"/>
  <c r="N2775" i="1"/>
  <c r="H5550" i="1"/>
  <c r="J2776" i="1" l="1"/>
  <c r="M2776" i="1"/>
  <c r="H5551" i="1"/>
  <c r="N2776" i="1" l="1"/>
  <c r="I2777" i="1"/>
  <c r="H5552" i="1"/>
  <c r="J2777" i="1" l="1"/>
  <c r="M2777" i="1"/>
  <c r="H5553" i="1"/>
  <c r="I2778" i="1" l="1"/>
  <c r="N2777" i="1"/>
  <c r="H5554" i="1"/>
  <c r="M2778" i="1" l="1"/>
  <c r="J2778" i="1"/>
  <c r="H5555" i="1"/>
  <c r="N2778" i="1" l="1"/>
  <c r="I2779" i="1"/>
  <c r="H5556" i="1"/>
  <c r="J2779" i="1" l="1"/>
  <c r="M2779" i="1"/>
  <c r="H5557" i="1"/>
  <c r="I2780" i="1" l="1"/>
  <c r="N2779" i="1"/>
  <c r="H5558" i="1"/>
  <c r="J2780" i="1" l="1"/>
  <c r="M2780" i="1"/>
  <c r="H5559" i="1"/>
  <c r="N2780" i="1" l="1"/>
  <c r="I2781" i="1"/>
  <c r="H5560" i="1"/>
  <c r="J2781" i="1" l="1"/>
  <c r="M2781" i="1"/>
  <c r="H5561" i="1"/>
  <c r="I2782" i="1" l="1"/>
  <c r="N2781" i="1"/>
  <c r="H5562" i="1"/>
  <c r="M2782" i="1" l="1"/>
  <c r="J2782" i="1"/>
  <c r="H5563" i="1"/>
  <c r="N2782" i="1" l="1"/>
  <c r="I2783" i="1"/>
  <c r="H5564" i="1"/>
  <c r="M2783" i="1" l="1"/>
  <c r="J2783" i="1"/>
  <c r="H5565" i="1"/>
  <c r="I2784" i="1" l="1"/>
  <c r="N2783" i="1"/>
  <c r="H5566" i="1"/>
  <c r="J2784" i="1" l="1"/>
  <c r="M2784" i="1"/>
  <c r="H5567" i="1"/>
  <c r="I2785" i="1" l="1"/>
  <c r="N2784" i="1"/>
  <c r="H5568" i="1"/>
  <c r="J2785" i="1" l="1"/>
  <c r="M2785" i="1"/>
  <c r="H5569" i="1"/>
  <c r="N2785" i="1" l="1"/>
  <c r="I2786" i="1"/>
  <c r="H5570" i="1"/>
  <c r="M2786" i="1" l="1"/>
  <c r="J2786" i="1"/>
  <c r="H5571" i="1"/>
  <c r="N2786" i="1" l="1"/>
  <c r="I2787" i="1"/>
  <c r="H5572" i="1"/>
  <c r="J2787" i="1" l="1"/>
  <c r="M2787" i="1"/>
  <c r="H5573" i="1"/>
  <c r="N2787" i="1" l="1"/>
  <c r="I2788" i="1"/>
  <c r="H5574" i="1"/>
  <c r="M2788" i="1" l="1"/>
  <c r="J2788" i="1"/>
  <c r="H5575" i="1"/>
  <c r="N2788" i="1" l="1"/>
  <c r="I2789" i="1"/>
  <c r="H5576" i="1"/>
  <c r="J2789" i="1" l="1"/>
  <c r="M2789" i="1"/>
  <c r="H5577" i="1"/>
  <c r="N2789" i="1" l="1"/>
  <c r="I2790" i="1"/>
  <c r="H5578" i="1"/>
  <c r="M2790" i="1" l="1"/>
  <c r="J2790" i="1"/>
  <c r="H5579" i="1"/>
  <c r="I2791" i="1" l="1"/>
  <c r="N2790" i="1"/>
  <c r="H5580" i="1"/>
  <c r="J2791" i="1" l="1"/>
  <c r="M2791" i="1"/>
  <c r="H5581" i="1"/>
  <c r="N2791" i="1" l="1"/>
  <c r="I2792" i="1"/>
  <c r="H5582" i="1"/>
  <c r="J2792" i="1" l="1"/>
  <c r="M2792" i="1"/>
  <c r="H5583" i="1"/>
  <c r="I2793" i="1" l="1"/>
  <c r="N2792" i="1"/>
  <c r="H5584" i="1"/>
  <c r="J2793" i="1" l="1"/>
  <c r="M2793" i="1"/>
  <c r="H5585" i="1"/>
  <c r="I2794" i="1" l="1"/>
  <c r="N2793" i="1"/>
  <c r="H5586" i="1"/>
  <c r="M2794" i="1" l="1"/>
  <c r="J2794" i="1"/>
  <c r="H5587" i="1"/>
  <c r="N2794" i="1" l="1"/>
  <c r="I2795" i="1"/>
  <c r="H5588" i="1"/>
  <c r="J2795" i="1" l="1"/>
  <c r="M2795" i="1"/>
  <c r="H5589" i="1"/>
  <c r="N2795" i="1" l="1"/>
  <c r="I2796" i="1"/>
  <c r="H5590" i="1"/>
  <c r="M2796" i="1" l="1"/>
  <c r="J2796" i="1"/>
  <c r="H5591" i="1"/>
  <c r="N2796" i="1" l="1"/>
  <c r="I2797" i="1"/>
  <c r="H5592" i="1"/>
  <c r="J2797" i="1" l="1"/>
  <c r="M2797" i="1"/>
  <c r="H5593" i="1"/>
  <c r="I2798" i="1" l="1"/>
  <c r="N2797" i="1"/>
  <c r="H5594" i="1"/>
  <c r="M2798" i="1" l="1"/>
  <c r="J2798" i="1"/>
  <c r="H5595" i="1"/>
  <c r="I2799" i="1" l="1"/>
  <c r="N2798" i="1"/>
  <c r="H5596" i="1"/>
  <c r="M2799" i="1" l="1"/>
  <c r="J2799" i="1"/>
  <c r="H5597" i="1"/>
  <c r="I2800" i="1" l="1"/>
  <c r="N2799" i="1"/>
  <c r="H5598" i="1"/>
  <c r="J2800" i="1" l="1"/>
  <c r="M2800" i="1"/>
  <c r="H5599" i="1"/>
  <c r="I2801" i="1" l="1"/>
  <c r="N2800" i="1"/>
  <c r="H5600" i="1"/>
  <c r="J2801" i="1" l="1"/>
  <c r="M2801" i="1"/>
  <c r="H5601" i="1"/>
  <c r="N2801" i="1" l="1"/>
  <c r="I2802" i="1"/>
  <c r="H5602" i="1"/>
  <c r="J2802" i="1" l="1"/>
  <c r="M2802" i="1"/>
  <c r="H5603" i="1"/>
  <c r="N2802" i="1" l="1"/>
  <c r="I2803" i="1"/>
  <c r="H5604" i="1"/>
  <c r="J2803" i="1" l="1"/>
  <c r="M2803" i="1"/>
  <c r="H5605" i="1"/>
  <c r="N2803" i="1" l="1"/>
  <c r="I2804" i="1"/>
  <c r="H5606" i="1"/>
  <c r="J2804" i="1" l="1"/>
  <c r="M2804" i="1"/>
  <c r="H5607" i="1"/>
  <c r="I2805" i="1" l="1"/>
  <c r="N2804" i="1"/>
  <c r="H5608" i="1"/>
  <c r="J2805" i="1" l="1"/>
  <c r="M2805" i="1"/>
  <c r="H5609" i="1"/>
  <c r="I2806" i="1" l="1"/>
  <c r="N2805" i="1"/>
  <c r="H5610" i="1"/>
  <c r="M2806" i="1" l="1"/>
  <c r="J2806" i="1"/>
  <c r="H5611" i="1"/>
  <c r="N2806" i="1" l="1"/>
  <c r="I2807" i="1"/>
  <c r="H5612" i="1"/>
  <c r="J2807" i="1" l="1"/>
  <c r="M2807" i="1"/>
  <c r="H5613" i="1"/>
  <c r="I2808" i="1" l="1"/>
  <c r="N2807" i="1"/>
  <c r="H5614" i="1"/>
  <c r="J2808" i="1" l="1"/>
  <c r="M2808" i="1"/>
  <c r="H5615" i="1"/>
  <c r="I2809" i="1" l="1"/>
  <c r="N2808" i="1"/>
  <c r="H5616" i="1"/>
  <c r="M2809" i="1" l="1"/>
  <c r="J2809" i="1"/>
  <c r="H5617" i="1"/>
  <c r="I2810" i="1" l="1"/>
  <c r="N2809" i="1"/>
  <c r="H5618" i="1"/>
  <c r="M2810" i="1" l="1"/>
  <c r="J2810" i="1"/>
  <c r="H5619" i="1"/>
  <c r="I2811" i="1" l="1"/>
  <c r="N2810" i="1"/>
  <c r="H5620" i="1"/>
  <c r="J2811" i="1" l="1"/>
  <c r="M2811" i="1"/>
  <c r="H5621" i="1"/>
  <c r="I2812" i="1" l="1"/>
  <c r="N2811" i="1"/>
  <c r="H5622" i="1"/>
  <c r="J2812" i="1" l="1"/>
  <c r="M2812" i="1"/>
  <c r="H5623" i="1"/>
  <c r="N2812" i="1" l="1"/>
  <c r="I2813" i="1"/>
  <c r="H5624" i="1"/>
  <c r="J2813" i="1" l="1"/>
  <c r="M2813" i="1"/>
  <c r="H5625" i="1"/>
  <c r="I2814" i="1" l="1"/>
  <c r="N2813" i="1"/>
  <c r="H5626" i="1"/>
  <c r="J2814" i="1" l="1"/>
  <c r="M2814" i="1"/>
  <c r="H5627" i="1"/>
  <c r="I2815" i="1" l="1"/>
  <c r="N2814" i="1"/>
  <c r="H5628" i="1"/>
  <c r="M2815" i="1" l="1"/>
  <c r="J2815" i="1"/>
  <c r="H5629" i="1"/>
  <c r="I2816" i="1" l="1"/>
  <c r="N2815" i="1"/>
  <c r="H5630" i="1"/>
  <c r="J2816" i="1" l="1"/>
  <c r="M2816" i="1"/>
  <c r="H5631" i="1"/>
  <c r="I2817" i="1" l="1"/>
  <c r="N2816" i="1"/>
  <c r="H5632" i="1"/>
  <c r="J2817" i="1" l="1"/>
  <c r="M2817" i="1"/>
  <c r="H5633" i="1"/>
  <c r="N2817" i="1" l="1"/>
  <c r="I2818" i="1"/>
  <c r="H5634" i="1"/>
  <c r="J2818" i="1" l="1"/>
  <c r="M2818" i="1"/>
  <c r="H5635" i="1"/>
  <c r="I2819" i="1" l="1"/>
  <c r="N2818" i="1"/>
  <c r="H5636" i="1"/>
  <c r="J2819" i="1" l="1"/>
  <c r="M2819" i="1"/>
  <c r="H5637" i="1"/>
  <c r="I2820" i="1" l="1"/>
  <c r="N2819" i="1"/>
  <c r="H5638" i="1"/>
  <c r="M2820" i="1" l="1"/>
  <c r="J2820" i="1"/>
  <c r="H5639" i="1"/>
  <c r="I2821" i="1" l="1"/>
  <c r="N2820" i="1"/>
  <c r="H5640" i="1"/>
  <c r="J2821" i="1" l="1"/>
  <c r="M2821" i="1"/>
  <c r="H5641" i="1"/>
  <c r="I2822" i="1" l="1"/>
  <c r="N2821" i="1"/>
  <c r="H5642" i="1"/>
  <c r="M2822" i="1" l="1"/>
  <c r="J2822" i="1"/>
  <c r="H5643" i="1"/>
  <c r="I2823" i="1" l="1"/>
  <c r="N2822" i="1"/>
  <c r="H5644" i="1"/>
  <c r="J2823" i="1" l="1"/>
  <c r="M2823" i="1"/>
  <c r="H5645" i="1"/>
  <c r="I2824" i="1" l="1"/>
  <c r="N2823" i="1"/>
  <c r="H5646" i="1"/>
  <c r="J2824" i="1" l="1"/>
  <c r="M2824" i="1"/>
  <c r="H5647" i="1"/>
  <c r="N2824" i="1" l="1"/>
  <c r="I2825" i="1"/>
  <c r="H5648" i="1"/>
  <c r="J2825" i="1" l="1"/>
  <c r="M2825" i="1"/>
  <c r="H5649" i="1"/>
  <c r="I2826" i="1" l="1"/>
  <c r="N2825" i="1"/>
  <c r="H5650" i="1"/>
  <c r="M2826" i="1" l="1"/>
  <c r="J2826" i="1"/>
  <c r="H5651" i="1"/>
  <c r="I2827" i="1" l="1"/>
  <c r="N2826" i="1"/>
  <c r="H5652" i="1"/>
  <c r="J2827" i="1" l="1"/>
  <c r="M2827" i="1"/>
  <c r="H5653" i="1"/>
  <c r="I2828" i="1" l="1"/>
  <c r="N2827" i="1"/>
  <c r="H5654" i="1"/>
  <c r="M2828" i="1" l="1"/>
  <c r="J2828" i="1"/>
  <c r="H5655" i="1"/>
  <c r="I2829" i="1" l="1"/>
  <c r="N2828" i="1"/>
  <c r="H5656" i="1"/>
  <c r="J2829" i="1" l="1"/>
  <c r="M2829" i="1"/>
  <c r="H5657" i="1"/>
  <c r="I2830" i="1" l="1"/>
  <c r="N2829" i="1"/>
  <c r="H5658" i="1"/>
  <c r="M2830" i="1" l="1"/>
  <c r="J2830" i="1"/>
  <c r="H5659" i="1"/>
  <c r="N2830" i="1" l="1"/>
  <c r="I2831" i="1"/>
  <c r="H5660" i="1"/>
  <c r="M2831" i="1" l="1"/>
  <c r="J2831" i="1"/>
  <c r="H5661" i="1"/>
  <c r="I2832" i="1" l="1"/>
  <c r="N2831" i="1"/>
  <c r="H5662" i="1"/>
  <c r="J2832" i="1" l="1"/>
  <c r="M2832" i="1"/>
  <c r="H5663" i="1"/>
  <c r="I2833" i="1" l="1"/>
  <c r="N2832" i="1"/>
  <c r="H5664" i="1"/>
  <c r="J2833" i="1" l="1"/>
  <c r="M2833" i="1"/>
  <c r="H5665" i="1"/>
  <c r="I2834" i="1" l="1"/>
  <c r="N2833" i="1"/>
  <c r="H5666" i="1"/>
  <c r="M2834" i="1" l="1"/>
  <c r="J2834" i="1"/>
  <c r="H5667" i="1"/>
  <c r="I2835" i="1" l="1"/>
  <c r="N2834" i="1"/>
  <c r="H5668" i="1"/>
  <c r="J2835" i="1" l="1"/>
  <c r="M2835" i="1"/>
  <c r="H5669" i="1"/>
  <c r="I2836" i="1" l="1"/>
  <c r="N2835" i="1"/>
  <c r="H5670" i="1"/>
  <c r="J2836" i="1" l="1"/>
  <c r="M2836" i="1"/>
  <c r="H5671" i="1"/>
  <c r="I2837" i="1" l="1"/>
  <c r="N2836" i="1"/>
  <c r="H5672" i="1"/>
  <c r="M2837" i="1" l="1"/>
  <c r="J2837" i="1"/>
  <c r="H5673" i="1"/>
  <c r="I2838" i="1" l="1"/>
  <c r="N2837" i="1"/>
  <c r="H5674" i="1"/>
  <c r="J2838" i="1" l="1"/>
  <c r="M2838" i="1"/>
  <c r="H5675" i="1"/>
  <c r="I2839" i="1" l="1"/>
  <c r="N2838" i="1"/>
  <c r="H5676" i="1"/>
  <c r="J2839" i="1" l="1"/>
  <c r="M2839" i="1"/>
  <c r="H5677" i="1"/>
  <c r="I2840" i="1" l="1"/>
  <c r="N2839" i="1"/>
  <c r="H5678" i="1"/>
  <c r="J2840" i="1" l="1"/>
  <c r="M2840" i="1"/>
  <c r="H5679" i="1"/>
  <c r="I2841" i="1" l="1"/>
  <c r="N2840" i="1"/>
  <c r="H5680" i="1"/>
  <c r="M2841" i="1" l="1"/>
  <c r="J2841" i="1"/>
  <c r="H5681" i="1"/>
  <c r="I2842" i="1" l="1"/>
  <c r="N2841" i="1"/>
  <c r="H5682" i="1"/>
  <c r="J2842" i="1" l="1"/>
  <c r="M2842" i="1"/>
  <c r="H5683" i="1"/>
  <c r="N2842" i="1" l="1"/>
  <c r="I2843" i="1"/>
  <c r="H5684" i="1"/>
  <c r="M2843" i="1" l="1"/>
  <c r="J2843" i="1"/>
  <c r="H5685" i="1"/>
  <c r="I2844" i="1" l="1"/>
  <c r="N2843" i="1"/>
  <c r="H5686" i="1"/>
  <c r="M2844" i="1" l="1"/>
  <c r="J2844" i="1"/>
  <c r="H5687" i="1"/>
  <c r="I2845" i="1" l="1"/>
  <c r="N2844" i="1"/>
  <c r="H5688" i="1"/>
  <c r="J2845" i="1" l="1"/>
  <c r="M2845" i="1"/>
  <c r="H5689" i="1"/>
  <c r="I2846" i="1" l="1"/>
  <c r="N2845" i="1"/>
  <c r="H5690" i="1"/>
  <c r="J2846" i="1" l="1"/>
  <c r="M2846" i="1"/>
  <c r="H5691" i="1"/>
  <c r="N2846" i="1" l="1"/>
  <c r="I2847" i="1"/>
  <c r="H5692" i="1"/>
  <c r="J2847" i="1" l="1"/>
  <c r="M2847" i="1"/>
  <c r="H5693" i="1"/>
  <c r="I2848" i="1" l="1"/>
  <c r="N2847" i="1"/>
  <c r="H5694" i="1"/>
  <c r="M2848" i="1" l="1"/>
  <c r="J2848" i="1"/>
  <c r="H5695" i="1"/>
  <c r="N2848" i="1" l="1"/>
  <c r="I2849" i="1"/>
  <c r="H5696" i="1"/>
  <c r="J2849" i="1" l="1"/>
  <c r="M2849" i="1"/>
  <c r="H5697" i="1"/>
  <c r="N2849" i="1" l="1"/>
  <c r="I2850" i="1"/>
  <c r="H5698" i="1"/>
  <c r="J2850" i="1" l="1"/>
  <c r="M2850" i="1"/>
  <c r="H5699" i="1"/>
  <c r="I2851" i="1" l="1"/>
  <c r="N2850" i="1"/>
  <c r="H5700" i="1"/>
  <c r="J2851" i="1" l="1"/>
  <c r="M2851" i="1"/>
  <c r="H5701" i="1"/>
  <c r="N2851" i="1" l="1"/>
  <c r="I2852" i="1"/>
  <c r="H5702" i="1"/>
  <c r="J2852" i="1" l="1"/>
  <c r="M2852" i="1"/>
  <c r="H5703" i="1"/>
  <c r="I2853" i="1" l="1"/>
  <c r="N2852" i="1"/>
  <c r="H5704" i="1"/>
  <c r="M2853" i="1" l="1"/>
  <c r="J2853" i="1"/>
  <c r="H5705" i="1"/>
  <c r="I2854" i="1" l="1"/>
  <c r="N2853" i="1"/>
  <c r="H5706" i="1"/>
  <c r="J2854" i="1" l="1"/>
  <c r="M2854" i="1"/>
  <c r="H5707" i="1"/>
  <c r="N2854" i="1" l="1"/>
  <c r="I2855" i="1"/>
  <c r="H5708" i="1"/>
  <c r="J2855" i="1" l="1"/>
  <c r="M2855" i="1"/>
  <c r="H5709" i="1"/>
  <c r="N2855" i="1" l="1"/>
  <c r="I2856" i="1"/>
  <c r="H5710" i="1"/>
  <c r="J2856" i="1" l="1"/>
  <c r="M2856" i="1"/>
  <c r="H5711" i="1"/>
  <c r="N2856" i="1" l="1"/>
  <c r="I2857" i="1"/>
  <c r="H5712" i="1"/>
  <c r="J2857" i="1" l="1"/>
  <c r="M2857" i="1"/>
  <c r="H5713" i="1"/>
  <c r="N2857" i="1" l="1"/>
  <c r="I2858" i="1"/>
  <c r="H5714" i="1"/>
  <c r="J2858" i="1" l="1"/>
  <c r="M2858" i="1"/>
  <c r="H5715" i="1"/>
  <c r="I2859" i="1" l="1"/>
  <c r="N2858" i="1"/>
  <c r="H5716" i="1"/>
  <c r="M2859" i="1" l="1"/>
  <c r="J2859" i="1"/>
  <c r="H5717" i="1"/>
  <c r="I2860" i="1" l="1"/>
  <c r="N2859" i="1"/>
  <c r="H5718" i="1"/>
  <c r="M2860" i="1" l="1"/>
  <c r="J2860" i="1"/>
  <c r="H5719" i="1"/>
  <c r="I2861" i="1" l="1"/>
  <c r="N2860" i="1"/>
  <c r="H5720" i="1"/>
  <c r="M2861" i="1" l="1"/>
  <c r="J2861" i="1"/>
  <c r="H5721" i="1"/>
  <c r="I2862" i="1" l="1"/>
  <c r="N2861" i="1"/>
  <c r="H5722" i="1"/>
  <c r="J2862" i="1" l="1"/>
  <c r="M2862" i="1"/>
  <c r="H5723" i="1"/>
  <c r="I2863" i="1" l="1"/>
  <c r="N2862" i="1"/>
  <c r="H5724" i="1"/>
  <c r="M2863" i="1" l="1"/>
  <c r="J2863" i="1"/>
  <c r="H5725" i="1"/>
  <c r="I2864" i="1" l="1"/>
  <c r="N2863" i="1"/>
  <c r="H5726" i="1"/>
  <c r="J2864" i="1" l="1"/>
  <c r="M2864" i="1"/>
  <c r="H5727" i="1"/>
  <c r="I2865" i="1" l="1"/>
  <c r="N2864" i="1"/>
  <c r="H5728" i="1"/>
  <c r="J2865" i="1" l="1"/>
  <c r="M2865" i="1"/>
  <c r="H5729" i="1"/>
  <c r="I2866" i="1" l="1"/>
  <c r="N2865" i="1"/>
  <c r="H5730" i="1"/>
  <c r="J2866" i="1" l="1"/>
  <c r="M2866" i="1"/>
  <c r="H5731" i="1"/>
  <c r="I2867" i="1" l="1"/>
  <c r="N2866" i="1"/>
  <c r="H5732" i="1"/>
  <c r="J2867" i="1" l="1"/>
  <c r="M2867" i="1"/>
  <c r="H5733" i="1"/>
  <c r="I2868" i="1" l="1"/>
  <c r="N2867" i="1"/>
  <c r="H5734" i="1"/>
  <c r="M2868" i="1" l="1"/>
  <c r="J2868" i="1"/>
  <c r="H5735" i="1"/>
  <c r="I2869" i="1" l="1"/>
  <c r="N2868" i="1"/>
  <c r="H5736" i="1"/>
  <c r="J2869" i="1" l="1"/>
  <c r="M2869" i="1"/>
  <c r="H5737" i="1"/>
  <c r="I2870" i="1" l="1"/>
  <c r="N2869" i="1"/>
  <c r="H5738" i="1"/>
  <c r="M2870" i="1" l="1"/>
  <c r="J2870" i="1"/>
  <c r="H5739" i="1"/>
  <c r="I2871" i="1" l="1"/>
  <c r="N2870" i="1"/>
  <c r="H5740" i="1"/>
  <c r="J2871" i="1" l="1"/>
  <c r="M2871" i="1"/>
  <c r="H5741" i="1"/>
  <c r="I2872" i="1" l="1"/>
  <c r="N2871" i="1"/>
  <c r="H5742" i="1"/>
  <c r="J2872" i="1" l="1"/>
  <c r="M2872" i="1"/>
  <c r="H5743" i="1"/>
  <c r="N2872" i="1" l="1"/>
  <c r="I2873" i="1"/>
  <c r="H5744" i="1"/>
  <c r="M2873" i="1" l="1"/>
  <c r="J2873" i="1"/>
  <c r="H5745" i="1"/>
  <c r="N2873" i="1" l="1"/>
  <c r="I2874" i="1"/>
  <c r="H5746" i="1"/>
  <c r="M2874" i="1" l="1"/>
  <c r="J2874" i="1"/>
  <c r="H5747" i="1"/>
  <c r="I2875" i="1" l="1"/>
  <c r="N2874" i="1"/>
  <c r="H5748" i="1"/>
  <c r="J2875" i="1" l="1"/>
  <c r="M2875" i="1"/>
  <c r="H5749" i="1"/>
  <c r="I2876" i="1" l="1"/>
  <c r="N2875" i="1"/>
  <c r="H5750" i="1"/>
  <c r="J2876" i="1" l="1"/>
  <c r="M2876" i="1"/>
  <c r="H5751" i="1"/>
  <c r="I2877" i="1" l="1"/>
  <c r="N2876" i="1"/>
  <c r="H5752" i="1"/>
  <c r="J2877" i="1" l="1"/>
  <c r="M2877" i="1"/>
  <c r="H5753" i="1"/>
  <c r="I2878" i="1" l="1"/>
  <c r="N2877" i="1"/>
  <c r="H5754" i="1"/>
  <c r="J2878" i="1" l="1"/>
  <c r="M2878" i="1"/>
  <c r="H5755" i="1"/>
  <c r="I2879" i="1" l="1"/>
  <c r="N2878" i="1"/>
  <c r="H5756" i="1"/>
  <c r="M2879" i="1" l="1"/>
  <c r="J2879" i="1"/>
  <c r="H5757" i="1"/>
  <c r="I2880" i="1" l="1"/>
  <c r="N2879" i="1"/>
  <c r="H5758" i="1"/>
  <c r="J2880" i="1" l="1"/>
  <c r="M2880" i="1"/>
  <c r="H5759" i="1"/>
  <c r="I2881" i="1" l="1"/>
  <c r="N2880" i="1"/>
  <c r="H5760" i="1"/>
  <c r="M2881" i="1" l="1"/>
  <c r="J2881" i="1"/>
  <c r="H5761" i="1"/>
  <c r="N2881" i="1" l="1"/>
  <c r="I2882" i="1"/>
  <c r="H5762" i="1"/>
  <c r="M2882" i="1" l="1"/>
  <c r="J2882" i="1"/>
  <c r="H5763" i="1"/>
  <c r="I2883" i="1" l="1"/>
  <c r="N2882" i="1"/>
  <c r="H5764" i="1"/>
  <c r="J2883" i="1" l="1"/>
  <c r="M2883" i="1"/>
  <c r="H5765" i="1"/>
  <c r="I2884" i="1" l="1"/>
  <c r="N2883" i="1"/>
  <c r="H5766" i="1"/>
  <c r="J2884" i="1" l="1"/>
  <c r="M2884" i="1"/>
  <c r="H5767" i="1"/>
  <c r="I2885" i="1" l="1"/>
  <c r="N2884" i="1"/>
  <c r="H5768" i="1"/>
  <c r="J2885" i="1" l="1"/>
  <c r="M2885" i="1"/>
  <c r="H5769" i="1"/>
  <c r="I2886" i="1" l="1"/>
  <c r="N2885" i="1"/>
  <c r="H5770" i="1"/>
  <c r="J2886" i="1" l="1"/>
  <c r="M2886" i="1"/>
  <c r="H5771" i="1"/>
  <c r="N2886" i="1" l="1"/>
  <c r="I2887" i="1"/>
  <c r="H5772" i="1"/>
  <c r="M2887" i="1" l="1"/>
  <c r="J2887" i="1"/>
  <c r="H5773" i="1"/>
  <c r="I2888" i="1" l="1"/>
  <c r="N2887" i="1"/>
  <c r="H5774" i="1"/>
  <c r="M2888" i="1" l="1"/>
  <c r="J2888" i="1"/>
  <c r="H5775" i="1"/>
  <c r="N2888" i="1" l="1"/>
  <c r="I2889" i="1"/>
  <c r="H5776" i="1"/>
  <c r="J2889" i="1" l="1"/>
  <c r="M2889" i="1"/>
  <c r="H5777" i="1"/>
  <c r="I2890" i="1" l="1"/>
  <c r="N2889" i="1"/>
  <c r="H5778" i="1"/>
  <c r="J2890" i="1" l="1"/>
  <c r="M2890" i="1"/>
  <c r="H5779" i="1"/>
  <c r="I2891" i="1" l="1"/>
  <c r="N2890" i="1"/>
  <c r="H5780" i="1"/>
  <c r="J2891" i="1" l="1"/>
  <c r="M2891" i="1"/>
  <c r="H5781" i="1"/>
  <c r="I2892" i="1" l="1"/>
  <c r="N2891" i="1"/>
  <c r="H5782" i="1"/>
  <c r="M2892" i="1" l="1"/>
  <c r="J2892" i="1"/>
  <c r="H5783" i="1"/>
  <c r="I2893" i="1" l="1"/>
  <c r="N2892" i="1"/>
  <c r="H5784" i="1"/>
  <c r="J2893" i="1" l="1"/>
  <c r="M2893" i="1"/>
  <c r="H5785" i="1"/>
  <c r="N2893" i="1" l="1"/>
  <c r="I2894" i="1"/>
  <c r="H5786" i="1"/>
  <c r="J2894" i="1" l="1"/>
  <c r="M2894" i="1"/>
  <c r="H5787" i="1"/>
  <c r="I2895" i="1" l="1"/>
  <c r="N2894" i="1"/>
  <c r="H5788" i="1"/>
  <c r="J2895" i="1" l="1"/>
  <c r="M2895" i="1"/>
  <c r="H5789" i="1"/>
  <c r="I2896" i="1" l="1"/>
  <c r="N2895" i="1"/>
  <c r="H5790" i="1"/>
  <c r="J2896" i="1" l="1"/>
  <c r="M2896" i="1"/>
  <c r="H5791" i="1"/>
  <c r="N2896" i="1" l="1"/>
  <c r="I2897" i="1"/>
  <c r="H5792" i="1"/>
  <c r="J2897" i="1" l="1"/>
  <c r="M2897" i="1"/>
  <c r="H5793" i="1"/>
  <c r="N2897" i="1" l="1"/>
  <c r="I2898" i="1"/>
  <c r="H5794" i="1"/>
  <c r="J2898" i="1" l="1"/>
  <c r="M2898" i="1"/>
  <c r="H5795" i="1"/>
  <c r="N2898" i="1" l="1"/>
  <c r="I2899" i="1"/>
  <c r="H5796" i="1"/>
  <c r="M2899" i="1" l="1"/>
  <c r="J2899" i="1"/>
  <c r="H5797" i="1"/>
  <c r="I2900" i="1" l="1"/>
  <c r="N2899" i="1"/>
  <c r="H5798" i="1"/>
  <c r="M2900" i="1" l="1"/>
  <c r="J2900" i="1"/>
  <c r="H5799" i="1"/>
  <c r="I2901" i="1" l="1"/>
  <c r="N2900" i="1"/>
  <c r="H5800" i="1"/>
  <c r="M2901" i="1" l="1"/>
  <c r="J2901" i="1"/>
  <c r="H5801" i="1"/>
  <c r="N2901" i="1" l="1"/>
  <c r="I2902" i="1"/>
  <c r="H5802" i="1"/>
  <c r="J2902" i="1" l="1"/>
  <c r="M2902" i="1"/>
  <c r="H5803" i="1"/>
  <c r="N2902" i="1" l="1"/>
  <c r="I2903" i="1"/>
  <c r="H5804" i="1"/>
  <c r="J2903" i="1" l="1"/>
  <c r="M2903" i="1"/>
  <c r="H5805" i="1"/>
  <c r="I2904" i="1" l="1"/>
  <c r="N2903" i="1"/>
  <c r="H5806" i="1"/>
  <c r="M2904" i="1" l="1"/>
  <c r="J2904" i="1"/>
  <c r="H5807" i="1"/>
  <c r="I2905" i="1" l="1"/>
  <c r="N2904" i="1"/>
  <c r="H5808" i="1"/>
  <c r="M2905" i="1" l="1"/>
  <c r="J2905" i="1"/>
  <c r="H5809" i="1"/>
  <c r="I2906" i="1" l="1"/>
  <c r="N2905" i="1"/>
  <c r="H5810" i="1"/>
  <c r="J2906" i="1" l="1"/>
  <c r="M2906" i="1"/>
  <c r="H5811" i="1"/>
  <c r="N2906" i="1" l="1"/>
  <c r="I2907" i="1"/>
  <c r="H5812" i="1"/>
  <c r="M2907" i="1" l="1"/>
  <c r="J2907" i="1"/>
  <c r="H5813" i="1"/>
  <c r="N2907" i="1" l="1"/>
  <c r="I2908" i="1"/>
  <c r="H5814" i="1"/>
  <c r="J2908" i="1" l="1"/>
  <c r="M2908" i="1"/>
  <c r="H5815" i="1"/>
  <c r="I2909" i="1" l="1"/>
  <c r="N2908" i="1"/>
  <c r="H5816" i="1"/>
  <c r="J2909" i="1" l="1"/>
  <c r="M2909" i="1"/>
  <c r="H5817" i="1"/>
  <c r="N2909" i="1" l="1"/>
  <c r="I2910" i="1"/>
  <c r="H5818" i="1"/>
  <c r="J2910" i="1" l="1"/>
  <c r="M2910" i="1"/>
  <c r="H5819" i="1"/>
  <c r="I2911" i="1" l="1"/>
  <c r="N2910" i="1"/>
  <c r="H5820" i="1"/>
  <c r="J2911" i="1" l="1"/>
  <c r="M2911" i="1"/>
  <c r="H5821" i="1"/>
  <c r="I2912" i="1" l="1"/>
  <c r="N2911" i="1"/>
  <c r="H5822" i="1"/>
  <c r="J2912" i="1" l="1"/>
  <c r="M2912" i="1"/>
  <c r="H5823" i="1"/>
  <c r="I2913" i="1" l="1"/>
  <c r="N2912" i="1"/>
  <c r="H5824" i="1"/>
  <c r="M2913" i="1" l="1"/>
  <c r="J2913" i="1"/>
  <c r="H5825" i="1"/>
  <c r="N2913" i="1" l="1"/>
  <c r="I2914" i="1"/>
  <c r="H5826" i="1"/>
  <c r="M2914" i="1" l="1"/>
  <c r="J2914" i="1"/>
  <c r="H5827" i="1"/>
  <c r="I2915" i="1" l="1"/>
  <c r="N2914" i="1"/>
  <c r="H5828" i="1"/>
  <c r="M2915" i="1" l="1"/>
  <c r="J2915" i="1"/>
  <c r="H5829" i="1"/>
  <c r="I2916" i="1" l="1"/>
  <c r="N2915" i="1"/>
  <c r="H5830" i="1"/>
  <c r="J2916" i="1" l="1"/>
  <c r="M2916" i="1"/>
  <c r="H5831" i="1"/>
  <c r="I2917" i="1" l="1"/>
  <c r="N2916" i="1"/>
  <c r="H5832" i="1"/>
  <c r="J2917" i="1" l="1"/>
  <c r="M2917" i="1"/>
  <c r="H5833" i="1"/>
  <c r="N2917" i="1" l="1"/>
  <c r="I2918" i="1"/>
  <c r="H5834" i="1"/>
  <c r="J2918" i="1" l="1"/>
  <c r="M2918" i="1"/>
  <c r="H5835" i="1"/>
  <c r="I2919" i="1" l="1"/>
  <c r="N2918" i="1"/>
  <c r="H5836" i="1"/>
  <c r="J2919" i="1" l="1"/>
  <c r="M2919" i="1"/>
  <c r="H5837" i="1"/>
  <c r="I2920" i="1" l="1"/>
  <c r="N2919" i="1"/>
  <c r="H5838" i="1"/>
  <c r="J2920" i="1" l="1"/>
  <c r="M2920" i="1"/>
  <c r="H5839" i="1"/>
  <c r="I2921" i="1" l="1"/>
  <c r="N2920" i="1"/>
  <c r="H5840" i="1"/>
  <c r="M2921" i="1" l="1"/>
  <c r="J2921" i="1"/>
  <c r="H5841" i="1"/>
  <c r="N2921" i="1" l="1"/>
  <c r="I2922" i="1"/>
  <c r="H5842" i="1"/>
  <c r="M2922" i="1" l="1"/>
  <c r="J2922" i="1"/>
  <c r="H5843" i="1"/>
  <c r="I2923" i="1" l="1"/>
  <c r="N2922" i="1"/>
  <c r="H5844" i="1"/>
  <c r="J2923" i="1" l="1"/>
  <c r="M2923" i="1"/>
  <c r="H5845" i="1"/>
  <c r="I2924" i="1" l="1"/>
  <c r="N2923" i="1"/>
  <c r="H5846" i="1"/>
  <c r="J2924" i="1" l="1"/>
  <c r="M2924" i="1"/>
  <c r="H5847" i="1"/>
  <c r="N2924" i="1" l="1"/>
  <c r="I2925" i="1"/>
  <c r="H5848" i="1"/>
  <c r="M2925" i="1" l="1"/>
  <c r="J2925" i="1"/>
  <c r="H5849" i="1"/>
  <c r="I2926" i="1" l="1"/>
  <c r="N2925" i="1"/>
  <c r="H5850" i="1"/>
  <c r="J2926" i="1" l="1"/>
  <c r="M2926" i="1"/>
  <c r="H5851" i="1"/>
  <c r="I2927" i="1" l="1"/>
  <c r="N2926" i="1"/>
  <c r="H5852" i="1"/>
  <c r="M2927" i="1" l="1"/>
  <c r="J2927" i="1"/>
  <c r="H5853" i="1"/>
  <c r="N2927" i="1" l="1"/>
  <c r="I2928" i="1"/>
  <c r="H5854" i="1"/>
  <c r="J2928" i="1" l="1"/>
  <c r="M2928" i="1"/>
  <c r="H5855" i="1"/>
  <c r="N2928" i="1" l="1"/>
  <c r="I2929" i="1"/>
  <c r="H5856" i="1"/>
  <c r="J2929" i="1" l="1"/>
  <c r="M2929" i="1"/>
  <c r="H5857" i="1"/>
  <c r="I2930" i="1" l="1"/>
  <c r="N2929" i="1"/>
  <c r="H5858" i="1"/>
  <c r="J2930" i="1" l="1"/>
  <c r="M2930" i="1"/>
  <c r="H5859" i="1"/>
  <c r="N2930" i="1" l="1"/>
  <c r="I2931" i="1"/>
  <c r="H5860" i="1"/>
  <c r="M2931" i="1" l="1"/>
  <c r="J2931" i="1"/>
  <c r="H5861" i="1"/>
  <c r="I2932" i="1" l="1"/>
  <c r="N2931" i="1"/>
  <c r="H5862" i="1"/>
  <c r="M2932" i="1" l="1"/>
  <c r="J2932" i="1"/>
  <c r="H5863" i="1"/>
  <c r="I2933" i="1" l="1"/>
  <c r="N2932" i="1"/>
  <c r="H5864" i="1"/>
  <c r="J2933" i="1" l="1"/>
  <c r="M2933" i="1"/>
  <c r="H5865" i="1"/>
  <c r="I2934" i="1" l="1"/>
  <c r="N2933" i="1"/>
  <c r="H5866" i="1"/>
  <c r="J2934" i="1" l="1"/>
  <c r="M2934" i="1"/>
  <c r="H5867" i="1"/>
  <c r="N2934" i="1" l="1"/>
  <c r="I2935" i="1"/>
  <c r="H5868" i="1"/>
  <c r="J2935" i="1" l="1"/>
  <c r="M2935" i="1"/>
  <c r="H5869" i="1"/>
  <c r="I2936" i="1" l="1"/>
  <c r="N2935" i="1"/>
  <c r="H5870" i="1"/>
  <c r="J2936" i="1" l="1"/>
  <c r="M2936" i="1"/>
  <c r="H5871" i="1"/>
  <c r="I2937" i="1" l="1"/>
  <c r="N2936" i="1"/>
  <c r="H5872" i="1"/>
  <c r="J2937" i="1" l="1"/>
  <c r="M2937" i="1"/>
  <c r="H5873" i="1"/>
  <c r="I2938" i="1" l="1"/>
  <c r="N2937" i="1"/>
  <c r="H5874" i="1"/>
  <c r="J2938" i="1" l="1"/>
  <c r="M2938" i="1"/>
  <c r="H5875" i="1"/>
  <c r="N2938" i="1" l="1"/>
  <c r="I2939" i="1"/>
  <c r="H5876" i="1"/>
  <c r="J2939" i="1" l="1"/>
  <c r="M2939" i="1"/>
  <c r="H5877" i="1"/>
  <c r="I2940" i="1" l="1"/>
  <c r="N2939" i="1"/>
  <c r="H5878" i="1"/>
  <c r="J2940" i="1" l="1"/>
  <c r="M2940" i="1"/>
  <c r="H5879" i="1"/>
  <c r="I2941" i="1" l="1"/>
  <c r="N2940" i="1"/>
  <c r="H5880" i="1"/>
  <c r="J2941" i="1" l="1"/>
  <c r="M2941" i="1"/>
  <c r="H5881" i="1"/>
  <c r="N2941" i="1" l="1"/>
  <c r="I2942" i="1"/>
  <c r="H5882" i="1"/>
  <c r="J2942" i="1" l="1"/>
  <c r="M2942" i="1"/>
  <c r="H5883" i="1"/>
  <c r="N2942" i="1" l="1"/>
  <c r="I2943" i="1"/>
  <c r="H5884" i="1"/>
  <c r="J2943" i="1" l="1"/>
  <c r="M2943" i="1"/>
  <c r="H5885" i="1"/>
  <c r="I2944" i="1" l="1"/>
  <c r="N2943" i="1"/>
  <c r="H5886" i="1"/>
  <c r="J2944" i="1" l="1"/>
  <c r="M2944" i="1"/>
  <c r="H5887" i="1"/>
  <c r="I2945" i="1" l="1"/>
  <c r="N2944" i="1"/>
  <c r="H5888" i="1"/>
  <c r="M2945" i="1" l="1"/>
  <c r="J2945" i="1"/>
  <c r="H5889" i="1"/>
  <c r="I2946" i="1" l="1"/>
  <c r="N2945" i="1"/>
  <c r="H5890" i="1"/>
  <c r="J2946" i="1" l="1"/>
  <c r="M2946" i="1"/>
  <c r="H5891" i="1"/>
  <c r="I2947" i="1" l="1"/>
  <c r="N2946" i="1"/>
  <c r="H5892" i="1"/>
  <c r="M2947" i="1" l="1"/>
  <c r="J2947" i="1"/>
  <c r="H5893" i="1"/>
  <c r="I2948" i="1" l="1"/>
  <c r="N2947" i="1"/>
  <c r="H5894" i="1"/>
  <c r="J2948" i="1" l="1"/>
  <c r="M2948" i="1"/>
  <c r="H5895" i="1"/>
  <c r="N2948" i="1" l="1"/>
  <c r="I2949" i="1"/>
  <c r="H5896" i="1"/>
  <c r="M2949" i="1" l="1"/>
  <c r="J2949" i="1"/>
  <c r="H5897" i="1"/>
  <c r="N2949" i="1" l="1"/>
  <c r="I2950" i="1"/>
  <c r="H5898" i="1"/>
  <c r="J2950" i="1" l="1"/>
  <c r="M2950" i="1"/>
  <c r="H5899" i="1"/>
  <c r="N2950" i="1" l="1"/>
  <c r="I2951" i="1"/>
  <c r="H5900" i="1"/>
  <c r="M2951" i="1" l="1"/>
  <c r="J2951" i="1"/>
  <c r="H5901" i="1"/>
  <c r="I2952" i="1" l="1"/>
  <c r="N2951" i="1"/>
  <c r="H5902" i="1"/>
  <c r="M2952" i="1" l="1"/>
  <c r="J2952" i="1"/>
  <c r="H5903" i="1"/>
  <c r="N2952" i="1" l="1"/>
  <c r="I2953" i="1"/>
  <c r="H5904" i="1"/>
  <c r="J2953" i="1" l="1"/>
  <c r="M2953" i="1"/>
  <c r="H5905" i="1"/>
  <c r="N2953" i="1" l="1"/>
  <c r="I2954" i="1"/>
  <c r="H5906" i="1"/>
  <c r="M2954" i="1" l="1"/>
  <c r="J2954" i="1"/>
  <c r="H5907" i="1"/>
  <c r="I2955" i="1" l="1"/>
  <c r="N2954" i="1"/>
  <c r="H5908" i="1"/>
  <c r="J2955" i="1" l="1"/>
  <c r="M2955" i="1"/>
  <c r="H5909" i="1"/>
  <c r="N2955" i="1" l="1"/>
  <c r="I2956" i="1"/>
  <c r="H5910" i="1"/>
  <c r="J2956" i="1" l="1"/>
  <c r="M2956" i="1"/>
  <c r="H5911" i="1"/>
  <c r="I2957" i="1" l="1"/>
  <c r="N2956" i="1"/>
  <c r="H5912" i="1"/>
  <c r="M2957" i="1" l="1"/>
  <c r="J2957" i="1"/>
  <c r="H5913" i="1"/>
  <c r="I2958" i="1" l="1"/>
  <c r="N2957" i="1"/>
  <c r="H5914" i="1"/>
  <c r="J2958" i="1" l="1"/>
  <c r="M2958" i="1"/>
  <c r="H5915" i="1"/>
  <c r="N2958" i="1" l="1"/>
  <c r="I2959" i="1"/>
  <c r="H5916" i="1"/>
  <c r="J2959" i="1" l="1"/>
  <c r="M2959" i="1"/>
  <c r="H5917" i="1"/>
  <c r="I2960" i="1" l="1"/>
  <c r="N2959" i="1"/>
  <c r="H5918" i="1"/>
  <c r="J2960" i="1" l="1"/>
  <c r="M2960" i="1"/>
  <c r="H5919" i="1"/>
  <c r="I2961" i="1" l="1"/>
  <c r="N2960" i="1"/>
  <c r="H5920" i="1"/>
  <c r="J2961" i="1" l="1"/>
  <c r="M2961" i="1"/>
  <c r="H5921" i="1"/>
  <c r="I2962" i="1" l="1"/>
  <c r="N2961" i="1"/>
  <c r="H5922" i="1"/>
  <c r="M2962" i="1" l="1"/>
  <c r="J2962" i="1"/>
  <c r="H5923" i="1"/>
  <c r="I2963" i="1" l="1"/>
  <c r="N2962" i="1"/>
  <c r="H5924" i="1"/>
  <c r="M2963" i="1" l="1"/>
  <c r="J2963" i="1"/>
  <c r="H5925" i="1"/>
  <c r="N2963" i="1" l="1"/>
  <c r="I2964" i="1"/>
  <c r="H5926" i="1"/>
  <c r="J2964" i="1" l="1"/>
  <c r="M2964" i="1"/>
  <c r="H5927" i="1"/>
  <c r="I2965" i="1" l="1"/>
  <c r="N2964" i="1"/>
  <c r="H5928" i="1"/>
  <c r="J2965" i="1" l="1"/>
  <c r="M2965" i="1"/>
  <c r="H5929" i="1"/>
  <c r="N2965" i="1" l="1"/>
  <c r="I2966" i="1"/>
  <c r="H5930" i="1"/>
  <c r="J2966" i="1" l="1"/>
  <c r="M2966" i="1"/>
  <c r="H5931" i="1"/>
  <c r="N2966" i="1" l="1"/>
  <c r="I2967" i="1"/>
  <c r="H5932" i="1"/>
  <c r="J2967" i="1" l="1"/>
  <c r="M2967" i="1"/>
  <c r="H5933" i="1"/>
  <c r="N2967" i="1" l="1"/>
  <c r="I2968" i="1"/>
  <c r="H5934" i="1"/>
  <c r="M2968" i="1" l="1"/>
  <c r="J2968" i="1"/>
  <c r="H5935" i="1"/>
  <c r="I2969" i="1" l="1"/>
  <c r="N2968" i="1"/>
  <c r="H5936" i="1"/>
  <c r="J2969" i="1" l="1"/>
  <c r="M2969" i="1"/>
  <c r="H5937" i="1"/>
  <c r="N2969" i="1" l="1"/>
  <c r="I2970" i="1"/>
  <c r="H5938" i="1"/>
  <c r="M2970" i="1" l="1"/>
  <c r="J2970" i="1"/>
  <c r="H5939" i="1"/>
  <c r="I2971" i="1" l="1"/>
  <c r="N2970" i="1"/>
  <c r="H5940" i="1"/>
  <c r="J2971" i="1" l="1"/>
  <c r="M2971" i="1"/>
  <c r="H5941" i="1"/>
  <c r="I2972" i="1" l="1"/>
  <c r="N2971" i="1"/>
  <c r="H5942" i="1"/>
  <c r="M2972" i="1" l="1"/>
  <c r="J2972" i="1"/>
  <c r="H5943" i="1"/>
  <c r="I2973" i="1" l="1"/>
  <c r="N2972" i="1"/>
  <c r="H5944" i="1"/>
  <c r="J2973" i="1" l="1"/>
  <c r="M2973" i="1"/>
  <c r="H5945" i="1"/>
  <c r="I2974" i="1" l="1"/>
  <c r="N2973" i="1"/>
  <c r="H5946" i="1"/>
  <c r="M2974" i="1" l="1"/>
  <c r="J2974" i="1"/>
  <c r="H5947" i="1"/>
  <c r="N2974" i="1" l="1"/>
  <c r="I2975" i="1"/>
  <c r="H5948" i="1"/>
  <c r="J2975" i="1" l="1"/>
  <c r="M2975" i="1"/>
  <c r="H5949" i="1"/>
  <c r="I2976" i="1" l="1"/>
  <c r="N2975" i="1"/>
  <c r="H5950" i="1"/>
  <c r="J2976" i="1" l="1"/>
  <c r="M2976" i="1"/>
  <c r="H5951" i="1"/>
  <c r="I2977" i="1" l="1"/>
  <c r="N2976" i="1"/>
  <c r="H5952" i="1"/>
  <c r="J2977" i="1" l="1"/>
  <c r="M2977" i="1"/>
  <c r="H5953" i="1"/>
  <c r="N2977" i="1" l="1"/>
  <c r="I2978" i="1"/>
  <c r="H5954" i="1"/>
  <c r="J2978" i="1" l="1"/>
  <c r="M2978" i="1"/>
  <c r="H5955" i="1"/>
  <c r="I2979" i="1" l="1"/>
  <c r="N2978" i="1"/>
  <c r="H5956" i="1"/>
  <c r="J2979" i="1" l="1"/>
  <c r="M2979" i="1"/>
  <c r="H5957" i="1"/>
  <c r="I2980" i="1" l="1"/>
  <c r="N2979" i="1"/>
  <c r="H5958" i="1"/>
  <c r="J2980" i="1" l="1"/>
  <c r="M2980" i="1"/>
  <c r="H5959" i="1"/>
  <c r="N2980" i="1" l="1"/>
  <c r="I2981" i="1"/>
  <c r="H5960" i="1"/>
  <c r="M2981" i="1" l="1"/>
  <c r="J2981" i="1"/>
  <c r="H5961" i="1"/>
  <c r="I2982" i="1" l="1"/>
  <c r="N2981" i="1"/>
  <c r="H5962" i="1"/>
  <c r="J2982" i="1" l="1"/>
  <c r="M2982" i="1"/>
  <c r="H5963" i="1"/>
  <c r="I2983" i="1" l="1"/>
  <c r="N2982" i="1"/>
  <c r="H5964" i="1"/>
  <c r="M2983" i="1" l="1"/>
  <c r="J2983" i="1"/>
  <c r="H5965" i="1"/>
  <c r="I2984" i="1" l="1"/>
  <c r="N2983" i="1"/>
  <c r="H5966" i="1"/>
  <c r="M2984" i="1" l="1"/>
  <c r="J2984" i="1"/>
  <c r="H5967" i="1"/>
  <c r="N2984" i="1" l="1"/>
  <c r="I2985" i="1"/>
  <c r="H5968" i="1"/>
  <c r="M2985" i="1" l="1"/>
  <c r="J2985" i="1"/>
  <c r="H5969" i="1"/>
  <c r="N2985" i="1" l="1"/>
  <c r="I2986" i="1"/>
  <c r="H5970" i="1"/>
  <c r="J2986" i="1" l="1"/>
  <c r="M2986" i="1"/>
  <c r="H5971" i="1"/>
  <c r="I2987" i="1" l="1"/>
  <c r="N2986" i="1"/>
  <c r="H5972" i="1"/>
  <c r="M2987" i="1" l="1"/>
  <c r="J2987" i="1"/>
  <c r="H5973" i="1"/>
  <c r="I2988" i="1" l="1"/>
  <c r="N2987" i="1"/>
  <c r="H5974" i="1"/>
  <c r="J2988" i="1" l="1"/>
  <c r="M2988" i="1"/>
  <c r="H5975" i="1"/>
  <c r="I2989" i="1" l="1"/>
  <c r="N2988" i="1"/>
  <c r="H5976" i="1"/>
  <c r="J2989" i="1" l="1"/>
  <c r="M2989" i="1"/>
  <c r="H5977" i="1"/>
  <c r="I2990" i="1" l="1"/>
  <c r="N2989" i="1"/>
  <c r="H5978" i="1"/>
  <c r="M2990" i="1" l="1"/>
  <c r="J2990" i="1"/>
  <c r="H5979" i="1"/>
  <c r="N2990" i="1" l="1"/>
  <c r="I2991" i="1"/>
  <c r="H5980" i="1"/>
  <c r="J2991" i="1" l="1"/>
  <c r="M2991" i="1"/>
  <c r="H5981" i="1"/>
  <c r="N2991" i="1" l="1"/>
  <c r="I2992" i="1"/>
  <c r="H5982" i="1"/>
  <c r="J2992" i="1" l="1"/>
  <c r="M2992" i="1"/>
  <c r="H5983" i="1"/>
  <c r="I2993" i="1" l="1"/>
  <c r="N2992" i="1"/>
  <c r="H5984" i="1"/>
  <c r="J2993" i="1" l="1"/>
  <c r="M2993" i="1"/>
  <c r="H5985" i="1"/>
  <c r="I2994" i="1" l="1"/>
  <c r="N2993" i="1"/>
  <c r="H5986" i="1"/>
  <c r="J2994" i="1" l="1"/>
  <c r="M2994" i="1"/>
  <c r="H5987" i="1"/>
  <c r="I2995" i="1" l="1"/>
  <c r="N2994" i="1"/>
  <c r="H5988" i="1"/>
  <c r="J2995" i="1" l="1"/>
  <c r="M2995" i="1"/>
  <c r="H5989" i="1"/>
  <c r="I2996" i="1" l="1"/>
  <c r="N2995" i="1"/>
  <c r="H5990" i="1"/>
  <c r="M2996" i="1" l="1"/>
  <c r="J2996" i="1"/>
  <c r="H5991" i="1"/>
  <c r="N2996" i="1" l="1"/>
  <c r="I2997" i="1"/>
  <c r="H5992" i="1"/>
  <c r="J2997" i="1" l="1"/>
  <c r="M2997" i="1"/>
  <c r="H5993" i="1"/>
  <c r="N2997" i="1" l="1"/>
  <c r="I2998" i="1"/>
  <c r="H5994" i="1"/>
  <c r="J2998" i="1" l="1"/>
  <c r="M2998" i="1"/>
  <c r="H5995" i="1"/>
  <c r="N2998" i="1" l="1"/>
  <c r="I2999" i="1"/>
  <c r="H5996" i="1"/>
  <c r="J2999" i="1" l="1"/>
  <c r="M2999" i="1"/>
  <c r="H5997" i="1"/>
  <c r="N2999" i="1" l="1"/>
  <c r="I3000" i="1"/>
  <c r="H5998" i="1"/>
  <c r="M3000" i="1" l="1"/>
  <c r="J3000" i="1"/>
  <c r="H5999" i="1"/>
  <c r="N3000" i="1" l="1"/>
  <c r="I3001" i="1"/>
  <c r="H6000" i="1"/>
  <c r="J3001" i="1" l="1"/>
  <c r="M3001" i="1"/>
  <c r="H6001" i="1"/>
  <c r="N3001" i="1" l="1"/>
  <c r="I3002" i="1"/>
  <c r="H6002" i="1"/>
  <c r="J3002" i="1" l="1"/>
  <c r="M3002" i="1"/>
  <c r="H6003" i="1"/>
  <c r="I3003" i="1" l="1"/>
  <c r="N3002" i="1"/>
  <c r="H6004" i="1"/>
  <c r="J3003" i="1" l="1"/>
  <c r="M3003" i="1"/>
  <c r="H6005" i="1"/>
  <c r="N3003" i="1" l="1"/>
  <c r="I3004" i="1"/>
  <c r="H6006" i="1"/>
  <c r="M3004" i="1" l="1"/>
  <c r="J3004" i="1"/>
  <c r="H6007" i="1"/>
  <c r="I3005" i="1" l="1"/>
  <c r="N3004" i="1"/>
  <c r="H6008" i="1"/>
  <c r="M3005" i="1" l="1"/>
  <c r="J3005" i="1"/>
  <c r="H6009" i="1"/>
  <c r="I3006" i="1" l="1"/>
  <c r="N3005" i="1"/>
  <c r="H6010" i="1"/>
  <c r="J3006" i="1" l="1"/>
  <c r="M3006" i="1"/>
  <c r="H6011" i="1"/>
  <c r="I3007" i="1" l="1"/>
  <c r="N3006" i="1"/>
  <c r="H6012" i="1"/>
  <c r="M3007" i="1" l="1"/>
  <c r="J3007" i="1"/>
  <c r="H6013" i="1"/>
  <c r="I3008" i="1" l="1"/>
  <c r="N3007" i="1"/>
  <c r="H6014" i="1"/>
  <c r="J3008" i="1" l="1"/>
  <c r="M3008" i="1"/>
  <c r="H6015" i="1"/>
  <c r="N3008" i="1" l="1"/>
  <c r="I3009" i="1"/>
  <c r="H6016" i="1"/>
  <c r="M3009" i="1" l="1"/>
  <c r="J3009" i="1"/>
  <c r="H6017" i="1"/>
  <c r="I3010" i="1" l="1"/>
  <c r="N3009" i="1"/>
  <c r="H6018" i="1"/>
  <c r="M3010" i="1" l="1"/>
  <c r="J3010" i="1"/>
  <c r="H6019" i="1"/>
  <c r="N3010" i="1" l="1"/>
  <c r="I3011" i="1"/>
  <c r="H6020" i="1"/>
  <c r="M3011" i="1" l="1"/>
  <c r="J3011" i="1"/>
  <c r="H6021" i="1"/>
  <c r="I3012" i="1" l="1"/>
  <c r="N3011" i="1"/>
  <c r="H6022" i="1"/>
  <c r="J3012" i="1" l="1"/>
  <c r="M3012" i="1"/>
  <c r="H6023" i="1"/>
  <c r="I3013" i="1" l="1"/>
  <c r="N3012" i="1"/>
  <c r="H6024" i="1"/>
  <c r="M3013" i="1" l="1"/>
  <c r="J3013" i="1"/>
  <c r="H6025" i="1"/>
  <c r="I3014" i="1" l="1"/>
  <c r="N3013" i="1"/>
  <c r="H6026" i="1"/>
  <c r="J3014" i="1" l="1"/>
  <c r="M3014" i="1"/>
  <c r="H6027" i="1"/>
  <c r="I3015" i="1" l="1"/>
  <c r="N3014" i="1"/>
  <c r="H6028" i="1"/>
  <c r="J3015" i="1" l="1"/>
  <c r="M3015" i="1"/>
  <c r="H6029" i="1"/>
  <c r="N3015" i="1" l="1"/>
  <c r="I3016" i="1"/>
  <c r="H6030" i="1"/>
  <c r="J3016" i="1" l="1"/>
  <c r="M3016" i="1"/>
  <c r="H6031" i="1"/>
  <c r="I3017" i="1" l="1"/>
  <c r="N3016" i="1"/>
  <c r="H6032" i="1"/>
  <c r="J3017" i="1" l="1"/>
  <c r="M3017" i="1"/>
  <c r="H6033" i="1"/>
  <c r="N3017" i="1" l="1"/>
  <c r="I3018" i="1"/>
  <c r="H6034" i="1"/>
  <c r="J3018" i="1" l="1"/>
  <c r="M3018" i="1"/>
  <c r="H6035" i="1"/>
  <c r="N3018" i="1" l="1"/>
  <c r="I3019" i="1"/>
  <c r="H6036" i="1"/>
  <c r="J3019" i="1" l="1"/>
  <c r="M3019" i="1"/>
  <c r="H6037" i="1"/>
  <c r="N3019" i="1" l="1"/>
  <c r="I3020" i="1"/>
  <c r="H6038" i="1"/>
  <c r="J3020" i="1" l="1"/>
  <c r="M3020" i="1"/>
  <c r="H6039" i="1"/>
  <c r="I3021" i="1" l="1"/>
  <c r="N3020" i="1"/>
  <c r="H6040" i="1"/>
  <c r="J3021" i="1" l="1"/>
  <c r="M3021" i="1"/>
  <c r="H6041" i="1"/>
  <c r="N3021" i="1" l="1"/>
  <c r="I3022" i="1"/>
  <c r="H6042" i="1"/>
  <c r="J3022" i="1" l="1"/>
  <c r="M3022" i="1"/>
  <c r="H6043" i="1"/>
  <c r="N3022" i="1" l="1"/>
  <c r="I3023" i="1"/>
  <c r="H6044" i="1"/>
  <c r="J3023" i="1" l="1"/>
  <c r="M3023" i="1"/>
  <c r="H6045" i="1"/>
  <c r="I3024" i="1" l="1"/>
  <c r="N3023" i="1"/>
  <c r="H6046" i="1"/>
  <c r="M3024" i="1" l="1"/>
  <c r="J3024" i="1"/>
  <c r="H6047" i="1"/>
  <c r="I3025" i="1" l="1"/>
  <c r="N3024" i="1"/>
  <c r="H6048" i="1"/>
  <c r="M3025" i="1" l="1"/>
  <c r="J3025" i="1"/>
  <c r="H6049" i="1"/>
  <c r="I3026" i="1" l="1"/>
  <c r="N3025" i="1"/>
  <c r="H6050" i="1"/>
  <c r="J3026" i="1" l="1"/>
  <c r="M3026" i="1"/>
  <c r="H6051" i="1"/>
  <c r="N3026" i="1" l="1"/>
  <c r="I3027" i="1"/>
  <c r="H6052" i="1"/>
  <c r="M3027" i="1" l="1"/>
  <c r="J3027" i="1"/>
  <c r="H6053" i="1"/>
  <c r="I3028" i="1" l="1"/>
  <c r="N3027" i="1"/>
  <c r="H6054" i="1"/>
  <c r="M3028" i="1" l="1"/>
  <c r="J3028" i="1"/>
  <c r="H6055" i="1"/>
  <c r="I3029" i="1" l="1"/>
  <c r="N3028" i="1"/>
  <c r="H6056" i="1"/>
  <c r="M3029" i="1" l="1"/>
  <c r="J3029" i="1"/>
  <c r="H6057" i="1"/>
  <c r="N3029" i="1" l="1"/>
  <c r="I3030" i="1"/>
  <c r="H6058" i="1"/>
  <c r="J3030" i="1" l="1"/>
  <c r="M3030" i="1"/>
  <c r="H6059" i="1"/>
  <c r="N3030" i="1" l="1"/>
  <c r="I3031" i="1"/>
  <c r="H6060" i="1"/>
  <c r="M3031" i="1" l="1"/>
  <c r="J3031" i="1"/>
  <c r="H6061" i="1"/>
  <c r="I3032" i="1" l="1"/>
  <c r="N3031" i="1"/>
  <c r="H6062" i="1"/>
  <c r="J3032" i="1" l="1"/>
  <c r="M3032" i="1"/>
  <c r="H6063" i="1"/>
  <c r="I3033" i="1" l="1"/>
  <c r="N3032" i="1"/>
  <c r="H6064" i="1"/>
  <c r="M3033" i="1" l="1"/>
  <c r="J3033" i="1"/>
  <c r="H6065" i="1"/>
  <c r="I3034" i="1" l="1"/>
  <c r="N3033" i="1"/>
  <c r="H6066" i="1"/>
  <c r="J3034" i="1" l="1"/>
  <c r="M3034" i="1"/>
  <c r="H6067" i="1"/>
  <c r="N3034" i="1" l="1"/>
  <c r="I3035" i="1"/>
  <c r="H6068" i="1"/>
  <c r="J3035" i="1" l="1"/>
  <c r="M3035" i="1"/>
  <c r="H6069" i="1"/>
  <c r="I3036" i="1" l="1"/>
  <c r="N3035" i="1"/>
  <c r="H6070" i="1"/>
  <c r="J3036" i="1" l="1"/>
  <c r="M3036" i="1"/>
  <c r="H6071" i="1"/>
  <c r="I3037" i="1" l="1"/>
  <c r="N3036" i="1"/>
  <c r="H6072" i="1"/>
  <c r="J3037" i="1" l="1"/>
  <c r="M3037" i="1"/>
  <c r="H6073" i="1"/>
  <c r="N3037" i="1" l="1"/>
  <c r="I3038" i="1"/>
  <c r="H6074" i="1"/>
  <c r="M3038" i="1" l="1"/>
  <c r="J3038" i="1"/>
  <c r="H6075" i="1"/>
  <c r="N3038" i="1" l="1"/>
  <c r="I3039" i="1"/>
  <c r="H6076" i="1"/>
  <c r="J3039" i="1" l="1"/>
  <c r="M3039" i="1"/>
  <c r="H6077" i="1"/>
  <c r="N3039" i="1" l="1"/>
  <c r="I3040" i="1"/>
  <c r="H6078" i="1"/>
  <c r="M3040" i="1" l="1"/>
  <c r="J3040" i="1"/>
  <c r="H6079" i="1"/>
  <c r="I3041" i="1" l="1"/>
  <c r="N3040" i="1"/>
  <c r="H6080" i="1"/>
  <c r="M3041" i="1" l="1"/>
  <c r="J3041" i="1"/>
  <c r="H6081" i="1"/>
  <c r="I3042" i="1" l="1"/>
  <c r="N3041" i="1"/>
  <c r="H6082" i="1"/>
  <c r="J3042" i="1" l="1"/>
  <c r="M3042" i="1"/>
  <c r="H6083" i="1"/>
  <c r="N3042" i="1" l="1"/>
  <c r="I3043" i="1"/>
  <c r="H6084" i="1"/>
  <c r="J3043" i="1" l="1"/>
  <c r="M3043" i="1"/>
  <c r="H6085" i="1"/>
  <c r="N3043" i="1" l="1"/>
  <c r="I3044" i="1"/>
  <c r="H6086" i="1"/>
  <c r="J3044" i="1" l="1"/>
  <c r="M3044" i="1"/>
  <c r="H6087" i="1"/>
  <c r="I3045" i="1" l="1"/>
  <c r="N3044" i="1"/>
  <c r="H6088" i="1"/>
  <c r="J3045" i="1" l="1"/>
  <c r="M3045" i="1"/>
  <c r="H6089" i="1"/>
  <c r="I3046" i="1" l="1"/>
  <c r="N3045" i="1"/>
  <c r="H6090" i="1"/>
  <c r="M3046" i="1" l="1"/>
  <c r="J3046" i="1"/>
  <c r="H6091" i="1"/>
  <c r="N3046" i="1" l="1"/>
  <c r="I3047" i="1"/>
  <c r="H6092" i="1"/>
  <c r="M3047" i="1" l="1"/>
  <c r="J3047" i="1"/>
  <c r="H6093" i="1"/>
  <c r="I3048" i="1" l="1"/>
  <c r="N3047" i="1"/>
  <c r="H6094" i="1"/>
  <c r="J3048" i="1" l="1"/>
  <c r="M3048" i="1"/>
  <c r="H6095" i="1"/>
  <c r="N3048" i="1" l="1"/>
  <c r="I3049" i="1"/>
  <c r="H6096" i="1"/>
  <c r="J3049" i="1" l="1"/>
  <c r="M3049" i="1"/>
  <c r="H6097" i="1"/>
  <c r="N3049" i="1" l="1"/>
  <c r="I3050" i="1"/>
  <c r="H6098" i="1"/>
  <c r="J3050" i="1" l="1"/>
  <c r="M3050" i="1"/>
  <c r="H6099" i="1"/>
  <c r="N3050" i="1" l="1"/>
  <c r="I3051" i="1"/>
  <c r="H6100" i="1"/>
  <c r="M3051" i="1" l="1"/>
  <c r="J3051" i="1"/>
  <c r="H6101" i="1"/>
  <c r="I3052" i="1" l="1"/>
  <c r="N3051" i="1"/>
  <c r="H6102" i="1"/>
  <c r="J3052" i="1" l="1"/>
  <c r="M3052" i="1"/>
  <c r="H6103" i="1"/>
  <c r="I3053" i="1" l="1"/>
  <c r="N3052" i="1"/>
  <c r="H6104" i="1"/>
  <c r="M3053" i="1" l="1"/>
  <c r="J3053" i="1"/>
  <c r="H6105" i="1"/>
  <c r="I3054" i="1" l="1"/>
  <c r="N3053" i="1"/>
  <c r="H6106" i="1"/>
  <c r="M3054" i="1" l="1"/>
  <c r="J3054" i="1"/>
  <c r="H6107" i="1"/>
  <c r="N3054" i="1" l="1"/>
  <c r="I3055" i="1"/>
  <c r="H6108" i="1"/>
  <c r="J3055" i="1" l="1"/>
  <c r="M3055" i="1"/>
  <c r="H6109" i="1"/>
  <c r="I3056" i="1" l="1"/>
  <c r="N3055" i="1"/>
  <c r="H6110" i="1"/>
  <c r="M3056" i="1" l="1"/>
  <c r="J3056" i="1"/>
  <c r="H6111" i="1"/>
  <c r="I3057" i="1" l="1"/>
  <c r="N3056" i="1"/>
  <c r="H6112" i="1"/>
  <c r="M3057" i="1" l="1"/>
  <c r="J3057" i="1"/>
  <c r="H6113" i="1"/>
  <c r="I3058" i="1" l="1"/>
  <c r="N3057" i="1"/>
  <c r="H6114" i="1"/>
  <c r="M3058" i="1" l="1"/>
  <c r="J3058" i="1"/>
  <c r="H6115" i="1"/>
  <c r="N3058" i="1" l="1"/>
  <c r="I3059" i="1"/>
  <c r="H6116" i="1"/>
  <c r="J3059" i="1" l="1"/>
  <c r="M3059" i="1"/>
  <c r="H6117" i="1"/>
  <c r="N3059" i="1" l="1"/>
  <c r="I3060" i="1"/>
  <c r="H6118" i="1"/>
  <c r="J3060" i="1" l="1"/>
  <c r="M3060" i="1"/>
  <c r="H6119" i="1"/>
  <c r="I3061" i="1" l="1"/>
  <c r="N3060" i="1"/>
  <c r="H6120" i="1"/>
  <c r="J3061" i="1" l="1"/>
  <c r="M3061" i="1"/>
  <c r="H6121" i="1"/>
  <c r="I3062" i="1" l="1"/>
  <c r="N3061" i="1"/>
  <c r="H6122" i="1"/>
  <c r="J3062" i="1" l="1"/>
  <c r="M3062" i="1"/>
  <c r="H6123" i="1"/>
  <c r="N3062" i="1" l="1"/>
  <c r="I3063" i="1"/>
  <c r="H6124" i="1"/>
  <c r="J3063" i="1" l="1"/>
  <c r="M3063" i="1"/>
  <c r="H6125" i="1"/>
  <c r="N3063" i="1" l="1"/>
  <c r="I3064" i="1"/>
  <c r="H6126" i="1"/>
  <c r="M3064" i="1" l="1"/>
  <c r="J3064" i="1"/>
  <c r="H6127" i="1"/>
  <c r="I3065" i="1" l="1"/>
  <c r="N3064" i="1"/>
  <c r="H6128" i="1"/>
  <c r="M3065" i="1" l="1"/>
  <c r="J3065" i="1"/>
  <c r="H6129" i="1"/>
  <c r="N3065" i="1" l="1"/>
  <c r="I3066" i="1"/>
  <c r="H6130" i="1"/>
  <c r="M3066" i="1" l="1"/>
  <c r="J3066" i="1"/>
  <c r="H6131" i="1"/>
  <c r="I3067" i="1" l="1"/>
  <c r="N3066" i="1"/>
  <c r="H6132" i="1"/>
  <c r="J3067" i="1" l="1"/>
  <c r="M3067" i="1"/>
  <c r="H6133" i="1"/>
  <c r="N3067" i="1" l="1"/>
  <c r="I3068" i="1"/>
  <c r="H6134" i="1"/>
  <c r="J3068" i="1" l="1"/>
  <c r="M3068" i="1"/>
  <c r="H6135" i="1"/>
  <c r="I3069" i="1" l="1"/>
  <c r="N3068" i="1"/>
  <c r="H6136" i="1"/>
  <c r="J3069" i="1" l="1"/>
  <c r="M3069" i="1"/>
  <c r="H6137" i="1"/>
  <c r="I3070" i="1" l="1"/>
  <c r="N3069" i="1"/>
  <c r="H6138" i="1"/>
  <c r="J3070" i="1" l="1"/>
  <c r="M3070" i="1"/>
  <c r="H6139" i="1"/>
  <c r="I3071" i="1" l="1"/>
  <c r="N3070" i="1"/>
  <c r="H6140" i="1"/>
  <c r="M3071" i="1" l="1"/>
  <c r="J3071" i="1"/>
  <c r="H6141" i="1"/>
  <c r="N3071" i="1" l="1"/>
  <c r="I3072" i="1"/>
  <c r="H6142" i="1"/>
  <c r="J3072" i="1" l="1"/>
  <c r="M3072" i="1"/>
  <c r="H6143" i="1"/>
  <c r="I3073" i="1" l="1"/>
  <c r="N3072" i="1"/>
  <c r="H6144" i="1"/>
  <c r="J3073" i="1" l="1"/>
  <c r="M3073" i="1"/>
  <c r="H6145" i="1"/>
  <c r="N3073" i="1" l="1"/>
  <c r="I3074" i="1"/>
  <c r="H6146" i="1"/>
  <c r="M3074" i="1" l="1"/>
  <c r="J3074" i="1"/>
  <c r="H6147" i="1"/>
  <c r="N3074" i="1" l="1"/>
  <c r="I3075" i="1"/>
  <c r="H6148" i="1"/>
  <c r="J3075" i="1" l="1"/>
  <c r="M3075" i="1"/>
  <c r="H6149" i="1"/>
  <c r="N3075" i="1" l="1"/>
  <c r="I3076" i="1"/>
  <c r="H6150" i="1"/>
  <c r="J3076" i="1" l="1"/>
  <c r="M3076" i="1"/>
  <c r="H6151" i="1"/>
  <c r="I3077" i="1" l="1"/>
  <c r="N3076" i="1"/>
  <c r="H6152" i="1"/>
  <c r="J3077" i="1" l="1"/>
  <c r="M3077" i="1"/>
  <c r="H6153" i="1"/>
  <c r="N3077" i="1" l="1"/>
  <c r="I3078" i="1"/>
  <c r="H6154" i="1"/>
  <c r="J3078" i="1" l="1"/>
  <c r="M3078" i="1"/>
  <c r="H6155" i="1"/>
  <c r="N3078" i="1" l="1"/>
  <c r="I3079" i="1"/>
  <c r="H6156" i="1"/>
  <c r="J3079" i="1" l="1"/>
  <c r="M3079" i="1"/>
  <c r="H6157" i="1"/>
  <c r="N3079" i="1" l="1"/>
  <c r="I3080" i="1"/>
  <c r="H6158" i="1"/>
  <c r="J3080" i="1" l="1"/>
  <c r="M3080" i="1"/>
  <c r="H6159" i="1"/>
  <c r="I3081" i="1" l="1"/>
  <c r="N3080" i="1"/>
  <c r="H6160" i="1"/>
  <c r="J3081" i="1" l="1"/>
  <c r="M3081" i="1"/>
  <c r="H6161" i="1"/>
  <c r="I3082" i="1" l="1"/>
  <c r="N3081" i="1"/>
  <c r="H6162" i="1"/>
  <c r="J3082" i="1" l="1"/>
  <c r="M3082" i="1"/>
  <c r="H6163" i="1"/>
  <c r="I3083" i="1" l="1"/>
  <c r="N3082" i="1"/>
  <c r="H6164" i="1"/>
  <c r="M3083" i="1" l="1"/>
  <c r="J3083" i="1"/>
  <c r="H6165" i="1"/>
  <c r="I3084" i="1" l="1"/>
  <c r="N3083" i="1"/>
  <c r="H6166" i="1"/>
  <c r="M3084" i="1" l="1"/>
  <c r="J3084" i="1"/>
  <c r="H6167" i="1"/>
  <c r="I3085" i="1" l="1"/>
  <c r="N3084" i="1"/>
  <c r="H6168" i="1"/>
  <c r="M3085" i="1" l="1"/>
  <c r="J3085" i="1"/>
  <c r="H6169" i="1"/>
  <c r="N3085" i="1" l="1"/>
  <c r="I3086" i="1"/>
  <c r="H6170" i="1"/>
  <c r="J3086" i="1" l="1"/>
  <c r="M3086" i="1"/>
  <c r="H6171" i="1"/>
  <c r="I3087" i="1" l="1"/>
  <c r="N3086" i="1"/>
  <c r="H6172" i="1"/>
  <c r="M3087" i="1" l="1"/>
  <c r="J3087" i="1"/>
  <c r="H6173" i="1"/>
  <c r="I3088" i="1" l="1"/>
  <c r="N3087" i="1"/>
  <c r="H6174" i="1"/>
  <c r="J3088" i="1" l="1"/>
  <c r="M3088" i="1"/>
  <c r="H6175" i="1"/>
  <c r="N3088" i="1" l="1"/>
  <c r="I3089" i="1"/>
  <c r="H6176" i="1"/>
  <c r="J3089" i="1" l="1"/>
  <c r="M3089" i="1"/>
  <c r="H6177" i="1"/>
  <c r="I3090" i="1" l="1"/>
  <c r="N3089" i="1"/>
  <c r="H6178" i="1"/>
  <c r="J3090" i="1" l="1"/>
  <c r="M3090" i="1"/>
  <c r="H6179" i="1"/>
  <c r="N3090" i="1" l="1"/>
  <c r="I3091" i="1"/>
  <c r="H6180" i="1"/>
  <c r="J3091" i="1" l="1"/>
  <c r="M3091" i="1"/>
  <c r="H6181" i="1"/>
  <c r="N3091" i="1" l="1"/>
  <c r="I3092" i="1"/>
  <c r="H6182" i="1"/>
  <c r="J3092" i="1" l="1"/>
  <c r="M3092" i="1"/>
  <c r="H6183" i="1"/>
  <c r="I3093" i="1" l="1"/>
  <c r="N3092" i="1"/>
  <c r="H6184" i="1"/>
  <c r="J3093" i="1" l="1"/>
  <c r="M3093" i="1"/>
  <c r="H6185" i="1"/>
  <c r="I3094" i="1" l="1"/>
  <c r="N3093" i="1"/>
  <c r="H6186" i="1"/>
  <c r="M3094" i="1" l="1"/>
  <c r="J3094" i="1"/>
  <c r="H6187" i="1"/>
  <c r="N3094" i="1" l="1"/>
  <c r="I3095" i="1"/>
  <c r="H6188" i="1"/>
  <c r="M3095" i="1" l="1"/>
  <c r="J3095" i="1"/>
  <c r="H6189" i="1"/>
  <c r="N3095" i="1" l="1"/>
  <c r="I3096" i="1"/>
  <c r="H6190" i="1"/>
  <c r="J3096" i="1" l="1"/>
  <c r="M3096" i="1"/>
  <c r="H6191" i="1"/>
  <c r="I3097" i="1" l="1"/>
  <c r="N3096" i="1"/>
  <c r="H6192" i="1"/>
  <c r="M3097" i="1" l="1"/>
  <c r="J3097" i="1"/>
  <c r="H6193" i="1"/>
  <c r="I3098" i="1" l="1"/>
  <c r="N3097" i="1"/>
  <c r="H6194" i="1"/>
  <c r="M3098" i="1" l="1"/>
  <c r="J3098" i="1"/>
  <c r="H6195" i="1"/>
  <c r="N3098" i="1" l="1"/>
  <c r="I3099" i="1"/>
  <c r="H6196" i="1"/>
  <c r="J3099" i="1" l="1"/>
  <c r="M3099" i="1"/>
  <c r="H6197" i="1"/>
  <c r="N3099" i="1" l="1"/>
  <c r="I3100" i="1"/>
  <c r="H6198" i="1"/>
  <c r="J3100" i="1" l="1"/>
  <c r="M3100" i="1"/>
  <c r="H6199" i="1"/>
  <c r="I3101" i="1" l="1"/>
  <c r="N3100" i="1"/>
  <c r="H6200" i="1"/>
  <c r="J3101" i="1" l="1"/>
  <c r="M3101" i="1"/>
  <c r="H6201" i="1"/>
  <c r="I3102" i="1" l="1"/>
  <c r="N3101" i="1"/>
  <c r="H6202" i="1"/>
  <c r="J3102" i="1" l="1"/>
  <c r="M3102" i="1"/>
  <c r="H6203" i="1"/>
  <c r="I3103" i="1" l="1"/>
  <c r="N3102" i="1"/>
  <c r="H6204" i="1"/>
  <c r="J3103" i="1" l="1"/>
  <c r="M3103" i="1"/>
  <c r="H6205" i="1"/>
  <c r="I3104" i="1" l="1"/>
  <c r="N3103" i="1"/>
  <c r="H6206" i="1"/>
  <c r="M3104" i="1" l="1"/>
  <c r="J3104" i="1"/>
  <c r="H6207" i="1"/>
  <c r="I3105" i="1" l="1"/>
  <c r="N3104" i="1"/>
  <c r="H6208" i="1"/>
  <c r="M3105" i="1" l="1"/>
  <c r="J3105" i="1"/>
  <c r="H6209" i="1"/>
  <c r="I3106" i="1" l="1"/>
  <c r="N3105" i="1"/>
  <c r="H6210" i="1"/>
  <c r="J3106" i="1" l="1"/>
  <c r="M3106" i="1"/>
  <c r="H6211" i="1"/>
  <c r="N3106" i="1" l="1"/>
  <c r="I3107" i="1"/>
  <c r="H6212" i="1"/>
  <c r="J3107" i="1" l="1"/>
  <c r="M3107" i="1"/>
  <c r="H6213" i="1"/>
  <c r="I3108" i="1" l="1"/>
  <c r="N3107" i="1"/>
  <c r="H6214" i="1"/>
  <c r="M3108" i="1" l="1"/>
  <c r="J3108" i="1"/>
  <c r="H6215" i="1"/>
  <c r="I3109" i="1" l="1"/>
  <c r="N3108" i="1"/>
  <c r="H6216" i="1"/>
  <c r="M3109" i="1" l="1"/>
  <c r="J3109" i="1"/>
  <c r="H6217" i="1"/>
  <c r="N3109" i="1" l="1"/>
  <c r="I3110" i="1"/>
  <c r="H6218" i="1"/>
  <c r="J3110" i="1" l="1"/>
  <c r="M3110" i="1"/>
  <c r="H6219" i="1"/>
  <c r="N3110" i="1" l="1"/>
  <c r="I3111" i="1"/>
  <c r="H6220" i="1"/>
  <c r="J3111" i="1" l="1"/>
  <c r="M3111" i="1"/>
  <c r="H6221" i="1"/>
  <c r="I3112" i="1" l="1"/>
  <c r="N3111" i="1"/>
  <c r="H6222" i="1"/>
  <c r="M3112" i="1" l="1"/>
  <c r="J3112" i="1"/>
  <c r="H6223" i="1"/>
  <c r="I3113" i="1" l="1"/>
  <c r="N3112" i="1"/>
  <c r="H6224" i="1"/>
  <c r="M3113" i="1" l="1"/>
  <c r="J3113" i="1"/>
  <c r="H6225" i="1"/>
  <c r="I3114" i="1" l="1"/>
  <c r="N3113" i="1"/>
  <c r="H6226" i="1"/>
  <c r="M3114" i="1" l="1"/>
  <c r="J3114" i="1"/>
  <c r="H6227" i="1"/>
  <c r="I3115" i="1" l="1"/>
  <c r="N3114" i="1"/>
  <c r="H6228" i="1"/>
  <c r="J3115" i="1" l="1"/>
  <c r="M3115" i="1"/>
  <c r="H6229" i="1"/>
  <c r="N3115" i="1" l="1"/>
  <c r="I3116" i="1"/>
  <c r="H6230" i="1"/>
  <c r="M3116" i="1" l="1"/>
  <c r="J3116" i="1"/>
  <c r="H6231" i="1"/>
  <c r="I3117" i="1" l="1"/>
  <c r="N3116" i="1"/>
  <c r="H6232" i="1"/>
  <c r="J3117" i="1" l="1"/>
  <c r="M3117" i="1"/>
  <c r="H6233" i="1"/>
  <c r="I3118" i="1" l="1"/>
  <c r="N3117" i="1"/>
  <c r="H6234" i="1"/>
  <c r="J3118" i="1" l="1"/>
  <c r="M3118" i="1"/>
  <c r="H6235" i="1"/>
  <c r="N3118" i="1" l="1"/>
  <c r="I3119" i="1"/>
  <c r="H6236" i="1"/>
  <c r="J3119" i="1" l="1"/>
  <c r="M3119" i="1"/>
  <c r="H6237" i="1"/>
  <c r="I3120" i="1" l="1"/>
  <c r="N3119" i="1"/>
  <c r="H6238" i="1"/>
  <c r="M3120" i="1" l="1"/>
  <c r="J3120" i="1"/>
  <c r="H6239" i="1"/>
  <c r="N3120" i="1" l="1"/>
  <c r="I3121" i="1"/>
  <c r="H6240" i="1"/>
  <c r="J3121" i="1" l="1"/>
  <c r="M3121" i="1"/>
  <c r="H6241" i="1"/>
  <c r="N3121" i="1" l="1"/>
  <c r="I3122" i="1"/>
  <c r="H6242" i="1"/>
  <c r="J3122" i="1" l="1"/>
  <c r="M3122" i="1"/>
  <c r="H6243" i="1"/>
  <c r="I3123" i="1" l="1"/>
  <c r="N3122" i="1"/>
  <c r="H6244" i="1"/>
  <c r="J3123" i="1" l="1"/>
  <c r="M3123" i="1"/>
  <c r="H6245" i="1"/>
  <c r="I3124" i="1" l="1"/>
  <c r="N3123" i="1"/>
  <c r="H6246" i="1"/>
  <c r="J3124" i="1" l="1"/>
  <c r="M3124" i="1"/>
  <c r="H6247" i="1"/>
  <c r="I3125" i="1" l="1"/>
  <c r="N3124" i="1"/>
  <c r="H6248" i="1"/>
  <c r="J3125" i="1" l="1"/>
  <c r="M3125" i="1"/>
  <c r="H6249" i="1"/>
  <c r="N3125" i="1" l="1"/>
  <c r="I3126" i="1"/>
  <c r="H6250" i="1"/>
  <c r="J3126" i="1" l="1"/>
  <c r="M3126" i="1"/>
  <c r="H6251" i="1"/>
  <c r="N3126" i="1" l="1"/>
  <c r="I3127" i="1"/>
  <c r="H6252" i="1"/>
  <c r="J3127" i="1" l="1"/>
  <c r="M3127" i="1"/>
  <c r="H6253" i="1"/>
  <c r="I3128" i="1" l="1"/>
  <c r="N3127" i="1"/>
  <c r="H6254" i="1"/>
  <c r="J3128" i="1" l="1"/>
  <c r="M3128" i="1"/>
  <c r="H6255" i="1"/>
  <c r="I3129" i="1" l="1"/>
  <c r="N3128" i="1"/>
  <c r="H6256" i="1"/>
  <c r="J3129" i="1" l="1"/>
  <c r="M3129" i="1"/>
  <c r="H6257" i="1"/>
  <c r="I3130" i="1" l="1"/>
  <c r="N3129" i="1"/>
  <c r="H6258" i="1"/>
  <c r="M3130" i="1" l="1"/>
  <c r="J3130" i="1"/>
  <c r="H6259" i="1"/>
  <c r="N3130" i="1" l="1"/>
  <c r="I3131" i="1"/>
  <c r="H6260" i="1"/>
  <c r="J3131" i="1" l="1"/>
  <c r="M3131" i="1"/>
  <c r="H6261" i="1"/>
  <c r="I3132" i="1" l="1"/>
  <c r="N3131" i="1"/>
  <c r="H6262" i="1"/>
  <c r="J3132" i="1" l="1"/>
  <c r="M3132" i="1"/>
  <c r="H6263" i="1"/>
  <c r="N3132" i="1" l="1"/>
  <c r="I3133" i="1"/>
  <c r="H6264" i="1"/>
  <c r="J3133" i="1" l="1"/>
  <c r="M3133" i="1"/>
  <c r="H6265" i="1"/>
  <c r="I3134" i="1" l="1"/>
  <c r="N3133" i="1"/>
  <c r="H6266" i="1"/>
  <c r="J3134" i="1" l="1"/>
  <c r="M3134" i="1"/>
  <c r="H6267" i="1"/>
  <c r="N3134" i="1" l="1"/>
  <c r="I3135" i="1"/>
  <c r="H6268" i="1"/>
  <c r="J3135" i="1" l="1"/>
  <c r="M3135" i="1"/>
  <c r="H6269" i="1"/>
  <c r="N3135" i="1" l="1"/>
  <c r="I3136" i="1"/>
  <c r="H6270" i="1"/>
  <c r="M3136" i="1" l="1"/>
  <c r="J3136" i="1"/>
  <c r="H6271" i="1"/>
  <c r="I3137" i="1" l="1"/>
  <c r="N3136" i="1"/>
  <c r="H6272" i="1"/>
  <c r="J3137" i="1" l="1"/>
  <c r="M3137" i="1"/>
  <c r="H6273" i="1"/>
  <c r="I3138" i="1" l="1"/>
  <c r="N3137" i="1"/>
  <c r="H6274" i="1"/>
  <c r="M3138" i="1" l="1"/>
  <c r="J3138" i="1"/>
  <c r="H6275" i="1"/>
  <c r="I3139" i="1" l="1"/>
  <c r="N3138" i="1"/>
  <c r="H6276" i="1"/>
  <c r="M3139" i="1" l="1"/>
  <c r="J3139" i="1"/>
  <c r="H6277" i="1"/>
  <c r="I3140" i="1" l="1"/>
  <c r="N3139" i="1"/>
  <c r="H6278" i="1"/>
  <c r="J3140" i="1" l="1"/>
  <c r="M3140" i="1"/>
  <c r="H6279" i="1"/>
  <c r="I3141" i="1" l="1"/>
  <c r="N3140" i="1"/>
  <c r="H6280" i="1"/>
  <c r="M3141" i="1" l="1"/>
  <c r="J3141" i="1"/>
  <c r="H6281" i="1"/>
  <c r="I3142" i="1" l="1"/>
  <c r="N3141" i="1"/>
  <c r="H6282" i="1"/>
  <c r="J3142" i="1" l="1"/>
  <c r="M3142" i="1"/>
  <c r="H6283" i="1"/>
  <c r="N3142" i="1" l="1"/>
  <c r="I3143" i="1"/>
  <c r="H6284" i="1"/>
  <c r="M3143" i="1" l="1"/>
  <c r="J3143" i="1"/>
  <c r="H6285" i="1"/>
  <c r="I3144" i="1" l="1"/>
  <c r="N3143" i="1"/>
  <c r="H6286" i="1"/>
  <c r="J3144" i="1" l="1"/>
  <c r="M3144" i="1"/>
  <c r="H6287" i="1"/>
  <c r="I3145" i="1" l="1"/>
  <c r="N3144" i="1"/>
  <c r="H6288" i="1"/>
  <c r="M3145" i="1" l="1"/>
  <c r="J3145" i="1"/>
  <c r="H6289" i="1"/>
  <c r="I3146" i="1" l="1"/>
  <c r="N3145" i="1"/>
  <c r="H6290" i="1"/>
  <c r="M3146" i="1" l="1"/>
  <c r="J3146" i="1"/>
  <c r="H6291" i="1"/>
  <c r="I3147" i="1" l="1"/>
  <c r="N3146" i="1"/>
  <c r="H6292" i="1"/>
  <c r="M3147" i="1" l="1"/>
  <c r="J3147" i="1"/>
  <c r="H6293" i="1"/>
  <c r="N3147" i="1" l="1"/>
  <c r="I3148" i="1"/>
  <c r="H6294" i="1"/>
  <c r="J3148" i="1" l="1"/>
  <c r="M3148" i="1"/>
  <c r="H6295" i="1"/>
  <c r="N3148" i="1" l="1"/>
  <c r="I3149" i="1"/>
  <c r="H6296" i="1"/>
  <c r="J3149" i="1" l="1"/>
  <c r="M3149" i="1"/>
  <c r="H6297" i="1"/>
  <c r="I3150" i="1" l="1"/>
  <c r="N3149" i="1"/>
  <c r="H6298" i="1"/>
  <c r="J3150" i="1" l="1"/>
  <c r="M3150" i="1"/>
  <c r="H6299" i="1"/>
  <c r="N3150" i="1" l="1"/>
  <c r="I3151" i="1"/>
  <c r="H6300" i="1"/>
  <c r="M3151" i="1" l="1"/>
  <c r="J3151" i="1"/>
  <c r="H6301" i="1"/>
  <c r="N3151" i="1" l="1"/>
  <c r="I3152" i="1"/>
  <c r="H6302" i="1"/>
  <c r="M3152" i="1" l="1"/>
  <c r="J3152" i="1"/>
  <c r="H6303" i="1"/>
  <c r="N3152" i="1" l="1"/>
  <c r="I3153" i="1"/>
  <c r="H6304" i="1"/>
  <c r="J3153" i="1" l="1"/>
  <c r="M3153" i="1"/>
  <c r="H6305" i="1"/>
  <c r="I3154" i="1" l="1"/>
  <c r="N3153" i="1"/>
  <c r="H6306" i="1"/>
  <c r="J3154" i="1" l="1"/>
  <c r="M3154" i="1"/>
  <c r="H6307" i="1"/>
  <c r="N3154" i="1" l="1"/>
  <c r="I3155" i="1"/>
  <c r="H6308" i="1"/>
  <c r="J3155" i="1" l="1"/>
  <c r="M3155" i="1"/>
  <c r="H6309" i="1"/>
  <c r="I3156" i="1" l="1"/>
  <c r="N3155" i="1"/>
  <c r="H6310" i="1"/>
  <c r="J3156" i="1" l="1"/>
  <c r="M3156" i="1"/>
  <c r="H6311" i="1"/>
  <c r="I3157" i="1" l="1"/>
  <c r="N3156" i="1"/>
  <c r="H6312" i="1"/>
  <c r="J3157" i="1" l="1"/>
  <c r="M3157" i="1"/>
  <c r="H6313" i="1"/>
  <c r="N3157" i="1" l="1"/>
  <c r="I3158" i="1"/>
  <c r="H6314" i="1"/>
  <c r="M3158" i="1" l="1"/>
  <c r="J3158" i="1"/>
  <c r="H6315" i="1"/>
  <c r="I3159" i="1" l="1"/>
  <c r="N3158" i="1"/>
  <c r="H6316" i="1"/>
  <c r="M3159" i="1" l="1"/>
  <c r="J3159" i="1"/>
  <c r="H6317" i="1"/>
  <c r="N3159" i="1" l="1"/>
  <c r="I3160" i="1"/>
  <c r="H6318" i="1"/>
  <c r="M3160" i="1" l="1"/>
  <c r="J3160" i="1"/>
  <c r="H6319" i="1"/>
  <c r="I3161" i="1" l="1"/>
  <c r="N3160" i="1"/>
  <c r="H6320" i="1"/>
  <c r="J3161" i="1" l="1"/>
  <c r="M3161" i="1"/>
  <c r="H6321" i="1"/>
  <c r="I3162" i="1" l="1"/>
  <c r="N3161" i="1"/>
  <c r="H6322" i="1"/>
  <c r="J3162" i="1" l="1"/>
  <c r="M3162" i="1"/>
  <c r="H6323" i="1"/>
  <c r="N3162" i="1" l="1"/>
  <c r="I3163" i="1"/>
  <c r="H6324" i="1"/>
  <c r="J3163" i="1" l="1"/>
  <c r="M3163" i="1"/>
  <c r="H6325" i="1"/>
  <c r="I3164" i="1" l="1"/>
  <c r="N3163" i="1"/>
  <c r="H6326" i="1"/>
  <c r="J3164" i="1" l="1"/>
  <c r="M3164" i="1"/>
  <c r="H6327" i="1"/>
  <c r="I3165" i="1" l="1"/>
  <c r="N3164" i="1"/>
  <c r="H6328" i="1"/>
  <c r="J3165" i="1" l="1"/>
  <c r="M3165" i="1"/>
  <c r="H6329" i="1"/>
  <c r="N3165" i="1" l="1"/>
  <c r="I3166" i="1"/>
  <c r="H6330" i="1"/>
  <c r="M3166" i="1" l="1"/>
  <c r="J3166" i="1"/>
  <c r="H6331" i="1"/>
  <c r="N3166" i="1" l="1"/>
  <c r="I3167" i="1"/>
  <c r="H6332" i="1"/>
  <c r="J3167" i="1" l="1"/>
  <c r="M3167" i="1"/>
  <c r="H6333" i="1"/>
  <c r="I3168" i="1" l="1"/>
  <c r="N3167" i="1"/>
  <c r="H6334" i="1"/>
  <c r="J3168" i="1" l="1"/>
  <c r="M3168" i="1"/>
  <c r="H6335" i="1"/>
  <c r="I3169" i="1" l="1"/>
  <c r="N3168" i="1"/>
  <c r="H6336" i="1"/>
  <c r="M3169" i="1" l="1"/>
  <c r="J3169" i="1"/>
  <c r="H6337" i="1"/>
  <c r="I3170" i="1" l="1"/>
  <c r="N3169" i="1"/>
  <c r="H6338" i="1"/>
  <c r="M3170" i="1" l="1"/>
  <c r="J3170" i="1"/>
  <c r="H6339" i="1"/>
  <c r="I3171" i="1" l="1"/>
  <c r="N3170" i="1"/>
  <c r="H6340" i="1"/>
  <c r="J3171" i="1" l="1"/>
  <c r="M3171" i="1"/>
  <c r="H6341" i="1"/>
  <c r="I3172" i="1" l="1"/>
  <c r="N3171" i="1"/>
  <c r="H6342" i="1"/>
  <c r="M3172" i="1" l="1"/>
  <c r="J3172" i="1"/>
  <c r="H6343" i="1"/>
  <c r="N3172" i="1" l="1"/>
  <c r="I3173" i="1"/>
  <c r="H6344" i="1"/>
  <c r="J3173" i="1" l="1"/>
  <c r="M3173" i="1"/>
  <c r="H6345" i="1"/>
  <c r="I3174" i="1" l="1"/>
  <c r="N3173" i="1"/>
  <c r="H6346" i="1"/>
  <c r="J3174" i="1" l="1"/>
  <c r="M3174" i="1"/>
  <c r="H6347" i="1"/>
  <c r="I3175" i="1" l="1"/>
  <c r="N3174" i="1"/>
  <c r="H6348" i="1"/>
  <c r="M3175" i="1" l="1"/>
  <c r="J3175" i="1"/>
  <c r="H6349" i="1"/>
  <c r="I3176" i="1" l="1"/>
  <c r="N3175" i="1"/>
  <c r="H6350" i="1"/>
  <c r="M3176" i="1" l="1"/>
  <c r="J3176" i="1"/>
  <c r="H6351" i="1"/>
  <c r="N3176" i="1" l="1"/>
  <c r="I3177" i="1"/>
  <c r="H6352" i="1"/>
  <c r="J3177" i="1" l="1"/>
  <c r="M3177" i="1"/>
  <c r="H6353" i="1"/>
  <c r="N3177" i="1" l="1"/>
  <c r="I3178" i="1"/>
  <c r="H6354" i="1"/>
  <c r="J3178" i="1" l="1"/>
  <c r="M3178" i="1"/>
  <c r="H6355" i="1"/>
  <c r="I3179" i="1" l="1"/>
  <c r="N3178" i="1"/>
  <c r="H6356" i="1"/>
  <c r="J3179" i="1" l="1"/>
  <c r="M3179" i="1"/>
  <c r="H6357" i="1"/>
  <c r="I3180" i="1" l="1"/>
  <c r="N3179" i="1"/>
  <c r="H6358" i="1"/>
  <c r="M3180" i="1" l="1"/>
  <c r="J3180" i="1"/>
  <c r="H6359" i="1"/>
  <c r="I3181" i="1" l="1"/>
  <c r="N3180" i="1"/>
  <c r="H6360" i="1"/>
  <c r="J3181" i="1" l="1"/>
  <c r="M3181" i="1"/>
  <c r="H6361" i="1"/>
  <c r="I3182" i="1" l="1"/>
  <c r="N3181" i="1"/>
  <c r="H6362" i="1"/>
  <c r="J3182" i="1" l="1"/>
  <c r="M3182" i="1"/>
  <c r="H6363" i="1"/>
  <c r="N3182" i="1" l="1"/>
  <c r="I3183" i="1"/>
  <c r="H6364" i="1"/>
  <c r="J3183" i="1" l="1"/>
  <c r="M3183" i="1"/>
  <c r="H6365" i="1"/>
  <c r="N3183" i="1" l="1"/>
  <c r="I3184" i="1"/>
  <c r="H6366" i="1"/>
  <c r="J3184" i="1" l="1"/>
  <c r="M3184" i="1"/>
  <c r="H6367" i="1"/>
  <c r="I3185" i="1" l="1"/>
  <c r="N3184" i="1"/>
  <c r="H6368" i="1"/>
  <c r="J3185" i="1" l="1"/>
  <c r="M3185" i="1"/>
  <c r="H6369" i="1"/>
  <c r="N3185" i="1" l="1"/>
  <c r="I3186" i="1"/>
  <c r="H6370" i="1"/>
  <c r="M3186" i="1" l="1"/>
  <c r="J3186" i="1"/>
  <c r="H6371" i="1"/>
  <c r="I3187" i="1" l="1"/>
  <c r="N3186" i="1"/>
  <c r="H6372" i="1"/>
  <c r="J3187" i="1" l="1"/>
  <c r="M3187" i="1"/>
  <c r="H6373" i="1"/>
  <c r="I3188" i="1" l="1"/>
  <c r="N3187" i="1"/>
  <c r="H6374" i="1"/>
  <c r="J3188" i="1" l="1"/>
  <c r="M3188" i="1"/>
  <c r="H6375" i="1"/>
  <c r="I3189" i="1" l="1"/>
  <c r="N3188" i="1"/>
  <c r="H6376" i="1"/>
  <c r="M3189" i="1" l="1"/>
  <c r="J3189" i="1"/>
  <c r="H6377" i="1"/>
  <c r="N3189" i="1" l="1"/>
  <c r="I3190" i="1"/>
  <c r="H6378" i="1"/>
  <c r="J3190" i="1" l="1"/>
  <c r="M3190" i="1"/>
  <c r="H6379" i="1"/>
  <c r="I3191" i="1" l="1"/>
  <c r="N3190" i="1"/>
  <c r="H6380" i="1"/>
  <c r="J3191" i="1" l="1"/>
  <c r="M3191" i="1"/>
  <c r="H6381" i="1"/>
  <c r="I3192" i="1" l="1"/>
  <c r="N3191" i="1"/>
  <c r="H6382" i="1"/>
  <c r="J3192" i="1" l="1"/>
  <c r="M3192" i="1"/>
  <c r="H6383" i="1"/>
  <c r="I3193" i="1" l="1"/>
  <c r="N3192" i="1"/>
  <c r="H6384" i="1"/>
  <c r="J3193" i="1" l="1"/>
  <c r="M3193" i="1"/>
  <c r="H6385" i="1"/>
  <c r="N3193" i="1" l="1"/>
  <c r="I3194" i="1"/>
  <c r="H6386" i="1"/>
  <c r="M3194" i="1" l="1"/>
  <c r="J3194" i="1"/>
  <c r="H6387" i="1"/>
  <c r="I3195" i="1" l="1"/>
  <c r="N3194" i="1"/>
  <c r="H6388" i="1"/>
  <c r="M3195" i="1" l="1"/>
  <c r="J3195" i="1"/>
  <c r="H6389" i="1"/>
  <c r="N3195" i="1" l="1"/>
  <c r="I3196" i="1"/>
  <c r="H6390" i="1"/>
  <c r="J3196" i="1" l="1"/>
  <c r="M3196" i="1"/>
  <c r="H6391" i="1"/>
  <c r="I3197" i="1" l="1"/>
  <c r="N3196" i="1"/>
  <c r="H6392" i="1"/>
  <c r="J3197" i="1" l="1"/>
  <c r="M3197" i="1"/>
  <c r="H6393" i="1"/>
  <c r="I3198" i="1" l="1"/>
  <c r="N3197" i="1"/>
  <c r="H6394" i="1"/>
  <c r="J3198" i="1" l="1"/>
  <c r="M3198" i="1"/>
  <c r="H6395" i="1"/>
  <c r="N3198" i="1" l="1"/>
  <c r="I3199" i="1"/>
  <c r="H6396" i="1"/>
  <c r="J3199" i="1" l="1"/>
  <c r="M3199" i="1"/>
  <c r="H6397" i="1"/>
  <c r="I3200" i="1" l="1"/>
  <c r="N3199" i="1"/>
  <c r="H6398" i="1"/>
  <c r="J3200" i="1" l="1"/>
  <c r="M3200" i="1"/>
  <c r="H6399" i="1"/>
  <c r="I3201" i="1" l="1"/>
  <c r="N3200" i="1"/>
  <c r="H6400" i="1"/>
  <c r="M3201" i="1" l="1"/>
  <c r="J3201" i="1"/>
  <c r="H6401" i="1"/>
  <c r="I3202" i="1" l="1"/>
  <c r="N3201" i="1"/>
  <c r="H6402" i="1"/>
  <c r="M3202" i="1" l="1"/>
  <c r="J3202" i="1"/>
  <c r="H6403" i="1"/>
  <c r="I3203" i="1" l="1"/>
  <c r="N3202" i="1"/>
  <c r="H6404" i="1"/>
  <c r="J3203" i="1" l="1"/>
  <c r="M3203" i="1"/>
  <c r="H6405" i="1"/>
  <c r="N3203" i="1" l="1"/>
  <c r="I3204" i="1"/>
  <c r="H6406" i="1"/>
  <c r="J3204" i="1" l="1"/>
  <c r="M3204" i="1"/>
  <c r="H6407" i="1"/>
  <c r="I3205" i="1" l="1"/>
  <c r="N3204" i="1"/>
  <c r="H6408" i="1"/>
  <c r="J3205" i="1" l="1"/>
  <c r="M3205" i="1"/>
  <c r="H6409" i="1"/>
  <c r="N3205" i="1" l="1"/>
  <c r="I3206" i="1"/>
  <c r="H6410" i="1"/>
  <c r="M3206" i="1" l="1"/>
  <c r="J3206" i="1"/>
  <c r="H6411" i="1"/>
  <c r="I3207" i="1" l="1"/>
  <c r="N3206" i="1"/>
  <c r="H6412" i="1"/>
  <c r="J3207" i="1" l="1"/>
  <c r="M3207" i="1"/>
  <c r="H6413" i="1"/>
  <c r="I3208" i="1" l="1"/>
  <c r="N3207" i="1"/>
  <c r="H6414" i="1"/>
  <c r="M3208" i="1" l="1"/>
  <c r="J3208" i="1"/>
  <c r="H6415" i="1"/>
  <c r="I3209" i="1" l="1"/>
  <c r="N3208" i="1"/>
  <c r="H6416" i="1"/>
  <c r="M3209" i="1" l="1"/>
  <c r="J3209" i="1"/>
  <c r="H6417" i="1"/>
  <c r="N3209" i="1" l="1"/>
  <c r="I3210" i="1"/>
  <c r="H6418" i="1"/>
  <c r="J3210" i="1" l="1"/>
  <c r="M3210" i="1"/>
  <c r="H6419" i="1"/>
  <c r="I3211" i="1" l="1"/>
  <c r="N3210" i="1"/>
  <c r="H6420" i="1"/>
  <c r="J3211" i="1" l="1"/>
  <c r="M3211" i="1"/>
  <c r="H6421" i="1"/>
  <c r="N3211" i="1" l="1"/>
  <c r="I3212" i="1"/>
  <c r="H6422" i="1"/>
  <c r="J3212" i="1" l="1"/>
  <c r="M3212" i="1"/>
  <c r="H6423" i="1"/>
  <c r="I3213" i="1" l="1"/>
  <c r="N3212" i="1"/>
  <c r="H6424" i="1"/>
  <c r="J3213" i="1" l="1"/>
  <c r="M3213" i="1"/>
  <c r="H6425" i="1"/>
  <c r="I3214" i="1" l="1"/>
  <c r="N3213" i="1"/>
  <c r="H6426" i="1"/>
  <c r="M3214" i="1" l="1"/>
  <c r="J3214" i="1"/>
  <c r="H6427" i="1"/>
  <c r="N3214" i="1" l="1"/>
  <c r="I3215" i="1"/>
  <c r="H6428" i="1"/>
  <c r="J3215" i="1" l="1"/>
  <c r="M3215" i="1"/>
  <c r="H6429" i="1"/>
  <c r="I3216" i="1" l="1"/>
  <c r="N3215" i="1"/>
  <c r="H6430" i="1"/>
  <c r="M3216" i="1" l="1"/>
  <c r="J3216" i="1"/>
  <c r="H6431" i="1"/>
  <c r="N3216" i="1" l="1"/>
  <c r="I3217" i="1"/>
  <c r="H6432" i="1"/>
  <c r="J3217" i="1" l="1"/>
  <c r="M3217" i="1"/>
  <c r="H6433" i="1"/>
  <c r="I3218" i="1" l="1"/>
  <c r="N3217" i="1"/>
  <c r="H6434" i="1"/>
  <c r="M3218" i="1" l="1"/>
  <c r="J3218" i="1"/>
  <c r="H6435" i="1"/>
  <c r="I3219" i="1" l="1"/>
  <c r="N3218" i="1"/>
  <c r="H6436" i="1"/>
  <c r="M3219" i="1" l="1"/>
  <c r="J3219" i="1"/>
  <c r="H6437" i="1"/>
  <c r="N3219" i="1" l="1"/>
  <c r="I3220" i="1"/>
  <c r="H6438" i="1"/>
  <c r="M3220" i="1" l="1"/>
  <c r="J3220" i="1"/>
  <c r="H6439" i="1"/>
  <c r="I3221" i="1" l="1"/>
  <c r="N3220" i="1"/>
  <c r="H6440" i="1"/>
  <c r="J3221" i="1" l="1"/>
  <c r="M3221" i="1"/>
  <c r="H6441" i="1"/>
  <c r="I3222" i="1" l="1"/>
  <c r="N3221" i="1"/>
  <c r="H6442" i="1"/>
  <c r="J3222" i="1" l="1"/>
  <c r="M3222" i="1"/>
  <c r="H6443" i="1"/>
  <c r="N3222" i="1" l="1"/>
  <c r="I3223" i="1"/>
  <c r="H6444" i="1"/>
  <c r="M3223" i="1" l="1"/>
  <c r="J3223" i="1"/>
  <c r="H6445" i="1"/>
  <c r="I3224" i="1" l="1"/>
  <c r="N3223" i="1"/>
  <c r="H6446" i="1"/>
  <c r="M3224" i="1" l="1"/>
  <c r="J3224" i="1"/>
  <c r="H6447" i="1"/>
  <c r="I3225" i="1" l="1"/>
  <c r="N3224" i="1"/>
  <c r="H6448" i="1"/>
  <c r="M3225" i="1" l="1"/>
  <c r="J3225" i="1"/>
  <c r="H6449" i="1"/>
  <c r="I3226" i="1" l="1"/>
  <c r="N3225" i="1"/>
  <c r="H6450" i="1"/>
  <c r="J3226" i="1" l="1"/>
  <c r="M3226" i="1"/>
  <c r="H6451" i="1"/>
  <c r="N3226" i="1" l="1"/>
  <c r="I3227" i="1"/>
  <c r="H6452" i="1"/>
  <c r="J3227" i="1" l="1"/>
  <c r="M3227" i="1"/>
  <c r="H6453" i="1"/>
  <c r="N3227" i="1" l="1"/>
  <c r="I3228" i="1"/>
  <c r="H6454" i="1"/>
  <c r="M3228" i="1" l="1"/>
  <c r="J3228" i="1"/>
  <c r="H6455" i="1"/>
  <c r="N3228" i="1" l="1"/>
  <c r="I3229" i="1"/>
  <c r="H6456" i="1"/>
  <c r="J3229" i="1" l="1"/>
  <c r="M3229" i="1"/>
  <c r="H6457" i="1"/>
  <c r="I3230" i="1" l="1"/>
  <c r="N3229" i="1"/>
  <c r="H6458" i="1"/>
  <c r="J3230" i="1" l="1"/>
  <c r="M3230" i="1"/>
  <c r="H6459" i="1"/>
  <c r="I3231" i="1" l="1"/>
  <c r="N3230" i="1"/>
  <c r="H6460" i="1"/>
  <c r="M3231" i="1" l="1"/>
  <c r="J3231" i="1"/>
  <c r="H6461" i="1"/>
  <c r="I3232" i="1" l="1"/>
  <c r="N3231" i="1"/>
  <c r="H6462" i="1"/>
  <c r="J3232" i="1" l="1"/>
  <c r="M3232" i="1"/>
  <c r="H6463" i="1"/>
  <c r="N3232" i="1" l="1"/>
  <c r="I3233" i="1"/>
  <c r="H6464" i="1"/>
  <c r="J3233" i="1" l="1"/>
  <c r="M3233" i="1"/>
  <c r="H6465" i="1"/>
  <c r="N3233" i="1" l="1"/>
  <c r="I3234" i="1"/>
  <c r="H6466" i="1"/>
  <c r="J3234" i="1" l="1"/>
  <c r="M3234" i="1"/>
  <c r="H6467" i="1"/>
  <c r="I3235" i="1" l="1"/>
  <c r="N3234" i="1"/>
  <c r="H6468" i="1"/>
  <c r="J3235" i="1" l="1"/>
  <c r="M3235" i="1"/>
  <c r="H6469" i="1"/>
  <c r="N3235" i="1" l="1"/>
  <c r="I3236" i="1"/>
  <c r="H6470" i="1"/>
  <c r="J3236" i="1" l="1"/>
  <c r="M3236" i="1"/>
  <c r="H6471" i="1"/>
  <c r="N3236" i="1" l="1"/>
  <c r="I3237" i="1"/>
  <c r="H6472" i="1"/>
  <c r="J3237" i="1" l="1"/>
  <c r="M3237" i="1"/>
  <c r="H6473" i="1"/>
  <c r="I3238" i="1" l="1"/>
  <c r="N3237" i="1"/>
  <c r="H6474" i="1"/>
  <c r="M3238" i="1" l="1"/>
  <c r="J3238" i="1"/>
  <c r="H6475" i="1"/>
  <c r="I3239" i="1" l="1"/>
  <c r="N3238" i="1"/>
  <c r="H6476" i="1"/>
  <c r="J3239" i="1" l="1"/>
  <c r="M3239" i="1"/>
  <c r="H6477" i="1"/>
  <c r="I3240" i="1" l="1"/>
  <c r="N3239" i="1"/>
  <c r="H6478" i="1"/>
  <c r="J3240" i="1" l="1"/>
  <c r="M3240" i="1"/>
  <c r="H6479" i="1"/>
  <c r="I3241" i="1" l="1"/>
  <c r="N3240" i="1"/>
  <c r="H6480" i="1"/>
  <c r="M3241" i="1" l="1"/>
  <c r="J3241" i="1"/>
  <c r="H6481" i="1"/>
  <c r="N3241" i="1" l="1"/>
  <c r="I3242" i="1"/>
  <c r="H6482" i="1"/>
  <c r="J3242" i="1" l="1"/>
  <c r="M3242" i="1"/>
  <c r="H6483" i="1"/>
  <c r="I3243" i="1" l="1"/>
  <c r="N3242" i="1"/>
  <c r="H6484" i="1"/>
  <c r="M3243" i="1" l="1"/>
  <c r="J3243" i="1"/>
  <c r="H6485" i="1"/>
  <c r="I3244" i="1" l="1"/>
  <c r="N3243" i="1"/>
  <c r="H6486" i="1"/>
  <c r="J3244" i="1" l="1"/>
  <c r="M3244" i="1"/>
  <c r="H6487" i="1"/>
  <c r="I3245" i="1" l="1"/>
  <c r="N3244" i="1"/>
  <c r="H6488" i="1"/>
  <c r="M3245" i="1" l="1"/>
  <c r="J3245" i="1"/>
  <c r="H6489" i="1"/>
  <c r="N3245" i="1" l="1"/>
  <c r="I3246" i="1"/>
  <c r="H6490" i="1"/>
  <c r="M3246" i="1" l="1"/>
  <c r="J3246" i="1"/>
  <c r="H6491" i="1"/>
  <c r="I3247" i="1" l="1"/>
  <c r="N3246" i="1"/>
  <c r="H6492" i="1"/>
  <c r="M3247" i="1" l="1"/>
  <c r="J3247" i="1"/>
  <c r="H6493" i="1"/>
  <c r="N3247" i="1" l="1"/>
  <c r="I3248" i="1"/>
  <c r="H6494" i="1"/>
  <c r="J3248" i="1" l="1"/>
  <c r="M3248" i="1"/>
  <c r="H6495" i="1"/>
  <c r="N3248" i="1" l="1"/>
  <c r="I3249" i="1"/>
  <c r="H6496" i="1"/>
  <c r="J3249" i="1" l="1"/>
  <c r="M3249" i="1"/>
  <c r="H6497" i="1"/>
  <c r="N3249" i="1" l="1"/>
  <c r="I3250" i="1"/>
  <c r="H6498" i="1"/>
  <c r="J3250" i="1" l="1"/>
  <c r="M3250" i="1"/>
  <c r="H6499" i="1"/>
  <c r="I3251" i="1" l="1"/>
  <c r="N3250" i="1"/>
  <c r="H6500" i="1"/>
  <c r="J3251" i="1" l="1"/>
  <c r="M3251" i="1"/>
  <c r="H6501" i="1"/>
  <c r="I3252" i="1" l="1"/>
  <c r="N3251" i="1"/>
  <c r="H6502" i="1"/>
  <c r="J3252" i="1" l="1"/>
  <c r="M3252" i="1"/>
  <c r="H6503" i="1"/>
  <c r="N3252" i="1" l="1"/>
  <c r="I3253" i="1"/>
  <c r="H6504" i="1"/>
  <c r="J3253" i="1" l="1"/>
  <c r="M3253" i="1"/>
  <c r="H6505" i="1"/>
  <c r="I3254" i="1" l="1"/>
  <c r="N3253" i="1"/>
  <c r="H6506" i="1"/>
  <c r="M3254" i="1" l="1"/>
  <c r="J3254" i="1"/>
  <c r="H6507" i="1"/>
  <c r="I3255" i="1" l="1"/>
  <c r="N3254" i="1"/>
  <c r="H6508" i="1"/>
  <c r="J3255" i="1" l="1"/>
  <c r="M3255" i="1"/>
  <c r="H6509" i="1"/>
  <c r="I3256" i="1" l="1"/>
  <c r="N3255" i="1"/>
  <c r="H6510" i="1"/>
  <c r="M3256" i="1" l="1"/>
  <c r="J3256" i="1"/>
  <c r="H6511" i="1"/>
  <c r="I3257" i="1" l="1"/>
  <c r="N3256" i="1"/>
  <c r="H6512" i="1"/>
  <c r="J3257" i="1" l="1"/>
  <c r="M3257" i="1"/>
  <c r="H6513" i="1"/>
  <c r="I3258" i="1" l="1"/>
  <c r="N3257" i="1"/>
  <c r="H6514" i="1"/>
  <c r="J3258" i="1" l="1"/>
  <c r="M3258" i="1"/>
  <c r="H6515" i="1"/>
  <c r="N3258" i="1" l="1"/>
  <c r="I3259" i="1"/>
  <c r="H6516" i="1"/>
  <c r="M3259" i="1" l="1"/>
  <c r="J3259" i="1"/>
  <c r="H6517" i="1"/>
  <c r="I3260" i="1" l="1"/>
  <c r="N3259" i="1"/>
  <c r="H6518" i="1"/>
  <c r="J3260" i="1" l="1"/>
  <c r="M3260" i="1"/>
  <c r="H6519" i="1"/>
  <c r="I3261" i="1" l="1"/>
  <c r="N3260" i="1"/>
  <c r="H6520" i="1"/>
  <c r="J3261" i="1" l="1"/>
  <c r="M3261" i="1"/>
  <c r="H6521" i="1"/>
  <c r="N3261" i="1" l="1"/>
  <c r="I3262" i="1"/>
  <c r="H6522" i="1"/>
  <c r="J3262" i="1" l="1"/>
  <c r="M3262" i="1"/>
  <c r="H6523" i="1"/>
  <c r="I3263" i="1" l="1"/>
  <c r="N3262" i="1"/>
  <c r="H6524" i="1"/>
  <c r="J3263" i="1" l="1"/>
  <c r="M3263" i="1"/>
  <c r="H6525" i="1"/>
  <c r="I3264" i="1" l="1"/>
  <c r="N3263" i="1"/>
  <c r="H6526" i="1"/>
  <c r="J3264" i="1" l="1"/>
  <c r="M3264" i="1"/>
  <c r="H6527" i="1"/>
  <c r="I3265" i="1" l="1"/>
  <c r="N3264" i="1"/>
  <c r="H6528" i="1"/>
  <c r="J3265" i="1" l="1"/>
  <c r="M3265" i="1"/>
  <c r="H6529" i="1"/>
  <c r="I3266" i="1" l="1"/>
  <c r="N3265" i="1"/>
  <c r="H6530" i="1"/>
  <c r="J3266" i="1" l="1"/>
  <c r="M3266" i="1"/>
  <c r="H6531" i="1"/>
  <c r="I3267" i="1" l="1"/>
  <c r="N3266" i="1"/>
  <c r="H6532" i="1"/>
  <c r="M3267" i="1" l="1"/>
  <c r="J3267" i="1"/>
  <c r="H6533" i="1"/>
  <c r="I3268" i="1" l="1"/>
  <c r="N3267" i="1"/>
  <c r="H6534" i="1"/>
  <c r="M3268" i="1" l="1"/>
  <c r="J3268" i="1"/>
  <c r="H6535" i="1"/>
  <c r="I3269" i="1" l="1"/>
  <c r="N3268" i="1"/>
  <c r="H6536" i="1"/>
  <c r="J3269" i="1" l="1"/>
  <c r="M3269" i="1"/>
  <c r="H6537" i="1"/>
  <c r="I3270" i="1" l="1"/>
  <c r="N3269" i="1"/>
  <c r="H6538" i="1"/>
  <c r="J3270" i="1" l="1"/>
  <c r="M3270" i="1"/>
  <c r="H6539" i="1"/>
  <c r="N3270" i="1" l="1"/>
  <c r="I3271" i="1"/>
  <c r="H6540" i="1"/>
  <c r="J3271" i="1" l="1"/>
  <c r="M3271" i="1"/>
  <c r="H6541" i="1"/>
  <c r="N3271" i="1" l="1"/>
  <c r="I3272" i="1"/>
  <c r="H6542" i="1"/>
  <c r="J3272" i="1" l="1"/>
  <c r="M3272" i="1"/>
  <c r="H6543" i="1"/>
  <c r="I3273" i="1" l="1"/>
  <c r="N3272" i="1"/>
  <c r="H6544" i="1"/>
  <c r="J3273" i="1" l="1"/>
  <c r="M3273" i="1"/>
  <c r="H6545" i="1"/>
  <c r="I3274" i="1" l="1"/>
  <c r="N3273" i="1"/>
  <c r="H6546" i="1"/>
  <c r="J3274" i="1" l="1"/>
  <c r="M3274" i="1"/>
  <c r="H6547" i="1"/>
  <c r="N3274" i="1" l="1"/>
  <c r="I3275" i="1"/>
  <c r="H6548" i="1"/>
  <c r="M3275" i="1" l="1"/>
  <c r="J3275" i="1"/>
  <c r="H6549" i="1"/>
  <c r="I3276" i="1" l="1"/>
  <c r="N3275" i="1"/>
  <c r="H6550" i="1"/>
  <c r="M3276" i="1" l="1"/>
  <c r="J3276" i="1"/>
  <c r="H6551" i="1"/>
  <c r="I3277" i="1" l="1"/>
  <c r="N3276" i="1"/>
  <c r="H6552" i="1"/>
  <c r="J3277" i="1" l="1"/>
  <c r="M3277" i="1"/>
  <c r="H6553" i="1"/>
  <c r="I3278" i="1" l="1"/>
  <c r="N3277" i="1"/>
  <c r="H6554" i="1"/>
  <c r="J3278" i="1" l="1"/>
  <c r="M3278" i="1"/>
  <c r="H6555" i="1"/>
  <c r="I3279" i="1" l="1"/>
  <c r="N3278" i="1"/>
  <c r="H6556" i="1"/>
  <c r="J3279" i="1" l="1"/>
  <c r="M3279" i="1"/>
  <c r="H6557" i="1"/>
  <c r="I3280" i="1" l="1"/>
  <c r="N3279" i="1"/>
  <c r="H6558" i="1"/>
  <c r="J3280" i="1" l="1"/>
  <c r="M3280" i="1"/>
  <c r="H6559" i="1"/>
  <c r="I3281" i="1" l="1"/>
  <c r="N3280" i="1"/>
  <c r="H6560" i="1"/>
  <c r="J3281" i="1" l="1"/>
  <c r="M3281" i="1"/>
  <c r="H6561" i="1"/>
  <c r="I3282" i="1" l="1"/>
  <c r="N3281" i="1"/>
  <c r="H6562" i="1"/>
  <c r="J3282" i="1" l="1"/>
  <c r="M3282" i="1"/>
  <c r="H6563" i="1"/>
  <c r="N3282" i="1" l="1"/>
  <c r="I3283" i="1"/>
  <c r="H6564" i="1"/>
  <c r="M3283" i="1" l="1"/>
  <c r="J3283" i="1"/>
  <c r="H6565" i="1"/>
  <c r="I3284" i="1" l="1"/>
  <c r="N3283" i="1"/>
  <c r="H6566" i="1"/>
  <c r="J3284" i="1" l="1"/>
  <c r="M3284" i="1"/>
  <c r="H6567" i="1"/>
  <c r="I3285" i="1" l="1"/>
  <c r="N3284" i="1"/>
  <c r="H6568" i="1"/>
  <c r="J3285" i="1" l="1"/>
  <c r="M3285" i="1"/>
  <c r="H6569" i="1"/>
  <c r="I3286" i="1" l="1"/>
  <c r="N3285" i="1"/>
  <c r="H6570" i="1"/>
  <c r="M3286" i="1" l="1"/>
  <c r="J3286" i="1"/>
  <c r="H6571" i="1"/>
  <c r="I3287" i="1" l="1"/>
  <c r="N3286" i="1"/>
  <c r="H6572" i="1"/>
  <c r="J3287" i="1" l="1"/>
  <c r="M3287" i="1"/>
  <c r="H6573" i="1"/>
  <c r="N3287" i="1" l="1"/>
  <c r="I3288" i="1"/>
  <c r="H6574" i="1"/>
  <c r="J3288" i="1" l="1"/>
  <c r="M3288" i="1"/>
  <c r="H6575" i="1"/>
  <c r="I3289" i="1" l="1"/>
  <c r="N3288" i="1"/>
  <c r="H6576" i="1"/>
  <c r="M3289" i="1" l="1"/>
  <c r="J3289" i="1"/>
  <c r="H6577" i="1"/>
  <c r="I3290" i="1" l="1"/>
  <c r="N3289" i="1"/>
  <c r="H6578" i="1"/>
  <c r="J3290" i="1" l="1"/>
  <c r="M3290" i="1"/>
  <c r="H6579" i="1"/>
  <c r="I3291" i="1" l="1"/>
  <c r="N3290" i="1"/>
  <c r="H6580" i="1"/>
  <c r="J3291" i="1" l="1"/>
  <c r="M3291" i="1"/>
  <c r="H6581" i="1"/>
  <c r="I3292" i="1" l="1"/>
  <c r="N3291" i="1"/>
  <c r="H6582" i="1"/>
  <c r="M3292" i="1" l="1"/>
  <c r="J3292" i="1"/>
  <c r="H6583" i="1"/>
  <c r="I3293" i="1" l="1"/>
  <c r="N3292" i="1"/>
  <c r="H6584" i="1"/>
  <c r="M3293" i="1" l="1"/>
  <c r="J3293" i="1"/>
  <c r="H6585" i="1"/>
  <c r="I3294" i="1" l="1"/>
  <c r="N3293" i="1"/>
  <c r="H6586" i="1"/>
  <c r="M3294" i="1" l="1"/>
  <c r="J3294" i="1"/>
  <c r="H6587" i="1"/>
  <c r="I3295" i="1" l="1"/>
  <c r="N3294" i="1"/>
  <c r="H6588" i="1"/>
  <c r="J3295" i="1" l="1"/>
  <c r="M3295" i="1"/>
  <c r="H6589" i="1"/>
  <c r="I3296" i="1" l="1"/>
  <c r="N3295" i="1"/>
  <c r="H6590" i="1"/>
  <c r="J3296" i="1" l="1"/>
  <c r="M3296" i="1"/>
  <c r="H6591" i="1"/>
  <c r="I3297" i="1" l="1"/>
  <c r="N3296" i="1"/>
  <c r="H6592" i="1"/>
  <c r="J3297" i="1" l="1"/>
  <c r="M3297" i="1"/>
  <c r="H6593" i="1"/>
  <c r="I3298" i="1" l="1"/>
  <c r="N3297" i="1"/>
  <c r="H6594" i="1"/>
  <c r="M3298" i="1" l="1"/>
  <c r="J3298" i="1"/>
  <c r="H6595" i="1"/>
  <c r="I3299" i="1" l="1"/>
  <c r="N3298" i="1"/>
  <c r="H6596" i="1"/>
  <c r="J3299" i="1" l="1"/>
  <c r="M3299" i="1"/>
  <c r="H6597" i="1"/>
  <c r="N3299" i="1" l="1"/>
  <c r="I3300" i="1"/>
  <c r="H6598" i="1"/>
  <c r="M3300" i="1" l="1"/>
  <c r="J3300" i="1"/>
  <c r="H6599" i="1"/>
  <c r="I3301" i="1" l="1"/>
  <c r="N3300" i="1"/>
  <c r="H6600" i="1"/>
  <c r="J3301" i="1" l="1"/>
  <c r="M3301" i="1"/>
  <c r="H6601" i="1"/>
  <c r="N3301" i="1" l="1"/>
  <c r="I3302" i="1"/>
  <c r="H6602" i="1"/>
  <c r="M3302" i="1" l="1"/>
  <c r="J3302" i="1"/>
  <c r="H6603" i="1"/>
  <c r="N3302" i="1" l="1"/>
  <c r="I3303" i="1"/>
  <c r="H6604" i="1"/>
  <c r="M3303" i="1" l="1"/>
  <c r="J3303" i="1"/>
  <c r="H6605" i="1"/>
  <c r="I3304" i="1" l="1"/>
  <c r="N3303" i="1"/>
  <c r="H6606" i="1"/>
  <c r="J3304" i="1" l="1"/>
  <c r="M3304" i="1"/>
  <c r="H6607" i="1"/>
  <c r="I3305" i="1" l="1"/>
  <c r="N3304" i="1"/>
  <c r="H6608" i="1"/>
  <c r="J3305" i="1" l="1"/>
  <c r="M3305" i="1"/>
  <c r="H6609" i="1"/>
  <c r="N3305" i="1" l="1"/>
  <c r="I3306" i="1"/>
  <c r="H6610" i="1"/>
  <c r="J3306" i="1" l="1"/>
  <c r="M3306" i="1"/>
  <c r="H6611" i="1"/>
  <c r="I3307" i="1" l="1"/>
  <c r="N3306" i="1"/>
  <c r="H6612" i="1"/>
  <c r="J3307" i="1" l="1"/>
  <c r="M3307" i="1"/>
  <c r="H6613" i="1"/>
  <c r="N3307" i="1" l="1"/>
  <c r="I3308" i="1"/>
  <c r="H6614" i="1"/>
  <c r="M3308" i="1" l="1"/>
  <c r="J3308" i="1"/>
  <c r="H6615" i="1"/>
  <c r="I3309" i="1" l="1"/>
  <c r="N3308" i="1"/>
  <c r="H6616" i="1"/>
  <c r="J3309" i="1" l="1"/>
  <c r="M3309" i="1"/>
  <c r="H6617" i="1"/>
  <c r="I3310" i="1" l="1"/>
  <c r="N3309" i="1"/>
  <c r="H6618" i="1"/>
  <c r="J3310" i="1" l="1"/>
  <c r="M3310" i="1"/>
  <c r="H6619" i="1"/>
  <c r="I3311" i="1" l="1"/>
  <c r="N3310" i="1"/>
  <c r="H6620" i="1"/>
  <c r="J3311" i="1" l="1"/>
  <c r="M3311" i="1"/>
  <c r="H6621" i="1"/>
  <c r="I3312" i="1" l="1"/>
  <c r="N3311" i="1"/>
  <c r="H6622" i="1"/>
  <c r="J3312" i="1" l="1"/>
  <c r="M3312" i="1"/>
  <c r="H6623" i="1"/>
  <c r="I3313" i="1" l="1"/>
  <c r="N3312" i="1"/>
  <c r="H6624" i="1"/>
  <c r="M3313" i="1" l="1"/>
  <c r="J3313" i="1"/>
  <c r="H6625" i="1"/>
  <c r="N3313" i="1" l="1"/>
  <c r="I3314" i="1"/>
  <c r="H6626" i="1"/>
  <c r="M3314" i="1" l="1"/>
  <c r="J3314" i="1"/>
  <c r="H6627" i="1"/>
  <c r="I3315" i="1" l="1"/>
  <c r="N3314" i="1"/>
  <c r="H6628" i="1"/>
  <c r="J3315" i="1" l="1"/>
  <c r="M3315" i="1"/>
  <c r="H6629" i="1"/>
  <c r="I3316" i="1" l="1"/>
  <c r="N3315" i="1"/>
  <c r="H6630" i="1"/>
  <c r="J3316" i="1" l="1"/>
  <c r="M3316" i="1"/>
  <c r="H6631" i="1"/>
  <c r="I3317" i="1" l="1"/>
  <c r="N3316" i="1"/>
  <c r="H6632" i="1"/>
  <c r="M3317" i="1" l="1"/>
  <c r="J3317" i="1"/>
  <c r="H6633" i="1"/>
  <c r="I3318" i="1" l="1"/>
  <c r="N3317" i="1"/>
  <c r="H6634" i="1"/>
  <c r="J3318" i="1" l="1"/>
  <c r="M3318" i="1"/>
  <c r="H6635" i="1"/>
  <c r="I3319" i="1" l="1"/>
  <c r="N3318" i="1"/>
  <c r="H6636" i="1"/>
  <c r="M3319" i="1" l="1"/>
  <c r="J3319" i="1"/>
  <c r="H6637" i="1"/>
  <c r="I3320" i="1" l="1"/>
  <c r="N3319" i="1"/>
  <c r="H6638" i="1"/>
  <c r="J3320" i="1" l="1"/>
  <c r="M3320" i="1"/>
  <c r="H6639" i="1"/>
  <c r="I3321" i="1" l="1"/>
  <c r="N3320" i="1"/>
  <c r="H6640" i="1"/>
  <c r="M3321" i="1" l="1"/>
  <c r="J3321" i="1"/>
  <c r="H6641" i="1"/>
  <c r="I3322" i="1" l="1"/>
  <c r="N3321" i="1"/>
  <c r="H6642" i="1"/>
  <c r="M3322" i="1" l="1"/>
  <c r="J3322" i="1"/>
  <c r="H6643" i="1"/>
  <c r="I3323" i="1" l="1"/>
  <c r="N3322" i="1"/>
  <c r="H6644" i="1"/>
  <c r="M3323" i="1" l="1"/>
  <c r="J3323" i="1"/>
  <c r="H6645" i="1"/>
  <c r="N3323" i="1" l="1"/>
  <c r="I3324" i="1"/>
  <c r="H6646" i="1"/>
  <c r="M3324" i="1" l="1"/>
  <c r="J3324" i="1"/>
  <c r="H6647" i="1"/>
  <c r="N3324" i="1" l="1"/>
  <c r="I3325" i="1"/>
  <c r="H6648" i="1"/>
  <c r="M3325" i="1" l="1"/>
  <c r="J3325" i="1"/>
  <c r="H6649" i="1"/>
  <c r="N3325" i="1" l="1"/>
  <c r="I3326" i="1"/>
  <c r="H6650" i="1"/>
  <c r="J3326" i="1" l="1"/>
  <c r="M3326" i="1"/>
  <c r="H6651" i="1"/>
  <c r="I3327" i="1" l="1"/>
  <c r="N3326" i="1"/>
  <c r="H6652" i="1"/>
  <c r="M3327" i="1" l="1"/>
  <c r="J3327" i="1"/>
  <c r="H6653" i="1"/>
  <c r="I3328" i="1" l="1"/>
  <c r="N3327" i="1"/>
  <c r="H6654" i="1"/>
  <c r="J3328" i="1" l="1"/>
  <c r="M3328" i="1"/>
  <c r="H6655" i="1"/>
  <c r="N3328" i="1" l="1"/>
  <c r="I3329" i="1"/>
  <c r="H6656" i="1"/>
  <c r="J3329" i="1" l="1"/>
  <c r="M3329" i="1"/>
  <c r="H6657" i="1"/>
  <c r="I3330" i="1" l="1"/>
  <c r="N3329" i="1"/>
  <c r="H6658" i="1"/>
  <c r="J3330" i="1" l="1"/>
  <c r="M3330" i="1"/>
  <c r="H6659" i="1"/>
  <c r="I3331" i="1" l="1"/>
  <c r="N3330" i="1"/>
  <c r="H6660" i="1"/>
  <c r="J3331" i="1" l="1"/>
  <c r="M3331" i="1"/>
  <c r="H6661" i="1"/>
  <c r="N3331" i="1" l="1"/>
  <c r="I3332" i="1"/>
  <c r="H6662" i="1"/>
  <c r="J3332" i="1" l="1"/>
  <c r="M3332" i="1"/>
  <c r="H6663" i="1"/>
  <c r="I3333" i="1" l="1"/>
  <c r="N3332" i="1"/>
  <c r="H6664" i="1"/>
  <c r="J3333" i="1" l="1"/>
  <c r="M3333" i="1"/>
  <c r="H6665" i="1"/>
  <c r="I3334" i="1" l="1"/>
  <c r="N3333" i="1"/>
  <c r="H6666" i="1"/>
  <c r="M3334" i="1" l="1"/>
  <c r="J3334" i="1"/>
  <c r="H6667" i="1"/>
  <c r="I3335" i="1" l="1"/>
  <c r="N3334" i="1"/>
  <c r="H6668" i="1"/>
  <c r="M3335" i="1" l="1"/>
  <c r="J3335" i="1"/>
  <c r="H6669" i="1"/>
  <c r="I3336" i="1" l="1"/>
  <c r="N3335" i="1"/>
  <c r="H6670" i="1"/>
  <c r="J3336" i="1" l="1"/>
  <c r="M3336" i="1"/>
  <c r="H6671" i="1"/>
  <c r="I3337" i="1" l="1"/>
  <c r="N3336" i="1"/>
  <c r="H6672" i="1"/>
  <c r="J3337" i="1" l="1"/>
  <c r="M3337" i="1"/>
  <c r="H6673" i="1"/>
  <c r="N3337" i="1" l="1"/>
  <c r="I3338" i="1"/>
  <c r="H6674" i="1"/>
  <c r="J3338" i="1" l="1"/>
  <c r="M3338" i="1"/>
  <c r="H6675" i="1"/>
  <c r="N3338" i="1" l="1"/>
  <c r="I3339" i="1"/>
  <c r="H6676" i="1"/>
  <c r="J3339" i="1" l="1"/>
  <c r="M3339" i="1"/>
  <c r="H6677" i="1"/>
  <c r="I3340" i="1" l="1"/>
  <c r="N3339" i="1"/>
  <c r="H6678" i="1"/>
  <c r="J3340" i="1" l="1"/>
  <c r="M3340" i="1"/>
  <c r="H6679" i="1"/>
  <c r="I3341" i="1" l="1"/>
  <c r="N3340" i="1"/>
  <c r="H6680" i="1"/>
  <c r="M3341" i="1" l="1"/>
  <c r="J3341" i="1"/>
  <c r="H6681" i="1"/>
  <c r="N3341" i="1" l="1"/>
  <c r="I3342" i="1"/>
  <c r="H6682" i="1"/>
  <c r="J3342" i="1" l="1"/>
  <c r="M3342" i="1"/>
  <c r="H6683" i="1"/>
  <c r="N3342" i="1" l="1"/>
  <c r="I3343" i="1"/>
  <c r="H6684" i="1"/>
  <c r="J3343" i="1" l="1"/>
  <c r="M3343" i="1"/>
  <c r="H6685" i="1"/>
  <c r="N3343" i="1" l="1"/>
  <c r="I3344" i="1"/>
  <c r="H6686" i="1"/>
  <c r="J3344" i="1" l="1"/>
  <c r="M3344" i="1"/>
  <c r="H6687" i="1"/>
  <c r="N3344" i="1" l="1"/>
  <c r="I3345" i="1"/>
  <c r="H6688" i="1"/>
  <c r="J3345" i="1" l="1"/>
  <c r="M3345" i="1"/>
  <c r="H6689" i="1"/>
  <c r="I3346" i="1" l="1"/>
  <c r="N3345" i="1"/>
  <c r="H6690" i="1"/>
  <c r="M3346" i="1" l="1"/>
  <c r="J3346" i="1"/>
  <c r="H6691" i="1"/>
  <c r="I3347" i="1" l="1"/>
  <c r="N3346" i="1"/>
  <c r="H6692" i="1"/>
  <c r="M3347" i="1" l="1"/>
  <c r="J3347" i="1"/>
  <c r="H6693" i="1"/>
  <c r="I3348" i="1" l="1"/>
  <c r="N3347" i="1"/>
  <c r="H6694" i="1"/>
  <c r="M3348" i="1" l="1"/>
  <c r="J3348" i="1"/>
  <c r="H6695" i="1"/>
  <c r="I3349" i="1" l="1"/>
  <c r="N3348" i="1"/>
  <c r="H6696" i="1"/>
  <c r="J3349" i="1" l="1"/>
  <c r="M3349" i="1"/>
  <c r="H6697" i="1"/>
  <c r="I3350" i="1" l="1"/>
  <c r="N3349" i="1"/>
  <c r="H6698" i="1"/>
  <c r="M3350" i="1" l="1"/>
  <c r="J3350" i="1"/>
  <c r="H6699" i="1"/>
  <c r="I3351" i="1" l="1"/>
  <c r="N3350" i="1"/>
  <c r="H6700" i="1"/>
  <c r="M3351" i="1" l="1"/>
  <c r="J3351" i="1"/>
  <c r="H6701" i="1"/>
  <c r="I3352" i="1" l="1"/>
  <c r="N3351" i="1"/>
  <c r="H6702" i="1"/>
  <c r="J3352" i="1" l="1"/>
  <c r="M3352" i="1"/>
  <c r="H6703" i="1"/>
  <c r="I3353" i="1" l="1"/>
  <c r="N3352" i="1"/>
  <c r="H6704" i="1"/>
  <c r="M3353" i="1" l="1"/>
  <c r="J3353" i="1"/>
  <c r="H6705" i="1"/>
  <c r="I3354" i="1" l="1"/>
  <c r="N3353" i="1"/>
  <c r="H6706" i="1"/>
  <c r="J3354" i="1" l="1"/>
  <c r="M3354" i="1"/>
  <c r="H6707" i="1"/>
  <c r="I3355" i="1" l="1"/>
  <c r="N3354" i="1"/>
  <c r="H6708" i="1"/>
  <c r="M3355" i="1" l="1"/>
  <c r="J3355" i="1"/>
  <c r="H6709" i="1"/>
  <c r="I3356" i="1" l="1"/>
  <c r="N3355" i="1"/>
  <c r="H6710" i="1"/>
  <c r="M3356" i="1" l="1"/>
  <c r="J3356" i="1"/>
  <c r="H6711" i="1"/>
  <c r="N3356" i="1" l="1"/>
  <c r="I3357" i="1"/>
  <c r="H6712" i="1"/>
  <c r="M3357" i="1" l="1"/>
  <c r="J3357" i="1"/>
  <c r="H6713" i="1"/>
  <c r="N3357" i="1" l="1"/>
  <c r="I3358" i="1"/>
  <c r="H6714" i="1"/>
  <c r="J3358" i="1" l="1"/>
  <c r="M3358" i="1"/>
  <c r="H6715" i="1"/>
  <c r="N3358" i="1" l="1"/>
  <c r="I3359" i="1"/>
  <c r="H6716" i="1"/>
  <c r="J3359" i="1" l="1"/>
  <c r="M3359" i="1"/>
  <c r="H6717" i="1"/>
  <c r="I3360" i="1" l="1"/>
  <c r="N3359" i="1"/>
  <c r="H6718" i="1"/>
  <c r="J3360" i="1" l="1"/>
  <c r="M3360" i="1"/>
  <c r="H6719" i="1"/>
  <c r="I3361" i="1" l="1"/>
  <c r="N3360" i="1"/>
  <c r="H6720" i="1"/>
  <c r="M3361" i="1" l="1"/>
  <c r="J3361" i="1"/>
  <c r="H6721" i="1"/>
  <c r="I3362" i="1" l="1"/>
  <c r="N3361" i="1"/>
  <c r="H6722" i="1"/>
  <c r="M3362" i="1" l="1"/>
  <c r="J3362" i="1"/>
  <c r="H6723" i="1"/>
  <c r="N3362" i="1" l="1"/>
  <c r="I3363" i="1"/>
  <c r="H6724" i="1"/>
  <c r="J3363" i="1" l="1"/>
  <c r="M3363" i="1"/>
  <c r="H6725" i="1"/>
  <c r="I3364" i="1" l="1"/>
  <c r="N3363" i="1"/>
  <c r="H6726" i="1"/>
  <c r="J3364" i="1" l="1"/>
  <c r="M3364" i="1"/>
  <c r="H6727" i="1"/>
  <c r="N3364" i="1" l="1"/>
  <c r="I3365" i="1"/>
  <c r="H6728" i="1"/>
  <c r="J3365" i="1" l="1"/>
  <c r="M3365" i="1"/>
  <c r="H6729" i="1"/>
  <c r="I3366" i="1" l="1"/>
  <c r="N3365" i="1"/>
  <c r="H6730" i="1"/>
  <c r="J3366" i="1" l="1"/>
  <c r="M3366" i="1"/>
  <c r="H6731" i="1"/>
  <c r="I3367" i="1" l="1"/>
  <c r="N3366" i="1"/>
  <c r="H6732" i="1"/>
  <c r="M3367" i="1" l="1"/>
  <c r="J3367" i="1"/>
  <c r="H6733" i="1"/>
  <c r="N3367" i="1" l="1"/>
  <c r="I3368" i="1"/>
  <c r="H6734" i="1"/>
  <c r="J3368" i="1" l="1"/>
  <c r="M3368" i="1"/>
  <c r="H6735" i="1"/>
  <c r="N3368" i="1" l="1"/>
  <c r="I3369" i="1"/>
  <c r="H6736" i="1"/>
  <c r="J3369" i="1" l="1"/>
  <c r="M3369" i="1"/>
  <c r="H6737" i="1"/>
  <c r="I3370" i="1" l="1"/>
  <c r="N3369" i="1"/>
  <c r="H6738" i="1"/>
  <c r="J3370" i="1" l="1"/>
  <c r="M3370" i="1"/>
  <c r="H6739" i="1"/>
  <c r="N3370" i="1" l="1"/>
  <c r="I3371" i="1"/>
  <c r="H6740" i="1"/>
  <c r="J3371" i="1" l="1"/>
  <c r="M3371" i="1"/>
  <c r="H6741" i="1"/>
  <c r="I3372" i="1" l="1"/>
  <c r="N3371" i="1"/>
  <c r="H6742" i="1"/>
  <c r="J3372" i="1" l="1"/>
  <c r="M3372" i="1"/>
  <c r="H6743" i="1"/>
  <c r="I3373" i="1" l="1"/>
  <c r="N3372" i="1"/>
  <c r="H6744" i="1"/>
  <c r="M3373" i="1" l="1"/>
  <c r="J3373" i="1"/>
  <c r="H6745" i="1"/>
  <c r="N3373" i="1" l="1"/>
  <c r="I3374" i="1"/>
  <c r="H6746" i="1"/>
  <c r="J3374" i="1" l="1"/>
  <c r="M3374" i="1"/>
  <c r="H6747" i="1"/>
  <c r="I3375" i="1" l="1"/>
  <c r="N3374" i="1"/>
  <c r="H6748" i="1"/>
  <c r="J3375" i="1" l="1"/>
  <c r="M3375" i="1"/>
  <c r="H6749" i="1"/>
  <c r="I3376" i="1" l="1"/>
  <c r="N3375" i="1"/>
  <c r="H6750" i="1"/>
  <c r="M3376" i="1" l="1"/>
  <c r="J3376" i="1"/>
  <c r="H6751" i="1"/>
  <c r="N3376" i="1" l="1"/>
  <c r="I3377" i="1"/>
  <c r="H6752" i="1"/>
  <c r="M3377" i="1" l="1"/>
  <c r="J3377" i="1"/>
  <c r="H6753" i="1"/>
  <c r="I3378" i="1" l="1"/>
  <c r="N3377" i="1"/>
  <c r="H6754" i="1"/>
  <c r="J3378" i="1" l="1"/>
  <c r="M3378" i="1"/>
  <c r="H6755" i="1"/>
  <c r="I3379" i="1" l="1"/>
  <c r="N3378" i="1"/>
  <c r="H6756" i="1"/>
  <c r="J3379" i="1" l="1"/>
  <c r="M3379" i="1"/>
  <c r="H6757" i="1"/>
  <c r="I3380" i="1" l="1"/>
  <c r="N3379" i="1"/>
  <c r="H6758" i="1"/>
  <c r="J3380" i="1" l="1"/>
  <c r="M3380" i="1"/>
  <c r="H6759" i="1"/>
  <c r="I3381" i="1" l="1"/>
  <c r="N3380" i="1"/>
  <c r="H6760" i="1"/>
  <c r="M3381" i="1" l="1"/>
  <c r="J3381" i="1"/>
  <c r="H6761" i="1"/>
  <c r="I3382" i="1" l="1"/>
  <c r="N3381" i="1"/>
  <c r="H6762" i="1"/>
  <c r="J3382" i="1" l="1"/>
  <c r="M3382" i="1"/>
  <c r="H6763" i="1"/>
  <c r="I3383" i="1" l="1"/>
  <c r="N3382" i="1"/>
  <c r="H6764" i="1"/>
  <c r="J3383" i="1" l="1"/>
  <c r="M3383" i="1"/>
  <c r="H6765" i="1"/>
  <c r="I3384" i="1" l="1"/>
  <c r="N3383" i="1"/>
  <c r="H6766" i="1"/>
  <c r="M3384" i="1" l="1"/>
  <c r="J3384" i="1"/>
  <c r="H6767" i="1"/>
  <c r="I3385" i="1" l="1"/>
  <c r="N3384" i="1"/>
  <c r="H6768" i="1"/>
  <c r="J3385" i="1" l="1"/>
  <c r="M3385" i="1"/>
  <c r="H6769" i="1"/>
  <c r="I3386" i="1" l="1"/>
  <c r="N3385" i="1"/>
  <c r="H6770" i="1"/>
  <c r="J3386" i="1" l="1"/>
  <c r="M3386" i="1"/>
  <c r="H6771" i="1"/>
  <c r="N3386" i="1" l="1"/>
  <c r="I3387" i="1"/>
  <c r="H6772" i="1"/>
  <c r="J3387" i="1" l="1"/>
  <c r="M3387" i="1"/>
  <c r="H6773" i="1"/>
  <c r="I3388" i="1" l="1"/>
  <c r="N3387" i="1"/>
  <c r="H6774" i="1"/>
  <c r="J3388" i="1" l="1"/>
  <c r="M3388" i="1"/>
  <c r="H6775" i="1"/>
  <c r="I3389" i="1" l="1"/>
  <c r="N3388" i="1"/>
  <c r="H6776" i="1"/>
  <c r="M3389" i="1" l="1"/>
  <c r="J3389" i="1"/>
  <c r="H6777" i="1"/>
  <c r="I3390" i="1" l="1"/>
  <c r="N3389" i="1"/>
  <c r="H6778" i="1"/>
  <c r="J3390" i="1" l="1"/>
  <c r="M3390" i="1"/>
  <c r="H6779" i="1"/>
  <c r="I3391" i="1" l="1"/>
  <c r="N3390" i="1"/>
  <c r="H6780" i="1"/>
  <c r="J3391" i="1" l="1"/>
  <c r="M3391" i="1"/>
  <c r="H6781" i="1"/>
  <c r="N3391" i="1" l="1"/>
  <c r="I3392" i="1"/>
  <c r="H6782" i="1"/>
  <c r="J3392" i="1" l="1"/>
  <c r="M3392" i="1"/>
  <c r="H6783" i="1"/>
  <c r="N3392" i="1" l="1"/>
  <c r="I3393" i="1"/>
  <c r="H6784" i="1"/>
  <c r="J3393" i="1" l="1"/>
  <c r="M3393" i="1"/>
  <c r="H6785" i="1"/>
  <c r="I3394" i="1" l="1"/>
  <c r="N3393" i="1"/>
  <c r="H6786" i="1"/>
  <c r="J3394" i="1" l="1"/>
  <c r="M3394" i="1"/>
  <c r="H6787" i="1"/>
  <c r="I3395" i="1" l="1"/>
  <c r="N3394" i="1"/>
  <c r="H6788" i="1"/>
  <c r="J3395" i="1" l="1"/>
  <c r="M3395" i="1"/>
  <c r="H6789" i="1"/>
  <c r="I3396" i="1" l="1"/>
  <c r="N3395" i="1"/>
  <c r="H6790" i="1"/>
  <c r="J3396" i="1" l="1"/>
  <c r="M3396" i="1"/>
  <c r="H6791" i="1"/>
  <c r="I3397" i="1" l="1"/>
  <c r="N3396" i="1"/>
  <c r="H6792" i="1"/>
  <c r="M3397" i="1" l="1"/>
  <c r="J3397" i="1"/>
  <c r="H6793" i="1"/>
  <c r="I3398" i="1" l="1"/>
  <c r="N3397" i="1"/>
  <c r="H6794" i="1"/>
  <c r="M3398" i="1" l="1"/>
  <c r="J3398" i="1"/>
  <c r="H6795" i="1"/>
  <c r="I3399" i="1" l="1"/>
  <c r="N3398" i="1"/>
  <c r="H6796" i="1"/>
  <c r="J3399" i="1" l="1"/>
  <c r="M3399" i="1"/>
  <c r="H6797" i="1"/>
  <c r="I3400" i="1" l="1"/>
  <c r="N3399" i="1"/>
  <c r="H6798" i="1"/>
  <c r="M3400" i="1" l="1"/>
  <c r="J3400" i="1"/>
  <c r="H6799" i="1"/>
  <c r="N3400" i="1" l="1"/>
  <c r="I3401" i="1"/>
  <c r="H6800" i="1"/>
  <c r="J3401" i="1" l="1"/>
  <c r="M3401" i="1"/>
  <c r="H6801" i="1"/>
  <c r="I3402" i="1" l="1"/>
  <c r="N3401" i="1"/>
  <c r="H6802" i="1"/>
  <c r="J3402" i="1" l="1"/>
  <c r="M3402" i="1"/>
  <c r="H6803" i="1"/>
  <c r="I3403" i="1" l="1"/>
  <c r="N3402" i="1"/>
  <c r="H6804" i="1"/>
  <c r="J3403" i="1" l="1"/>
  <c r="M3403" i="1"/>
  <c r="H6805" i="1"/>
  <c r="N3403" i="1" l="1"/>
  <c r="I3404" i="1"/>
  <c r="H6806" i="1"/>
  <c r="J3404" i="1" l="1"/>
  <c r="M3404" i="1"/>
  <c r="H6807" i="1"/>
  <c r="I3405" i="1" l="1"/>
  <c r="N3404" i="1"/>
  <c r="H6808" i="1"/>
  <c r="J3405" i="1" l="1"/>
  <c r="M3405" i="1"/>
  <c r="H6809" i="1"/>
  <c r="N3405" i="1" l="1"/>
  <c r="I3406" i="1"/>
  <c r="H6810" i="1"/>
  <c r="J3406" i="1" l="1"/>
  <c r="M3406" i="1"/>
  <c r="H6811" i="1"/>
  <c r="I3407" i="1" l="1"/>
  <c r="N3406" i="1"/>
  <c r="H6812" i="1"/>
  <c r="J3407" i="1" l="1"/>
  <c r="M3407" i="1"/>
  <c r="H6813" i="1"/>
  <c r="I3408" i="1" l="1"/>
  <c r="N3407" i="1"/>
  <c r="H6814" i="1"/>
  <c r="J3408" i="1" l="1"/>
  <c r="M3408" i="1"/>
  <c r="H6815" i="1"/>
  <c r="I3409" i="1" l="1"/>
  <c r="N3408" i="1"/>
  <c r="H6816" i="1"/>
  <c r="J3409" i="1" l="1"/>
  <c r="M3409" i="1"/>
  <c r="H6817" i="1"/>
  <c r="I3410" i="1" l="1"/>
  <c r="N3409" i="1"/>
  <c r="H6818" i="1"/>
  <c r="J3410" i="1" l="1"/>
  <c r="M3410" i="1"/>
  <c r="H6819" i="1"/>
  <c r="I3411" i="1" l="1"/>
  <c r="N3410" i="1"/>
  <c r="H6820" i="1"/>
  <c r="J3411" i="1" l="1"/>
  <c r="M3411" i="1"/>
  <c r="H6821" i="1"/>
  <c r="N3411" i="1" l="1"/>
  <c r="I3412" i="1"/>
  <c r="H6822" i="1"/>
  <c r="J3412" i="1" l="1"/>
  <c r="M3412" i="1"/>
  <c r="H6823" i="1"/>
  <c r="I3413" i="1" l="1"/>
  <c r="N3412" i="1"/>
  <c r="H6824" i="1"/>
  <c r="J3413" i="1" l="1"/>
  <c r="M3413" i="1"/>
  <c r="H6825" i="1"/>
  <c r="I3414" i="1" l="1"/>
  <c r="N3413" i="1"/>
  <c r="H6826" i="1"/>
  <c r="J3414" i="1" l="1"/>
  <c r="M3414" i="1"/>
  <c r="H6827" i="1"/>
  <c r="N3414" i="1" l="1"/>
  <c r="I3415" i="1"/>
  <c r="H6828" i="1"/>
  <c r="J3415" i="1" l="1"/>
  <c r="M3415" i="1"/>
  <c r="H6829" i="1"/>
  <c r="I3416" i="1" l="1"/>
  <c r="N3415" i="1"/>
  <c r="H6830" i="1"/>
  <c r="J3416" i="1" l="1"/>
  <c r="M3416" i="1"/>
  <c r="H6831" i="1"/>
  <c r="N3416" i="1" l="1"/>
  <c r="I3417" i="1"/>
  <c r="H6832" i="1"/>
  <c r="M3417" i="1" l="1"/>
  <c r="J3417" i="1"/>
  <c r="H6833" i="1"/>
  <c r="I3418" i="1" l="1"/>
  <c r="N3417" i="1"/>
  <c r="H6834" i="1"/>
  <c r="J3418" i="1" l="1"/>
  <c r="M3418" i="1"/>
  <c r="H6835" i="1"/>
  <c r="N3418" i="1" l="1"/>
  <c r="I3419" i="1"/>
  <c r="H6836" i="1"/>
  <c r="J3419" i="1" l="1"/>
  <c r="M3419" i="1"/>
  <c r="H6837" i="1"/>
  <c r="N3419" i="1" l="1"/>
  <c r="I3420" i="1"/>
  <c r="H6838" i="1"/>
  <c r="J3420" i="1" l="1"/>
  <c r="M3420" i="1"/>
  <c r="H6839" i="1"/>
  <c r="I3421" i="1" l="1"/>
  <c r="N3420" i="1"/>
  <c r="H6840" i="1"/>
  <c r="J3421" i="1" l="1"/>
  <c r="M3421" i="1"/>
  <c r="H6841" i="1"/>
  <c r="I3422" i="1" l="1"/>
  <c r="N3421" i="1"/>
  <c r="H6842" i="1"/>
  <c r="J3422" i="1" l="1"/>
  <c r="M3422" i="1"/>
  <c r="H6843" i="1"/>
  <c r="N3422" i="1" l="1"/>
  <c r="I3423" i="1"/>
  <c r="H6844" i="1"/>
  <c r="J3423" i="1" l="1"/>
  <c r="M3423" i="1"/>
  <c r="H6845" i="1"/>
  <c r="I3424" i="1" l="1"/>
  <c r="N3423" i="1"/>
  <c r="H6846" i="1"/>
  <c r="J3424" i="1" l="1"/>
  <c r="M3424" i="1"/>
  <c r="H6847" i="1"/>
  <c r="I3425" i="1" l="1"/>
  <c r="N3424" i="1"/>
  <c r="H6848" i="1"/>
  <c r="M3425" i="1" l="1"/>
  <c r="J3425" i="1"/>
  <c r="H6849" i="1"/>
  <c r="N3425" i="1" l="1"/>
  <c r="I3426" i="1"/>
  <c r="H6850" i="1"/>
  <c r="J3426" i="1" l="1"/>
  <c r="M3426" i="1"/>
  <c r="H6851" i="1"/>
  <c r="N3426" i="1" l="1"/>
  <c r="I3427" i="1"/>
  <c r="H6852" i="1"/>
  <c r="J3427" i="1" l="1"/>
  <c r="M3427" i="1"/>
  <c r="H6853" i="1"/>
  <c r="N3427" i="1" l="1"/>
  <c r="I3428" i="1"/>
  <c r="H6854" i="1"/>
  <c r="J3428" i="1" l="1"/>
  <c r="M3428" i="1"/>
  <c r="H6855" i="1"/>
  <c r="I3429" i="1" l="1"/>
  <c r="N3428" i="1"/>
  <c r="H6856" i="1"/>
  <c r="J3429" i="1" l="1"/>
  <c r="M3429" i="1"/>
  <c r="H6857" i="1"/>
  <c r="N3429" i="1" l="1"/>
  <c r="I3430" i="1"/>
  <c r="H6858" i="1"/>
  <c r="M3430" i="1" l="1"/>
  <c r="J3430" i="1"/>
  <c r="H6859" i="1"/>
  <c r="I3431" i="1" l="1"/>
  <c r="N3430" i="1"/>
  <c r="H6860" i="1"/>
  <c r="M3431" i="1" l="1"/>
  <c r="J3431" i="1"/>
  <c r="H6861" i="1"/>
  <c r="N3431" i="1" l="1"/>
  <c r="I3432" i="1"/>
  <c r="H6862" i="1"/>
  <c r="J3432" i="1" l="1"/>
  <c r="M3432" i="1"/>
  <c r="H6863" i="1"/>
  <c r="I3433" i="1" l="1"/>
  <c r="N3432" i="1"/>
  <c r="H6864" i="1"/>
  <c r="J3433" i="1" l="1"/>
  <c r="M3433" i="1"/>
  <c r="H6865" i="1"/>
  <c r="N3433" i="1" l="1"/>
  <c r="I3434" i="1"/>
  <c r="H6866" i="1"/>
  <c r="M3434" i="1" l="1"/>
  <c r="J3434" i="1"/>
  <c r="H6867" i="1"/>
  <c r="I3435" i="1" l="1"/>
  <c r="N3434" i="1"/>
  <c r="H6868" i="1"/>
  <c r="M3435" i="1" l="1"/>
  <c r="J3435" i="1"/>
  <c r="H6869" i="1"/>
  <c r="I3436" i="1" l="1"/>
  <c r="N3435" i="1"/>
  <c r="H6870" i="1"/>
  <c r="M3436" i="1" l="1"/>
  <c r="J3436" i="1"/>
  <c r="H6871" i="1"/>
  <c r="I3437" i="1" l="1"/>
  <c r="N3436" i="1"/>
  <c r="H6872" i="1"/>
  <c r="J3437" i="1" l="1"/>
  <c r="M3437" i="1"/>
  <c r="H6873" i="1"/>
  <c r="I3438" i="1" l="1"/>
  <c r="N3437" i="1"/>
  <c r="H6874" i="1"/>
  <c r="J3438" i="1" l="1"/>
  <c r="M3438" i="1"/>
  <c r="H6875" i="1"/>
  <c r="I3439" i="1" l="1"/>
  <c r="N3438" i="1"/>
  <c r="H6876" i="1"/>
  <c r="J3439" i="1" l="1"/>
  <c r="M3439" i="1"/>
  <c r="H6877" i="1"/>
  <c r="I3440" i="1" l="1"/>
  <c r="N3439" i="1"/>
  <c r="H6878" i="1"/>
  <c r="J3440" i="1" l="1"/>
  <c r="M3440" i="1"/>
  <c r="H6879" i="1"/>
  <c r="I3441" i="1" l="1"/>
  <c r="N3440" i="1"/>
  <c r="H6880" i="1"/>
  <c r="M3441" i="1" l="1"/>
  <c r="J3441" i="1"/>
  <c r="H6881" i="1"/>
  <c r="N3441" i="1" l="1"/>
  <c r="I3442" i="1"/>
  <c r="H6882" i="1"/>
  <c r="J3442" i="1" l="1"/>
  <c r="M3442" i="1"/>
  <c r="H6883" i="1"/>
  <c r="I3443" i="1" l="1"/>
  <c r="N3442" i="1"/>
  <c r="H6884" i="1"/>
  <c r="J3443" i="1" l="1"/>
  <c r="M3443" i="1"/>
  <c r="H6885" i="1"/>
  <c r="N3443" i="1" l="1"/>
  <c r="I3444" i="1"/>
  <c r="H6886" i="1"/>
  <c r="J3444" i="1" l="1"/>
  <c r="M3444" i="1"/>
  <c r="H6887" i="1"/>
  <c r="I3445" i="1" l="1"/>
  <c r="N3444" i="1"/>
  <c r="H6888" i="1"/>
  <c r="J3445" i="1" l="1"/>
  <c r="M3445" i="1"/>
  <c r="H6889" i="1"/>
  <c r="I3446" i="1" l="1"/>
  <c r="N3445" i="1"/>
  <c r="H6890" i="1"/>
  <c r="M3446" i="1" l="1"/>
  <c r="J3446" i="1"/>
  <c r="H6891" i="1"/>
  <c r="N3446" i="1" l="1"/>
  <c r="I3447" i="1"/>
  <c r="H6892" i="1"/>
  <c r="M3447" i="1" l="1"/>
  <c r="J3447" i="1"/>
  <c r="H6893" i="1"/>
  <c r="N3447" i="1" l="1"/>
  <c r="I3448" i="1"/>
  <c r="H6894" i="1"/>
  <c r="J3448" i="1" l="1"/>
  <c r="M3448" i="1"/>
  <c r="H6895" i="1"/>
  <c r="I3449" i="1" l="1"/>
  <c r="N3448" i="1"/>
  <c r="H6896" i="1"/>
  <c r="J3449" i="1" l="1"/>
  <c r="M3449" i="1"/>
  <c r="H6897" i="1"/>
  <c r="I3450" i="1" l="1"/>
  <c r="N3449" i="1"/>
  <c r="H6898" i="1"/>
  <c r="M3450" i="1" l="1"/>
  <c r="J3450" i="1"/>
  <c r="H6899" i="1"/>
  <c r="N3450" i="1" l="1"/>
  <c r="I3451" i="1"/>
  <c r="H6900" i="1"/>
  <c r="M3451" i="1" l="1"/>
  <c r="J3451" i="1"/>
  <c r="H6901" i="1"/>
  <c r="N3451" i="1" l="1"/>
  <c r="I3452" i="1"/>
  <c r="H6902" i="1"/>
  <c r="M3452" i="1" l="1"/>
  <c r="J3452" i="1"/>
  <c r="H6903" i="1"/>
  <c r="I3453" i="1" l="1"/>
  <c r="N3452" i="1"/>
  <c r="H6904" i="1"/>
  <c r="J3453" i="1" l="1"/>
  <c r="M3453" i="1"/>
  <c r="H6905" i="1"/>
  <c r="N3453" i="1" l="1"/>
  <c r="I3454" i="1"/>
  <c r="H6906" i="1"/>
  <c r="M3454" i="1" l="1"/>
  <c r="J3454" i="1"/>
  <c r="H6907" i="1"/>
  <c r="N3454" i="1" l="1"/>
  <c r="I3455" i="1"/>
  <c r="H6908" i="1"/>
  <c r="M3455" i="1" l="1"/>
  <c r="J3455" i="1"/>
  <c r="H6909" i="1"/>
  <c r="I3456" i="1" l="1"/>
  <c r="N3455" i="1"/>
  <c r="H6910" i="1"/>
  <c r="M3456" i="1" l="1"/>
  <c r="J3456" i="1"/>
  <c r="H6911" i="1"/>
  <c r="N3456" i="1" l="1"/>
  <c r="I3457" i="1"/>
  <c r="H6912" i="1"/>
  <c r="J3457" i="1" l="1"/>
  <c r="M3457" i="1"/>
  <c r="H6913" i="1"/>
  <c r="N3457" i="1" l="1"/>
  <c r="I3458" i="1"/>
  <c r="H6914" i="1"/>
  <c r="J3458" i="1" l="1"/>
  <c r="M3458" i="1"/>
  <c r="H6915" i="1"/>
  <c r="I3459" i="1" l="1"/>
  <c r="N3458" i="1"/>
  <c r="H6916" i="1"/>
  <c r="J3459" i="1" l="1"/>
  <c r="M3459" i="1"/>
  <c r="H6917" i="1"/>
  <c r="N3459" i="1" l="1"/>
  <c r="I3460" i="1"/>
  <c r="H6918" i="1"/>
  <c r="M3460" i="1" l="1"/>
  <c r="J3460" i="1"/>
  <c r="H6919" i="1"/>
  <c r="N3460" i="1" l="1"/>
  <c r="I3461" i="1"/>
  <c r="H6920" i="1"/>
  <c r="J3461" i="1" l="1"/>
  <c r="M3461" i="1"/>
  <c r="H6921" i="1"/>
  <c r="I3462" i="1" l="1"/>
  <c r="N3461" i="1"/>
  <c r="H6922" i="1"/>
  <c r="J3462" i="1" l="1"/>
  <c r="M3462" i="1"/>
  <c r="H6923" i="1"/>
  <c r="I3463" i="1" l="1"/>
  <c r="N3462" i="1"/>
  <c r="H6924" i="1"/>
  <c r="J3463" i="1" l="1"/>
  <c r="M3463" i="1"/>
  <c r="H6925" i="1"/>
  <c r="N3463" i="1" l="1"/>
  <c r="I3464" i="1"/>
  <c r="H6926" i="1"/>
  <c r="J3464" i="1" l="1"/>
  <c r="M3464" i="1"/>
  <c r="H6927" i="1"/>
  <c r="N3464" i="1" l="1"/>
  <c r="I3465" i="1"/>
  <c r="H6928" i="1"/>
  <c r="J3465" i="1" l="1"/>
  <c r="M3465" i="1"/>
  <c r="H6929" i="1"/>
  <c r="I3466" i="1" l="1"/>
  <c r="N3465" i="1"/>
  <c r="H6930" i="1"/>
  <c r="J3466" i="1" l="1"/>
  <c r="M3466" i="1"/>
  <c r="H6931" i="1"/>
  <c r="I3467" i="1" l="1"/>
  <c r="N3466" i="1"/>
  <c r="H6932" i="1"/>
  <c r="J3467" i="1" l="1"/>
  <c r="M3467" i="1"/>
  <c r="H6933" i="1"/>
  <c r="I3468" i="1" l="1"/>
  <c r="N3467" i="1"/>
  <c r="H6934" i="1"/>
  <c r="M3468" i="1" l="1"/>
  <c r="J3468" i="1"/>
  <c r="H6935" i="1"/>
  <c r="I3469" i="1" l="1"/>
  <c r="N3468" i="1"/>
  <c r="H6936" i="1"/>
  <c r="J3469" i="1" l="1"/>
  <c r="M3469" i="1"/>
  <c r="H6937" i="1"/>
  <c r="N3469" i="1" l="1"/>
  <c r="I3470" i="1"/>
  <c r="H6938" i="1"/>
  <c r="J3470" i="1" l="1"/>
  <c r="M3470" i="1"/>
  <c r="H6939" i="1"/>
  <c r="I3471" i="1" l="1"/>
  <c r="N3470" i="1"/>
  <c r="H6940" i="1"/>
  <c r="J3471" i="1" l="1"/>
  <c r="M3471" i="1"/>
  <c r="H6941" i="1"/>
  <c r="I3472" i="1" l="1"/>
  <c r="N3471" i="1"/>
  <c r="H6942" i="1"/>
  <c r="J3472" i="1" l="1"/>
  <c r="M3472" i="1"/>
  <c r="H6943" i="1"/>
  <c r="I3473" i="1" l="1"/>
  <c r="N3472" i="1"/>
  <c r="H6944" i="1"/>
  <c r="J3473" i="1" l="1"/>
  <c r="M3473" i="1"/>
  <c r="H6945" i="1"/>
  <c r="I3474" i="1" l="1"/>
  <c r="N3473" i="1"/>
  <c r="H6946" i="1"/>
  <c r="M3474" i="1" l="1"/>
  <c r="J3474" i="1"/>
  <c r="H6947" i="1"/>
  <c r="N3474" i="1" l="1"/>
  <c r="I3475" i="1"/>
  <c r="H6948" i="1"/>
  <c r="M3475" i="1" l="1"/>
  <c r="J3475" i="1"/>
  <c r="H6949" i="1"/>
  <c r="N3475" i="1" l="1"/>
  <c r="I3476" i="1"/>
  <c r="H6950" i="1"/>
  <c r="J3476" i="1" l="1"/>
  <c r="M3476" i="1"/>
  <c r="H6951" i="1"/>
  <c r="I3477" i="1" l="1"/>
  <c r="N3476" i="1"/>
  <c r="H6952" i="1"/>
  <c r="J3477" i="1" l="1"/>
  <c r="M3477" i="1"/>
  <c r="H6953" i="1"/>
  <c r="I3478" i="1" l="1"/>
  <c r="N3477" i="1"/>
  <c r="H6954" i="1"/>
  <c r="J3478" i="1" l="1"/>
  <c r="M3478" i="1"/>
  <c r="H6955" i="1"/>
  <c r="I3479" i="1" l="1"/>
  <c r="N3478" i="1"/>
  <c r="H6956" i="1"/>
  <c r="M3479" i="1" l="1"/>
  <c r="J3479" i="1"/>
  <c r="H6957" i="1"/>
  <c r="N3479" i="1" l="1"/>
  <c r="I3480" i="1"/>
  <c r="H6958" i="1"/>
  <c r="J3480" i="1" l="1"/>
  <c r="M3480" i="1"/>
  <c r="H6959" i="1"/>
  <c r="N3480" i="1" l="1"/>
  <c r="I3481" i="1"/>
  <c r="H6960" i="1"/>
  <c r="M3481" i="1" l="1"/>
  <c r="J3481" i="1"/>
  <c r="H6961" i="1"/>
  <c r="N3481" i="1" l="1"/>
  <c r="I3482" i="1"/>
  <c r="H6962" i="1"/>
  <c r="M3482" i="1" l="1"/>
  <c r="J3482" i="1"/>
  <c r="H6963" i="1"/>
  <c r="N3482" i="1" l="1"/>
  <c r="I3483" i="1"/>
  <c r="H6964" i="1"/>
  <c r="J3483" i="1" l="1"/>
  <c r="M3483" i="1"/>
  <c r="H6965" i="1"/>
  <c r="N3483" i="1" l="1"/>
  <c r="I3484" i="1"/>
  <c r="H6966" i="1"/>
  <c r="M3484" i="1" l="1"/>
  <c r="J3484" i="1"/>
  <c r="H6967" i="1"/>
  <c r="N3484" i="1" l="1"/>
  <c r="I3485" i="1"/>
  <c r="H6968" i="1"/>
  <c r="M3485" i="1" l="1"/>
  <c r="J3485" i="1"/>
  <c r="H6969" i="1"/>
  <c r="I3486" i="1" l="1"/>
  <c r="N3485" i="1"/>
  <c r="H6970" i="1"/>
  <c r="J3486" i="1" l="1"/>
  <c r="M3486" i="1"/>
  <c r="H6971" i="1"/>
  <c r="I3487" i="1" l="1"/>
  <c r="N3486" i="1"/>
  <c r="H6972" i="1"/>
  <c r="M3487" i="1" l="1"/>
  <c r="J3487" i="1"/>
  <c r="H6973" i="1"/>
  <c r="I3488" i="1" l="1"/>
  <c r="N3487" i="1"/>
  <c r="H6974" i="1"/>
  <c r="J3488" i="1" l="1"/>
  <c r="M3488" i="1"/>
  <c r="H6975" i="1"/>
  <c r="N3488" i="1" l="1"/>
  <c r="I3489" i="1"/>
  <c r="H6976" i="1"/>
  <c r="J3489" i="1" l="1"/>
  <c r="M3489" i="1"/>
  <c r="H6977" i="1"/>
  <c r="I3490" i="1" l="1"/>
  <c r="N3489" i="1"/>
  <c r="H6978" i="1"/>
  <c r="J3490" i="1" l="1"/>
  <c r="M3490" i="1"/>
  <c r="H6979" i="1"/>
  <c r="N3490" i="1" l="1"/>
  <c r="I3491" i="1"/>
  <c r="H6980" i="1"/>
  <c r="J3491" i="1" l="1"/>
  <c r="M3491" i="1"/>
  <c r="H6981" i="1"/>
  <c r="I3492" i="1" l="1"/>
  <c r="N3491" i="1"/>
  <c r="H6982" i="1"/>
  <c r="J3492" i="1" l="1"/>
  <c r="M3492" i="1"/>
  <c r="H6983" i="1"/>
  <c r="N3492" i="1" l="1"/>
  <c r="I3493" i="1"/>
  <c r="H6984" i="1"/>
  <c r="J3493" i="1" l="1"/>
  <c r="M3493" i="1"/>
  <c r="H6985" i="1"/>
  <c r="I3494" i="1" l="1"/>
  <c r="N3493" i="1"/>
  <c r="H6986" i="1"/>
  <c r="M3494" i="1" l="1"/>
  <c r="J3494" i="1"/>
  <c r="H6987" i="1"/>
  <c r="I3495" i="1" l="1"/>
  <c r="N3494" i="1"/>
  <c r="H6988" i="1"/>
  <c r="J3495" i="1" l="1"/>
  <c r="M3495" i="1"/>
  <c r="H6989" i="1"/>
  <c r="N3495" i="1" l="1"/>
  <c r="I3496" i="1"/>
  <c r="H6990" i="1"/>
  <c r="M3496" i="1" l="1"/>
  <c r="J3496" i="1"/>
  <c r="H6991" i="1"/>
  <c r="N3496" i="1" l="1"/>
  <c r="I3497" i="1"/>
  <c r="H6992" i="1"/>
  <c r="M3497" i="1" l="1"/>
  <c r="J3497" i="1"/>
  <c r="H6993" i="1"/>
  <c r="N3497" i="1" l="1"/>
  <c r="I3498" i="1"/>
  <c r="H6994" i="1"/>
  <c r="M3498" i="1" l="1"/>
  <c r="J3498" i="1"/>
  <c r="H6995" i="1"/>
  <c r="N3498" i="1" l="1"/>
  <c r="I3499" i="1"/>
  <c r="H6996" i="1"/>
  <c r="J3499" i="1" l="1"/>
  <c r="M3499" i="1"/>
  <c r="H6997" i="1"/>
  <c r="N3499" i="1" l="1"/>
  <c r="I3500" i="1"/>
  <c r="H6998" i="1"/>
  <c r="J3500" i="1" l="1"/>
  <c r="M3500" i="1"/>
  <c r="H6999" i="1"/>
  <c r="N3500" i="1" l="1"/>
  <c r="I3501" i="1"/>
  <c r="H7000" i="1"/>
  <c r="J3501" i="1" l="1"/>
  <c r="M3501" i="1"/>
  <c r="H7001" i="1"/>
  <c r="I3502" i="1" l="1"/>
  <c r="N3501" i="1"/>
  <c r="H7002" i="1"/>
  <c r="M3502" i="1" l="1"/>
  <c r="J3502" i="1"/>
  <c r="H7003" i="1"/>
  <c r="I3503" i="1" l="1"/>
  <c r="N3502" i="1"/>
  <c r="H7004" i="1"/>
  <c r="J3503" i="1" l="1"/>
  <c r="M3503" i="1"/>
  <c r="H7005" i="1"/>
  <c r="I3504" i="1" l="1"/>
  <c r="N3503" i="1"/>
  <c r="H7006" i="1"/>
  <c r="J3504" i="1" l="1"/>
  <c r="M3504" i="1"/>
  <c r="H7007" i="1"/>
  <c r="I3505" i="1" l="1"/>
  <c r="N3504" i="1"/>
  <c r="H7008" i="1"/>
  <c r="M3505" i="1" l="1"/>
  <c r="J3505" i="1"/>
  <c r="H7009" i="1"/>
  <c r="N3505" i="1" l="1"/>
  <c r="I3506" i="1"/>
  <c r="H7010" i="1"/>
  <c r="M3506" i="1" l="1"/>
  <c r="J3506" i="1"/>
  <c r="H7011" i="1"/>
  <c r="N3506" i="1" l="1"/>
  <c r="I3507" i="1"/>
  <c r="H7012" i="1"/>
  <c r="M3507" i="1" l="1"/>
  <c r="J3507" i="1"/>
  <c r="H7013" i="1"/>
  <c r="N3507" i="1" l="1"/>
  <c r="I3508" i="1"/>
  <c r="H7014" i="1"/>
  <c r="J3508" i="1" l="1"/>
  <c r="M3508" i="1"/>
  <c r="H7015" i="1"/>
  <c r="N3508" i="1" l="1"/>
  <c r="I3509" i="1"/>
  <c r="H7016" i="1"/>
  <c r="J3509" i="1" l="1"/>
  <c r="M3509" i="1"/>
  <c r="H7017" i="1"/>
  <c r="N3509" i="1" l="1"/>
  <c r="I3510" i="1"/>
  <c r="H7018" i="1"/>
  <c r="J3510" i="1" l="1"/>
  <c r="M3510" i="1"/>
  <c r="H7019" i="1"/>
  <c r="N3510" i="1" l="1"/>
  <c r="I3511" i="1"/>
  <c r="H7020" i="1"/>
  <c r="M3511" i="1" l="1"/>
  <c r="J3511" i="1"/>
  <c r="H7021" i="1"/>
  <c r="N3511" i="1" l="1"/>
  <c r="I3512" i="1"/>
  <c r="H7022" i="1"/>
  <c r="J3512" i="1" l="1"/>
  <c r="M3512" i="1"/>
  <c r="H7023" i="1"/>
  <c r="N3512" i="1" l="1"/>
  <c r="I3513" i="1"/>
  <c r="H7024" i="1"/>
  <c r="J3513" i="1" l="1"/>
  <c r="M3513" i="1"/>
  <c r="H7025" i="1"/>
  <c r="N3513" i="1" l="1"/>
  <c r="I3514" i="1"/>
  <c r="H7026" i="1"/>
  <c r="M3514" i="1" l="1"/>
  <c r="J3514" i="1"/>
  <c r="H7027" i="1"/>
  <c r="N3514" i="1" l="1"/>
  <c r="I3515" i="1"/>
  <c r="H7028" i="1"/>
  <c r="J3515" i="1" l="1"/>
  <c r="M3515" i="1"/>
  <c r="H7029" i="1"/>
  <c r="N3515" i="1" l="1"/>
  <c r="I3516" i="1"/>
  <c r="H7030" i="1"/>
  <c r="J3516" i="1" l="1"/>
  <c r="M3516" i="1"/>
  <c r="H7031" i="1"/>
  <c r="N3516" i="1" l="1"/>
  <c r="I3517" i="1"/>
  <c r="H7032" i="1"/>
  <c r="J3517" i="1" l="1"/>
  <c r="M3517" i="1"/>
  <c r="H7033" i="1"/>
  <c r="N3517" i="1" l="1"/>
  <c r="I3518" i="1"/>
  <c r="H7034" i="1"/>
  <c r="J3518" i="1" l="1"/>
  <c r="M3518" i="1"/>
  <c r="H7035" i="1"/>
  <c r="I3519" i="1" l="1"/>
  <c r="N3518" i="1"/>
  <c r="H7036" i="1"/>
  <c r="J3519" i="1" l="1"/>
  <c r="M3519" i="1"/>
  <c r="H7037" i="1"/>
  <c r="I3520" i="1" l="1"/>
  <c r="N3519" i="1"/>
  <c r="H7038" i="1"/>
  <c r="M3520" i="1" l="1"/>
  <c r="J3520" i="1"/>
  <c r="H7039" i="1"/>
  <c r="I3521" i="1" l="1"/>
  <c r="N3520" i="1"/>
  <c r="H7040" i="1"/>
  <c r="M3521" i="1" l="1"/>
  <c r="J3521" i="1"/>
  <c r="H7041" i="1"/>
  <c r="I3522" i="1" l="1"/>
  <c r="N3521" i="1"/>
  <c r="H7042" i="1"/>
  <c r="J3522" i="1" l="1"/>
  <c r="M3522" i="1"/>
  <c r="H7043" i="1"/>
  <c r="N3522" i="1" l="1"/>
  <c r="I3523" i="1"/>
  <c r="H7044" i="1"/>
  <c r="M3523" i="1" l="1"/>
  <c r="J3523" i="1"/>
  <c r="H7045" i="1"/>
  <c r="N3523" i="1" l="1"/>
  <c r="I3524" i="1"/>
  <c r="H7046" i="1"/>
  <c r="M3524" i="1" l="1"/>
  <c r="J3524" i="1"/>
  <c r="H7047" i="1"/>
  <c r="N3524" i="1" l="1"/>
  <c r="I3525" i="1"/>
  <c r="H7048" i="1"/>
  <c r="M3525" i="1" l="1"/>
  <c r="J3525" i="1"/>
  <c r="H7049" i="1"/>
  <c r="I3526" i="1" l="1"/>
  <c r="N3525" i="1"/>
  <c r="H7050" i="1"/>
  <c r="J3526" i="1" l="1"/>
  <c r="M3526" i="1"/>
  <c r="H7051" i="1"/>
  <c r="I3527" i="1" l="1"/>
  <c r="N3526" i="1"/>
  <c r="H7052" i="1"/>
  <c r="J3527" i="1" l="1"/>
  <c r="M3527" i="1"/>
  <c r="H7053" i="1"/>
  <c r="I3528" i="1" l="1"/>
  <c r="N3527" i="1"/>
  <c r="H7054" i="1"/>
  <c r="J3528" i="1" l="1"/>
  <c r="M3528" i="1"/>
  <c r="H7055" i="1"/>
  <c r="N3528" i="1" l="1"/>
  <c r="I3529" i="1"/>
  <c r="H7056" i="1"/>
  <c r="J3529" i="1" l="1"/>
  <c r="M3529" i="1"/>
  <c r="H7057" i="1"/>
  <c r="I3530" i="1" l="1"/>
  <c r="N3529" i="1"/>
  <c r="H7058" i="1"/>
  <c r="J3530" i="1" l="1"/>
  <c r="M3530" i="1"/>
  <c r="H7059" i="1"/>
  <c r="I3531" i="1" l="1"/>
  <c r="N3530" i="1"/>
  <c r="H7060" i="1"/>
  <c r="J3531" i="1" l="1"/>
  <c r="M3531" i="1"/>
  <c r="H7061" i="1"/>
  <c r="N3531" i="1" l="1"/>
  <c r="I3532" i="1"/>
  <c r="H7062" i="1"/>
  <c r="M3532" i="1" l="1"/>
  <c r="J3532" i="1"/>
  <c r="H7063" i="1"/>
  <c r="I3533" i="1" l="1"/>
  <c r="N3532" i="1"/>
  <c r="H7064" i="1"/>
  <c r="J3533" i="1" l="1"/>
  <c r="M3533" i="1"/>
  <c r="H7065" i="1"/>
  <c r="I3534" i="1" l="1"/>
  <c r="N3533" i="1"/>
  <c r="H7066" i="1"/>
  <c r="M3534" i="1" l="1"/>
  <c r="J3534" i="1"/>
  <c r="H7067" i="1"/>
  <c r="N3534" i="1" l="1"/>
  <c r="I3535" i="1"/>
  <c r="H7068" i="1"/>
  <c r="M3535" i="1" l="1"/>
  <c r="J3535" i="1"/>
  <c r="H7069" i="1"/>
  <c r="N3535" i="1" l="1"/>
  <c r="I3536" i="1"/>
  <c r="H7070" i="1"/>
  <c r="M3536" i="1" l="1"/>
  <c r="J3536" i="1"/>
  <c r="H7071" i="1"/>
  <c r="I3537" i="1" l="1"/>
  <c r="N3536" i="1"/>
  <c r="H7072" i="1"/>
  <c r="J3537" i="1" l="1"/>
  <c r="M3537" i="1"/>
  <c r="H7073" i="1"/>
  <c r="I3538" i="1" l="1"/>
  <c r="N3537" i="1"/>
  <c r="H7074" i="1"/>
  <c r="J3538" i="1" l="1"/>
  <c r="M3538" i="1"/>
  <c r="H7075" i="1"/>
  <c r="I3539" i="1" l="1"/>
  <c r="N3538" i="1"/>
  <c r="H7076" i="1"/>
  <c r="J3539" i="1" l="1"/>
  <c r="M3539" i="1"/>
  <c r="H7077" i="1"/>
  <c r="N3539" i="1" l="1"/>
  <c r="I3540" i="1"/>
  <c r="H7078" i="1"/>
  <c r="J3540" i="1" l="1"/>
  <c r="M3540" i="1"/>
  <c r="H7079" i="1"/>
  <c r="N3540" i="1" l="1"/>
  <c r="I3541" i="1"/>
  <c r="H7080" i="1"/>
  <c r="J3541" i="1" l="1"/>
  <c r="M3541" i="1"/>
  <c r="H7081" i="1"/>
  <c r="N3541" i="1" l="1"/>
  <c r="I3542" i="1"/>
  <c r="H7082" i="1"/>
  <c r="J3542" i="1" l="1"/>
  <c r="M3542" i="1"/>
  <c r="H7083" i="1"/>
  <c r="N3542" i="1" l="1"/>
  <c r="I3543" i="1"/>
  <c r="H7084" i="1"/>
  <c r="J3543" i="1" l="1"/>
  <c r="M3543" i="1"/>
  <c r="H7085" i="1"/>
  <c r="N3543" i="1" l="1"/>
  <c r="I3544" i="1"/>
  <c r="H7086" i="1"/>
  <c r="J3544" i="1" l="1"/>
  <c r="M3544" i="1"/>
  <c r="H7087" i="1"/>
  <c r="N3544" i="1" l="1"/>
  <c r="I3545" i="1"/>
  <c r="H7088" i="1"/>
  <c r="J3545" i="1" l="1"/>
  <c r="M3545" i="1"/>
  <c r="H7089" i="1"/>
  <c r="N3545" i="1" l="1"/>
  <c r="I3546" i="1"/>
  <c r="H7090" i="1"/>
  <c r="M3546" i="1" l="1"/>
  <c r="J3546" i="1"/>
  <c r="H7091" i="1"/>
  <c r="N3546" i="1" l="1"/>
  <c r="I3547" i="1"/>
  <c r="H7092" i="1"/>
  <c r="M3547" i="1" l="1"/>
  <c r="J3547" i="1"/>
  <c r="H7093" i="1"/>
  <c r="N3547" i="1" l="1"/>
  <c r="I3548" i="1"/>
  <c r="H7094" i="1"/>
  <c r="M3548" i="1" l="1"/>
  <c r="J3548" i="1"/>
  <c r="H7095" i="1"/>
  <c r="I3549" i="1" l="1"/>
  <c r="N3548" i="1"/>
  <c r="H7096" i="1"/>
  <c r="M3549" i="1" l="1"/>
  <c r="J3549" i="1"/>
  <c r="H7097" i="1"/>
  <c r="N3549" i="1" l="1"/>
  <c r="I3550" i="1"/>
  <c r="H7098" i="1"/>
  <c r="M3550" i="1" l="1"/>
  <c r="J3550" i="1"/>
  <c r="H7099" i="1"/>
  <c r="N3550" i="1" l="1"/>
  <c r="I3551" i="1"/>
  <c r="H7100" i="1"/>
  <c r="J3551" i="1" l="1"/>
  <c r="M3551" i="1"/>
  <c r="H7101" i="1"/>
  <c r="I3552" i="1" l="1"/>
  <c r="N3551" i="1"/>
  <c r="H7102" i="1"/>
  <c r="J3552" i="1" l="1"/>
  <c r="M3552" i="1"/>
  <c r="H7103" i="1"/>
  <c r="N3552" i="1" l="1"/>
  <c r="I3553" i="1"/>
  <c r="H7104" i="1"/>
  <c r="M3553" i="1" l="1"/>
  <c r="J3553" i="1"/>
  <c r="H7105" i="1"/>
  <c r="I3554" i="1" l="1"/>
  <c r="N3553" i="1"/>
  <c r="H7106" i="1"/>
  <c r="J3554" i="1" l="1"/>
  <c r="M3554" i="1"/>
  <c r="H7107" i="1"/>
  <c r="I3555" i="1" l="1"/>
  <c r="N3554" i="1"/>
  <c r="H7108" i="1"/>
  <c r="M3555" i="1" l="1"/>
  <c r="J3555" i="1"/>
  <c r="H7109" i="1"/>
  <c r="N3555" i="1" l="1"/>
  <c r="I3556" i="1"/>
  <c r="H7110" i="1"/>
  <c r="J3556" i="1" l="1"/>
  <c r="M3556" i="1"/>
  <c r="H7111" i="1"/>
  <c r="I3557" i="1" l="1"/>
  <c r="N3556" i="1"/>
  <c r="H7112" i="1"/>
  <c r="M3557" i="1" l="1"/>
  <c r="J3557" i="1"/>
  <c r="H7113" i="1"/>
  <c r="I3558" i="1" l="1"/>
  <c r="N3557" i="1"/>
  <c r="H7114" i="1"/>
  <c r="M3558" i="1" l="1"/>
  <c r="J3558" i="1"/>
  <c r="H7115" i="1"/>
  <c r="I3559" i="1" l="1"/>
  <c r="N3558" i="1"/>
  <c r="H7116" i="1"/>
  <c r="J3559" i="1" l="1"/>
  <c r="M3559" i="1"/>
  <c r="H7117" i="1"/>
  <c r="I3560" i="1" l="1"/>
  <c r="N3559" i="1"/>
  <c r="H7118" i="1"/>
  <c r="M3560" i="1" l="1"/>
  <c r="J3560" i="1"/>
  <c r="H7119" i="1"/>
  <c r="I3561" i="1" l="1"/>
  <c r="N3560" i="1"/>
  <c r="H7120" i="1"/>
  <c r="J3561" i="1" l="1"/>
  <c r="M3561" i="1"/>
  <c r="H7121" i="1"/>
  <c r="I3562" i="1" l="1"/>
  <c r="N3561" i="1"/>
  <c r="H7122" i="1"/>
  <c r="M3562" i="1" l="1"/>
  <c r="J3562" i="1"/>
  <c r="H7123" i="1"/>
  <c r="N3562" i="1" l="1"/>
  <c r="I3563" i="1"/>
  <c r="H7124" i="1"/>
  <c r="J3563" i="1" l="1"/>
  <c r="M3563" i="1"/>
  <c r="H7125" i="1"/>
  <c r="N3563" i="1" l="1"/>
  <c r="I3564" i="1"/>
  <c r="H7126" i="1"/>
  <c r="J3564" i="1" l="1"/>
  <c r="M3564" i="1"/>
  <c r="H7127" i="1"/>
  <c r="I3565" i="1" l="1"/>
  <c r="N3564" i="1"/>
  <c r="H7128" i="1"/>
  <c r="M3565" i="1" l="1"/>
  <c r="J3565" i="1"/>
  <c r="H7129" i="1"/>
  <c r="I3566" i="1" l="1"/>
  <c r="N3565" i="1"/>
  <c r="H7130" i="1"/>
  <c r="M3566" i="1" l="1"/>
  <c r="J3566" i="1"/>
  <c r="H7131" i="1"/>
  <c r="N3566" i="1" l="1"/>
  <c r="I3567" i="1"/>
  <c r="H7132" i="1"/>
  <c r="M3567" i="1" l="1"/>
  <c r="J3567" i="1"/>
  <c r="H7133" i="1"/>
  <c r="I3568" i="1" l="1"/>
  <c r="N3567" i="1"/>
  <c r="H7134" i="1"/>
  <c r="M3568" i="1" l="1"/>
  <c r="J3568" i="1"/>
  <c r="H7135" i="1"/>
  <c r="I3569" i="1" l="1"/>
  <c r="N3568" i="1"/>
  <c r="H7136" i="1"/>
  <c r="M3569" i="1" l="1"/>
  <c r="J3569" i="1"/>
  <c r="H7137" i="1"/>
  <c r="I3570" i="1" l="1"/>
  <c r="N3569" i="1"/>
  <c r="H7138" i="1"/>
  <c r="M3570" i="1" l="1"/>
  <c r="J3570" i="1"/>
  <c r="H7139" i="1"/>
  <c r="I3571" i="1" l="1"/>
  <c r="N3570" i="1"/>
  <c r="H7140" i="1"/>
  <c r="J3571" i="1" l="1"/>
  <c r="M3571" i="1"/>
  <c r="H7141" i="1"/>
  <c r="N3571" i="1" l="1"/>
  <c r="I3572" i="1"/>
  <c r="H7142" i="1"/>
  <c r="J3572" i="1" l="1"/>
  <c r="M3572" i="1"/>
  <c r="H7143" i="1"/>
  <c r="N3572" i="1" l="1"/>
  <c r="I3573" i="1"/>
  <c r="H7144" i="1"/>
  <c r="J3573" i="1" l="1"/>
  <c r="M3573" i="1"/>
  <c r="H7145" i="1"/>
  <c r="I3574" i="1" l="1"/>
  <c r="N3573" i="1"/>
  <c r="H7146" i="1"/>
  <c r="J3574" i="1" l="1"/>
  <c r="M3574" i="1"/>
  <c r="H7147" i="1"/>
  <c r="N3574" i="1" l="1"/>
  <c r="I3575" i="1"/>
  <c r="H7148" i="1"/>
  <c r="J3575" i="1" l="1"/>
  <c r="M3575" i="1"/>
  <c r="H7149" i="1"/>
  <c r="I3576" i="1" l="1"/>
  <c r="N3575" i="1"/>
  <c r="H7150" i="1"/>
  <c r="J3576" i="1" l="1"/>
  <c r="M3576" i="1"/>
  <c r="H7151" i="1"/>
  <c r="I3577" i="1" l="1"/>
  <c r="N3576" i="1"/>
  <c r="H7152" i="1"/>
  <c r="J3577" i="1" l="1"/>
  <c r="M3577" i="1"/>
  <c r="H7153" i="1"/>
  <c r="N3577" i="1" l="1"/>
  <c r="I3578" i="1"/>
  <c r="H7154" i="1"/>
  <c r="M3578" i="1" l="1"/>
  <c r="J3578" i="1"/>
  <c r="H7155" i="1"/>
  <c r="I3579" i="1" l="1"/>
  <c r="N3578" i="1"/>
  <c r="H7156" i="1"/>
  <c r="J3579" i="1" l="1"/>
  <c r="M3579" i="1"/>
  <c r="H7157" i="1"/>
  <c r="I3580" i="1" l="1"/>
  <c r="N3579" i="1"/>
  <c r="H7158" i="1"/>
  <c r="J3580" i="1" l="1"/>
  <c r="M3580" i="1"/>
  <c r="H7159" i="1"/>
  <c r="I3581" i="1" l="1"/>
  <c r="N3580" i="1"/>
  <c r="H7160" i="1"/>
  <c r="J3581" i="1" l="1"/>
  <c r="M3581" i="1"/>
  <c r="H7161" i="1"/>
  <c r="I3582" i="1" l="1"/>
  <c r="N3581" i="1"/>
  <c r="H7162" i="1"/>
  <c r="J3582" i="1" l="1"/>
  <c r="M3582" i="1"/>
  <c r="H7163" i="1"/>
  <c r="I3583" i="1" l="1"/>
  <c r="N3582" i="1"/>
  <c r="H7164" i="1"/>
  <c r="J3583" i="1" l="1"/>
  <c r="M3583" i="1"/>
  <c r="H7165" i="1"/>
  <c r="I3584" i="1" l="1"/>
  <c r="N3583" i="1"/>
  <c r="H7166" i="1"/>
  <c r="J3584" i="1" l="1"/>
  <c r="M3584" i="1"/>
  <c r="H7167" i="1"/>
  <c r="N3584" i="1" l="1"/>
  <c r="I3585" i="1"/>
  <c r="H7168" i="1"/>
  <c r="J3585" i="1" l="1"/>
  <c r="M3585" i="1"/>
  <c r="H7169" i="1"/>
  <c r="I3586" i="1" l="1"/>
  <c r="N3585" i="1"/>
  <c r="H7170" i="1"/>
  <c r="J3586" i="1" l="1"/>
  <c r="M3586" i="1"/>
  <c r="H7171" i="1"/>
  <c r="I3587" i="1" l="1"/>
  <c r="N3586" i="1"/>
  <c r="H7172" i="1"/>
  <c r="M3587" i="1" l="1"/>
  <c r="J3587" i="1"/>
  <c r="H7173" i="1"/>
  <c r="I3588" i="1" l="1"/>
  <c r="N3587" i="1"/>
  <c r="H7174" i="1"/>
  <c r="M3588" i="1" l="1"/>
  <c r="J3588" i="1"/>
  <c r="H7175" i="1"/>
  <c r="I3589" i="1" l="1"/>
  <c r="N3588" i="1"/>
  <c r="H7176" i="1"/>
  <c r="M3589" i="1" l="1"/>
  <c r="J3589" i="1"/>
  <c r="H7177" i="1"/>
  <c r="I3590" i="1" l="1"/>
  <c r="N3589" i="1"/>
  <c r="H7178" i="1"/>
  <c r="M3590" i="1" l="1"/>
  <c r="J3590" i="1"/>
  <c r="H7179" i="1"/>
  <c r="N3590" i="1" l="1"/>
  <c r="I3591" i="1"/>
  <c r="H7180" i="1"/>
  <c r="M3591" i="1" l="1"/>
  <c r="J3591" i="1"/>
  <c r="H7181" i="1"/>
  <c r="N3591" i="1" l="1"/>
  <c r="I3592" i="1"/>
  <c r="H7182" i="1"/>
  <c r="M3592" i="1" l="1"/>
  <c r="J3592" i="1"/>
  <c r="H7183" i="1"/>
  <c r="N3592" i="1" l="1"/>
  <c r="I3593" i="1"/>
  <c r="H7184" i="1"/>
  <c r="M3593" i="1" l="1"/>
  <c r="J3593" i="1"/>
  <c r="H7185" i="1"/>
  <c r="N3593" i="1" l="1"/>
  <c r="I3594" i="1"/>
  <c r="H7186" i="1"/>
  <c r="J3594" i="1" l="1"/>
  <c r="M3594" i="1"/>
  <c r="H7187" i="1"/>
  <c r="N3594" i="1" l="1"/>
  <c r="I3595" i="1"/>
  <c r="H7188" i="1"/>
  <c r="J3595" i="1" l="1"/>
  <c r="M3595" i="1"/>
  <c r="H7189" i="1"/>
  <c r="N3595" i="1" l="1"/>
  <c r="I3596" i="1"/>
  <c r="H7190" i="1"/>
  <c r="J3596" i="1" l="1"/>
  <c r="M3596" i="1"/>
  <c r="H7191" i="1"/>
  <c r="N3596" i="1" l="1"/>
  <c r="I3597" i="1"/>
  <c r="H7192" i="1"/>
  <c r="M3597" i="1" l="1"/>
  <c r="J3597" i="1"/>
  <c r="H7193" i="1"/>
  <c r="I3598" i="1" l="1"/>
  <c r="N3597" i="1"/>
  <c r="H7194" i="1"/>
  <c r="J3598" i="1" l="1"/>
  <c r="M3598" i="1"/>
  <c r="H7195" i="1"/>
  <c r="I3599" i="1" l="1"/>
  <c r="N3598" i="1"/>
  <c r="H7196" i="1"/>
  <c r="M3599" i="1" l="1"/>
  <c r="J3599" i="1"/>
  <c r="H7197" i="1"/>
  <c r="I3600" i="1" l="1"/>
  <c r="N3599" i="1"/>
  <c r="H7198" i="1"/>
  <c r="J3600" i="1" l="1"/>
  <c r="M3600" i="1"/>
  <c r="H7199" i="1"/>
  <c r="N3600" i="1" l="1"/>
  <c r="I3601" i="1"/>
  <c r="H7200" i="1"/>
  <c r="M3601" i="1" l="1"/>
  <c r="J3601" i="1"/>
  <c r="H7201" i="1"/>
  <c r="I3602" i="1" l="1"/>
  <c r="N3601" i="1"/>
  <c r="H7202" i="1"/>
  <c r="J3602" i="1" l="1"/>
  <c r="M3602" i="1"/>
  <c r="H7203" i="1"/>
  <c r="I3603" i="1" l="1"/>
  <c r="N3602" i="1"/>
  <c r="H7204" i="1"/>
  <c r="J3603" i="1" l="1"/>
  <c r="M3603" i="1"/>
  <c r="H7205" i="1"/>
  <c r="N3603" i="1" l="1"/>
  <c r="I3604" i="1"/>
  <c r="H7206" i="1"/>
  <c r="J3604" i="1" l="1"/>
  <c r="M3604" i="1"/>
  <c r="H7207" i="1"/>
  <c r="I3605" i="1" l="1"/>
  <c r="N3604" i="1"/>
  <c r="H7208" i="1"/>
  <c r="M3605" i="1" l="1"/>
  <c r="J3605" i="1"/>
  <c r="H7209" i="1"/>
  <c r="I3606" i="1" l="1"/>
  <c r="N3605" i="1"/>
  <c r="H7210" i="1"/>
  <c r="M3606" i="1" l="1"/>
  <c r="J3606" i="1"/>
  <c r="H7211" i="1"/>
  <c r="I3607" i="1" l="1"/>
  <c r="N3606" i="1"/>
  <c r="H7212" i="1"/>
  <c r="J3607" i="1" l="1"/>
  <c r="M3607" i="1"/>
  <c r="H7213" i="1"/>
  <c r="I3608" i="1" l="1"/>
  <c r="N3607" i="1"/>
  <c r="H7214" i="1"/>
  <c r="J3608" i="1" l="1"/>
  <c r="M3608" i="1"/>
  <c r="H7215" i="1"/>
  <c r="I3609" i="1" l="1"/>
  <c r="N3608" i="1"/>
  <c r="H7216" i="1"/>
  <c r="M3609" i="1" l="1"/>
  <c r="J3609" i="1"/>
  <c r="H7217" i="1"/>
  <c r="I3610" i="1" l="1"/>
  <c r="N3609" i="1"/>
  <c r="H7218" i="1"/>
  <c r="J3610" i="1" l="1"/>
  <c r="M3610" i="1"/>
  <c r="H7219" i="1"/>
  <c r="I3611" i="1" l="1"/>
  <c r="N3610" i="1"/>
  <c r="H7220" i="1"/>
  <c r="J3611" i="1" l="1"/>
  <c r="M3611" i="1"/>
  <c r="H7221" i="1"/>
  <c r="I3612" i="1" l="1"/>
  <c r="N3611" i="1"/>
  <c r="H7222" i="1"/>
  <c r="M3612" i="1" l="1"/>
  <c r="J3612" i="1"/>
  <c r="H7223" i="1"/>
  <c r="N3612" i="1" l="1"/>
  <c r="I3613" i="1"/>
  <c r="H7224" i="1"/>
  <c r="J3613" i="1" l="1"/>
  <c r="M3613" i="1"/>
  <c r="H7225" i="1"/>
  <c r="N3613" i="1" l="1"/>
  <c r="I3614" i="1"/>
  <c r="H7226" i="1"/>
  <c r="M3614" i="1" l="1"/>
  <c r="J3614" i="1"/>
  <c r="H7227" i="1"/>
  <c r="N3614" i="1" l="1"/>
  <c r="I3615" i="1"/>
  <c r="H7228" i="1"/>
  <c r="J3615" i="1" l="1"/>
  <c r="M3615" i="1"/>
  <c r="H7229" i="1"/>
  <c r="I3616" i="1" l="1"/>
  <c r="N3615" i="1"/>
  <c r="H7230" i="1"/>
  <c r="M3616" i="1" l="1"/>
  <c r="J3616" i="1"/>
  <c r="H7231" i="1"/>
  <c r="I3617" i="1" l="1"/>
  <c r="N3616" i="1"/>
  <c r="H7232" i="1"/>
  <c r="M3617" i="1" l="1"/>
  <c r="J3617" i="1"/>
  <c r="H7233" i="1"/>
  <c r="N3617" i="1" l="1"/>
  <c r="I3618" i="1"/>
  <c r="H7234" i="1"/>
  <c r="J3618" i="1" l="1"/>
  <c r="M3618" i="1"/>
  <c r="H7235" i="1"/>
  <c r="I3619" i="1" l="1"/>
  <c r="N3618" i="1"/>
  <c r="H7236" i="1"/>
  <c r="M3619" i="1" l="1"/>
  <c r="J3619" i="1"/>
  <c r="H7237" i="1"/>
  <c r="I3620" i="1" l="1"/>
  <c r="N3619" i="1"/>
  <c r="H7238" i="1"/>
  <c r="M3620" i="1" l="1"/>
  <c r="J3620" i="1"/>
  <c r="H7239" i="1"/>
  <c r="I3621" i="1" l="1"/>
  <c r="N3620" i="1"/>
  <c r="H7240" i="1"/>
  <c r="M3621" i="1" l="1"/>
  <c r="J3621" i="1"/>
  <c r="H7241" i="1"/>
  <c r="I3622" i="1" l="1"/>
  <c r="N3621" i="1"/>
  <c r="H7242" i="1"/>
  <c r="J3622" i="1" l="1"/>
  <c r="M3622" i="1"/>
  <c r="H7243" i="1"/>
  <c r="I3623" i="1" l="1"/>
  <c r="N3622" i="1"/>
  <c r="H7244" i="1"/>
  <c r="J3623" i="1" l="1"/>
  <c r="M3623" i="1"/>
  <c r="H7245" i="1"/>
  <c r="I3624" i="1" l="1"/>
  <c r="N3623" i="1"/>
  <c r="H7246" i="1"/>
  <c r="J3624" i="1" l="1"/>
  <c r="M3624" i="1"/>
  <c r="H7247" i="1"/>
  <c r="N3624" i="1" l="1"/>
  <c r="I3625" i="1"/>
  <c r="H7248" i="1"/>
  <c r="J3625" i="1" l="1"/>
  <c r="M3625" i="1"/>
  <c r="H7249" i="1"/>
  <c r="I3626" i="1" l="1"/>
  <c r="N3625" i="1"/>
  <c r="H7250" i="1"/>
  <c r="J3626" i="1" l="1"/>
  <c r="M3626" i="1"/>
  <c r="H7251" i="1"/>
  <c r="N3626" i="1" l="1"/>
  <c r="I3627" i="1"/>
  <c r="H7252" i="1"/>
  <c r="M3627" i="1" l="1"/>
  <c r="J3627" i="1"/>
  <c r="H7253" i="1"/>
  <c r="I3628" i="1" l="1"/>
  <c r="N3627" i="1"/>
  <c r="H7254" i="1"/>
  <c r="M3628" i="1" l="1"/>
  <c r="J3628" i="1"/>
  <c r="H7255" i="1"/>
  <c r="I3629" i="1" l="1"/>
  <c r="N3628" i="1"/>
  <c r="H7256" i="1"/>
  <c r="M3629" i="1" l="1"/>
  <c r="J3629" i="1"/>
  <c r="H7257" i="1"/>
  <c r="I3630" i="1" l="1"/>
  <c r="N3629" i="1"/>
  <c r="H7258" i="1"/>
  <c r="M3630" i="1" l="1"/>
  <c r="J3630" i="1"/>
  <c r="H7259" i="1"/>
  <c r="I3631" i="1" l="1"/>
  <c r="N3630" i="1"/>
  <c r="H7260" i="1"/>
  <c r="M3631" i="1" l="1"/>
  <c r="J3631" i="1"/>
  <c r="H7261" i="1"/>
  <c r="I3632" i="1" l="1"/>
  <c r="N3631" i="1"/>
  <c r="H7262" i="1"/>
  <c r="M3632" i="1" l="1"/>
  <c r="J3632" i="1"/>
  <c r="H7263" i="1"/>
  <c r="I3633" i="1" l="1"/>
  <c r="N3632" i="1"/>
  <c r="H7264" i="1"/>
  <c r="M3633" i="1" l="1"/>
  <c r="J3633" i="1"/>
  <c r="H7265" i="1"/>
  <c r="N3633" i="1" l="1"/>
  <c r="I3634" i="1"/>
  <c r="H7266" i="1"/>
  <c r="M3634" i="1" l="1"/>
  <c r="J3634" i="1"/>
  <c r="H7267" i="1"/>
  <c r="I3635" i="1" l="1"/>
  <c r="N3634" i="1"/>
  <c r="H7268" i="1"/>
  <c r="J3635" i="1" l="1"/>
  <c r="M3635" i="1"/>
  <c r="H7269" i="1"/>
  <c r="I3636" i="1" l="1"/>
  <c r="N3635" i="1"/>
  <c r="H7270" i="1"/>
  <c r="M3636" i="1" l="1"/>
  <c r="J3636" i="1"/>
  <c r="H7271" i="1"/>
  <c r="I3637" i="1" l="1"/>
  <c r="N3636" i="1"/>
  <c r="H7272" i="1"/>
  <c r="J3637" i="1" l="1"/>
  <c r="M3637" i="1"/>
  <c r="H7273" i="1"/>
  <c r="N3637" i="1" l="1"/>
  <c r="I3638" i="1"/>
  <c r="H7274" i="1"/>
  <c r="J3638" i="1" l="1"/>
  <c r="M3638" i="1"/>
  <c r="H7275" i="1"/>
  <c r="I3639" i="1" l="1"/>
  <c r="N3638" i="1"/>
  <c r="H7276" i="1"/>
  <c r="J3639" i="1" l="1"/>
  <c r="M3639" i="1"/>
  <c r="H7277" i="1"/>
  <c r="I3640" i="1" l="1"/>
  <c r="N3639" i="1"/>
  <c r="H7278" i="1"/>
  <c r="M3640" i="1" l="1"/>
  <c r="J3640" i="1"/>
  <c r="H7279" i="1"/>
  <c r="I3641" i="1" l="1"/>
  <c r="N3640" i="1"/>
  <c r="H7280" i="1"/>
  <c r="M3641" i="1" l="1"/>
  <c r="J3641" i="1"/>
  <c r="H7281" i="1"/>
  <c r="N3641" i="1" l="1"/>
  <c r="I3642" i="1"/>
  <c r="H7282" i="1"/>
  <c r="J3642" i="1" l="1"/>
  <c r="M3642" i="1"/>
  <c r="H7283" i="1"/>
  <c r="I3643" i="1" l="1"/>
  <c r="N3642" i="1"/>
  <c r="H7284" i="1"/>
  <c r="J3643" i="1" l="1"/>
  <c r="M3643" i="1"/>
  <c r="H7285" i="1"/>
  <c r="N3643" i="1" l="1"/>
  <c r="I3644" i="1"/>
  <c r="H7286" i="1"/>
  <c r="M3644" i="1" l="1"/>
  <c r="J3644" i="1"/>
  <c r="H7287" i="1"/>
  <c r="I3645" i="1" l="1"/>
  <c r="N3644" i="1"/>
  <c r="H7288" i="1"/>
  <c r="J3645" i="1" l="1"/>
  <c r="M3645" i="1"/>
  <c r="H7289" i="1"/>
  <c r="I3646" i="1" l="1"/>
  <c r="N3645" i="1"/>
  <c r="H7290" i="1"/>
  <c r="M3646" i="1" l="1"/>
  <c r="J3646" i="1"/>
  <c r="H7291" i="1"/>
  <c r="I3647" i="1" l="1"/>
  <c r="N3646" i="1"/>
  <c r="H7292" i="1"/>
  <c r="J3647" i="1" l="1"/>
  <c r="M3647" i="1"/>
  <c r="H7293" i="1"/>
  <c r="N3647" i="1" l="1"/>
  <c r="I3648" i="1"/>
  <c r="H7294" i="1"/>
  <c r="M3648" i="1" l="1"/>
  <c r="J3648" i="1"/>
  <c r="H7295" i="1"/>
  <c r="I3649" i="1" l="1"/>
  <c r="N3648" i="1"/>
  <c r="H7296" i="1"/>
  <c r="J3649" i="1" l="1"/>
  <c r="M3649" i="1"/>
  <c r="H7297" i="1"/>
  <c r="I3650" i="1" l="1"/>
  <c r="N3649" i="1"/>
  <c r="H7298" i="1"/>
  <c r="M3650" i="1" l="1"/>
  <c r="J3650" i="1"/>
  <c r="H7299" i="1"/>
  <c r="I3651" i="1" l="1"/>
  <c r="N3650" i="1"/>
  <c r="H7300" i="1"/>
  <c r="M3651" i="1" l="1"/>
  <c r="J3651" i="1"/>
  <c r="H7301" i="1"/>
  <c r="N3651" i="1" l="1"/>
  <c r="I3652" i="1"/>
  <c r="H7302" i="1"/>
  <c r="M3652" i="1" l="1"/>
  <c r="J3652" i="1"/>
  <c r="H7303" i="1"/>
  <c r="N3652" i="1" l="1"/>
  <c r="I3653" i="1"/>
  <c r="H7304" i="1"/>
  <c r="M3653" i="1" l="1"/>
  <c r="J3653" i="1"/>
  <c r="H7305" i="1"/>
  <c r="N3653" i="1" l="1"/>
  <c r="I3654" i="1"/>
  <c r="H7306" i="1"/>
  <c r="M3654" i="1" l="1"/>
  <c r="J3654" i="1"/>
  <c r="H7307" i="1"/>
  <c r="N3654" i="1" l="1"/>
  <c r="I3655" i="1"/>
  <c r="H7308" i="1"/>
  <c r="J3655" i="1" l="1"/>
  <c r="M3655" i="1"/>
  <c r="H7309" i="1"/>
  <c r="N3655" i="1" l="1"/>
  <c r="I3656" i="1"/>
  <c r="H7310" i="1"/>
  <c r="J3656" i="1" l="1"/>
  <c r="M3656" i="1"/>
  <c r="H7311" i="1"/>
  <c r="N3656" i="1" l="1"/>
  <c r="I3657" i="1"/>
  <c r="H7312" i="1"/>
  <c r="M3657" i="1" l="1"/>
  <c r="J3657" i="1"/>
  <c r="H7313" i="1"/>
  <c r="N3657" i="1" l="1"/>
  <c r="I3658" i="1"/>
  <c r="H7314" i="1"/>
  <c r="M3658" i="1" l="1"/>
  <c r="J3658" i="1"/>
  <c r="H7315" i="1"/>
  <c r="N3658" i="1" l="1"/>
  <c r="I3659" i="1"/>
  <c r="H7316" i="1"/>
  <c r="M3659" i="1" l="1"/>
  <c r="J3659" i="1"/>
  <c r="H7317" i="1"/>
  <c r="N3659" i="1" l="1"/>
  <c r="I3660" i="1"/>
  <c r="H7318" i="1"/>
  <c r="J3660" i="1" l="1"/>
  <c r="M3660" i="1"/>
  <c r="H7319" i="1"/>
  <c r="I3661" i="1" l="1"/>
  <c r="N3660" i="1"/>
  <c r="H7320" i="1"/>
  <c r="J3661" i="1" l="1"/>
  <c r="M3661" i="1"/>
  <c r="H7321" i="1"/>
  <c r="N3661" i="1" l="1"/>
  <c r="I3662" i="1"/>
  <c r="H7322" i="1"/>
  <c r="M3662" i="1" l="1"/>
  <c r="J3662" i="1"/>
  <c r="H7323" i="1"/>
  <c r="N3662" i="1" l="1"/>
  <c r="I3663" i="1"/>
  <c r="H7324" i="1"/>
  <c r="M3663" i="1" l="1"/>
  <c r="J3663" i="1"/>
  <c r="H7325" i="1"/>
  <c r="N3663" i="1" l="1"/>
  <c r="I3664" i="1"/>
  <c r="H7326" i="1"/>
  <c r="M3664" i="1" l="1"/>
  <c r="J3664" i="1"/>
  <c r="H7327" i="1"/>
  <c r="N3664" i="1" l="1"/>
  <c r="I3665" i="1"/>
  <c r="H7328" i="1"/>
  <c r="M3665" i="1" l="1"/>
  <c r="J3665" i="1"/>
  <c r="H7329" i="1"/>
  <c r="N3665" i="1" l="1"/>
  <c r="I3666" i="1"/>
  <c r="H7330" i="1"/>
  <c r="M3666" i="1" l="1"/>
  <c r="J3666" i="1"/>
  <c r="H7331" i="1"/>
  <c r="N3666" i="1" l="1"/>
  <c r="I3667" i="1"/>
  <c r="H7332" i="1"/>
  <c r="J3667" i="1" l="1"/>
  <c r="M3667" i="1"/>
  <c r="H7333" i="1"/>
  <c r="N3667" i="1" l="1"/>
  <c r="I3668" i="1"/>
  <c r="H7334" i="1"/>
  <c r="M3668" i="1" l="1"/>
  <c r="J3668" i="1"/>
  <c r="H7335" i="1"/>
  <c r="N3668" i="1" l="1"/>
  <c r="I3669" i="1"/>
  <c r="H7336" i="1"/>
  <c r="M3669" i="1" l="1"/>
  <c r="J3669" i="1"/>
  <c r="H7337" i="1"/>
  <c r="N3669" i="1" l="1"/>
  <c r="I3670" i="1"/>
  <c r="H7338" i="1"/>
  <c r="J3670" i="1" l="1"/>
  <c r="M3670" i="1"/>
  <c r="H7339" i="1"/>
  <c r="I3671" i="1" l="1"/>
  <c r="N3670" i="1"/>
  <c r="H7340" i="1"/>
  <c r="J3671" i="1" l="1"/>
  <c r="M3671" i="1"/>
  <c r="H7341" i="1"/>
  <c r="I3672" i="1" l="1"/>
  <c r="N3671" i="1"/>
  <c r="H7342" i="1"/>
  <c r="J3672" i="1" l="1"/>
  <c r="M3672" i="1"/>
  <c r="H7343" i="1"/>
  <c r="I3673" i="1" l="1"/>
  <c r="N3672" i="1"/>
  <c r="H7344" i="1"/>
  <c r="J3673" i="1" l="1"/>
  <c r="M3673" i="1"/>
  <c r="H7345" i="1"/>
  <c r="N3673" i="1" l="1"/>
  <c r="I3674" i="1"/>
  <c r="H7346" i="1"/>
  <c r="M3674" i="1" l="1"/>
  <c r="J3674" i="1"/>
  <c r="H7347" i="1"/>
  <c r="N3674" i="1" l="1"/>
  <c r="I3675" i="1"/>
  <c r="H7348" i="1"/>
  <c r="J3675" i="1" l="1"/>
  <c r="M3675" i="1"/>
  <c r="H7349" i="1"/>
  <c r="I3676" i="1" l="1"/>
  <c r="N3675" i="1"/>
  <c r="H7350" i="1"/>
  <c r="J3676" i="1" l="1"/>
  <c r="M3676" i="1"/>
  <c r="H7351" i="1"/>
  <c r="I3677" i="1" l="1"/>
  <c r="N3676" i="1"/>
  <c r="H7352" i="1"/>
  <c r="M3677" i="1" l="1"/>
  <c r="J3677" i="1"/>
  <c r="H7353" i="1"/>
  <c r="N3677" i="1" l="1"/>
  <c r="I3678" i="1"/>
  <c r="H7354" i="1"/>
  <c r="J3678" i="1" l="1"/>
  <c r="M3678" i="1"/>
  <c r="H7355" i="1"/>
  <c r="N3678" i="1" l="1"/>
  <c r="I3679" i="1"/>
  <c r="H7356" i="1"/>
  <c r="M3679" i="1" l="1"/>
  <c r="J3679" i="1"/>
  <c r="H7357" i="1"/>
  <c r="N3679" i="1" l="1"/>
  <c r="I3680" i="1"/>
  <c r="H7358" i="1"/>
  <c r="J3680" i="1" l="1"/>
  <c r="M3680" i="1"/>
  <c r="H7359" i="1"/>
  <c r="I3681" i="1" l="1"/>
  <c r="N3680" i="1"/>
  <c r="H7360" i="1"/>
  <c r="M3681" i="1" l="1"/>
  <c r="J3681" i="1"/>
  <c r="H7361" i="1"/>
  <c r="I3682" i="1" l="1"/>
  <c r="N3681" i="1"/>
  <c r="H7362" i="1"/>
  <c r="J3682" i="1" l="1"/>
  <c r="M3682" i="1"/>
  <c r="H7363" i="1"/>
  <c r="N3682" i="1" l="1"/>
  <c r="I3683" i="1"/>
  <c r="H7364" i="1"/>
  <c r="J3683" i="1" l="1"/>
  <c r="M3683" i="1"/>
  <c r="H7365" i="1"/>
  <c r="N3683" i="1" l="1"/>
  <c r="I3684" i="1"/>
  <c r="H7366" i="1"/>
  <c r="J3684" i="1" l="1"/>
  <c r="M3684" i="1"/>
  <c r="H7367" i="1"/>
  <c r="I3685" i="1" l="1"/>
  <c r="N3684" i="1"/>
  <c r="H7368" i="1"/>
  <c r="J3685" i="1" l="1"/>
  <c r="M3685" i="1"/>
  <c r="H7369" i="1"/>
  <c r="I3686" i="1" l="1"/>
  <c r="N3685" i="1"/>
  <c r="H7370" i="1"/>
  <c r="M3686" i="1" l="1"/>
  <c r="J3686" i="1"/>
  <c r="H7371" i="1"/>
  <c r="N3686" i="1" l="1"/>
  <c r="I3687" i="1"/>
  <c r="H7372" i="1"/>
  <c r="M3687" i="1" l="1"/>
  <c r="J3687" i="1"/>
  <c r="H7373" i="1"/>
  <c r="I3688" i="1" l="1"/>
  <c r="N3687" i="1"/>
  <c r="H7374" i="1"/>
  <c r="J3688" i="1" l="1"/>
  <c r="M3688" i="1"/>
  <c r="H7375" i="1"/>
  <c r="I3689" i="1" l="1"/>
  <c r="N3688" i="1"/>
  <c r="H7376" i="1"/>
  <c r="M3689" i="1" l="1"/>
  <c r="J3689" i="1"/>
  <c r="H7377" i="1"/>
  <c r="N3689" i="1" l="1"/>
  <c r="I3690" i="1"/>
  <c r="H7378" i="1"/>
  <c r="J3690" i="1" l="1"/>
  <c r="M3690" i="1"/>
  <c r="H7379" i="1"/>
  <c r="I3691" i="1" l="1"/>
  <c r="N3690" i="1"/>
  <c r="H7380" i="1"/>
  <c r="J3691" i="1" l="1"/>
  <c r="M3691" i="1"/>
  <c r="H7381" i="1"/>
  <c r="I3692" i="1" l="1"/>
  <c r="N3691" i="1"/>
  <c r="H7382" i="1"/>
  <c r="M3692" i="1" l="1"/>
  <c r="J3692" i="1"/>
  <c r="H7383" i="1"/>
  <c r="I3693" i="1" l="1"/>
  <c r="N3692" i="1"/>
  <c r="H7384" i="1"/>
  <c r="J3693" i="1" l="1"/>
  <c r="M3693" i="1"/>
  <c r="H7385" i="1"/>
  <c r="N3693" i="1" l="1"/>
  <c r="I3694" i="1"/>
  <c r="H7386" i="1"/>
  <c r="J3694" i="1" l="1"/>
  <c r="M3694" i="1"/>
  <c r="H7387" i="1"/>
  <c r="N3694" i="1" l="1"/>
  <c r="I3695" i="1"/>
  <c r="H7388" i="1"/>
  <c r="J3695" i="1" l="1"/>
  <c r="M3695" i="1"/>
  <c r="H7389" i="1"/>
  <c r="N3695" i="1" l="1"/>
  <c r="I3696" i="1"/>
  <c r="H7390" i="1"/>
  <c r="M3696" i="1" l="1"/>
  <c r="J3696" i="1"/>
  <c r="H7391" i="1"/>
  <c r="I3697" i="1" l="1"/>
  <c r="N3696" i="1"/>
  <c r="H7392" i="1"/>
  <c r="J3697" i="1" l="1"/>
  <c r="M3697" i="1"/>
  <c r="H7393" i="1"/>
  <c r="I3698" i="1" l="1"/>
  <c r="N3697" i="1"/>
  <c r="H7394" i="1"/>
  <c r="J3698" i="1" l="1"/>
  <c r="M3698" i="1"/>
  <c r="H7395" i="1"/>
  <c r="N3698" i="1" l="1"/>
  <c r="I3699" i="1"/>
  <c r="H7396" i="1"/>
  <c r="J3699" i="1" l="1"/>
  <c r="M3699" i="1"/>
  <c r="H7397" i="1"/>
  <c r="N3699" i="1" l="1"/>
  <c r="I3700" i="1"/>
  <c r="H7398" i="1"/>
  <c r="J3700" i="1" l="1"/>
  <c r="M3700" i="1"/>
  <c r="H7399" i="1"/>
  <c r="I3701" i="1" l="1"/>
  <c r="N3700" i="1"/>
  <c r="H7400" i="1"/>
  <c r="J3701" i="1" l="1"/>
  <c r="M3701" i="1"/>
  <c r="H7401" i="1"/>
  <c r="I3702" i="1" l="1"/>
  <c r="N3701" i="1"/>
  <c r="H7402" i="1"/>
  <c r="J3702" i="1" l="1"/>
  <c r="M3702" i="1"/>
  <c r="H7403" i="1"/>
  <c r="I3703" i="1" l="1"/>
  <c r="N3702" i="1"/>
  <c r="H7404" i="1"/>
  <c r="J3703" i="1" l="1"/>
  <c r="M3703" i="1"/>
  <c r="H7405" i="1"/>
  <c r="N3703" i="1" l="1"/>
  <c r="I3704" i="1"/>
  <c r="H7406" i="1"/>
  <c r="J3704" i="1" l="1"/>
  <c r="M3704" i="1"/>
  <c r="H7407" i="1"/>
  <c r="I3705" i="1" l="1"/>
  <c r="N3704" i="1"/>
  <c r="H7408" i="1"/>
  <c r="J3705" i="1" l="1"/>
  <c r="M3705" i="1"/>
  <c r="H7409" i="1"/>
  <c r="I3706" i="1" l="1"/>
  <c r="N3705" i="1"/>
  <c r="H7410" i="1"/>
  <c r="J3706" i="1" l="1"/>
  <c r="M3706" i="1"/>
  <c r="H7411" i="1"/>
  <c r="I3707" i="1" l="1"/>
  <c r="N3706" i="1"/>
  <c r="H7412" i="1"/>
  <c r="M3707" i="1" l="1"/>
  <c r="J3707" i="1"/>
  <c r="H7413" i="1"/>
  <c r="N3707" i="1" l="1"/>
  <c r="I3708" i="1"/>
  <c r="H7414" i="1"/>
  <c r="M3708" i="1" l="1"/>
  <c r="J3708" i="1"/>
  <c r="H7415" i="1"/>
  <c r="I3709" i="1" l="1"/>
  <c r="N3708" i="1"/>
  <c r="H7416" i="1"/>
  <c r="M3709" i="1" l="1"/>
  <c r="J3709" i="1"/>
  <c r="H7417" i="1"/>
  <c r="I3710" i="1" l="1"/>
  <c r="N3709" i="1"/>
  <c r="H7418" i="1"/>
  <c r="J3710" i="1" l="1"/>
  <c r="M3710" i="1"/>
  <c r="H7419" i="1"/>
  <c r="I3711" i="1" l="1"/>
  <c r="N3710" i="1"/>
  <c r="H7420" i="1"/>
  <c r="M3711" i="1" l="1"/>
  <c r="J3711" i="1"/>
  <c r="H7421" i="1"/>
  <c r="N3711" i="1" l="1"/>
  <c r="I3712" i="1"/>
  <c r="H7422" i="1"/>
  <c r="J3712" i="1" l="1"/>
  <c r="M3712" i="1"/>
  <c r="H7423" i="1"/>
  <c r="N3712" i="1" l="1"/>
  <c r="I3713" i="1"/>
  <c r="H7424" i="1"/>
  <c r="J3713" i="1" l="1"/>
  <c r="M3713" i="1"/>
  <c r="H7425" i="1"/>
  <c r="I3714" i="1" l="1"/>
  <c r="N3713" i="1"/>
  <c r="H7426" i="1"/>
  <c r="J3714" i="1" l="1"/>
  <c r="M3714" i="1"/>
  <c r="H7427" i="1"/>
  <c r="I3715" i="1" l="1"/>
  <c r="N3714" i="1"/>
  <c r="H7428" i="1"/>
  <c r="J3715" i="1" l="1"/>
  <c r="M3715" i="1"/>
  <c r="H7429" i="1"/>
  <c r="N3715" i="1" l="1"/>
  <c r="I3716" i="1"/>
  <c r="H7430" i="1"/>
  <c r="M3716" i="1" l="1"/>
  <c r="J3716" i="1"/>
  <c r="H7431" i="1"/>
  <c r="I3717" i="1" l="1"/>
  <c r="N3716" i="1"/>
  <c r="H7432" i="1"/>
  <c r="J3717" i="1" l="1"/>
  <c r="M3717" i="1"/>
  <c r="H7433" i="1"/>
  <c r="I3718" i="1" l="1"/>
  <c r="N3717" i="1"/>
  <c r="H7434" i="1"/>
  <c r="M3718" i="1" l="1"/>
  <c r="J3718" i="1"/>
  <c r="H7435" i="1"/>
  <c r="I3719" i="1" l="1"/>
  <c r="N3718" i="1"/>
  <c r="H7436" i="1"/>
  <c r="J3719" i="1" l="1"/>
  <c r="M3719" i="1"/>
  <c r="H7437" i="1"/>
  <c r="I3720" i="1" l="1"/>
  <c r="N3719" i="1"/>
  <c r="H7438" i="1"/>
  <c r="J3720" i="1" l="1"/>
  <c r="M3720" i="1"/>
  <c r="H7439" i="1"/>
  <c r="I3721" i="1" l="1"/>
  <c r="N3720" i="1"/>
  <c r="H7440" i="1"/>
  <c r="J3721" i="1" l="1"/>
  <c r="M3721" i="1"/>
  <c r="H7441" i="1"/>
  <c r="N3721" i="1" l="1"/>
  <c r="I3722" i="1"/>
  <c r="H7442" i="1"/>
  <c r="J3722" i="1" l="1"/>
  <c r="M3722" i="1"/>
  <c r="H7443" i="1"/>
  <c r="N3722" i="1" l="1"/>
  <c r="I3723" i="1"/>
  <c r="H7444" i="1"/>
  <c r="J3723" i="1" l="1"/>
  <c r="M3723" i="1"/>
  <c r="H7445" i="1"/>
  <c r="N3723" i="1" l="1"/>
  <c r="I3724" i="1"/>
  <c r="H7446" i="1"/>
  <c r="M3724" i="1" l="1"/>
  <c r="J3724" i="1"/>
  <c r="H7447" i="1"/>
  <c r="N3724" i="1" l="1"/>
  <c r="I3725" i="1"/>
  <c r="H7448" i="1"/>
  <c r="M3725" i="1" l="1"/>
  <c r="J3725" i="1"/>
  <c r="H7449" i="1"/>
  <c r="N3725" i="1" l="1"/>
  <c r="I3726" i="1"/>
  <c r="H7450" i="1"/>
  <c r="J3726" i="1" l="1"/>
  <c r="M3726" i="1"/>
  <c r="H7451" i="1"/>
  <c r="I3727" i="1" l="1"/>
  <c r="N3726" i="1"/>
  <c r="H7452" i="1"/>
  <c r="J3727" i="1" l="1"/>
  <c r="M3727" i="1"/>
  <c r="H7453" i="1"/>
  <c r="I3728" i="1" l="1"/>
  <c r="N3727" i="1"/>
  <c r="H7454" i="1"/>
  <c r="M3728" i="1" l="1"/>
  <c r="J3728" i="1"/>
  <c r="H7455" i="1"/>
  <c r="N3728" i="1" l="1"/>
  <c r="I3729" i="1"/>
  <c r="H7456" i="1"/>
  <c r="J3729" i="1" l="1"/>
  <c r="M3729" i="1"/>
  <c r="H7457" i="1"/>
  <c r="I3730" i="1" l="1"/>
  <c r="N3729" i="1"/>
  <c r="H7458" i="1"/>
  <c r="J3730" i="1" l="1"/>
  <c r="M3730" i="1"/>
  <c r="H7459" i="1"/>
  <c r="N3730" i="1" l="1"/>
  <c r="I3731" i="1"/>
  <c r="H7460" i="1"/>
  <c r="M3731" i="1" l="1"/>
  <c r="J3731" i="1"/>
  <c r="H7461" i="1"/>
  <c r="I3732" i="1" l="1"/>
  <c r="N3731" i="1"/>
  <c r="H7462" i="1"/>
  <c r="J3732" i="1" l="1"/>
  <c r="M3732" i="1"/>
  <c r="H7463" i="1"/>
  <c r="I3733" i="1" l="1"/>
  <c r="N3732" i="1"/>
  <c r="H7464" i="1"/>
  <c r="J3733" i="1" l="1"/>
  <c r="M3733" i="1"/>
  <c r="H7465" i="1"/>
  <c r="I3734" i="1" l="1"/>
  <c r="N3733" i="1"/>
  <c r="H7466" i="1"/>
  <c r="J3734" i="1" l="1"/>
  <c r="M3734" i="1"/>
  <c r="H7467" i="1"/>
  <c r="I3735" i="1" l="1"/>
  <c r="N3734" i="1"/>
  <c r="H7468" i="1"/>
  <c r="M3735" i="1" l="1"/>
  <c r="J3735" i="1"/>
  <c r="H7469" i="1"/>
  <c r="I3736" i="1" l="1"/>
  <c r="N3735" i="1"/>
  <c r="H7470" i="1"/>
  <c r="J3736" i="1" l="1"/>
  <c r="M3736" i="1"/>
  <c r="H7471" i="1"/>
  <c r="I3737" i="1" l="1"/>
  <c r="N3736" i="1"/>
  <c r="H7472" i="1"/>
  <c r="J3737" i="1" l="1"/>
  <c r="M3737" i="1"/>
  <c r="H7473" i="1"/>
  <c r="I3738" i="1" l="1"/>
  <c r="N3737" i="1"/>
  <c r="H7474" i="1"/>
  <c r="J3738" i="1" l="1"/>
  <c r="M3738" i="1"/>
  <c r="H7475" i="1"/>
  <c r="I3739" i="1" l="1"/>
  <c r="N3738" i="1"/>
  <c r="H7476" i="1"/>
  <c r="J3739" i="1" l="1"/>
  <c r="M3739" i="1"/>
  <c r="H7477" i="1"/>
  <c r="I3740" i="1" l="1"/>
  <c r="N3739" i="1"/>
  <c r="H7478" i="1"/>
  <c r="M3740" i="1" l="1"/>
  <c r="J3740" i="1"/>
  <c r="H7479" i="1"/>
  <c r="N3740" i="1" l="1"/>
  <c r="I3741" i="1"/>
  <c r="H7480" i="1"/>
  <c r="M3741" i="1" l="1"/>
  <c r="J3741" i="1"/>
  <c r="H7481" i="1"/>
  <c r="N3741" i="1" l="1"/>
  <c r="I3742" i="1"/>
  <c r="H7482" i="1"/>
  <c r="J3742" i="1" l="1"/>
  <c r="M3742" i="1"/>
  <c r="H7483" i="1"/>
  <c r="I3743" i="1" l="1"/>
  <c r="N3742" i="1"/>
  <c r="H7484" i="1"/>
  <c r="M3743" i="1" l="1"/>
  <c r="J3743" i="1"/>
  <c r="H7485" i="1"/>
  <c r="I3744" i="1" l="1"/>
  <c r="N3743" i="1"/>
  <c r="H7486" i="1"/>
  <c r="J3744" i="1" l="1"/>
  <c r="M3744" i="1"/>
  <c r="H7487" i="1"/>
  <c r="N3744" i="1" l="1"/>
  <c r="I3745" i="1"/>
  <c r="H7488" i="1"/>
  <c r="J3745" i="1" l="1"/>
  <c r="M3745" i="1"/>
  <c r="H7489" i="1"/>
  <c r="N3745" i="1" l="1"/>
  <c r="I3746" i="1"/>
  <c r="H7490" i="1"/>
  <c r="J3746" i="1" l="1"/>
  <c r="M3746" i="1"/>
  <c r="H7491" i="1"/>
  <c r="I3747" i="1" l="1"/>
  <c r="N3746" i="1"/>
  <c r="H7492" i="1"/>
  <c r="J3747" i="1" l="1"/>
  <c r="M3747" i="1"/>
  <c r="H7493" i="1"/>
  <c r="N3747" i="1" l="1"/>
  <c r="I3748" i="1"/>
  <c r="H7494" i="1"/>
  <c r="J3748" i="1" l="1"/>
  <c r="M3748" i="1"/>
  <c r="H7495" i="1"/>
  <c r="I3749" i="1" l="1"/>
  <c r="N3748" i="1"/>
  <c r="H7496" i="1"/>
  <c r="J3749" i="1" l="1"/>
  <c r="M3749" i="1"/>
  <c r="H7497" i="1"/>
  <c r="N3749" i="1" l="1"/>
  <c r="I3750" i="1"/>
  <c r="H7498" i="1"/>
  <c r="J3750" i="1" l="1"/>
  <c r="M3750" i="1"/>
  <c r="H7499" i="1"/>
  <c r="N3750" i="1" l="1"/>
  <c r="I3751" i="1"/>
  <c r="H7500" i="1"/>
  <c r="J3751" i="1" l="1"/>
  <c r="M3751" i="1"/>
  <c r="H7501" i="1"/>
  <c r="N3751" i="1" l="1"/>
  <c r="I3752" i="1"/>
  <c r="H7502" i="1"/>
  <c r="J3752" i="1" l="1"/>
  <c r="M3752" i="1"/>
  <c r="H7503" i="1"/>
  <c r="I3753" i="1" l="1"/>
  <c r="N3752" i="1"/>
  <c r="H7504" i="1"/>
  <c r="J3753" i="1" l="1"/>
  <c r="M3753" i="1"/>
  <c r="H7505" i="1"/>
  <c r="N3753" i="1" l="1"/>
  <c r="I3754" i="1"/>
  <c r="H7506" i="1"/>
  <c r="M3754" i="1" l="1"/>
  <c r="J3754" i="1"/>
  <c r="H7507" i="1"/>
  <c r="N3754" i="1" l="1"/>
  <c r="I3755" i="1"/>
  <c r="H7508" i="1"/>
  <c r="J3755" i="1" l="1"/>
  <c r="M3755" i="1"/>
  <c r="H7509" i="1"/>
  <c r="N3755" i="1" l="1"/>
  <c r="I3756" i="1"/>
  <c r="H7510" i="1"/>
  <c r="J3756" i="1" l="1"/>
  <c r="M3756" i="1"/>
  <c r="H7511" i="1"/>
  <c r="I3757" i="1" l="1"/>
  <c r="N3756" i="1"/>
  <c r="H7512" i="1"/>
  <c r="J3757" i="1" l="1"/>
  <c r="M3757" i="1"/>
  <c r="H7513" i="1"/>
  <c r="N3757" i="1" l="1"/>
  <c r="I3758" i="1"/>
  <c r="H7514" i="1"/>
  <c r="J3758" i="1" l="1"/>
  <c r="M3758" i="1"/>
  <c r="H7515" i="1"/>
  <c r="N3758" i="1" l="1"/>
  <c r="I3759" i="1"/>
  <c r="H7516" i="1"/>
  <c r="J3759" i="1" l="1"/>
  <c r="M3759" i="1"/>
  <c r="H7517" i="1"/>
  <c r="N3759" i="1" l="1"/>
  <c r="I3760" i="1"/>
  <c r="H7518" i="1"/>
  <c r="J3760" i="1" l="1"/>
  <c r="M3760" i="1"/>
  <c r="H7519" i="1"/>
  <c r="N3760" i="1" l="1"/>
  <c r="I3761" i="1"/>
  <c r="H7520" i="1"/>
  <c r="M3761" i="1" l="1"/>
  <c r="J3761" i="1"/>
  <c r="H7521" i="1"/>
  <c r="N3761" i="1" l="1"/>
  <c r="I3762" i="1"/>
  <c r="H7522" i="1"/>
  <c r="M3762" i="1" l="1"/>
  <c r="J3762" i="1"/>
  <c r="H7523" i="1"/>
  <c r="N3762" i="1" l="1"/>
  <c r="I3763" i="1"/>
  <c r="H7524" i="1"/>
  <c r="M3763" i="1" l="1"/>
  <c r="J3763" i="1"/>
  <c r="H7525" i="1"/>
  <c r="I3764" i="1" l="1"/>
  <c r="N3763" i="1"/>
  <c r="H7526" i="1"/>
  <c r="J3764" i="1" l="1"/>
  <c r="M3764" i="1"/>
  <c r="H7527" i="1"/>
  <c r="N3764" i="1" l="1"/>
  <c r="I3765" i="1"/>
  <c r="H7528" i="1"/>
  <c r="J3765" i="1" l="1"/>
  <c r="M3765" i="1"/>
  <c r="H7529" i="1"/>
  <c r="I3766" i="1" l="1"/>
  <c r="N3765" i="1"/>
  <c r="H7530" i="1"/>
  <c r="M3766" i="1" l="1"/>
  <c r="J3766" i="1"/>
  <c r="H7531" i="1"/>
  <c r="N3766" i="1" l="1"/>
  <c r="I3767" i="1"/>
  <c r="H7532" i="1"/>
  <c r="J3767" i="1" l="1"/>
  <c r="M3767" i="1"/>
  <c r="H7533" i="1"/>
  <c r="N3767" i="1" l="1"/>
  <c r="I3768" i="1"/>
  <c r="H7534" i="1"/>
  <c r="J3768" i="1" l="1"/>
  <c r="M3768" i="1"/>
  <c r="H7535" i="1"/>
  <c r="I3769" i="1" l="1"/>
  <c r="N3768" i="1"/>
  <c r="H7536" i="1"/>
  <c r="J3769" i="1" l="1"/>
  <c r="M3769" i="1"/>
  <c r="H7537" i="1"/>
  <c r="N3769" i="1" l="1"/>
  <c r="I3770" i="1"/>
  <c r="H7538" i="1"/>
  <c r="J3770" i="1" l="1"/>
  <c r="M3770" i="1"/>
  <c r="H7539" i="1"/>
  <c r="N3770" i="1" l="1"/>
  <c r="I3771" i="1"/>
  <c r="H7540" i="1"/>
  <c r="J3771" i="1" l="1"/>
  <c r="M3771" i="1"/>
  <c r="H7541" i="1"/>
  <c r="I3772" i="1" l="1"/>
  <c r="N3771" i="1"/>
  <c r="H7542" i="1"/>
  <c r="J3772" i="1" l="1"/>
  <c r="M3772" i="1"/>
  <c r="H7543" i="1"/>
  <c r="I3773" i="1" l="1"/>
  <c r="N3772" i="1"/>
  <c r="H7544" i="1"/>
  <c r="M3773" i="1" l="1"/>
  <c r="J3773" i="1"/>
  <c r="H7545" i="1"/>
  <c r="N3773" i="1" l="1"/>
  <c r="I3774" i="1"/>
  <c r="H7546" i="1"/>
  <c r="J3774" i="1" l="1"/>
  <c r="M3774" i="1"/>
  <c r="H7547" i="1"/>
  <c r="I3775" i="1" l="1"/>
  <c r="N3774" i="1"/>
  <c r="H7548" i="1"/>
  <c r="M3775" i="1" l="1"/>
  <c r="J3775" i="1"/>
  <c r="H7549" i="1"/>
  <c r="I3776" i="1" l="1"/>
  <c r="N3775" i="1"/>
  <c r="H7550" i="1"/>
  <c r="J3776" i="1" l="1"/>
  <c r="M3776" i="1"/>
  <c r="H7551" i="1"/>
  <c r="I3777" i="1" l="1"/>
  <c r="N3776" i="1"/>
  <c r="H7552" i="1"/>
  <c r="J3777" i="1" l="1"/>
  <c r="M3777" i="1"/>
  <c r="H7553" i="1"/>
  <c r="I3778" i="1" l="1"/>
  <c r="N3777" i="1"/>
  <c r="H7554" i="1"/>
  <c r="M3778" i="1" l="1"/>
  <c r="J3778" i="1"/>
  <c r="H7555" i="1"/>
  <c r="N3778" i="1" l="1"/>
  <c r="I3779" i="1"/>
  <c r="H7556" i="1"/>
  <c r="M3779" i="1" l="1"/>
  <c r="J3779" i="1"/>
  <c r="H7557" i="1"/>
  <c r="N3779" i="1" l="1"/>
  <c r="I3780" i="1"/>
  <c r="H7558" i="1"/>
  <c r="J3780" i="1" l="1"/>
  <c r="M3780" i="1"/>
  <c r="H7559" i="1"/>
  <c r="I3781" i="1" l="1"/>
  <c r="N3780" i="1"/>
  <c r="H7560" i="1"/>
  <c r="J3781" i="1" l="1"/>
  <c r="M3781" i="1"/>
  <c r="H7561" i="1"/>
  <c r="N3781" i="1" l="1"/>
  <c r="I3782" i="1"/>
  <c r="H7562" i="1"/>
  <c r="J3782" i="1" l="1"/>
  <c r="M3782" i="1"/>
  <c r="H7563" i="1"/>
  <c r="I3783" i="1" l="1"/>
  <c r="N3782" i="1"/>
  <c r="H7564" i="1"/>
  <c r="J3783" i="1" l="1"/>
  <c r="M3783" i="1"/>
  <c r="H7565" i="1"/>
  <c r="N3783" i="1" l="1"/>
  <c r="I3784" i="1"/>
  <c r="H7566" i="1"/>
  <c r="J3784" i="1" l="1"/>
  <c r="M3784" i="1"/>
  <c r="H7567" i="1"/>
  <c r="N3784" i="1" l="1"/>
  <c r="I3785" i="1"/>
  <c r="H7568" i="1"/>
  <c r="J3785" i="1" l="1"/>
  <c r="M3785" i="1"/>
  <c r="H7569" i="1"/>
  <c r="N3785" i="1" l="1"/>
  <c r="I3786" i="1"/>
  <c r="H7570" i="1"/>
  <c r="J3786" i="1" l="1"/>
  <c r="M3786" i="1"/>
  <c r="H7571" i="1"/>
  <c r="N3786" i="1" l="1"/>
  <c r="I3787" i="1"/>
  <c r="H7572" i="1"/>
  <c r="J3787" i="1" l="1"/>
  <c r="M3787" i="1"/>
  <c r="H7573" i="1"/>
  <c r="N3787" i="1" l="1"/>
  <c r="I3788" i="1"/>
  <c r="H7574" i="1"/>
  <c r="J3788" i="1" l="1"/>
  <c r="M3788" i="1"/>
  <c r="H7575" i="1"/>
  <c r="I3789" i="1" l="1"/>
  <c r="N3788" i="1"/>
  <c r="H7576" i="1"/>
  <c r="M3789" i="1" l="1"/>
  <c r="J3789" i="1"/>
  <c r="H7577" i="1"/>
  <c r="I3790" i="1" l="1"/>
  <c r="N3789" i="1"/>
  <c r="H7578" i="1"/>
  <c r="J3790" i="1" l="1"/>
  <c r="M3790" i="1"/>
  <c r="H7579" i="1"/>
  <c r="N3790" i="1" l="1"/>
  <c r="I3791" i="1"/>
  <c r="H7580" i="1"/>
  <c r="M3791" i="1" l="1"/>
  <c r="J3791" i="1"/>
  <c r="H7581" i="1"/>
  <c r="I3792" i="1" l="1"/>
  <c r="N3791" i="1"/>
  <c r="H7582" i="1"/>
  <c r="J3792" i="1" l="1"/>
  <c r="M3792" i="1"/>
  <c r="H7583" i="1"/>
  <c r="N3792" i="1" l="1"/>
  <c r="I3793" i="1"/>
  <c r="H7584" i="1"/>
  <c r="M3793" i="1" l="1"/>
  <c r="J3793" i="1"/>
  <c r="H7585" i="1"/>
  <c r="N3793" i="1" l="1"/>
  <c r="I3794" i="1"/>
  <c r="H7586" i="1"/>
  <c r="J3794" i="1" l="1"/>
  <c r="M3794" i="1"/>
  <c r="H7587" i="1"/>
  <c r="I3795" i="1" l="1"/>
  <c r="N3794" i="1"/>
  <c r="H7588" i="1"/>
  <c r="J3795" i="1" l="1"/>
  <c r="M3795" i="1"/>
  <c r="H7589" i="1"/>
  <c r="N3795" i="1" l="1"/>
  <c r="I3796" i="1"/>
  <c r="H7590" i="1"/>
  <c r="J3796" i="1" l="1"/>
  <c r="M3796" i="1"/>
  <c r="H7591" i="1"/>
  <c r="N3796" i="1" l="1"/>
  <c r="I3797" i="1"/>
  <c r="H7592" i="1"/>
  <c r="J3797" i="1" l="1"/>
  <c r="M3797" i="1"/>
  <c r="H7593" i="1"/>
  <c r="N3797" i="1" l="1"/>
  <c r="I3798" i="1"/>
  <c r="H7594" i="1"/>
  <c r="J3798" i="1" l="1"/>
  <c r="M3798" i="1"/>
  <c r="H7595" i="1"/>
  <c r="N3798" i="1" l="1"/>
  <c r="I3799" i="1"/>
  <c r="H7596" i="1"/>
  <c r="M3799" i="1" l="1"/>
  <c r="J3799" i="1"/>
  <c r="H7597" i="1"/>
  <c r="N3799" i="1" l="1"/>
  <c r="I3800" i="1"/>
  <c r="H7598" i="1"/>
  <c r="J3800" i="1" l="1"/>
  <c r="M3800" i="1"/>
  <c r="H7599" i="1"/>
  <c r="I3801" i="1" l="1"/>
  <c r="N3800" i="1"/>
  <c r="H7600" i="1"/>
  <c r="J3801" i="1" l="1"/>
  <c r="M3801" i="1"/>
  <c r="H7601" i="1"/>
  <c r="I3802" i="1" l="1"/>
  <c r="N3801" i="1"/>
  <c r="H7602" i="1"/>
  <c r="J3802" i="1" l="1"/>
  <c r="M3802" i="1"/>
  <c r="H7603" i="1"/>
  <c r="I3803" i="1" l="1"/>
  <c r="N3802" i="1"/>
  <c r="H7604" i="1"/>
  <c r="M3803" i="1" l="1"/>
  <c r="J3803" i="1"/>
  <c r="H7605" i="1"/>
  <c r="I3804" i="1" l="1"/>
  <c r="N3803" i="1"/>
  <c r="H7606" i="1"/>
  <c r="J3804" i="1" l="1"/>
  <c r="M3804" i="1"/>
  <c r="H7607" i="1"/>
  <c r="I3805" i="1" l="1"/>
  <c r="N3804" i="1"/>
  <c r="H7608" i="1"/>
  <c r="M3805" i="1" l="1"/>
  <c r="J3805" i="1"/>
  <c r="H7609" i="1"/>
  <c r="N3805" i="1" l="1"/>
  <c r="I3806" i="1"/>
  <c r="H7610" i="1"/>
  <c r="J3806" i="1" l="1"/>
  <c r="M3806" i="1"/>
  <c r="H7611" i="1"/>
  <c r="I3807" i="1" l="1"/>
  <c r="N3806" i="1"/>
  <c r="H7612" i="1"/>
  <c r="M3807" i="1" l="1"/>
  <c r="J3807" i="1"/>
  <c r="H7613" i="1"/>
  <c r="N3807" i="1" l="1"/>
  <c r="I3808" i="1"/>
  <c r="H7614" i="1"/>
  <c r="J3808" i="1" l="1"/>
  <c r="M3808" i="1"/>
  <c r="H7615" i="1"/>
  <c r="I3809" i="1" l="1"/>
  <c r="N3808" i="1"/>
  <c r="H7616" i="1"/>
  <c r="J3809" i="1" l="1"/>
  <c r="M3809" i="1"/>
  <c r="H7617" i="1"/>
  <c r="I3810" i="1" l="1"/>
  <c r="N3809" i="1"/>
  <c r="H7618" i="1"/>
  <c r="J3810" i="1" l="1"/>
  <c r="M3810" i="1"/>
  <c r="H7619" i="1"/>
  <c r="I3811" i="1" l="1"/>
  <c r="N3810" i="1"/>
  <c r="H7620" i="1"/>
  <c r="J3811" i="1" l="1"/>
  <c r="M3811" i="1"/>
  <c r="H7621" i="1"/>
  <c r="N3811" i="1" l="1"/>
  <c r="I3812" i="1"/>
  <c r="H7622" i="1"/>
  <c r="J3812" i="1" l="1"/>
  <c r="M3812" i="1"/>
  <c r="H7623" i="1"/>
  <c r="I3813" i="1" l="1"/>
  <c r="N3812" i="1"/>
  <c r="H7624" i="1"/>
  <c r="J3813" i="1" l="1"/>
  <c r="M3813" i="1"/>
  <c r="H7625" i="1"/>
  <c r="N3813" i="1" l="1"/>
  <c r="I3814" i="1"/>
  <c r="H7626" i="1"/>
  <c r="M3814" i="1" l="1"/>
  <c r="J3814" i="1"/>
  <c r="H7627" i="1"/>
  <c r="N3814" i="1" l="1"/>
  <c r="I3815" i="1"/>
  <c r="H7628" i="1"/>
  <c r="J3815" i="1" l="1"/>
  <c r="M3815" i="1"/>
  <c r="H7629" i="1"/>
  <c r="N3815" i="1" l="1"/>
  <c r="I3816" i="1"/>
  <c r="H7630" i="1"/>
  <c r="M3816" i="1" l="1"/>
  <c r="J3816" i="1"/>
  <c r="H7631" i="1"/>
  <c r="N3816" i="1" l="1"/>
  <c r="I3817" i="1"/>
  <c r="H7632" i="1"/>
  <c r="M3817" i="1" l="1"/>
  <c r="J3817" i="1"/>
  <c r="H7633" i="1"/>
  <c r="I3818" i="1" l="1"/>
  <c r="N3817" i="1"/>
  <c r="H7634" i="1"/>
  <c r="M3818" i="1" l="1"/>
  <c r="J3818" i="1"/>
  <c r="H7635" i="1"/>
  <c r="I3819" i="1" l="1"/>
  <c r="N3818" i="1"/>
  <c r="H7636" i="1"/>
  <c r="M3819" i="1" l="1"/>
  <c r="J3819" i="1"/>
  <c r="H7637" i="1"/>
  <c r="I3820" i="1" l="1"/>
  <c r="N3819" i="1"/>
  <c r="H7638" i="1"/>
  <c r="M3820" i="1" l="1"/>
  <c r="J3820" i="1"/>
  <c r="H7639" i="1"/>
  <c r="I3821" i="1" l="1"/>
  <c r="N3820" i="1"/>
  <c r="H7640" i="1"/>
  <c r="M3821" i="1" l="1"/>
  <c r="J3821" i="1"/>
  <c r="H7641" i="1"/>
  <c r="I3822" i="1" l="1"/>
  <c r="N3821" i="1"/>
  <c r="H7642" i="1"/>
  <c r="J3822" i="1" l="1"/>
  <c r="M3822" i="1"/>
  <c r="H7643" i="1"/>
  <c r="I3823" i="1" l="1"/>
  <c r="N3822" i="1"/>
  <c r="H7644" i="1"/>
  <c r="M3823" i="1" l="1"/>
  <c r="J3823" i="1"/>
  <c r="H7645" i="1"/>
  <c r="N3823" i="1" l="1"/>
  <c r="I3824" i="1"/>
  <c r="H7646" i="1"/>
  <c r="J3824" i="1" l="1"/>
  <c r="M3824" i="1"/>
  <c r="H7647" i="1"/>
  <c r="N3824" i="1" l="1"/>
  <c r="I3825" i="1"/>
  <c r="H7648" i="1"/>
  <c r="J3825" i="1" l="1"/>
  <c r="M3825" i="1"/>
  <c r="H7649" i="1"/>
  <c r="N3825" i="1" l="1"/>
  <c r="I3826" i="1"/>
  <c r="H7650" i="1"/>
  <c r="J3826" i="1" l="1"/>
  <c r="M3826" i="1"/>
  <c r="H7651" i="1"/>
  <c r="I3827" i="1" l="1"/>
  <c r="N3826" i="1"/>
  <c r="H7652" i="1"/>
  <c r="J3827" i="1" l="1"/>
  <c r="M3827" i="1"/>
  <c r="H7653" i="1"/>
  <c r="N3827" i="1" l="1"/>
  <c r="I3828" i="1"/>
  <c r="H7654" i="1"/>
  <c r="J3828" i="1" l="1"/>
  <c r="M3828" i="1"/>
  <c r="H7655" i="1"/>
  <c r="N3828" i="1" l="1"/>
  <c r="I3829" i="1"/>
  <c r="H7656" i="1"/>
  <c r="J3829" i="1" l="1"/>
  <c r="M3829" i="1"/>
  <c r="H7657" i="1"/>
  <c r="N3829" i="1" l="1"/>
  <c r="I3830" i="1"/>
  <c r="H7658" i="1"/>
  <c r="M3830" i="1" l="1"/>
  <c r="J3830" i="1"/>
  <c r="H7659" i="1"/>
  <c r="I3831" i="1" l="1"/>
  <c r="N3830" i="1"/>
  <c r="H7660" i="1"/>
  <c r="J3831" i="1" l="1"/>
  <c r="M3831" i="1"/>
  <c r="H7661" i="1"/>
  <c r="N3831" i="1" l="1"/>
  <c r="I3832" i="1"/>
  <c r="H7662" i="1"/>
  <c r="J3832" i="1" l="1"/>
  <c r="M3832" i="1"/>
  <c r="H7663" i="1"/>
  <c r="I3833" i="1" l="1"/>
  <c r="N3832" i="1"/>
  <c r="H7664" i="1"/>
  <c r="J3833" i="1" l="1"/>
  <c r="M3833" i="1"/>
  <c r="H7665" i="1"/>
  <c r="I3834" i="1" l="1"/>
  <c r="N3833" i="1"/>
  <c r="H7666" i="1"/>
  <c r="J3834" i="1" l="1"/>
  <c r="M3834" i="1"/>
  <c r="H7667" i="1"/>
  <c r="I3835" i="1" l="1"/>
  <c r="N3834" i="1"/>
  <c r="H7668" i="1"/>
  <c r="J3835" i="1" l="1"/>
  <c r="M3835" i="1"/>
  <c r="H7669" i="1"/>
  <c r="I3836" i="1" l="1"/>
  <c r="N3835" i="1"/>
  <c r="H7670" i="1"/>
  <c r="M3836" i="1" l="1"/>
  <c r="J3836" i="1"/>
  <c r="H7671" i="1"/>
  <c r="N3836" i="1" l="1"/>
  <c r="I3837" i="1"/>
  <c r="H7672" i="1"/>
  <c r="J3837" i="1" l="1"/>
  <c r="M3837" i="1"/>
  <c r="H7673" i="1"/>
  <c r="I3838" i="1" l="1"/>
  <c r="N3837" i="1"/>
  <c r="H7674" i="1"/>
  <c r="J3838" i="1" l="1"/>
  <c r="M3838" i="1"/>
  <c r="H7675" i="1"/>
  <c r="I3839" i="1" l="1"/>
  <c r="N3838" i="1"/>
  <c r="H7676" i="1"/>
  <c r="J3839" i="1" l="1"/>
  <c r="M3839" i="1"/>
  <c r="H7677" i="1"/>
  <c r="I3840" i="1" l="1"/>
  <c r="N3839" i="1"/>
  <c r="H7678" i="1"/>
  <c r="M3840" i="1" l="1"/>
  <c r="J3840" i="1"/>
  <c r="H7679" i="1"/>
  <c r="I3841" i="1" l="1"/>
  <c r="N3840" i="1"/>
  <c r="H7680" i="1"/>
  <c r="J3841" i="1" l="1"/>
  <c r="M3841" i="1"/>
  <c r="H7681" i="1"/>
  <c r="I3842" i="1" l="1"/>
  <c r="N3841" i="1"/>
  <c r="H7682" i="1"/>
  <c r="J3842" i="1" l="1"/>
  <c r="M3842" i="1"/>
  <c r="H7683" i="1"/>
  <c r="N3842" i="1" l="1"/>
  <c r="I3843" i="1"/>
  <c r="H7684" i="1"/>
  <c r="J3843" i="1" l="1"/>
  <c r="M3843" i="1"/>
  <c r="H7685" i="1"/>
  <c r="N3843" i="1" l="1"/>
  <c r="I3844" i="1"/>
  <c r="H7686" i="1"/>
  <c r="J3844" i="1" l="1"/>
  <c r="M3844" i="1"/>
  <c r="H7687" i="1"/>
  <c r="I3845" i="1" l="1"/>
  <c r="N3844" i="1"/>
  <c r="H7688" i="1"/>
  <c r="J3845" i="1" l="1"/>
  <c r="M3845" i="1"/>
  <c r="H7689" i="1"/>
  <c r="I3846" i="1" l="1"/>
  <c r="N3845" i="1"/>
  <c r="H7690" i="1"/>
  <c r="J3846" i="1" l="1"/>
  <c r="M3846" i="1"/>
  <c r="H7691" i="1"/>
  <c r="I3847" i="1" l="1"/>
  <c r="N3846" i="1"/>
  <c r="H7692" i="1"/>
  <c r="M3847" i="1" l="1"/>
  <c r="J3847" i="1"/>
  <c r="H7693" i="1"/>
  <c r="I3848" i="1" l="1"/>
  <c r="N3847" i="1"/>
  <c r="H7694" i="1"/>
  <c r="J3848" i="1" l="1"/>
  <c r="M3848" i="1"/>
  <c r="H7695" i="1"/>
  <c r="I3849" i="1" l="1"/>
  <c r="N3848" i="1"/>
  <c r="H7696" i="1"/>
  <c r="J3849" i="1" l="1"/>
  <c r="M3849" i="1"/>
  <c r="H7697" i="1"/>
  <c r="I3850" i="1" l="1"/>
  <c r="N3849" i="1"/>
  <c r="H7698" i="1"/>
  <c r="J3850" i="1" l="1"/>
  <c r="M3850" i="1"/>
  <c r="H7699" i="1"/>
  <c r="N3850" i="1" l="1"/>
  <c r="I3851" i="1"/>
  <c r="H7700" i="1"/>
  <c r="J3851" i="1" l="1"/>
  <c r="M3851" i="1"/>
  <c r="H7701" i="1"/>
  <c r="I3852" i="1" l="1"/>
  <c r="N3851" i="1"/>
  <c r="H7702" i="1"/>
  <c r="M3852" i="1" l="1"/>
  <c r="J3852" i="1"/>
  <c r="H7703" i="1"/>
  <c r="I3853" i="1" l="1"/>
  <c r="N3852" i="1"/>
  <c r="H7704" i="1"/>
  <c r="M3853" i="1" l="1"/>
  <c r="J3853" i="1"/>
  <c r="H7705" i="1"/>
  <c r="I3854" i="1" l="1"/>
  <c r="N3853" i="1"/>
  <c r="H7706" i="1"/>
  <c r="J3854" i="1" l="1"/>
  <c r="M3854" i="1"/>
  <c r="H7707" i="1"/>
  <c r="I3855" i="1" l="1"/>
  <c r="N3854" i="1"/>
  <c r="H7708" i="1"/>
  <c r="J3855" i="1" l="1"/>
  <c r="M3855" i="1"/>
  <c r="H7709" i="1"/>
  <c r="I3856" i="1" l="1"/>
  <c r="N3855" i="1"/>
  <c r="H7710" i="1"/>
  <c r="M3856" i="1" l="1"/>
  <c r="J3856" i="1"/>
  <c r="H7711" i="1"/>
  <c r="I3857" i="1" l="1"/>
  <c r="N3856" i="1"/>
  <c r="H7712" i="1"/>
  <c r="M3857" i="1" l="1"/>
  <c r="J3857" i="1"/>
  <c r="H7713" i="1"/>
  <c r="I3858" i="1" l="1"/>
  <c r="N3857" i="1"/>
  <c r="H7714" i="1"/>
  <c r="M3858" i="1" l="1"/>
  <c r="J3858" i="1"/>
  <c r="H7715" i="1"/>
  <c r="I3859" i="1" l="1"/>
  <c r="N3858" i="1"/>
  <c r="H7716" i="1"/>
  <c r="M3859" i="1" l="1"/>
  <c r="J3859" i="1"/>
  <c r="H7717" i="1"/>
  <c r="N3859" i="1" l="1"/>
  <c r="I3860" i="1"/>
  <c r="H7718" i="1"/>
  <c r="J3860" i="1" l="1"/>
  <c r="M3860" i="1"/>
  <c r="H7719" i="1"/>
  <c r="I3861" i="1" l="1"/>
  <c r="N3860" i="1"/>
  <c r="H7720" i="1"/>
  <c r="J3861" i="1" l="1"/>
  <c r="M3861" i="1"/>
  <c r="H7721" i="1"/>
  <c r="I3862" i="1" l="1"/>
  <c r="N3861" i="1"/>
  <c r="H7722" i="1"/>
  <c r="J3862" i="1" l="1"/>
  <c r="M3862" i="1"/>
  <c r="H7723" i="1"/>
  <c r="N3862" i="1" l="1"/>
  <c r="I3863" i="1"/>
  <c r="H7724" i="1"/>
  <c r="M3863" i="1" l="1"/>
  <c r="J3863" i="1"/>
  <c r="H7725" i="1"/>
  <c r="I3864" i="1" l="1"/>
  <c r="N3863" i="1"/>
  <c r="H7726" i="1"/>
  <c r="J3864" i="1" l="1"/>
  <c r="M3864" i="1"/>
  <c r="H7727" i="1"/>
  <c r="N3864" i="1" l="1"/>
  <c r="I3865" i="1"/>
  <c r="H7728" i="1"/>
  <c r="M3865" i="1" l="1"/>
  <c r="J3865" i="1"/>
  <c r="H7729" i="1"/>
  <c r="N3865" i="1" l="1"/>
  <c r="I3866" i="1"/>
  <c r="H7730" i="1"/>
  <c r="J3866" i="1" l="1"/>
  <c r="M3866" i="1"/>
  <c r="H7731" i="1"/>
  <c r="I3867" i="1" l="1"/>
  <c r="N3866" i="1"/>
  <c r="H7732" i="1"/>
  <c r="J3867" i="1" l="1"/>
  <c r="M3867" i="1"/>
  <c r="H7733" i="1"/>
  <c r="I3868" i="1" l="1"/>
  <c r="N3867" i="1"/>
  <c r="H7734" i="1"/>
  <c r="J3868" i="1" l="1"/>
  <c r="M3868" i="1"/>
  <c r="H7735" i="1"/>
  <c r="I3869" i="1" l="1"/>
  <c r="N3868" i="1"/>
  <c r="H7736" i="1"/>
  <c r="M3869" i="1" l="1"/>
  <c r="J3869" i="1"/>
  <c r="H7737" i="1"/>
  <c r="N3869" i="1" l="1"/>
  <c r="I3870" i="1"/>
  <c r="H7738" i="1"/>
  <c r="J3870" i="1" l="1"/>
  <c r="M3870" i="1"/>
  <c r="H7739" i="1"/>
  <c r="I3871" i="1" l="1"/>
  <c r="N3870" i="1"/>
  <c r="H7740" i="1"/>
  <c r="J3871" i="1" l="1"/>
  <c r="M3871" i="1"/>
  <c r="H7741" i="1"/>
  <c r="I3872" i="1" l="1"/>
  <c r="N3871" i="1"/>
  <c r="H7742" i="1"/>
  <c r="J3872" i="1" l="1"/>
  <c r="M3872" i="1"/>
  <c r="H7743" i="1"/>
  <c r="N3872" i="1" l="1"/>
  <c r="I3873" i="1"/>
  <c r="H7744" i="1"/>
  <c r="J3873" i="1" l="1"/>
  <c r="M3873" i="1"/>
  <c r="H7745" i="1"/>
  <c r="I3874" i="1" l="1"/>
  <c r="N3873" i="1"/>
  <c r="H7746" i="1"/>
  <c r="M3874" i="1" l="1"/>
  <c r="J3874" i="1"/>
  <c r="H7747" i="1"/>
  <c r="I3875" i="1" l="1"/>
  <c r="N3874" i="1"/>
  <c r="H7748" i="1"/>
  <c r="J3875" i="1" l="1"/>
  <c r="M3875" i="1"/>
  <c r="H7749" i="1"/>
  <c r="I3876" i="1" l="1"/>
  <c r="N3875" i="1"/>
  <c r="H7750" i="1"/>
  <c r="J3876" i="1" l="1"/>
  <c r="M3876" i="1"/>
  <c r="H7751" i="1"/>
  <c r="I3877" i="1" l="1"/>
  <c r="N3876" i="1"/>
  <c r="H7752" i="1"/>
  <c r="J3877" i="1" l="1"/>
  <c r="M3877" i="1"/>
  <c r="H7753" i="1"/>
  <c r="I3878" i="1" l="1"/>
  <c r="N3877" i="1"/>
  <c r="H7754" i="1"/>
  <c r="M3878" i="1" l="1"/>
  <c r="J3878" i="1"/>
  <c r="H7755" i="1"/>
  <c r="I3879" i="1" l="1"/>
  <c r="N3878" i="1"/>
  <c r="H7756" i="1"/>
  <c r="J3879" i="1" l="1"/>
  <c r="M3879" i="1"/>
  <c r="H7757" i="1"/>
  <c r="N3879" i="1" l="1"/>
  <c r="I3880" i="1"/>
  <c r="H7758" i="1"/>
  <c r="M3880" i="1" l="1"/>
  <c r="J3880" i="1"/>
  <c r="H7759" i="1"/>
  <c r="N3880" i="1" l="1"/>
  <c r="I3881" i="1"/>
  <c r="H7760" i="1"/>
  <c r="J3881" i="1" l="1"/>
  <c r="M3881" i="1"/>
  <c r="H7761" i="1"/>
  <c r="I3882" i="1" l="1"/>
  <c r="N3881" i="1"/>
  <c r="H7762" i="1"/>
  <c r="J3882" i="1" l="1"/>
  <c r="M3882" i="1"/>
  <c r="H7763" i="1"/>
  <c r="I3883" i="1" l="1"/>
  <c r="N3882" i="1"/>
  <c r="H7764" i="1"/>
  <c r="J3883" i="1" l="1"/>
  <c r="M3883" i="1"/>
  <c r="H7765" i="1"/>
  <c r="I3884" i="1" l="1"/>
  <c r="N3883" i="1"/>
  <c r="H7766" i="1"/>
  <c r="M3884" i="1" l="1"/>
  <c r="J3884" i="1"/>
  <c r="H7767" i="1"/>
  <c r="I3885" i="1" l="1"/>
  <c r="N3884" i="1"/>
  <c r="H7768" i="1"/>
  <c r="M3885" i="1" l="1"/>
  <c r="J3885" i="1"/>
  <c r="H7769" i="1"/>
  <c r="N3885" i="1" l="1"/>
  <c r="I3886" i="1"/>
  <c r="H7770" i="1"/>
  <c r="M3886" i="1" l="1"/>
  <c r="J3886" i="1"/>
  <c r="H7771" i="1"/>
  <c r="N3886" i="1" l="1"/>
  <c r="I3887" i="1"/>
  <c r="H7772" i="1"/>
  <c r="J3887" i="1" l="1"/>
  <c r="M3887" i="1"/>
  <c r="H7773" i="1"/>
  <c r="N3887" i="1" l="1"/>
  <c r="I3888" i="1"/>
  <c r="H7774" i="1"/>
  <c r="J3888" i="1" l="1"/>
  <c r="M3888" i="1"/>
  <c r="H7775" i="1"/>
  <c r="N3888" i="1" l="1"/>
  <c r="I3889" i="1"/>
  <c r="H7776" i="1"/>
  <c r="J3889" i="1" l="1"/>
  <c r="M3889" i="1"/>
  <c r="H7777" i="1"/>
  <c r="N3889" i="1" l="1"/>
  <c r="I3890" i="1"/>
  <c r="H7778" i="1"/>
  <c r="M3890" i="1" l="1"/>
  <c r="J3890" i="1"/>
  <c r="H7779" i="1"/>
  <c r="I3891" i="1" l="1"/>
  <c r="N3890" i="1"/>
  <c r="H7780" i="1"/>
  <c r="J3891" i="1" l="1"/>
  <c r="M3891" i="1"/>
  <c r="H7781" i="1"/>
  <c r="N3891" i="1" l="1"/>
  <c r="I3892" i="1"/>
  <c r="H7782" i="1"/>
  <c r="J3892" i="1" l="1"/>
  <c r="M3892" i="1"/>
  <c r="H7783" i="1"/>
  <c r="N3892" i="1" l="1"/>
  <c r="I3893" i="1"/>
  <c r="H7784" i="1"/>
  <c r="M3893" i="1" l="1"/>
  <c r="J3893" i="1"/>
  <c r="H7785" i="1"/>
  <c r="N3893" i="1" l="1"/>
  <c r="I3894" i="1"/>
  <c r="H7786" i="1"/>
  <c r="J3894" i="1" l="1"/>
  <c r="M3894" i="1"/>
  <c r="H7787" i="1"/>
  <c r="I3895" i="1" l="1"/>
  <c r="N3894" i="1"/>
  <c r="H7788" i="1"/>
  <c r="M3895" i="1" l="1"/>
  <c r="J3895" i="1"/>
  <c r="H7789" i="1"/>
  <c r="I3896" i="1" l="1"/>
  <c r="N3895" i="1"/>
  <c r="H7790" i="1"/>
  <c r="M3896" i="1" l="1"/>
  <c r="J3896" i="1"/>
  <c r="H7791" i="1"/>
  <c r="I3897" i="1" l="1"/>
  <c r="N3896" i="1"/>
  <c r="H7792" i="1"/>
  <c r="J3897" i="1" l="1"/>
  <c r="M3897" i="1"/>
  <c r="H7793" i="1"/>
  <c r="N3897" i="1" l="1"/>
  <c r="I3898" i="1"/>
  <c r="H7794" i="1"/>
  <c r="J3898" i="1" l="1"/>
  <c r="M3898" i="1"/>
  <c r="H7795" i="1"/>
  <c r="N3898" i="1" l="1"/>
  <c r="I3899" i="1"/>
  <c r="H7796" i="1"/>
  <c r="J3899" i="1" l="1"/>
  <c r="M3899" i="1"/>
  <c r="H7797" i="1"/>
  <c r="N3899" i="1" l="1"/>
  <c r="I3900" i="1"/>
  <c r="H7798" i="1"/>
  <c r="J3900" i="1" l="1"/>
  <c r="M3900" i="1"/>
  <c r="H7799" i="1"/>
  <c r="I3901" i="1" l="1"/>
  <c r="N3900" i="1"/>
  <c r="H7800" i="1"/>
  <c r="M3901" i="1" l="1"/>
  <c r="J3901" i="1"/>
  <c r="H7801" i="1"/>
  <c r="N3901" i="1" l="1"/>
  <c r="I3902" i="1"/>
  <c r="H7802" i="1"/>
  <c r="J3902" i="1" l="1"/>
  <c r="M3902" i="1"/>
  <c r="H7803" i="1"/>
  <c r="N3902" i="1" l="1"/>
  <c r="I3903" i="1"/>
  <c r="H7804" i="1"/>
  <c r="J3903" i="1" l="1"/>
  <c r="M3903" i="1"/>
  <c r="H7805" i="1"/>
  <c r="N3903" i="1" l="1"/>
  <c r="I3904" i="1"/>
  <c r="H7806" i="1"/>
  <c r="J3904" i="1" l="1"/>
  <c r="M3904" i="1"/>
  <c r="H7807" i="1"/>
  <c r="N3904" i="1" l="1"/>
  <c r="I3905" i="1"/>
  <c r="H7808" i="1"/>
  <c r="J3905" i="1" l="1"/>
  <c r="M3905" i="1"/>
  <c r="H7809" i="1"/>
  <c r="N3905" i="1" l="1"/>
  <c r="I3906" i="1"/>
  <c r="H7810" i="1"/>
  <c r="J3906" i="1" l="1"/>
  <c r="M3906" i="1"/>
  <c r="H7811" i="1"/>
  <c r="I3907" i="1" l="1"/>
  <c r="N3906" i="1"/>
  <c r="H7812" i="1"/>
  <c r="J3907" i="1" l="1"/>
  <c r="M3907" i="1"/>
  <c r="H7813" i="1"/>
  <c r="I3908" i="1" l="1"/>
  <c r="N3907" i="1"/>
  <c r="H7814" i="1"/>
  <c r="M3908" i="1" l="1"/>
  <c r="J3908" i="1"/>
  <c r="H7815" i="1"/>
  <c r="I3909" i="1" l="1"/>
  <c r="N3908" i="1"/>
  <c r="H7816" i="1"/>
  <c r="J3909" i="1" l="1"/>
  <c r="M3909" i="1"/>
  <c r="H7817" i="1"/>
  <c r="I3910" i="1" l="1"/>
  <c r="N3909" i="1"/>
  <c r="H7818" i="1"/>
  <c r="M3910" i="1" l="1"/>
  <c r="J3910" i="1"/>
  <c r="H7819" i="1"/>
  <c r="N3910" i="1" l="1"/>
  <c r="I3911" i="1"/>
  <c r="H7820" i="1"/>
  <c r="J3911" i="1" l="1"/>
  <c r="M3911" i="1"/>
  <c r="H7821" i="1"/>
  <c r="I3912" i="1" l="1"/>
  <c r="N3911" i="1"/>
  <c r="H7822" i="1"/>
  <c r="J3912" i="1" l="1"/>
  <c r="M3912" i="1"/>
  <c r="H7823" i="1"/>
  <c r="N3912" i="1" l="1"/>
  <c r="I3913" i="1"/>
  <c r="H7824" i="1"/>
  <c r="J3913" i="1" l="1"/>
  <c r="M3913" i="1"/>
  <c r="H7825" i="1"/>
  <c r="N3913" i="1" l="1"/>
  <c r="I3914" i="1"/>
  <c r="H7826" i="1"/>
  <c r="J3914" i="1" l="1"/>
  <c r="M3914" i="1"/>
  <c r="H7827" i="1"/>
  <c r="N3914" i="1" l="1"/>
  <c r="I3915" i="1"/>
  <c r="H7828" i="1"/>
  <c r="J3915" i="1" l="1"/>
  <c r="M3915" i="1"/>
  <c r="H7829" i="1"/>
  <c r="N3915" i="1" l="1"/>
  <c r="I3916" i="1"/>
  <c r="H7830" i="1"/>
  <c r="M3916" i="1" l="1"/>
  <c r="J3916" i="1"/>
  <c r="H7831" i="1"/>
  <c r="I3917" i="1" l="1"/>
  <c r="N3916" i="1"/>
  <c r="H7832" i="1"/>
  <c r="J3917" i="1" l="1"/>
  <c r="M3917" i="1"/>
  <c r="H7833" i="1"/>
  <c r="I3918" i="1" l="1"/>
  <c r="N3917" i="1"/>
  <c r="H7834" i="1"/>
  <c r="J3918" i="1" l="1"/>
  <c r="M3918" i="1"/>
  <c r="H7835" i="1"/>
  <c r="I3919" i="1" l="1"/>
  <c r="N3918" i="1"/>
  <c r="H7836" i="1"/>
  <c r="J3919" i="1" l="1"/>
  <c r="M3919" i="1"/>
  <c r="H7837" i="1"/>
  <c r="N3919" i="1" l="1"/>
  <c r="I3920" i="1"/>
  <c r="H7838" i="1"/>
  <c r="J3920" i="1" l="1"/>
  <c r="M3920" i="1"/>
  <c r="H7839" i="1"/>
  <c r="I3921" i="1" l="1"/>
  <c r="N3920" i="1"/>
  <c r="H7840" i="1"/>
  <c r="J3921" i="1" l="1"/>
  <c r="M3921" i="1"/>
  <c r="H7841" i="1"/>
  <c r="N3921" i="1" l="1"/>
  <c r="I3922" i="1"/>
  <c r="H7842" i="1"/>
  <c r="J3922" i="1" l="1"/>
  <c r="M3922" i="1"/>
  <c r="H7843" i="1"/>
  <c r="I3923" i="1" l="1"/>
  <c r="N3922" i="1"/>
  <c r="H7844" i="1"/>
  <c r="M3923" i="1" l="1"/>
  <c r="J3923" i="1"/>
  <c r="H7845" i="1"/>
  <c r="I3924" i="1" l="1"/>
  <c r="N3923" i="1"/>
  <c r="H7846" i="1"/>
  <c r="M3924" i="1" l="1"/>
  <c r="J3924" i="1"/>
  <c r="H7847" i="1"/>
  <c r="I3925" i="1" l="1"/>
  <c r="N3924" i="1"/>
  <c r="H7848" i="1"/>
  <c r="J3925" i="1" l="1"/>
  <c r="M3925" i="1"/>
  <c r="H7849" i="1"/>
  <c r="N3925" i="1" l="1"/>
  <c r="I3926" i="1"/>
  <c r="H7850" i="1"/>
  <c r="M3926" i="1" l="1"/>
  <c r="J3926" i="1"/>
  <c r="H7851" i="1"/>
  <c r="N3926" i="1" l="1"/>
  <c r="I3927" i="1"/>
  <c r="H7852" i="1"/>
  <c r="J3927" i="1" l="1"/>
  <c r="M3927" i="1"/>
  <c r="H7853" i="1"/>
  <c r="N3927" i="1" l="1"/>
  <c r="I3928" i="1"/>
  <c r="H7854" i="1"/>
  <c r="M3928" i="1" l="1"/>
  <c r="J3928" i="1"/>
  <c r="H7855" i="1"/>
  <c r="I3929" i="1" l="1"/>
  <c r="N3928" i="1"/>
  <c r="H7856" i="1"/>
  <c r="M3929" i="1" l="1"/>
  <c r="J3929" i="1"/>
  <c r="H7857" i="1"/>
  <c r="I3930" i="1" l="1"/>
  <c r="N3929" i="1"/>
  <c r="H7858" i="1"/>
  <c r="M3930" i="1" l="1"/>
  <c r="J3930" i="1"/>
  <c r="H7859" i="1"/>
  <c r="I3931" i="1" l="1"/>
  <c r="N3930" i="1"/>
  <c r="H7860" i="1"/>
  <c r="J3931" i="1" l="1"/>
  <c r="M3931" i="1"/>
  <c r="H7861" i="1"/>
  <c r="I3932" i="1" l="1"/>
  <c r="N3931" i="1"/>
  <c r="H7862" i="1"/>
  <c r="J3932" i="1" l="1"/>
  <c r="M3932" i="1"/>
  <c r="H7863" i="1"/>
  <c r="I3933" i="1" l="1"/>
  <c r="N3932" i="1"/>
  <c r="H7864" i="1"/>
  <c r="J3933" i="1" l="1"/>
  <c r="M3933" i="1"/>
  <c r="H7865" i="1"/>
  <c r="N3933" i="1" l="1"/>
  <c r="I3934" i="1"/>
  <c r="H7866" i="1"/>
  <c r="M3934" i="1" l="1"/>
  <c r="J3934" i="1"/>
  <c r="H7867" i="1"/>
  <c r="N3934" i="1" l="1"/>
  <c r="I3935" i="1"/>
  <c r="H7868" i="1"/>
  <c r="M3935" i="1" l="1"/>
  <c r="J3935" i="1"/>
  <c r="H7869" i="1"/>
  <c r="N3935" i="1" l="1"/>
  <c r="I3936" i="1"/>
  <c r="H7870" i="1"/>
  <c r="J3936" i="1" l="1"/>
  <c r="M3936" i="1"/>
  <c r="H7871" i="1"/>
  <c r="N3936" i="1" l="1"/>
  <c r="I3937" i="1"/>
  <c r="H7872" i="1"/>
  <c r="J3937" i="1" l="1"/>
  <c r="M3937" i="1"/>
  <c r="H7873" i="1"/>
  <c r="I3938" i="1" l="1"/>
  <c r="N3937" i="1"/>
  <c r="H7874" i="1"/>
  <c r="J3938" i="1" l="1"/>
  <c r="M3938" i="1"/>
  <c r="H7875" i="1"/>
  <c r="N3938" i="1" l="1"/>
  <c r="I3939" i="1"/>
  <c r="H7876" i="1"/>
  <c r="M3939" i="1" l="1"/>
  <c r="J3939" i="1"/>
  <c r="H7877" i="1"/>
  <c r="I3940" i="1" l="1"/>
  <c r="N3939" i="1"/>
  <c r="H7878" i="1"/>
  <c r="J3940" i="1" l="1"/>
  <c r="M3940" i="1"/>
  <c r="H7879" i="1"/>
  <c r="N3940" i="1" l="1"/>
  <c r="I3941" i="1"/>
  <c r="H7880" i="1"/>
  <c r="M3941" i="1" l="1"/>
  <c r="J3941" i="1"/>
  <c r="H7881" i="1"/>
  <c r="N3941" i="1" l="1"/>
  <c r="I3942" i="1"/>
  <c r="H7882" i="1"/>
  <c r="J3942" i="1" l="1"/>
  <c r="M3942" i="1"/>
  <c r="H7883" i="1"/>
  <c r="I3943" i="1" l="1"/>
  <c r="N3942" i="1"/>
  <c r="H7884" i="1"/>
  <c r="M3943" i="1" l="1"/>
  <c r="J3943" i="1"/>
  <c r="H7885" i="1"/>
  <c r="I3944" i="1" l="1"/>
  <c r="N3943" i="1"/>
  <c r="H7886" i="1"/>
  <c r="J3944" i="1" l="1"/>
  <c r="M3944" i="1"/>
  <c r="H7887" i="1"/>
  <c r="I3945" i="1" l="1"/>
  <c r="N3944" i="1"/>
  <c r="H7888" i="1"/>
  <c r="M3945" i="1" l="1"/>
  <c r="J3945" i="1"/>
  <c r="H7889" i="1"/>
  <c r="I3946" i="1" l="1"/>
  <c r="N3945" i="1"/>
  <c r="H7890" i="1"/>
  <c r="M3946" i="1" l="1"/>
  <c r="J3946" i="1"/>
  <c r="H7891" i="1"/>
  <c r="I3947" i="1" l="1"/>
  <c r="N3946" i="1"/>
  <c r="H7892" i="1"/>
  <c r="J3947" i="1" l="1"/>
  <c r="M3947" i="1"/>
  <c r="H7893" i="1"/>
  <c r="I3948" i="1" l="1"/>
  <c r="N3947" i="1"/>
  <c r="H7894" i="1"/>
  <c r="M3948" i="1" l="1"/>
  <c r="J3948" i="1"/>
  <c r="H7895" i="1"/>
  <c r="I3949" i="1" l="1"/>
  <c r="N3948" i="1"/>
  <c r="H7896" i="1"/>
  <c r="M3949" i="1" l="1"/>
  <c r="J3949" i="1"/>
  <c r="H7897" i="1"/>
  <c r="N3949" i="1" l="1"/>
  <c r="I3950" i="1"/>
  <c r="H7898" i="1"/>
  <c r="M3950" i="1" l="1"/>
  <c r="J3950" i="1"/>
  <c r="H7899" i="1"/>
  <c r="N3950" i="1" l="1"/>
  <c r="I3951" i="1"/>
  <c r="H7900" i="1"/>
  <c r="M3951" i="1" l="1"/>
  <c r="J3951" i="1"/>
  <c r="H7901" i="1"/>
  <c r="I3952" i="1" l="1"/>
  <c r="N3951" i="1"/>
  <c r="H7902" i="1"/>
  <c r="J3952" i="1" l="1"/>
  <c r="M3952" i="1"/>
  <c r="H7903" i="1"/>
  <c r="I3953" i="1" l="1"/>
  <c r="N3952" i="1"/>
  <c r="H7904" i="1"/>
  <c r="M3953" i="1" l="1"/>
  <c r="J3953" i="1"/>
  <c r="H7905" i="1"/>
  <c r="I3954" i="1" l="1"/>
  <c r="N3953" i="1"/>
  <c r="H7906" i="1"/>
  <c r="J3954" i="1" l="1"/>
  <c r="M3954" i="1"/>
  <c r="H7907" i="1"/>
  <c r="I3955" i="1" l="1"/>
  <c r="N3954" i="1"/>
  <c r="H7908" i="1"/>
  <c r="J3955" i="1" l="1"/>
  <c r="M3955" i="1"/>
  <c r="H7909" i="1"/>
  <c r="I3956" i="1" l="1"/>
  <c r="N3955" i="1"/>
  <c r="H7910" i="1"/>
  <c r="M3956" i="1" l="1"/>
  <c r="J3956" i="1"/>
  <c r="H7911" i="1"/>
  <c r="I3957" i="1" l="1"/>
  <c r="N3956" i="1"/>
  <c r="H7912" i="1"/>
  <c r="M3957" i="1" l="1"/>
  <c r="J3957" i="1"/>
  <c r="H7913" i="1"/>
  <c r="N3957" i="1" l="1"/>
  <c r="I3958" i="1"/>
  <c r="H7914" i="1"/>
  <c r="J3958" i="1" l="1"/>
  <c r="M3958" i="1"/>
  <c r="H7915" i="1"/>
  <c r="N3958" i="1" l="1"/>
  <c r="I3959" i="1"/>
  <c r="H7916" i="1"/>
  <c r="J3959" i="1" l="1"/>
  <c r="M3959" i="1"/>
  <c r="H7917" i="1"/>
  <c r="I3960" i="1" l="1"/>
  <c r="N3959" i="1"/>
  <c r="H7918" i="1"/>
  <c r="J3960" i="1" l="1"/>
  <c r="M3960" i="1"/>
  <c r="H7919" i="1"/>
  <c r="N3960" i="1" l="1"/>
  <c r="I3961" i="1"/>
  <c r="H7920" i="1"/>
  <c r="M3961" i="1" l="1"/>
  <c r="J3961" i="1"/>
  <c r="H7921" i="1"/>
  <c r="I3962" i="1" l="1"/>
  <c r="N3961" i="1"/>
  <c r="H7922" i="1"/>
  <c r="M3962" i="1" l="1"/>
  <c r="J3962" i="1"/>
  <c r="H7923" i="1"/>
  <c r="N3962" i="1" l="1"/>
  <c r="I3963" i="1"/>
  <c r="H7924" i="1"/>
  <c r="M3963" i="1" l="1"/>
  <c r="J3963" i="1"/>
  <c r="H7925" i="1"/>
  <c r="N3963" i="1" l="1"/>
  <c r="I3964" i="1"/>
  <c r="H7926" i="1"/>
  <c r="J3964" i="1" l="1"/>
  <c r="M3964" i="1"/>
  <c r="H7927" i="1"/>
  <c r="I3965" i="1" l="1"/>
  <c r="N3964" i="1"/>
  <c r="H7928" i="1"/>
  <c r="J3965" i="1" l="1"/>
  <c r="M3965" i="1"/>
  <c r="H7929" i="1"/>
  <c r="N3965" i="1" l="1"/>
  <c r="I3966" i="1"/>
  <c r="H7930" i="1"/>
  <c r="M3966" i="1" l="1"/>
  <c r="J3966" i="1"/>
  <c r="H7931" i="1"/>
  <c r="I3967" i="1" l="1"/>
  <c r="N3966" i="1"/>
  <c r="H7932" i="1"/>
  <c r="M3967" i="1" l="1"/>
  <c r="J3967" i="1"/>
  <c r="H7933" i="1"/>
  <c r="I3968" i="1" l="1"/>
  <c r="N3967" i="1"/>
  <c r="H7934" i="1"/>
  <c r="J3968" i="1" l="1"/>
  <c r="M3968" i="1"/>
  <c r="H7935" i="1"/>
  <c r="I3969" i="1" l="1"/>
  <c r="N3968" i="1"/>
  <c r="H7936" i="1"/>
  <c r="M3969" i="1" l="1"/>
  <c r="J3969" i="1"/>
  <c r="H7937" i="1"/>
  <c r="N3969" i="1" l="1"/>
  <c r="I3970" i="1"/>
  <c r="H7938" i="1"/>
  <c r="M3970" i="1" l="1"/>
  <c r="J3970" i="1"/>
  <c r="H7939" i="1"/>
  <c r="I3971" i="1" l="1"/>
  <c r="N3970" i="1"/>
  <c r="H7940" i="1"/>
  <c r="J3971" i="1" l="1"/>
  <c r="M3971" i="1"/>
  <c r="H7941" i="1"/>
  <c r="I3972" i="1" l="1"/>
  <c r="N3971" i="1"/>
  <c r="H7942" i="1"/>
  <c r="M3972" i="1" l="1"/>
  <c r="J3972" i="1"/>
  <c r="H7943" i="1"/>
  <c r="N3972" i="1" l="1"/>
  <c r="I3973" i="1"/>
  <c r="H7944" i="1"/>
  <c r="J3973" i="1" l="1"/>
  <c r="M3973" i="1"/>
  <c r="H7945" i="1"/>
  <c r="I3974" i="1" l="1"/>
  <c r="N3973" i="1"/>
  <c r="H7946" i="1"/>
  <c r="M3974" i="1" l="1"/>
  <c r="J3974" i="1"/>
  <c r="H7947" i="1"/>
  <c r="N3974" i="1" l="1"/>
  <c r="I3975" i="1"/>
  <c r="H7948" i="1"/>
  <c r="J3975" i="1" l="1"/>
  <c r="M3975" i="1"/>
  <c r="H7949" i="1"/>
  <c r="I3976" i="1" l="1"/>
  <c r="N3975" i="1"/>
  <c r="H7950" i="1"/>
  <c r="J3976" i="1" l="1"/>
  <c r="M3976" i="1"/>
  <c r="H7951" i="1"/>
  <c r="I3977" i="1" l="1"/>
  <c r="N3976" i="1"/>
  <c r="H7952" i="1"/>
  <c r="J3977" i="1" l="1"/>
  <c r="M3977" i="1"/>
  <c r="H7953" i="1"/>
  <c r="N3977" i="1" l="1"/>
  <c r="I3978" i="1"/>
  <c r="H7954" i="1"/>
  <c r="M3978" i="1" l="1"/>
  <c r="J3978" i="1"/>
  <c r="H7955" i="1"/>
  <c r="I3979" i="1" l="1"/>
  <c r="N3978" i="1"/>
  <c r="H7956" i="1"/>
  <c r="M3979" i="1" l="1"/>
  <c r="J3979" i="1"/>
  <c r="H7957" i="1"/>
  <c r="I3980" i="1" l="1"/>
  <c r="N3979" i="1"/>
  <c r="H7958" i="1"/>
  <c r="M3980" i="1" l="1"/>
  <c r="J3980" i="1"/>
  <c r="H7959" i="1"/>
  <c r="I3981" i="1" l="1"/>
  <c r="N3980" i="1"/>
  <c r="H7960" i="1"/>
  <c r="J3981" i="1" l="1"/>
  <c r="M3981" i="1"/>
  <c r="H7961" i="1"/>
  <c r="N3981" i="1" l="1"/>
  <c r="I3982" i="1"/>
  <c r="H7962" i="1"/>
  <c r="M3982" i="1" l="1"/>
  <c r="J3982" i="1"/>
  <c r="H7963" i="1"/>
  <c r="I3983" i="1" l="1"/>
  <c r="N3982" i="1"/>
  <c r="H7964" i="1"/>
  <c r="M3983" i="1" l="1"/>
  <c r="J3983" i="1"/>
  <c r="H7965" i="1"/>
  <c r="N3983" i="1" l="1"/>
  <c r="I3984" i="1"/>
  <c r="H7966" i="1"/>
  <c r="M3984" i="1" l="1"/>
  <c r="J3984" i="1"/>
  <c r="H7967" i="1"/>
  <c r="I3985" i="1" l="1"/>
  <c r="N3984" i="1"/>
  <c r="H7968" i="1"/>
  <c r="J3985" i="1" l="1"/>
  <c r="M3985" i="1"/>
  <c r="H7969" i="1"/>
  <c r="N3985" i="1" l="1"/>
  <c r="I3986" i="1"/>
  <c r="H7970" i="1"/>
  <c r="M3986" i="1" l="1"/>
  <c r="J3986" i="1"/>
  <c r="H7971" i="1"/>
  <c r="N3986" i="1" l="1"/>
  <c r="I3987" i="1"/>
  <c r="H7972" i="1"/>
  <c r="M3987" i="1" l="1"/>
  <c r="J3987" i="1"/>
  <c r="H7973" i="1"/>
  <c r="I3988" i="1" l="1"/>
  <c r="N3987" i="1"/>
  <c r="H7974" i="1"/>
  <c r="M3988" i="1" l="1"/>
  <c r="J3988" i="1"/>
  <c r="H7975" i="1"/>
  <c r="I3989" i="1" l="1"/>
  <c r="N3988" i="1"/>
  <c r="H7976" i="1"/>
  <c r="J3989" i="1" l="1"/>
  <c r="M3989" i="1"/>
  <c r="H7977" i="1"/>
  <c r="N3989" i="1" l="1"/>
  <c r="I3990" i="1"/>
  <c r="H7978" i="1"/>
  <c r="M3990" i="1" l="1"/>
  <c r="J3990" i="1"/>
  <c r="H7979" i="1"/>
  <c r="I3991" i="1" l="1"/>
  <c r="N3990" i="1"/>
  <c r="H7980" i="1"/>
  <c r="M3991" i="1" l="1"/>
  <c r="J3991" i="1"/>
  <c r="H7981" i="1"/>
  <c r="I3992" i="1" l="1"/>
  <c r="N3991" i="1"/>
  <c r="H7982" i="1"/>
  <c r="J3992" i="1" l="1"/>
  <c r="M3992" i="1"/>
  <c r="H7983" i="1"/>
  <c r="I3993" i="1" l="1"/>
  <c r="N3992" i="1"/>
  <c r="H7984" i="1"/>
  <c r="M3993" i="1" l="1"/>
  <c r="J3993" i="1"/>
  <c r="H7985" i="1"/>
  <c r="I3994" i="1" l="1"/>
  <c r="N3993" i="1"/>
  <c r="H7986" i="1"/>
  <c r="M3994" i="1" l="1"/>
  <c r="J3994" i="1"/>
  <c r="H7987" i="1"/>
  <c r="I3995" i="1" l="1"/>
  <c r="N3994" i="1"/>
  <c r="H7988" i="1"/>
  <c r="M3995" i="1" l="1"/>
  <c r="J3995" i="1"/>
  <c r="H7989" i="1"/>
  <c r="N3995" i="1" l="1"/>
  <c r="I3996" i="1"/>
  <c r="H7990" i="1"/>
  <c r="J3996" i="1" l="1"/>
  <c r="M3996" i="1"/>
  <c r="H7991" i="1"/>
  <c r="I3997" i="1" l="1"/>
  <c r="N3996" i="1"/>
  <c r="H7992" i="1"/>
  <c r="J3997" i="1" l="1"/>
  <c r="M3997" i="1"/>
  <c r="H7993" i="1"/>
  <c r="N3997" i="1" l="1"/>
  <c r="I3998" i="1"/>
  <c r="H7994" i="1"/>
  <c r="J3998" i="1" l="1"/>
  <c r="M3998" i="1"/>
  <c r="H7995" i="1"/>
  <c r="I3999" i="1" l="1"/>
  <c r="N3998" i="1"/>
  <c r="H7996" i="1"/>
  <c r="M3999" i="1" l="1"/>
  <c r="J3999" i="1"/>
  <c r="H7997" i="1"/>
  <c r="N3999" i="1" l="1"/>
  <c r="I4000" i="1"/>
  <c r="H7998" i="1"/>
  <c r="M4000" i="1" l="1"/>
  <c r="J4000" i="1"/>
  <c r="H7999" i="1"/>
  <c r="N4000" i="1" l="1"/>
  <c r="I4001" i="1"/>
  <c r="H8000" i="1"/>
  <c r="M4001" i="1" l="1"/>
  <c r="J4001" i="1"/>
  <c r="H8001" i="1"/>
  <c r="N4001" i="1" l="1"/>
  <c r="I4002" i="1"/>
  <c r="H8002" i="1"/>
  <c r="J4002" i="1" l="1"/>
  <c r="M4002" i="1"/>
  <c r="H8003" i="1"/>
  <c r="I4003" i="1" l="1"/>
  <c r="N4002" i="1"/>
  <c r="H8004" i="1"/>
  <c r="J4003" i="1" l="1"/>
  <c r="M4003" i="1"/>
  <c r="H8005" i="1"/>
  <c r="I4004" i="1" l="1"/>
  <c r="N4003" i="1"/>
  <c r="H8006" i="1"/>
  <c r="J4004" i="1" l="1"/>
  <c r="M4004" i="1"/>
  <c r="H8007" i="1"/>
  <c r="I4005" i="1" l="1"/>
  <c r="N4004" i="1"/>
  <c r="H8008" i="1"/>
  <c r="J4005" i="1" l="1"/>
  <c r="M4005" i="1"/>
  <c r="H8009" i="1"/>
  <c r="I4006" i="1" l="1"/>
  <c r="N4005" i="1"/>
  <c r="H8010" i="1"/>
  <c r="M4006" i="1" l="1"/>
  <c r="J4006" i="1"/>
  <c r="H8011" i="1"/>
  <c r="I4007" i="1" l="1"/>
  <c r="N4006" i="1"/>
  <c r="H8012" i="1"/>
  <c r="J4007" i="1" l="1"/>
  <c r="M4007" i="1"/>
  <c r="H8013" i="1"/>
  <c r="I4008" i="1" l="1"/>
  <c r="N4007" i="1"/>
  <c r="H8014" i="1"/>
  <c r="J4008" i="1" l="1"/>
  <c r="M4008" i="1"/>
  <c r="H8015" i="1"/>
  <c r="N4008" i="1" l="1"/>
  <c r="I4009" i="1"/>
  <c r="H8016" i="1"/>
  <c r="J4009" i="1" l="1"/>
  <c r="M4009" i="1"/>
  <c r="H8017" i="1"/>
  <c r="I4010" i="1" l="1"/>
  <c r="N4009" i="1"/>
  <c r="H8018" i="1"/>
  <c r="J4010" i="1" l="1"/>
  <c r="M4010" i="1"/>
  <c r="H8019" i="1"/>
  <c r="N4010" i="1" l="1"/>
  <c r="I4011" i="1"/>
  <c r="H8020" i="1"/>
  <c r="J4011" i="1" l="1"/>
  <c r="M4011" i="1"/>
  <c r="H8021" i="1"/>
  <c r="I4012" i="1" l="1"/>
  <c r="N4011" i="1"/>
  <c r="H8022" i="1"/>
  <c r="M4012" i="1" l="1"/>
  <c r="J4012" i="1"/>
  <c r="H8023" i="1"/>
  <c r="I4013" i="1" l="1"/>
  <c r="N4012" i="1"/>
  <c r="H8024" i="1"/>
  <c r="M4013" i="1" l="1"/>
  <c r="J4013" i="1"/>
  <c r="H8025" i="1"/>
  <c r="N4013" i="1" l="1"/>
  <c r="I4014" i="1"/>
  <c r="H8026" i="1"/>
  <c r="J4014" i="1" l="1"/>
  <c r="M4014" i="1"/>
  <c r="H8027" i="1"/>
  <c r="N4014" i="1" l="1"/>
  <c r="I4015" i="1"/>
  <c r="H8028" i="1"/>
  <c r="J4015" i="1" l="1"/>
  <c r="M4015" i="1"/>
  <c r="H8029" i="1"/>
  <c r="I4016" i="1" l="1"/>
  <c r="N4015" i="1"/>
  <c r="H8030" i="1"/>
  <c r="J4016" i="1" l="1"/>
  <c r="M4016" i="1"/>
  <c r="H8031" i="1"/>
  <c r="I4017" i="1" l="1"/>
  <c r="N4016" i="1"/>
  <c r="H8032" i="1"/>
  <c r="M4017" i="1" l="1"/>
  <c r="J4017" i="1"/>
  <c r="H8033" i="1"/>
  <c r="N4017" i="1" l="1"/>
  <c r="I4018" i="1"/>
  <c r="H8034" i="1"/>
  <c r="J4018" i="1" l="1"/>
  <c r="M4018" i="1"/>
  <c r="H8035" i="1"/>
  <c r="N4018" i="1" l="1"/>
  <c r="I4019" i="1"/>
  <c r="H8036" i="1"/>
  <c r="M4019" i="1" l="1"/>
  <c r="J4019" i="1"/>
  <c r="H8037" i="1"/>
  <c r="I4020" i="1" l="1"/>
  <c r="N4019" i="1"/>
  <c r="H8038" i="1"/>
  <c r="M4020" i="1" l="1"/>
  <c r="J4020" i="1"/>
  <c r="H8039" i="1"/>
  <c r="I4021" i="1" l="1"/>
  <c r="N4020" i="1"/>
  <c r="H8040" i="1"/>
  <c r="J4021" i="1" l="1"/>
  <c r="M4021" i="1"/>
  <c r="H8041" i="1"/>
  <c r="N4021" i="1" l="1"/>
  <c r="I4022" i="1"/>
  <c r="H8042" i="1"/>
  <c r="J4022" i="1" l="1"/>
  <c r="M4022" i="1"/>
  <c r="H8043" i="1"/>
  <c r="N4022" i="1" l="1"/>
  <c r="I4023" i="1"/>
  <c r="H8044" i="1"/>
  <c r="J4023" i="1" l="1"/>
  <c r="M4023" i="1"/>
  <c r="H8045" i="1"/>
  <c r="N4023" i="1" l="1"/>
  <c r="I4024" i="1"/>
  <c r="H8046" i="1"/>
  <c r="J4024" i="1" l="1"/>
  <c r="M4024" i="1"/>
  <c r="H8047" i="1"/>
  <c r="I4025" i="1" l="1"/>
  <c r="N4024" i="1"/>
  <c r="H8048" i="1"/>
  <c r="J4025" i="1" l="1"/>
  <c r="M4025" i="1"/>
  <c r="H8049" i="1"/>
  <c r="N4025" i="1" l="1"/>
  <c r="I4026" i="1"/>
  <c r="H8050" i="1"/>
  <c r="J4026" i="1" l="1"/>
  <c r="M4026" i="1"/>
  <c r="H8051" i="1"/>
  <c r="I4027" i="1" l="1"/>
  <c r="N4026" i="1"/>
  <c r="H8052" i="1"/>
  <c r="J4027" i="1" l="1"/>
  <c r="M4027" i="1"/>
  <c r="H8053" i="1"/>
  <c r="I4028" i="1" l="1"/>
  <c r="N4027" i="1"/>
  <c r="H8054" i="1"/>
  <c r="J4028" i="1" l="1"/>
  <c r="M4028" i="1"/>
  <c r="H8055" i="1"/>
  <c r="N4028" i="1" l="1"/>
  <c r="I4029" i="1"/>
  <c r="H8056" i="1"/>
  <c r="M4029" i="1" l="1"/>
  <c r="J4029" i="1"/>
  <c r="H8057" i="1"/>
  <c r="I4030" i="1" l="1"/>
  <c r="N4029" i="1"/>
  <c r="H8058" i="1"/>
  <c r="M4030" i="1" l="1"/>
  <c r="J4030" i="1"/>
  <c r="H8059" i="1"/>
  <c r="I4031" i="1" l="1"/>
  <c r="N4030" i="1"/>
  <c r="H8060" i="1"/>
  <c r="J4031" i="1" l="1"/>
  <c r="M4031" i="1"/>
  <c r="H8061" i="1"/>
  <c r="N4031" i="1" l="1"/>
  <c r="I4032" i="1"/>
  <c r="H8062" i="1"/>
  <c r="M4032" i="1" l="1"/>
  <c r="J4032" i="1"/>
  <c r="H8063" i="1"/>
  <c r="I4033" i="1" l="1"/>
  <c r="N4032" i="1"/>
  <c r="H8064" i="1"/>
  <c r="M4033" i="1" l="1"/>
  <c r="J4033" i="1"/>
  <c r="H8065" i="1"/>
  <c r="N4033" i="1" l="1"/>
  <c r="I4034" i="1"/>
  <c r="H8066" i="1"/>
  <c r="J4034" i="1" l="1"/>
  <c r="M4034" i="1"/>
  <c r="H8067" i="1"/>
  <c r="I4035" i="1" l="1"/>
  <c r="N4034" i="1"/>
  <c r="H8068" i="1"/>
  <c r="J4035" i="1" l="1"/>
  <c r="M4035" i="1"/>
  <c r="H8069" i="1"/>
  <c r="I4036" i="1" l="1"/>
  <c r="N4035" i="1"/>
  <c r="H8070" i="1"/>
  <c r="J4036" i="1" l="1"/>
  <c r="M4036" i="1"/>
  <c r="H8071" i="1"/>
  <c r="I4037" i="1" l="1"/>
  <c r="N4036" i="1"/>
  <c r="H8072" i="1"/>
  <c r="M4037" i="1" l="1"/>
  <c r="J4037" i="1"/>
  <c r="H8073" i="1"/>
  <c r="N4037" i="1" l="1"/>
  <c r="I4038" i="1"/>
  <c r="H8074" i="1"/>
  <c r="J4038" i="1" l="1"/>
  <c r="M4038" i="1"/>
  <c r="H8075" i="1"/>
  <c r="I4039" i="1" l="1"/>
  <c r="N4038" i="1"/>
  <c r="H8076" i="1"/>
  <c r="J4039" i="1" l="1"/>
  <c r="M4039" i="1"/>
  <c r="H8077" i="1"/>
  <c r="N4039" i="1" l="1"/>
  <c r="I4040" i="1"/>
  <c r="H8078" i="1"/>
  <c r="M4040" i="1" l="1"/>
  <c r="J4040" i="1"/>
  <c r="H8079" i="1"/>
  <c r="N4040" i="1" l="1"/>
  <c r="I4041" i="1"/>
  <c r="H8080" i="1"/>
  <c r="J4041" i="1" l="1"/>
  <c r="M4041" i="1"/>
  <c r="H8081" i="1"/>
  <c r="I4042" i="1" l="1"/>
  <c r="N4041" i="1"/>
  <c r="H8082" i="1"/>
  <c r="J4042" i="1" l="1"/>
  <c r="M4042" i="1"/>
  <c r="H8083" i="1"/>
  <c r="N4042" i="1" l="1"/>
  <c r="I4043" i="1"/>
  <c r="H8084" i="1"/>
  <c r="J4043" i="1" l="1"/>
  <c r="M4043" i="1"/>
  <c r="H8085" i="1"/>
  <c r="N4043" i="1" l="1"/>
  <c r="I4044" i="1"/>
  <c r="H8086" i="1"/>
  <c r="M4044" i="1" l="1"/>
  <c r="J4044" i="1"/>
  <c r="H8087" i="1"/>
  <c r="I4045" i="1" l="1"/>
  <c r="N4044" i="1"/>
  <c r="H8088" i="1"/>
  <c r="J4045" i="1" l="1"/>
  <c r="M4045" i="1"/>
  <c r="H8089" i="1"/>
  <c r="I4046" i="1" l="1"/>
  <c r="N4045" i="1"/>
  <c r="H8090" i="1"/>
  <c r="M4046" i="1" l="1"/>
  <c r="J4046" i="1"/>
  <c r="H8091" i="1"/>
  <c r="N4046" i="1" l="1"/>
  <c r="I4047" i="1"/>
  <c r="H8092" i="1"/>
  <c r="J4047" i="1" l="1"/>
  <c r="M4047" i="1"/>
  <c r="H8093" i="1"/>
  <c r="I4048" i="1" l="1"/>
  <c r="N4047" i="1"/>
  <c r="H8094" i="1"/>
  <c r="J4048" i="1" l="1"/>
  <c r="M4048" i="1"/>
  <c r="H8095" i="1"/>
  <c r="N4048" i="1" l="1"/>
  <c r="I4049" i="1"/>
  <c r="H8096" i="1"/>
  <c r="M4049" i="1" l="1"/>
  <c r="J4049" i="1"/>
  <c r="H8097" i="1"/>
  <c r="I4050" i="1" l="1"/>
  <c r="N4049" i="1"/>
  <c r="H8098" i="1"/>
  <c r="J4050" i="1" l="1"/>
  <c r="M4050" i="1"/>
  <c r="H8099" i="1"/>
  <c r="I4051" i="1" l="1"/>
  <c r="N4050" i="1"/>
  <c r="H8100" i="1"/>
  <c r="M4051" i="1" l="1"/>
  <c r="J4051" i="1"/>
  <c r="H8101" i="1"/>
  <c r="I4052" i="1" l="1"/>
  <c r="N4051" i="1"/>
  <c r="H8102" i="1"/>
  <c r="J4052" i="1" l="1"/>
  <c r="M4052" i="1"/>
  <c r="H8103" i="1"/>
  <c r="N4052" i="1" l="1"/>
  <c r="I4053" i="1"/>
  <c r="H8104" i="1"/>
  <c r="J4053" i="1" l="1"/>
  <c r="M4053" i="1"/>
  <c r="H8105" i="1"/>
  <c r="I4054" i="1" l="1"/>
  <c r="N4053" i="1"/>
  <c r="H8106" i="1"/>
  <c r="M4054" i="1" l="1"/>
  <c r="J4054" i="1"/>
  <c r="H8107" i="1"/>
  <c r="I4055" i="1" l="1"/>
  <c r="N4054" i="1"/>
  <c r="H8108" i="1"/>
  <c r="J4055" i="1" l="1"/>
  <c r="M4055" i="1"/>
  <c r="H8109" i="1"/>
  <c r="I4056" i="1" l="1"/>
  <c r="N4055" i="1"/>
  <c r="H8110" i="1"/>
  <c r="M4056" i="1" l="1"/>
  <c r="J4056" i="1"/>
  <c r="H8111" i="1"/>
  <c r="I4057" i="1" l="1"/>
  <c r="N4056" i="1"/>
  <c r="H8112" i="1"/>
  <c r="J4057" i="1" l="1"/>
  <c r="M4057" i="1"/>
  <c r="H8113" i="1"/>
  <c r="N4057" i="1" l="1"/>
  <c r="I4058" i="1"/>
  <c r="H8114" i="1"/>
  <c r="J4058" i="1" l="1"/>
  <c r="M4058" i="1"/>
  <c r="H8115" i="1"/>
  <c r="N4058" i="1" l="1"/>
  <c r="I4059" i="1"/>
  <c r="H8116" i="1"/>
  <c r="J4059" i="1" l="1"/>
  <c r="M4059" i="1"/>
  <c r="H8117" i="1"/>
  <c r="I4060" i="1" l="1"/>
  <c r="N4059" i="1"/>
  <c r="H8118" i="1"/>
  <c r="J4060" i="1" l="1"/>
  <c r="M4060" i="1"/>
  <c r="H8119" i="1"/>
  <c r="I4061" i="1" l="1"/>
  <c r="N4060" i="1"/>
  <c r="H8120" i="1"/>
  <c r="J4061" i="1" l="1"/>
  <c r="M4061" i="1"/>
  <c r="H8121" i="1"/>
  <c r="N4061" i="1" l="1"/>
  <c r="I4062" i="1"/>
  <c r="H8122" i="1"/>
  <c r="J4062" i="1" l="1"/>
  <c r="M4062" i="1"/>
  <c r="H8123" i="1"/>
  <c r="N4062" i="1" l="1"/>
  <c r="I4063" i="1"/>
  <c r="H8124" i="1"/>
  <c r="J4063" i="1" l="1"/>
  <c r="M4063" i="1"/>
  <c r="H8125" i="1"/>
  <c r="N4063" i="1" l="1"/>
  <c r="I4064" i="1"/>
  <c r="H8126" i="1"/>
  <c r="J4064" i="1" l="1"/>
  <c r="M4064" i="1"/>
  <c r="H8127" i="1"/>
  <c r="I4065" i="1" l="1"/>
  <c r="N4064" i="1"/>
  <c r="H8128" i="1"/>
  <c r="J4065" i="1" l="1"/>
  <c r="M4065" i="1"/>
  <c r="H8129" i="1"/>
  <c r="I4066" i="1" l="1"/>
  <c r="N4065" i="1"/>
  <c r="H8130" i="1"/>
  <c r="M4066" i="1" l="1"/>
  <c r="J4066" i="1"/>
  <c r="H8131" i="1"/>
  <c r="N4066" i="1" l="1"/>
  <c r="I4067" i="1"/>
  <c r="H8132" i="1"/>
  <c r="M4067" i="1" l="1"/>
  <c r="J4067" i="1"/>
  <c r="H8133" i="1"/>
  <c r="I4068" i="1" l="1"/>
  <c r="N4067" i="1"/>
  <c r="H8134" i="1"/>
  <c r="M4068" i="1" l="1"/>
  <c r="J4068" i="1"/>
  <c r="H8135" i="1"/>
  <c r="I4069" i="1" l="1"/>
  <c r="N4068" i="1"/>
  <c r="H8136" i="1"/>
  <c r="J4069" i="1" l="1"/>
  <c r="M4069" i="1"/>
  <c r="H8137" i="1"/>
  <c r="I4070" i="1" l="1"/>
  <c r="N4069" i="1"/>
  <c r="H8138" i="1"/>
  <c r="J4070" i="1" l="1"/>
  <c r="M4070" i="1"/>
  <c r="H8139" i="1"/>
  <c r="N4070" i="1" l="1"/>
  <c r="I4071" i="1"/>
  <c r="H8140" i="1"/>
  <c r="M4071" i="1" l="1"/>
  <c r="J4071" i="1"/>
  <c r="H8141" i="1"/>
  <c r="I4072" i="1" l="1"/>
  <c r="N4071" i="1"/>
  <c r="H8142" i="1"/>
  <c r="M4072" i="1" l="1"/>
  <c r="J4072" i="1"/>
  <c r="H8143" i="1"/>
  <c r="N4072" i="1" l="1"/>
  <c r="I4073" i="1"/>
  <c r="H8144" i="1"/>
  <c r="J4073" i="1" l="1"/>
  <c r="M4073" i="1"/>
  <c r="H8145" i="1"/>
  <c r="I4074" i="1" l="1"/>
  <c r="N4073" i="1"/>
  <c r="H8146" i="1"/>
  <c r="J4074" i="1" l="1"/>
  <c r="M4074" i="1"/>
  <c r="H8147" i="1"/>
  <c r="N4074" i="1" l="1"/>
  <c r="I4075" i="1"/>
  <c r="H8148" i="1"/>
  <c r="J4075" i="1" l="1"/>
  <c r="M4075" i="1"/>
  <c r="H8149" i="1"/>
  <c r="N4075" i="1" l="1"/>
  <c r="I4076" i="1"/>
  <c r="H8150" i="1"/>
  <c r="M4076" i="1" l="1"/>
  <c r="J4076" i="1"/>
  <c r="H8151" i="1"/>
  <c r="I4077" i="1" l="1"/>
  <c r="N4076" i="1"/>
  <c r="H8152" i="1"/>
  <c r="J4077" i="1" l="1"/>
  <c r="M4077" i="1"/>
  <c r="H8153" i="1"/>
  <c r="I4078" i="1" l="1"/>
  <c r="N4077" i="1"/>
  <c r="H8154" i="1"/>
  <c r="M4078" i="1" l="1"/>
  <c r="J4078" i="1"/>
  <c r="H8155" i="1"/>
  <c r="I4079" i="1" l="1"/>
  <c r="N4078" i="1"/>
  <c r="H8156" i="1"/>
  <c r="J4079" i="1" l="1"/>
  <c r="M4079" i="1"/>
  <c r="H8157" i="1"/>
  <c r="N4079" i="1" l="1"/>
  <c r="I4080" i="1"/>
  <c r="H8158" i="1"/>
  <c r="J4080" i="1" l="1"/>
  <c r="M4080" i="1"/>
  <c r="H8159" i="1"/>
  <c r="I4081" i="1" l="1"/>
  <c r="N4080" i="1"/>
  <c r="H8160" i="1"/>
  <c r="M4081" i="1" l="1"/>
  <c r="J4081" i="1"/>
  <c r="H8161" i="1"/>
  <c r="I4082" i="1" l="1"/>
  <c r="N4081" i="1"/>
  <c r="H8162" i="1"/>
  <c r="M4082" i="1" l="1"/>
  <c r="J4082" i="1"/>
  <c r="H8163" i="1"/>
  <c r="N4082" i="1" l="1"/>
  <c r="I4083" i="1"/>
  <c r="H8164" i="1"/>
  <c r="M4083" i="1" l="1"/>
  <c r="J4083" i="1"/>
  <c r="H8165" i="1"/>
  <c r="N4083" i="1" l="1"/>
  <c r="I4084" i="1"/>
  <c r="H8166" i="1"/>
  <c r="M4084" i="1" l="1"/>
  <c r="J4084" i="1"/>
  <c r="H8167" i="1"/>
  <c r="I4085" i="1" l="1"/>
  <c r="N4084" i="1"/>
  <c r="H8168" i="1"/>
  <c r="M4085" i="1" l="1"/>
  <c r="J4085" i="1"/>
  <c r="H8169" i="1"/>
  <c r="I4086" i="1" l="1"/>
  <c r="N4085" i="1"/>
  <c r="H8170" i="1"/>
  <c r="M4086" i="1" l="1"/>
  <c r="J4086" i="1"/>
  <c r="H8171" i="1"/>
  <c r="I4087" i="1" l="1"/>
  <c r="N4086" i="1"/>
  <c r="H8172" i="1"/>
  <c r="M4087" i="1" l="1"/>
  <c r="J4087" i="1"/>
  <c r="H8173" i="1"/>
  <c r="N4087" i="1" l="1"/>
  <c r="I4088" i="1"/>
  <c r="H8174" i="1"/>
  <c r="M4088" i="1" l="1"/>
  <c r="J4088" i="1"/>
  <c r="H8175" i="1"/>
  <c r="N4088" i="1" l="1"/>
  <c r="I4089" i="1"/>
  <c r="H8176" i="1"/>
  <c r="J4089" i="1" l="1"/>
  <c r="M4089" i="1"/>
  <c r="H8177" i="1"/>
  <c r="I4090" i="1" l="1"/>
  <c r="N4089" i="1"/>
  <c r="H8178" i="1"/>
  <c r="J4090" i="1" l="1"/>
  <c r="M4090" i="1"/>
  <c r="H8179" i="1"/>
  <c r="I4091" i="1" l="1"/>
  <c r="N4090" i="1"/>
  <c r="H8180" i="1"/>
  <c r="M4091" i="1" l="1"/>
  <c r="J4091" i="1"/>
  <c r="H8181" i="1"/>
  <c r="N4091" i="1" l="1"/>
  <c r="I4092" i="1"/>
  <c r="H8182" i="1"/>
  <c r="J4092" i="1" l="1"/>
  <c r="M4092" i="1"/>
  <c r="H8183" i="1"/>
  <c r="I4093" i="1" l="1"/>
  <c r="N4092" i="1"/>
  <c r="H8184" i="1"/>
  <c r="M4093" i="1" l="1"/>
  <c r="J4093" i="1"/>
  <c r="H8185" i="1"/>
  <c r="N4093" i="1" l="1"/>
  <c r="I4094" i="1"/>
  <c r="H8186" i="1"/>
  <c r="J4094" i="1" l="1"/>
  <c r="M4094" i="1"/>
  <c r="H8187" i="1"/>
  <c r="N4094" i="1" l="1"/>
  <c r="I4095" i="1"/>
  <c r="H8188" i="1"/>
  <c r="M4095" i="1" l="1"/>
  <c r="J4095" i="1"/>
  <c r="H8189" i="1"/>
  <c r="I4096" i="1" l="1"/>
  <c r="N4095" i="1"/>
  <c r="H8190" i="1"/>
  <c r="J4096" i="1" l="1"/>
  <c r="M4096" i="1"/>
  <c r="H8191" i="1"/>
  <c r="N4096" i="1" l="1"/>
  <c r="I4097" i="1"/>
  <c r="H8192" i="1"/>
  <c r="M4097" i="1" l="1"/>
  <c r="J4097" i="1"/>
  <c r="H8193" i="1"/>
  <c r="I4098" i="1" l="1"/>
  <c r="N4097" i="1"/>
  <c r="H8194" i="1"/>
  <c r="M4098" i="1" l="1"/>
  <c r="J4098" i="1"/>
  <c r="H8195" i="1"/>
  <c r="I4099" i="1" l="1"/>
  <c r="N4098" i="1"/>
  <c r="H8196" i="1"/>
  <c r="J4099" i="1" l="1"/>
  <c r="M4099" i="1"/>
  <c r="H8197" i="1"/>
  <c r="I4100" i="1" l="1"/>
  <c r="N4099" i="1"/>
  <c r="H8198" i="1"/>
  <c r="M4100" i="1" l="1"/>
  <c r="J4100" i="1"/>
  <c r="H8199" i="1"/>
  <c r="N4100" i="1" l="1"/>
  <c r="I4101" i="1"/>
  <c r="H8200" i="1"/>
  <c r="J4101" i="1" l="1"/>
  <c r="M4101" i="1"/>
  <c r="H8201" i="1"/>
  <c r="I4102" i="1" l="1"/>
  <c r="N4101" i="1"/>
  <c r="H8202" i="1"/>
  <c r="J4102" i="1" l="1"/>
  <c r="M4102" i="1"/>
  <c r="H8203" i="1"/>
  <c r="I4103" i="1" l="1"/>
  <c r="N4102" i="1"/>
  <c r="H8204" i="1"/>
  <c r="M4103" i="1" l="1"/>
  <c r="J4103" i="1"/>
  <c r="H8205" i="1"/>
  <c r="N4103" i="1" l="1"/>
  <c r="I4104" i="1"/>
  <c r="H8206" i="1"/>
  <c r="J4104" i="1" l="1"/>
  <c r="M4104" i="1"/>
  <c r="H8207" i="1"/>
  <c r="I4105" i="1" l="1"/>
  <c r="N4104" i="1"/>
  <c r="H8208" i="1"/>
  <c r="J4105" i="1" l="1"/>
  <c r="M4105" i="1"/>
  <c r="H8209" i="1"/>
  <c r="N4105" i="1" l="1"/>
  <c r="I4106" i="1"/>
  <c r="H8210" i="1"/>
  <c r="J4106" i="1" l="1"/>
  <c r="M4106" i="1"/>
  <c r="H8211" i="1"/>
  <c r="N4106" i="1" l="1"/>
  <c r="I4107" i="1"/>
  <c r="H8212" i="1"/>
  <c r="J4107" i="1" l="1"/>
  <c r="M4107" i="1"/>
  <c r="H8213" i="1"/>
  <c r="N4107" i="1" l="1"/>
  <c r="I4108" i="1"/>
  <c r="H8214" i="1"/>
  <c r="M4108" i="1" l="1"/>
  <c r="J4108" i="1"/>
  <c r="H8215" i="1"/>
  <c r="I4109" i="1" l="1"/>
  <c r="N4108" i="1"/>
  <c r="H8216" i="1"/>
  <c r="M4109" i="1" l="1"/>
  <c r="J4109" i="1"/>
  <c r="H8217" i="1"/>
  <c r="I4110" i="1" l="1"/>
  <c r="N4109" i="1"/>
  <c r="H8218" i="1"/>
  <c r="J4110" i="1" l="1"/>
  <c r="M4110" i="1"/>
  <c r="H8219" i="1"/>
  <c r="I4111" i="1" l="1"/>
  <c r="N4110" i="1"/>
  <c r="H8220" i="1"/>
  <c r="J4111" i="1" l="1"/>
  <c r="M4111" i="1"/>
  <c r="H8221" i="1"/>
  <c r="I4112" i="1" l="1"/>
  <c r="N4111" i="1"/>
  <c r="H8222" i="1"/>
  <c r="J4112" i="1" l="1"/>
  <c r="M4112" i="1"/>
  <c r="H8223" i="1"/>
  <c r="N4112" i="1" l="1"/>
  <c r="I4113" i="1"/>
  <c r="H8224" i="1"/>
  <c r="M4113" i="1" l="1"/>
  <c r="J4113" i="1"/>
  <c r="H8225" i="1"/>
  <c r="N4113" i="1" l="1"/>
  <c r="I4114" i="1"/>
  <c r="H8226" i="1"/>
  <c r="J4114" i="1" l="1"/>
  <c r="M4114" i="1"/>
  <c r="H8227" i="1"/>
  <c r="N4114" i="1" l="1"/>
  <c r="I4115" i="1"/>
  <c r="H8228" i="1"/>
  <c r="J4115" i="1" l="1"/>
  <c r="M4115" i="1"/>
  <c r="H8229" i="1"/>
  <c r="I4116" i="1" l="1"/>
  <c r="N4115" i="1"/>
  <c r="H8230" i="1"/>
  <c r="M4116" i="1" l="1"/>
  <c r="J4116" i="1"/>
  <c r="H8231" i="1"/>
  <c r="N4116" i="1" l="1"/>
  <c r="I4117" i="1"/>
  <c r="H8232" i="1"/>
  <c r="J4117" i="1" l="1"/>
  <c r="M4117" i="1"/>
  <c r="H8233" i="1"/>
  <c r="I4118" i="1" l="1"/>
  <c r="N4117" i="1"/>
  <c r="H8234" i="1"/>
  <c r="M4118" i="1" l="1"/>
  <c r="J4118" i="1"/>
  <c r="H8235" i="1"/>
  <c r="I4119" i="1" l="1"/>
  <c r="N4118" i="1"/>
  <c r="H8236" i="1"/>
  <c r="M4119" i="1" l="1"/>
  <c r="J4119" i="1"/>
  <c r="H8237" i="1"/>
  <c r="N4119" i="1" l="1"/>
  <c r="I4120" i="1"/>
  <c r="H8238" i="1"/>
  <c r="J4120" i="1" l="1"/>
  <c r="M4120" i="1"/>
  <c r="H8239" i="1"/>
  <c r="I4121" i="1" l="1"/>
  <c r="N4120" i="1"/>
  <c r="H8240" i="1"/>
  <c r="J4121" i="1" l="1"/>
  <c r="M4121" i="1"/>
  <c r="H8241" i="1"/>
  <c r="N4121" i="1" l="1"/>
  <c r="I4122" i="1"/>
  <c r="H8242" i="1"/>
  <c r="J4122" i="1" l="1"/>
  <c r="M4122" i="1"/>
  <c r="H8243" i="1"/>
  <c r="I4123" i="1" l="1"/>
  <c r="N4122" i="1"/>
  <c r="H8244" i="1"/>
  <c r="J4123" i="1" l="1"/>
  <c r="M4123" i="1"/>
  <c r="H8245" i="1"/>
  <c r="I4124" i="1" l="1"/>
  <c r="N4123" i="1"/>
  <c r="H8246" i="1"/>
  <c r="J4124" i="1" l="1"/>
  <c r="M4124" i="1"/>
  <c r="H8247" i="1"/>
  <c r="I4125" i="1" l="1"/>
  <c r="N4124" i="1"/>
  <c r="H8248" i="1"/>
  <c r="J4125" i="1" l="1"/>
  <c r="M4125" i="1"/>
  <c r="H8249" i="1"/>
  <c r="I4126" i="1" l="1"/>
  <c r="N4125" i="1"/>
  <c r="H8250" i="1"/>
  <c r="M4126" i="1" l="1"/>
  <c r="J4126" i="1"/>
  <c r="H8251" i="1"/>
  <c r="N4126" i="1" l="1"/>
  <c r="I4127" i="1"/>
  <c r="H8252" i="1"/>
  <c r="M4127" i="1" l="1"/>
  <c r="J4127" i="1"/>
  <c r="H8253" i="1"/>
  <c r="I4128" i="1" l="1"/>
  <c r="N4127" i="1"/>
  <c r="H8254" i="1"/>
  <c r="J4128" i="1" l="1"/>
  <c r="M4128" i="1"/>
  <c r="H8255" i="1"/>
  <c r="I4129" i="1" l="1"/>
  <c r="N4128" i="1"/>
  <c r="H8256" i="1"/>
  <c r="J4129" i="1" l="1"/>
  <c r="M4129" i="1"/>
  <c r="H8257" i="1"/>
  <c r="I4130" i="1" l="1"/>
  <c r="N4129" i="1"/>
  <c r="H8258" i="1"/>
  <c r="M4130" i="1" l="1"/>
  <c r="J4130" i="1"/>
  <c r="H8259" i="1"/>
  <c r="N4130" i="1" l="1"/>
  <c r="I4131" i="1"/>
  <c r="H8260" i="1"/>
  <c r="J4131" i="1" l="1"/>
  <c r="M4131" i="1"/>
  <c r="H8261" i="1"/>
  <c r="I4132" i="1" l="1"/>
  <c r="N4131" i="1"/>
  <c r="H8262" i="1"/>
  <c r="M4132" i="1" l="1"/>
  <c r="J4132" i="1"/>
  <c r="H8263" i="1"/>
  <c r="I4133" i="1" l="1"/>
  <c r="N4132" i="1"/>
  <c r="H8264" i="1"/>
  <c r="M4133" i="1" l="1"/>
  <c r="J4133" i="1"/>
  <c r="H8265" i="1"/>
  <c r="I4134" i="1" l="1"/>
  <c r="N4133" i="1"/>
  <c r="H8266" i="1"/>
  <c r="M4134" i="1" l="1"/>
  <c r="J4134" i="1"/>
  <c r="H8267" i="1"/>
  <c r="N4134" i="1" l="1"/>
  <c r="I4135" i="1"/>
  <c r="H8268" i="1"/>
  <c r="J4135" i="1" l="1"/>
  <c r="M4135" i="1"/>
  <c r="H8269" i="1"/>
  <c r="I4136" i="1" l="1"/>
  <c r="N4135" i="1"/>
  <c r="H8270" i="1"/>
  <c r="J4136" i="1" l="1"/>
  <c r="M4136" i="1"/>
  <c r="H8271" i="1"/>
  <c r="I4137" i="1" l="1"/>
  <c r="N4136" i="1"/>
  <c r="H8272" i="1"/>
  <c r="M4137" i="1" l="1"/>
  <c r="J4137" i="1"/>
  <c r="H8273" i="1"/>
  <c r="I4138" i="1" l="1"/>
  <c r="N4137" i="1"/>
  <c r="H8274" i="1"/>
  <c r="M4138" i="1" l="1"/>
  <c r="J4138" i="1"/>
  <c r="H8275" i="1"/>
  <c r="N4138" i="1" l="1"/>
  <c r="I4139" i="1"/>
  <c r="H8276" i="1"/>
  <c r="M4139" i="1" l="1"/>
  <c r="J4139" i="1"/>
  <c r="H8277" i="1"/>
  <c r="N4139" i="1" l="1"/>
  <c r="I4140" i="1"/>
  <c r="H8278" i="1"/>
  <c r="J4140" i="1" l="1"/>
  <c r="M4140" i="1"/>
  <c r="H8279" i="1"/>
  <c r="I4141" i="1" l="1"/>
  <c r="N4140" i="1"/>
  <c r="H8280" i="1"/>
  <c r="M4141" i="1" l="1"/>
  <c r="J4141" i="1"/>
  <c r="H8281" i="1"/>
  <c r="I4142" i="1" l="1"/>
  <c r="N4141" i="1"/>
  <c r="H8282" i="1"/>
  <c r="M4142" i="1" l="1"/>
  <c r="J4142" i="1"/>
  <c r="H8283" i="1"/>
  <c r="N4142" i="1" l="1"/>
  <c r="I4143" i="1"/>
  <c r="H8284" i="1"/>
  <c r="M4143" i="1" l="1"/>
  <c r="J4143" i="1"/>
  <c r="H8285" i="1"/>
  <c r="N4143" i="1" l="1"/>
  <c r="I4144" i="1"/>
  <c r="H8286" i="1"/>
  <c r="J4144" i="1" l="1"/>
  <c r="M4144" i="1"/>
  <c r="H8287" i="1"/>
  <c r="I4145" i="1" l="1"/>
  <c r="N4144" i="1"/>
  <c r="H8288" i="1"/>
  <c r="M4145" i="1" l="1"/>
  <c r="J4145" i="1"/>
  <c r="H8289" i="1"/>
  <c r="I4146" i="1" l="1"/>
  <c r="N4145" i="1"/>
  <c r="H8290" i="1"/>
  <c r="M4146" i="1" l="1"/>
  <c r="J4146" i="1"/>
  <c r="H8291" i="1"/>
  <c r="N4146" i="1" l="1"/>
  <c r="I4147" i="1"/>
  <c r="H8292" i="1"/>
  <c r="M4147" i="1" l="1"/>
  <c r="J4147" i="1"/>
  <c r="H8293" i="1"/>
  <c r="N4147" i="1" l="1"/>
  <c r="I4148" i="1"/>
  <c r="H8294" i="1"/>
  <c r="M4148" i="1" l="1"/>
  <c r="J4148" i="1"/>
  <c r="H8295" i="1"/>
  <c r="I4149" i="1" l="1"/>
  <c r="N4148" i="1"/>
  <c r="H8296" i="1"/>
  <c r="J4149" i="1" l="1"/>
  <c r="M4149" i="1"/>
  <c r="H8297" i="1"/>
  <c r="N4149" i="1" l="1"/>
  <c r="I4150" i="1"/>
  <c r="H8298" i="1"/>
  <c r="J4150" i="1" l="1"/>
  <c r="M4150" i="1"/>
  <c r="H8299" i="1"/>
  <c r="N4150" i="1" l="1"/>
  <c r="I4151" i="1"/>
  <c r="H8300" i="1"/>
  <c r="M4151" i="1" l="1"/>
  <c r="J4151" i="1"/>
  <c r="H8301" i="1"/>
  <c r="I4152" i="1" l="1"/>
  <c r="N4151" i="1"/>
  <c r="H8302" i="1"/>
  <c r="J4152" i="1" l="1"/>
  <c r="M4152" i="1"/>
  <c r="H8303" i="1"/>
  <c r="I4153" i="1" l="1"/>
  <c r="N4152" i="1"/>
  <c r="H8304" i="1"/>
  <c r="J4153" i="1" l="1"/>
  <c r="M4153" i="1"/>
  <c r="H8305" i="1"/>
  <c r="I4154" i="1" l="1"/>
  <c r="N4153" i="1"/>
  <c r="H8306" i="1"/>
  <c r="J4154" i="1" l="1"/>
  <c r="M4154" i="1"/>
  <c r="H8307" i="1"/>
  <c r="I4155" i="1" l="1"/>
  <c r="N4154" i="1"/>
  <c r="H8308" i="1"/>
  <c r="J4155" i="1" l="1"/>
  <c r="M4155" i="1"/>
  <c r="H8309" i="1"/>
  <c r="I4156" i="1" l="1"/>
  <c r="N4155" i="1"/>
  <c r="H8310" i="1"/>
  <c r="M4156" i="1" l="1"/>
  <c r="J4156" i="1"/>
  <c r="H8311" i="1"/>
  <c r="I4157" i="1" l="1"/>
  <c r="N4156" i="1"/>
  <c r="H8312" i="1"/>
  <c r="M4157" i="1" l="1"/>
  <c r="J4157" i="1"/>
  <c r="H8313" i="1"/>
  <c r="N4157" i="1" l="1"/>
  <c r="I4158" i="1"/>
  <c r="H8314" i="1"/>
  <c r="J4158" i="1" l="1"/>
  <c r="M4158" i="1"/>
  <c r="H8315" i="1"/>
  <c r="N4158" i="1" l="1"/>
  <c r="I4159" i="1"/>
  <c r="H8316" i="1"/>
  <c r="J4159" i="1" l="1"/>
  <c r="M4159" i="1"/>
  <c r="H8317" i="1"/>
  <c r="N4159" i="1" l="1"/>
  <c r="I4160" i="1"/>
  <c r="H8318" i="1"/>
  <c r="J4160" i="1" l="1"/>
  <c r="M4160" i="1"/>
  <c r="H8319" i="1"/>
  <c r="N4160" i="1" l="1"/>
  <c r="I4161" i="1"/>
  <c r="H8320" i="1"/>
  <c r="J4161" i="1" l="1"/>
  <c r="M4161" i="1"/>
  <c r="H8321" i="1"/>
  <c r="N4161" i="1" l="1"/>
  <c r="I4162" i="1"/>
  <c r="H8322" i="1"/>
  <c r="M4162" i="1" l="1"/>
  <c r="J4162" i="1"/>
  <c r="H8323" i="1"/>
  <c r="I4163" i="1" l="1"/>
  <c r="N4162" i="1"/>
  <c r="H8324" i="1"/>
  <c r="J4163" i="1" l="1"/>
  <c r="M4163" i="1"/>
  <c r="H8325" i="1"/>
  <c r="I4164" i="1" l="1"/>
  <c r="N4163" i="1"/>
  <c r="H8326" i="1"/>
  <c r="J4164" i="1" l="1"/>
  <c r="M4164" i="1"/>
  <c r="H8327" i="1"/>
  <c r="I4165" i="1" l="1"/>
  <c r="N4164" i="1"/>
  <c r="H8328" i="1"/>
  <c r="M4165" i="1" l="1"/>
  <c r="J4165" i="1"/>
  <c r="H8329" i="1"/>
  <c r="I4166" i="1" l="1"/>
  <c r="N4165" i="1"/>
  <c r="H8330" i="1"/>
  <c r="J4166" i="1" l="1"/>
  <c r="M4166" i="1"/>
  <c r="H8331" i="1"/>
  <c r="N4166" i="1" l="1"/>
  <c r="I4167" i="1"/>
  <c r="H8332" i="1"/>
  <c r="M4167" i="1" l="1"/>
  <c r="J4167" i="1"/>
  <c r="H8333" i="1"/>
  <c r="N4167" i="1" l="1"/>
  <c r="I4168" i="1"/>
  <c r="H8334" i="1"/>
  <c r="J4168" i="1" l="1"/>
  <c r="M4168" i="1"/>
  <c r="H8335" i="1"/>
  <c r="N4168" i="1" l="1"/>
  <c r="I4169" i="1"/>
  <c r="H8336" i="1"/>
  <c r="J4169" i="1" l="1"/>
  <c r="M4169" i="1"/>
  <c r="H8337" i="1"/>
  <c r="I4170" i="1" l="1"/>
  <c r="N4169" i="1"/>
  <c r="H8338" i="1"/>
  <c r="J4170" i="1" l="1"/>
  <c r="M4170" i="1"/>
  <c r="H8339" i="1"/>
  <c r="I4171" i="1" l="1"/>
  <c r="N4170" i="1"/>
  <c r="H8340" i="1"/>
  <c r="J4171" i="1" l="1"/>
  <c r="M4171" i="1"/>
  <c r="H8341" i="1"/>
  <c r="N4171" i="1" l="1"/>
  <c r="I4172" i="1"/>
  <c r="H8342" i="1"/>
  <c r="M4172" i="1" l="1"/>
  <c r="J4172" i="1"/>
  <c r="H8343" i="1"/>
  <c r="I4173" i="1" l="1"/>
  <c r="N4172" i="1"/>
  <c r="H8344" i="1"/>
  <c r="M4173" i="1" l="1"/>
  <c r="J4173" i="1"/>
  <c r="H8345" i="1"/>
  <c r="I4174" i="1" l="1"/>
  <c r="N4173" i="1"/>
  <c r="H8346" i="1"/>
  <c r="M4174" i="1" l="1"/>
  <c r="J4174" i="1"/>
  <c r="H8347" i="1"/>
  <c r="N4174" i="1" l="1"/>
  <c r="I4175" i="1"/>
  <c r="H8348" i="1"/>
  <c r="M4175" i="1" l="1"/>
  <c r="J4175" i="1"/>
  <c r="H8349" i="1"/>
  <c r="I4176" i="1" l="1"/>
  <c r="N4175" i="1"/>
  <c r="H8350" i="1"/>
  <c r="J4176" i="1" l="1"/>
  <c r="M4176" i="1"/>
  <c r="H8351" i="1"/>
  <c r="N4176" i="1" l="1"/>
  <c r="I4177" i="1"/>
  <c r="H8352" i="1"/>
  <c r="M4177" i="1" l="1"/>
  <c r="J4177" i="1"/>
  <c r="H8353" i="1"/>
  <c r="N4177" i="1" l="1"/>
  <c r="I4178" i="1"/>
  <c r="H8354" i="1"/>
  <c r="M4178" i="1" l="1"/>
  <c r="J4178" i="1"/>
  <c r="H8355" i="1"/>
  <c r="I4179" i="1" l="1"/>
  <c r="N4178" i="1"/>
  <c r="H8356" i="1"/>
  <c r="M4179" i="1" l="1"/>
  <c r="J4179" i="1"/>
  <c r="H8357" i="1"/>
  <c r="N4179" i="1" l="1"/>
  <c r="I4180" i="1"/>
  <c r="H8358" i="1"/>
  <c r="M4180" i="1" l="1"/>
  <c r="J4180" i="1"/>
  <c r="H8359" i="1"/>
  <c r="I4181" i="1" l="1"/>
  <c r="N4180" i="1"/>
  <c r="H8360" i="1"/>
  <c r="M4181" i="1" l="1"/>
  <c r="J4181" i="1"/>
  <c r="H8361" i="1"/>
  <c r="N4181" i="1" l="1"/>
  <c r="I4182" i="1"/>
  <c r="H8362" i="1"/>
  <c r="J4182" i="1" l="1"/>
  <c r="M4182" i="1"/>
  <c r="H8363" i="1"/>
  <c r="N4182" i="1" l="1"/>
  <c r="I4183" i="1"/>
  <c r="H8364" i="1"/>
  <c r="J4183" i="1" l="1"/>
  <c r="M4183" i="1"/>
  <c r="H8365" i="1"/>
  <c r="I4184" i="1" l="1"/>
  <c r="N4183" i="1"/>
  <c r="H8366" i="1"/>
  <c r="J4184" i="1" l="1"/>
  <c r="M4184" i="1"/>
  <c r="H8367" i="1"/>
  <c r="I4185" i="1" l="1"/>
  <c r="N4184" i="1"/>
  <c r="H8368" i="1"/>
  <c r="M4185" i="1" l="1"/>
  <c r="J4185" i="1"/>
  <c r="H8369" i="1"/>
  <c r="N4185" i="1" l="1"/>
  <c r="I4186" i="1"/>
  <c r="H8370" i="1"/>
  <c r="M4186" i="1" l="1"/>
  <c r="J4186" i="1"/>
  <c r="H8371" i="1"/>
  <c r="I4187" i="1" l="1"/>
  <c r="N4186" i="1"/>
  <c r="H8372" i="1"/>
  <c r="M4187" i="1" l="1"/>
  <c r="J4187" i="1"/>
  <c r="H8373" i="1"/>
  <c r="N4187" i="1" l="1"/>
  <c r="I4188" i="1"/>
  <c r="H8374" i="1"/>
  <c r="M4188" i="1" l="1"/>
  <c r="J4188" i="1"/>
  <c r="H8375" i="1"/>
  <c r="I4189" i="1" l="1"/>
  <c r="N4188" i="1"/>
  <c r="H8376" i="1"/>
  <c r="M4189" i="1" l="1"/>
  <c r="J4189" i="1"/>
  <c r="H8377" i="1"/>
  <c r="I4190" i="1" l="1"/>
  <c r="N4189" i="1"/>
  <c r="H8378" i="1"/>
  <c r="M4190" i="1" l="1"/>
  <c r="J4190" i="1"/>
  <c r="H8379" i="1"/>
  <c r="N4190" i="1" l="1"/>
  <c r="I4191" i="1"/>
  <c r="H8380" i="1"/>
  <c r="M4191" i="1" l="1"/>
  <c r="J4191" i="1"/>
  <c r="H8381" i="1"/>
  <c r="I4192" i="1" l="1"/>
  <c r="N4191" i="1"/>
  <c r="H8382" i="1"/>
  <c r="J4192" i="1" l="1"/>
  <c r="M4192" i="1"/>
  <c r="H8383" i="1"/>
  <c r="N4192" i="1" l="1"/>
  <c r="I4193" i="1"/>
  <c r="H8384" i="1"/>
  <c r="J4193" i="1" l="1"/>
  <c r="M4193" i="1"/>
  <c r="H8385" i="1"/>
  <c r="I4194" i="1" l="1"/>
  <c r="N4193" i="1"/>
  <c r="H8386" i="1"/>
  <c r="M4194" i="1" l="1"/>
  <c r="J4194" i="1"/>
  <c r="H8387" i="1"/>
  <c r="I4195" i="1" l="1"/>
  <c r="N4194" i="1"/>
  <c r="H8388" i="1"/>
  <c r="J4195" i="1" l="1"/>
  <c r="M4195" i="1"/>
  <c r="H8389" i="1"/>
  <c r="I4196" i="1" l="1"/>
  <c r="N4195" i="1"/>
  <c r="H8390" i="1"/>
  <c r="J4196" i="1" l="1"/>
  <c r="M4196" i="1"/>
  <c r="H8391" i="1"/>
  <c r="N4196" i="1" l="1"/>
  <c r="I4197" i="1"/>
  <c r="H8392" i="1"/>
  <c r="J4197" i="1" l="1"/>
  <c r="M4197" i="1"/>
  <c r="H8393" i="1"/>
  <c r="I4198" i="1" l="1"/>
  <c r="N4197" i="1"/>
  <c r="H8394" i="1"/>
  <c r="J4198" i="1" l="1"/>
  <c r="M4198" i="1"/>
  <c r="H8395" i="1"/>
  <c r="N4198" i="1" l="1"/>
  <c r="I4199" i="1"/>
  <c r="H8396" i="1"/>
  <c r="J4199" i="1" l="1"/>
  <c r="M4199" i="1"/>
  <c r="H8397" i="1"/>
  <c r="I4200" i="1" l="1"/>
  <c r="N4199" i="1"/>
  <c r="H8398" i="1"/>
  <c r="M4200" i="1" l="1"/>
  <c r="J4200" i="1"/>
  <c r="H8399" i="1"/>
  <c r="I4201" i="1" l="1"/>
  <c r="N4200" i="1"/>
  <c r="H8400" i="1"/>
  <c r="M4201" i="1" l="1"/>
  <c r="J4201" i="1"/>
  <c r="H8401" i="1"/>
  <c r="I4202" i="1" l="1"/>
  <c r="N4201" i="1"/>
  <c r="H8402" i="1"/>
  <c r="M4202" i="1" l="1"/>
  <c r="J4202" i="1"/>
  <c r="H8403" i="1"/>
  <c r="I4203" i="1" l="1"/>
  <c r="N4202" i="1"/>
  <c r="H8404" i="1"/>
  <c r="M4203" i="1" l="1"/>
  <c r="J4203" i="1"/>
  <c r="H8405" i="1"/>
  <c r="N4203" i="1" l="1"/>
  <c r="I4204" i="1"/>
  <c r="H8406" i="1"/>
  <c r="J4204" i="1" l="1"/>
  <c r="M4204" i="1"/>
  <c r="H8407" i="1"/>
  <c r="I4205" i="1" l="1"/>
  <c r="N4204" i="1"/>
  <c r="H8408" i="1"/>
  <c r="J4205" i="1" l="1"/>
  <c r="M4205" i="1"/>
  <c r="H8409" i="1"/>
  <c r="N4205" i="1" l="1"/>
  <c r="I4206" i="1"/>
  <c r="H8410" i="1"/>
  <c r="J4206" i="1" l="1"/>
  <c r="M4206" i="1"/>
  <c r="H8411" i="1"/>
  <c r="N4206" i="1" l="1"/>
  <c r="I4207" i="1"/>
  <c r="H8412" i="1"/>
  <c r="J4207" i="1" l="1"/>
  <c r="M4207" i="1"/>
  <c r="H8413" i="1"/>
  <c r="I4208" i="1" l="1"/>
  <c r="N4207" i="1"/>
  <c r="H8414" i="1"/>
  <c r="J4208" i="1" l="1"/>
  <c r="M4208" i="1"/>
  <c r="H8415" i="1"/>
  <c r="I4209" i="1" l="1"/>
  <c r="N4208" i="1"/>
  <c r="H8416" i="1"/>
  <c r="M4209" i="1" l="1"/>
  <c r="J4209" i="1"/>
  <c r="H8417" i="1"/>
  <c r="I4210" i="1" l="1"/>
  <c r="N4209" i="1"/>
  <c r="H8418" i="1"/>
  <c r="J4210" i="1" l="1"/>
  <c r="M4210" i="1"/>
  <c r="H8419" i="1"/>
  <c r="I4211" i="1" l="1"/>
  <c r="N4210" i="1"/>
  <c r="H8420" i="1"/>
  <c r="M4211" i="1" l="1"/>
  <c r="J4211" i="1"/>
  <c r="H8421" i="1"/>
  <c r="N4211" i="1" l="1"/>
  <c r="I4212" i="1"/>
  <c r="H8422" i="1"/>
  <c r="J4212" i="1" l="1"/>
  <c r="M4212" i="1"/>
  <c r="H8423" i="1"/>
  <c r="I4213" i="1" l="1"/>
  <c r="N4212" i="1"/>
  <c r="H8424" i="1"/>
  <c r="J4213" i="1" l="1"/>
  <c r="M4213" i="1"/>
  <c r="H8425" i="1"/>
  <c r="N4213" i="1" l="1"/>
  <c r="I4214" i="1"/>
  <c r="H8426" i="1"/>
  <c r="J4214" i="1" l="1"/>
  <c r="M4214" i="1"/>
  <c r="H8427" i="1"/>
  <c r="N4214" i="1" l="1"/>
  <c r="I4215" i="1"/>
  <c r="H8428" i="1"/>
  <c r="J4215" i="1" l="1"/>
  <c r="M4215" i="1"/>
  <c r="H8429" i="1"/>
  <c r="N4215" i="1" l="1"/>
  <c r="I4216" i="1"/>
  <c r="H8430" i="1"/>
  <c r="M4216" i="1" l="1"/>
  <c r="J4216" i="1"/>
  <c r="H8431" i="1"/>
  <c r="N4216" i="1" l="1"/>
  <c r="I4217" i="1"/>
  <c r="H8432" i="1"/>
  <c r="M4217" i="1" l="1"/>
  <c r="J4217" i="1"/>
  <c r="H8433" i="1"/>
  <c r="N4217" i="1" l="1"/>
  <c r="I4218" i="1"/>
  <c r="H8434" i="1"/>
  <c r="J4218" i="1" l="1"/>
  <c r="M4218" i="1"/>
  <c r="H8435" i="1"/>
  <c r="N4218" i="1" l="1"/>
  <c r="I4219" i="1"/>
  <c r="H8436" i="1"/>
  <c r="J4219" i="1" l="1"/>
  <c r="M4219" i="1"/>
  <c r="H8437" i="1"/>
  <c r="N4219" i="1" l="1"/>
  <c r="I4220" i="1"/>
  <c r="H8438" i="1"/>
  <c r="J4220" i="1" l="1"/>
  <c r="M4220" i="1"/>
  <c r="H8439" i="1"/>
  <c r="I4221" i="1" l="1"/>
  <c r="N4220" i="1"/>
  <c r="H8440" i="1"/>
  <c r="M4221" i="1" l="1"/>
  <c r="J4221" i="1"/>
  <c r="H8441" i="1"/>
  <c r="I4222" i="1" l="1"/>
  <c r="N4221" i="1"/>
  <c r="H8442" i="1"/>
  <c r="J4222" i="1" l="1"/>
  <c r="M4222" i="1"/>
  <c r="H8443" i="1"/>
  <c r="I4223" i="1" l="1"/>
  <c r="N4222" i="1"/>
  <c r="H8444" i="1"/>
  <c r="M4223" i="1" l="1"/>
  <c r="J4223" i="1"/>
  <c r="H8445" i="1"/>
  <c r="I4224" i="1" l="1"/>
  <c r="N4223" i="1"/>
  <c r="H8446" i="1"/>
  <c r="J4224" i="1" l="1"/>
  <c r="M4224" i="1"/>
  <c r="H8447" i="1"/>
  <c r="I4225" i="1" l="1"/>
  <c r="N4224" i="1"/>
  <c r="H8448" i="1"/>
  <c r="M4225" i="1" l="1"/>
  <c r="J4225" i="1"/>
  <c r="H8449" i="1"/>
  <c r="I4226" i="1" l="1"/>
  <c r="N4225" i="1"/>
  <c r="H8450" i="1"/>
  <c r="M4226" i="1" l="1"/>
  <c r="J4226" i="1"/>
  <c r="H8451" i="1"/>
  <c r="I4227" i="1" l="1"/>
  <c r="N4226" i="1"/>
  <c r="H8452" i="1"/>
  <c r="J4227" i="1" l="1"/>
  <c r="M4227" i="1"/>
  <c r="H8453" i="1"/>
  <c r="N4227" i="1" l="1"/>
  <c r="I4228" i="1"/>
  <c r="H8454" i="1"/>
  <c r="M4228" i="1" l="1"/>
  <c r="J4228" i="1"/>
  <c r="H8455" i="1"/>
  <c r="I4229" i="1" l="1"/>
  <c r="N4228" i="1"/>
  <c r="H8456" i="1"/>
  <c r="J4229" i="1" l="1"/>
  <c r="M4229" i="1"/>
  <c r="H8457" i="1"/>
  <c r="I4230" i="1" l="1"/>
  <c r="N4229" i="1"/>
  <c r="H8458" i="1"/>
  <c r="M4230" i="1" l="1"/>
  <c r="J4230" i="1"/>
  <c r="H8459" i="1"/>
  <c r="I4231" i="1" l="1"/>
  <c r="N4230" i="1"/>
  <c r="H8460" i="1"/>
  <c r="M4231" i="1" l="1"/>
  <c r="J4231" i="1"/>
  <c r="H8461" i="1"/>
  <c r="I4232" i="1" l="1"/>
  <c r="N4231" i="1"/>
  <c r="H8462" i="1"/>
  <c r="M4232" i="1" l="1"/>
  <c r="J4232" i="1"/>
  <c r="H8463" i="1"/>
  <c r="I4233" i="1" l="1"/>
  <c r="N4232" i="1"/>
  <c r="H8464" i="1"/>
  <c r="J4233" i="1" l="1"/>
  <c r="M4233" i="1"/>
  <c r="H8465" i="1"/>
  <c r="N4233" i="1" l="1"/>
  <c r="I4234" i="1"/>
  <c r="H8466" i="1"/>
  <c r="M4234" i="1" l="1"/>
  <c r="J4234" i="1"/>
  <c r="H8467" i="1"/>
  <c r="I4235" i="1" l="1"/>
  <c r="N4234" i="1"/>
  <c r="H8468" i="1"/>
  <c r="M4235" i="1" l="1"/>
  <c r="J4235" i="1"/>
  <c r="H8469" i="1"/>
  <c r="I4236" i="1" l="1"/>
  <c r="N4235" i="1"/>
  <c r="H8470" i="1"/>
  <c r="M4236" i="1" l="1"/>
  <c r="J4236" i="1"/>
  <c r="H8471" i="1"/>
  <c r="N4236" i="1" l="1"/>
  <c r="I4237" i="1"/>
  <c r="H8472" i="1"/>
  <c r="M4237" i="1" l="1"/>
  <c r="J4237" i="1"/>
  <c r="H8473" i="1"/>
  <c r="N4237" i="1" l="1"/>
  <c r="I4238" i="1"/>
  <c r="H8474" i="1"/>
  <c r="J4238" i="1" l="1"/>
  <c r="M4238" i="1"/>
  <c r="H8475" i="1"/>
  <c r="N4238" i="1" l="1"/>
  <c r="I4239" i="1"/>
  <c r="H8476" i="1"/>
  <c r="J4239" i="1" l="1"/>
  <c r="M4239" i="1"/>
  <c r="H8477" i="1"/>
  <c r="I4240" i="1" l="1"/>
  <c r="N4239" i="1"/>
  <c r="H8478" i="1"/>
  <c r="J4240" i="1" l="1"/>
  <c r="M4240" i="1"/>
  <c r="H8479" i="1"/>
  <c r="I4241" i="1" l="1"/>
  <c r="N4240" i="1"/>
  <c r="H8480" i="1"/>
  <c r="M4241" i="1" l="1"/>
  <c r="J4241" i="1"/>
  <c r="H8481" i="1"/>
  <c r="I4242" i="1" l="1"/>
  <c r="N4241" i="1"/>
  <c r="H8482" i="1"/>
  <c r="J4242" i="1" l="1"/>
  <c r="M4242" i="1"/>
  <c r="H8483" i="1"/>
  <c r="N4242" i="1" l="1"/>
  <c r="I4243" i="1"/>
  <c r="H8484" i="1"/>
  <c r="J4243" i="1" l="1"/>
  <c r="M4243" i="1"/>
  <c r="H8485" i="1"/>
  <c r="I4244" i="1" l="1"/>
  <c r="N4243" i="1"/>
  <c r="H8486" i="1"/>
  <c r="J4244" i="1" l="1"/>
  <c r="M4244" i="1"/>
  <c r="H8487" i="1"/>
  <c r="N4244" i="1" l="1"/>
  <c r="I4245" i="1"/>
  <c r="H8488" i="1"/>
  <c r="J4245" i="1" l="1"/>
  <c r="M4245" i="1"/>
  <c r="H8489" i="1"/>
  <c r="N4245" i="1" l="1"/>
  <c r="I4246" i="1"/>
  <c r="H8490" i="1"/>
  <c r="M4246" i="1" l="1"/>
  <c r="J4246" i="1"/>
  <c r="H8491" i="1"/>
  <c r="I4247" i="1" l="1"/>
  <c r="N4246" i="1"/>
  <c r="H8492" i="1"/>
  <c r="M4247" i="1" l="1"/>
  <c r="J4247" i="1"/>
  <c r="H8493" i="1"/>
  <c r="N4247" i="1" l="1"/>
  <c r="I4248" i="1"/>
  <c r="H8494" i="1"/>
  <c r="M4248" i="1" l="1"/>
  <c r="J4248" i="1"/>
  <c r="H8495" i="1"/>
  <c r="N4248" i="1" l="1"/>
  <c r="I4249" i="1"/>
  <c r="H8496" i="1"/>
  <c r="J4249" i="1" l="1"/>
  <c r="M4249" i="1"/>
  <c r="H8497" i="1"/>
  <c r="I4250" i="1" l="1"/>
  <c r="N4249" i="1"/>
  <c r="H8498" i="1"/>
  <c r="J4250" i="1" l="1"/>
  <c r="M4250" i="1"/>
  <c r="H8499" i="1"/>
  <c r="I4251" i="1" l="1"/>
  <c r="N4250" i="1"/>
  <c r="H8500" i="1"/>
  <c r="J4251" i="1" l="1"/>
  <c r="M4251" i="1"/>
  <c r="H8501" i="1"/>
  <c r="I4252" i="1" l="1"/>
  <c r="N4251" i="1"/>
  <c r="H8502" i="1"/>
  <c r="M4252" i="1" l="1"/>
  <c r="J4252" i="1"/>
  <c r="H8503" i="1"/>
  <c r="I4253" i="1" l="1"/>
  <c r="N4252" i="1"/>
  <c r="H8504" i="1"/>
  <c r="M4253" i="1" l="1"/>
  <c r="J4253" i="1"/>
  <c r="H8505" i="1"/>
  <c r="I4254" i="1" l="1"/>
  <c r="N4253" i="1"/>
  <c r="H8506" i="1"/>
  <c r="M4254" i="1" l="1"/>
  <c r="J4254" i="1"/>
  <c r="H8507" i="1"/>
  <c r="I4255" i="1" l="1"/>
  <c r="N4254" i="1"/>
  <c r="H8508" i="1"/>
  <c r="M4255" i="1" l="1"/>
  <c r="J4255" i="1"/>
  <c r="H8509" i="1"/>
  <c r="N4255" i="1" l="1"/>
  <c r="I4256" i="1"/>
  <c r="H8510" i="1"/>
  <c r="M4256" i="1" l="1"/>
  <c r="J4256" i="1"/>
  <c r="H8511" i="1"/>
  <c r="N4256" i="1" l="1"/>
  <c r="I4257" i="1"/>
  <c r="H8512" i="1"/>
  <c r="M4257" i="1" l="1"/>
  <c r="J4257" i="1"/>
  <c r="H8513" i="1"/>
  <c r="N4257" i="1" l="1"/>
  <c r="I4258" i="1"/>
  <c r="H8514" i="1"/>
  <c r="J4258" i="1" l="1"/>
  <c r="M4258" i="1"/>
  <c r="H8515" i="1"/>
  <c r="I4259" i="1" l="1"/>
  <c r="N4258" i="1"/>
  <c r="H8516" i="1"/>
  <c r="M4259" i="1" l="1"/>
  <c r="J4259" i="1"/>
  <c r="H8517" i="1"/>
  <c r="I4260" i="1" l="1"/>
  <c r="N4259" i="1"/>
  <c r="H8518" i="1"/>
  <c r="J4260" i="1" l="1"/>
  <c r="M4260" i="1"/>
  <c r="H8519" i="1"/>
  <c r="I4261" i="1" l="1"/>
  <c r="N4260" i="1"/>
  <c r="H8520" i="1"/>
  <c r="M4261" i="1" l="1"/>
  <c r="J4261" i="1"/>
  <c r="H8521" i="1"/>
  <c r="N4261" i="1" l="1"/>
  <c r="I4262" i="1"/>
  <c r="H8522" i="1"/>
  <c r="J4262" i="1" l="1"/>
  <c r="M4262" i="1"/>
  <c r="H8523" i="1"/>
  <c r="I4263" i="1" l="1"/>
  <c r="N4262" i="1"/>
  <c r="H8524" i="1"/>
  <c r="M4263" i="1" l="1"/>
  <c r="J4263" i="1"/>
  <c r="H8525" i="1"/>
  <c r="I4264" i="1" l="1"/>
  <c r="N4263" i="1"/>
  <c r="H8526" i="1"/>
  <c r="J4264" i="1" l="1"/>
  <c r="M4264" i="1"/>
  <c r="H8527" i="1"/>
  <c r="N4264" i="1" l="1"/>
  <c r="I4265" i="1"/>
  <c r="H8528" i="1"/>
  <c r="M4265" i="1" l="1"/>
  <c r="J4265" i="1"/>
  <c r="H8529" i="1"/>
  <c r="N4265" i="1" l="1"/>
  <c r="I4266" i="1"/>
  <c r="H8530" i="1"/>
  <c r="M4266" i="1" l="1"/>
  <c r="J4266" i="1"/>
  <c r="H8531" i="1"/>
  <c r="N4266" i="1" l="1"/>
  <c r="I4267" i="1"/>
  <c r="H8532" i="1"/>
  <c r="M4267" i="1" l="1"/>
  <c r="J4267" i="1"/>
  <c r="H8533" i="1"/>
  <c r="N4267" i="1" l="1"/>
  <c r="I4268" i="1"/>
  <c r="H8534" i="1"/>
  <c r="M4268" i="1" l="1"/>
  <c r="J4268" i="1"/>
  <c r="H8535" i="1"/>
  <c r="I4269" i="1" l="1"/>
  <c r="N4268" i="1"/>
  <c r="H8536" i="1"/>
  <c r="J4269" i="1" l="1"/>
  <c r="M4269" i="1"/>
  <c r="H8537" i="1"/>
  <c r="N4269" i="1" l="1"/>
  <c r="I4270" i="1"/>
  <c r="H8538" i="1"/>
  <c r="M4270" i="1" l="1"/>
  <c r="J4270" i="1"/>
  <c r="H8539" i="1"/>
  <c r="I4271" i="1" l="1"/>
  <c r="N4270" i="1"/>
  <c r="H8540" i="1"/>
  <c r="M4271" i="1" l="1"/>
  <c r="J4271" i="1"/>
  <c r="H8541" i="1"/>
  <c r="N4271" i="1" l="1"/>
  <c r="I4272" i="1"/>
  <c r="H8542" i="1"/>
  <c r="M4272" i="1" l="1"/>
  <c r="J4272" i="1"/>
  <c r="H8543" i="1"/>
  <c r="I4273" i="1" l="1"/>
  <c r="N4272" i="1"/>
  <c r="H8544" i="1"/>
  <c r="M4273" i="1" l="1"/>
  <c r="J4273" i="1"/>
  <c r="H8545" i="1"/>
  <c r="I4274" i="1" l="1"/>
  <c r="N4273" i="1"/>
  <c r="H8546" i="1"/>
  <c r="J4274" i="1" l="1"/>
  <c r="M4274" i="1"/>
  <c r="H8547" i="1"/>
  <c r="I4275" i="1" l="1"/>
  <c r="N4274" i="1"/>
  <c r="H8548" i="1"/>
  <c r="M4275" i="1" l="1"/>
  <c r="J4275" i="1"/>
  <c r="H8549" i="1"/>
  <c r="N4275" i="1" l="1"/>
  <c r="I4276" i="1"/>
  <c r="H8550" i="1"/>
  <c r="M4276" i="1" l="1"/>
  <c r="J4276" i="1"/>
  <c r="H8551" i="1"/>
  <c r="N4276" i="1" l="1"/>
  <c r="I4277" i="1"/>
  <c r="H8552" i="1"/>
  <c r="J4277" i="1" l="1"/>
  <c r="M4277" i="1"/>
  <c r="H8553" i="1"/>
  <c r="N4277" i="1" l="1"/>
  <c r="I4278" i="1"/>
  <c r="H8554" i="1"/>
  <c r="J4278" i="1" l="1"/>
  <c r="M4278" i="1"/>
  <c r="H8555" i="1"/>
  <c r="I4279" i="1" l="1"/>
  <c r="N4278" i="1"/>
  <c r="H8556" i="1"/>
  <c r="M4279" i="1" l="1"/>
  <c r="J4279" i="1"/>
  <c r="H8557" i="1"/>
  <c r="N4279" i="1" l="1"/>
  <c r="I4280" i="1"/>
  <c r="H8558" i="1"/>
  <c r="M4280" i="1" l="1"/>
  <c r="J4280" i="1"/>
  <c r="H8559" i="1"/>
  <c r="I4281" i="1" l="1"/>
  <c r="N4280" i="1"/>
  <c r="H8560" i="1"/>
  <c r="J4281" i="1" l="1"/>
  <c r="M4281" i="1"/>
  <c r="H8561" i="1"/>
  <c r="N4281" i="1" l="1"/>
  <c r="I4282" i="1"/>
  <c r="H8562" i="1"/>
  <c r="J4282" i="1" l="1"/>
  <c r="M4282" i="1"/>
  <c r="H8563" i="1"/>
  <c r="I4283" i="1" l="1"/>
  <c r="N4282" i="1"/>
  <c r="H8564" i="1"/>
  <c r="M4283" i="1" l="1"/>
  <c r="J4283" i="1"/>
  <c r="H8565" i="1"/>
  <c r="I4284" i="1" l="1"/>
  <c r="N4283" i="1"/>
  <c r="H8566" i="1"/>
  <c r="M4284" i="1" l="1"/>
  <c r="J4284" i="1"/>
  <c r="H8567" i="1"/>
  <c r="I4285" i="1" l="1"/>
  <c r="N4284" i="1"/>
  <c r="H8568" i="1"/>
  <c r="J4285" i="1" l="1"/>
  <c r="M4285" i="1"/>
  <c r="H8569" i="1"/>
  <c r="I4286" i="1" l="1"/>
  <c r="N4285" i="1"/>
  <c r="H8570" i="1"/>
  <c r="M4286" i="1" l="1"/>
  <c r="J4286" i="1"/>
  <c r="H8571" i="1"/>
  <c r="I4287" i="1" l="1"/>
  <c r="N4286" i="1"/>
  <c r="H8572" i="1"/>
  <c r="M4287" i="1" l="1"/>
  <c r="J4287" i="1"/>
  <c r="H8573" i="1"/>
  <c r="N4287" i="1" l="1"/>
  <c r="I4288" i="1"/>
  <c r="H8574" i="1"/>
  <c r="M4288" i="1" l="1"/>
  <c r="J4288" i="1"/>
  <c r="H8575" i="1"/>
  <c r="N4288" i="1" l="1"/>
  <c r="I4289" i="1"/>
  <c r="H8576" i="1"/>
  <c r="J4289" i="1" l="1"/>
  <c r="M4289" i="1"/>
  <c r="H8577" i="1"/>
  <c r="I4290" i="1" l="1"/>
  <c r="N4289" i="1"/>
  <c r="H8578" i="1"/>
  <c r="J4290" i="1" l="1"/>
  <c r="M4290" i="1"/>
  <c r="H8579" i="1"/>
  <c r="I4291" i="1" l="1"/>
  <c r="N4290" i="1"/>
  <c r="H8580" i="1"/>
  <c r="M4291" i="1" l="1"/>
  <c r="J4291" i="1"/>
  <c r="H8581" i="1"/>
  <c r="I4292" i="1" l="1"/>
  <c r="N4291" i="1"/>
  <c r="H8582" i="1"/>
  <c r="M4292" i="1" l="1"/>
  <c r="J4292" i="1"/>
  <c r="H8583" i="1"/>
  <c r="N4292" i="1" l="1"/>
  <c r="I4293" i="1"/>
  <c r="H8584" i="1"/>
  <c r="M4293" i="1" l="1"/>
  <c r="J4293" i="1"/>
  <c r="H8585" i="1"/>
  <c r="N4293" i="1" l="1"/>
  <c r="I4294" i="1"/>
  <c r="H8586" i="1"/>
  <c r="J4294" i="1" l="1"/>
  <c r="M4294" i="1"/>
  <c r="H8587" i="1"/>
  <c r="N4294" i="1" l="1"/>
  <c r="I4295" i="1"/>
  <c r="H8588" i="1"/>
  <c r="J4295" i="1" l="1"/>
  <c r="M4295" i="1"/>
  <c r="H8589" i="1"/>
  <c r="N4295" i="1" l="1"/>
  <c r="I4296" i="1"/>
  <c r="H8590" i="1"/>
  <c r="J4296" i="1" l="1"/>
  <c r="M4296" i="1"/>
  <c r="H8591" i="1"/>
  <c r="I4297" i="1" l="1"/>
  <c r="N4296" i="1"/>
  <c r="H8592" i="1"/>
  <c r="M4297" i="1" l="1"/>
  <c r="J4297" i="1"/>
  <c r="H8593" i="1"/>
  <c r="N4297" i="1" l="1"/>
  <c r="I4298" i="1"/>
  <c r="H8594" i="1"/>
  <c r="J4298" i="1" l="1"/>
  <c r="M4298" i="1"/>
  <c r="H8595" i="1"/>
  <c r="N4298" i="1" l="1"/>
  <c r="I4299" i="1"/>
  <c r="H8596" i="1"/>
  <c r="J4299" i="1" l="1"/>
  <c r="M4299" i="1"/>
  <c r="H8597" i="1"/>
  <c r="N4299" i="1" l="1"/>
  <c r="I4300" i="1"/>
  <c r="H8598" i="1"/>
  <c r="J4300" i="1" l="1"/>
  <c r="M4300" i="1"/>
  <c r="H8599" i="1"/>
  <c r="I4301" i="1" l="1"/>
  <c r="N4300" i="1"/>
  <c r="H8600" i="1"/>
  <c r="J4301" i="1" l="1"/>
  <c r="M4301" i="1"/>
  <c r="H8601" i="1"/>
  <c r="I4302" i="1" l="1"/>
  <c r="N4301" i="1"/>
  <c r="H8602" i="1"/>
  <c r="M4302" i="1" l="1"/>
  <c r="J4302" i="1"/>
  <c r="H8603" i="1"/>
  <c r="I4303" i="1" l="1"/>
  <c r="N4302" i="1"/>
  <c r="H8604" i="1"/>
  <c r="M4303" i="1" l="1"/>
  <c r="J4303" i="1"/>
  <c r="H8605" i="1"/>
  <c r="I4304" i="1" l="1"/>
  <c r="N4303" i="1"/>
  <c r="H8606" i="1"/>
  <c r="M4304" i="1" l="1"/>
  <c r="J4304" i="1"/>
  <c r="H8607" i="1"/>
  <c r="I4305" i="1" l="1"/>
  <c r="N4304" i="1"/>
  <c r="H8608" i="1"/>
  <c r="J4305" i="1" l="1"/>
  <c r="M4305" i="1"/>
  <c r="H8609" i="1"/>
  <c r="N4305" i="1" l="1"/>
  <c r="I4306" i="1"/>
  <c r="H8610" i="1"/>
  <c r="J4306" i="1" l="1"/>
  <c r="M4306" i="1"/>
  <c r="H8611" i="1"/>
  <c r="N4306" i="1" l="1"/>
  <c r="I4307" i="1"/>
  <c r="H8612" i="1"/>
  <c r="M4307" i="1" l="1"/>
  <c r="J4307" i="1"/>
  <c r="H8613" i="1"/>
  <c r="I4308" i="1" l="1"/>
  <c r="N4307" i="1"/>
  <c r="H8614" i="1"/>
  <c r="M4308" i="1" l="1"/>
  <c r="J4308" i="1"/>
  <c r="H8615" i="1"/>
  <c r="N4308" i="1" l="1"/>
  <c r="I4309" i="1"/>
  <c r="H8616" i="1"/>
  <c r="J4309" i="1" l="1"/>
  <c r="M4309" i="1"/>
  <c r="H8617" i="1"/>
  <c r="I4310" i="1" l="1"/>
  <c r="N4309" i="1"/>
  <c r="H8618" i="1"/>
  <c r="J4310" i="1" l="1"/>
  <c r="M4310" i="1"/>
  <c r="H8619" i="1"/>
  <c r="I4311" i="1" l="1"/>
  <c r="N4310" i="1"/>
  <c r="H8620" i="1"/>
  <c r="M4311" i="1" l="1"/>
  <c r="J4311" i="1"/>
  <c r="H8621" i="1"/>
  <c r="I4312" i="1" l="1"/>
  <c r="N4311" i="1"/>
  <c r="H8622" i="1"/>
  <c r="J4312" i="1" l="1"/>
  <c r="M4312" i="1"/>
  <c r="H8623" i="1"/>
  <c r="I4313" i="1" l="1"/>
  <c r="N4312" i="1"/>
  <c r="H8624" i="1"/>
  <c r="M4313" i="1" l="1"/>
  <c r="J4313" i="1"/>
  <c r="H8625" i="1"/>
  <c r="N4313" i="1" l="1"/>
  <c r="I4314" i="1"/>
  <c r="H8626" i="1"/>
  <c r="J4314" i="1" l="1"/>
  <c r="M4314" i="1"/>
  <c r="H8627" i="1"/>
  <c r="N4314" i="1" l="1"/>
  <c r="I4315" i="1"/>
  <c r="H8628" i="1"/>
  <c r="M4315" i="1" l="1"/>
  <c r="J4315" i="1"/>
  <c r="H8629" i="1"/>
  <c r="N4315" i="1" l="1"/>
  <c r="I4316" i="1"/>
  <c r="H8630" i="1"/>
  <c r="J4316" i="1" l="1"/>
  <c r="M4316" i="1"/>
  <c r="H8631" i="1"/>
  <c r="I4317" i="1" l="1"/>
  <c r="N4316" i="1"/>
  <c r="H8632" i="1"/>
  <c r="J4317" i="1" l="1"/>
  <c r="M4317" i="1"/>
  <c r="H8633" i="1"/>
  <c r="N4317" i="1" l="1"/>
  <c r="I4318" i="1"/>
  <c r="H8634" i="1"/>
  <c r="J4318" i="1" l="1"/>
  <c r="M4318" i="1"/>
  <c r="H8635" i="1"/>
  <c r="N4318" i="1" l="1"/>
  <c r="I4319" i="1"/>
  <c r="H8636" i="1"/>
  <c r="J4319" i="1" l="1"/>
  <c r="M4319" i="1"/>
  <c r="H8637" i="1"/>
  <c r="I4320" i="1" l="1"/>
  <c r="N4319" i="1"/>
  <c r="H8638" i="1"/>
  <c r="J4320" i="1" l="1"/>
  <c r="M4320" i="1"/>
  <c r="H8639" i="1"/>
  <c r="N4320" i="1" l="1"/>
  <c r="I4321" i="1"/>
  <c r="H8640" i="1"/>
  <c r="J4321" i="1" l="1"/>
  <c r="M4321" i="1"/>
  <c r="H8641" i="1"/>
  <c r="N4321" i="1" l="1"/>
  <c r="I4322" i="1"/>
  <c r="H8642" i="1"/>
  <c r="J4322" i="1" l="1"/>
  <c r="M4322" i="1"/>
  <c r="H8643" i="1"/>
  <c r="N4322" i="1" l="1"/>
  <c r="I4323" i="1"/>
  <c r="H8644" i="1"/>
  <c r="J4323" i="1" l="1"/>
  <c r="M4323" i="1"/>
  <c r="H8645" i="1"/>
  <c r="I4324" i="1" l="1"/>
  <c r="N4323" i="1"/>
  <c r="H8646" i="1"/>
  <c r="J4324" i="1" l="1"/>
  <c r="M4324" i="1"/>
  <c r="H8647" i="1"/>
  <c r="I4325" i="1" l="1"/>
  <c r="N4324" i="1"/>
  <c r="H8648" i="1"/>
  <c r="M4325" i="1" l="1"/>
  <c r="J4325" i="1"/>
  <c r="H8649" i="1"/>
  <c r="I4326" i="1" l="1"/>
  <c r="N4325" i="1"/>
  <c r="H8650" i="1"/>
  <c r="M4326" i="1" l="1"/>
  <c r="J4326" i="1"/>
  <c r="H8651" i="1"/>
  <c r="I4327" i="1" l="1"/>
  <c r="N4326" i="1"/>
  <c r="H8652" i="1"/>
  <c r="M4327" i="1" l="1"/>
  <c r="J4327" i="1"/>
  <c r="H8653" i="1"/>
  <c r="I4328" i="1" l="1"/>
  <c r="N4327" i="1"/>
  <c r="H8654" i="1"/>
  <c r="J4328" i="1" l="1"/>
  <c r="M4328" i="1"/>
  <c r="H8655" i="1"/>
  <c r="I4329" i="1" l="1"/>
  <c r="N4328" i="1"/>
  <c r="H8656" i="1"/>
  <c r="M4329" i="1" l="1"/>
  <c r="J4329" i="1"/>
  <c r="H8657" i="1"/>
  <c r="N4329" i="1" l="1"/>
  <c r="I4330" i="1"/>
  <c r="H8658" i="1"/>
  <c r="J4330" i="1" l="1"/>
  <c r="M4330" i="1"/>
  <c r="H8659" i="1"/>
  <c r="N4330" i="1" l="1"/>
  <c r="I4331" i="1"/>
  <c r="H8660" i="1"/>
  <c r="J4331" i="1" l="1"/>
  <c r="M4331" i="1"/>
  <c r="H8661" i="1"/>
  <c r="N4331" i="1" l="1"/>
  <c r="I4332" i="1"/>
  <c r="H8662" i="1"/>
  <c r="J4332" i="1" l="1"/>
  <c r="M4332" i="1"/>
  <c r="H8663" i="1"/>
  <c r="N4332" i="1" l="1"/>
  <c r="I4333" i="1"/>
  <c r="H8664" i="1"/>
  <c r="M4333" i="1" l="1"/>
  <c r="J4333" i="1"/>
  <c r="H8665" i="1"/>
  <c r="N4333" i="1" l="1"/>
  <c r="I4334" i="1"/>
  <c r="H8666" i="1"/>
  <c r="J4334" i="1" l="1"/>
  <c r="M4334" i="1"/>
  <c r="H8667" i="1"/>
  <c r="N4334" i="1" l="1"/>
  <c r="I4335" i="1"/>
  <c r="H8668" i="1"/>
  <c r="J4335" i="1" l="1"/>
  <c r="M4335" i="1"/>
  <c r="H8669" i="1"/>
  <c r="I4336" i="1" l="1"/>
  <c r="N4335" i="1"/>
  <c r="H8670" i="1"/>
  <c r="J4336" i="1" l="1"/>
  <c r="M4336" i="1"/>
  <c r="H8671" i="1"/>
  <c r="I4337" i="1" l="1"/>
  <c r="N4336" i="1"/>
  <c r="H8672" i="1"/>
  <c r="M4337" i="1" l="1"/>
  <c r="J4337" i="1"/>
  <c r="H8673" i="1"/>
  <c r="I4338" i="1" l="1"/>
  <c r="N4337" i="1"/>
  <c r="H8674" i="1"/>
  <c r="J4338" i="1" l="1"/>
  <c r="M4338" i="1"/>
  <c r="H8675" i="1"/>
  <c r="I4339" i="1" l="1"/>
  <c r="N4338" i="1"/>
  <c r="H8676" i="1"/>
  <c r="M4339" i="1" l="1"/>
  <c r="J4339" i="1"/>
  <c r="H8677" i="1"/>
  <c r="N4339" i="1" l="1"/>
  <c r="I4340" i="1"/>
  <c r="H8678" i="1"/>
  <c r="J4340" i="1" l="1"/>
  <c r="M4340" i="1"/>
  <c r="H8679" i="1"/>
  <c r="I4341" i="1" l="1"/>
  <c r="N4340" i="1"/>
  <c r="H8680" i="1"/>
  <c r="J4341" i="1" l="1"/>
  <c r="M4341" i="1"/>
  <c r="H8681" i="1"/>
  <c r="I4342" i="1" l="1"/>
  <c r="N4341" i="1"/>
  <c r="H8682" i="1"/>
  <c r="M4342" i="1" l="1"/>
  <c r="J4342" i="1"/>
  <c r="H8683" i="1"/>
  <c r="I4343" i="1" l="1"/>
  <c r="N4342" i="1"/>
  <c r="H8684" i="1"/>
  <c r="M4343" i="1" l="1"/>
  <c r="J4343" i="1"/>
  <c r="H8685" i="1"/>
  <c r="I4344" i="1" l="1"/>
  <c r="N4343" i="1"/>
  <c r="H8686" i="1"/>
  <c r="J4344" i="1" l="1"/>
  <c r="M4344" i="1"/>
  <c r="H8687" i="1"/>
  <c r="N4344" i="1" l="1"/>
  <c r="I4345" i="1"/>
  <c r="H8688" i="1"/>
  <c r="J4345" i="1" l="1"/>
  <c r="M4345" i="1"/>
  <c r="H8689" i="1"/>
  <c r="I4346" i="1" l="1"/>
  <c r="N4345" i="1"/>
  <c r="H8690" i="1"/>
  <c r="J4346" i="1" l="1"/>
  <c r="M4346" i="1"/>
  <c r="H8691" i="1"/>
  <c r="N4346" i="1" l="1"/>
  <c r="I4347" i="1"/>
  <c r="H8692" i="1"/>
  <c r="J4347" i="1" l="1"/>
  <c r="M4347" i="1"/>
  <c r="H8693" i="1"/>
  <c r="N4347" i="1" l="1"/>
  <c r="I4348" i="1"/>
  <c r="H8694" i="1"/>
  <c r="M4348" i="1" l="1"/>
  <c r="J4348" i="1"/>
  <c r="H8695" i="1"/>
  <c r="I4349" i="1" l="1"/>
  <c r="N4348" i="1"/>
  <c r="H8696" i="1"/>
  <c r="J4349" i="1" l="1"/>
  <c r="M4349" i="1"/>
  <c r="H8697" i="1"/>
  <c r="I4350" i="1" l="1"/>
  <c r="N4349" i="1"/>
  <c r="H8698" i="1"/>
  <c r="J4350" i="1" l="1"/>
  <c r="M4350" i="1"/>
  <c r="H8699" i="1"/>
  <c r="N4350" i="1" l="1"/>
  <c r="I4351" i="1"/>
  <c r="H8700" i="1"/>
  <c r="M4351" i="1" l="1"/>
  <c r="J4351" i="1"/>
  <c r="H8701" i="1"/>
  <c r="I4352" i="1" l="1"/>
  <c r="N4351" i="1"/>
  <c r="H8702" i="1"/>
  <c r="M4352" i="1" l="1"/>
  <c r="J4352" i="1"/>
  <c r="H8703" i="1"/>
  <c r="N4352" i="1" l="1"/>
  <c r="I4353" i="1"/>
  <c r="H8704" i="1"/>
  <c r="J4353" i="1" l="1"/>
  <c r="M4353" i="1"/>
  <c r="H8705" i="1"/>
  <c r="I4354" i="1" l="1"/>
  <c r="N4353" i="1"/>
  <c r="H8706" i="1"/>
  <c r="J4354" i="1" l="1"/>
  <c r="M4354" i="1"/>
  <c r="H8707" i="1"/>
  <c r="I4355" i="1" l="1"/>
  <c r="N4354" i="1"/>
  <c r="H8708" i="1"/>
  <c r="J4355" i="1" l="1"/>
  <c r="M4355" i="1"/>
  <c r="H8709" i="1"/>
  <c r="N4355" i="1" l="1"/>
  <c r="I4356" i="1"/>
  <c r="H8710" i="1"/>
  <c r="J4356" i="1" l="1"/>
  <c r="M4356" i="1"/>
  <c r="H8711" i="1"/>
  <c r="I4357" i="1" l="1"/>
  <c r="N4356" i="1"/>
  <c r="H8712" i="1"/>
  <c r="J4357" i="1" l="1"/>
  <c r="M4357" i="1"/>
  <c r="H8713" i="1"/>
  <c r="I4358" i="1" l="1"/>
  <c r="N4357" i="1"/>
  <c r="H8714" i="1"/>
  <c r="M4358" i="1" l="1"/>
  <c r="J4358" i="1"/>
  <c r="H8715" i="1"/>
  <c r="N4358" i="1" l="1"/>
  <c r="I4359" i="1"/>
  <c r="H8716" i="1"/>
  <c r="J4359" i="1" l="1"/>
  <c r="M4359" i="1"/>
  <c r="H8717" i="1"/>
  <c r="N4359" i="1" l="1"/>
  <c r="I4360" i="1"/>
  <c r="H8718" i="1"/>
  <c r="J4360" i="1" l="1"/>
  <c r="M4360" i="1"/>
  <c r="H8719" i="1"/>
  <c r="I4361" i="1" l="1"/>
  <c r="N4360" i="1"/>
  <c r="H8720" i="1"/>
  <c r="J4361" i="1" l="1"/>
  <c r="M4361" i="1"/>
  <c r="H8721" i="1"/>
  <c r="N4361" i="1" l="1"/>
  <c r="I4362" i="1"/>
  <c r="H8722" i="1"/>
  <c r="J4362" i="1" l="1"/>
  <c r="M4362" i="1"/>
  <c r="H8723" i="1"/>
  <c r="I4363" i="1" l="1"/>
  <c r="N4362" i="1"/>
  <c r="H8724" i="1"/>
  <c r="M4363" i="1" l="1"/>
  <c r="J4363" i="1"/>
  <c r="H8725" i="1"/>
  <c r="I4364" i="1" l="1"/>
  <c r="N4363" i="1"/>
  <c r="H8726" i="1"/>
  <c r="M4364" i="1" l="1"/>
  <c r="J4364" i="1"/>
  <c r="H8727" i="1"/>
  <c r="I4365" i="1" l="1"/>
  <c r="N4364" i="1"/>
  <c r="H8728" i="1"/>
  <c r="M4365" i="1" l="1"/>
  <c r="J4365" i="1"/>
  <c r="H8729" i="1"/>
  <c r="I4366" i="1" l="1"/>
  <c r="N4365" i="1"/>
  <c r="H8730" i="1"/>
  <c r="J4366" i="1" l="1"/>
  <c r="M4366" i="1"/>
  <c r="H8731" i="1"/>
  <c r="N4366" i="1" l="1"/>
  <c r="I4367" i="1"/>
  <c r="H8732" i="1"/>
  <c r="M4367" i="1" l="1"/>
  <c r="J4367" i="1"/>
  <c r="H8733" i="1"/>
  <c r="N4367" i="1" l="1"/>
  <c r="I4368" i="1"/>
  <c r="H8734" i="1"/>
  <c r="M4368" i="1" l="1"/>
  <c r="J4368" i="1"/>
  <c r="H8735" i="1"/>
  <c r="N4368" i="1" l="1"/>
  <c r="I4369" i="1"/>
  <c r="H8736" i="1"/>
  <c r="M4369" i="1" l="1"/>
  <c r="J4369" i="1"/>
  <c r="H8737" i="1"/>
  <c r="N4369" i="1" l="1"/>
  <c r="I4370" i="1"/>
  <c r="H8738" i="1"/>
  <c r="J4370" i="1" l="1"/>
  <c r="M4370" i="1"/>
  <c r="H8739" i="1"/>
  <c r="I4371" i="1" l="1"/>
  <c r="N4370" i="1"/>
  <c r="H8740" i="1"/>
  <c r="M4371" i="1" l="1"/>
  <c r="J4371" i="1"/>
  <c r="H8741" i="1"/>
  <c r="I4372" i="1" l="1"/>
  <c r="N4371" i="1"/>
  <c r="H8742" i="1"/>
  <c r="M4372" i="1" l="1"/>
  <c r="J4372" i="1"/>
  <c r="H8743" i="1"/>
  <c r="N4372" i="1" l="1"/>
  <c r="I4373" i="1"/>
  <c r="H8744" i="1"/>
  <c r="J4373" i="1" l="1"/>
  <c r="M4373" i="1"/>
  <c r="H8745" i="1"/>
  <c r="I4374" i="1" l="1"/>
  <c r="N4373" i="1"/>
  <c r="H8746" i="1"/>
  <c r="J4374" i="1" l="1"/>
  <c r="M4374" i="1"/>
  <c r="H8747" i="1"/>
  <c r="N4374" i="1" l="1"/>
  <c r="I4375" i="1"/>
  <c r="H8748" i="1"/>
  <c r="M4375" i="1" l="1"/>
  <c r="J4375" i="1"/>
  <c r="H8749" i="1"/>
  <c r="N4375" i="1" l="1"/>
  <c r="I4376" i="1"/>
  <c r="H8750" i="1"/>
  <c r="M4376" i="1" l="1"/>
  <c r="J4376" i="1"/>
  <c r="H8751" i="1"/>
  <c r="N4376" i="1" l="1"/>
  <c r="I4377" i="1"/>
  <c r="H8752" i="1"/>
  <c r="J4377" i="1" l="1"/>
  <c r="M4377" i="1"/>
  <c r="H8753" i="1"/>
  <c r="N4377" i="1" l="1"/>
  <c r="I4378" i="1"/>
  <c r="H8754" i="1"/>
  <c r="M4378" i="1" l="1"/>
  <c r="J4378" i="1"/>
  <c r="H8755" i="1"/>
  <c r="I4379" i="1" l="1"/>
  <c r="N4378" i="1"/>
  <c r="H8756" i="1"/>
  <c r="J4379" i="1" l="1"/>
  <c r="M4379" i="1"/>
  <c r="H8757" i="1"/>
  <c r="N4379" i="1" l="1"/>
  <c r="I4380" i="1"/>
  <c r="H8758" i="1"/>
  <c r="J4380" i="1" l="1"/>
  <c r="M4380" i="1"/>
  <c r="H8759" i="1"/>
  <c r="I4381" i="1" l="1"/>
  <c r="N4380" i="1"/>
  <c r="H8760" i="1"/>
  <c r="J4381" i="1" l="1"/>
  <c r="M4381" i="1"/>
  <c r="H8761" i="1"/>
  <c r="I4382" i="1" l="1"/>
  <c r="N4381" i="1"/>
  <c r="H8762" i="1"/>
  <c r="M4382" i="1" l="1"/>
  <c r="J4382" i="1"/>
  <c r="H8763" i="1"/>
  <c r="N4382" i="1" l="1"/>
  <c r="I4383" i="1"/>
  <c r="H8764" i="1"/>
  <c r="J4383" i="1" l="1"/>
  <c r="M4383" i="1"/>
  <c r="H8765" i="1"/>
  <c r="I4384" i="1" l="1"/>
  <c r="N4383" i="1"/>
  <c r="H8766" i="1"/>
  <c r="J4384" i="1" l="1"/>
  <c r="M4384" i="1"/>
  <c r="H8767" i="1"/>
  <c r="I4385" i="1" l="1"/>
  <c r="N4384" i="1"/>
  <c r="H8768" i="1"/>
  <c r="M4385" i="1" l="1"/>
  <c r="J4385" i="1"/>
  <c r="H8769" i="1"/>
  <c r="N4385" i="1" l="1"/>
  <c r="I4386" i="1"/>
  <c r="H8770" i="1"/>
  <c r="M4386" i="1" l="1"/>
  <c r="J4386" i="1"/>
  <c r="H8771" i="1"/>
  <c r="N4386" i="1" l="1"/>
  <c r="I4387" i="1"/>
  <c r="H8772" i="1"/>
  <c r="J4387" i="1" l="1"/>
  <c r="M4387" i="1"/>
  <c r="H8773" i="1"/>
  <c r="N4387" i="1" l="1"/>
  <c r="I4388" i="1"/>
  <c r="H8774" i="1"/>
  <c r="J4388" i="1" l="1"/>
  <c r="M4388" i="1"/>
  <c r="H8775" i="1"/>
  <c r="N4388" i="1" l="1"/>
  <c r="I4389" i="1"/>
  <c r="H8776" i="1"/>
  <c r="J4389" i="1" l="1"/>
  <c r="M4389" i="1"/>
  <c r="H8777" i="1"/>
  <c r="N4389" i="1" l="1"/>
  <c r="I4390" i="1"/>
  <c r="H8778" i="1"/>
  <c r="J4390" i="1" l="1"/>
  <c r="M4390" i="1"/>
  <c r="H8779" i="1"/>
  <c r="I4391" i="1" l="1"/>
  <c r="N4390" i="1"/>
  <c r="H8780" i="1"/>
  <c r="M4391" i="1" l="1"/>
  <c r="J4391" i="1"/>
  <c r="H8781" i="1"/>
  <c r="I4392" i="1" l="1"/>
  <c r="N4391" i="1"/>
  <c r="H8782" i="1"/>
  <c r="M4392" i="1" l="1"/>
  <c r="J4392" i="1"/>
  <c r="H8783" i="1"/>
  <c r="I4393" i="1" l="1"/>
  <c r="N4392" i="1"/>
  <c r="H8784" i="1"/>
  <c r="M4393" i="1" l="1"/>
  <c r="J4393" i="1"/>
  <c r="H8785" i="1"/>
  <c r="N4393" i="1" l="1"/>
  <c r="I4394" i="1"/>
  <c r="H8786" i="1"/>
  <c r="J4394" i="1" l="1"/>
  <c r="M4394" i="1"/>
  <c r="H8787" i="1"/>
  <c r="N4394" i="1" l="1"/>
  <c r="I4395" i="1"/>
  <c r="H8788" i="1"/>
  <c r="M4395" i="1" l="1"/>
  <c r="J4395" i="1"/>
  <c r="H8789" i="1"/>
  <c r="I4396" i="1" l="1"/>
  <c r="N4395" i="1"/>
  <c r="H8790" i="1"/>
  <c r="M4396" i="1" l="1"/>
  <c r="J4396" i="1"/>
  <c r="H8791" i="1"/>
  <c r="I4397" i="1" l="1"/>
  <c r="N4396" i="1"/>
  <c r="H8792" i="1"/>
  <c r="M4397" i="1" l="1"/>
  <c r="J4397" i="1"/>
  <c r="H8793" i="1"/>
  <c r="N4397" i="1" l="1"/>
  <c r="I4398" i="1"/>
  <c r="H8794" i="1"/>
  <c r="M4398" i="1" l="1"/>
  <c r="J4398" i="1"/>
  <c r="H8795" i="1"/>
  <c r="N4398" i="1" l="1"/>
  <c r="I4399" i="1"/>
  <c r="H8796" i="1"/>
  <c r="M4399" i="1" l="1"/>
  <c r="J4399" i="1"/>
  <c r="H8797" i="1"/>
  <c r="N4399" i="1" l="1"/>
  <c r="I4400" i="1"/>
  <c r="H8798" i="1"/>
  <c r="J4400" i="1" l="1"/>
  <c r="M4400" i="1"/>
  <c r="H8799" i="1"/>
  <c r="N4400" i="1" l="1"/>
  <c r="I4401" i="1"/>
  <c r="H8800" i="1"/>
  <c r="M4401" i="1" l="1"/>
  <c r="J4401" i="1"/>
  <c r="H8801" i="1"/>
  <c r="I4402" i="1" l="1"/>
  <c r="N4401" i="1"/>
  <c r="H8802" i="1"/>
  <c r="M4402" i="1" l="1"/>
  <c r="J4402" i="1"/>
  <c r="H8803" i="1"/>
  <c r="N4402" i="1" l="1"/>
  <c r="I4403" i="1"/>
  <c r="H8804" i="1"/>
  <c r="J4403" i="1" l="1"/>
  <c r="M4403" i="1"/>
  <c r="H8805" i="1"/>
  <c r="I4404" i="1" l="1"/>
  <c r="N4403" i="1"/>
  <c r="H8806" i="1"/>
  <c r="J4404" i="1" l="1"/>
  <c r="M4404" i="1"/>
  <c r="H8807" i="1"/>
  <c r="N4404" i="1" l="1"/>
  <c r="I4405" i="1"/>
  <c r="H8808" i="1"/>
  <c r="J4405" i="1" l="1"/>
  <c r="M4405" i="1"/>
  <c r="H8809" i="1"/>
  <c r="I4406" i="1" l="1"/>
  <c r="N4405" i="1"/>
  <c r="H8810" i="1"/>
  <c r="M4406" i="1" l="1"/>
  <c r="J4406" i="1"/>
  <c r="H8811" i="1"/>
  <c r="N4406" i="1" l="1"/>
  <c r="I4407" i="1"/>
  <c r="H8812" i="1"/>
  <c r="M4407" i="1" l="1"/>
  <c r="J4407" i="1"/>
  <c r="H8813" i="1"/>
  <c r="N4407" i="1" l="1"/>
  <c r="I4408" i="1"/>
  <c r="H8814" i="1"/>
  <c r="M4408" i="1" l="1"/>
  <c r="J4408" i="1"/>
  <c r="H8815" i="1"/>
  <c r="I4409" i="1" l="1"/>
  <c r="N4408" i="1"/>
  <c r="H8816" i="1"/>
  <c r="J4409" i="1" l="1"/>
  <c r="M4409" i="1"/>
  <c r="H8817" i="1"/>
  <c r="N4409" i="1" l="1"/>
  <c r="I4410" i="1"/>
  <c r="H8818" i="1"/>
  <c r="M4410" i="1" l="1"/>
  <c r="J4410" i="1"/>
  <c r="H8819" i="1"/>
  <c r="I4411" i="1" l="1"/>
  <c r="N4410" i="1"/>
  <c r="H8820" i="1"/>
  <c r="J4411" i="1" l="1"/>
  <c r="M4411" i="1"/>
  <c r="H8821" i="1"/>
  <c r="N4411" i="1" l="1"/>
  <c r="I4412" i="1"/>
  <c r="H8822" i="1"/>
  <c r="J4412" i="1" l="1"/>
  <c r="M4412" i="1"/>
  <c r="H8823" i="1"/>
  <c r="I4413" i="1" l="1"/>
  <c r="N4412" i="1"/>
  <c r="H8824" i="1"/>
  <c r="J4413" i="1" l="1"/>
  <c r="M4413" i="1"/>
  <c r="H8825" i="1"/>
  <c r="I4414" i="1" l="1"/>
  <c r="N4413" i="1"/>
  <c r="H8826" i="1"/>
  <c r="J4414" i="1" l="1"/>
  <c r="M4414" i="1"/>
  <c r="H8827" i="1"/>
  <c r="I4415" i="1" l="1"/>
  <c r="N4414" i="1"/>
  <c r="H8828" i="1"/>
  <c r="M4415" i="1" l="1"/>
  <c r="J4415" i="1"/>
  <c r="H8829" i="1"/>
  <c r="I4416" i="1" l="1"/>
  <c r="N4415" i="1"/>
  <c r="H8830" i="1"/>
  <c r="J4416" i="1" l="1"/>
  <c r="M4416" i="1"/>
  <c r="H8831" i="1"/>
  <c r="N4416" i="1" l="1"/>
  <c r="I4417" i="1"/>
  <c r="H8832" i="1"/>
  <c r="J4417" i="1" l="1"/>
  <c r="M4417" i="1"/>
  <c r="H8833" i="1"/>
  <c r="N4417" i="1" l="1"/>
  <c r="I4418" i="1"/>
  <c r="H8834" i="1"/>
  <c r="M4418" i="1" l="1"/>
  <c r="J4418" i="1"/>
  <c r="H8835" i="1"/>
  <c r="I4419" i="1" l="1"/>
  <c r="N4418" i="1"/>
  <c r="H8836" i="1"/>
  <c r="J4419" i="1" l="1"/>
  <c r="M4419" i="1"/>
  <c r="H8837" i="1"/>
  <c r="I4420" i="1" l="1"/>
  <c r="N4419" i="1"/>
  <c r="H8838" i="1"/>
  <c r="M4420" i="1" l="1"/>
  <c r="J4420" i="1"/>
  <c r="H8839" i="1"/>
  <c r="I4421" i="1" l="1"/>
  <c r="N4420" i="1"/>
  <c r="H8840" i="1"/>
  <c r="J4421" i="1" l="1"/>
  <c r="M4421" i="1"/>
  <c r="H8841" i="1"/>
  <c r="N4421" i="1" l="1"/>
  <c r="I4422" i="1"/>
  <c r="H8842" i="1"/>
  <c r="J4422" i="1" l="1"/>
  <c r="M4422" i="1"/>
  <c r="H8843" i="1"/>
  <c r="I4423" i="1" l="1"/>
  <c r="N4422" i="1"/>
  <c r="H8844" i="1"/>
  <c r="M4423" i="1" l="1"/>
  <c r="J4423" i="1"/>
  <c r="H8845" i="1"/>
  <c r="I4424" i="1" l="1"/>
  <c r="N4423" i="1"/>
  <c r="H8846" i="1"/>
  <c r="M4424" i="1" l="1"/>
  <c r="J4424" i="1"/>
  <c r="H8847" i="1"/>
  <c r="I4425" i="1" l="1"/>
  <c r="N4424" i="1"/>
  <c r="H8848" i="1"/>
  <c r="M4425" i="1" l="1"/>
  <c r="J4425" i="1"/>
  <c r="H8849" i="1"/>
  <c r="I4426" i="1" l="1"/>
  <c r="N4425" i="1"/>
  <c r="H8850" i="1"/>
  <c r="J4426" i="1" l="1"/>
  <c r="M4426" i="1"/>
  <c r="H8851" i="1"/>
  <c r="I4427" i="1" l="1"/>
  <c r="N4426" i="1"/>
  <c r="H8852" i="1"/>
  <c r="M4427" i="1" l="1"/>
  <c r="J4427" i="1"/>
  <c r="H8853" i="1"/>
  <c r="I4428" i="1" l="1"/>
  <c r="N4427" i="1"/>
  <c r="H8854" i="1"/>
  <c r="M4428" i="1" l="1"/>
  <c r="J4428" i="1"/>
  <c r="H8855" i="1"/>
  <c r="I4429" i="1" l="1"/>
  <c r="N4428" i="1"/>
  <c r="H8856" i="1"/>
  <c r="M4429" i="1" l="1"/>
  <c r="J4429" i="1"/>
  <c r="H8857" i="1"/>
  <c r="I4430" i="1" l="1"/>
  <c r="N4429" i="1"/>
  <c r="H8858" i="1"/>
  <c r="M4430" i="1" l="1"/>
  <c r="J4430" i="1"/>
  <c r="H8859" i="1"/>
  <c r="N4430" i="1" l="1"/>
  <c r="I4431" i="1"/>
  <c r="H8860" i="1"/>
  <c r="M4431" i="1" l="1"/>
  <c r="J4431" i="1"/>
  <c r="H8861" i="1"/>
  <c r="N4431" i="1" l="1"/>
  <c r="I4432" i="1"/>
  <c r="H8862" i="1"/>
  <c r="J4432" i="1" l="1"/>
  <c r="M4432" i="1"/>
  <c r="H8863" i="1"/>
  <c r="I4433" i="1" l="1"/>
  <c r="N4432" i="1"/>
  <c r="H8864" i="1"/>
  <c r="M4433" i="1" l="1"/>
  <c r="J4433" i="1"/>
  <c r="H8865" i="1"/>
  <c r="N4433" i="1" l="1"/>
  <c r="I4434" i="1"/>
  <c r="H8866" i="1"/>
  <c r="M4434" i="1" l="1"/>
  <c r="J4434" i="1"/>
  <c r="H8867" i="1"/>
  <c r="I4435" i="1" l="1"/>
  <c r="N4434" i="1"/>
  <c r="H8868" i="1"/>
  <c r="J4435" i="1" l="1"/>
  <c r="M4435" i="1"/>
  <c r="H8869" i="1"/>
  <c r="I4436" i="1" l="1"/>
  <c r="N4435" i="1"/>
  <c r="H8870" i="1"/>
  <c r="M4436" i="1" l="1"/>
  <c r="J4436" i="1"/>
  <c r="H8871" i="1"/>
  <c r="N4436" i="1" l="1"/>
  <c r="I4437" i="1"/>
  <c r="H8872" i="1"/>
  <c r="J4437" i="1" l="1"/>
  <c r="M4437" i="1"/>
  <c r="H8873" i="1"/>
  <c r="N4437" i="1" l="1"/>
  <c r="I4438" i="1"/>
  <c r="H8874" i="1"/>
  <c r="M4438" i="1" l="1"/>
  <c r="J4438" i="1"/>
  <c r="H8875" i="1"/>
  <c r="I4439" i="1" l="1"/>
  <c r="N4438" i="1"/>
  <c r="H8876" i="1"/>
  <c r="M4439" i="1" l="1"/>
  <c r="J4439" i="1"/>
  <c r="H8877" i="1"/>
  <c r="I4440" i="1" l="1"/>
  <c r="N4439" i="1"/>
  <c r="H8878" i="1"/>
  <c r="M4440" i="1" l="1"/>
  <c r="J4440" i="1"/>
  <c r="H8879" i="1"/>
  <c r="I4441" i="1" l="1"/>
  <c r="N4440" i="1"/>
  <c r="H8880" i="1"/>
  <c r="M4441" i="1" l="1"/>
  <c r="J4441" i="1"/>
  <c r="H8881" i="1"/>
  <c r="N4441" i="1" l="1"/>
  <c r="I4442" i="1"/>
  <c r="H8882" i="1"/>
  <c r="M4442" i="1" l="1"/>
  <c r="J4442" i="1"/>
  <c r="H8883" i="1"/>
  <c r="I4443" i="1" l="1"/>
  <c r="N4442" i="1"/>
  <c r="H8884" i="1"/>
  <c r="J4443" i="1" l="1"/>
  <c r="M4443" i="1"/>
  <c r="H8885" i="1"/>
  <c r="N4443" i="1" l="1"/>
  <c r="I4444" i="1"/>
  <c r="H8886" i="1"/>
  <c r="J4444" i="1" l="1"/>
  <c r="M4444" i="1"/>
  <c r="H8887" i="1"/>
  <c r="I4445" i="1" l="1"/>
  <c r="N4444" i="1"/>
  <c r="H8888" i="1"/>
  <c r="M4445" i="1" l="1"/>
  <c r="J4445" i="1"/>
  <c r="H8889" i="1"/>
  <c r="I4446" i="1" l="1"/>
  <c r="N4445" i="1"/>
  <c r="H8890" i="1"/>
  <c r="J4446" i="1" l="1"/>
  <c r="M4446" i="1"/>
  <c r="H8891" i="1"/>
  <c r="I4447" i="1" l="1"/>
  <c r="N4446" i="1"/>
  <c r="H8892" i="1"/>
  <c r="M4447" i="1" l="1"/>
  <c r="J4447" i="1"/>
  <c r="H8893" i="1"/>
  <c r="I4448" i="1" l="1"/>
  <c r="N4447" i="1"/>
  <c r="H8894" i="1"/>
  <c r="M4448" i="1" l="1"/>
  <c r="J4448" i="1"/>
  <c r="H8895" i="1"/>
  <c r="N4448" i="1" l="1"/>
  <c r="I4449" i="1"/>
  <c r="H8896" i="1"/>
  <c r="M4449" i="1" l="1"/>
  <c r="J4449" i="1"/>
  <c r="H8897" i="1"/>
  <c r="I4450" i="1" l="1"/>
  <c r="N4449" i="1"/>
  <c r="H8898" i="1"/>
  <c r="J4450" i="1" l="1"/>
  <c r="M4450" i="1"/>
  <c r="H8899" i="1"/>
  <c r="I4451" i="1" l="1"/>
  <c r="N4450" i="1"/>
  <c r="H8900" i="1"/>
  <c r="M4451" i="1" l="1"/>
  <c r="J4451" i="1"/>
  <c r="H8901" i="1"/>
  <c r="I4452" i="1" l="1"/>
  <c r="N4451" i="1"/>
  <c r="H8902" i="1"/>
  <c r="M4452" i="1" l="1"/>
  <c r="J4452" i="1"/>
  <c r="H8903" i="1"/>
  <c r="I4453" i="1" l="1"/>
  <c r="N4452" i="1"/>
  <c r="H8904" i="1"/>
  <c r="M4453" i="1" l="1"/>
  <c r="J4453" i="1"/>
  <c r="H8905" i="1"/>
  <c r="N4453" i="1" l="1"/>
  <c r="I4454" i="1"/>
  <c r="H8906" i="1"/>
  <c r="J4454" i="1" l="1"/>
  <c r="M4454" i="1"/>
  <c r="H8907" i="1"/>
  <c r="N4454" i="1" l="1"/>
  <c r="I4455" i="1"/>
  <c r="H8908" i="1"/>
  <c r="J4455" i="1" l="1"/>
  <c r="M4455" i="1"/>
  <c r="H8909" i="1"/>
  <c r="N4455" i="1" l="1"/>
  <c r="I4456" i="1"/>
  <c r="H8910" i="1"/>
  <c r="J4456" i="1" l="1"/>
  <c r="M4456" i="1"/>
  <c r="H8911" i="1"/>
  <c r="I4457" i="1" l="1"/>
  <c r="N4456" i="1"/>
  <c r="H8912" i="1"/>
  <c r="J4457" i="1" l="1"/>
  <c r="M4457" i="1"/>
  <c r="H8913" i="1"/>
  <c r="N4457" i="1" l="1"/>
  <c r="I4458" i="1"/>
  <c r="H8914" i="1"/>
  <c r="M4458" i="1" l="1"/>
  <c r="J4458" i="1"/>
  <c r="H8915" i="1"/>
  <c r="N4458" i="1" l="1"/>
  <c r="I4459" i="1"/>
  <c r="H8916" i="1"/>
  <c r="J4459" i="1" l="1"/>
  <c r="M4459" i="1"/>
  <c r="H8917" i="1"/>
  <c r="I4460" i="1" l="1"/>
  <c r="N4459" i="1"/>
  <c r="H8918" i="1"/>
  <c r="J4460" i="1" l="1"/>
  <c r="M4460" i="1"/>
  <c r="H8919" i="1"/>
  <c r="N4460" i="1" l="1"/>
  <c r="I4461" i="1"/>
  <c r="H8920" i="1"/>
  <c r="J4461" i="1" l="1"/>
  <c r="M4461" i="1"/>
  <c r="H8921" i="1"/>
  <c r="N4461" i="1" l="1"/>
  <c r="I4462" i="1"/>
  <c r="H8922" i="1"/>
  <c r="M4462" i="1" l="1"/>
  <c r="J4462" i="1"/>
  <c r="H8923" i="1"/>
  <c r="I4463" i="1" l="1"/>
  <c r="N4462" i="1"/>
  <c r="H8924" i="1"/>
  <c r="M4463" i="1" l="1"/>
  <c r="J4463" i="1"/>
  <c r="H8925" i="1"/>
  <c r="N4463" i="1" l="1"/>
  <c r="I4464" i="1"/>
  <c r="H8926" i="1"/>
  <c r="J4464" i="1" l="1"/>
  <c r="M4464" i="1"/>
  <c r="H8927" i="1"/>
  <c r="N4464" i="1" l="1"/>
  <c r="I4465" i="1"/>
  <c r="H8928" i="1"/>
  <c r="M4465" i="1" l="1"/>
  <c r="J4465" i="1"/>
  <c r="H8929" i="1"/>
  <c r="I4466" i="1" l="1"/>
  <c r="N4465" i="1"/>
  <c r="H8930" i="1"/>
  <c r="J4466" i="1" l="1"/>
  <c r="M4466" i="1"/>
  <c r="H8931" i="1"/>
  <c r="N4466" i="1" l="1"/>
  <c r="I4467" i="1"/>
  <c r="H8932" i="1"/>
  <c r="J4467" i="1" l="1"/>
  <c r="M4467" i="1"/>
  <c r="H8933" i="1"/>
  <c r="N4467" i="1" l="1"/>
  <c r="I4468" i="1"/>
  <c r="H8934" i="1"/>
  <c r="J4468" i="1" l="1"/>
  <c r="M4468" i="1"/>
  <c r="H8935" i="1"/>
  <c r="N4468" i="1" l="1"/>
  <c r="I4469" i="1"/>
  <c r="H8936" i="1"/>
  <c r="J4469" i="1" l="1"/>
  <c r="M4469" i="1"/>
  <c r="H8937" i="1"/>
  <c r="I4470" i="1" l="1"/>
  <c r="N4469" i="1"/>
  <c r="H8938" i="1"/>
  <c r="J4470" i="1" l="1"/>
  <c r="M4470" i="1"/>
  <c r="H8939" i="1"/>
  <c r="I4471" i="1" l="1"/>
  <c r="N4470" i="1"/>
  <c r="H8940" i="1"/>
  <c r="M4471" i="1" l="1"/>
  <c r="J4471" i="1"/>
  <c r="H8941" i="1"/>
  <c r="I4472" i="1" l="1"/>
  <c r="N4471" i="1"/>
  <c r="H8942" i="1"/>
  <c r="M4472" i="1" l="1"/>
  <c r="J4472" i="1"/>
  <c r="H8943" i="1"/>
  <c r="I4473" i="1" l="1"/>
  <c r="N4472" i="1"/>
  <c r="H8944" i="1"/>
  <c r="M4473" i="1" l="1"/>
  <c r="J4473" i="1"/>
  <c r="H8945" i="1"/>
  <c r="N4473" i="1" l="1"/>
  <c r="I4474" i="1"/>
  <c r="H8946" i="1"/>
  <c r="J4474" i="1" l="1"/>
  <c r="M4474" i="1"/>
  <c r="H8947" i="1"/>
  <c r="I4475" i="1" l="1"/>
  <c r="N4474" i="1"/>
  <c r="H8948" i="1"/>
  <c r="J4475" i="1" l="1"/>
  <c r="M4475" i="1"/>
  <c r="H8949" i="1"/>
  <c r="N4475" i="1" l="1"/>
  <c r="I4476" i="1"/>
  <c r="H8950" i="1"/>
  <c r="J4476" i="1" l="1"/>
  <c r="M4476" i="1"/>
  <c r="H8951" i="1"/>
  <c r="I4477" i="1" l="1"/>
  <c r="N4476" i="1"/>
  <c r="H8952" i="1"/>
  <c r="J4477" i="1" l="1"/>
  <c r="M4477" i="1"/>
  <c r="H8953" i="1"/>
  <c r="I4478" i="1" l="1"/>
  <c r="N4477" i="1"/>
  <c r="H8954" i="1"/>
  <c r="M4478" i="1" l="1"/>
  <c r="J4478" i="1"/>
  <c r="H8955" i="1"/>
  <c r="N4478" i="1" l="1"/>
  <c r="I4479" i="1"/>
  <c r="H8956" i="1"/>
  <c r="M4479" i="1" l="1"/>
  <c r="J4479" i="1"/>
  <c r="H8957" i="1"/>
  <c r="I4480" i="1" l="1"/>
  <c r="N4479" i="1"/>
  <c r="H8958" i="1"/>
  <c r="M4480" i="1" l="1"/>
  <c r="J4480" i="1"/>
  <c r="H8959" i="1"/>
  <c r="I4481" i="1" l="1"/>
  <c r="N4480" i="1"/>
  <c r="H8960" i="1"/>
  <c r="M4481" i="1" l="1"/>
  <c r="J4481" i="1"/>
  <c r="H8961" i="1"/>
  <c r="N4481" i="1" l="1"/>
  <c r="I4482" i="1"/>
  <c r="H8962" i="1"/>
  <c r="J4482" i="1" l="1"/>
  <c r="M4482" i="1"/>
  <c r="H8963" i="1"/>
  <c r="I4483" i="1" l="1"/>
  <c r="N4482" i="1"/>
  <c r="H8964" i="1"/>
  <c r="J4483" i="1" l="1"/>
  <c r="M4483" i="1"/>
  <c r="H8965" i="1"/>
  <c r="I4484" i="1" l="1"/>
  <c r="N4483" i="1"/>
  <c r="H8966" i="1"/>
  <c r="J4484" i="1" l="1"/>
  <c r="M4484" i="1"/>
  <c r="H8967" i="1"/>
  <c r="I4485" i="1" l="1"/>
  <c r="N4484" i="1"/>
  <c r="H8968" i="1"/>
  <c r="M4485" i="1" l="1"/>
  <c r="J4485" i="1"/>
  <c r="H8969" i="1"/>
  <c r="N4485" i="1" l="1"/>
  <c r="I4486" i="1"/>
  <c r="H8970" i="1"/>
  <c r="M4486" i="1" l="1"/>
  <c r="J4486" i="1"/>
  <c r="H8971" i="1"/>
  <c r="N4486" i="1" l="1"/>
  <c r="I4487" i="1"/>
  <c r="H8972" i="1"/>
  <c r="J4487" i="1" l="1"/>
  <c r="M4487" i="1"/>
  <c r="H8973" i="1"/>
  <c r="I4488" i="1" l="1"/>
  <c r="N4487" i="1"/>
  <c r="H8974" i="1"/>
  <c r="J4488" i="1" l="1"/>
  <c r="M4488" i="1"/>
  <c r="H8975" i="1"/>
  <c r="I4489" i="1" l="1"/>
  <c r="N4488" i="1"/>
  <c r="H8976" i="1"/>
  <c r="M4489" i="1" l="1"/>
  <c r="J4489" i="1"/>
  <c r="H8977" i="1"/>
  <c r="N4489" i="1" l="1"/>
  <c r="I4490" i="1"/>
  <c r="H8978" i="1"/>
  <c r="M4490" i="1" l="1"/>
  <c r="J4490" i="1"/>
  <c r="H8979" i="1"/>
  <c r="I4491" i="1" l="1"/>
  <c r="N4490" i="1"/>
  <c r="H8980" i="1"/>
  <c r="J4491" i="1" l="1"/>
  <c r="M4491" i="1"/>
  <c r="H8981" i="1"/>
  <c r="N4491" i="1" l="1"/>
  <c r="I4492" i="1"/>
  <c r="H8982" i="1"/>
  <c r="J4492" i="1" l="1"/>
  <c r="M4492" i="1"/>
  <c r="H8983" i="1"/>
  <c r="I4493" i="1" l="1"/>
  <c r="N4492" i="1"/>
  <c r="H8984" i="1"/>
  <c r="J4493" i="1" l="1"/>
  <c r="M4493" i="1"/>
  <c r="H8985" i="1"/>
  <c r="I4494" i="1" l="1"/>
  <c r="N4493" i="1"/>
  <c r="H8986" i="1"/>
  <c r="M4494" i="1" l="1"/>
  <c r="J4494" i="1"/>
  <c r="H8987" i="1"/>
  <c r="N4494" i="1" l="1"/>
  <c r="I4495" i="1"/>
  <c r="H8988" i="1"/>
  <c r="M4495" i="1" l="1"/>
  <c r="J4495" i="1"/>
  <c r="H8989" i="1"/>
  <c r="N4495" i="1" l="1"/>
  <c r="I4496" i="1"/>
  <c r="H8990" i="1"/>
  <c r="M4496" i="1" l="1"/>
  <c r="J4496" i="1"/>
  <c r="H8991" i="1"/>
  <c r="I4497" i="1" l="1"/>
  <c r="N4496" i="1"/>
  <c r="H8992" i="1"/>
  <c r="J4497" i="1" l="1"/>
  <c r="M4497" i="1"/>
  <c r="H8993" i="1"/>
  <c r="N4497" i="1" l="1"/>
  <c r="I4498" i="1"/>
  <c r="H8994" i="1"/>
  <c r="J4498" i="1" l="1"/>
  <c r="M4498" i="1"/>
  <c r="H8995" i="1"/>
  <c r="N4498" i="1" l="1"/>
  <c r="I4499" i="1"/>
  <c r="H8996" i="1"/>
  <c r="M4499" i="1" l="1"/>
  <c r="J4499" i="1"/>
  <c r="H8997" i="1"/>
  <c r="N4499" i="1" l="1"/>
  <c r="I4500" i="1"/>
  <c r="H8998" i="1"/>
  <c r="M4500" i="1" l="1"/>
  <c r="J4500" i="1"/>
  <c r="H8999" i="1"/>
  <c r="I4501" i="1" l="1"/>
  <c r="N4500" i="1"/>
  <c r="H9000" i="1"/>
  <c r="J4501" i="1" l="1"/>
  <c r="M4501" i="1"/>
  <c r="H9001" i="1"/>
  <c r="I4502" i="1" l="1"/>
  <c r="N4501" i="1"/>
  <c r="H9002" i="1"/>
  <c r="M4502" i="1" l="1"/>
  <c r="J4502" i="1"/>
  <c r="H9003" i="1"/>
  <c r="N4502" i="1" l="1"/>
  <c r="I4503" i="1"/>
  <c r="H9004" i="1"/>
  <c r="J4503" i="1" l="1"/>
  <c r="M4503" i="1"/>
  <c r="H9005" i="1"/>
  <c r="I4504" i="1" l="1"/>
  <c r="N4503" i="1"/>
  <c r="H9006" i="1"/>
  <c r="M4504" i="1" l="1"/>
  <c r="J4504" i="1"/>
  <c r="H9007" i="1"/>
  <c r="I4505" i="1" l="1"/>
  <c r="N4504" i="1"/>
  <c r="H9008" i="1"/>
  <c r="J4505" i="1" l="1"/>
  <c r="M4505" i="1"/>
  <c r="H9009" i="1"/>
  <c r="N4505" i="1" l="1"/>
  <c r="I4506" i="1"/>
  <c r="H9010" i="1"/>
  <c r="M4506" i="1" l="1"/>
  <c r="J4506" i="1"/>
  <c r="H9011" i="1"/>
  <c r="I4507" i="1" l="1"/>
  <c r="N4506" i="1"/>
  <c r="H9012" i="1"/>
  <c r="M4507" i="1" l="1"/>
  <c r="J4507" i="1"/>
  <c r="H9013" i="1"/>
  <c r="N4507" i="1" l="1"/>
  <c r="I4508" i="1"/>
  <c r="H9014" i="1"/>
  <c r="J4508" i="1" l="1"/>
  <c r="M4508" i="1"/>
  <c r="H9015" i="1"/>
  <c r="I4509" i="1" l="1"/>
  <c r="N4508" i="1"/>
  <c r="H9016" i="1"/>
  <c r="J4509" i="1" l="1"/>
  <c r="M4509" i="1"/>
  <c r="H9017" i="1"/>
  <c r="N4509" i="1" l="1"/>
  <c r="I4510" i="1"/>
  <c r="H9018" i="1"/>
  <c r="J4510" i="1" l="1"/>
  <c r="M4510" i="1"/>
  <c r="H9019" i="1"/>
  <c r="N4510" i="1" l="1"/>
  <c r="I4511" i="1"/>
  <c r="H9020" i="1"/>
  <c r="M4511" i="1" l="1"/>
  <c r="J4511" i="1"/>
  <c r="H9021" i="1"/>
  <c r="N4511" i="1" l="1"/>
  <c r="I4512" i="1"/>
  <c r="H9022" i="1"/>
  <c r="M4512" i="1" l="1"/>
  <c r="J4512" i="1"/>
  <c r="H9023" i="1"/>
  <c r="I4513" i="1" l="1"/>
  <c r="N4512" i="1"/>
  <c r="H9024" i="1"/>
  <c r="J4513" i="1" l="1"/>
  <c r="M4513" i="1"/>
  <c r="H9025" i="1"/>
  <c r="I4514" i="1" l="1"/>
  <c r="N4513" i="1"/>
  <c r="H9026" i="1"/>
  <c r="M4514" i="1" l="1"/>
  <c r="J4514" i="1"/>
  <c r="H9027" i="1"/>
  <c r="N4514" i="1" l="1"/>
  <c r="I4515" i="1"/>
  <c r="H9028" i="1"/>
  <c r="M4515" i="1" l="1"/>
  <c r="J4515" i="1"/>
  <c r="H9029" i="1"/>
  <c r="N4515" i="1" l="1"/>
  <c r="I4516" i="1"/>
  <c r="H9030" i="1"/>
  <c r="J4516" i="1" l="1"/>
  <c r="M4516" i="1"/>
  <c r="H9031" i="1"/>
  <c r="N4516" i="1" l="1"/>
  <c r="I4517" i="1"/>
  <c r="H9032" i="1"/>
  <c r="J4517" i="1" l="1"/>
  <c r="M4517" i="1"/>
  <c r="H9033" i="1"/>
  <c r="N4517" i="1" l="1"/>
  <c r="I4518" i="1"/>
  <c r="H9034" i="1"/>
  <c r="J4518" i="1" l="1"/>
  <c r="M4518" i="1"/>
  <c r="H9035" i="1"/>
  <c r="I4519" i="1" l="1"/>
  <c r="N4518" i="1"/>
  <c r="H9036" i="1"/>
  <c r="M4519" i="1" l="1"/>
  <c r="J4519" i="1"/>
  <c r="H9037" i="1"/>
  <c r="N4519" i="1" l="1"/>
  <c r="I4520" i="1"/>
  <c r="H9038" i="1"/>
  <c r="M4520" i="1" l="1"/>
  <c r="J4520" i="1"/>
  <c r="H9039" i="1"/>
  <c r="N4520" i="1" l="1"/>
  <c r="I4521" i="1"/>
  <c r="H9040" i="1"/>
  <c r="M4521" i="1" l="1"/>
  <c r="J4521" i="1"/>
  <c r="H9041" i="1"/>
  <c r="N4521" i="1" l="1"/>
  <c r="I4522" i="1"/>
  <c r="H9042" i="1"/>
  <c r="J4522" i="1" l="1"/>
  <c r="M4522" i="1"/>
  <c r="H9043" i="1"/>
  <c r="N4522" i="1" l="1"/>
  <c r="I4523" i="1"/>
  <c r="H9044" i="1"/>
  <c r="M4523" i="1" l="1"/>
  <c r="J4523" i="1"/>
  <c r="H9045" i="1"/>
  <c r="N4523" i="1" l="1"/>
  <c r="I4524" i="1"/>
  <c r="H9046" i="1"/>
  <c r="M4524" i="1" l="1"/>
  <c r="J4524" i="1"/>
  <c r="H9047" i="1"/>
  <c r="N4524" i="1" l="1"/>
  <c r="I4525" i="1"/>
  <c r="H9048" i="1"/>
  <c r="M4525" i="1" l="1"/>
  <c r="J4525" i="1"/>
  <c r="H9049" i="1"/>
  <c r="N4525" i="1" l="1"/>
  <c r="I4526" i="1"/>
  <c r="H9050" i="1"/>
  <c r="M4526" i="1" l="1"/>
  <c r="J4526" i="1"/>
  <c r="H9051" i="1"/>
  <c r="N4526" i="1" l="1"/>
  <c r="I4527" i="1"/>
  <c r="H9052" i="1"/>
  <c r="J4527" i="1" l="1"/>
  <c r="M4527" i="1"/>
  <c r="H9053" i="1"/>
  <c r="N4527" i="1" l="1"/>
  <c r="I4528" i="1"/>
  <c r="H9054" i="1"/>
  <c r="M4528" i="1" l="1"/>
  <c r="J4528" i="1"/>
  <c r="H9055" i="1"/>
  <c r="N4528" i="1" l="1"/>
  <c r="I4529" i="1"/>
  <c r="H9056" i="1"/>
  <c r="M4529" i="1" l="1"/>
  <c r="J4529" i="1"/>
  <c r="H9057" i="1"/>
  <c r="N4529" i="1" l="1"/>
  <c r="I4530" i="1"/>
  <c r="H9058" i="1"/>
  <c r="M4530" i="1" l="1"/>
  <c r="J4530" i="1"/>
  <c r="H9059" i="1"/>
  <c r="N4530" i="1" l="1"/>
  <c r="I4531" i="1"/>
  <c r="H9060" i="1"/>
  <c r="J4531" i="1" l="1"/>
  <c r="M4531" i="1"/>
  <c r="H9061" i="1"/>
  <c r="N4531" i="1" l="1"/>
  <c r="I4532" i="1"/>
  <c r="H9062" i="1"/>
  <c r="J4532" i="1" l="1"/>
  <c r="M4532" i="1"/>
  <c r="H9063" i="1"/>
  <c r="N4532" i="1" l="1"/>
  <c r="I4533" i="1"/>
  <c r="H9064" i="1"/>
  <c r="J4533" i="1" l="1"/>
  <c r="M4533" i="1"/>
  <c r="H9065" i="1"/>
  <c r="N4533" i="1" l="1"/>
  <c r="I4534" i="1"/>
  <c r="H9066" i="1"/>
  <c r="M4534" i="1" l="1"/>
  <c r="J4534" i="1"/>
  <c r="H9067" i="1"/>
  <c r="N4534" i="1" l="1"/>
  <c r="I4535" i="1"/>
  <c r="H9068" i="1"/>
  <c r="J4535" i="1" l="1"/>
  <c r="M4535" i="1"/>
  <c r="H9069" i="1"/>
  <c r="N4535" i="1" l="1"/>
  <c r="I4536" i="1"/>
  <c r="H9070" i="1"/>
  <c r="M4536" i="1" l="1"/>
  <c r="J4536" i="1"/>
  <c r="H9071" i="1"/>
  <c r="N4536" i="1" l="1"/>
  <c r="I4537" i="1"/>
  <c r="H9072" i="1"/>
  <c r="M4537" i="1" l="1"/>
  <c r="J4537" i="1"/>
  <c r="H9073" i="1"/>
  <c r="I4538" i="1" l="1"/>
  <c r="N4537" i="1"/>
  <c r="H9074" i="1"/>
  <c r="M4538" i="1" l="1"/>
  <c r="J4538" i="1"/>
  <c r="H9075" i="1"/>
  <c r="I4539" i="1" l="1"/>
  <c r="N4538" i="1"/>
  <c r="H9076" i="1"/>
  <c r="M4539" i="1" l="1"/>
  <c r="J4539" i="1"/>
  <c r="H9077" i="1"/>
  <c r="N4539" i="1" l="1"/>
  <c r="I4540" i="1"/>
  <c r="H9078" i="1"/>
  <c r="M4540" i="1" l="1"/>
  <c r="J4540" i="1"/>
  <c r="H9079" i="1"/>
  <c r="I4541" i="1" l="1"/>
  <c r="N4540" i="1"/>
  <c r="H9080" i="1"/>
  <c r="J4541" i="1" l="1"/>
  <c r="M4541" i="1"/>
  <c r="H9081" i="1"/>
  <c r="N4541" i="1" l="1"/>
  <c r="I4542" i="1"/>
  <c r="H9082" i="1"/>
  <c r="J4542" i="1" l="1"/>
  <c r="M4542" i="1"/>
  <c r="H9083" i="1"/>
  <c r="N4542" i="1" l="1"/>
  <c r="I4543" i="1"/>
  <c r="H9084" i="1"/>
  <c r="J4543" i="1" l="1"/>
  <c r="M4543" i="1"/>
  <c r="H9085" i="1"/>
  <c r="N4543" i="1" l="1"/>
  <c r="I4544" i="1"/>
  <c r="H9086" i="1"/>
  <c r="J4544" i="1" l="1"/>
  <c r="M4544" i="1"/>
  <c r="H9087" i="1"/>
  <c r="N4544" i="1" l="1"/>
  <c r="I4545" i="1"/>
  <c r="H9088" i="1"/>
  <c r="J4545" i="1" l="1"/>
  <c r="M4545" i="1"/>
  <c r="H9089" i="1"/>
  <c r="N4545" i="1" l="1"/>
  <c r="I4546" i="1"/>
  <c r="H9090" i="1"/>
  <c r="J4546" i="1" l="1"/>
  <c r="M4546" i="1"/>
  <c r="H9091" i="1"/>
  <c r="N4546" i="1" l="1"/>
  <c r="I4547" i="1"/>
  <c r="H9092" i="1"/>
  <c r="J4547" i="1" l="1"/>
  <c r="M4547" i="1"/>
  <c r="H9093" i="1"/>
  <c r="N4547" i="1" l="1"/>
  <c r="I4548" i="1"/>
  <c r="H9094" i="1"/>
  <c r="J4548" i="1" l="1"/>
  <c r="M4548" i="1"/>
  <c r="H9095" i="1"/>
  <c r="N4548" i="1" l="1"/>
  <c r="I4549" i="1"/>
  <c r="H9096" i="1"/>
  <c r="J4549" i="1" l="1"/>
  <c r="M4549" i="1"/>
  <c r="H9097" i="1"/>
  <c r="I4550" i="1" l="1"/>
  <c r="N4549" i="1"/>
  <c r="H9098" i="1"/>
  <c r="M4550" i="1" l="1"/>
  <c r="J4550" i="1"/>
  <c r="H9099" i="1"/>
  <c r="N4550" i="1" l="1"/>
  <c r="I4551" i="1"/>
  <c r="H9100" i="1"/>
  <c r="J4551" i="1" l="1"/>
  <c r="M4551" i="1"/>
  <c r="H9101" i="1"/>
  <c r="N4551" i="1" l="1"/>
  <c r="I4552" i="1"/>
  <c r="H9102" i="1"/>
  <c r="J4552" i="1" l="1"/>
  <c r="M4552" i="1"/>
  <c r="H9103" i="1"/>
  <c r="N4552" i="1" l="1"/>
  <c r="I4553" i="1"/>
  <c r="H9104" i="1"/>
  <c r="J4553" i="1" l="1"/>
  <c r="M4553" i="1"/>
  <c r="H9105" i="1"/>
  <c r="N4553" i="1" l="1"/>
  <c r="I4554" i="1"/>
  <c r="H9106" i="1"/>
  <c r="J4554" i="1" l="1"/>
  <c r="M4554" i="1"/>
  <c r="H9107" i="1"/>
  <c r="I4555" i="1" l="1"/>
  <c r="N4554" i="1"/>
  <c r="H9108" i="1"/>
  <c r="J4555" i="1" l="1"/>
  <c r="M4555" i="1"/>
  <c r="H9109" i="1"/>
  <c r="N4555" i="1" l="1"/>
  <c r="I4556" i="1"/>
  <c r="H9110" i="1"/>
  <c r="J4556" i="1" l="1"/>
  <c r="M4556" i="1"/>
  <c r="H9111" i="1"/>
  <c r="I4557" i="1" l="1"/>
  <c r="N4556" i="1"/>
  <c r="H9112" i="1"/>
  <c r="M4557" i="1" l="1"/>
  <c r="J4557" i="1"/>
  <c r="H9113" i="1"/>
  <c r="N4557" i="1" l="1"/>
  <c r="I4558" i="1"/>
  <c r="H9114" i="1"/>
  <c r="J4558" i="1" l="1"/>
  <c r="M4558" i="1"/>
  <c r="H9115" i="1"/>
  <c r="I4559" i="1" l="1"/>
  <c r="N4558" i="1"/>
  <c r="H9116" i="1"/>
  <c r="J4559" i="1" l="1"/>
  <c r="M4559" i="1"/>
  <c r="H9117" i="1"/>
  <c r="N4559" i="1" l="1"/>
  <c r="I4560" i="1"/>
  <c r="H9118" i="1"/>
  <c r="J4560" i="1" l="1"/>
  <c r="M4560" i="1"/>
  <c r="H9119" i="1"/>
  <c r="N4560" i="1" l="1"/>
  <c r="I4561" i="1"/>
  <c r="H9120" i="1"/>
  <c r="J4561" i="1" l="1"/>
  <c r="M4561" i="1"/>
  <c r="H9121" i="1"/>
  <c r="N4561" i="1" l="1"/>
  <c r="I4562" i="1"/>
  <c r="H9122" i="1"/>
  <c r="J4562" i="1" l="1"/>
  <c r="M4562" i="1"/>
  <c r="H9123" i="1"/>
  <c r="N4562" i="1" l="1"/>
  <c r="I4563" i="1"/>
  <c r="H9124" i="1"/>
  <c r="M4563" i="1" l="1"/>
  <c r="J4563" i="1"/>
  <c r="H9125" i="1"/>
  <c r="N4563" i="1" l="1"/>
  <c r="I4564" i="1"/>
  <c r="H9126" i="1"/>
  <c r="J4564" i="1" l="1"/>
  <c r="M4564" i="1"/>
  <c r="H9127" i="1"/>
  <c r="I4565" i="1" l="1"/>
  <c r="N4564" i="1"/>
  <c r="H9128" i="1"/>
  <c r="M4565" i="1" l="1"/>
  <c r="J4565" i="1"/>
  <c r="H9129" i="1"/>
  <c r="N4565" i="1" l="1"/>
  <c r="I4566" i="1"/>
  <c r="H9130" i="1"/>
  <c r="J4566" i="1" l="1"/>
  <c r="M4566" i="1"/>
  <c r="H9131" i="1"/>
  <c r="N4566" i="1" l="1"/>
  <c r="I4567" i="1"/>
  <c r="H9132" i="1"/>
  <c r="J4567" i="1" l="1"/>
  <c r="M4567" i="1"/>
  <c r="H9133" i="1"/>
  <c r="N4567" i="1" l="1"/>
  <c r="I4568" i="1"/>
  <c r="H9134" i="1"/>
  <c r="M4568" i="1" l="1"/>
  <c r="J4568" i="1"/>
  <c r="H9135" i="1"/>
  <c r="N4568" i="1" l="1"/>
  <c r="I4569" i="1"/>
  <c r="H9136" i="1"/>
  <c r="M4569" i="1" l="1"/>
  <c r="J4569" i="1"/>
  <c r="H9137" i="1"/>
  <c r="N4569" i="1" l="1"/>
  <c r="I4570" i="1"/>
  <c r="H9138" i="1"/>
  <c r="J4570" i="1" l="1"/>
  <c r="M4570" i="1"/>
  <c r="H9139" i="1"/>
  <c r="N4570" i="1" l="1"/>
  <c r="I4571" i="1"/>
  <c r="H9140" i="1"/>
  <c r="J4571" i="1" l="1"/>
  <c r="M4571" i="1"/>
  <c r="H9141" i="1"/>
  <c r="N4571" i="1" l="1"/>
  <c r="I4572" i="1"/>
  <c r="H9142" i="1"/>
  <c r="M4572" i="1" l="1"/>
  <c r="J4572" i="1"/>
  <c r="H9143" i="1"/>
  <c r="N4572" i="1" l="1"/>
  <c r="I4573" i="1"/>
  <c r="H9144" i="1"/>
  <c r="M4573" i="1" l="1"/>
  <c r="J4573" i="1"/>
  <c r="H9145" i="1"/>
  <c r="N4573" i="1" l="1"/>
  <c r="I4574" i="1"/>
  <c r="H9146" i="1"/>
  <c r="M4574" i="1" l="1"/>
  <c r="J4574" i="1"/>
  <c r="H9147" i="1"/>
  <c r="N4574" i="1" l="1"/>
  <c r="I4575" i="1"/>
  <c r="H9148" i="1"/>
  <c r="J4575" i="1" l="1"/>
  <c r="M4575" i="1"/>
  <c r="H9149" i="1"/>
  <c r="N4575" i="1" l="1"/>
  <c r="I4576" i="1"/>
  <c r="H9150" i="1"/>
  <c r="J4576" i="1" l="1"/>
  <c r="M4576" i="1"/>
  <c r="H9151" i="1"/>
  <c r="N4576" i="1" l="1"/>
  <c r="I4577" i="1"/>
  <c r="H9152" i="1"/>
  <c r="J4577" i="1" l="1"/>
  <c r="M4577" i="1"/>
  <c r="H9153" i="1"/>
  <c r="N4577" i="1" l="1"/>
  <c r="I4578" i="1"/>
  <c r="H9154" i="1"/>
  <c r="M4578" i="1" l="1"/>
  <c r="J4578" i="1"/>
  <c r="H9155" i="1"/>
  <c r="I4579" i="1" l="1"/>
  <c r="N4578" i="1"/>
  <c r="H9156" i="1"/>
  <c r="J4579" i="1" l="1"/>
  <c r="M4579" i="1"/>
  <c r="H9157" i="1"/>
  <c r="N4579" i="1" l="1"/>
  <c r="I4580" i="1"/>
  <c r="H9158" i="1"/>
  <c r="M4580" i="1" l="1"/>
  <c r="J4580" i="1"/>
  <c r="H9159" i="1"/>
  <c r="N4580" i="1" l="1"/>
  <c r="I4581" i="1"/>
  <c r="H9160" i="1"/>
  <c r="J4581" i="1" l="1"/>
  <c r="M4581" i="1"/>
  <c r="H9161" i="1"/>
  <c r="N4581" i="1" l="1"/>
  <c r="I4582" i="1"/>
  <c r="H9162" i="1"/>
  <c r="J4582" i="1" l="1"/>
  <c r="M4582" i="1"/>
  <c r="H9163" i="1"/>
  <c r="N4582" i="1" l="1"/>
  <c r="I4583" i="1"/>
  <c r="H9164" i="1"/>
  <c r="J4583" i="1" l="1"/>
  <c r="M4583" i="1"/>
  <c r="H9165" i="1"/>
  <c r="N4583" i="1" l="1"/>
  <c r="I4584" i="1"/>
  <c r="H9166" i="1"/>
  <c r="J4584" i="1" l="1"/>
  <c r="M4584" i="1"/>
  <c r="H9167" i="1"/>
  <c r="I4585" i="1" l="1"/>
  <c r="N4584" i="1"/>
  <c r="H9168" i="1"/>
  <c r="J4585" i="1" l="1"/>
  <c r="M4585" i="1"/>
  <c r="H9169" i="1"/>
  <c r="N4585" i="1" l="1"/>
  <c r="I4586" i="1"/>
  <c r="H9170" i="1"/>
  <c r="J4586" i="1" l="1"/>
  <c r="M4586" i="1"/>
  <c r="H9171" i="1"/>
  <c r="N4586" i="1" l="1"/>
  <c r="I4587" i="1"/>
  <c r="H9172" i="1"/>
  <c r="J4587" i="1" l="1"/>
  <c r="M4587" i="1"/>
  <c r="H9173" i="1"/>
  <c r="N4587" i="1" l="1"/>
  <c r="I4588" i="1"/>
  <c r="H9174" i="1"/>
  <c r="M4588" i="1" l="1"/>
  <c r="J4588" i="1"/>
  <c r="H9175" i="1"/>
  <c r="N4588" i="1" l="1"/>
  <c r="I4589" i="1"/>
  <c r="H9176" i="1"/>
  <c r="M4589" i="1" l="1"/>
  <c r="J4589" i="1"/>
  <c r="H9177" i="1"/>
  <c r="N4589" i="1" l="1"/>
  <c r="I4590" i="1"/>
  <c r="H9178" i="1"/>
  <c r="M4590" i="1" l="1"/>
  <c r="J4590" i="1"/>
  <c r="H9179" i="1"/>
  <c r="N4590" i="1" l="1"/>
  <c r="I4591" i="1"/>
  <c r="H9180" i="1"/>
  <c r="J4591" i="1" l="1"/>
  <c r="M4591" i="1"/>
  <c r="H9181" i="1"/>
  <c r="I4592" i="1" l="1"/>
  <c r="N4591" i="1"/>
  <c r="H9182" i="1"/>
  <c r="M4592" i="1" l="1"/>
  <c r="J4592" i="1"/>
  <c r="H9183" i="1"/>
  <c r="N4592" i="1" l="1"/>
  <c r="I4593" i="1"/>
  <c r="H9184" i="1"/>
  <c r="J4593" i="1" l="1"/>
  <c r="M4593" i="1"/>
  <c r="H9185" i="1"/>
  <c r="N4593" i="1" l="1"/>
  <c r="I4594" i="1"/>
  <c r="H9186" i="1"/>
  <c r="M4594" i="1" l="1"/>
  <c r="J4594" i="1"/>
  <c r="H9187" i="1"/>
  <c r="N4594" i="1" l="1"/>
  <c r="I4595" i="1"/>
  <c r="H9188" i="1"/>
  <c r="J4595" i="1" l="1"/>
  <c r="M4595" i="1"/>
  <c r="H9189" i="1"/>
  <c r="N4595" i="1" l="1"/>
  <c r="I4596" i="1"/>
  <c r="H9190" i="1"/>
  <c r="M4596" i="1" l="1"/>
  <c r="J4596" i="1"/>
  <c r="H9191" i="1"/>
  <c r="N4596" i="1" l="1"/>
  <c r="I4597" i="1"/>
  <c r="H9192" i="1"/>
  <c r="M4597" i="1" l="1"/>
  <c r="J4597" i="1"/>
  <c r="H9193" i="1"/>
  <c r="N4597" i="1" l="1"/>
  <c r="I4598" i="1"/>
  <c r="H9194" i="1"/>
  <c r="M4598" i="1" l="1"/>
  <c r="J4598" i="1"/>
  <c r="H9195" i="1"/>
  <c r="N4598" i="1" l="1"/>
  <c r="I4599" i="1"/>
  <c r="H9196" i="1"/>
  <c r="J4599" i="1" l="1"/>
  <c r="M4599" i="1"/>
  <c r="H9197" i="1"/>
  <c r="N4599" i="1" l="1"/>
  <c r="I4600" i="1"/>
  <c r="H9198" i="1"/>
  <c r="J4600" i="1" l="1"/>
  <c r="M4600" i="1"/>
  <c r="H9199" i="1"/>
  <c r="N4600" i="1" l="1"/>
  <c r="I4601" i="1"/>
  <c r="H9200" i="1"/>
  <c r="J4601" i="1" l="1"/>
  <c r="M4601" i="1"/>
  <c r="H9201" i="1"/>
  <c r="N4601" i="1" l="1"/>
  <c r="I4602" i="1"/>
  <c r="H9202" i="1"/>
  <c r="J4602" i="1" l="1"/>
  <c r="M4602" i="1"/>
  <c r="H9203" i="1"/>
  <c r="N4602" i="1" l="1"/>
  <c r="I4603" i="1"/>
  <c r="H9204" i="1"/>
  <c r="J4603" i="1" l="1"/>
  <c r="M4603" i="1"/>
  <c r="H9205" i="1"/>
  <c r="I4604" i="1" l="1"/>
  <c r="N4603" i="1"/>
  <c r="H9206" i="1"/>
  <c r="J4604" i="1" l="1"/>
  <c r="M4604" i="1"/>
  <c r="H9207" i="1"/>
  <c r="N4604" i="1" l="1"/>
  <c r="I4605" i="1"/>
  <c r="H9208" i="1"/>
  <c r="M4605" i="1" l="1"/>
  <c r="J4605" i="1"/>
  <c r="H9209" i="1"/>
  <c r="N4605" i="1" l="1"/>
  <c r="I4606" i="1"/>
  <c r="H9210" i="1"/>
  <c r="M4606" i="1" l="1"/>
  <c r="J4606" i="1"/>
  <c r="H9211" i="1"/>
  <c r="N4606" i="1" l="1"/>
  <c r="I4607" i="1"/>
  <c r="H9212" i="1"/>
  <c r="J4607" i="1" l="1"/>
  <c r="M4607" i="1"/>
  <c r="H9213" i="1"/>
  <c r="N4607" i="1" l="1"/>
  <c r="I4608" i="1"/>
  <c r="H9214" i="1"/>
  <c r="J4608" i="1" l="1"/>
  <c r="M4608" i="1"/>
  <c r="H9215" i="1"/>
  <c r="N4608" i="1" l="1"/>
  <c r="I4609" i="1"/>
  <c r="H9216" i="1"/>
  <c r="M4609" i="1" l="1"/>
  <c r="J4609" i="1"/>
  <c r="H9217" i="1"/>
  <c r="N4609" i="1" l="1"/>
  <c r="I4610" i="1"/>
  <c r="H9218" i="1"/>
  <c r="M4610" i="1" l="1"/>
  <c r="J4610" i="1"/>
  <c r="H9219" i="1"/>
  <c r="N4610" i="1" l="1"/>
  <c r="I4611" i="1"/>
  <c r="H9220" i="1"/>
  <c r="M4611" i="1" l="1"/>
  <c r="J4611" i="1"/>
  <c r="H9221" i="1"/>
  <c r="N4611" i="1" l="1"/>
  <c r="I4612" i="1"/>
  <c r="H9222" i="1"/>
  <c r="J4612" i="1" l="1"/>
  <c r="M4612" i="1"/>
  <c r="H9223" i="1"/>
  <c r="N4612" i="1" l="1"/>
  <c r="I4613" i="1"/>
  <c r="H9224" i="1"/>
  <c r="M4613" i="1" l="1"/>
  <c r="J4613" i="1"/>
  <c r="H9225" i="1"/>
  <c r="N4613" i="1" l="1"/>
  <c r="I4614" i="1"/>
  <c r="H9226" i="1"/>
  <c r="J4614" i="1" l="1"/>
  <c r="M4614" i="1"/>
  <c r="H9227" i="1"/>
  <c r="N4614" i="1" l="1"/>
  <c r="I4615" i="1"/>
  <c r="H9228" i="1"/>
  <c r="J4615" i="1" l="1"/>
  <c r="M4615" i="1"/>
  <c r="H9229" i="1"/>
  <c r="N4615" i="1" l="1"/>
  <c r="I4616" i="1"/>
  <c r="H9230" i="1"/>
  <c r="J4616" i="1" l="1"/>
  <c r="M4616" i="1"/>
  <c r="H9231" i="1"/>
  <c r="N4616" i="1" l="1"/>
  <c r="I4617" i="1"/>
  <c r="H9232" i="1"/>
  <c r="J4617" i="1" l="1"/>
  <c r="M4617" i="1"/>
  <c r="H9233" i="1"/>
  <c r="N4617" i="1" l="1"/>
  <c r="I4618" i="1"/>
  <c r="H9234" i="1"/>
  <c r="M4618" i="1" l="1"/>
  <c r="J4618" i="1"/>
  <c r="H9235" i="1"/>
  <c r="I4619" i="1" l="1"/>
  <c r="N4618" i="1"/>
  <c r="H9236" i="1"/>
  <c r="M4619" i="1" l="1"/>
  <c r="J4619" i="1"/>
  <c r="H9237" i="1"/>
  <c r="N4619" i="1" l="1"/>
  <c r="I4620" i="1"/>
  <c r="H9238" i="1"/>
  <c r="J4620" i="1" l="1"/>
  <c r="M4620" i="1"/>
  <c r="H9239" i="1"/>
  <c r="N4620" i="1" l="1"/>
  <c r="I4621" i="1"/>
  <c r="H9240" i="1"/>
  <c r="M4621" i="1" l="1"/>
  <c r="J4621" i="1"/>
  <c r="H9241" i="1"/>
  <c r="N4621" i="1" l="1"/>
  <c r="I4622" i="1"/>
  <c r="H9242" i="1"/>
  <c r="J4622" i="1" l="1"/>
  <c r="M4622" i="1"/>
  <c r="H9243" i="1"/>
  <c r="N4622" i="1" l="1"/>
  <c r="I4623" i="1"/>
  <c r="H9244" i="1"/>
  <c r="J4623" i="1" l="1"/>
  <c r="M4623" i="1"/>
  <c r="H9245" i="1"/>
  <c r="N4623" i="1" l="1"/>
  <c r="I4624" i="1"/>
  <c r="H9246" i="1"/>
  <c r="M4624" i="1" l="1"/>
  <c r="J4624" i="1"/>
  <c r="H9247" i="1"/>
  <c r="N4624" i="1" l="1"/>
  <c r="I4625" i="1"/>
  <c r="H9248" i="1"/>
  <c r="M4625" i="1" l="1"/>
  <c r="J4625" i="1"/>
  <c r="H9249" i="1"/>
  <c r="I4626" i="1" l="1"/>
  <c r="N4625" i="1"/>
  <c r="H9250" i="1"/>
  <c r="M4626" i="1" l="1"/>
  <c r="J4626" i="1"/>
  <c r="H9251" i="1"/>
  <c r="N4626" i="1" l="1"/>
  <c r="I4627" i="1"/>
  <c r="H9252" i="1"/>
  <c r="M4627" i="1" l="1"/>
  <c r="J4627" i="1"/>
  <c r="H9253" i="1"/>
  <c r="N4627" i="1" l="1"/>
  <c r="I4628" i="1"/>
  <c r="H9254" i="1"/>
  <c r="M4628" i="1" l="1"/>
  <c r="J4628" i="1"/>
  <c r="H9255" i="1"/>
  <c r="N4628" i="1" l="1"/>
  <c r="I4629" i="1"/>
  <c r="H9256" i="1"/>
  <c r="M4629" i="1" l="1"/>
  <c r="J4629" i="1"/>
  <c r="H9257" i="1"/>
  <c r="N4629" i="1" l="1"/>
  <c r="I4630" i="1"/>
  <c r="H9258" i="1"/>
  <c r="J4630" i="1" l="1"/>
  <c r="M4630" i="1"/>
  <c r="H9259" i="1"/>
  <c r="N4630" i="1" l="1"/>
  <c r="I4631" i="1"/>
  <c r="H9260" i="1"/>
  <c r="J4631" i="1" l="1"/>
  <c r="M4631" i="1"/>
  <c r="H9261" i="1"/>
  <c r="N4631" i="1" l="1"/>
  <c r="I4632" i="1"/>
  <c r="H9262" i="1"/>
  <c r="J4632" i="1" l="1"/>
  <c r="M4632" i="1"/>
  <c r="H9263" i="1"/>
  <c r="N4632" i="1" l="1"/>
  <c r="I4633" i="1"/>
  <c r="H9264" i="1"/>
  <c r="J4633" i="1" l="1"/>
  <c r="M4633" i="1"/>
  <c r="H9265" i="1"/>
  <c r="N4633" i="1" l="1"/>
  <c r="I4634" i="1"/>
  <c r="H9266" i="1"/>
  <c r="J4634" i="1" l="1"/>
  <c r="M4634" i="1"/>
  <c r="H9267" i="1"/>
  <c r="N4634" i="1" l="1"/>
  <c r="I4635" i="1"/>
  <c r="H9268" i="1"/>
  <c r="J4635" i="1" l="1"/>
  <c r="M4635" i="1"/>
  <c r="H9269" i="1"/>
  <c r="N4635" i="1" l="1"/>
  <c r="I4636" i="1"/>
  <c r="H9270" i="1"/>
  <c r="J4636" i="1" l="1"/>
  <c r="M4636" i="1"/>
  <c r="H9271" i="1"/>
  <c r="N4636" i="1" l="1"/>
  <c r="I4637" i="1"/>
  <c r="H9272" i="1"/>
  <c r="M4637" i="1" l="1"/>
  <c r="J4637" i="1"/>
  <c r="H9273" i="1"/>
  <c r="N4637" i="1" l="1"/>
  <c r="I4638" i="1"/>
  <c r="H9274" i="1"/>
  <c r="J4638" i="1" l="1"/>
  <c r="M4638" i="1"/>
  <c r="H9275" i="1"/>
  <c r="N4638" i="1" l="1"/>
  <c r="I4639" i="1"/>
  <c r="H9276" i="1"/>
  <c r="M4639" i="1" l="1"/>
  <c r="J4639" i="1"/>
  <c r="H9277" i="1"/>
  <c r="N4639" i="1" l="1"/>
  <c r="I4640" i="1"/>
  <c r="H9278" i="1"/>
  <c r="M4640" i="1" l="1"/>
  <c r="J4640" i="1"/>
  <c r="H9279" i="1"/>
  <c r="N4640" i="1" l="1"/>
  <c r="I4641" i="1"/>
  <c r="H9280" i="1"/>
  <c r="J4641" i="1" l="1"/>
  <c r="M4641" i="1"/>
  <c r="H9281" i="1"/>
  <c r="N4641" i="1" l="1"/>
  <c r="I4642" i="1"/>
  <c r="H9282" i="1"/>
  <c r="J4642" i="1" l="1"/>
  <c r="M4642" i="1"/>
  <c r="H9283" i="1"/>
  <c r="I4643" i="1" l="1"/>
  <c r="N4642" i="1"/>
  <c r="H9284" i="1"/>
  <c r="M4643" i="1" l="1"/>
  <c r="J4643" i="1"/>
  <c r="H9285" i="1"/>
  <c r="N4643" i="1" l="1"/>
  <c r="I4644" i="1"/>
  <c r="H9286" i="1"/>
  <c r="M4644" i="1" l="1"/>
  <c r="J4644" i="1"/>
  <c r="H9287" i="1"/>
  <c r="N4644" i="1" l="1"/>
  <c r="I4645" i="1"/>
  <c r="H9288" i="1"/>
  <c r="J4645" i="1" l="1"/>
  <c r="M4645" i="1"/>
  <c r="H9289" i="1"/>
  <c r="N4645" i="1" l="1"/>
  <c r="I4646" i="1"/>
  <c r="H9290" i="1"/>
  <c r="J4646" i="1" l="1"/>
  <c r="M4646" i="1"/>
  <c r="H9291" i="1"/>
  <c r="N4646" i="1" l="1"/>
  <c r="I4647" i="1"/>
  <c r="H9292" i="1"/>
  <c r="J4647" i="1" l="1"/>
  <c r="M4647" i="1"/>
  <c r="H9293" i="1"/>
  <c r="N4647" i="1" l="1"/>
  <c r="I4648" i="1"/>
  <c r="H9294" i="1"/>
  <c r="M4648" i="1" l="1"/>
  <c r="J4648" i="1"/>
  <c r="H9295" i="1"/>
  <c r="N4648" i="1" l="1"/>
  <c r="I4649" i="1"/>
  <c r="H9296" i="1"/>
  <c r="J4649" i="1" l="1"/>
  <c r="M4649" i="1"/>
  <c r="H9297" i="1"/>
  <c r="N4649" i="1" l="1"/>
  <c r="I4650" i="1"/>
  <c r="H9298" i="1"/>
  <c r="J4650" i="1" l="1"/>
  <c r="M4650" i="1"/>
  <c r="H9299" i="1"/>
  <c r="I4651" i="1" l="1"/>
  <c r="N4650" i="1"/>
  <c r="H9300" i="1"/>
  <c r="J4651" i="1" l="1"/>
  <c r="M4651" i="1"/>
  <c r="H9301" i="1"/>
  <c r="N4651" i="1" l="1"/>
  <c r="I4652" i="1"/>
  <c r="H9302" i="1"/>
  <c r="J4652" i="1" l="1"/>
  <c r="M4652" i="1"/>
  <c r="H9303" i="1"/>
  <c r="N4652" i="1" l="1"/>
  <c r="I4653" i="1"/>
  <c r="H9304" i="1"/>
  <c r="J4653" i="1" l="1"/>
  <c r="M4653" i="1"/>
  <c r="H9305" i="1"/>
  <c r="N4653" i="1" l="1"/>
  <c r="I4654" i="1"/>
  <c r="H9306" i="1"/>
  <c r="J4654" i="1" l="1"/>
  <c r="M4654" i="1"/>
  <c r="H9307" i="1"/>
  <c r="N4654" i="1" l="1"/>
  <c r="I4655" i="1"/>
  <c r="H9308" i="1"/>
  <c r="M4655" i="1" l="1"/>
  <c r="J4655" i="1"/>
  <c r="H9309" i="1"/>
  <c r="N4655" i="1" l="1"/>
  <c r="I4656" i="1"/>
  <c r="H9310" i="1"/>
  <c r="M4656" i="1" l="1"/>
  <c r="J4656" i="1"/>
  <c r="H9311" i="1"/>
  <c r="N4656" i="1" l="1"/>
  <c r="I4657" i="1"/>
  <c r="H9312" i="1"/>
  <c r="M4657" i="1" l="1"/>
  <c r="J4657" i="1"/>
  <c r="H9313" i="1"/>
  <c r="N4657" i="1" l="1"/>
  <c r="I4658" i="1"/>
  <c r="H9314" i="1"/>
  <c r="J4658" i="1" l="1"/>
  <c r="M4658" i="1"/>
  <c r="H9315" i="1"/>
  <c r="N4658" i="1" l="1"/>
  <c r="I4659" i="1"/>
  <c r="H9316" i="1"/>
  <c r="J4659" i="1" l="1"/>
  <c r="M4659" i="1"/>
  <c r="H9317" i="1"/>
  <c r="N4659" i="1" l="1"/>
  <c r="I4660" i="1"/>
  <c r="H9318" i="1"/>
  <c r="J4660" i="1" l="1"/>
  <c r="M4660" i="1"/>
  <c r="H9319" i="1"/>
  <c r="I4661" i="1" l="1"/>
  <c r="N4660" i="1"/>
  <c r="H9320" i="1"/>
  <c r="M4661" i="1" l="1"/>
  <c r="J4661" i="1"/>
  <c r="H9321" i="1"/>
  <c r="N4661" i="1" l="1"/>
  <c r="I4662" i="1"/>
  <c r="H9322" i="1"/>
  <c r="M4662" i="1" l="1"/>
  <c r="J4662" i="1"/>
  <c r="H9323" i="1"/>
  <c r="I4663" i="1" l="1"/>
  <c r="N4662" i="1"/>
  <c r="H9324" i="1"/>
  <c r="J4663" i="1" l="1"/>
  <c r="M4663" i="1"/>
  <c r="H9325" i="1"/>
  <c r="I4664" i="1" l="1"/>
  <c r="N4663" i="1"/>
  <c r="H9326" i="1"/>
  <c r="M4664" i="1" l="1"/>
  <c r="J4664" i="1"/>
  <c r="H9327" i="1"/>
  <c r="N4664" i="1" l="1"/>
  <c r="I4665" i="1"/>
  <c r="H9328" i="1"/>
  <c r="J4665" i="1" l="1"/>
  <c r="M4665" i="1"/>
  <c r="H9329" i="1"/>
  <c r="N4665" i="1" l="1"/>
  <c r="I4666" i="1"/>
  <c r="H9330" i="1"/>
  <c r="M4666" i="1" l="1"/>
  <c r="J4666" i="1"/>
  <c r="H9331" i="1"/>
  <c r="N4666" i="1" l="1"/>
  <c r="I4667" i="1"/>
  <c r="H9332" i="1"/>
  <c r="M4667" i="1" l="1"/>
  <c r="J4667" i="1"/>
  <c r="H9333" i="1"/>
  <c r="N4667" i="1" l="1"/>
  <c r="I4668" i="1"/>
  <c r="H9334" i="1"/>
  <c r="M4668" i="1" l="1"/>
  <c r="J4668" i="1"/>
  <c r="H9335" i="1"/>
  <c r="N4668" i="1" l="1"/>
  <c r="I4669" i="1"/>
  <c r="H9336" i="1"/>
  <c r="J4669" i="1" l="1"/>
  <c r="M4669" i="1"/>
  <c r="H9337" i="1"/>
  <c r="I4670" i="1" l="1"/>
  <c r="N4669" i="1"/>
  <c r="H9338" i="1"/>
  <c r="J4670" i="1" l="1"/>
  <c r="M4670" i="1"/>
  <c r="H9339" i="1"/>
  <c r="N4670" i="1" l="1"/>
  <c r="I4671" i="1"/>
  <c r="H9340" i="1"/>
  <c r="J4671" i="1" l="1"/>
  <c r="M4671" i="1"/>
  <c r="H9341" i="1"/>
  <c r="N4671" i="1" l="1"/>
  <c r="I4672" i="1"/>
  <c r="H9342" i="1"/>
  <c r="M4672" i="1" l="1"/>
  <c r="J4672" i="1"/>
  <c r="H9343" i="1"/>
  <c r="N4672" i="1" l="1"/>
  <c r="I4673" i="1"/>
  <c r="H9344" i="1"/>
  <c r="M4673" i="1" l="1"/>
  <c r="J4673" i="1"/>
  <c r="H9345" i="1"/>
  <c r="N4673" i="1" l="1"/>
  <c r="I4674" i="1"/>
  <c r="H9346" i="1"/>
  <c r="J4674" i="1" l="1"/>
  <c r="M4674" i="1"/>
  <c r="H9347" i="1"/>
  <c r="N4674" i="1" l="1"/>
  <c r="I4675" i="1"/>
  <c r="H9348" i="1"/>
  <c r="M4675" i="1" l="1"/>
  <c r="J4675" i="1"/>
  <c r="H9349" i="1"/>
  <c r="N4675" i="1" l="1"/>
  <c r="I4676" i="1"/>
  <c r="H9350" i="1"/>
  <c r="M4676" i="1" l="1"/>
  <c r="J4676" i="1"/>
  <c r="H9351" i="1"/>
  <c r="N4676" i="1" l="1"/>
  <c r="I4677" i="1"/>
  <c r="H9352" i="1"/>
  <c r="M4677" i="1" l="1"/>
  <c r="J4677" i="1"/>
  <c r="H9353" i="1"/>
  <c r="N4677" i="1" l="1"/>
  <c r="I4678" i="1"/>
  <c r="H9354" i="1"/>
  <c r="M4678" i="1" l="1"/>
  <c r="J4678" i="1"/>
  <c r="H9355" i="1"/>
  <c r="N4678" i="1" l="1"/>
  <c r="I4679" i="1"/>
  <c r="H9356" i="1"/>
  <c r="J4679" i="1" l="1"/>
  <c r="M4679" i="1"/>
  <c r="H9357" i="1"/>
  <c r="N4679" i="1" l="1"/>
  <c r="I4680" i="1"/>
  <c r="H9358" i="1"/>
  <c r="J4680" i="1" l="1"/>
  <c r="M4680" i="1"/>
  <c r="H9359" i="1"/>
  <c r="N4680" i="1" l="1"/>
  <c r="I4681" i="1"/>
  <c r="H9360" i="1"/>
  <c r="J4681" i="1" l="1"/>
  <c r="M4681" i="1"/>
  <c r="H9361" i="1"/>
  <c r="I4682" i="1" l="1"/>
  <c r="N4681" i="1"/>
  <c r="H9362" i="1"/>
  <c r="J4682" i="1" l="1"/>
  <c r="M4682" i="1"/>
  <c r="H9363" i="1"/>
  <c r="I4683" i="1" l="1"/>
  <c r="N4682" i="1"/>
  <c r="H9364" i="1"/>
  <c r="M4683" i="1" l="1"/>
  <c r="J4683" i="1"/>
  <c r="H9365" i="1"/>
  <c r="N4683" i="1" l="1"/>
  <c r="I4684" i="1"/>
  <c r="H9366" i="1"/>
  <c r="J4684" i="1" l="1"/>
  <c r="M4684" i="1"/>
  <c r="H9367" i="1"/>
  <c r="N4684" i="1" l="1"/>
  <c r="I4685" i="1"/>
  <c r="H9368" i="1"/>
  <c r="M4685" i="1" l="1"/>
  <c r="J4685" i="1"/>
  <c r="H9369" i="1"/>
  <c r="N4685" i="1" l="1"/>
  <c r="I4686" i="1"/>
  <c r="H9370" i="1"/>
  <c r="J4686" i="1" l="1"/>
  <c r="M4686" i="1"/>
  <c r="H9371" i="1"/>
  <c r="N4686" i="1" l="1"/>
  <c r="I4687" i="1"/>
  <c r="H9372" i="1"/>
  <c r="M4687" i="1" l="1"/>
  <c r="J4687" i="1"/>
  <c r="H9373" i="1"/>
  <c r="I4688" i="1" l="1"/>
  <c r="N4687" i="1"/>
  <c r="H9374" i="1"/>
  <c r="J4688" i="1" l="1"/>
  <c r="M4688" i="1"/>
  <c r="H9375" i="1"/>
  <c r="I4689" i="1" l="1"/>
  <c r="N4688" i="1"/>
  <c r="H9376" i="1"/>
  <c r="J4689" i="1" l="1"/>
  <c r="M4689" i="1"/>
  <c r="H9377" i="1"/>
  <c r="N4689" i="1" l="1"/>
  <c r="I4690" i="1"/>
  <c r="H9378" i="1"/>
  <c r="J4690" i="1" l="1"/>
  <c r="M4690" i="1"/>
  <c r="H9379" i="1"/>
  <c r="N4690" i="1" l="1"/>
  <c r="I4691" i="1"/>
  <c r="H9380" i="1"/>
  <c r="M4691" i="1" l="1"/>
  <c r="J4691" i="1"/>
  <c r="H9381" i="1"/>
  <c r="N4691" i="1" l="1"/>
  <c r="I4692" i="1"/>
  <c r="H9382" i="1"/>
  <c r="J4692" i="1" l="1"/>
  <c r="M4692" i="1"/>
  <c r="H9383" i="1"/>
  <c r="N4692" i="1" l="1"/>
  <c r="I4693" i="1"/>
  <c r="H9384" i="1"/>
  <c r="J4693" i="1" l="1"/>
  <c r="M4693" i="1"/>
  <c r="H9385" i="1"/>
  <c r="N4693" i="1" l="1"/>
  <c r="I4694" i="1"/>
  <c r="H9386" i="1"/>
  <c r="J4694" i="1" l="1"/>
  <c r="M4694" i="1"/>
  <c r="H9387" i="1"/>
  <c r="N4694" i="1" l="1"/>
  <c r="I4695" i="1"/>
  <c r="H9388" i="1"/>
  <c r="J4695" i="1" l="1"/>
  <c r="M4695" i="1"/>
  <c r="H9389" i="1"/>
  <c r="N4695" i="1" l="1"/>
  <c r="I4696" i="1"/>
  <c r="H9390" i="1"/>
  <c r="J4696" i="1" l="1"/>
  <c r="M4696" i="1"/>
  <c r="H9391" i="1"/>
  <c r="N4696" i="1" l="1"/>
  <c r="I4697" i="1"/>
  <c r="H9392" i="1"/>
  <c r="J4697" i="1" l="1"/>
  <c r="M4697" i="1"/>
  <c r="H9393" i="1"/>
  <c r="N4697" i="1" l="1"/>
  <c r="I4698" i="1"/>
  <c r="H9394" i="1"/>
  <c r="M4698" i="1" l="1"/>
  <c r="J4698" i="1"/>
  <c r="H9395" i="1"/>
  <c r="N4698" i="1" l="1"/>
  <c r="I4699" i="1"/>
  <c r="H9396" i="1"/>
  <c r="J4699" i="1" l="1"/>
  <c r="M4699" i="1"/>
  <c r="H9397" i="1"/>
  <c r="N4699" i="1" l="1"/>
  <c r="I4700" i="1"/>
  <c r="H9398" i="1"/>
  <c r="M4700" i="1" l="1"/>
  <c r="J4700" i="1"/>
  <c r="H9399" i="1"/>
  <c r="N4700" i="1" l="1"/>
  <c r="I4701" i="1"/>
  <c r="H9400" i="1"/>
  <c r="M4701" i="1" l="1"/>
  <c r="J4701" i="1"/>
  <c r="H9401" i="1"/>
  <c r="N4701" i="1" l="1"/>
  <c r="I4702" i="1"/>
  <c r="H9402" i="1"/>
  <c r="J4702" i="1" l="1"/>
  <c r="M4702" i="1"/>
  <c r="H9403" i="1"/>
  <c r="N4702" i="1" l="1"/>
  <c r="I4703" i="1"/>
  <c r="H9404" i="1"/>
  <c r="J4703" i="1" l="1"/>
  <c r="M4703" i="1"/>
  <c r="H9405" i="1"/>
  <c r="N4703" i="1" l="1"/>
  <c r="I4704" i="1"/>
  <c r="H9406" i="1"/>
  <c r="J4704" i="1" l="1"/>
  <c r="M4704" i="1"/>
  <c r="H9407" i="1"/>
  <c r="N4704" i="1" l="1"/>
  <c r="I4705" i="1"/>
  <c r="H9408" i="1"/>
  <c r="J4705" i="1" l="1"/>
  <c r="M4705" i="1"/>
  <c r="H9409" i="1"/>
  <c r="N4705" i="1" l="1"/>
  <c r="I4706" i="1"/>
  <c r="H9410" i="1"/>
  <c r="M4706" i="1" l="1"/>
  <c r="J4706" i="1"/>
  <c r="H9411" i="1"/>
  <c r="N4706" i="1" l="1"/>
  <c r="I4707" i="1"/>
  <c r="H9412" i="1"/>
  <c r="M4707" i="1" l="1"/>
  <c r="J4707" i="1"/>
  <c r="H9413" i="1"/>
  <c r="N4707" i="1" l="1"/>
  <c r="I4708" i="1"/>
  <c r="H9414" i="1"/>
  <c r="M4708" i="1" l="1"/>
  <c r="J4708" i="1"/>
  <c r="H9415" i="1"/>
  <c r="N4708" i="1" l="1"/>
  <c r="I4709" i="1"/>
  <c r="H9416" i="1"/>
  <c r="M4709" i="1" l="1"/>
  <c r="J4709" i="1"/>
  <c r="H9417" i="1"/>
  <c r="N4709" i="1" l="1"/>
  <c r="I4710" i="1"/>
  <c r="H9418" i="1"/>
  <c r="M4710" i="1" l="1"/>
  <c r="J4710" i="1"/>
  <c r="H9419" i="1"/>
  <c r="N4710" i="1" l="1"/>
  <c r="I4711" i="1"/>
  <c r="H9420" i="1"/>
  <c r="M4711" i="1" l="1"/>
  <c r="J4711" i="1"/>
  <c r="H9421" i="1"/>
  <c r="N4711" i="1" l="1"/>
  <c r="I4712" i="1"/>
  <c r="H9422" i="1"/>
  <c r="M4712" i="1" l="1"/>
  <c r="J4712" i="1"/>
  <c r="H9423" i="1"/>
  <c r="N4712" i="1" l="1"/>
  <c r="I4713" i="1"/>
  <c r="H9424" i="1"/>
  <c r="J4713" i="1" l="1"/>
  <c r="M4713" i="1"/>
  <c r="H9425" i="1"/>
  <c r="I4714" i="1" l="1"/>
  <c r="N4713" i="1"/>
  <c r="H9426" i="1"/>
  <c r="J4714" i="1" l="1"/>
  <c r="M4714" i="1"/>
  <c r="H9427" i="1"/>
  <c r="I4715" i="1" l="1"/>
  <c r="N4714" i="1"/>
  <c r="H9428" i="1"/>
  <c r="J4715" i="1" l="1"/>
  <c r="M4715" i="1"/>
  <c r="H9429" i="1"/>
  <c r="N4715" i="1" l="1"/>
  <c r="I4716" i="1"/>
  <c r="H9430" i="1"/>
  <c r="M4716" i="1" l="1"/>
  <c r="J4716" i="1"/>
  <c r="H9431" i="1"/>
  <c r="N4716" i="1" l="1"/>
  <c r="I4717" i="1"/>
  <c r="H9432" i="1"/>
  <c r="M4717" i="1" l="1"/>
  <c r="J4717" i="1"/>
  <c r="H9433" i="1"/>
  <c r="N4717" i="1" l="1"/>
  <c r="I4718" i="1"/>
  <c r="H9434" i="1"/>
  <c r="J4718" i="1" l="1"/>
  <c r="M4718" i="1"/>
  <c r="H9435" i="1"/>
  <c r="N4718" i="1" l="1"/>
  <c r="I4719" i="1"/>
  <c r="H9436" i="1"/>
  <c r="J4719" i="1" l="1"/>
  <c r="M4719" i="1"/>
  <c r="H9437" i="1"/>
  <c r="N4719" i="1" l="1"/>
  <c r="I4720" i="1"/>
  <c r="H9438" i="1"/>
  <c r="M4720" i="1" l="1"/>
  <c r="J4720" i="1"/>
  <c r="H9439" i="1"/>
  <c r="N4720" i="1" l="1"/>
  <c r="I4721" i="1"/>
  <c r="H9440" i="1"/>
  <c r="M4721" i="1" l="1"/>
  <c r="J4721" i="1"/>
  <c r="H9441" i="1"/>
  <c r="N4721" i="1" l="1"/>
  <c r="I4722" i="1"/>
  <c r="H9442" i="1"/>
  <c r="M4722" i="1" l="1"/>
  <c r="J4722" i="1"/>
  <c r="H9443" i="1"/>
  <c r="N4722" i="1" l="1"/>
  <c r="I4723" i="1"/>
  <c r="H9444" i="1"/>
  <c r="J4723" i="1" l="1"/>
  <c r="M4723" i="1"/>
  <c r="H9445" i="1"/>
  <c r="N4723" i="1" l="1"/>
  <c r="I4724" i="1"/>
  <c r="H9446" i="1"/>
  <c r="J4724" i="1" l="1"/>
  <c r="M4724" i="1"/>
  <c r="H9447" i="1"/>
  <c r="I4725" i="1" l="1"/>
  <c r="N4724" i="1"/>
  <c r="H9448" i="1"/>
  <c r="J4725" i="1" l="1"/>
  <c r="M4725" i="1"/>
  <c r="H9449" i="1"/>
  <c r="I4726" i="1" l="1"/>
  <c r="N4725" i="1"/>
  <c r="H9450" i="1"/>
  <c r="M4726" i="1" l="1"/>
  <c r="J4726" i="1"/>
  <c r="H9451" i="1"/>
  <c r="N4726" i="1" l="1"/>
  <c r="I4727" i="1"/>
  <c r="H9452" i="1"/>
  <c r="J4727" i="1" l="1"/>
  <c r="M4727" i="1"/>
  <c r="H9453" i="1"/>
  <c r="N4727" i="1" l="1"/>
  <c r="I4728" i="1"/>
  <c r="H9454" i="1"/>
  <c r="J4728" i="1" l="1"/>
  <c r="M4728" i="1"/>
  <c r="H9455" i="1"/>
  <c r="N4728" i="1" l="1"/>
  <c r="I4729" i="1"/>
  <c r="H9456" i="1"/>
  <c r="J4729" i="1" l="1"/>
  <c r="M4729" i="1"/>
  <c r="H9457" i="1"/>
  <c r="I4730" i="1" l="1"/>
  <c r="N4729" i="1"/>
  <c r="H9458" i="1"/>
  <c r="J4730" i="1" l="1"/>
  <c r="M4730" i="1"/>
  <c r="H9459" i="1"/>
  <c r="N4730" i="1" l="1"/>
  <c r="I4731" i="1"/>
  <c r="H9460" i="1"/>
  <c r="M4731" i="1" l="1"/>
  <c r="J4731" i="1"/>
  <c r="H9461" i="1"/>
  <c r="N4731" i="1" l="1"/>
  <c r="I4732" i="1"/>
  <c r="H9462" i="1"/>
  <c r="J4732" i="1" l="1"/>
  <c r="M4732" i="1"/>
  <c r="H9463" i="1"/>
  <c r="N4732" i="1" l="1"/>
  <c r="I4733" i="1"/>
  <c r="H9464" i="1"/>
  <c r="J4733" i="1" l="1"/>
  <c r="M4733" i="1"/>
  <c r="H9465" i="1"/>
  <c r="I4734" i="1" l="1"/>
  <c r="N4733" i="1"/>
  <c r="H9466" i="1"/>
  <c r="M4734" i="1" l="1"/>
  <c r="J4734" i="1"/>
  <c r="H9467" i="1"/>
  <c r="N4734" i="1" l="1"/>
  <c r="I4735" i="1"/>
  <c r="H9468" i="1"/>
  <c r="J4735" i="1" l="1"/>
  <c r="M4735" i="1"/>
  <c r="H9469" i="1"/>
  <c r="N4735" i="1" l="1"/>
  <c r="I4736" i="1"/>
  <c r="H9470" i="1"/>
  <c r="J4736" i="1" l="1"/>
  <c r="M4736" i="1"/>
  <c r="H9471" i="1"/>
  <c r="N4736" i="1" l="1"/>
  <c r="I4737" i="1"/>
  <c r="H9472" i="1"/>
  <c r="J4737" i="1" l="1"/>
  <c r="M4737" i="1"/>
  <c r="H9473" i="1"/>
  <c r="N4737" i="1" l="1"/>
  <c r="I4738" i="1"/>
  <c r="H9474" i="1"/>
  <c r="M4738" i="1" l="1"/>
  <c r="J4738" i="1"/>
  <c r="H9475" i="1"/>
  <c r="N4738" i="1" l="1"/>
  <c r="I4739" i="1"/>
  <c r="H9476" i="1"/>
  <c r="M4739" i="1" l="1"/>
  <c r="J4739" i="1"/>
  <c r="H9477" i="1"/>
  <c r="N4739" i="1" l="1"/>
  <c r="I4740" i="1"/>
  <c r="H9478" i="1"/>
  <c r="J4740" i="1" l="1"/>
  <c r="M4740" i="1"/>
  <c r="H9479" i="1"/>
  <c r="N4740" i="1" l="1"/>
  <c r="I4741" i="1"/>
  <c r="H9480" i="1"/>
  <c r="M4741" i="1" l="1"/>
  <c r="J4741" i="1"/>
  <c r="H9481" i="1"/>
  <c r="N4741" i="1" l="1"/>
  <c r="I4742" i="1"/>
  <c r="H9482" i="1"/>
  <c r="J4742" i="1" l="1"/>
  <c r="M4742" i="1"/>
  <c r="H9483" i="1"/>
  <c r="N4742" i="1" l="1"/>
  <c r="I4743" i="1"/>
  <c r="H9484" i="1"/>
  <c r="J4743" i="1" l="1"/>
  <c r="M4743" i="1"/>
  <c r="H9485" i="1"/>
  <c r="N4743" i="1" l="1"/>
  <c r="I4744" i="1"/>
  <c r="H9486" i="1"/>
  <c r="M4744" i="1" l="1"/>
  <c r="J4744" i="1"/>
  <c r="H9487" i="1"/>
  <c r="N4744" i="1" l="1"/>
  <c r="I4745" i="1"/>
  <c r="H9488" i="1"/>
  <c r="J4745" i="1" l="1"/>
  <c r="M4745" i="1"/>
  <c r="H9489" i="1"/>
  <c r="N4745" i="1" l="1"/>
  <c r="I4746" i="1"/>
  <c r="H9490" i="1"/>
  <c r="M4746" i="1" l="1"/>
  <c r="J4746" i="1"/>
  <c r="H9491" i="1"/>
  <c r="N4746" i="1" l="1"/>
  <c r="I4747" i="1"/>
  <c r="H9492" i="1"/>
  <c r="J4747" i="1" l="1"/>
  <c r="M4747" i="1"/>
  <c r="H9493" i="1"/>
  <c r="N4747" i="1" l="1"/>
  <c r="I4748" i="1"/>
  <c r="H9494" i="1"/>
  <c r="M4748" i="1" l="1"/>
  <c r="J4748" i="1"/>
  <c r="H9495" i="1"/>
  <c r="N4748" i="1" l="1"/>
  <c r="I4749" i="1"/>
  <c r="H9496" i="1"/>
  <c r="J4749" i="1" l="1"/>
  <c r="M4749" i="1"/>
  <c r="H9497" i="1"/>
  <c r="N4749" i="1" l="1"/>
  <c r="I4750" i="1"/>
  <c r="H9498" i="1"/>
  <c r="J4750" i="1" l="1"/>
  <c r="M4750" i="1"/>
  <c r="H9499" i="1"/>
  <c r="N4750" i="1" l="1"/>
  <c r="I4751" i="1"/>
  <c r="H9500" i="1"/>
  <c r="J4751" i="1" l="1"/>
  <c r="M4751" i="1"/>
  <c r="H9501" i="1"/>
  <c r="I4752" i="1" l="1"/>
  <c r="N4751" i="1"/>
  <c r="H9502" i="1"/>
  <c r="J4752" i="1" l="1"/>
  <c r="M4752" i="1"/>
  <c r="H9503" i="1"/>
  <c r="I4753" i="1" l="1"/>
  <c r="N4752" i="1"/>
  <c r="H9504" i="1"/>
  <c r="M4753" i="1" l="1"/>
  <c r="J4753" i="1"/>
  <c r="H9505" i="1"/>
  <c r="I4754" i="1" l="1"/>
  <c r="N4753" i="1"/>
  <c r="H9506" i="1"/>
  <c r="J4754" i="1" l="1"/>
  <c r="M4754" i="1"/>
  <c r="H9507" i="1"/>
  <c r="I4755" i="1" l="1"/>
  <c r="N4754" i="1"/>
  <c r="H9508" i="1"/>
  <c r="M4755" i="1" l="1"/>
  <c r="J4755" i="1"/>
  <c r="H9509" i="1"/>
  <c r="I4756" i="1" l="1"/>
  <c r="N4755" i="1"/>
  <c r="H9510" i="1"/>
  <c r="M4756" i="1" l="1"/>
  <c r="J4756" i="1"/>
  <c r="H9511" i="1"/>
  <c r="N4756" i="1" l="1"/>
  <c r="I4757" i="1"/>
  <c r="H9512" i="1"/>
  <c r="M4757" i="1" l="1"/>
  <c r="J4757" i="1"/>
  <c r="H9513" i="1"/>
  <c r="I4758" i="1" l="1"/>
  <c r="N4757" i="1"/>
  <c r="H9514" i="1"/>
  <c r="M4758" i="1" l="1"/>
  <c r="J4758" i="1"/>
  <c r="H9515" i="1"/>
  <c r="I4759" i="1" l="1"/>
  <c r="N4758" i="1"/>
  <c r="H9516" i="1"/>
  <c r="M4759" i="1" l="1"/>
  <c r="J4759" i="1"/>
  <c r="H9517" i="1"/>
  <c r="N4759" i="1" l="1"/>
  <c r="I4760" i="1"/>
  <c r="H9518" i="1"/>
  <c r="J4760" i="1" l="1"/>
  <c r="M4760" i="1"/>
  <c r="H9519" i="1"/>
  <c r="N4760" i="1" l="1"/>
  <c r="I4761" i="1"/>
  <c r="H9520" i="1"/>
  <c r="J4761" i="1" l="1"/>
  <c r="M4761" i="1"/>
  <c r="H9521" i="1"/>
  <c r="I4762" i="1" l="1"/>
  <c r="N4761" i="1"/>
  <c r="H9522" i="1"/>
  <c r="M4762" i="1" l="1"/>
  <c r="J4762" i="1"/>
  <c r="H9523" i="1"/>
  <c r="N4762" i="1" l="1"/>
  <c r="I4763" i="1"/>
  <c r="H9524" i="1"/>
  <c r="J4763" i="1" l="1"/>
  <c r="M4763" i="1"/>
  <c r="H9525" i="1"/>
  <c r="N4763" i="1" l="1"/>
  <c r="I4764" i="1"/>
  <c r="H9526" i="1"/>
  <c r="M4764" i="1" l="1"/>
  <c r="J4764" i="1"/>
  <c r="H9527" i="1"/>
  <c r="N4764" i="1" l="1"/>
  <c r="I4765" i="1"/>
  <c r="H9528" i="1"/>
  <c r="J4765" i="1" l="1"/>
  <c r="M4765" i="1"/>
  <c r="H9529" i="1"/>
  <c r="I4766" i="1" l="1"/>
  <c r="N4765" i="1"/>
  <c r="H9530" i="1"/>
  <c r="J4766" i="1" l="1"/>
  <c r="M4766" i="1"/>
  <c r="H9531" i="1"/>
  <c r="I4767" i="1" l="1"/>
  <c r="N4766" i="1"/>
  <c r="H9532" i="1"/>
  <c r="J4767" i="1" l="1"/>
  <c r="M4767" i="1"/>
  <c r="H9533" i="1"/>
  <c r="N4767" i="1" l="1"/>
  <c r="I4768" i="1"/>
  <c r="H9534" i="1"/>
  <c r="J4768" i="1" l="1"/>
  <c r="M4768" i="1"/>
  <c r="H9535" i="1"/>
  <c r="I4769" i="1" l="1"/>
  <c r="N4768" i="1"/>
  <c r="H9536" i="1"/>
  <c r="J4769" i="1" l="1"/>
  <c r="M4769" i="1"/>
  <c r="H9537" i="1"/>
  <c r="I4770" i="1" l="1"/>
  <c r="N4769" i="1"/>
  <c r="H9538" i="1"/>
  <c r="J4770" i="1" l="1"/>
  <c r="M4770" i="1"/>
  <c r="H9539" i="1"/>
  <c r="I4771" i="1" l="1"/>
  <c r="N4770" i="1"/>
  <c r="H9540" i="1"/>
  <c r="J4771" i="1" l="1"/>
  <c r="M4771" i="1"/>
  <c r="H9541" i="1"/>
  <c r="N4771" i="1" l="1"/>
  <c r="I4772" i="1"/>
  <c r="H9542" i="1"/>
  <c r="J4772" i="1" l="1"/>
  <c r="M4772" i="1"/>
  <c r="H9543" i="1"/>
  <c r="I4773" i="1" l="1"/>
  <c r="N4772" i="1"/>
  <c r="H9544" i="1"/>
  <c r="J4773" i="1" l="1"/>
  <c r="M4773" i="1"/>
  <c r="H9545" i="1"/>
  <c r="N4773" i="1" l="1"/>
  <c r="I4774" i="1"/>
  <c r="H9546" i="1"/>
  <c r="J4774" i="1" l="1"/>
  <c r="M4774" i="1"/>
  <c r="H9547" i="1"/>
  <c r="N4774" i="1" l="1"/>
  <c r="I4775" i="1"/>
  <c r="H9548" i="1"/>
  <c r="J4775" i="1" l="1"/>
  <c r="M4775" i="1"/>
  <c r="H9549" i="1"/>
  <c r="I4776" i="1" l="1"/>
  <c r="N4775" i="1"/>
  <c r="H9550" i="1"/>
  <c r="J4776" i="1" l="1"/>
  <c r="M4776" i="1"/>
  <c r="H9551" i="1"/>
  <c r="I4777" i="1" l="1"/>
  <c r="N4776" i="1"/>
  <c r="H9552" i="1"/>
  <c r="M4777" i="1" l="1"/>
  <c r="J4777" i="1"/>
  <c r="H9553" i="1"/>
  <c r="I4778" i="1" l="1"/>
  <c r="N4777" i="1"/>
  <c r="H9554" i="1"/>
  <c r="M4778" i="1" l="1"/>
  <c r="J4778" i="1"/>
  <c r="H9555" i="1"/>
  <c r="I4779" i="1" l="1"/>
  <c r="N4778" i="1"/>
  <c r="H9556" i="1"/>
  <c r="J4779" i="1" l="1"/>
  <c r="M4779" i="1"/>
  <c r="H9557" i="1"/>
  <c r="I4780" i="1" l="1"/>
  <c r="N4779" i="1"/>
  <c r="H9558" i="1"/>
  <c r="M4780" i="1" l="1"/>
  <c r="J4780" i="1"/>
  <c r="H9559" i="1"/>
  <c r="I4781" i="1" l="1"/>
  <c r="N4780" i="1"/>
  <c r="H9560" i="1"/>
  <c r="J4781" i="1" l="1"/>
  <c r="M4781" i="1"/>
  <c r="H9561" i="1"/>
  <c r="N4781" i="1" l="1"/>
  <c r="I4782" i="1"/>
  <c r="H9562" i="1"/>
  <c r="M4782" i="1" l="1"/>
  <c r="J4782" i="1"/>
  <c r="H9563" i="1"/>
  <c r="N4782" i="1" l="1"/>
  <c r="I4783" i="1"/>
  <c r="H9564" i="1"/>
  <c r="J4783" i="1" l="1"/>
  <c r="M4783" i="1"/>
  <c r="H9565" i="1"/>
  <c r="I4784" i="1" l="1"/>
  <c r="N4783" i="1"/>
  <c r="H9566" i="1"/>
  <c r="M4784" i="1" l="1"/>
  <c r="J4784" i="1"/>
  <c r="H9567" i="1"/>
  <c r="N4784" i="1" l="1"/>
  <c r="I4785" i="1"/>
  <c r="H9568" i="1"/>
  <c r="J4785" i="1" l="1"/>
  <c r="M4785" i="1"/>
  <c r="H9569" i="1"/>
  <c r="N4785" i="1" l="1"/>
  <c r="I4786" i="1"/>
  <c r="H9570" i="1"/>
  <c r="J4786" i="1" l="1"/>
  <c r="M4786" i="1"/>
  <c r="H9571" i="1"/>
  <c r="I4787" i="1" l="1"/>
  <c r="N4786" i="1"/>
  <c r="H9572" i="1"/>
  <c r="J4787" i="1" l="1"/>
  <c r="M4787" i="1"/>
  <c r="H9573" i="1"/>
  <c r="I4788" i="1" l="1"/>
  <c r="N4787" i="1"/>
  <c r="H9574" i="1"/>
  <c r="J4788" i="1" l="1"/>
  <c r="M4788" i="1"/>
  <c r="H9575" i="1"/>
  <c r="I4789" i="1" l="1"/>
  <c r="N4788" i="1"/>
  <c r="H9576" i="1"/>
  <c r="J4789" i="1" l="1"/>
  <c r="M4789" i="1"/>
  <c r="H9577" i="1"/>
  <c r="I4790" i="1" l="1"/>
  <c r="N4789" i="1"/>
  <c r="H9578" i="1"/>
  <c r="J4790" i="1" l="1"/>
  <c r="M4790" i="1"/>
  <c r="H9579" i="1"/>
  <c r="I4791" i="1" l="1"/>
  <c r="N4790" i="1"/>
  <c r="H9580" i="1"/>
  <c r="M4791" i="1" l="1"/>
  <c r="J4791" i="1"/>
  <c r="H9581" i="1"/>
  <c r="N4791" i="1" l="1"/>
  <c r="I4792" i="1"/>
  <c r="H9582" i="1"/>
  <c r="J4792" i="1" l="1"/>
  <c r="M4792" i="1"/>
  <c r="H9583" i="1"/>
  <c r="I4793" i="1" l="1"/>
  <c r="N4792" i="1"/>
  <c r="H9584" i="1"/>
  <c r="J4793" i="1" l="1"/>
  <c r="M4793" i="1"/>
  <c r="H9585" i="1"/>
  <c r="I4794" i="1" l="1"/>
  <c r="N4793" i="1"/>
  <c r="H9586" i="1"/>
  <c r="M4794" i="1" l="1"/>
  <c r="J4794" i="1"/>
  <c r="H9587" i="1"/>
  <c r="I4795" i="1" l="1"/>
  <c r="N4794" i="1"/>
  <c r="H9588" i="1"/>
  <c r="M4795" i="1" l="1"/>
  <c r="J4795" i="1"/>
  <c r="H9589" i="1"/>
  <c r="I4796" i="1" l="1"/>
  <c r="N4795" i="1"/>
  <c r="H9590" i="1"/>
  <c r="J4796" i="1" l="1"/>
  <c r="M4796" i="1"/>
  <c r="H9591" i="1"/>
  <c r="I4797" i="1" l="1"/>
  <c r="N4796" i="1"/>
  <c r="H9592" i="1"/>
  <c r="J4797" i="1" l="1"/>
  <c r="M4797" i="1"/>
  <c r="H9593" i="1"/>
  <c r="I4798" i="1" l="1"/>
  <c r="N4797" i="1"/>
  <c r="H9594" i="1"/>
  <c r="J4798" i="1" l="1"/>
  <c r="M4798" i="1"/>
  <c r="H9595" i="1"/>
  <c r="N4798" i="1" l="1"/>
  <c r="I4799" i="1"/>
  <c r="H9596" i="1"/>
  <c r="M4799" i="1" l="1"/>
  <c r="J4799" i="1"/>
  <c r="H9597" i="1"/>
  <c r="I4800" i="1" l="1"/>
  <c r="N4799" i="1"/>
  <c r="H9598" i="1"/>
  <c r="M4800" i="1" l="1"/>
  <c r="J4800" i="1"/>
  <c r="H9599" i="1"/>
  <c r="I4801" i="1" l="1"/>
  <c r="N4800" i="1"/>
  <c r="H9600" i="1"/>
  <c r="J4801" i="1" l="1"/>
  <c r="M4801" i="1"/>
  <c r="H9601" i="1"/>
  <c r="I4802" i="1" l="1"/>
  <c r="N4801" i="1"/>
  <c r="H9602" i="1"/>
  <c r="M4802" i="1" l="1"/>
  <c r="J4802" i="1"/>
  <c r="H9603" i="1"/>
  <c r="I4803" i="1" l="1"/>
  <c r="N4802" i="1"/>
  <c r="H9604" i="1"/>
  <c r="M4803" i="1" l="1"/>
  <c r="J4803" i="1"/>
  <c r="H9605" i="1"/>
  <c r="I4804" i="1" l="1"/>
  <c r="N4803" i="1"/>
  <c r="H9606" i="1"/>
  <c r="J4804" i="1" l="1"/>
  <c r="M4804" i="1"/>
  <c r="H9607" i="1"/>
  <c r="I4805" i="1" l="1"/>
  <c r="N4804" i="1"/>
  <c r="H9608" i="1"/>
  <c r="J4805" i="1" l="1"/>
  <c r="M4805" i="1"/>
  <c r="H9609" i="1"/>
  <c r="N4805" i="1" l="1"/>
  <c r="I4806" i="1"/>
  <c r="H9610" i="1"/>
  <c r="M4806" i="1" l="1"/>
  <c r="J4806" i="1"/>
  <c r="H9611" i="1"/>
  <c r="I4807" i="1" l="1"/>
  <c r="N4806" i="1"/>
  <c r="H9612" i="1"/>
  <c r="M4807" i="1" l="1"/>
  <c r="J4807" i="1"/>
  <c r="H9613" i="1"/>
  <c r="N4807" i="1" l="1"/>
  <c r="I4808" i="1"/>
  <c r="H9614" i="1"/>
  <c r="M4808" i="1" l="1"/>
  <c r="J4808" i="1"/>
  <c r="H9615" i="1"/>
  <c r="I4809" i="1" l="1"/>
  <c r="N4808" i="1"/>
  <c r="H9616" i="1"/>
  <c r="M4809" i="1" l="1"/>
  <c r="J4809" i="1"/>
  <c r="H9617" i="1"/>
  <c r="I4810" i="1" l="1"/>
  <c r="N4809" i="1"/>
  <c r="H9618" i="1"/>
  <c r="J4810" i="1" l="1"/>
  <c r="M4810" i="1"/>
  <c r="H9619" i="1"/>
  <c r="I4811" i="1" l="1"/>
  <c r="N4810" i="1"/>
  <c r="H9620" i="1"/>
  <c r="M4811" i="1" l="1"/>
  <c r="J4811" i="1"/>
  <c r="H9621" i="1"/>
  <c r="N4811" i="1" l="1"/>
  <c r="I4812" i="1"/>
  <c r="H9622" i="1"/>
  <c r="J4812" i="1" l="1"/>
  <c r="M4812" i="1"/>
  <c r="H9623" i="1"/>
  <c r="I4813" i="1" l="1"/>
  <c r="N4812" i="1"/>
  <c r="H9624" i="1"/>
  <c r="M4813" i="1" l="1"/>
  <c r="J4813" i="1"/>
  <c r="H9625" i="1"/>
  <c r="I4814" i="1" l="1"/>
  <c r="N4813" i="1"/>
  <c r="H9626" i="1"/>
  <c r="J4814" i="1" l="1"/>
  <c r="M4814" i="1"/>
  <c r="H9627" i="1"/>
  <c r="N4814" i="1" l="1"/>
  <c r="I4815" i="1"/>
  <c r="H9628" i="1"/>
  <c r="M4815" i="1" l="1"/>
  <c r="J4815" i="1"/>
  <c r="H9629" i="1"/>
  <c r="I4816" i="1" l="1"/>
  <c r="N4815" i="1"/>
  <c r="H9630" i="1"/>
  <c r="M4816" i="1" l="1"/>
  <c r="J4816" i="1"/>
  <c r="H9631" i="1"/>
  <c r="I4817" i="1" l="1"/>
  <c r="N4816" i="1"/>
  <c r="H9632" i="1"/>
  <c r="M4817" i="1" l="1"/>
  <c r="J4817" i="1"/>
  <c r="H9633" i="1"/>
  <c r="N4817" i="1" l="1"/>
  <c r="I4818" i="1"/>
  <c r="H9634" i="1"/>
  <c r="J4818" i="1" l="1"/>
  <c r="M4818" i="1"/>
  <c r="H9635" i="1"/>
  <c r="I4819" i="1" l="1"/>
  <c r="N4818" i="1"/>
  <c r="H9636" i="1"/>
  <c r="M4819" i="1" l="1"/>
  <c r="J4819" i="1"/>
  <c r="H9637" i="1"/>
  <c r="I4820" i="1" l="1"/>
  <c r="N4819" i="1"/>
  <c r="H9638" i="1"/>
  <c r="M4820" i="1" l="1"/>
  <c r="J4820" i="1"/>
  <c r="H9639" i="1"/>
  <c r="I4821" i="1" l="1"/>
  <c r="N4820" i="1"/>
  <c r="H9640" i="1"/>
  <c r="J4821" i="1" l="1"/>
  <c r="M4821" i="1"/>
  <c r="H9641" i="1"/>
  <c r="I4822" i="1" l="1"/>
  <c r="N4821" i="1"/>
  <c r="H9642" i="1"/>
  <c r="J4822" i="1" l="1"/>
  <c r="M4822" i="1"/>
  <c r="H9643" i="1"/>
  <c r="I4823" i="1" l="1"/>
  <c r="N4822" i="1"/>
  <c r="H9644" i="1"/>
  <c r="J4823" i="1" l="1"/>
  <c r="M4823" i="1"/>
  <c r="H9645" i="1"/>
  <c r="N4823" i="1" l="1"/>
  <c r="I4824" i="1"/>
  <c r="H9646" i="1"/>
  <c r="M4824" i="1" l="1"/>
  <c r="J4824" i="1"/>
  <c r="H9647" i="1"/>
  <c r="I4825" i="1" l="1"/>
  <c r="N4824" i="1"/>
  <c r="H9648" i="1"/>
  <c r="M4825" i="1" l="1"/>
  <c r="J4825" i="1"/>
  <c r="H9649" i="1"/>
  <c r="I4826" i="1" l="1"/>
  <c r="N4825" i="1"/>
  <c r="H9650" i="1"/>
  <c r="J4826" i="1" l="1"/>
  <c r="M4826" i="1"/>
  <c r="H9651" i="1"/>
  <c r="I4827" i="1" l="1"/>
  <c r="N4826" i="1"/>
  <c r="H9652" i="1"/>
  <c r="J4827" i="1" l="1"/>
  <c r="M4827" i="1"/>
  <c r="H9653" i="1"/>
  <c r="N4827" i="1" l="1"/>
  <c r="I4828" i="1"/>
  <c r="H9654" i="1"/>
  <c r="M4828" i="1" l="1"/>
  <c r="J4828" i="1"/>
  <c r="H9655" i="1"/>
  <c r="N4828" i="1" l="1"/>
  <c r="I4829" i="1"/>
  <c r="H9656" i="1"/>
  <c r="M4829" i="1" l="1"/>
  <c r="J4829" i="1"/>
  <c r="H9657" i="1"/>
  <c r="I4830" i="1" l="1"/>
  <c r="N4829" i="1"/>
  <c r="H9658" i="1"/>
  <c r="M4830" i="1" l="1"/>
  <c r="J4830" i="1"/>
  <c r="H9659" i="1"/>
  <c r="N4830" i="1" l="1"/>
  <c r="I4831" i="1"/>
  <c r="H9660" i="1"/>
  <c r="M4831" i="1" l="1"/>
  <c r="J4831" i="1"/>
  <c r="H9661" i="1"/>
  <c r="N4831" i="1" l="1"/>
  <c r="I4832" i="1"/>
  <c r="H9662" i="1"/>
  <c r="J4832" i="1" l="1"/>
  <c r="M4832" i="1"/>
  <c r="H9663" i="1"/>
  <c r="N4832" i="1" l="1"/>
  <c r="I4833" i="1"/>
  <c r="H9664" i="1"/>
  <c r="M4833" i="1" l="1"/>
  <c r="J4833" i="1"/>
  <c r="H9665" i="1"/>
  <c r="N4833" i="1" l="1"/>
  <c r="I4834" i="1"/>
  <c r="H9666" i="1"/>
  <c r="M4834" i="1" l="1"/>
  <c r="J4834" i="1"/>
  <c r="H9667" i="1"/>
  <c r="N4834" i="1" l="1"/>
  <c r="I4835" i="1"/>
  <c r="H9668" i="1"/>
  <c r="M4835" i="1" l="1"/>
  <c r="J4835" i="1"/>
  <c r="H9669" i="1"/>
  <c r="N4835" i="1" l="1"/>
  <c r="I4836" i="1"/>
  <c r="H9670" i="1"/>
  <c r="J4836" i="1" l="1"/>
  <c r="M4836" i="1"/>
  <c r="H9671" i="1"/>
  <c r="I4837" i="1" l="1"/>
  <c r="N4836" i="1"/>
  <c r="H9672" i="1"/>
  <c r="M4837" i="1" l="1"/>
  <c r="J4837" i="1"/>
  <c r="H9673" i="1"/>
  <c r="I4838" i="1" l="1"/>
  <c r="N4837" i="1"/>
  <c r="H9674" i="1"/>
  <c r="M4838" i="1" l="1"/>
  <c r="J4838" i="1"/>
  <c r="H9675" i="1"/>
  <c r="I4839" i="1" l="1"/>
  <c r="N4838" i="1"/>
  <c r="H9676" i="1"/>
  <c r="J4839" i="1" l="1"/>
  <c r="M4839" i="1"/>
  <c r="H9677" i="1"/>
  <c r="N4839" i="1" l="1"/>
  <c r="I4840" i="1"/>
  <c r="H9678" i="1"/>
  <c r="J4840" i="1" l="1"/>
  <c r="M4840" i="1"/>
  <c r="H9679" i="1"/>
  <c r="I4841" i="1" l="1"/>
  <c r="N4840" i="1"/>
  <c r="H9680" i="1"/>
  <c r="M4841" i="1" l="1"/>
  <c r="J4841" i="1"/>
  <c r="H9681" i="1"/>
  <c r="I4842" i="1" l="1"/>
  <c r="N4841" i="1"/>
  <c r="H9682" i="1"/>
  <c r="J4842" i="1" l="1"/>
  <c r="M4842" i="1"/>
  <c r="H9683" i="1"/>
  <c r="N4842" i="1" l="1"/>
  <c r="I4843" i="1"/>
  <c r="H9684" i="1"/>
  <c r="M4843" i="1" l="1"/>
  <c r="J4843" i="1"/>
  <c r="H9685" i="1"/>
  <c r="I4844" i="1" l="1"/>
  <c r="N4843" i="1"/>
  <c r="H9686" i="1"/>
  <c r="M4844" i="1" l="1"/>
  <c r="J4844" i="1"/>
  <c r="H9687" i="1"/>
  <c r="I4845" i="1" l="1"/>
  <c r="N4844" i="1"/>
  <c r="H9688" i="1"/>
  <c r="J4845" i="1" l="1"/>
  <c r="M4845" i="1"/>
  <c r="H9689" i="1"/>
  <c r="N4845" i="1" l="1"/>
  <c r="I4846" i="1"/>
  <c r="H9690" i="1"/>
  <c r="J4846" i="1" l="1"/>
  <c r="M4846" i="1"/>
  <c r="H9691" i="1"/>
  <c r="I4847" i="1" l="1"/>
  <c r="N4846" i="1"/>
  <c r="H9692" i="1"/>
  <c r="J4847" i="1" l="1"/>
  <c r="M4847" i="1"/>
  <c r="H9693" i="1"/>
  <c r="I4848" i="1" l="1"/>
  <c r="N4847" i="1"/>
  <c r="H9694" i="1"/>
  <c r="M4848" i="1" l="1"/>
  <c r="J4848" i="1"/>
  <c r="H9695" i="1"/>
  <c r="N4848" i="1" l="1"/>
  <c r="I4849" i="1"/>
  <c r="H9696" i="1"/>
  <c r="J4849" i="1" l="1"/>
  <c r="M4849" i="1"/>
  <c r="H9697" i="1"/>
  <c r="I4850" i="1" l="1"/>
  <c r="N4849" i="1"/>
  <c r="H9698" i="1"/>
  <c r="J4850" i="1" l="1"/>
  <c r="M4850" i="1"/>
  <c r="H9699" i="1"/>
  <c r="I4851" i="1" l="1"/>
  <c r="N4850" i="1"/>
  <c r="H9700" i="1"/>
  <c r="M4851" i="1" l="1"/>
  <c r="J4851" i="1"/>
  <c r="H9701" i="1"/>
  <c r="I4852" i="1" l="1"/>
  <c r="N4851" i="1"/>
  <c r="H9702" i="1"/>
  <c r="J4852" i="1" l="1"/>
  <c r="M4852" i="1"/>
  <c r="H9703" i="1"/>
  <c r="N4852" i="1" l="1"/>
  <c r="I4853" i="1"/>
  <c r="H9704" i="1"/>
  <c r="M4853" i="1" l="1"/>
  <c r="J4853" i="1"/>
  <c r="H9705" i="1"/>
  <c r="I4854" i="1" l="1"/>
  <c r="N4853" i="1"/>
  <c r="H9706" i="1"/>
  <c r="J4854" i="1" l="1"/>
  <c r="M4854" i="1"/>
  <c r="H9707" i="1"/>
  <c r="I4855" i="1" l="1"/>
  <c r="N4854" i="1"/>
  <c r="H9708" i="1"/>
  <c r="J4855" i="1" l="1"/>
  <c r="M4855" i="1"/>
  <c r="H9709" i="1"/>
  <c r="I4856" i="1" l="1"/>
  <c r="N4855" i="1"/>
  <c r="H9710" i="1"/>
  <c r="M4856" i="1" l="1"/>
  <c r="J4856" i="1"/>
  <c r="H9711" i="1"/>
  <c r="I4857" i="1" l="1"/>
  <c r="N4856" i="1"/>
  <c r="H9712" i="1"/>
  <c r="M4857" i="1" l="1"/>
  <c r="J4857" i="1"/>
  <c r="H9713" i="1"/>
  <c r="N4857" i="1" l="1"/>
  <c r="I4858" i="1"/>
  <c r="H9714" i="1"/>
  <c r="M4858" i="1" l="1"/>
  <c r="J4858" i="1"/>
  <c r="H9715" i="1"/>
  <c r="N4858" i="1" l="1"/>
  <c r="I4859" i="1"/>
  <c r="H9716" i="1"/>
  <c r="J4859" i="1" l="1"/>
  <c r="M4859" i="1"/>
  <c r="H9717" i="1"/>
  <c r="N4859" i="1" l="1"/>
  <c r="I4860" i="1"/>
  <c r="H9718" i="1"/>
  <c r="M4860" i="1" l="1"/>
  <c r="J4860" i="1"/>
  <c r="H9719" i="1"/>
  <c r="N4860" i="1" l="1"/>
  <c r="I4861" i="1"/>
  <c r="H9720" i="1"/>
  <c r="J4861" i="1" l="1"/>
  <c r="M4861" i="1"/>
  <c r="H9721" i="1"/>
  <c r="N4861" i="1" l="1"/>
  <c r="I4862" i="1"/>
  <c r="H9722" i="1"/>
  <c r="J4862" i="1" l="1"/>
  <c r="M4862" i="1"/>
  <c r="H9723" i="1"/>
  <c r="N4862" i="1" l="1"/>
  <c r="I4863" i="1"/>
  <c r="H9724" i="1"/>
  <c r="J4863" i="1" l="1"/>
  <c r="M4863" i="1"/>
  <c r="H9725" i="1"/>
  <c r="N4863" i="1" l="1"/>
  <c r="I4864" i="1"/>
  <c r="H9726" i="1"/>
  <c r="M4864" i="1" l="1"/>
  <c r="J4864" i="1"/>
  <c r="H9727" i="1"/>
  <c r="N4864" i="1" l="1"/>
  <c r="I4865" i="1"/>
  <c r="H9728" i="1"/>
  <c r="J4865" i="1" l="1"/>
  <c r="M4865" i="1"/>
  <c r="H9729" i="1"/>
  <c r="N4865" i="1" l="1"/>
  <c r="I4866" i="1"/>
  <c r="H9730" i="1"/>
  <c r="M4866" i="1" l="1"/>
  <c r="J4866" i="1"/>
  <c r="H9731" i="1"/>
  <c r="N4866" i="1" l="1"/>
  <c r="I4867" i="1"/>
  <c r="H9732" i="1"/>
  <c r="M4867" i="1" l="1"/>
  <c r="J4867" i="1"/>
  <c r="H9733" i="1"/>
  <c r="N4867" i="1" l="1"/>
  <c r="I4868" i="1"/>
  <c r="H9734" i="1"/>
  <c r="M4868" i="1" l="1"/>
  <c r="J4868" i="1"/>
  <c r="H9735" i="1"/>
  <c r="N4868" i="1" l="1"/>
  <c r="I4869" i="1"/>
  <c r="H9736" i="1"/>
  <c r="M4869" i="1" l="1"/>
  <c r="J4869" i="1"/>
  <c r="H9737" i="1"/>
  <c r="N4869" i="1" l="1"/>
  <c r="I4870" i="1"/>
  <c r="H9738" i="1"/>
  <c r="M4870" i="1" l="1"/>
  <c r="J4870" i="1"/>
  <c r="H9739" i="1"/>
  <c r="I4871" i="1" l="1"/>
  <c r="N4870" i="1"/>
  <c r="H9740" i="1"/>
  <c r="M4871" i="1" l="1"/>
  <c r="J4871" i="1"/>
  <c r="H9741" i="1"/>
  <c r="N4871" i="1" l="1"/>
  <c r="I4872" i="1"/>
  <c r="H9742" i="1"/>
  <c r="J4872" i="1" l="1"/>
  <c r="M4872" i="1"/>
  <c r="H9743" i="1"/>
  <c r="N4872" i="1" l="1"/>
  <c r="I4873" i="1"/>
  <c r="H9744" i="1"/>
  <c r="J4873" i="1" l="1"/>
  <c r="M4873" i="1"/>
  <c r="H9745" i="1"/>
  <c r="N4873" i="1" l="1"/>
  <c r="I4874" i="1"/>
  <c r="H9746" i="1"/>
  <c r="J4874" i="1" l="1"/>
  <c r="M4874" i="1"/>
  <c r="H9747" i="1"/>
  <c r="N4874" i="1" l="1"/>
  <c r="I4875" i="1"/>
  <c r="H9748" i="1"/>
  <c r="J4875" i="1" l="1"/>
  <c r="M4875" i="1"/>
  <c r="H9749" i="1"/>
  <c r="N4875" i="1" l="1"/>
  <c r="I4876" i="1"/>
  <c r="H9750" i="1"/>
  <c r="J4876" i="1" l="1"/>
  <c r="M4876" i="1"/>
  <c r="H9751" i="1"/>
  <c r="N4876" i="1" l="1"/>
  <c r="I4877" i="1"/>
  <c r="H9752" i="1"/>
  <c r="M4877" i="1" l="1"/>
  <c r="J4877" i="1"/>
  <c r="H9753" i="1"/>
  <c r="I4878" i="1" l="1"/>
  <c r="N4877" i="1"/>
  <c r="H9754" i="1"/>
  <c r="M4878" i="1" l="1"/>
  <c r="J4878" i="1"/>
  <c r="H9755" i="1"/>
  <c r="I4879" i="1" l="1"/>
  <c r="N4878" i="1"/>
  <c r="H9756" i="1"/>
  <c r="M4879" i="1" l="1"/>
  <c r="J4879" i="1"/>
  <c r="H9757" i="1"/>
  <c r="I4880" i="1" l="1"/>
  <c r="N4879" i="1"/>
  <c r="H9758" i="1"/>
  <c r="J4880" i="1" l="1"/>
  <c r="M4880" i="1"/>
  <c r="H9759" i="1"/>
  <c r="I4881" i="1" l="1"/>
  <c r="N4880" i="1"/>
  <c r="H9760" i="1"/>
  <c r="M4881" i="1" l="1"/>
  <c r="J4881" i="1"/>
  <c r="H9761" i="1"/>
  <c r="I4882" i="1" l="1"/>
  <c r="N4881" i="1"/>
  <c r="H9762" i="1"/>
  <c r="M4882" i="1" l="1"/>
  <c r="J4882" i="1"/>
  <c r="H9763" i="1"/>
  <c r="N4882" i="1" l="1"/>
  <c r="I4883" i="1"/>
  <c r="H9764" i="1"/>
  <c r="M4883" i="1" l="1"/>
  <c r="J4883" i="1"/>
  <c r="H9765" i="1"/>
  <c r="N4883" i="1" l="1"/>
  <c r="I4884" i="1"/>
  <c r="H9766" i="1"/>
  <c r="M4884" i="1" l="1"/>
  <c r="J4884" i="1"/>
  <c r="H9767" i="1"/>
  <c r="N4884" i="1" l="1"/>
  <c r="I4885" i="1"/>
  <c r="H9768" i="1"/>
  <c r="J4885" i="1" l="1"/>
  <c r="M4885" i="1"/>
  <c r="H9769" i="1"/>
  <c r="N4885" i="1" l="1"/>
  <c r="I4886" i="1"/>
  <c r="H9770" i="1"/>
  <c r="J4886" i="1" l="1"/>
  <c r="M4886" i="1"/>
  <c r="H9771" i="1"/>
  <c r="I4887" i="1" l="1"/>
  <c r="N4886" i="1"/>
  <c r="H9772" i="1"/>
  <c r="J4887" i="1" l="1"/>
  <c r="M4887" i="1"/>
  <c r="H9773" i="1"/>
  <c r="N4887" i="1" l="1"/>
  <c r="I4888" i="1"/>
  <c r="H9774" i="1"/>
  <c r="M4888" i="1" l="1"/>
  <c r="J4888" i="1"/>
  <c r="H9775" i="1"/>
  <c r="N4888" i="1" l="1"/>
  <c r="I4889" i="1"/>
  <c r="H9776" i="1"/>
  <c r="M4889" i="1" l="1"/>
  <c r="J4889" i="1"/>
  <c r="H9777" i="1"/>
  <c r="I4890" i="1" l="1"/>
  <c r="N4889" i="1"/>
  <c r="H9778" i="1"/>
  <c r="J4890" i="1" l="1"/>
  <c r="M4890" i="1"/>
  <c r="H9779" i="1"/>
  <c r="I4891" i="1" l="1"/>
  <c r="N4890" i="1"/>
  <c r="H9780" i="1"/>
  <c r="M4891" i="1" l="1"/>
  <c r="J4891" i="1"/>
  <c r="H9781" i="1"/>
  <c r="I4892" i="1" l="1"/>
  <c r="N4891" i="1"/>
  <c r="H9782" i="1"/>
  <c r="M4892" i="1" l="1"/>
  <c r="J4892" i="1"/>
  <c r="H9783" i="1"/>
  <c r="N4892" i="1" l="1"/>
  <c r="I4893" i="1"/>
  <c r="H9784" i="1"/>
  <c r="M4893" i="1" l="1"/>
  <c r="J4893" i="1"/>
  <c r="H9785" i="1"/>
  <c r="I4894" i="1" l="1"/>
  <c r="N4893" i="1"/>
  <c r="H9786" i="1"/>
  <c r="J4894" i="1" l="1"/>
  <c r="M4894" i="1"/>
  <c r="H9787" i="1"/>
  <c r="N4894" i="1" l="1"/>
  <c r="I4895" i="1"/>
  <c r="H9788" i="1"/>
  <c r="J4895" i="1" l="1"/>
  <c r="M4895" i="1"/>
  <c r="H9789" i="1"/>
  <c r="I4896" i="1" l="1"/>
  <c r="N4895" i="1"/>
  <c r="H9790" i="1"/>
  <c r="M4896" i="1" l="1"/>
  <c r="J4896" i="1"/>
  <c r="H9791" i="1"/>
  <c r="I4897" i="1" l="1"/>
  <c r="N4896" i="1"/>
  <c r="H9792" i="1"/>
  <c r="M4897" i="1" l="1"/>
  <c r="J4897" i="1"/>
  <c r="H9793" i="1"/>
  <c r="I4898" i="1" l="1"/>
  <c r="N4897" i="1"/>
  <c r="H9794" i="1"/>
  <c r="J4898" i="1" l="1"/>
  <c r="M4898" i="1"/>
  <c r="H9795" i="1"/>
  <c r="I4899" i="1" l="1"/>
  <c r="N4898" i="1"/>
  <c r="H9796" i="1"/>
  <c r="M4899" i="1" l="1"/>
  <c r="J4899" i="1"/>
  <c r="H9797" i="1"/>
  <c r="N4899" i="1" l="1"/>
  <c r="I4900" i="1"/>
  <c r="H9798" i="1"/>
  <c r="M4900" i="1" l="1"/>
  <c r="J4900" i="1"/>
  <c r="H9799" i="1"/>
  <c r="I4901" i="1" l="1"/>
  <c r="N4900" i="1"/>
  <c r="H9800" i="1"/>
  <c r="J4901" i="1" l="1"/>
  <c r="M4901" i="1"/>
  <c r="H9801" i="1"/>
  <c r="N4901" i="1" l="1"/>
  <c r="I4902" i="1"/>
  <c r="H9802" i="1"/>
  <c r="J4902" i="1" l="1"/>
  <c r="M4902" i="1"/>
  <c r="H9803" i="1"/>
  <c r="I4903" i="1" l="1"/>
  <c r="N4902" i="1"/>
  <c r="H9804" i="1"/>
  <c r="J4903" i="1" l="1"/>
  <c r="M4903" i="1"/>
  <c r="H9805" i="1"/>
  <c r="N4903" i="1" l="1"/>
  <c r="I4904" i="1"/>
  <c r="H9806" i="1"/>
  <c r="M4904" i="1" l="1"/>
  <c r="J4904" i="1"/>
  <c r="H9807" i="1"/>
  <c r="N4904" i="1" l="1"/>
  <c r="I4905" i="1"/>
  <c r="H9808" i="1"/>
  <c r="J4905" i="1" l="1"/>
  <c r="M4905" i="1"/>
  <c r="H9809" i="1"/>
  <c r="N4905" i="1" l="1"/>
  <c r="I4906" i="1"/>
  <c r="H9810" i="1"/>
  <c r="J4906" i="1" l="1"/>
  <c r="M4906" i="1"/>
  <c r="H9811" i="1"/>
  <c r="I4907" i="1" l="1"/>
  <c r="N4906" i="1"/>
  <c r="H9812" i="1"/>
  <c r="J4907" i="1" l="1"/>
  <c r="M4907" i="1"/>
  <c r="H9813" i="1"/>
  <c r="I4908" i="1" l="1"/>
  <c r="N4907" i="1"/>
  <c r="H9814" i="1"/>
  <c r="M4908" i="1" l="1"/>
  <c r="J4908" i="1"/>
  <c r="H9815" i="1"/>
  <c r="I4909" i="1" l="1"/>
  <c r="N4908" i="1"/>
  <c r="H9816" i="1"/>
  <c r="M4909" i="1" l="1"/>
  <c r="J4909" i="1"/>
  <c r="H9817" i="1"/>
  <c r="I4910" i="1" l="1"/>
  <c r="N4909" i="1"/>
  <c r="H9818" i="1"/>
  <c r="M4910" i="1" l="1"/>
  <c r="J4910" i="1"/>
  <c r="H9819" i="1"/>
  <c r="I4911" i="1" l="1"/>
  <c r="N4910" i="1"/>
  <c r="H9820" i="1"/>
  <c r="M4911" i="1" l="1"/>
  <c r="J4911" i="1"/>
  <c r="H9821" i="1"/>
  <c r="N4911" i="1" l="1"/>
  <c r="I4912" i="1"/>
  <c r="H9822" i="1"/>
  <c r="M4912" i="1" l="1"/>
  <c r="J4912" i="1"/>
  <c r="H9823" i="1"/>
  <c r="I4913" i="1" l="1"/>
  <c r="N4912" i="1"/>
  <c r="H9824" i="1"/>
  <c r="M4913" i="1" l="1"/>
  <c r="J4913" i="1"/>
  <c r="H9825" i="1"/>
  <c r="I4914" i="1" l="1"/>
  <c r="N4913" i="1"/>
  <c r="H9826" i="1"/>
  <c r="J4914" i="1" l="1"/>
  <c r="M4914" i="1"/>
  <c r="H9827" i="1"/>
  <c r="N4914" i="1" l="1"/>
  <c r="I4915" i="1"/>
  <c r="H9828" i="1"/>
  <c r="J4915" i="1" l="1"/>
  <c r="M4915" i="1"/>
  <c r="H9829" i="1"/>
  <c r="I4916" i="1" l="1"/>
  <c r="N4915" i="1"/>
  <c r="H9830" i="1"/>
  <c r="J4916" i="1" l="1"/>
  <c r="M4916" i="1"/>
  <c r="H9831" i="1"/>
  <c r="N4916" i="1" l="1"/>
  <c r="I4917" i="1"/>
  <c r="H9832" i="1"/>
  <c r="M4917" i="1" l="1"/>
  <c r="J4917" i="1"/>
  <c r="H9833" i="1"/>
  <c r="I4918" i="1" l="1"/>
  <c r="N4917" i="1"/>
  <c r="H9834" i="1"/>
  <c r="M4918" i="1" l="1"/>
  <c r="J4918" i="1"/>
  <c r="H9835" i="1"/>
  <c r="I4919" i="1" l="1"/>
  <c r="N4918" i="1"/>
  <c r="H9836" i="1"/>
  <c r="M4919" i="1" l="1"/>
  <c r="J4919" i="1"/>
  <c r="H9837" i="1"/>
  <c r="I4920" i="1" l="1"/>
  <c r="N4919" i="1"/>
  <c r="H9838" i="1"/>
  <c r="M4920" i="1" l="1"/>
  <c r="J4920" i="1"/>
  <c r="H9839" i="1"/>
  <c r="N4920" i="1" l="1"/>
  <c r="I4921" i="1"/>
  <c r="H9840" i="1"/>
  <c r="J4921" i="1" l="1"/>
  <c r="M4921" i="1"/>
  <c r="H9841" i="1"/>
  <c r="I4922" i="1" l="1"/>
  <c r="N4921" i="1"/>
  <c r="H9842" i="1"/>
  <c r="J4922" i="1" l="1"/>
  <c r="M4922" i="1"/>
  <c r="H9843" i="1"/>
  <c r="I4923" i="1" l="1"/>
  <c r="N4922" i="1"/>
  <c r="H9844" i="1"/>
  <c r="M4923" i="1" l="1"/>
  <c r="J4923" i="1"/>
  <c r="H9845" i="1"/>
  <c r="I4924" i="1" l="1"/>
  <c r="N4923" i="1"/>
  <c r="H9846" i="1"/>
  <c r="M4924" i="1" l="1"/>
  <c r="J4924" i="1"/>
  <c r="H9847" i="1"/>
  <c r="N4924" i="1" l="1"/>
  <c r="I4925" i="1"/>
  <c r="H9848" i="1"/>
  <c r="M4925" i="1" l="1"/>
  <c r="J4925" i="1"/>
  <c r="H9849" i="1"/>
  <c r="N4925" i="1" l="1"/>
  <c r="I4926" i="1"/>
  <c r="H9850" i="1"/>
  <c r="M4926" i="1" l="1"/>
  <c r="J4926" i="1"/>
  <c r="H9851" i="1"/>
  <c r="I4927" i="1" l="1"/>
  <c r="N4926" i="1"/>
  <c r="H9852" i="1"/>
  <c r="J4927" i="1" l="1"/>
  <c r="M4927" i="1"/>
  <c r="H9853" i="1"/>
  <c r="I4928" i="1" l="1"/>
  <c r="N4927" i="1"/>
  <c r="H9854" i="1"/>
  <c r="M4928" i="1" l="1"/>
  <c r="J4928" i="1"/>
  <c r="H9855" i="1"/>
  <c r="I4929" i="1" l="1"/>
  <c r="N4928" i="1"/>
  <c r="H9856" i="1"/>
  <c r="M4929" i="1" l="1"/>
  <c r="J4929" i="1"/>
  <c r="H9857" i="1"/>
  <c r="N4929" i="1" l="1"/>
  <c r="I4930" i="1"/>
  <c r="H9858" i="1"/>
  <c r="M4930" i="1" l="1"/>
  <c r="J4930" i="1"/>
  <c r="H9859" i="1"/>
  <c r="I4931" i="1" l="1"/>
  <c r="N4930" i="1"/>
  <c r="H9860" i="1"/>
  <c r="J4931" i="1" l="1"/>
  <c r="M4931" i="1"/>
  <c r="H9861" i="1"/>
  <c r="I4932" i="1" l="1"/>
  <c r="N4931" i="1"/>
  <c r="H9862" i="1"/>
  <c r="J4932" i="1" l="1"/>
  <c r="M4932" i="1"/>
  <c r="H9863" i="1"/>
  <c r="I4933" i="1" l="1"/>
  <c r="N4932" i="1"/>
  <c r="H9864" i="1"/>
  <c r="J4933" i="1" l="1"/>
  <c r="M4933" i="1"/>
  <c r="H9865" i="1"/>
  <c r="I4934" i="1" l="1"/>
  <c r="N4933" i="1"/>
  <c r="H9866" i="1"/>
  <c r="J4934" i="1" l="1"/>
  <c r="M4934" i="1"/>
  <c r="H9867" i="1"/>
  <c r="I4935" i="1" l="1"/>
  <c r="N4934" i="1"/>
  <c r="H9868" i="1"/>
  <c r="M4935" i="1" l="1"/>
  <c r="J4935" i="1"/>
  <c r="H9869" i="1"/>
  <c r="I4936" i="1" l="1"/>
  <c r="N4935" i="1"/>
  <c r="H9870" i="1"/>
  <c r="M4936" i="1" l="1"/>
  <c r="J4936" i="1"/>
  <c r="H9871" i="1"/>
  <c r="I4937" i="1" l="1"/>
  <c r="N4936" i="1"/>
  <c r="H9872" i="1"/>
  <c r="J4937" i="1" l="1"/>
  <c r="M4937" i="1"/>
  <c r="H9873" i="1"/>
  <c r="I4938" i="1" l="1"/>
  <c r="N4937" i="1"/>
  <c r="H9874" i="1"/>
  <c r="J4938" i="1" l="1"/>
  <c r="M4938" i="1"/>
  <c r="H9875" i="1"/>
  <c r="N4938" i="1" l="1"/>
  <c r="I4939" i="1"/>
  <c r="H9876" i="1"/>
  <c r="J4939" i="1" l="1"/>
  <c r="M4939" i="1"/>
  <c r="H9877" i="1"/>
  <c r="I4940" i="1" l="1"/>
  <c r="N4939" i="1"/>
  <c r="H9878" i="1"/>
  <c r="J4940" i="1" l="1"/>
  <c r="M4940" i="1"/>
  <c r="H9879" i="1"/>
  <c r="I4941" i="1" l="1"/>
  <c r="N4940" i="1"/>
  <c r="H9880" i="1"/>
  <c r="M4941" i="1" l="1"/>
  <c r="J4941" i="1"/>
  <c r="H9881" i="1"/>
  <c r="N4941" i="1" l="1"/>
  <c r="I4942" i="1"/>
  <c r="H9882" i="1"/>
  <c r="M4942" i="1" l="1"/>
  <c r="J4942" i="1"/>
  <c r="H9883" i="1"/>
  <c r="I4943" i="1" l="1"/>
  <c r="N4942" i="1"/>
  <c r="H9884" i="1"/>
  <c r="J4943" i="1" l="1"/>
  <c r="M4943" i="1"/>
  <c r="H9885" i="1"/>
  <c r="N4943" i="1" l="1"/>
  <c r="I4944" i="1"/>
  <c r="H9886" i="1"/>
  <c r="M4944" i="1" l="1"/>
  <c r="J4944" i="1"/>
  <c r="H9887" i="1"/>
  <c r="I4945" i="1" l="1"/>
  <c r="N4944" i="1"/>
  <c r="H9888" i="1"/>
  <c r="J4945" i="1" l="1"/>
  <c r="M4945" i="1"/>
  <c r="H9889" i="1"/>
  <c r="N4945" i="1" l="1"/>
  <c r="I4946" i="1"/>
  <c r="H9890" i="1"/>
  <c r="J4946" i="1" l="1"/>
  <c r="M4946" i="1"/>
  <c r="H9891" i="1"/>
  <c r="N4946" i="1" l="1"/>
  <c r="I4947" i="1"/>
  <c r="H9892" i="1"/>
  <c r="M4947" i="1" l="1"/>
  <c r="J4947" i="1"/>
  <c r="H9893" i="1"/>
  <c r="I4948" i="1" l="1"/>
  <c r="N4947" i="1"/>
  <c r="H9894" i="1"/>
  <c r="M4948" i="1" l="1"/>
  <c r="J4948" i="1"/>
  <c r="H9895" i="1"/>
  <c r="I4949" i="1" l="1"/>
  <c r="N4948" i="1"/>
  <c r="H9896" i="1"/>
  <c r="M4949" i="1" l="1"/>
  <c r="J4949" i="1"/>
  <c r="H9897" i="1"/>
  <c r="N4949" i="1" l="1"/>
  <c r="I4950" i="1"/>
  <c r="H9898" i="1"/>
  <c r="J4950" i="1" l="1"/>
  <c r="M4950" i="1"/>
  <c r="H9899" i="1"/>
  <c r="I4951" i="1" l="1"/>
  <c r="N4950" i="1"/>
  <c r="H9900" i="1"/>
  <c r="M4951" i="1" l="1"/>
  <c r="J4951" i="1"/>
  <c r="H9901" i="1"/>
  <c r="I4952" i="1" l="1"/>
  <c r="N4951" i="1"/>
  <c r="H9902" i="1"/>
  <c r="M4952" i="1" l="1"/>
  <c r="J4952" i="1"/>
  <c r="H9903" i="1"/>
  <c r="I4953" i="1" l="1"/>
  <c r="N4952" i="1"/>
  <c r="H9904" i="1"/>
  <c r="J4953" i="1" l="1"/>
  <c r="M4953" i="1"/>
  <c r="H9905" i="1"/>
  <c r="I4954" i="1" l="1"/>
  <c r="N4953" i="1"/>
  <c r="H9906" i="1"/>
  <c r="J4954" i="1" l="1"/>
  <c r="M4954" i="1"/>
  <c r="H9907" i="1"/>
  <c r="N4954" i="1" l="1"/>
  <c r="I4955" i="1"/>
  <c r="H9908" i="1"/>
  <c r="M4955" i="1" l="1"/>
  <c r="J4955" i="1"/>
  <c r="H9909" i="1"/>
  <c r="I4956" i="1" l="1"/>
  <c r="N4955" i="1"/>
  <c r="H9910" i="1"/>
  <c r="J4956" i="1" l="1"/>
  <c r="M4956" i="1"/>
  <c r="H9911" i="1"/>
  <c r="I4957" i="1" l="1"/>
  <c r="N4956" i="1"/>
  <c r="H9912" i="1"/>
  <c r="J4957" i="1" l="1"/>
  <c r="M4957" i="1"/>
  <c r="H9913" i="1"/>
  <c r="N4957" i="1" l="1"/>
  <c r="I4958" i="1"/>
  <c r="H9914" i="1"/>
  <c r="J4958" i="1" l="1"/>
  <c r="M4958" i="1"/>
  <c r="H9915" i="1"/>
  <c r="N4958" i="1" l="1"/>
  <c r="I4959" i="1"/>
  <c r="H9916" i="1"/>
  <c r="M4959" i="1" l="1"/>
  <c r="J4959" i="1"/>
  <c r="H9917" i="1"/>
  <c r="N4959" i="1" l="1"/>
  <c r="I4960" i="1"/>
  <c r="H9918" i="1"/>
  <c r="J4960" i="1" l="1"/>
  <c r="M4960" i="1"/>
  <c r="H9919" i="1"/>
  <c r="I4961" i="1" l="1"/>
  <c r="N4960" i="1"/>
  <c r="H9920" i="1"/>
  <c r="J4961" i="1" l="1"/>
  <c r="M4961" i="1"/>
  <c r="H9921" i="1"/>
  <c r="I4962" i="1" l="1"/>
  <c r="N4961" i="1"/>
  <c r="H9922" i="1"/>
  <c r="M4962" i="1" l="1"/>
  <c r="J4962" i="1"/>
  <c r="H9923" i="1"/>
  <c r="N4962" i="1" l="1"/>
  <c r="I4963" i="1"/>
  <c r="H9924" i="1"/>
  <c r="J4963" i="1" l="1"/>
  <c r="M4963" i="1"/>
  <c r="H9925" i="1"/>
  <c r="N4963" i="1" l="1"/>
  <c r="I4964" i="1"/>
  <c r="H9926" i="1"/>
  <c r="J4964" i="1" l="1"/>
  <c r="M4964" i="1"/>
  <c r="H9927" i="1"/>
  <c r="I4965" i="1" l="1"/>
  <c r="N4964" i="1"/>
  <c r="H9928" i="1"/>
  <c r="J4965" i="1" l="1"/>
  <c r="M4965" i="1"/>
  <c r="H9929" i="1"/>
  <c r="I4966" i="1" l="1"/>
  <c r="N4965" i="1"/>
  <c r="H9930" i="1"/>
  <c r="M4966" i="1" l="1"/>
  <c r="J4966" i="1"/>
  <c r="H9931" i="1"/>
  <c r="I4967" i="1" l="1"/>
  <c r="N4966" i="1"/>
  <c r="H9932" i="1"/>
  <c r="J4967" i="1" l="1"/>
  <c r="M4967" i="1"/>
  <c r="H9933" i="1"/>
  <c r="I4968" i="1" l="1"/>
  <c r="N4967" i="1"/>
  <c r="H9934" i="1"/>
  <c r="M4968" i="1" l="1"/>
  <c r="J4968" i="1"/>
  <c r="H9935" i="1"/>
  <c r="I4969" i="1" l="1"/>
  <c r="N4968" i="1"/>
  <c r="H9936" i="1"/>
  <c r="M4969" i="1" l="1"/>
  <c r="J4969" i="1"/>
  <c r="H9937" i="1"/>
  <c r="N4969" i="1" l="1"/>
  <c r="I4970" i="1"/>
  <c r="H9938" i="1"/>
  <c r="J4970" i="1" l="1"/>
  <c r="M4970" i="1"/>
  <c r="H9939" i="1"/>
  <c r="I4971" i="1" l="1"/>
  <c r="N4970" i="1"/>
  <c r="H9940" i="1"/>
  <c r="M4971" i="1" l="1"/>
  <c r="J4971" i="1"/>
  <c r="H9941" i="1"/>
  <c r="I4972" i="1" l="1"/>
  <c r="N4971" i="1"/>
  <c r="H9942" i="1"/>
  <c r="J4972" i="1" l="1"/>
  <c r="M4972" i="1"/>
  <c r="H9943" i="1"/>
  <c r="N4972" i="1" l="1"/>
  <c r="I4973" i="1"/>
  <c r="H9944" i="1"/>
  <c r="J4973" i="1" l="1"/>
  <c r="M4973" i="1"/>
  <c r="H9945" i="1"/>
  <c r="I4974" i="1" l="1"/>
  <c r="N4973" i="1"/>
  <c r="H9946" i="1"/>
  <c r="M4974" i="1" l="1"/>
  <c r="J4974" i="1"/>
  <c r="H9947" i="1"/>
  <c r="N4974" i="1" l="1"/>
  <c r="I4975" i="1"/>
  <c r="H9948" i="1"/>
  <c r="J4975" i="1" l="1"/>
  <c r="M4975" i="1"/>
  <c r="H9949" i="1"/>
  <c r="I4976" i="1" l="1"/>
  <c r="N4975" i="1"/>
  <c r="H9950" i="1"/>
  <c r="J4976" i="1" l="1"/>
  <c r="M4976" i="1"/>
  <c r="H9951" i="1"/>
  <c r="N4976" i="1" l="1"/>
  <c r="I4977" i="1"/>
  <c r="H9952" i="1"/>
  <c r="M4977" i="1" l="1"/>
  <c r="J4977" i="1"/>
  <c r="H9953" i="1"/>
  <c r="I4978" i="1" l="1"/>
  <c r="N4977" i="1"/>
  <c r="H9954" i="1"/>
  <c r="J4978" i="1" l="1"/>
  <c r="M4978" i="1"/>
  <c r="H9955" i="1"/>
  <c r="I4979" i="1" l="1"/>
  <c r="N4978" i="1"/>
  <c r="H9956" i="1"/>
  <c r="M4979" i="1" l="1"/>
  <c r="J4979" i="1"/>
  <c r="H9957" i="1"/>
  <c r="N4979" i="1" l="1"/>
  <c r="I4980" i="1"/>
  <c r="H9958" i="1"/>
  <c r="J4980" i="1" l="1"/>
  <c r="M4980" i="1"/>
  <c r="H9959" i="1"/>
  <c r="I4981" i="1" l="1"/>
  <c r="N4980" i="1"/>
  <c r="H9960" i="1"/>
  <c r="M4981" i="1" l="1"/>
  <c r="J4981" i="1"/>
  <c r="H9961" i="1"/>
  <c r="I4982" i="1" l="1"/>
  <c r="N4981" i="1"/>
  <c r="H9962" i="1"/>
  <c r="J4982" i="1" l="1"/>
  <c r="M4982" i="1"/>
  <c r="H9963" i="1"/>
  <c r="N4982" i="1" l="1"/>
  <c r="I4983" i="1"/>
  <c r="H9964" i="1"/>
  <c r="M4983" i="1" l="1"/>
  <c r="J4983" i="1"/>
  <c r="H9965" i="1"/>
  <c r="N4983" i="1" l="1"/>
  <c r="I4984" i="1"/>
  <c r="H9966" i="1"/>
  <c r="M4984" i="1" l="1"/>
  <c r="J4984" i="1"/>
  <c r="H9967" i="1"/>
  <c r="I4985" i="1" l="1"/>
  <c r="N4984" i="1"/>
  <c r="H9968" i="1"/>
  <c r="J4985" i="1" l="1"/>
  <c r="M4985" i="1"/>
  <c r="H9969" i="1"/>
  <c r="N4985" i="1" l="1"/>
  <c r="I4986" i="1"/>
  <c r="H9970" i="1"/>
  <c r="J4986" i="1" l="1"/>
  <c r="M4986" i="1"/>
  <c r="H9971" i="1"/>
  <c r="I4987" i="1" l="1"/>
  <c r="N4986" i="1"/>
  <c r="H9972" i="1"/>
  <c r="J4987" i="1" l="1"/>
  <c r="M4987" i="1"/>
  <c r="H9973" i="1"/>
  <c r="I4988" i="1" l="1"/>
  <c r="N4987" i="1"/>
  <c r="H9974" i="1"/>
  <c r="M4988" i="1" l="1"/>
  <c r="J4988" i="1"/>
  <c r="H9975" i="1"/>
  <c r="I4989" i="1" l="1"/>
  <c r="N4988" i="1"/>
  <c r="H9976" i="1"/>
  <c r="J4989" i="1" l="1"/>
  <c r="M4989" i="1"/>
  <c r="H9977" i="1"/>
  <c r="I4990" i="1" l="1"/>
  <c r="N4989" i="1"/>
  <c r="H9978" i="1"/>
  <c r="J4990" i="1" l="1"/>
  <c r="M4990" i="1"/>
  <c r="H9979" i="1"/>
  <c r="N4990" i="1" l="1"/>
  <c r="I4991" i="1"/>
  <c r="H9980" i="1"/>
  <c r="J4991" i="1" l="1"/>
  <c r="M4991" i="1"/>
  <c r="H9981" i="1"/>
  <c r="I4992" i="1" l="1"/>
  <c r="N4991" i="1"/>
  <c r="H9982" i="1"/>
  <c r="J4992" i="1" l="1"/>
  <c r="M4992" i="1"/>
  <c r="H9983" i="1"/>
  <c r="N4992" i="1" l="1"/>
  <c r="I4993" i="1"/>
  <c r="H9984" i="1"/>
  <c r="M4993" i="1" l="1"/>
  <c r="J4993" i="1"/>
  <c r="H9985" i="1"/>
  <c r="N4993" i="1" l="1"/>
  <c r="I4994" i="1"/>
  <c r="H9986" i="1"/>
  <c r="M4994" i="1" l="1"/>
  <c r="J4994" i="1"/>
  <c r="H9987" i="1"/>
  <c r="I4995" i="1" l="1"/>
  <c r="N4994" i="1"/>
  <c r="H9988" i="1"/>
  <c r="M4995" i="1" l="1"/>
  <c r="J4995" i="1"/>
  <c r="H9989" i="1"/>
  <c r="I4996" i="1" l="1"/>
  <c r="N4995" i="1"/>
  <c r="H9990" i="1"/>
  <c r="J4996" i="1" l="1"/>
  <c r="M4996" i="1"/>
  <c r="H9991" i="1"/>
  <c r="I4997" i="1" l="1"/>
  <c r="N4996" i="1"/>
  <c r="H9992" i="1"/>
  <c r="J4997" i="1" l="1"/>
  <c r="M4997" i="1"/>
  <c r="H9993" i="1"/>
  <c r="I4998" i="1" l="1"/>
  <c r="N4997" i="1"/>
  <c r="H9994" i="1"/>
  <c r="J4998" i="1" l="1"/>
  <c r="M4998" i="1"/>
  <c r="H9995" i="1"/>
  <c r="N4998" i="1" l="1"/>
  <c r="I4999" i="1"/>
  <c r="H9996" i="1"/>
  <c r="J4999" i="1" l="1"/>
  <c r="M4999" i="1"/>
  <c r="H9997" i="1"/>
  <c r="N4999" i="1" l="1"/>
  <c r="I5000" i="1"/>
  <c r="H9998" i="1"/>
  <c r="J5000" i="1" l="1"/>
  <c r="M5000" i="1"/>
  <c r="H9999" i="1"/>
  <c r="I5001" i="1" l="1"/>
  <c r="N5000" i="1"/>
  <c r="H10000" i="1"/>
  <c r="M5001" i="1" l="1"/>
  <c r="J5001" i="1"/>
  <c r="H10001" i="1"/>
  <c r="N5001" i="1" l="1"/>
  <c r="I5002" i="1"/>
  <c r="H10002" i="1"/>
  <c r="J5002" i="1" l="1"/>
  <c r="M5002" i="1"/>
  <c r="H10003" i="1"/>
  <c r="N5002" i="1" l="1"/>
  <c r="I5003" i="1"/>
  <c r="H10004" i="1"/>
  <c r="J5003" i="1" l="1"/>
  <c r="M5003" i="1"/>
  <c r="H10005" i="1"/>
  <c r="N5003" i="1" l="1"/>
  <c r="I5004" i="1"/>
  <c r="H10006" i="1"/>
  <c r="J5004" i="1" l="1"/>
  <c r="M5004" i="1"/>
  <c r="H10007" i="1"/>
  <c r="I5005" i="1" l="1"/>
  <c r="N5004" i="1"/>
  <c r="H10008" i="1"/>
  <c r="J5005" i="1" l="1"/>
  <c r="M5005" i="1"/>
  <c r="H10009" i="1"/>
  <c r="I5006" i="1" l="1"/>
  <c r="N5005" i="1"/>
  <c r="H10010" i="1"/>
  <c r="M5006" i="1" l="1"/>
  <c r="J5006" i="1"/>
  <c r="H10011" i="1"/>
  <c r="N5006" i="1" l="1"/>
  <c r="I5007" i="1"/>
  <c r="H10012" i="1"/>
  <c r="M5007" i="1" l="1"/>
  <c r="J5007" i="1"/>
  <c r="H10013" i="1"/>
  <c r="N5007" i="1" l="1"/>
  <c r="I5008" i="1"/>
  <c r="H10014" i="1"/>
  <c r="J5008" i="1" l="1"/>
  <c r="M5008" i="1"/>
  <c r="H10015" i="1"/>
  <c r="I5009" i="1" l="1"/>
  <c r="N5008" i="1"/>
  <c r="H10016" i="1"/>
  <c r="J5009" i="1" l="1"/>
  <c r="M5009" i="1"/>
  <c r="H10017" i="1"/>
  <c r="N5009" i="1" l="1"/>
  <c r="I5010" i="1"/>
  <c r="H10018" i="1"/>
  <c r="J5010" i="1" l="1"/>
  <c r="M5010" i="1"/>
  <c r="H10019" i="1"/>
  <c r="I5011" i="1" l="1"/>
  <c r="N5010" i="1"/>
  <c r="H10020" i="1"/>
  <c r="M5011" i="1" l="1"/>
  <c r="J5011" i="1"/>
  <c r="H10021" i="1"/>
  <c r="I5012" i="1" l="1"/>
  <c r="N5011" i="1"/>
  <c r="H10022" i="1"/>
  <c r="M5012" i="1" l="1"/>
  <c r="J5012" i="1"/>
  <c r="H10023" i="1"/>
  <c r="N5012" i="1" l="1"/>
  <c r="I5013" i="1"/>
  <c r="H10024" i="1"/>
  <c r="J5013" i="1" l="1"/>
  <c r="M5013" i="1"/>
  <c r="H10025" i="1"/>
  <c r="N5013" i="1" l="1"/>
  <c r="I5014" i="1"/>
  <c r="H10026" i="1"/>
  <c r="M5014" i="1" l="1"/>
  <c r="J5014" i="1"/>
  <c r="H10027" i="1"/>
  <c r="I5015" i="1" l="1"/>
  <c r="N5014" i="1"/>
  <c r="H10028" i="1"/>
  <c r="M5015" i="1" l="1"/>
  <c r="J5015" i="1"/>
  <c r="H10029" i="1"/>
  <c r="I5016" i="1" l="1"/>
  <c r="N5015" i="1"/>
  <c r="H10030" i="1"/>
  <c r="J5016" i="1" l="1"/>
  <c r="M5016" i="1"/>
  <c r="H10031" i="1"/>
  <c r="N5016" i="1" l="1"/>
  <c r="I5017" i="1"/>
  <c r="H10032" i="1"/>
  <c r="M5017" i="1" l="1"/>
  <c r="J5017" i="1"/>
  <c r="H10033" i="1"/>
  <c r="I5018" i="1" l="1"/>
  <c r="N5017" i="1"/>
  <c r="H10034" i="1"/>
  <c r="J5018" i="1" l="1"/>
  <c r="M5018" i="1"/>
  <c r="H10035" i="1"/>
  <c r="I5019" i="1" l="1"/>
  <c r="N5018" i="1"/>
  <c r="H10036" i="1"/>
  <c r="M5019" i="1" l="1"/>
  <c r="J5019" i="1"/>
  <c r="H10037" i="1"/>
  <c r="N5019" i="1" l="1"/>
  <c r="I5020" i="1"/>
  <c r="H10038" i="1"/>
  <c r="M5020" i="1" l="1"/>
  <c r="J5020" i="1"/>
  <c r="H10039" i="1"/>
  <c r="N5020" i="1" l="1"/>
  <c r="I5021" i="1"/>
  <c r="H10040" i="1"/>
  <c r="J5021" i="1" l="1"/>
  <c r="M5021" i="1"/>
  <c r="H10041" i="1"/>
  <c r="N5021" i="1" l="1"/>
  <c r="I5022" i="1"/>
  <c r="H10042" i="1"/>
  <c r="M5022" i="1" l="1"/>
  <c r="J5022" i="1"/>
  <c r="H10043" i="1"/>
  <c r="N5022" i="1" l="1"/>
  <c r="I5023" i="1"/>
  <c r="H10044" i="1"/>
  <c r="J5023" i="1" l="1"/>
  <c r="M5023" i="1"/>
  <c r="H10045" i="1"/>
  <c r="N5023" i="1" l="1"/>
  <c r="I5024" i="1"/>
  <c r="H10046" i="1"/>
  <c r="M5024" i="1" l="1"/>
  <c r="J5024" i="1"/>
  <c r="H10047" i="1"/>
  <c r="I5025" i="1" l="1"/>
  <c r="N5024" i="1"/>
  <c r="H10048" i="1"/>
  <c r="J5025" i="1" l="1"/>
  <c r="M5025" i="1"/>
  <c r="H10049" i="1"/>
  <c r="N5025" i="1" l="1"/>
  <c r="I5026" i="1"/>
  <c r="H10050" i="1"/>
  <c r="M5026" i="1" l="1"/>
  <c r="J5026" i="1"/>
  <c r="H10051" i="1"/>
  <c r="I5027" i="1" l="1"/>
  <c r="N5026" i="1"/>
  <c r="H10052" i="1"/>
  <c r="J5027" i="1" l="1"/>
  <c r="M5027" i="1"/>
  <c r="H10053" i="1"/>
  <c r="N5027" i="1" l="1"/>
  <c r="I5028" i="1"/>
  <c r="H10054" i="1"/>
  <c r="J5028" i="1" l="1"/>
  <c r="M5028" i="1"/>
  <c r="H10055" i="1"/>
  <c r="I5029" i="1" l="1"/>
  <c r="N5028" i="1"/>
  <c r="H10056" i="1"/>
  <c r="J5029" i="1" l="1"/>
  <c r="M5029" i="1"/>
  <c r="H10057" i="1"/>
  <c r="I5030" i="1" l="1"/>
  <c r="N5029" i="1"/>
  <c r="H10058" i="1"/>
  <c r="M5030" i="1" l="1"/>
  <c r="J5030" i="1"/>
  <c r="H10059" i="1"/>
  <c r="N5030" i="1" l="1"/>
  <c r="I5031" i="1"/>
  <c r="H10060" i="1"/>
  <c r="M5031" i="1" l="1"/>
  <c r="J5031" i="1"/>
  <c r="H10061" i="1"/>
  <c r="I5032" i="1" l="1"/>
  <c r="N5031" i="1"/>
  <c r="H10062" i="1"/>
  <c r="J5032" i="1" l="1"/>
  <c r="M5032" i="1"/>
  <c r="H10063" i="1"/>
  <c r="I5033" i="1" l="1"/>
  <c r="N5032" i="1"/>
  <c r="H10064" i="1"/>
  <c r="M5033" i="1" l="1"/>
  <c r="J5033" i="1"/>
  <c r="H10065" i="1"/>
  <c r="I5034" i="1" l="1"/>
  <c r="N5033" i="1"/>
  <c r="H10066" i="1"/>
  <c r="J5034" i="1" l="1"/>
  <c r="M5034" i="1"/>
  <c r="H10067" i="1"/>
  <c r="N5034" i="1" l="1"/>
  <c r="I5035" i="1"/>
  <c r="H10068" i="1"/>
  <c r="J5035" i="1" l="1"/>
  <c r="M5035" i="1"/>
  <c r="H10069" i="1"/>
  <c r="N5035" i="1" l="1"/>
  <c r="I5036" i="1"/>
  <c r="H10070" i="1"/>
  <c r="J5036" i="1" l="1"/>
  <c r="M5036" i="1"/>
  <c r="H10071" i="1"/>
  <c r="I5037" i="1" l="1"/>
  <c r="N5036" i="1"/>
  <c r="H10072" i="1"/>
  <c r="J5037" i="1" l="1"/>
  <c r="M5037" i="1"/>
  <c r="H10073" i="1"/>
  <c r="I5038" i="1" l="1"/>
  <c r="N5037" i="1"/>
  <c r="H10074" i="1"/>
  <c r="M5038" i="1" l="1"/>
  <c r="J5038" i="1"/>
  <c r="H10075" i="1"/>
  <c r="I5039" i="1" l="1"/>
  <c r="N5038" i="1"/>
  <c r="H10076" i="1"/>
  <c r="M5039" i="1" l="1"/>
  <c r="J5039" i="1"/>
  <c r="H10077" i="1"/>
  <c r="I5040" i="1" l="1"/>
  <c r="N5039" i="1"/>
  <c r="H10078" i="1"/>
  <c r="M5040" i="1" l="1"/>
  <c r="J5040" i="1"/>
  <c r="H10079" i="1"/>
  <c r="N5040" i="1" l="1"/>
  <c r="I5041" i="1"/>
  <c r="H10080" i="1"/>
  <c r="J5041" i="1" l="1"/>
  <c r="M5041" i="1"/>
  <c r="H10081" i="1"/>
  <c r="I5042" i="1" l="1"/>
  <c r="N5041" i="1"/>
  <c r="H10082" i="1"/>
  <c r="J5042" i="1" l="1"/>
  <c r="M5042" i="1"/>
  <c r="H10083" i="1"/>
  <c r="I5043" i="1" l="1"/>
  <c r="N5042" i="1"/>
  <c r="H10084" i="1"/>
  <c r="J5043" i="1" l="1"/>
  <c r="M5043" i="1"/>
  <c r="H10085" i="1"/>
  <c r="N5043" i="1" l="1"/>
  <c r="I5044" i="1"/>
  <c r="H10086" i="1"/>
  <c r="M5044" i="1" l="1"/>
  <c r="J5044" i="1"/>
  <c r="H10087" i="1"/>
  <c r="I5045" i="1" l="1"/>
  <c r="N5044" i="1"/>
  <c r="H10088" i="1"/>
  <c r="J5045" i="1" l="1"/>
  <c r="M5045" i="1"/>
  <c r="H10089" i="1"/>
  <c r="N5045" i="1" l="1"/>
  <c r="I5046" i="1"/>
  <c r="H10090" i="1"/>
  <c r="M5046" i="1" l="1"/>
  <c r="J5046" i="1"/>
  <c r="H10091" i="1"/>
  <c r="I5047" i="1" l="1"/>
  <c r="N5046" i="1"/>
  <c r="H10092" i="1"/>
  <c r="M5047" i="1" l="1"/>
  <c r="J5047" i="1"/>
  <c r="H10093" i="1"/>
  <c r="N5047" i="1" l="1"/>
  <c r="I5048" i="1"/>
  <c r="H10094" i="1"/>
  <c r="J5048" i="1" l="1"/>
  <c r="M5048" i="1"/>
  <c r="H10095" i="1"/>
  <c r="N5048" i="1" l="1"/>
  <c r="I5049" i="1"/>
  <c r="H10096" i="1"/>
  <c r="J5049" i="1" l="1"/>
  <c r="M5049" i="1"/>
  <c r="H10097" i="1"/>
  <c r="I5050" i="1" l="1"/>
  <c r="N5049" i="1"/>
  <c r="H10098" i="1"/>
  <c r="M5050" i="1" l="1"/>
  <c r="J5050" i="1"/>
  <c r="H10099" i="1"/>
  <c r="I5051" i="1" l="1"/>
  <c r="N5050" i="1"/>
  <c r="H10100" i="1"/>
  <c r="M5051" i="1" l="1"/>
  <c r="J5051" i="1"/>
  <c r="H10101" i="1"/>
  <c r="I5052" i="1" l="1"/>
  <c r="N5051" i="1"/>
  <c r="H10102" i="1"/>
  <c r="M5052" i="1" l="1"/>
  <c r="J5052" i="1"/>
  <c r="H10103" i="1"/>
  <c r="I5053" i="1" l="1"/>
  <c r="N5052" i="1"/>
  <c r="H10104" i="1"/>
  <c r="J5053" i="1" l="1"/>
  <c r="M5053" i="1"/>
  <c r="H10105" i="1"/>
  <c r="N5053" i="1" l="1"/>
  <c r="I5054" i="1"/>
  <c r="H10106" i="1"/>
  <c r="J5054" i="1" l="1"/>
  <c r="M5054" i="1"/>
  <c r="H10107" i="1"/>
  <c r="I5055" i="1" l="1"/>
  <c r="N5054" i="1"/>
  <c r="H10108" i="1"/>
  <c r="J5055" i="1" l="1"/>
  <c r="M5055" i="1"/>
  <c r="H10109" i="1"/>
  <c r="N5055" i="1" l="1"/>
  <c r="I5056" i="1"/>
  <c r="H10110" i="1"/>
  <c r="J5056" i="1" l="1"/>
  <c r="M5056" i="1"/>
  <c r="H10111" i="1"/>
  <c r="N5056" i="1" l="1"/>
  <c r="I5057" i="1"/>
  <c r="H10112" i="1"/>
  <c r="J5057" i="1" l="1"/>
  <c r="M5057" i="1"/>
  <c r="H10113" i="1"/>
  <c r="N5057" i="1" l="1"/>
  <c r="I5058" i="1"/>
  <c r="H10114" i="1"/>
  <c r="J5058" i="1" l="1"/>
  <c r="M5058" i="1"/>
  <c r="H10115" i="1"/>
  <c r="I5059" i="1" l="1"/>
  <c r="N5058" i="1"/>
  <c r="H10116" i="1"/>
  <c r="M5059" i="1" l="1"/>
  <c r="J5059" i="1"/>
  <c r="H10117" i="1"/>
  <c r="I5060" i="1" l="1"/>
  <c r="N5059" i="1"/>
  <c r="H10118" i="1"/>
  <c r="M5060" i="1" l="1"/>
  <c r="J5060" i="1"/>
  <c r="H10119" i="1"/>
  <c r="I5061" i="1" l="1"/>
  <c r="N5060" i="1"/>
  <c r="H10120" i="1"/>
  <c r="M5061" i="1" l="1"/>
  <c r="J5061" i="1"/>
  <c r="H10121" i="1"/>
  <c r="I5062" i="1" l="1"/>
  <c r="N5061" i="1"/>
  <c r="H10122" i="1"/>
  <c r="M5062" i="1" l="1"/>
  <c r="J5062" i="1"/>
  <c r="H10123" i="1"/>
  <c r="I5063" i="1" l="1"/>
  <c r="N5062" i="1"/>
  <c r="H10124" i="1"/>
  <c r="M5063" i="1" l="1"/>
  <c r="J5063" i="1"/>
  <c r="H10125" i="1"/>
  <c r="N5063" i="1" l="1"/>
  <c r="I5064" i="1"/>
  <c r="H10126" i="1"/>
  <c r="M5064" i="1" l="1"/>
  <c r="J5064" i="1"/>
  <c r="H10127" i="1"/>
  <c r="I5065" i="1" l="1"/>
  <c r="N5064" i="1"/>
  <c r="H10128" i="1"/>
  <c r="M5065" i="1" l="1"/>
  <c r="J5065" i="1"/>
  <c r="H10129" i="1"/>
  <c r="I5066" i="1" l="1"/>
  <c r="N5065" i="1"/>
  <c r="H10130" i="1"/>
  <c r="M5066" i="1" l="1"/>
  <c r="J5066" i="1"/>
  <c r="H10131" i="1"/>
  <c r="N5066" i="1" l="1"/>
  <c r="I5067" i="1"/>
  <c r="H10132" i="1"/>
  <c r="M5067" i="1" l="1"/>
  <c r="J5067" i="1"/>
  <c r="H10133" i="1"/>
  <c r="N5067" i="1" l="1"/>
  <c r="I5068" i="1"/>
  <c r="H10134" i="1"/>
  <c r="J5068" i="1" l="1"/>
  <c r="M5068" i="1"/>
  <c r="H10135" i="1"/>
  <c r="I5069" i="1" l="1"/>
  <c r="N5068" i="1"/>
  <c r="H10136" i="1"/>
  <c r="J5069" i="1" l="1"/>
  <c r="M5069" i="1"/>
  <c r="H10137" i="1"/>
  <c r="I5070" i="1" l="1"/>
  <c r="N5069" i="1"/>
  <c r="H10138" i="1"/>
  <c r="M5070" i="1" l="1"/>
  <c r="J5070" i="1"/>
  <c r="H10139" i="1"/>
  <c r="N5070" i="1" l="1"/>
  <c r="I5071" i="1"/>
  <c r="H10140" i="1"/>
  <c r="M5071" i="1" l="1"/>
  <c r="J5071" i="1"/>
  <c r="H10141" i="1"/>
  <c r="I5072" i="1" l="1"/>
  <c r="N5071" i="1"/>
  <c r="H10142" i="1"/>
  <c r="J5072" i="1" l="1"/>
  <c r="M5072" i="1"/>
  <c r="H10143" i="1"/>
  <c r="N5072" i="1" l="1"/>
  <c r="I5073" i="1"/>
  <c r="H10144" i="1"/>
  <c r="M5073" i="1" l="1"/>
  <c r="J5073" i="1"/>
  <c r="H10145" i="1"/>
  <c r="I5074" i="1" l="1"/>
  <c r="N5073" i="1"/>
  <c r="H10146" i="1"/>
  <c r="J5074" i="1" l="1"/>
  <c r="M5074" i="1"/>
  <c r="H10147" i="1"/>
  <c r="N5074" i="1" l="1"/>
  <c r="I5075" i="1"/>
  <c r="H10148" i="1"/>
  <c r="M5075" i="1" l="1"/>
  <c r="J5075" i="1"/>
  <c r="H10149" i="1"/>
  <c r="I5076" i="1" l="1"/>
  <c r="N5075" i="1"/>
  <c r="H10150" i="1"/>
  <c r="J5076" i="1" l="1"/>
  <c r="M5076" i="1"/>
  <c r="H10151" i="1"/>
  <c r="I5077" i="1" l="1"/>
  <c r="N5076" i="1"/>
  <c r="H10152" i="1"/>
  <c r="M5077" i="1" l="1"/>
  <c r="J5077" i="1"/>
  <c r="H10153" i="1"/>
  <c r="N5077" i="1" l="1"/>
  <c r="I5078" i="1"/>
  <c r="H10154" i="1"/>
  <c r="M5078" i="1" l="1"/>
  <c r="J5078" i="1"/>
  <c r="H10155" i="1"/>
  <c r="I5079" i="1" l="1"/>
  <c r="N5078" i="1"/>
  <c r="H10156" i="1"/>
  <c r="M5079" i="1" l="1"/>
  <c r="J5079" i="1"/>
  <c r="H10157" i="1"/>
  <c r="I5080" i="1" l="1"/>
  <c r="N5079" i="1"/>
  <c r="H10158" i="1"/>
  <c r="M5080" i="1" l="1"/>
  <c r="J5080" i="1"/>
  <c r="H10159" i="1"/>
  <c r="I5081" i="1" l="1"/>
  <c r="N5080" i="1"/>
  <c r="H10160" i="1"/>
  <c r="M5081" i="1" l="1"/>
  <c r="J5081" i="1"/>
  <c r="H10161" i="1"/>
  <c r="N5081" i="1" l="1"/>
  <c r="I5082" i="1"/>
  <c r="H10162" i="1"/>
  <c r="J5082" i="1" l="1"/>
  <c r="M5082" i="1"/>
  <c r="H10163" i="1"/>
  <c r="N5082" i="1" l="1"/>
  <c r="I5083" i="1"/>
  <c r="H10164" i="1"/>
  <c r="J5083" i="1" l="1"/>
  <c r="M5083" i="1"/>
  <c r="H10165" i="1"/>
  <c r="I5084" i="1" l="1"/>
  <c r="N5083" i="1"/>
  <c r="H10166" i="1"/>
  <c r="J5084" i="1" l="1"/>
  <c r="M5084" i="1"/>
  <c r="H10167" i="1"/>
  <c r="I5085" i="1" l="1"/>
  <c r="N5084" i="1"/>
  <c r="H10168" i="1"/>
  <c r="J5085" i="1" l="1"/>
  <c r="M5085" i="1"/>
  <c r="H10169" i="1"/>
  <c r="I5086" i="1" l="1"/>
  <c r="N5085" i="1"/>
  <c r="H10170" i="1"/>
  <c r="M5086" i="1" l="1"/>
  <c r="J5086" i="1"/>
  <c r="H10171" i="1"/>
  <c r="I5087" i="1" l="1"/>
  <c r="N5086" i="1"/>
  <c r="H10172" i="1"/>
  <c r="M5087" i="1" l="1"/>
  <c r="J5087" i="1"/>
  <c r="H10173" i="1"/>
  <c r="N5087" i="1" l="1"/>
  <c r="I5088" i="1"/>
  <c r="H10174" i="1"/>
  <c r="J5088" i="1" l="1"/>
  <c r="M5088" i="1"/>
  <c r="H10175" i="1"/>
  <c r="N5088" i="1" l="1"/>
  <c r="I5089" i="1"/>
  <c r="H10176" i="1"/>
  <c r="J5089" i="1" l="1"/>
  <c r="M5089" i="1"/>
  <c r="H10177" i="1"/>
  <c r="I5090" i="1" l="1"/>
  <c r="N5089" i="1"/>
  <c r="H10178" i="1"/>
  <c r="J5090" i="1" l="1"/>
  <c r="M5090" i="1"/>
  <c r="H10179" i="1"/>
  <c r="I5091" i="1" l="1"/>
  <c r="N5090" i="1"/>
  <c r="H10180" i="1"/>
  <c r="J5091" i="1" l="1"/>
  <c r="M5091" i="1"/>
  <c r="H10181" i="1"/>
  <c r="I5092" i="1" l="1"/>
  <c r="N5091" i="1"/>
  <c r="H10182" i="1"/>
  <c r="M5092" i="1" l="1"/>
  <c r="J5092" i="1"/>
  <c r="H10183" i="1"/>
  <c r="I5093" i="1" l="1"/>
  <c r="N5092" i="1"/>
  <c r="H10184" i="1"/>
  <c r="M5093" i="1" l="1"/>
  <c r="J5093" i="1"/>
  <c r="H10185" i="1"/>
  <c r="I5094" i="1" l="1"/>
  <c r="N5093" i="1"/>
  <c r="H10186" i="1"/>
  <c r="M5094" i="1" l="1"/>
  <c r="J5094" i="1"/>
  <c r="H10187" i="1"/>
  <c r="N5094" i="1" l="1"/>
  <c r="I5095" i="1"/>
  <c r="H10188" i="1"/>
  <c r="M5095" i="1" l="1"/>
  <c r="J5095" i="1"/>
  <c r="H10189" i="1"/>
  <c r="N5095" i="1" l="1"/>
  <c r="I5096" i="1"/>
  <c r="H10190" i="1"/>
  <c r="M5096" i="1" l="1"/>
  <c r="J5096" i="1"/>
  <c r="H10191" i="1"/>
  <c r="N5096" i="1" l="1"/>
  <c r="I5097" i="1"/>
  <c r="H10192" i="1"/>
  <c r="J5097" i="1" l="1"/>
  <c r="M5097" i="1"/>
  <c r="H10193" i="1"/>
  <c r="N5097" i="1" l="1"/>
  <c r="I5098" i="1"/>
  <c r="H10194" i="1"/>
  <c r="J5098" i="1" l="1"/>
  <c r="M5098" i="1"/>
  <c r="H10195" i="1"/>
  <c r="I5099" i="1" l="1"/>
  <c r="N5098" i="1"/>
  <c r="H10196" i="1"/>
  <c r="M5099" i="1" l="1"/>
  <c r="J5099" i="1"/>
  <c r="H10197" i="1"/>
  <c r="I5100" i="1" l="1"/>
  <c r="N5099" i="1"/>
  <c r="H10198" i="1"/>
  <c r="M5100" i="1" l="1"/>
  <c r="J5100" i="1"/>
  <c r="H10199" i="1"/>
  <c r="I5101" i="1" l="1"/>
  <c r="N5100" i="1"/>
  <c r="H10200" i="1"/>
  <c r="M5101" i="1" l="1"/>
  <c r="J5101" i="1"/>
  <c r="H10201" i="1"/>
  <c r="I5102" i="1" l="1"/>
  <c r="N5101" i="1"/>
  <c r="H10202" i="1"/>
  <c r="M5102" i="1" l="1"/>
  <c r="J5102" i="1"/>
  <c r="H10203" i="1"/>
  <c r="N5102" i="1" l="1"/>
  <c r="I5103" i="1"/>
  <c r="H10204" i="1"/>
  <c r="M5103" i="1" l="1"/>
  <c r="J5103" i="1"/>
  <c r="H10205" i="1"/>
  <c r="I5104" i="1" l="1"/>
  <c r="N5103" i="1"/>
  <c r="H10206" i="1"/>
  <c r="J5104" i="1" l="1"/>
  <c r="M5104" i="1"/>
  <c r="H10207" i="1"/>
  <c r="N5104" i="1" l="1"/>
  <c r="I5105" i="1"/>
  <c r="H10208" i="1"/>
  <c r="J5105" i="1" l="1"/>
  <c r="M5105" i="1"/>
  <c r="H10209" i="1"/>
  <c r="I5106" i="1" l="1"/>
  <c r="N5105" i="1"/>
  <c r="H10210" i="1"/>
  <c r="J5106" i="1" l="1"/>
  <c r="M5106" i="1"/>
  <c r="H10211" i="1"/>
  <c r="I5107" i="1" l="1"/>
  <c r="N5106" i="1"/>
  <c r="H10212" i="1"/>
  <c r="J5107" i="1" l="1"/>
  <c r="M5107" i="1"/>
  <c r="H10213" i="1"/>
  <c r="I5108" i="1" l="1"/>
  <c r="N5107" i="1"/>
  <c r="H10214" i="1"/>
  <c r="M5108" i="1" l="1"/>
  <c r="J5108" i="1"/>
  <c r="H10215" i="1"/>
  <c r="N5108" i="1" l="1"/>
  <c r="I5109" i="1"/>
  <c r="H10216" i="1"/>
  <c r="M5109" i="1" l="1"/>
  <c r="J5109" i="1"/>
  <c r="H10217" i="1"/>
  <c r="I5110" i="1" l="1"/>
  <c r="N5109" i="1"/>
  <c r="H10218" i="1"/>
  <c r="J5110" i="1" l="1"/>
  <c r="M5110" i="1"/>
  <c r="H10219" i="1"/>
  <c r="N5110" i="1" l="1"/>
  <c r="I5111" i="1"/>
  <c r="H10220" i="1"/>
  <c r="J5111" i="1" l="1"/>
  <c r="M5111" i="1"/>
  <c r="H10221" i="1"/>
  <c r="N5111" i="1" l="1"/>
  <c r="I5112" i="1"/>
  <c r="H10222" i="1"/>
  <c r="M5112" i="1" l="1"/>
  <c r="J5112" i="1"/>
  <c r="H10223" i="1"/>
  <c r="I5113" i="1" l="1"/>
  <c r="N5112" i="1"/>
  <c r="H10224" i="1"/>
  <c r="J5113" i="1" l="1"/>
  <c r="M5113" i="1"/>
  <c r="H10225" i="1"/>
  <c r="N5113" i="1" l="1"/>
  <c r="I5114" i="1"/>
  <c r="H10226" i="1"/>
  <c r="J5114" i="1" l="1"/>
  <c r="M5114" i="1"/>
  <c r="H10227" i="1"/>
  <c r="I5115" i="1" l="1"/>
  <c r="N5114" i="1"/>
  <c r="H10228" i="1"/>
  <c r="J5115" i="1" l="1"/>
  <c r="M5115" i="1"/>
  <c r="H10229" i="1"/>
  <c r="I5116" i="1" l="1"/>
  <c r="N5115" i="1"/>
  <c r="H10230" i="1"/>
  <c r="J5116" i="1" l="1"/>
  <c r="M5116" i="1"/>
  <c r="H10231" i="1"/>
  <c r="I5117" i="1" l="1"/>
  <c r="N5116" i="1"/>
  <c r="H10232" i="1"/>
  <c r="M5117" i="1" l="1"/>
  <c r="J5117" i="1"/>
  <c r="H10233" i="1"/>
  <c r="N5117" i="1" l="1"/>
  <c r="I5118" i="1"/>
  <c r="H10234" i="1"/>
  <c r="M5118" i="1" l="1"/>
  <c r="J5118" i="1"/>
  <c r="H10235" i="1"/>
  <c r="N5118" i="1" l="1"/>
  <c r="I5119" i="1"/>
  <c r="H10236" i="1"/>
  <c r="J5119" i="1" l="1"/>
  <c r="M5119" i="1"/>
  <c r="H10237" i="1"/>
  <c r="I5120" i="1" l="1"/>
  <c r="N5119" i="1"/>
  <c r="H10238" i="1"/>
  <c r="J5120" i="1" l="1"/>
  <c r="M5120" i="1"/>
  <c r="H10239" i="1"/>
  <c r="N5120" i="1" l="1"/>
  <c r="I5121" i="1"/>
  <c r="H10240" i="1"/>
  <c r="J5121" i="1" l="1"/>
  <c r="M5121" i="1"/>
  <c r="H10241" i="1"/>
  <c r="N5121" i="1" l="1"/>
  <c r="I5122" i="1"/>
  <c r="H10242" i="1"/>
  <c r="M5122" i="1" l="1"/>
  <c r="J5122" i="1"/>
  <c r="H10243" i="1"/>
  <c r="N5122" i="1" l="1"/>
  <c r="I5123" i="1"/>
  <c r="H10244" i="1"/>
  <c r="M5123" i="1" l="1"/>
  <c r="J5123" i="1"/>
  <c r="H10245" i="1"/>
  <c r="I5124" i="1" l="1"/>
  <c r="N5123" i="1"/>
  <c r="H10246" i="1"/>
  <c r="J5124" i="1" l="1"/>
  <c r="M5124" i="1"/>
  <c r="H10247" i="1"/>
  <c r="N5124" i="1" l="1"/>
  <c r="I5125" i="1"/>
  <c r="H10248" i="1"/>
  <c r="J5125" i="1" l="1"/>
  <c r="M5125" i="1"/>
  <c r="H10249" i="1"/>
  <c r="I5126" i="1" l="1"/>
  <c r="N5125" i="1"/>
  <c r="H10250" i="1"/>
  <c r="M5126" i="1" l="1"/>
  <c r="J5126" i="1"/>
  <c r="H10251" i="1"/>
  <c r="N5126" i="1" l="1"/>
  <c r="I5127" i="1"/>
  <c r="H10252" i="1"/>
  <c r="J5127" i="1" l="1"/>
  <c r="M5127" i="1"/>
  <c r="H10253" i="1"/>
  <c r="N5127" i="1" l="1"/>
  <c r="I5128" i="1"/>
  <c r="H10254" i="1"/>
  <c r="J5128" i="1" l="1"/>
  <c r="M5128" i="1"/>
  <c r="H10255" i="1"/>
  <c r="N5128" i="1" l="1"/>
  <c r="I5129" i="1"/>
  <c r="H10256" i="1"/>
  <c r="J5129" i="1" l="1"/>
  <c r="M5129" i="1"/>
  <c r="H10257" i="1"/>
  <c r="N5129" i="1" l="1"/>
  <c r="I5130" i="1"/>
  <c r="H10258" i="1"/>
  <c r="M5130" i="1" l="1"/>
  <c r="J5130" i="1"/>
  <c r="H10259" i="1"/>
  <c r="N5130" i="1" l="1"/>
  <c r="I5131" i="1"/>
  <c r="H10260" i="1"/>
  <c r="J5131" i="1" l="1"/>
  <c r="M5131" i="1"/>
  <c r="H10261" i="1"/>
  <c r="I5132" i="1" l="1"/>
  <c r="N5131" i="1"/>
  <c r="H10262" i="1"/>
  <c r="J5132" i="1" l="1"/>
  <c r="M5132" i="1"/>
  <c r="H10263" i="1"/>
  <c r="I5133" i="1" l="1"/>
  <c r="N5132" i="1"/>
  <c r="H10264" i="1"/>
  <c r="M5133" i="1" l="1"/>
  <c r="J5133" i="1"/>
  <c r="H10265" i="1"/>
  <c r="I5134" i="1" l="1"/>
  <c r="N5133" i="1"/>
  <c r="H10266" i="1"/>
  <c r="M5134" i="1" l="1"/>
  <c r="J5134" i="1"/>
  <c r="H10267" i="1"/>
  <c r="I5135" i="1" l="1"/>
  <c r="N5134" i="1"/>
  <c r="H10268" i="1"/>
  <c r="M5135" i="1" l="1"/>
  <c r="J5135" i="1"/>
  <c r="H10269" i="1"/>
  <c r="I5136" i="1" l="1"/>
  <c r="N5135" i="1"/>
  <c r="H10270" i="1"/>
  <c r="M5136" i="1" l="1"/>
  <c r="J5136" i="1"/>
  <c r="H10271" i="1"/>
  <c r="I5137" i="1" l="1"/>
  <c r="N5136" i="1"/>
  <c r="H10272" i="1"/>
  <c r="J5137" i="1" l="1"/>
  <c r="M5137" i="1"/>
  <c r="H10273" i="1"/>
  <c r="I5138" i="1" l="1"/>
  <c r="N5137" i="1"/>
  <c r="H10274" i="1"/>
  <c r="J5138" i="1" l="1"/>
  <c r="M5138" i="1"/>
  <c r="H10275" i="1"/>
  <c r="I5139" i="1" l="1"/>
  <c r="N5138" i="1"/>
  <c r="H10276" i="1"/>
  <c r="M5139" i="1" l="1"/>
  <c r="J5139" i="1"/>
  <c r="H10277" i="1"/>
  <c r="N5139" i="1" l="1"/>
  <c r="I5140" i="1"/>
  <c r="H10278" i="1"/>
  <c r="M5140" i="1" l="1"/>
  <c r="J5140" i="1"/>
  <c r="H10279" i="1"/>
  <c r="I5141" i="1" l="1"/>
  <c r="N5140" i="1"/>
  <c r="H10280" i="1"/>
  <c r="M5141" i="1" l="1"/>
  <c r="J5141" i="1"/>
  <c r="H10281" i="1"/>
  <c r="N5141" i="1" l="1"/>
  <c r="I5142" i="1"/>
  <c r="H10282" i="1"/>
  <c r="M5142" i="1" l="1"/>
  <c r="J5142" i="1"/>
  <c r="H10283" i="1"/>
  <c r="I5143" i="1" l="1"/>
  <c r="N5142" i="1"/>
  <c r="H10284" i="1"/>
  <c r="J5143" i="1" l="1"/>
  <c r="M5143" i="1"/>
  <c r="H10285" i="1"/>
  <c r="N5143" i="1" l="1"/>
  <c r="I5144" i="1"/>
  <c r="H10286" i="1"/>
  <c r="M5144" i="1" l="1"/>
  <c r="J5144" i="1"/>
  <c r="H10287" i="1"/>
  <c r="I5145" i="1" l="1"/>
  <c r="N5144" i="1"/>
  <c r="H10288" i="1"/>
  <c r="J5145" i="1" l="1"/>
  <c r="M5145" i="1"/>
  <c r="H10289" i="1"/>
  <c r="I5146" i="1" l="1"/>
  <c r="N5145" i="1"/>
  <c r="H10290" i="1"/>
  <c r="M5146" i="1" l="1"/>
  <c r="J5146" i="1"/>
  <c r="H10291" i="1"/>
  <c r="N5146" i="1" l="1"/>
  <c r="I5147" i="1"/>
  <c r="H10292" i="1"/>
  <c r="J5147" i="1" l="1"/>
  <c r="M5147" i="1"/>
  <c r="H10293" i="1"/>
  <c r="N5147" i="1" l="1"/>
  <c r="I5148" i="1"/>
  <c r="H10294" i="1"/>
  <c r="J5148" i="1" l="1"/>
  <c r="M5148" i="1"/>
  <c r="H10295" i="1"/>
  <c r="I5149" i="1" l="1"/>
  <c r="N5148" i="1"/>
  <c r="H10296" i="1"/>
  <c r="J5149" i="1" l="1"/>
  <c r="M5149" i="1"/>
  <c r="H10297" i="1"/>
  <c r="N5149" i="1" l="1"/>
  <c r="I5150" i="1"/>
  <c r="H10298" i="1"/>
  <c r="J5150" i="1" l="1"/>
  <c r="M5150" i="1"/>
  <c r="H10299" i="1"/>
  <c r="I5151" i="1" l="1"/>
  <c r="N5150" i="1"/>
  <c r="H10300" i="1"/>
  <c r="M5151" i="1" l="1"/>
  <c r="J5151" i="1"/>
  <c r="H10301" i="1"/>
  <c r="N5151" i="1" l="1"/>
  <c r="I5152" i="1"/>
  <c r="H10302" i="1"/>
  <c r="J5152" i="1" l="1"/>
  <c r="M5152" i="1"/>
  <c r="H10303" i="1"/>
  <c r="N5152" i="1" l="1"/>
  <c r="I5153" i="1"/>
  <c r="H10304" i="1"/>
  <c r="M5153" i="1" l="1"/>
  <c r="J5153" i="1"/>
  <c r="H10305" i="1"/>
  <c r="I5154" i="1" l="1"/>
  <c r="N5153" i="1"/>
  <c r="H10306" i="1"/>
  <c r="J5154" i="1" l="1"/>
  <c r="M5154" i="1"/>
  <c r="H10307" i="1"/>
  <c r="N5154" i="1" l="1"/>
  <c r="I5155" i="1"/>
  <c r="H10308" i="1"/>
  <c r="J5155" i="1" l="1"/>
  <c r="M5155" i="1"/>
  <c r="H10309" i="1"/>
  <c r="I5156" i="1" l="1"/>
  <c r="N5155" i="1"/>
  <c r="H10310" i="1"/>
  <c r="M5156" i="1" l="1"/>
  <c r="J5156" i="1"/>
  <c r="H10311" i="1"/>
  <c r="N5156" i="1" l="1"/>
  <c r="I5157" i="1"/>
  <c r="H10312" i="1"/>
  <c r="J5157" i="1" l="1"/>
  <c r="M5157" i="1"/>
  <c r="H10313" i="1"/>
  <c r="I5158" i="1" l="1"/>
  <c r="N5157" i="1"/>
  <c r="H10314" i="1"/>
  <c r="J5158" i="1" l="1"/>
  <c r="M5158" i="1"/>
  <c r="H10315" i="1"/>
  <c r="N5158" i="1" l="1"/>
  <c r="I5159" i="1"/>
  <c r="H10316" i="1"/>
  <c r="M5159" i="1" l="1"/>
  <c r="J5159" i="1"/>
  <c r="H10317" i="1"/>
  <c r="N5159" i="1" l="1"/>
  <c r="I5160" i="1"/>
  <c r="H10318" i="1"/>
  <c r="J5160" i="1" l="1"/>
  <c r="M5160" i="1"/>
  <c r="H10319" i="1"/>
  <c r="I5161" i="1" l="1"/>
  <c r="N5160" i="1"/>
  <c r="H10320" i="1"/>
  <c r="M5161" i="1" l="1"/>
  <c r="J5161" i="1"/>
  <c r="H10321" i="1"/>
  <c r="I5162" i="1" l="1"/>
  <c r="N5161" i="1"/>
  <c r="H10322" i="1"/>
  <c r="M5162" i="1" l="1"/>
  <c r="J5162" i="1"/>
  <c r="H10323" i="1"/>
  <c r="N5162" i="1" l="1"/>
  <c r="I5163" i="1"/>
  <c r="H10324" i="1"/>
  <c r="M5163" i="1" l="1"/>
  <c r="J5163" i="1"/>
  <c r="H10325" i="1"/>
  <c r="I5164" i="1" l="1"/>
  <c r="N5163" i="1"/>
  <c r="H10326" i="1"/>
  <c r="J5164" i="1" l="1"/>
  <c r="M5164" i="1"/>
  <c r="H10327" i="1"/>
  <c r="I5165" i="1" l="1"/>
  <c r="N5164" i="1"/>
  <c r="H10328" i="1"/>
  <c r="M5165" i="1" l="1"/>
  <c r="J5165" i="1"/>
  <c r="H10329" i="1"/>
  <c r="N5165" i="1" l="1"/>
  <c r="I5166" i="1"/>
  <c r="H10330" i="1"/>
  <c r="J5166" i="1" l="1"/>
  <c r="M5166" i="1"/>
  <c r="H10331" i="1"/>
  <c r="I5167" i="1" l="1"/>
  <c r="N5166" i="1"/>
  <c r="H10332" i="1"/>
  <c r="J5167" i="1" l="1"/>
  <c r="M5167" i="1"/>
  <c r="H10333" i="1"/>
  <c r="I5168" i="1" l="1"/>
  <c r="N5167" i="1"/>
  <c r="H10334" i="1"/>
  <c r="M5168" i="1" l="1"/>
  <c r="J5168" i="1"/>
  <c r="H10335" i="1"/>
  <c r="I5169" i="1" l="1"/>
  <c r="N5168" i="1"/>
  <c r="H10336" i="1"/>
  <c r="J5169" i="1" l="1"/>
  <c r="M5169" i="1"/>
  <c r="H10337" i="1"/>
  <c r="I5170" i="1" l="1"/>
  <c r="N5169" i="1"/>
  <c r="H10338" i="1"/>
  <c r="J5170" i="1" l="1"/>
  <c r="M5170" i="1"/>
  <c r="H10339" i="1"/>
  <c r="I5171" i="1" l="1"/>
  <c r="N5170" i="1"/>
  <c r="H10340" i="1"/>
  <c r="M5171" i="1" l="1"/>
  <c r="J5171" i="1"/>
  <c r="H10341" i="1"/>
  <c r="N5171" i="1" l="1"/>
  <c r="I5172" i="1"/>
  <c r="H10342" i="1"/>
  <c r="M5172" i="1" l="1"/>
  <c r="J5172" i="1"/>
  <c r="H10343" i="1"/>
  <c r="I5173" i="1" l="1"/>
  <c r="N5172" i="1"/>
  <c r="H10344" i="1"/>
  <c r="J5173" i="1" l="1"/>
  <c r="M5173" i="1"/>
  <c r="H10345" i="1"/>
  <c r="N5173" i="1" l="1"/>
  <c r="I5174" i="1"/>
  <c r="H10346" i="1"/>
  <c r="M5174" i="1" l="1"/>
  <c r="J5174" i="1"/>
  <c r="H10347" i="1"/>
  <c r="N5174" i="1" l="1"/>
  <c r="I5175" i="1"/>
  <c r="H10348" i="1"/>
  <c r="J5175" i="1" l="1"/>
  <c r="M5175" i="1"/>
  <c r="H10349" i="1"/>
  <c r="I5176" i="1" l="1"/>
  <c r="N5175" i="1"/>
  <c r="H10350" i="1"/>
  <c r="M5176" i="1" l="1"/>
  <c r="J5176" i="1"/>
  <c r="H10351" i="1"/>
  <c r="N5176" i="1" l="1"/>
  <c r="I5177" i="1"/>
  <c r="H10352" i="1"/>
  <c r="J5177" i="1" l="1"/>
  <c r="M5177" i="1"/>
  <c r="H10353" i="1"/>
  <c r="N5177" i="1" l="1"/>
  <c r="I5178" i="1"/>
  <c r="H10354" i="1"/>
  <c r="J5178" i="1" l="1"/>
  <c r="M5178" i="1"/>
  <c r="H10355" i="1"/>
  <c r="I5179" i="1" l="1"/>
  <c r="N5178" i="1"/>
  <c r="H10356" i="1"/>
  <c r="J5179" i="1" l="1"/>
  <c r="M5179" i="1"/>
  <c r="H10357" i="1"/>
  <c r="I5180" i="1" l="1"/>
  <c r="N5179" i="1"/>
  <c r="H10358" i="1"/>
  <c r="J5180" i="1" l="1"/>
  <c r="M5180" i="1"/>
  <c r="H10359" i="1"/>
  <c r="I5181" i="1" l="1"/>
  <c r="N5180" i="1"/>
  <c r="H10360" i="1"/>
  <c r="M5181" i="1" l="1"/>
  <c r="J5181" i="1"/>
  <c r="H10361" i="1"/>
  <c r="N5181" i="1" l="1"/>
  <c r="I5182" i="1"/>
  <c r="H10362" i="1"/>
  <c r="J5182" i="1" l="1"/>
  <c r="M5182" i="1"/>
  <c r="H10363" i="1"/>
  <c r="I5183" i="1" l="1"/>
  <c r="N5182" i="1"/>
  <c r="H10364" i="1"/>
  <c r="J5183" i="1" l="1"/>
  <c r="M5183" i="1"/>
  <c r="H10365" i="1"/>
  <c r="N5183" i="1" l="1"/>
  <c r="I5184" i="1"/>
  <c r="H10366" i="1"/>
  <c r="M5184" i="1" l="1"/>
  <c r="J5184" i="1"/>
  <c r="H10367" i="1"/>
  <c r="I5185" i="1" l="1"/>
  <c r="N5184" i="1"/>
  <c r="H10368" i="1"/>
  <c r="M5185" i="1" l="1"/>
  <c r="J5185" i="1"/>
  <c r="H10369" i="1"/>
  <c r="I5186" i="1" l="1"/>
  <c r="N5185" i="1"/>
  <c r="H10370" i="1"/>
  <c r="M5186" i="1" l="1"/>
  <c r="J5186" i="1"/>
  <c r="H10371" i="1"/>
  <c r="N5186" i="1" l="1"/>
  <c r="I5187" i="1"/>
  <c r="H10372" i="1"/>
  <c r="J5187" i="1" l="1"/>
  <c r="M5187" i="1"/>
  <c r="H10373" i="1"/>
  <c r="N5187" i="1" l="1"/>
  <c r="I5188" i="1"/>
  <c r="H10374" i="1"/>
  <c r="J5188" i="1" l="1"/>
  <c r="M5188" i="1"/>
  <c r="H10375" i="1"/>
  <c r="I5189" i="1" l="1"/>
  <c r="N5188" i="1"/>
  <c r="H10376" i="1"/>
  <c r="M5189" i="1" l="1"/>
  <c r="J5189" i="1"/>
  <c r="H10377" i="1"/>
  <c r="I5190" i="1" l="1"/>
  <c r="N5189" i="1"/>
  <c r="H10378" i="1"/>
  <c r="J5190" i="1" l="1"/>
  <c r="M5190" i="1"/>
  <c r="H10379" i="1"/>
  <c r="I5191" i="1" l="1"/>
  <c r="N5190" i="1"/>
  <c r="H10380" i="1"/>
  <c r="M5191" i="1" l="1"/>
  <c r="J5191" i="1"/>
  <c r="H10381" i="1"/>
  <c r="N5191" i="1" l="1"/>
  <c r="I5192" i="1"/>
  <c r="H10382" i="1"/>
  <c r="J5192" i="1" l="1"/>
  <c r="M5192" i="1"/>
  <c r="H10383" i="1"/>
  <c r="I5193" i="1" l="1"/>
  <c r="N5192" i="1"/>
  <c r="H10384" i="1"/>
  <c r="J5193" i="1" l="1"/>
  <c r="M5193" i="1"/>
  <c r="H10385" i="1"/>
  <c r="I5194" i="1" l="1"/>
  <c r="N5193" i="1"/>
  <c r="H10386" i="1"/>
  <c r="J5194" i="1" l="1"/>
  <c r="M5194" i="1"/>
  <c r="H10387" i="1"/>
  <c r="I5195" i="1" l="1"/>
  <c r="N5194" i="1"/>
  <c r="H10388" i="1"/>
  <c r="M5195" i="1" l="1"/>
  <c r="J5195" i="1"/>
  <c r="H10389" i="1"/>
  <c r="N5195" i="1" l="1"/>
  <c r="I5196" i="1"/>
  <c r="H10390" i="1"/>
  <c r="J5196" i="1" l="1"/>
  <c r="M5196" i="1"/>
  <c r="H10391" i="1"/>
  <c r="N5196" i="1" l="1"/>
  <c r="I5197" i="1"/>
  <c r="H10392" i="1"/>
  <c r="M5197" i="1" l="1"/>
  <c r="J5197" i="1"/>
  <c r="H10393" i="1"/>
  <c r="I5198" i="1" l="1"/>
  <c r="N5197" i="1"/>
  <c r="H10394" i="1"/>
  <c r="J5198" i="1" l="1"/>
  <c r="M5198" i="1"/>
  <c r="H10395" i="1"/>
  <c r="I5199" i="1" l="1"/>
  <c r="N5198" i="1"/>
  <c r="H10396" i="1"/>
  <c r="M5199" i="1" l="1"/>
  <c r="J5199" i="1"/>
  <c r="H10397" i="1"/>
  <c r="N5199" i="1" l="1"/>
  <c r="I5200" i="1"/>
  <c r="H10398" i="1"/>
  <c r="J5200" i="1" l="1"/>
  <c r="M5200" i="1"/>
  <c r="H10399" i="1"/>
  <c r="I5201" i="1" l="1"/>
  <c r="N5200" i="1"/>
  <c r="H10400" i="1"/>
  <c r="J5201" i="1" l="1"/>
  <c r="M5201" i="1"/>
  <c r="H10401" i="1"/>
  <c r="N5201" i="1" l="1"/>
  <c r="I5202" i="1"/>
  <c r="H10402" i="1"/>
  <c r="M5202" i="1" l="1"/>
  <c r="J5202" i="1"/>
  <c r="H10403" i="1"/>
  <c r="N5202" i="1" l="1"/>
  <c r="I5203" i="1"/>
  <c r="H10404" i="1"/>
  <c r="J5203" i="1" l="1"/>
  <c r="M5203" i="1"/>
  <c r="H10405" i="1"/>
  <c r="I5204" i="1" l="1"/>
  <c r="N5203" i="1"/>
  <c r="H10406" i="1"/>
  <c r="J5204" i="1" l="1"/>
  <c r="M5204" i="1"/>
  <c r="H10407" i="1"/>
  <c r="N5204" i="1" l="1"/>
  <c r="I5205" i="1"/>
  <c r="H10408" i="1"/>
  <c r="M5205" i="1" l="1"/>
  <c r="J5205" i="1"/>
  <c r="H10409" i="1"/>
  <c r="I5206" i="1" l="1"/>
  <c r="N5205" i="1"/>
  <c r="H10410" i="1"/>
  <c r="M5206" i="1" l="1"/>
  <c r="J5206" i="1"/>
  <c r="H10411" i="1"/>
  <c r="N5206" i="1" l="1"/>
  <c r="I5207" i="1"/>
  <c r="H10412" i="1"/>
  <c r="M5207" i="1" l="1"/>
  <c r="J5207" i="1"/>
  <c r="H10413" i="1"/>
  <c r="I5208" i="1" l="1"/>
  <c r="N5207" i="1"/>
  <c r="H10414" i="1"/>
  <c r="J5208" i="1" l="1"/>
  <c r="M5208" i="1"/>
  <c r="H10415" i="1"/>
  <c r="N5208" i="1" l="1"/>
  <c r="I5209" i="1"/>
  <c r="H10416" i="1"/>
  <c r="M5209" i="1" l="1"/>
  <c r="J5209" i="1"/>
  <c r="H10417" i="1"/>
  <c r="I5210" i="1" l="1"/>
  <c r="N5209" i="1"/>
  <c r="H10418" i="1"/>
  <c r="J5210" i="1" l="1"/>
  <c r="M5210" i="1"/>
  <c r="H10419" i="1"/>
  <c r="N5210" i="1" l="1"/>
  <c r="I5211" i="1"/>
  <c r="H10420" i="1"/>
  <c r="J5211" i="1" l="1"/>
  <c r="M5211" i="1"/>
  <c r="H10421" i="1"/>
  <c r="N5211" i="1" l="1"/>
  <c r="I5212" i="1"/>
  <c r="H10422" i="1"/>
  <c r="M5212" i="1" l="1"/>
  <c r="J5212" i="1"/>
  <c r="H10423" i="1"/>
  <c r="I5213" i="1" l="1"/>
  <c r="N5212" i="1"/>
  <c r="H10424" i="1"/>
  <c r="M5213" i="1" l="1"/>
  <c r="J5213" i="1"/>
  <c r="H10425" i="1"/>
  <c r="I5214" i="1" l="1"/>
  <c r="N5213" i="1"/>
  <c r="H10426" i="1"/>
  <c r="M5214" i="1" l="1"/>
  <c r="J5214" i="1"/>
  <c r="H10427" i="1"/>
  <c r="I5215" i="1" l="1"/>
  <c r="N5214" i="1"/>
  <c r="H10428" i="1"/>
  <c r="M5215" i="1" l="1"/>
  <c r="J5215" i="1"/>
  <c r="H10429" i="1"/>
  <c r="I5216" i="1" l="1"/>
  <c r="N5215" i="1"/>
  <c r="H10430" i="1"/>
  <c r="J5216" i="1" l="1"/>
  <c r="M5216" i="1"/>
  <c r="H10431" i="1"/>
  <c r="I5217" i="1" l="1"/>
  <c r="N5216" i="1"/>
  <c r="H10432" i="1"/>
  <c r="J5217" i="1" l="1"/>
  <c r="M5217" i="1"/>
  <c r="H10433" i="1"/>
  <c r="I5218" i="1" l="1"/>
  <c r="N5217" i="1"/>
  <c r="H10434" i="1"/>
  <c r="M5218" i="1" l="1"/>
  <c r="J5218" i="1"/>
  <c r="H10435" i="1"/>
  <c r="N5218" i="1" l="1"/>
  <c r="I5219" i="1"/>
  <c r="H10436" i="1"/>
  <c r="J5219" i="1" l="1"/>
  <c r="M5219" i="1"/>
  <c r="H10437" i="1"/>
  <c r="N5219" i="1" l="1"/>
  <c r="I5220" i="1"/>
  <c r="H10438" i="1"/>
  <c r="J5220" i="1" l="1"/>
  <c r="M5220" i="1"/>
  <c r="H10439" i="1"/>
  <c r="I5221" i="1" l="1"/>
  <c r="N5220" i="1"/>
  <c r="H10440" i="1"/>
  <c r="M5221" i="1" l="1"/>
  <c r="J5221" i="1"/>
  <c r="H10441" i="1"/>
  <c r="I5222" i="1" l="1"/>
  <c r="N5221" i="1"/>
  <c r="H10442" i="1"/>
  <c r="M5222" i="1" l="1"/>
  <c r="J5222" i="1"/>
  <c r="H10443" i="1"/>
  <c r="I5223" i="1" l="1"/>
  <c r="N5222" i="1"/>
  <c r="H10444" i="1"/>
  <c r="M5223" i="1" l="1"/>
  <c r="J5223" i="1"/>
  <c r="H10445" i="1"/>
  <c r="N5223" i="1" l="1"/>
  <c r="I5224" i="1"/>
  <c r="H10446" i="1"/>
  <c r="M5224" i="1" l="1"/>
  <c r="J5224" i="1"/>
  <c r="H10447" i="1"/>
  <c r="N5224" i="1" l="1"/>
  <c r="I5225" i="1"/>
  <c r="H10448" i="1"/>
  <c r="J5225" i="1" l="1"/>
  <c r="M5225" i="1"/>
  <c r="H10449" i="1"/>
  <c r="I5226" i="1" l="1"/>
  <c r="N5225" i="1"/>
  <c r="H10450" i="1"/>
  <c r="J5226" i="1" l="1"/>
  <c r="M5226" i="1"/>
  <c r="H10451" i="1"/>
  <c r="N5226" i="1" l="1"/>
  <c r="I5227" i="1"/>
  <c r="H10452" i="1"/>
  <c r="J5227" i="1" l="1"/>
  <c r="M5227" i="1"/>
  <c r="H10453" i="1"/>
  <c r="N5227" i="1" l="1"/>
  <c r="I5228" i="1"/>
  <c r="H10454" i="1"/>
  <c r="J5228" i="1" l="1"/>
  <c r="M5228" i="1"/>
  <c r="H10455" i="1"/>
  <c r="N5228" i="1" l="1"/>
  <c r="I5229" i="1"/>
  <c r="H10456" i="1"/>
  <c r="J5229" i="1" l="1"/>
  <c r="M5229" i="1"/>
  <c r="H10457" i="1"/>
  <c r="I5230" i="1" l="1"/>
  <c r="N5229" i="1"/>
  <c r="H10458" i="1"/>
  <c r="M5230" i="1" l="1"/>
  <c r="J5230" i="1"/>
  <c r="H10459" i="1"/>
  <c r="I5231" i="1" l="1"/>
  <c r="N5230" i="1"/>
  <c r="H10460" i="1"/>
  <c r="J5231" i="1" l="1"/>
  <c r="M5231" i="1"/>
  <c r="H10461" i="1"/>
  <c r="N5231" i="1" l="1"/>
  <c r="I5232" i="1"/>
  <c r="H10462" i="1"/>
  <c r="J5232" i="1" l="1"/>
  <c r="M5232" i="1"/>
  <c r="H10463" i="1"/>
  <c r="N5232" i="1" l="1"/>
  <c r="I5233" i="1"/>
  <c r="H10464" i="1"/>
  <c r="J5233" i="1" l="1"/>
  <c r="M5233" i="1"/>
  <c r="H10465" i="1"/>
  <c r="N5233" i="1" l="1"/>
  <c r="I5234" i="1"/>
  <c r="H10466" i="1"/>
  <c r="M5234" i="1" l="1"/>
  <c r="J5234" i="1"/>
  <c r="H10467" i="1"/>
  <c r="N5234" i="1" l="1"/>
  <c r="I5235" i="1"/>
  <c r="H10468" i="1"/>
  <c r="M5235" i="1" l="1"/>
  <c r="J5235" i="1"/>
  <c r="H10469" i="1"/>
  <c r="N5235" i="1" l="1"/>
  <c r="I5236" i="1"/>
  <c r="H10470" i="1"/>
  <c r="M5236" i="1" l="1"/>
  <c r="J5236" i="1"/>
  <c r="H10471" i="1"/>
  <c r="I5237" i="1" l="1"/>
  <c r="N5236" i="1"/>
  <c r="H10472" i="1"/>
  <c r="J5237" i="1" l="1"/>
  <c r="M5237" i="1"/>
  <c r="H10473" i="1"/>
  <c r="N5237" i="1" l="1"/>
  <c r="I5238" i="1"/>
  <c r="H10474" i="1"/>
  <c r="J5238" i="1" l="1"/>
  <c r="M5238" i="1"/>
  <c r="H10475" i="1"/>
  <c r="I5239" i="1" l="1"/>
  <c r="N5238" i="1"/>
  <c r="H10476" i="1"/>
  <c r="J5239" i="1" l="1"/>
  <c r="M5239" i="1"/>
  <c r="H10477" i="1"/>
  <c r="I5240" i="1" l="1"/>
  <c r="N5239" i="1"/>
  <c r="H10478" i="1"/>
  <c r="M5240" i="1" l="1"/>
  <c r="J5240" i="1"/>
  <c r="H10479" i="1"/>
  <c r="N5240" i="1" l="1"/>
  <c r="I5241" i="1"/>
  <c r="H10480" i="1"/>
  <c r="J5241" i="1" l="1"/>
  <c r="M5241" i="1"/>
  <c r="H10481" i="1"/>
  <c r="I5242" i="1" l="1"/>
  <c r="N5241" i="1"/>
  <c r="H10482" i="1"/>
  <c r="J5242" i="1" l="1"/>
  <c r="M5242" i="1"/>
  <c r="H10483" i="1"/>
  <c r="N5242" i="1" l="1"/>
  <c r="I5243" i="1"/>
  <c r="H10484" i="1"/>
  <c r="J5243" i="1" l="1"/>
  <c r="M5243" i="1"/>
  <c r="H10485" i="1"/>
  <c r="N5243" i="1" l="1"/>
  <c r="I5244" i="1"/>
  <c r="H10486" i="1"/>
  <c r="J5244" i="1" l="1"/>
  <c r="M5244" i="1"/>
  <c r="H10487" i="1"/>
  <c r="N5244" i="1" l="1"/>
  <c r="I5245" i="1"/>
  <c r="H10488" i="1"/>
  <c r="J5245" i="1" l="1"/>
  <c r="M5245" i="1"/>
  <c r="H10489" i="1"/>
  <c r="N5245" i="1" l="1"/>
  <c r="I5246" i="1"/>
  <c r="H10490" i="1"/>
  <c r="J5246" i="1" l="1"/>
  <c r="M5246" i="1"/>
  <c r="H10491" i="1"/>
  <c r="I5247" i="1" l="1"/>
  <c r="N5246" i="1"/>
  <c r="H10492" i="1"/>
  <c r="J5247" i="1" l="1"/>
  <c r="M5247" i="1"/>
  <c r="H10493" i="1"/>
  <c r="I5248" i="1" l="1"/>
  <c r="N5247" i="1"/>
  <c r="H10494" i="1"/>
  <c r="M5248" i="1" l="1"/>
  <c r="J5248" i="1"/>
  <c r="H10495" i="1"/>
  <c r="I5249" i="1" l="1"/>
  <c r="N5248" i="1"/>
  <c r="H10496" i="1"/>
  <c r="M5249" i="1" l="1"/>
  <c r="J5249" i="1"/>
  <c r="H10497" i="1"/>
  <c r="N5249" i="1" l="1"/>
  <c r="I5250" i="1"/>
  <c r="H10498" i="1"/>
  <c r="M5250" i="1" l="1"/>
  <c r="J5250" i="1"/>
  <c r="H10499" i="1"/>
  <c r="I5251" i="1" l="1"/>
  <c r="N5250" i="1"/>
  <c r="H10500" i="1"/>
  <c r="J5251" i="1" l="1"/>
  <c r="M5251" i="1"/>
  <c r="H10501" i="1"/>
  <c r="N5251" i="1" l="1"/>
  <c r="I5252" i="1"/>
  <c r="H10502" i="1"/>
  <c r="J5252" i="1" l="1"/>
  <c r="M5252" i="1"/>
  <c r="H10503" i="1"/>
  <c r="N5252" i="1" l="1"/>
  <c r="I5253" i="1"/>
  <c r="H10504" i="1"/>
  <c r="H10505" i="1" s="1"/>
  <c r="H10506" i="1" l="1"/>
  <c r="J5253" i="1"/>
  <c r="M5253" i="1"/>
  <c r="H10507" i="1" l="1"/>
  <c r="I5254" i="1"/>
  <c r="N5253" i="1"/>
  <c r="H10508" i="1" l="1"/>
  <c r="J5254" i="1"/>
  <c r="M5254" i="1"/>
  <c r="H10509" i="1" l="1"/>
  <c r="N5254" i="1"/>
  <c r="I5255" i="1"/>
  <c r="H10510" i="1" l="1"/>
  <c r="M5255" i="1"/>
  <c r="J5255" i="1"/>
  <c r="H10511" i="1" l="1"/>
  <c r="I5256" i="1"/>
  <c r="N5255" i="1"/>
  <c r="H10512" i="1" l="1"/>
  <c r="M5256" i="1"/>
  <c r="J5256" i="1"/>
  <c r="H10513" i="1" l="1"/>
  <c r="N5256" i="1"/>
  <c r="I5257" i="1"/>
  <c r="H10514" i="1" l="1"/>
  <c r="M5257" i="1"/>
  <c r="J5257" i="1"/>
  <c r="H10515" i="1" l="1"/>
  <c r="N5257" i="1"/>
  <c r="I5258" i="1"/>
  <c r="H10516" i="1" l="1"/>
  <c r="J5258" i="1"/>
  <c r="M5258" i="1"/>
  <c r="H10517" i="1" l="1"/>
  <c r="N5258" i="1"/>
  <c r="I5259" i="1"/>
  <c r="H10518" i="1" l="1"/>
  <c r="M5259" i="1"/>
  <c r="J5259" i="1"/>
  <c r="H10519" i="1" l="1"/>
  <c r="N5259" i="1"/>
  <c r="I5260" i="1"/>
  <c r="H10520" i="1" l="1"/>
  <c r="J5260" i="1"/>
  <c r="M5260" i="1"/>
  <c r="H10521" i="1" l="1"/>
  <c r="N5260" i="1"/>
  <c r="I5261" i="1"/>
  <c r="H10522" i="1" l="1"/>
  <c r="M5261" i="1"/>
  <c r="J5261" i="1"/>
  <c r="H10523" i="1" l="1"/>
  <c r="N5261" i="1"/>
  <c r="I5262" i="1"/>
  <c r="H10524" i="1" l="1"/>
  <c r="M5262" i="1"/>
  <c r="J5262" i="1"/>
  <c r="H10525" i="1" l="1"/>
  <c r="N5262" i="1"/>
  <c r="I5263" i="1"/>
  <c r="H10526" i="1" l="1"/>
  <c r="M5263" i="1"/>
  <c r="J5263" i="1"/>
  <c r="H10527" i="1" l="1"/>
  <c r="N5263" i="1"/>
  <c r="I5264" i="1"/>
  <c r="H10528" i="1" l="1"/>
  <c r="M5264" i="1"/>
  <c r="J5264" i="1"/>
  <c r="H10529" i="1" l="1"/>
  <c r="N5264" i="1"/>
  <c r="I5265" i="1"/>
  <c r="H10530" i="1" l="1"/>
  <c r="M5265" i="1"/>
  <c r="J5265" i="1"/>
  <c r="H10531" i="1" l="1"/>
  <c r="N5265" i="1"/>
  <c r="I5266" i="1"/>
  <c r="H10532" i="1" l="1"/>
  <c r="J5266" i="1"/>
  <c r="M5266" i="1"/>
  <c r="H10533" i="1" l="1"/>
  <c r="N5266" i="1"/>
  <c r="I5267" i="1"/>
  <c r="H10534" i="1" l="1"/>
  <c r="M5267" i="1"/>
  <c r="J5267" i="1"/>
  <c r="H10535" i="1" l="1"/>
  <c r="N5267" i="1"/>
  <c r="I5268" i="1"/>
  <c r="H10536" i="1" l="1"/>
  <c r="M5268" i="1"/>
  <c r="J5268" i="1"/>
  <c r="H10537" i="1" l="1"/>
  <c r="N5268" i="1"/>
  <c r="I5269" i="1"/>
  <c r="H10538" i="1" l="1"/>
  <c r="M5269" i="1"/>
  <c r="J5269" i="1"/>
  <c r="H10539" i="1" l="1"/>
  <c r="N5269" i="1"/>
  <c r="I5270" i="1"/>
  <c r="H10540" i="1" l="1"/>
  <c r="J5270" i="1"/>
  <c r="M5270" i="1"/>
  <c r="H10541" i="1" l="1"/>
  <c r="N5270" i="1"/>
  <c r="I5271" i="1"/>
  <c r="H10542" i="1" l="1"/>
  <c r="M5271" i="1"/>
  <c r="J5271" i="1"/>
  <c r="H10543" i="1" l="1"/>
  <c r="N5271" i="1"/>
  <c r="I5272" i="1"/>
  <c r="H10544" i="1" l="1"/>
  <c r="M5272" i="1"/>
  <c r="J5272" i="1"/>
  <c r="H10545" i="1" l="1"/>
  <c r="N5272" i="1"/>
  <c r="I5273" i="1"/>
  <c r="H10546" i="1" l="1"/>
  <c r="J5273" i="1"/>
  <c r="M5273" i="1"/>
  <c r="H10547" i="1" l="1"/>
  <c r="N5273" i="1"/>
  <c r="I5274" i="1"/>
  <c r="H10548" i="1" l="1"/>
  <c r="M5274" i="1"/>
  <c r="J5274" i="1"/>
  <c r="H10549" i="1" l="1"/>
  <c r="N5274" i="1"/>
  <c r="I5275" i="1"/>
  <c r="H10550" i="1" l="1"/>
  <c r="M5275" i="1"/>
  <c r="J5275" i="1"/>
  <c r="H10551" i="1" l="1"/>
  <c r="N5275" i="1"/>
  <c r="I5276" i="1"/>
  <c r="H10552" i="1" l="1"/>
  <c r="M5276" i="1"/>
  <c r="J5276" i="1"/>
  <c r="H10553" i="1" l="1"/>
  <c r="N5276" i="1"/>
  <c r="I5277" i="1"/>
  <c r="H10554" i="1" l="1"/>
  <c r="M5277" i="1"/>
  <c r="J5277" i="1"/>
  <c r="H10555" i="1" l="1"/>
  <c r="N5277" i="1"/>
  <c r="I5278" i="1"/>
  <c r="H10556" i="1" l="1"/>
  <c r="M5278" i="1"/>
  <c r="J5278" i="1"/>
  <c r="H10557" i="1" l="1"/>
  <c r="N5278" i="1"/>
  <c r="I5279" i="1"/>
  <c r="H10558" i="1" l="1"/>
  <c r="J5279" i="1"/>
  <c r="M5279" i="1"/>
  <c r="H10559" i="1" l="1"/>
  <c r="N5279" i="1"/>
  <c r="I5280" i="1"/>
  <c r="H10560" i="1" l="1"/>
  <c r="M5280" i="1"/>
  <c r="J5280" i="1"/>
  <c r="H10561" i="1" l="1"/>
  <c r="N5280" i="1"/>
  <c r="I5281" i="1"/>
  <c r="H10562" i="1" l="1"/>
  <c r="M5281" i="1"/>
  <c r="J5281" i="1"/>
  <c r="H10563" i="1" l="1"/>
  <c r="N5281" i="1"/>
  <c r="I5282" i="1"/>
  <c r="H10564" i="1" l="1"/>
  <c r="M5282" i="1"/>
  <c r="J5282" i="1"/>
  <c r="H10565" i="1" l="1"/>
  <c r="N5282" i="1"/>
  <c r="I5283" i="1"/>
  <c r="H10566" i="1" l="1"/>
  <c r="M5283" i="1"/>
  <c r="J5283" i="1"/>
  <c r="H10567" i="1" l="1"/>
  <c r="I5284" i="1"/>
  <c r="N5283" i="1"/>
  <c r="H10568" i="1" l="1"/>
  <c r="M5284" i="1"/>
  <c r="J5284" i="1"/>
  <c r="H10569" i="1" l="1"/>
  <c r="N5284" i="1"/>
  <c r="I5285" i="1"/>
  <c r="H10570" i="1" l="1"/>
  <c r="M5285" i="1"/>
  <c r="J5285" i="1"/>
  <c r="H10571" i="1" l="1"/>
  <c r="N5285" i="1"/>
  <c r="I5286" i="1"/>
  <c r="H10572" i="1" l="1"/>
  <c r="M5286" i="1"/>
  <c r="J5286" i="1"/>
  <c r="H10573" i="1" l="1"/>
  <c r="N5286" i="1"/>
  <c r="I5287" i="1"/>
  <c r="H10574" i="1" l="1"/>
  <c r="M5287" i="1"/>
  <c r="J5287" i="1"/>
  <c r="H10575" i="1" l="1"/>
  <c r="N5287" i="1"/>
  <c r="I5288" i="1"/>
  <c r="H10576" i="1" l="1"/>
  <c r="M5288" i="1"/>
  <c r="J5288" i="1"/>
  <c r="H10577" i="1" l="1"/>
  <c r="N5288" i="1"/>
  <c r="I5289" i="1"/>
  <c r="H10578" i="1" l="1"/>
  <c r="M5289" i="1"/>
  <c r="J5289" i="1"/>
  <c r="H10579" i="1" l="1"/>
  <c r="N5289" i="1"/>
  <c r="I5290" i="1"/>
  <c r="H10580" i="1" l="1"/>
  <c r="M5290" i="1"/>
  <c r="J5290" i="1"/>
  <c r="H10581" i="1" l="1"/>
  <c r="N5290" i="1"/>
  <c r="I5291" i="1"/>
  <c r="H10582" i="1" l="1"/>
  <c r="M5291" i="1"/>
  <c r="J5291" i="1"/>
  <c r="H10583" i="1" l="1"/>
  <c r="N5291" i="1"/>
  <c r="I5292" i="1"/>
  <c r="H10584" i="1" l="1"/>
  <c r="M5292" i="1"/>
  <c r="J5292" i="1"/>
  <c r="H10585" i="1" l="1"/>
  <c r="N5292" i="1"/>
  <c r="I5293" i="1"/>
  <c r="H10586" i="1" l="1"/>
  <c r="M5293" i="1"/>
  <c r="J5293" i="1"/>
  <c r="H10587" i="1" l="1"/>
  <c r="N5293" i="1"/>
  <c r="I5294" i="1"/>
  <c r="H10588" i="1" l="1"/>
  <c r="M5294" i="1"/>
  <c r="J5294" i="1"/>
  <c r="H10589" i="1" l="1"/>
  <c r="N5294" i="1"/>
  <c r="I5295" i="1"/>
  <c r="H10590" i="1" l="1"/>
  <c r="M5295" i="1"/>
  <c r="J5295" i="1"/>
  <c r="H10591" i="1" l="1"/>
  <c r="N5295" i="1"/>
  <c r="I5296" i="1"/>
  <c r="H10592" i="1" l="1"/>
  <c r="M5296" i="1"/>
  <c r="J5296" i="1"/>
  <c r="H10593" i="1" l="1"/>
  <c r="N5296" i="1"/>
  <c r="I5297" i="1"/>
  <c r="H10594" i="1" l="1"/>
  <c r="M5297" i="1"/>
  <c r="J5297" i="1"/>
  <c r="H10595" i="1" l="1"/>
  <c r="N5297" i="1"/>
  <c r="I5298" i="1"/>
  <c r="H10596" i="1" l="1"/>
  <c r="M5298" i="1"/>
  <c r="J5298" i="1"/>
  <c r="H10597" i="1" l="1"/>
  <c r="N5298" i="1"/>
  <c r="I5299" i="1"/>
  <c r="H10598" i="1" l="1"/>
  <c r="M5299" i="1"/>
  <c r="J5299" i="1"/>
  <c r="H10599" i="1" l="1"/>
  <c r="N5299" i="1"/>
  <c r="I5300" i="1"/>
  <c r="H10600" i="1" l="1"/>
  <c r="M5300" i="1"/>
  <c r="J5300" i="1"/>
  <c r="H10601" i="1" l="1"/>
  <c r="N5300" i="1"/>
  <c r="I5301" i="1"/>
  <c r="H10602" i="1" l="1"/>
  <c r="M5301" i="1"/>
  <c r="J5301" i="1"/>
  <c r="H10603" i="1" l="1"/>
  <c r="N5301" i="1"/>
  <c r="I5302" i="1"/>
  <c r="H10604" i="1" l="1"/>
  <c r="M5302" i="1"/>
  <c r="J5302" i="1"/>
  <c r="H10605" i="1" l="1"/>
  <c r="N5302" i="1"/>
  <c r="I5303" i="1"/>
  <c r="H10606" i="1" l="1"/>
  <c r="M5303" i="1"/>
  <c r="J5303" i="1"/>
  <c r="H10607" i="1" l="1"/>
  <c r="N5303" i="1"/>
  <c r="I5304" i="1"/>
  <c r="H10608" i="1" l="1"/>
  <c r="M5304" i="1"/>
  <c r="J5304" i="1"/>
  <c r="H10609" i="1" l="1"/>
  <c r="N5304" i="1"/>
  <c r="I5305" i="1"/>
  <c r="H10610" i="1" l="1"/>
  <c r="M5305" i="1"/>
  <c r="J5305" i="1"/>
  <c r="H10611" i="1" l="1"/>
  <c r="N5305" i="1"/>
  <c r="I5306" i="1"/>
  <c r="H10612" i="1" l="1"/>
  <c r="M5306" i="1"/>
  <c r="J5306" i="1"/>
  <c r="H10613" i="1" l="1"/>
  <c r="N5306" i="1"/>
  <c r="I5307" i="1"/>
  <c r="H10614" i="1" l="1"/>
  <c r="M5307" i="1"/>
  <c r="J5307" i="1"/>
  <c r="H10615" i="1" l="1"/>
  <c r="N5307" i="1"/>
  <c r="I5308" i="1"/>
  <c r="H10616" i="1" l="1"/>
  <c r="M5308" i="1"/>
  <c r="J5308" i="1"/>
  <c r="H10617" i="1" l="1"/>
  <c r="N5308" i="1"/>
  <c r="I5309" i="1"/>
  <c r="H10618" i="1" l="1"/>
  <c r="M5309" i="1"/>
  <c r="J5309" i="1"/>
  <c r="H10619" i="1" l="1"/>
  <c r="N5309" i="1"/>
  <c r="I5310" i="1"/>
  <c r="H10620" i="1" l="1"/>
  <c r="M5310" i="1"/>
  <c r="J5310" i="1"/>
  <c r="H10621" i="1" l="1"/>
  <c r="N5310" i="1"/>
  <c r="I5311" i="1"/>
  <c r="H10622" i="1" l="1"/>
  <c r="M5311" i="1"/>
  <c r="J5311" i="1"/>
  <c r="H10623" i="1" l="1"/>
  <c r="N5311" i="1"/>
  <c r="I5312" i="1"/>
  <c r="H10624" i="1" l="1"/>
  <c r="M5312" i="1"/>
  <c r="J5312" i="1"/>
  <c r="H10625" i="1" l="1"/>
  <c r="N5312" i="1"/>
  <c r="I5313" i="1"/>
  <c r="H10626" i="1" l="1"/>
  <c r="M5313" i="1"/>
  <c r="J5313" i="1"/>
  <c r="H10627" i="1" l="1"/>
  <c r="N5313" i="1"/>
  <c r="I5314" i="1"/>
  <c r="H10628" i="1" l="1"/>
  <c r="M5314" i="1"/>
  <c r="J5314" i="1"/>
  <c r="H10629" i="1" l="1"/>
  <c r="N5314" i="1"/>
  <c r="I5315" i="1"/>
  <c r="H10630" i="1" l="1"/>
  <c r="M5315" i="1"/>
  <c r="J5315" i="1"/>
  <c r="H10631" i="1" l="1"/>
  <c r="N5315" i="1"/>
  <c r="I5316" i="1"/>
  <c r="H10632" i="1" l="1"/>
  <c r="M5316" i="1"/>
  <c r="J5316" i="1"/>
  <c r="H10633" i="1" l="1"/>
  <c r="N5316" i="1"/>
  <c r="I5317" i="1"/>
  <c r="H10634" i="1" l="1"/>
  <c r="M5317" i="1"/>
  <c r="J5317" i="1"/>
  <c r="H10635" i="1" l="1"/>
  <c r="N5317" i="1"/>
  <c r="I5318" i="1"/>
  <c r="H10636" i="1" l="1"/>
  <c r="M5318" i="1"/>
  <c r="J5318" i="1"/>
  <c r="H10637" i="1" l="1"/>
  <c r="N5318" i="1"/>
  <c r="I5319" i="1"/>
  <c r="H10638" i="1" l="1"/>
  <c r="J5319" i="1"/>
  <c r="M5319" i="1"/>
  <c r="H10639" i="1" l="1"/>
  <c r="N5319" i="1"/>
  <c r="I5320" i="1"/>
  <c r="H10640" i="1" l="1"/>
  <c r="J5320" i="1"/>
  <c r="M5320" i="1"/>
  <c r="H10641" i="1" l="1"/>
  <c r="N5320" i="1"/>
  <c r="I5321" i="1"/>
  <c r="H10642" i="1" l="1"/>
  <c r="J5321" i="1"/>
  <c r="M5321" i="1"/>
  <c r="H10643" i="1" l="1"/>
  <c r="N5321" i="1"/>
  <c r="I5322" i="1"/>
  <c r="H10644" i="1" l="1"/>
  <c r="M5322" i="1"/>
  <c r="J5322" i="1"/>
  <c r="H10645" i="1" l="1"/>
  <c r="N5322" i="1"/>
  <c r="I5323" i="1"/>
  <c r="H10646" i="1" l="1"/>
  <c r="M5323" i="1"/>
  <c r="J5323" i="1"/>
  <c r="H10647" i="1" l="1"/>
  <c r="N5323" i="1"/>
  <c r="I5324" i="1"/>
  <c r="H10648" i="1" l="1"/>
  <c r="M5324" i="1"/>
  <c r="J5324" i="1"/>
  <c r="H10649" i="1" l="1"/>
  <c r="N5324" i="1"/>
  <c r="I5325" i="1"/>
  <c r="H10650" i="1" l="1"/>
  <c r="M5325" i="1"/>
  <c r="J5325" i="1"/>
  <c r="H10651" i="1" l="1"/>
  <c r="N5325" i="1"/>
  <c r="I5326" i="1"/>
  <c r="H10652" i="1" l="1"/>
  <c r="M5326" i="1"/>
  <c r="J5326" i="1"/>
  <c r="H10653" i="1" l="1"/>
  <c r="N5326" i="1"/>
  <c r="I5327" i="1"/>
  <c r="H10654" i="1" l="1"/>
  <c r="M5327" i="1"/>
  <c r="J5327" i="1"/>
  <c r="H10655" i="1" l="1"/>
  <c r="N5327" i="1"/>
  <c r="I5328" i="1"/>
  <c r="H10656" i="1" l="1"/>
  <c r="M5328" i="1"/>
  <c r="J5328" i="1"/>
  <c r="H10657" i="1" l="1"/>
  <c r="N5328" i="1"/>
  <c r="I5329" i="1"/>
  <c r="H10658" i="1" l="1"/>
  <c r="M5329" i="1"/>
  <c r="J5329" i="1"/>
  <c r="H10659" i="1" l="1"/>
  <c r="N5329" i="1"/>
  <c r="I5330" i="1"/>
  <c r="H10660" i="1" l="1"/>
  <c r="M5330" i="1"/>
  <c r="J5330" i="1"/>
  <c r="H10661" i="1" l="1"/>
  <c r="N5330" i="1"/>
  <c r="I5331" i="1"/>
  <c r="H10662" i="1" l="1"/>
  <c r="M5331" i="1"/>
  <c r="J5331" i="1"/>
  <c r="H10663" i="1" l="1"/>
  <c r="N5331" i="1"/>
  <c r="I5332" i="1"/>
  <c r="H10664" i="1" l="1"/>
  <c r="J5332" i="1"/>
  <c r="M5332" i="1"/>
  <c r="H10665" i="1" l="1"/>
  <c r="N5332" i="1"/>
  <c r="I5333" i="1"/>
  <c r="H10666" i="1" l="1"/>
  <c r="M5333" i="1"/>
  <c r="J5333" i="1"/>
  <c r="H10667" i="1" l="1"/>
  <c r="N5333" i="1"/>
  <c r="I5334" i="1"/>
  <c r="H10668" i="1" l="1"/>
  <c r="M5334" i="1"/>
  <c r="J5334" i="1"/>
  <c r="H10669" i="1" l="1"/>
  <c r="N5334" i="1"/>
  <c r="I5335" i="1"/>
  <c r="H10670" i="1" l="1"/>
  <c r="M5335" i="1"/>
  <c r="J5335" i="1"/>
  <c r="H10671" i="1" l="1"/>
  <c r="N5335" i="1"/>
  <c r="I5336" i="1"/>
  <c r="H10672" i="1" l="1"/>
  <c r="M5336" i="1"/>
  <c r="J5336" i="1"/>
  <c r="H10673" i="1" l="1"/>
  <c r="N5336" i="1"/>
  <c r="I5337" i="1"/>
  <c r="H10674" i="1" l="1"/>
  <c r="M5337" i="1"/>
  <c r="J5337" i="1"/>
  <c r="H10675" i="1" l="1"/>
  <c r="N5337" i="1"/>
  <c r="I5338" i="1"/>
  <c r="H10676" i="1" l="1"/>
  <c r="M5338" i="1"/>
  <c r="J5338" i="1"/>
  <c r="H10677" i="1" l="1"/>
  <c r="N5338" i="1"/>
  <c r="I5339" i="1"/>
  <c r="H10678" i="1" l="1"/>
  <c r="M5339" i="1"/>
  <c r="J5339" i="1"/>
  <c r="H10679" i="1" l="1"/>
  <c r="N5339" i="1"/>
  <c r="I5340" i="1"/>
  <c r="H10680" i="1" l="1"/>
  <c r="M5340" i="1"/>
  <c r="J5340" i="1"/>
  <c r="H10681" i="1" l="1"/>
  <c r="N5340" i="1"/>
  <c r="I5341" i="1"/>
  <c r="H10682" i="1" l="1"/>
  <c r="M5341" i="1"/>
  <c r="J5341" i="1"/>
  <c r="H10683" i="1" l="1"/>
  <c r="N5341" i="1"/>
  <c r="I5342" i="1"/>
  <c r="H10684" i="1" l="1"/>
  <c r="M5342" i="1"/>
  <c r="J5342" i="1"/>
  <c r="H10685" i="1" l="1"/>
  <c r="N5342" i="1"/>
  <c r="I5343" i="1"/>
  <c r="H10686" i="1" l="1"/>
  <c r="M5343" i="1"/>
  <c r="J5343" i="1"/>
  <c r="H10687" i="1" l="1"/>
  <c r="N5343" i="1"/>
  <c r="I5344" i="1"/>
  <c r="H10688" i="1" l="1"/>
  <c r="M5344" i="1"/>
  <c r="J5344" i="1"/>
  <c r="H10689" i="1" l="1"/>
  <c r="N5344" i="1"/>
  <c r="I5345" i="1"/>
  <c r="H10690" i="1" l="1"/>
  <c r="M5345" i="1"/>
  <c r="J5345" i="1"/>
  <c r="H10691" i="1" l="1"/>
  <c r="N5345" i="1"/>
  <c r="I5346" i="1"/>
  <c r="H10692" i="1" l="1"/>
  <c r="M5346" i="1"/>
  <c r="J5346" i="1"/>
  <c r="H10693" i="1" l="1"/>
  <c r="N5346" i="1"/>
  <c r="I5347" i="1"/>
  <c r="H10694" i="1" l="1"/>
  <c r="M5347" i="1"/>
  <c r="J5347" i="1"/>
  <c r="H10695" i="1" l="1"/>
  <c r="N5347" i="1"/>
  <c r="I5348" i="1"/>
  <c r="H10696" i="1" l="1"/>
  <c r="M5348" i="1"/>
  <c r="J5348" i="1"/>
  <c r="H10697" i="1" l="1"/>
  <c r="I5349" i="1"/>
  <c r="N5348" i="1"/>
  <c r="H10698" i="1" l="1"/>
  <c r="M5349" i="1"/>
  <c r="J5349" i="1"/>
  <c r="H10699" i="1" l="1"/>
  <c r="N5349" i="1"/>
  <c r="I5350" i="1"/>
  <c r="H10700" i="1" l="1"/>
  <c r="M5350" i="1"/>
  <c r="J5350" i="1"/>
  <c r="H10701" i="1" l="1"/>
  <c r="N5350" i="1"/>
  <c r="I5351" i="1"/>
  <c r="H10702" i="1" l="1"/>
  <c r="M5351" i="1"/>
  <c r="J5351" i="1"/>
  <c r="H10703" i="1" l="1"/>
  <c r="N5351" i="1"/>
  <c r="I5352" i="1"/>
  <c r="H10704" i="1" l="1"/>
  <c r="M5352" i="1"/>
  <c r="J5352" i="1"/>
  <c r="H10705" i="1" l="1"/>
  <c r="N5352" i="1"/>
  <c r="I5353" i="1"/>
  <c r="H10706" i="1" l="1"/>
  <c r="M5353" i="1"/>
  <c r="J5353" i="1"/>
  <c r="H10707" i="1" l="1"/>
  <c r="N5353" i="1"/>
  <c r="I5354" i="1"/>
  <c r="H10708" i="1" l="1"/>
  <c r="M5354" i="1"/>
  <c r="J5354" i="1"/>
  <c r="H10709" i="1" l="1"/>
  <c r="N5354" i="1"/>
  <c r="I5355" i="1"/>
  <c r="H10710" i="1" l="1"/>
  <c r="M5355" i="1"/>
  <c r="J5355" i="1"/>
  <c r="H10711" i="1" l="1"/>
  <c r="N5355" i="1"/>
  <c r="I5356" i="1"/>
  <c r="H10712" i="1" l="1"/>
  <c r="J5356" i="1"/>
  <c r="M5356" i="1"/>
  <c r="H10713" i="1" l="1"/>
  <c r="N5356" i="1"/>
  <c r="I5357" i="1"/>
  <c r="H10714" i="1" l="1"/>
  <c r="M5357" i="1"/>
  <c r="J5357" i="1"/>
  <c r="H10715" i="1" l="1"/>
  <c r="N5357" i="1"/>
  <c r="I5358" i="1"/>
  <c r="H10716" i="1" l="1"/>
  <c r="M5358" i="1"/>
  <c r="J5358" i="1"/>
  <c r="H10717" i="1" l="1"/>
  <c r="N5358" i="1"/>
  <c r="I5359" i="1"/>
  <c r="H10718" i="1" l="1"/>
  <c r="M5359" i="1"/>
  <c r="J5359" i="1"/>
  <c r="H10719" i="1" l="1"/>
  <c r="N5359" i="1"/>
  <c r="I5360" i="1"/>
  <c r="H10720" i="1" l="1"/>
  <c r="M5360" i="1"/>
  <c r="J5360" i="1"/>
  <c r="H10721" i="1" l="1"/>
  <c r="N5360" i="1"/>
  <c r="I5361" i="1"/>
  <c r="H10722" i="1" l="1"/>
  <c r="M5361" i="1"/>
  <c r="J5361" i="1"/>
  <c r="H10723" i="1" l="1"/>
  <c r="N5361" i="1"/>
  <c r="I5362" i="1"/>
  <c r="H10724" i="1" l="1"/>
  <c r="J5362" i="1"/>
  <c r="M5362" i="1"/>
  <c r="H10725" i="1" l="1"/>
  <c r="N5362" i="1"/>
  <c r="I5363" i="1"/>
  <c r="H10726" i="1" l="1"/>
  <c r="M5363" i="1"/>
  <c r="J5363" i="1"/>
  <c r="H10727" i="1" l="1"/>
  <c r="N5363" i="1"/>
  <c r="I5364" i="1"/>
  <c r="H10728" i="1" l="1"/>
  <c r="M5364" i="1"/>
  <c r="J5364" i="1"/>
  <c r="H10729" i="1" l="1"/>
  <c r="N5364" i="1"/>
  <c r="I5365" i="1"/>
  <c r="H10730" i="1" l="1"/>
  <c r="M5365" i="1"/>
  <c r="J5365" i="1"/>
  <c r="H10731" i="1" l="1"/>
  <c r="N5365" i="1"/>
  <c r="I5366" i="1"/>
  <c r="H10732" i="1" l="1"/>
  <c r="M5366" i="1"/>
  <c r="J5366" i="1"/>
  <c r="H10733" i="1" l="1"/>
  <c r="N5366" i="1"/>
  <c r="I5367" i="1"/>
  <c r="H10734" i="1" l="1"/>
  <c r="M5367" i="1"/>
  <c r="J5367" i="1"/>
  <c r="H10735" i="1" l="1"/>
  <c r="N5367" i="1"/>
  <c r="I5368" i="1"/>
  <c r="H10736" i="1" l="1"/>
  <c r="M5368" i="1"/>
  <c r="J5368" i="1"/>
  <c r="H10737" i="1" l="1"/>
  <c r="N5368" i="1"/>
  <c r="I5369" i="1"/>
  <c r="H10738" i="1" l="1"/>
  <c r="M5369" i="1"/>
  <c r="J5369" i="1"/>
  <c r="H10739" i="1" l="1"/>
  <c r="N5369" i="1"/>
  <c r="I5370" i="1"/>
  <c r="H10740" i="1" l="1"/>
  <c r="M5370" i="1"/>
  <c r="J5370" i="1"/>
  <c r="H10741" i="1" l="1"/>
  <c r="N5370" i="1"/>
  <c r="I5371" i="1"/>
  <c r="H10742" i="1" l="1"/>
  <c r="M5371" i="1"/>
  <c r="J5371" i="1"/>
  <c r="H10743" i="1" l="1"/>
  <c r="N5371" i="1"/>
  <c r="I5372" i="1"/>
  <c r="H10744" i="1" l="1"/>
  <c r="M5372" i="1"/>
  <c r="J5372" i="1"/>
  <c r="H10745" i="1" l="1"/>
  <c r="N5372" i="1"/>
  <c r="I5373" i="1"/>
  <c r="H10746" i="1" l="1"/>
  <c r="M5373" i="1"/>
  <c r="J5373" i="1"/>
  <c r="H10747" i="1" l="1"/>
  <c r="N5373" i="1"/>
  <c r="I5374" i="1"/>
  <c r="H10748" i="1" l="1"/>
  <c r="J5374" i="1"/>
  <c r="M5374" i="1"/>
  <c r="H10749" i="1" l="1"/>
  <c r="I5375" i="1"/>
  <c r="N5374" i="1"/>
  <c r="H10750" i="1" l="1"/>
  <c r="M5375" i="1"/>
  <c r="J5375" i="1"/>
  <c r="H10751" i="1" l="1"/>
  <c r="N5375" i="1"/>
  <c r="I5376" i="1"/>
  <c r="H10752" i="1" l="1"/>
  <c r="M5376" i="1"/>
  <c r="J5376" i="1"/>
  <c r="H10753" i="1" l="1"/>
  <c r="N5376" i="1"/>
  <c r="I5377" i="1"/>
  <c r="H10754" i="1" l="1"/>
  <c r="M5377" i="1"/>
  <c r="J5377" i="1"/>
  <c r="H10755" i="1" l="1"/>
  <c r="N5377" i="1"/>
  <c r="I5378" i="1"/>
  <c r="H10756" i="1" l="1"/>
  <c r="M5378" i="1"/>
  <c r="J5378" i="1"/>
  <c r="H10757" i="1" l="1"/>
  <c r="N5378" i="1"/>
  <c r="I5379" i="1"/>
  <c r="H10758" i="1" l="1"/>
  <c r="M5379" i="1"/>
  <c r="J5379" i="1"/>
  <c r="H10759" i="1" l="1"/>
  <c r="N5379" i="1"/>
  <c r="I5380" i="1"/>
  <c r="H10760" i="1" l="1"/>
  <c r="M5380" i="1"/>
  <c r="J5380" i="1"/>
  <c r="H10761" i="1" l="1"/>
  <c r="N5380" i="1"/>
  <c r="I5381" i="1"/>
  <c r="H10762" i="1" l="1"/>
  <c r="M5381" i="1"/>
  <c r="J5381" i="1"/>
  <c r="H10763" i="1" l="1"/>
  <c r="N5381" i="1"/>
  <c r="I5382" i="1"/>
  <c r="H10764" i="1" l="1"/>
  <c r="M5382" i="1"/>
  <c r="J5382" i="1"/>
  <c r="H10765" i="1" l="1"/>
  <c r="N5382" i="1"/>
  <c r="I5383" i="1"/>
  <c r="H10766" i="1" l="1"/>
  <c r="M5383" i="1"/>
  <c r="J5383" i="1"/>
  <c r="H10767" i="1" l="1"/>
  <c r="N5383" i="1"/>
  <c r="I5384" i="1"/>
  <c r="H10768" i="1" l="1"/>
  <c r="M5384" i="1"/>
  <c r="J5384" i="1"/>
  <c r="H10769" i="1" l="1"/>
  <c r="N5384" i="1"/>
  <c r="I5385" i="1"/>
  <c r="H10770" i="1" l="1"/>
  <c r="M5385" i="1"/>
  <c r="J5385" i="1"/>
  <c r="H10771" i="1" l="1"/>
  <c r="N5385" i="1"/>
  <c r="I5386" i="1"/>
  <c r="H10772" i="1" l="1"/>
  <c r="M5386" i="1"/>
  <c r="J5386" i="1"/>
  <c r="H10773" i="1" l="1"/>
  <c r="N5386" i="1"/>
  <c r="I5387" i="1"/>
  <c r="H10774" i="1" l="1"/>
  <c r="M5387" i="1"/>
  <c r="J5387" i="1"/>
  <c r="H10775" i="1" l="1"/>
  <c r="N5387" i="1"/>
  <c r="I5388" i="1"/>
  <c r="H10776" i="1" l="1"/>
  <c r="M5388" i="1"/>
  <c r="J5388" i="1"/>
  <c r="H10777" i="1" l="1"/>
  <c r="N5388" i="1"/>
  <c r="I5389" i="1"/>
  <c r="H10778" i="1" l="1"/>
  <c r="M5389" i="1"/>
  <c r="J5389" i="1"/>
  <c r="H10779" i="1" l="1"/>
  <c r="N5389" i="1"/>
  <c r="I5390" i="1"/>
  <c r="H10780" i="1" l="1"/>
  <c r="M5390" i="1"/>
  <c r="J5390" i="1"/>
  <c r="H10781" i="1" l="1"/>
  <c r="N5390" i="1"/>
  <c r="I5391" i="1"/>
  <c r="H10782" i="1" l="1"/>
  <c r="M5391" i="1"/>
  <c r="J5391" i="1"/>
  <c r="H10783" i="1" l="1"/>
  <c r="N5391" i="1"/>
  <c r="I5392" i="1"/>
  <c r="H10784" i="1" l="1"/>
  <c r="M5392" i="1"/>
  <c r="J5392" i="1"/>
  <c r="H10785" i="1" l="1"/>
  <c r="N5392" i="1"/>
  <c r="I5393" i="1"/>
  <c r="H10786" i="1" l="1"/>
  <c r="J5393" i="1"/>
  <c r="M5393" i="1"/>
  <c r="H10787" i="1" l="1"/>
  <c r="N5393" i="1"/>
  <c r="I5394" i="1"/>
  <c r="H10788" i="1" l="1"/>
  <c r="M5394" i="1"/>
  <c r="J5394" i="1"/>
  <c r="H10789" i="1" l="1"/>
  <c r="N5394" i="1"/>
  <c r="I5395" i="1"/>
  <c r="H10790" i="1" l="1"/>
  <c r="M5395" i="1"/>
  <c r="J5395" i="1"/>
  <c r="H10791" i="1" l="1"/>
  <c r="N5395" i="1"/>
  <c r="I5396" i="1"/>
  <c r="H10792" i="1" l="1"/>
  <c r="M5396" i="1"/>
  <c r="J5396" i="1"/>
  <c r="H10793" i="1" l="1"/>
  <c r="N5396" i="1"/>
  <c r="I5397" i="1"/>
  <c r="H10794" i="1" l="1"/>
  <c r="M5397" i="1"/>
  <c r="J5397" i="1"/>
  <c r="H10795" i="1" l="1"/>
  <c r="N5397" i="1"/>
  <c r="I5398" i="1"/>
  <c r="H10796" i="1" l="1"/>
  <c r="M5398" i="1"/>
  <c r="J5398" i="1"/>
  <c r="H10797" i="1" l="1"/>
  <c r="N5398" i="1"/>
  <c r="I5399" i="1"/>
  <c r="H10798" i="1" l="1"/>
  <c r="M5399" i="1"/>
  <c r="J5399" i="1"/>
  <c r="H10799" i="1" l="1"/>
  <c r="N5399" i="1"/>
  <c r="I5400" i="1"/>
  <c r="H10800" i="1" l="1"/>
  <c r="M5400" i="1"/>
  <c r="J5400" i="1"/>
  <c r="H10801" i="1" l="1"/>
  <c r="N5400" i="1"/>
  <c r="I5401" i="1"/>
  <c r="H10802" i="1" l="1"/>
  <c r="M5401" i="1"/>
  <c r="J5401" i="1"/>
  <c r="H10803" i="1" l="1"/>
  <c r="N5401" i="1"/>
  <c r="I5402" i="1"/>
  <c r="H10804" i="1" l="1"/>
  <c r="J5402" i="1"/>
  <c r="M5402" i="1"/>
  <c r="H10805" i="1" l="1"/>
  <c r="N5402" i="1"/>
  <c r="I5403" i="1"/>
  <c r="H10806" i="1" l="1"/>
  <c r="M5403" i="1"/>
  <c r="J5403" i="1"/>
  <c r="H10807" i="1" l="1"/>
  <c r="N5403" i="1"/>
  <c r="I5404" i="1"/>
  <c r="H10808" i="1" l="1"/>
  <c r="M5404" i="1"/>
  <c r="J5404" i="1"/>
  <c r="H10809" i="1" l="1"/>
  <c r="N5404" i="1"/>
  <c r="I5405" i="1"/>
  <c r="H10810" i="1" l="1"/>
  <c r="M5405" i="1"/>
  <c r="J5405" i="1"/>
  <c r="H10811" i="1" l="1"/>
  <c r="N5405" i="1"/>
  <c r="I5406" i="1"/>
  <c r="H10812" i="1" l="1"/>
  <c r="M5406" i="1"/>
  <c r="J5406" i="1"/>
  <c r="H10813" i="1" l="1"/>
  <c r="N5406" i="1"/>
  <c r="I5407" i="1"/>
  <c r="H10814" i="1" l="1"/>
  <c r="M5407" i="1"/>
  <c r="J5407" i="1"/>
  <c r="H10815" i="1" l="1"/>
  <c r="N5407" i="1"/>
  <c r="I5408" i="1"/>
  <c r="H10816" i="1" l="1"/>
  <c r="M5408" i="1"/>
  <c r="J5408" i="1"/>
  <c r="H10817" i="1" l="1"/>
  <c r="N5408" i="1"/>
  <c r="I5409" i="1"/>
  <c r="H10818" i="1" l="1"/>
  <c r="M5409" i="1"/>
  <c r="J5409" i="1"/>
  <c r="H10819" i="1" l="1"/>
  <c r="N5409" i="1"/>
  <c r="I5410" i="1"/>
  <c r="H10820" i="1" l="1"/>
  <c r="M5410" i="1"/>
  <c r="J5410" i="1"/>
  <c r="H10821" i="1" l="1"/>
  <c r="N5410" i="1"/>
  <c r="I5411" i="1"/>
  <c r="H10822" i="1" l="1"/>
  <c r="M5411" i="1"/>
  <c r="J5411" i="1"/>
  <c r="H10823" i="1" l="1"/>
  <c r="N5411" i="1"/>
  <c r="I5412" i="1"/>
  <c r="H10824" i="1" l="1"/>
  <c r="M5412" i="1"/>
  <c r="J5412" i="1"/>
  <c r="H10825" i="1" l="1"/>
  <c r="N5412" i="1"/>
  <c r="I5413" i="1"/>
  <c r="H10826" i="1" l="1"/>
  <c r="M5413" i="1"/>
  <c r="J5413" i="1"/>
  <c r="H10827" i="1" l="1"/>
  <c r="N5413" i="1"/>
  <c r="I5414" i="1"/>
  <c r="H10828" i="1" l="1"/>
  <c r="M5414" i="1"/>
  <c r="J5414" i="1"/>
  <c r="H10829" i="1" l="1"/>
  <c r="N5414" i="1"/>
  <c r="I5415" i="1"/>
  <c r="H10830" i="1" l="1"/>
  <c r="M5415" i="1"/>
  <c r="J5415" i="1"/>
  <c r="H10831" i="1" l="1"/>
  <c r="N5415" i="1"/>
  <c r="I5416" i="1"/>
  <c r="H10832" i="1" l="1"/>
  <c r="M5416" i="1"/>
  <c r="J5416" i="1"/>
  <c r="H10833" i="1" l="1"/>
  <c r="N5416" i="1"/>
  <c r="I5417" i="1"/>
  <c r="H10834" i="1" l="1"/>
  <c r="M5417" i="1"/>
  <c r="J5417" i="1"/>
  <c r="H10835" i="1" l="1"/>
  <c r="N5417" i="1"/>
  <c r="I5418" i="1"/>
  <c r="H10836" i="1" l="1"/>
  <c r="M5418" i="1"/>
  <c r="J5418" i="1"/>
  <c r="H10837" i="1" l="1"/>
  <c r="N5418" i="1"/>
  <c r="I5419" i="1"/>
  <c r="H10838" i="1" l="1"/>
  <c r="M5419" i="1"/>
  <c r="J5419" i="1"/>
  <c r="H10839" i="1" l="1"/>
  <c r="N5419" i="1"/>
  <c r="I5420" i="1"/>
  <c r="H10840" i="1" l="1"/>
  <c r="M5420" i="1"/>
  <c r="J5420" i="1"/>
  <c r="H10841" i="1" l="1"/>
  <c r="N5420" i="1"/>
  <c r="I5421" i="1"/>
  <c r="H10842" i="1" l="1"/>
  <c r="M5421" i="1"/>
  <c r="J5421" i="1"/>
  <c r="H10843" i="1" l="1"/>
  <c r="N5421" i="1"/>
  <c r="I5422" i="1"/>
  <c r="H10844" i="1" l="1"/>
  <c r="M5422" i="1"/>
  <c r="J5422" i="1"/>
  <c r="H10845" i="1" l="1"/>
  <c r="N5422" i="1"/>
  <c r="I5423" i="1"/>
  <c r="H10846" i="1" l="1"/>
  <c r="M5423" i="1"/>
  <c r="J5423" i="1"/>
  <c r="H10847" i="1" l="1"/>
  <c r="I5424" i="1"/>
  <c r="N5423" i="1"/>
  <c r="H10848" i="1" l="1"/>
  <c r="M5424" i="1"/>
  <c r="J5424" i="1"/>
  <c r="H10849" i="1" l="1"/>
  <c r="I5425" i="1"/>
  <c r="N5424" i="1"/>
  <c r="H10850" i="1" l="1"/>
  <c r="M5425" i="1"/>
  <c r="J5425" i="1"/>
  <c r="H10851" i="1" l="1"/>
  <c r="N5425" i="1"/>
  <c r="I5426" i="1"/>
  <c r="H10852" i="1" l="1"/>
  <c r="M5426" i="1"/>
  <c r="J5426" i="1"/>
  <c r="H10853" i="1" l="1"/>
  <c r="N5426" i="1"/>
  <c r="I5427" i="1"/>
  <c r="H10854" i="1" l="1"/>
  <c r="M5427" i="1"/>
  <c r="J5427" i="1"/>
  <c r="H10855" i="1" l="1"/>
  <c r="N5427" i="1"/>
  <c r="I5428" i="1"/>
  <c r="H10856" i="1" l="1"/>
  <c r="M5428" i="1"/>
  <c r="J5428" i="1"/>
  <c r="H10857" i="1" l="1"/>
  <c r="N5428" i="1"/>
  <c r="I5429" i="1"/>
  <c r="H10858" i="1" l="1"/>
  <c r="M5429" i="1"/>
  <c r="J5429" i="1"/>
  <c r="H10859" i="1" l="1"/>
  <c r="N5429" i="1"/>
  <c r="I5430" i="1"/>
  <c r="H10860" i="1" l="1"/>
  <c r="M5430" i="1"/>
  <c r="J5430" i="1"/>
  <c r="H10861" i="1" l="1"/>
  <c r="N5430" i="1"/>
  <c r="I5431" i="1"/>
  <c r="H10862" i="1" l="1"/>
  <c r="M5431" i="1"/>
  <c r="J5431" i="1"/>
  <c r="H10863" i="1" l="1"/>
  <c r="N5431" i="1"/>
  <c r="I5432" i="1"/>
  <c r="H10864" i="1" l="1"/>
  <c r="M5432" i="1"/>
  <c r="J5432" i="1"/>
  <c r="H10865" i="1" l="1"/>
  <c r="N5432" i="1"/>
  <c r="I5433" i="1"/>
  <c r="H10866" i="1" l="1"/>
  <c r="M5433" i="1"/>
  <c r="J5433" i="1"/>
  <c r="H10867" i="1" l="1"/>
  <c r="N5433" i="1"/>
  <c r="I5434" i="1"/>
  <c r="H10868" i="1" l="1"/>
  <c r="J5434" i="1"/>
  <c r="M5434" i="1"/>
  <c r="H10869" i="1" l="1"/>
  <c r="N5434" i="1"/>
  <c r="I5435" i="1"/>
  <c r="H10870" i="1" l="1"/>
  <c r="M5435" i="1"/>
  <c r="J5435" i="1"/>
  <c r="H10871" i="1" l="1"/>
  <c r="N5435" i="1"/>
  <c r="I5436" i="1"/>
  <c r="H10872" i="1" l="1"/>
  <c r="M5436" i="1"/>
  <c r="J5436" i="1"/>
  <c r="H10873" i="1" l="1"/>
  <c r="N5436" i="1"/>
  <c r="I5437" i="1"/>
  <c r="H10874" i="1" l="1"/>
  <c r="M5437" i="1"/>
  <c r="J5437" i="1"/>
  <c r="H10875" i="1" l="1"/>
  <c r="N5437" i="1"/>
  <c r="I5438" i="1"/>
  <c r="H10876" i="1" l="1"/>
  <c r="M5438" i="1"/>
  <c r="J5438" i="1"/>
  <c r="H10877" i="1" l="1"/>
  <c r="N5438" i="1"/>
  <c r="I5439" i="1"/>
  <c r="H10878" i="1" l="1"/>
  <c r="M5439" i="1"/>
  <c r="J5439" i="1"/>
  <c r="H10879" i="1" l="1"/>
  <c r="N5439" i="1"/>
  <c r="I5440" i="1"/>
  <c r="H10880" i="1" l="1"/>
  <c r="M5440" i="1"/>
  <c r="J5440" i="1"/>
  <c r="H10881" i="1" l="1"/>
  <c r="N5440" i="1"/>
  <c r="I5441" i="1"/>
  <c r="H10882" i="1" l="1"/>
  <c r="M5441" i="1"/>
  <c r="J5441" i="1"/>
  <c r="H10883" i="1" l="1"/>
  <c r="N5441" i="1"/>
  <c r="I5442" i="1"/>
  <c r="H10884" i="1" l="1"/>
  <c r="M5442" i="1"/>
  <c r="J5442" i="1"/>
  <c r="H10885" i="1" l="1"/>
  <c r="N5442" i="1"/>
  <c r="I5443" i="1"/>
  <c r="H10886" i="1" l="1"/>
  <c r="M5443" i="1"/>
  <c r="J5443" i="1"/>
  <c r="H10887" i="1" l="1"/>
  <c r="N5443" i="1"/>
  <c r="I5444" i="1"/>
  <c r="H10888" i="1" l="1"/>
  <c r="M5444" i="1"/>
  <c r="J5444" i="1"/>
  <c r="H10889" i="1" l="1"/>
  <c r="N5444" i="1"/>
  <c r="I5445" i="1"/>
  <c r="H10890" i="1" l="1"/>
  <c r="M5445" i="1"/>
  <c r="J5445" i="1"/>
  <c r="H10891" i="1" l="1"/>
  <c r="N5445" i="1"/>
  <c r="I5446" i="1"/>
  <c r="H10892" i="1" l="1"/>
  <c r="M5446" i="1"/>
  <c r="J5446" i="1"/>
  <c r="H10893" i="1" l="1"/>
  <c r="N5446" i="1"/>
  <c r="I5447" i="1"/>
  <c r="H10894" i="1" l="1"/>
  <c r="M5447" i="1"/>
  <c r="J5447" i="1"/>
  <c r="H10895" i="1" l="1"/>
  <c r="N5447" i="1"/>
  <c r="I5448" i="1"/>
  <c r="H10896" i="1" l="1"/>
  <c r="J5448" i="1"/>
  <c r="M5448" i="1"/>
  <c r="H10897" i="1" l="1"/>
  <c r="N5448" i="1"/>
  <c r="I5449" i="1"/>
  <c r="H10898" i="1" l="1"/>
  <c r="M5449" i="1"/>
  <c r="J5449" i="1"/>
  <c r="H10899" i="1" l="1"/>
  <c r="N5449" i="1"/>
  <c r="I5450" i="1"/>
  <c r="H10900" i="1" l="1"/>
  <c r="M5450" i="1"/>
  <c r="J5450" i="1"/>
  <c r="H10901" i="1" l="1"/>
  <c r="N5450" i="1"/>
  <c r="I5451" i="1"/>
  <c r="H10902" i="1" l="1"/>
  <c r="M5451" i="1"/>
  <c r="J5451" i="1"/>
  <c r="H10903" i="1" l="1"/>
  <c r="N5451" i="1"/>
  <c r="I5452" i="1"/>
  <c r="H10904" i="1" l="1"/>
  <c r="M5452" i="1"/>
  <c r="J5452" i="1"/>
  <c r="H10905" i="1" l="1"/>
  <c r="N5452" i="1"/>
  <c r="I5453" i="1"/>
  <c r="H10906" i="1" l="1"/>
  <c r="M5453" i="1"/>
  <c r="J5453" i="1"/>
  <c r="H10907" i="1" l="1"/>
  <c r="N5453" i="1"/>
  <c r="I5454" i="1"/>
  <c r="H10908" i="1" l="1"/>
  <c r="M5454" i="1"/>
  <c r="J5454" i="1"/>
  <c r="H10909" i="1" l="1"/>
  <c r="N5454" i="1"/>
  <c r="I5455" i="1"/>
  <c r="H10910" i="1" l="1"/>
  <c r="M5455" i="1"/>
  <c r="J5455" i="1"/>
  <c r="H10911" i="1" l="1"/>
  <c r="N5455" i="1"/>
  <c r="I5456" i="1"/>
  <c r="H10912" i="1" l="1"/>
  <c r="M5456" i="1"/>
  <c r="J5456" i="1"/>
  <c r="H10913" i="1" l="1"/>
  <c r="N5456" i="1"/>
  <c r="I5457" i="1"/>
  <c r="H10914" i="1" l="1"/>
  <c r="M5457" i="1"/>
  <c r="J5457" i="1"/>
  <c r="H10915" i="1" l="1"/>
  <c r="N5457" i="1"/>
  <c r="I5458" i="1"/>
  <c r="H10916" i="1" l="1"/>
  <c r="M5458" i="1"/>
  <c r="J5458" i="1"/>
  <c r="H10917" i="1" l="1"/>
  <c r="N5458" i="1"/>
  <c r="I5459" i="1"/>
  <c r="H10918" i="1" l="1"/>
  <c r="M5459" i="1"/>
  <c r="J5459" i="1"/>
  <c r="H10919" i="1" l="1"/>
  <c r="N5459" i="1"/>
  <c r="I5460" i="1"/>
  <c r="H10920" i="1" l="1"/>
  <c r="M5460" i="1"/>
  <c r="J5460" i="1"/>
  <c r="H10921" i="1" l="1"/>
  <c r="N5460" i="1"/>
  <c r="I5461" i="1"/>
  <c r="H10922" i="1" l="1"/>
  <c r="M5461" i="1"/>
  <c r="J5461" i="1"/>
  <c r="H10923" i="1" l="1"/>
  <c r="N5461" i="1"/>
  <c r="I5462" i="1"/>
  <c r="H10924" i="1" l="1"/>
  <c r="M5462" i="1"/>
  <c r="J5462" i="1"/>
  <c r="H10925" i="1" l="1"/>
  <c r="N5462" i="1"/>
  <c r="I5463" i="1"/>
  <c r="H10926" i="1" l="1"/>
  <c r="M5463" i="1"/>
  <c r="J5463" i="1"/>
  <c r="H10927" i="1" l="1"/>
  <c r="N5463" i="1"/>
  <c r="I5464" i="1"/>
  <c r="H10928" i="1" l="1"/>
  <c r="M5464" i="1"/>
  <c r="J5464" i="1"/>
  <c r="H10929" i="1" l="1"/>
  <c r="N5464" i="1"/>
  <c r="I5465" i="1"/>
  <c r="H10930" i="1" l="1"/>
  <c r="J5465" i="1"/>
  <c r="M5465" i="1"/>
  <c r="H10931" i="1" l="1"/>
  <c r="N5465" i="1"/>
  <c r="I5466" i="1"/>
  <c r="H10932" i="1" l="1"/>
  <c r="M5466" i="1"/>
  <c r="J5466" i="1"/>
  <c r="H10933" i="1" l="1"/>
  <c r="N5466" i="1"/>
  <c r="I5467" i="1"/>
  <c r="H10934" i="1" l="1"/>
  <c r="M5467" i="1"/>
  <c r="J5467" i="1"/>
  <c r="H10935" i="1" l="1"/>
  <c r="N5467" i="1"/>
  <c r="I5468" i="1"/>
  <c r="H10936" i="1" l="1"/>
  <c r="J5468" i="1"/>
  <c r="M5468" i="1"/>
  <c r="H10937" i="1" l="1"/>
  <c r="N5468" i="1"/>
  <c r="I5469" i="1"/>
  <c r="H10938" i="1" l="1"/>
  <c r="M5469" i="1"/>
  <c r="J5469" i="1"/>
  <c r="H10939" i="1" l="1"/>
  <c r="N5469" i="1"/>
  <c r="I5470" i="1"/>
  <c r="H10940" i="1" l="1"/>
  <c r="M5470" i="1"/>
  <c r="J5470" i="1"/>
  <c r="H10941" i="1" l="1"/>
  <c r="N5470" i="1"/>
  <c r="I5471" i="1"/>
  <c r="H10942" i="1" l="1"/>
  <c r="M5471" i="1"/>
  <c r="J5471" i="1"/>
  <c r="H10943" i="1" l="1"/>
  <c r="N5471" i="1"/>
  <c r="I5472" i="1"/>
  <c r="H10944" i="1" l="1"/>
  <c r="M5472" i="1"/>
  <c r="J5472" i="1"/>
  <c r="H10945" i="1" l="1"/>
  <c r="N5472" i="1"/>
  <c r="I5473" i="1"/>
  <c r="H10946" i="1" l="1"/>
  <c r="M5473" i="1"/>
  <c r="J5473" i="1"/>
  <c r="H10947" i="1" l="1"/>
  <c r="N5473" i="1"/>
  <c r="I5474" i="1"/>
  <c r="H10948" i="1" l="1"/>
  <c r="M5474" i="1"/>
  <c r="J5474" i="1"/>
  <c r="H10949" i="1" l="1"/>
  <c r="N5474" i="1"/>
  <c r="I5475" i="1"/>
  <c r="H10950" i="1" l="1"/>
  <c r="M5475" i="1"/>
  <c r="J5475" i="1"/>
  <c r="H10951" i="1" l="1"/>
  <c r="N5475" i="1"/>
  <c r="I5476" i="1"/>
  <c r="H10952" i="1" l="1"/>
  <c r="J5476" i="1"/>
  <c r="M5476" i="1"/>
  <c r="H10953" i="1" l="1"/>
  <c r="N5476" i="1"/>
  <c r="I5477" i="1"/>
  <c r="H10954" i="1" l="1"/>
  <c r="M5477" i="1"/>
  <c r="J5477" i="1"/>
  <c r="H10955" i="1" l="1"/>
  <c r="N5477" i="1"/>
  <c r="I5478" i="1"/>
  <c r="H10956" i="1" l="1"/>
  <c r="M5478" i="1"/>
  <c r="J5478" i="1"/>
  <c r="H10957" i="1" l="1"/>
  <c r="N5478" i="1"/>
  <c r="I5479" i="1"/>
  <c r="H10958" i="1" l="1"/>
  <c r="J5479" i="1"/>
  <c r="M5479" i="1"/>
  <c r="H10959" i="1" l="1"/>
  <c r="N5479" i="1"/>
  <c r="I5480" i="1"/>
  <c r="H10960" i="1" l="1"/>
  <c r="M5480" i="1"/>
  <c r="J5480" i="1"/>
  <c r="H10961" i="1" l="1"/>
  <c r="I5481" i="1"/>
  <c r="N5480" i="1"/>
  <c r="H10962" i="1" l="1"/>
  <c r="M5481" i="1"/>
  <c r="J5481" i="1"/>
  <c r="H10963" i="1" l="1"/>
  <c r="N5481" i="1"/>
  <c r="I5482" i="1"/>
  <c r="H10964" i="1" l="1"/>
  <c r="M5482" i="1"/>
  <c r="J5482" i="1"/>
  <c r="H10965" i="1" l="1"/>
  <c r="N5482" i="1"/>
  <c r="I5483" i="1"/>
  <c r="H10966" i="1" l="1"/>
  <c r="M5483" i="1"/>
  <c r="J5483" i="1"/>
  <c r="H10967" i="1" l="1"/>
  <c r="N5483" i="1"/>
  <c r="I5484" i="1"/>
  <c r="H10968" i="1" l="1"/>
  <c r="M5484" i="1"/>
  <c r="J5484" i="1"/>
  <c r="H10969" i="1" l="1"/>
  <c r="N5484" i="1"/>
  <c r="I5485" i="1"/>
  <c r="H10970" i="1" l="1"/>
  <c r="M5485" i="1"/>
  <c r="J5485" i="1"/>
  <c r="H10971" i="1" l="1"/>
  <c r="N5485" i="1"/>
  <c r="I5486" i="1"/>
  <c r="H10972" i="1" l="1"/>
  <c r="J5486" i="1"/>
  <c r="M5486" i="1"/>
  <c r="H10973" i="1" l="1"/>
  <c r="N5486" i="1"/>
  <c r="I5487" i="1"/>
  <c r="H10974" i="1" l="1"/>
  <c r="M5487" i="1"/>
  <c r="J5487" i="1"/>
  <c r="H10975" i="1" l="1"/>
  <c r="N5487" i="1"/>
  <c r="I5488" i="1"/>
  <c r="H10976" i="1" l="1"/>
  <c r="M5488" i="1"/>
  <c r="J5488" i="1"/>
  <c r="H10977" i="1" l="1"/>
  <c r="I5489" i="1"/>
  <c r="N5488" i="1"/>
  <c r="H10978" i="1" l="1"/>
  <c r="M5489" i="1"/>
  <c r="J5489" i="1"/>
  <c r="H10979" i="1" l="1"/>
  <c r="N5489" i="1"/>
  <c r="I5490" i="1"/>
  <c r="H10980" i="1" l="1"/>
  <c r="M5490" i="1"/>
  <c r="J5490" i="1"/>
  <c r="H10981" i="1" l="1"/>
  <c r="N5490" i="1"/>
  <c r="I5491" i="1"/>
  <c r="H10982" i="1" l="1"/>
  <c r="M5491" i="1"/>
  <c r="J5491" i="1"/>
  <c r="H10983" i="1" l="1"/>
  <c r="N5491" i="1"/>
  <c r="I5492" i="1"/>
  <c r="H10984" i="1" l="1"/>
  <c r="M5492" i="1"/>
  <c r="J5492" i="1"/>
  <c r="H10985" i="1" l="1"/>
  <c r="N5492" i="1"/>
  <c r="I5493" i="1"/>
  <c r="H10986" i="1" l="1"/>
  <c r="M5493" i="1"/>
  <c r="J5493" i="1"/>
  <c r="H10987" i="1" l="1"/>
  <c r="N5493" i="1"/>
  <c r="I5494" i="1"/>
  <c r="H10988" i="1" l="1"/>
  <c r="M5494" i="1"/>
  <c r="J5494" i="1"/>
  <c r="H10989" i="1" l="1"/>
  <c r="N5494" i="1"/>
  <c r="I5495" i="1"/>
  <c r="H10990" i="1" l="1"/>
  <c r="M5495" i="1"/>
  <c r="J5495" i="1"/>
  <c r="H10991" i="1" l="1"/>
  <c r="N5495" i="1"/>
  <c r="I5496" i="1"/>
  <c r="H10992" i="1" l="1"/>
  <c r="M5496" i="1"/>
  <c r="J5496" i="1"/>
  <c r="H10993" i="1" l="1"/>
  <c r="N5496" i="1"/>
  <c r="I5497" i="1"/>
  <c r="H10994" i="1" l="1"/>
  <c r="M5497" i="1"/>
  <c r="J5497" i="1"/>
  <c r="H10995" i="1" l="1"/>
  <c r="N5497" i="1"/>
  <c r="I5498" i="1"/>
  <c r="H10996" i="1" l="1"/>
  <c r="M5498" i="1"/>
  <c r="J5498" i="1"/>
  <c r="H10997" i="1" l="1"/>
  <c r="N5498" i="1"/>
  <c r="I5499" i="1"/>
  <c r="H10998" i="1" l="1"/>
  <c r="M5499" i="1"/>
  <c r="J5499" i="1"/>
  <c r="H10999" i="1" l="1"/>
  <c r="N5499" i="1"/>
  <c r="I5500" i="1"/>
  <c r="H11000" i="1" l="1"/>
  <c r="J5500" i="1"/>
  <c r="M5500" i="1"/>
  <c r="H11001" i="1" l="1"/>
  <c r="N5500" i="1"/>
  <c r="I5501" i="1"/>
  <c r="H11002" i="1" l="1"/>
  <c r="M5501" i="1"/>
  <c r="J5501" i="1"/>
  <c r="H11003" i="1" l="1"/>
  <c r="N5501" i="1"/>
  <c r="I5502" i="1"/>
  <c r="H11004" i="1" l="1"/>
  <c r="J5502" i="1"/>
  <c r="M5502" i="1"/>
  <c r="N5502" i="1" l="1"/>
  <c r="I5503" i="1"/>
  <c r="J5503" i="1" l="1"/>
  <c r="M5503" i="1"/>
  <c r="N5503" i="1" l="1"/>
  <c r="I5504" i="1"/>
  <c r="M5504" i="1" l="1"/>
  <c r="J5504" i="1"/>
  <c r="N5504" i="1" l="1"/>
  <c r="I5505" i="1"/>
  <c r="M5505" i="1" l="1"/>
  <c r="J5505" i="1"/>
  <c r="N5505" i="1" l="1"/>
  <c r="I5506" i="1"/>
  <c r="M5506" i="1" l="1"/>
  <c r="J5506" i="1"/>
  <c r="N5506" i="1" l="1"/>
  <c r="I5507" i="1"/>
  <c r="M5507" i="1" l="1"/>
  <c r="J5507" i="1"/>
  <c r="N5507" i="1" l="1"/>
  <c r="I5508" i="1"/>
  <c r="M5508" i="1" l="1"/>
  <c r="J5508" i="1"/>
  <c r="N5508" i="1" l="1"/>
  <c r="I5509" i="1"/>
  <c r="M5509" i="1" l="1"/>
  <c r="J5509" i="1"/>
  <c r="N5509" i="1" l="1"/>
  <c r="I5510" i="1"/>
  <c r="J5510" i="1" l="1"/>
  <c r="M5510" i="1"/>
  <c r="N5510" i="1" l="1"/>
  <c r="I5511" i="1"/>
  <c r="M5511" i="1" l="1"/>
  <c r="J5511" i="1"/>
  <c r="N5511" i="1" l="1"/>
  <c r="I5512" i="1"/>
  <c r="J5512" i="1" l="1"/>
  <c r="M5512" i="1"/>
  <c r="N5512" i="1" l="1"/>
  <c r="I5513" i="1"/>
  <c r="M5513" i="1" l="1"/>
  <c r="J5513" i="1"/>
  <c r="N5513" i="1" l="1"/>
  <c r="I5514" i="1"/>
  <c r="M5514" i="1" l="1"/>
  <c r="J5514" i="1"/>
  <c r="N5514" i="1" l="1"/>
  <c r="I5515" i="1"/>
  <c r="M5515" i="1" l="1"/>
  <c r="J5515" i="1"/>
  <c r="N5515" i="1" l="1"/>
  <c r="I5516" i="1"/>
  <c r="M5516" i="1" l="1"/>
  <c r="J5516" i="1"/>
  <c r="N5516" i="1" l="1"/>
  <c r="I5517" i="1"/>
  <c r="M5517" i="1" l="1"/>
  <c r="J5517" i="1"/>
  <c r="N5517" i="1" l="1"/>
  <c r="I5518" i="1"/>
  <c r="M5518" i="1" l="1"/>
  <c r="J5518" i="1"/>
  <c r="N5518" i="1" l="1"/>
  <c r="I5519" i="1"/>
  <c r="J5519" i="1" l="1"/>
  <c r="M5519" i="1"/>
  <c r="N5519" i="1" l="1"/>
  <c r="I5520" i="1"/>
  <c r="M5520" i="1" l="1"/>
  <c r="J5520" i="1"/>
  <c r="N5520" i="1" l="1"/>
  <c r="I5521" i="1"/>
  <c r="M5521" i="1" l="1"/>
  <c r="J5521" i="1"/>
  <c r="N5521" i="1" l="1"/>
  <c r="I5522" i="1"/>
  <c r="M5522" i="1" l="1"/>
  <c r="J5522" i="1"/>
  <c r="N5522" i="1" l="1"/>
  <c r="I5523" i="1"/>
  <c r="J5523" i="1" l="1"/>
  <c r="M5523" i="1"/>
  <c r="N5523" i="1" l="1"/>
  <c r="I5524" i="1"/>
  <c r="J5524" i="1" l="1"/>
  <c r="M5524" i="1"/>
  <c r="N5524" i="1" l="1"/>
  <c r="I5525" i="1"/>
  <c r="M5525" i="1" l="1"/>
  <c r="J5525" i="1"/>
  <c r="N5525" i="1" l="1"/>
  <c r="I5526" i="1"/>
  <c r="J5526" i="1" l="1"/>
  <c r="M5526" i="1"/>
  <c r="N5526" i="1" l="1"/>
  <c r="I5527" i="1"/>
  <c r="J5527" i="1" l="1"/>
  <c r="M5527" i="1"/>
  <c r="N5527" i="1" l="1"/>
  <c r="I5528" i="1"/>
  <c r="M5528" i="1" l="1"/>
  <c r="J5528" i="1"/>
  <c r="N5528" i="1" l="1"/>
  <c r="I5529" i="1"/>
  <c r="M5529" i="1" l="1"/>
  <c r="J5529" i="1"/>
  <c r="N5529" i="1" l="1"/>
  <c r="I5530" i="1"/>
  <c r="M5530" i="1" l="1"/>
  <c r="J5530" i="1"/>
  <c r="N5530" i="1" l="1"/>
  <c r="I5531" i="1"/>
  <c r="M5531" i="1" l="1"/>
  <c r="J5531" i="1"/>
  <c r="N5531" i="1" l="1"/>
  <c r="I5532" i="1"/>
  <c r="M5532" i="1" l="1"/>
  <c r="J5532" i="1"/>
  <c r="N5532" i="1" l="1"/>
  <c r="I5533" i="1"/>
  <c r="M5533" i="1" l="1"/>
  <c r="J5533" i="1"/>
  <c r="N5533" i="1" l="1"/>
  <c r="I5534" i="1"/>
  <c r="J5534" i="1" l="1"/>
  <c r="M5534" i="1"/>
  <c r="N5534" i="1" l="1"/>
  <c r="I5535" i="1"/>
  <c r="M5535" i="1" l="1"/>
  <c r="J5535" i="1"/>
  <c r="N5535" i="1" l="1"/>
  <c r="I5536" i="1"/>
  <c r="M5536" i="1" l="1"/>
  <c r="J5536" i="1"/>
  <c r="N5536" i="1" l="1"/>
  <c r="I5537" i="1"/>
  <c r="M5537" i="1" l="1"/>
  <c r="J5537" i="1"/>
  <c r="N5537" i="1" l="1"/>
  <c r="I5538" i="1"/>
  <c r="M5538" i="1" l="1"/>
  <c r="J5538" i="1"/>
  <c r="N5538" i="1" l="1"/>
  <c r="I5539" i="1"/>
  <c r="M5539" i="1" l="1"/>
  <c r="J5539" i="1"/>
  <c r="N5539" i="1" l="1"/>
  <c r="I5540" i="1"/>
  <c r="M5540" i="1" l="1"/>
  <c r="J5540" i="1"/>
  <c r="N5540" i="1" l="1"/>
  <c r="I5541" i="1"/>
  <c r="M5541" i="1" l="1"/>
  <c r="J5541" i="1"/>
  <c r="N5541" i="1" l="1"/>
  <c r="I5542" i="1"/>
  <c r="M5542" i="1" l="1"/>
  <c r="J5542" i="1"/>
  <c r="N5542" i="1" l="1"/>
  <c r="I5543" i="1"/>
  <c r="M5543" i="1" l="1"/>
  <c r="J5543" i="1"/>
  <c r="N5543" i="1" l="1"/>
  <c r="I5544" i="1"/>
  <c r="M5544" i="1" l="1"/>
  <c r="J5544" i="1"/>
  <c r="I5545" i="1" l="1"/>
  <c r="N5544" i="1"/>
  <c r="M5545" i="1" l="1"/>
  <c r="J5545" i="1"/>
  <c r="N5545" i="1" l="1"/>
  <c r="I5546" i="1"/>
  <c r="M5546" i="1" l="1"/>
  <c r="J5546" i="1"/>
  <c r="I5547" i="1" l="1"/>
  <c r="N5546" i="1"/>
  <c r="M5547" i="1" l="1"/>
  <c r="J5547" i="1"/>
  <c r="N5547" i="1" l="1"/>
  <c r="I5548" i="1"/>
  <c r="M5548" i="1" l="1"/>
  <c r="J5548" i="1"/>
  <c r="N5548" i="1" l="1"/>
  <c r="I5549" i="1"/>
  <c r="M5549" i="1" l="1"/>
  <c r="J5549" i="1"/>
  <c r="N5549" i="1" l="1"/>
  <c r="I5550" i="1"/>
  <c r="M5550" i="1" l="1"/>
  <c r="J5550" i="1"/>
  <c r="N5550" i="1" l="1"/>
  <c r="I5551" i="1"/>
  <c r="M5551" i="1" l="1"/>
  <c r="J5551" i="1"/>
  <c r="N5551" i="1" l="1"/>
  <c r="I5552" i="1"/>
  <c r="M5552" i="1" l="1"/>
  <c r="J5552" i="1"/>
  <c r="N5552" i="1" l="1"/>
  <c r="I5553" i="1"/>
  <c r="M5553" i="1" l="1"/>
  <c r="J5553" i="1"/>
  <c r="N5553" i="1" l="1"/>
  <c r="I5554" i="1"/>
  <c r="M5554" i="1" l="1"/>
  <c r="J5554" i="1"/>
  <c r="N5554" i="1" l="1"/>
  <c r="I5555" i="1"/>
  <c r="M5555" i="1" l="1"/>
  <c r="J5555" i="1"/>
  <c r="N5555" i="1" l="1"/>
  <c r="I5556" i="1"/>
  <c r="M5556" i="1" l="1"/>
  <c r="J5556" i="1"/>
  <c r="N5556" i="1" l="1"/>
  <c r="I5557" i="1"/>
  <c r="J5557" i="1" l="1"/>
  <c r="M5557" i="1"/>
  <c r="N5557" i="1" l="1"/>
  <c r="I5558" i="1"/>
  <c r="M5558" i="1" l="1"/>
  <c r="J5558" i="1"/>
  <c r="N5558" i="1" l="1"/>
  <c r="I5559" i="1"/>
  <c r="M5559" i="1" l="1"/>
  <c r="J5559" i="1"/>
  <c r="N5559" i="1" l="1"/>
  <c r="I5560" i="1"/>
  <c r="M5560" i="1" l="1"/>
  <c r="J5560" i="1"/>
  <c r="N5560" i="1" l="1"/>
  <c r="I5561" i="1"/>
  <c r="M5561" i="1" l="1"/>
  <c r="J5561" i="1"/>
  <c r="N5561" i="1" l="1"/>
  <c r="I5562" i="1"/>
  <c r="M5562" i="1" l="1"/>
  <c r="J5562" i="1"/>
  <c r="N5562" i="1" l="1"/>
  <c r="I5563" i="1"/>
  <c r="M5563" i="1" l="1"/>
  <c r="J5563" i="1"/>
  <c r="N5563" i="1" l="1"/>
  <c r="I5564" i="1"/>
  <c r="M5564" i="1" l="1"/>
  <c r="J5564" i="1"/>
  <c r="N5564" i="1" l="1"/>
  <c r="I5565" i="1"/>
  <c r="M5565" i="1" l="1"/>
  <c r="J5565" i="1"/>
  <c r="N5565" i="1" l="1"/>
  <c r="I5566" i="1"/>
  <c r="M5566" i="1" l="1"/>
  <c r="J5566" i="1"/>
  <c r="N5566" i="1" l="1"/>
  <c r="I5567" i="1"/>
  <c r="M5567" i="1" l="1"/>
  <c r="J5567" i="1"/>
  <c r="N5567" i="1" l="1"/>
  <c r="I5568" i="1"/>
  <c r="M5568" i="1" l="1"/>
  <c r="J5568" i="1"/>
  <c r="N5568" i="1" l="1"/>
  <c r="I5569" i="1"/>
  <c r="M5569" i="1" l="1"/>
  <c r="J5569" i="1"/>
  <c r="N5569" i="1" l="1"/>
  <c r="I5570" i="1"/>
  <c r="M5570" i="1" l="1"/>
  <c r="J5570" i="1"/>
  <c r="N5570" i="1" l="1"/>
  <c r="I5571" i="1"/>
  <c r="M5571" i="1" l="1"/>
  <c r="J5571" i="1"/>
  <c r="N5571" i="1" l="1"/>
  <c r="I5572" i="1"/>
  <c r="M5572" i="1" l="1"/>
  <c r="J5572" i="1"/>
  <c r="N5572" i="1" l="1"/>
  <c r="I5573" i="1"/>
  <c r="M5573" i="1" l="1"/>
  <c r="J5573" i="1"/>
  <c r="N5573" i="1" l="1"/>
  <c r="I5574" i="1"/>
  <c r="M5574" i="1" l="1"/>
  <c r="J5574" i="1"/>
  <c r="N5574" i="1" l="1"/>
  <c r="I5575" i="1"/>
  <c r="M5575" i="1" l="1"/>
  <c r="J5575" i="1"/>
  <c r="N5575" i="1" l="1"/>
  <c r="I5576" i="1"/>
  <c r="J5576" i="1" l="1"/>
  <c r="M5576" i="1"/>
  <c r="N5576" i="1" l="1"/>
  <c r="I5577" i="1"/>
  <c r="M5577" i="1" l="1"/>
  <c r="J5577" i="1"/>
  <c r="N5577" i="1" l="1"/>
  <c r="I5578" i="1"/>
  <c r="M5578" i="1" l="1"/>
  <c r="J5578" i="1"/>
  <c r="N5578" i="1" l="1"/>
  <c r="I5579" i="1"/>
  <c r="M5579" i="1" l="1"/>
  <c r="J5579" i="1"/>
  <c r="N5579" i="1" l="1"/>
  <c r="I5580" i="1"/>
  <c r="M5580" i="1" l="1"/>
  <c r="J5580" i="1"/>
  <c r="N5580" i="1" l="1"/>
  <c r="I5581" i="1"/>
  <c r="M5581" i="1" l="1"/>
  <c r="J5581" i="1"/>
  <c r="N5581" i="1" l="1"/>
  <c r="I5582" i="1"/>
  <c r="M5582" i="1" l="1"/>
  <c r="J5582" i="1"/>
  <c r="N5582" i="1" l="1"/>
  <c r="I5583" i="1"/>
  <c r="M5583" i="1" l="1"/>
  <c r="J5583" i="1"/>
  <c r="N5583" i="1" l="1"/>
  <c r="I5584" i="1"/>
  <c r="M5584" i="1" l="1"/>
  <c r="J5584" i="1"/>
  <c r="N5584" i="1" l="1"/>
  <c r="I5585" i="1"/>
  <c r="M5585" i="1" l="1"/>
  <c r="J5585" i="1"/>
  <c r="N5585" i="1" l="1"/>
  <c r="I5586" i="1"/>
  <c r="M5586" i="1" l="1"/>
  <c r="J5586" i="1"/>
  <c r="N5586" i="1" l="1"/>
  <c r="I5587" i="1"/>
  <c r="M5587" i="1" l="1"/>
  <c r="J5587" i="1"/>
  <c r="N5587" i="1" l="1"/>
  <c r="I5588" i="1"/>
  <c r="J5588" i="1" l="1"/>
  <c r="M5588" i="1"/>
  <c r="N5588" i="1" l="1"/>
  <c r="I5589" i="1"/>
  <c r="M5589" i="1" l="1"/>
  <c r="J5589" i="1"/>
  <c r="N5589" i="1" l="1"/>
  <c r="I5590" i="1"/>
  <c r="J5590" i="1" l="1"/>
  <c r="M5590" i="1"/>
  <c r="N5590" i="1" l="1"/>
  <c r="I5591" i="1"/>
  <c r="M5591" i="1" l="1"/>
  <c r="J5591" i="1"/>
  <c r="N5591" i="1" l="1"/>
  <c r="I5592" i="1"/>
  <c r="M5592" i="1" l="1"/>
  <c r="J5592" i="1"/>
  <c r="N5592" i="1" l="1"/>
  <c r="I5593" i="1"/>
  <c r="M5593" i="1" l="1"/>
  <c r="J5593" i="1"/>
  <c r="N5593" i="1" l="1"/>
  <c r="I5594" i="1"/>
  <c r="M5594" i="1" l="1"/>
  <c r="J5594" i="1"/>
  <c r="N5594" i="1" l="1"/>
  <c r="I5595" i="1"/>
  <c r="M5595" i="1" l="1"/>
  <c r="J5595" i="1"/>
  <c r="I5596" i="1" l="1"/>
  <c r="N5595" i="1"/>
  <c r="M5596" i="1" l="1"/>
  <c r="J5596" i="1"/>
  <c r="N5596" i="1" l="1"/>
  <c r="I5597" i="1"/>
  <c r="M5597" i="1" l="1"/>
  <c r="J5597" i="1"/>
  <c r="N5597" i="1" l="1"/>
  <c r="I5598" i="1"/>
  <c r="M5598" i="1" l="1"/>
  <c r="J5598" i="1"/>
  <c r="N5598" i="1" l="1"/>
  <c r="I5599" i="1"/>
  <c r="M5599" i="1" l="1"/>
  <c r="J5599" i="1"/>
  <c r="I5600" i="1" l="1"/>
  <c r="N5599" i="1"/>
  <c r="M5600" i="1" l="1"/>
  <c r="J5600" i="1"/>
  <c r="I5601" i="1" l="1"/>
  <c r="N5600" i="1"/>
  <c r="M5601" i="1" l="1"/>
  <c r="J5601" i="1"/>
  <c r="I5602" i="1" l="1"/>
  <c r="N5601" i="1"/>
  <c r="M5602" i="1" l="1"/>
  <c r="J5602" i="1"/>
  <c r="N5602" i="1" l="1"/>
  <c r="I5603" i="1"/>
  <c r="M5603" i="1" l="1"/>
  <c r="J5603" i="1"/>
  <c r="N5603" i="1" l="1"/>
  <c r="I5604" i="1"/>
  <c r="M5604" i="1" l="1"/>
  <c r="J5604" i="1"/>
  <c r="N5604" i="1" l="1"/>
  <c r="I5605" i="1"/>
  <c r="M5605" i="1" l="1"/>
  <c r="J5605" i="1"/>
  <c r="N5605" i="1" l="1"/>
  <c r="I5606" i="1"/>
  <c r="M5606" i="1" l="1"/>
  <c r="J5606" i="1"/>
  <c r="N5606" i="1" l="1"/>
  <c r="I5607" i="1"/>
  <c r="M5607" i="1" l="1"/>
  <c r="J5607" i="1"/>
  <c r="N5607" i="1" l="1"/>
  <c r="I5608" i="1"/>
  <c r="M5608" i="1" l="1"/>
  <c r="J5608" i="1"/>
  <c r="N5608" i="1" l="1"/>
  <c r="I5609" i="1"/>
  <c r="M5609" i="1" l="1"/>
  <c r="J5609" i="1"/>
  <c r="N5609" i="1" l="1"/>
  <c r="I5610" i="1"/>
  <c r="M5610" i="1" l="1"/>
  <c r="J5610" i="1"/>
  <c r="N5610" i="1" l="1"/>
  <c r="I5611" i="1"/>
  <c r="M5611" i="1" l="1"/>
  <c r="J5611" i="1"/>
  <c r="N5611" i="1" l="1"/>
  <c r="I5612" i="1"/>
  <c r="M5612" i="1" l="1"/>
  <c r="J5612" i="1"/>
  <c r="N5612" i="1" l="1"/>
  <c r="I5613" i="1"/>
  <c r="M5613" i="1" l="1"/>
  <c r="J5613" i="1"/>
  <c r="N5613" i="1" l="1"/>
  <c r="I5614" i="1"/>
  <c r="M5614" i="1" l="1"/>
  <c r="J5614" i="1"/>
  <c r="N5614" i="1" l="1"/>
  <c r="I5615" i="1"/>
  <c r="J5615" i="1" l="1"/>
  <c r="M5615" i="1"/>
  <c r="N5615" i="1" l="1"/>
  <c r="I5616" i="1"/>
  <c r="M5616" i="1" l="1"/>
  <c r="J5616" i="1"/>
  <c r="N5616" i="1" l="1"/>
  <c r="I5617" i="1"/>
  <c r="M5617" i="1" l="1"/>
  <c r="J5617" i="1"/>
  <c r="N5617" i="1" l="1"/>
  <c r="I5618" i="1"/>
  <c r="M5618" i="1" l="1"/>
  <c r="J5618" i="1"/>
  <c r="N5618" i="1" l="1"/>
  <c r="I5619" i="1"/>
  <c r="M5619" i="1" l="1"/>
  <c r="J5619" i="1"/>
  <c r="N5619" i="1" l="1"/>
  <c r="I5620" i="1"/>
  <c r="M5620" i="1" l="1"/>
  <c r="J5620" i="1"/>
  <c r="N5620" i="1" l="1"/>
  <c r="I5621" i="1"/>
  <c r="M5621" i="1" l="1"/>
  <c r="J5621" i="1"/>
  <c r="N5621" i="1" l="1"/>
  <c r="I5622" i="1"/>
  <c r="M5622" i="1" l="1"/>
  <c r="J5622" i="1"/>
  <c r="N5622" i="1" l="1"/>
  <c r="I5623" i="1"/>
  <c r="M5623" i="1" l="1"/>
  <c r="J5623" i="1"/>
  <c r="N5623" i="1" l="1"/>
  <c r="I5624" i="1"/>
  <c r="M5624" i="1" l="1"/>
  <c r="J5624" i="1"/>
  <c r="N5624" i="1" l="1"/>
  <c r="I5625" i="1"/>
  <c r="M5625" i="1" l="1"/>
  <c r="J5625" i="1"/>
  <c r="N5625" i="1" l="1"/>
  <c r="I5626" i="1"/>
  <c r="M5626" i="1" l="1"/>
  <c r="J5626" i="1"/>
  <c r="N5626" i="1" l="1"/>
  <c r="I5627" i="1"/>
  <c r="J5627" i="1" l="1"/>
  <c r="M5627" i="1"/>
  <c r="N5627" i="1" l="1"/>
  <c r="I5628" i="1"/>
  <c r="M5628" i="1" l="1"/>
  <c r="J5628" i="1"/>
  <c r="N5628" i="1" l="1"/>
  <c r="I5629" i="1"/>
  <c r="M5629" i="1" l="1"/>
  <c r="J5629" i="1"/>
  <c r="N5629" i="1" l="1"/>
  <c r="I5630" i="1"/>
  <c r="M5630" i="1" l="1"/>
  <c r="J5630" i="1"/>
  <c r="N5630" i="1" l="1"/>
  <c r="I5631" i="1"/>
  <c r="M5631" i="1" l="1"/>
  <c r="J5631" i="1"/>
  <c r="N5631" i="1" l="1"/>
  <c r="I5632" i="1"/>
  <c r="M5632" i="1" l="1"/>
  <c r="J5632" i="1"/>
  <c r="N5632" i="1" l="1"/>
  <c r="I5633" i="1"/>
  <c r="M5633" i="1" l="1"/>
  <c r="J5633" i="1"/>
  <c r="N5633" i="1" l="1"/>
  <c r="I5634" i="1"/>
  <c r="M5634" i="1" l="1"/>
  <c r="J5634" i="1"/>
  <c r="N5634" i="1" l="1"/>
  <c r="I5635" i="1"/>
  <c r="J5635" i="1" l="1"/>
  <c r="M5635" i="1"/>
  <c r="N5635" i="1" l="1"/>
  <c r="I5636" i="1"/>
  <c r="M5636" i="1" l="1"/>
  <c r="J5636" i="1"/>
  <c r="N5636" i="1" l="1"/>
  <c r="I5637" i="1"/>
  <c r="M5637" i="1" l="1"/>
  <c r="J5637" i="1"/>
  <c r="I5638" i="1" l="1"/>
  <c r="N5637" i="1"/>
  <c r="M5638" i="1" l="1"/>
  <c r="J5638" i="1"/>
  <c r="N5638" i="1" l="1"/>
  <c r="I5639" i="1"/>
  <c r="M5639" i="1" l="1"/>
  <c r="J5639" i="1"/>
  <c r="N5639" i="1" l="1"/>
  <c r="I5640" i="1"/>
  <c r="M5640" i="1" l="1"/>
  <c r="J5640" i="1"/>
  <c r="N5640" i="1" l="1"/>
  <c r="I5641" i="1"/>
  <c r="J5641" i="1" l="1"/>
  <c r="M5641" i="1"/>
  <c r="N5641" i="1" l="1"/>
  <c r="I5642" i="1"/>
  <c r="J5642" i="1" l="1"/>
  <c r="M5642" i="1"/>
  <c r="N5642" i="1" l="1"/>
  <c r="I5643" i="1"/>
  <c r="M5643" i="1" l="1"/>
  <c r="J5643" i="1"/>
  <c r="N5643" i="1" l="1"/>
  <c r="I5644" i="1"/>
  <c r="M5644" i="1" l="1"/>
  <c r="J5644" i="1"/>
  <c r="N5644" i="1" l="1"/>
  <c r="I5645" i="1"/>
  <c r="M5645" i="1" l="1"/>
  <c r="J5645" i="1"/>
  <c r="N5645" i="1" l="1"/>
  <c r="I5646" i="1"/>
  <c r="J5646" i="1" l="1"/>
  <c r="M5646" i="1"/>
  <c r="N5646" i="1" l="1"/>
  <c r="I5647" i="1"/>
  <c r="J5647" i="1" l="1"/>
  <c r="M5647" i="1"/>
  <c r="N5647" i="1" l="1"/>
  <c r="I5648" i="1"/>
  <c r="M5648" i="1" l="1"/>
  <c r="J5648" i="1"/>
  <c r="N5648" i="1" l="1"/>
  <c r="I5649" i="1"/>
  <c r="M5649" i="1" l="1"/>
  <c r="J5649" i="1"/>
  <c r="N5649" i="1" l="1"/>
  <c r="I5650" i="1"/>
  <c r="J5650" i="1" l="1"/>
  <c r="M5650" i="1"/>
  <c r="N5650" i="1" l="1"/>
  <c r="I5651" i="1"/>
  <c r="M5651" i="1" l="1"/>
  <c r="J5651" i="1"/>
  <c r="N5651" i="1" l="1"/>
  <c r="I5652" i="1"/>
  <c r="M5652" i="1" l="1"/>
  <c r="J5652" i="1"/>
  <c r="N5652" i="1" l="1"/>
  <c r="I5653" i="1"/>
  <c r="M5653" i="1" l="1"/>
  <c r="J5653" i="1"/>
  <c r="N5653" i="1" l="1"/>
  <c r="I5654" i="1"/>
  <c r="M5654" i="1" l="1"/>
  <c r="J5654" i="1"/>
  <c r="N5654" i="1" l="1"/>
  <c r="I5655" i="1"/>
  <c r="J5655" i="1" l="1"/>
  <c r="M5655" i="1"/>
  <c r="N5655" i="1" l="1"/>
  <c r="I5656" i="1"/>
  <c r="M5656" i="1" l="1"/>
  <c r="J5656" i="1"/>
  <c r="N5656" i="1" l="1"/>
  <c r="I5657" i="1"/>
  <c r="M5657" i="1" l="1"/>
  <c r="J5657" i="1"/>
  <c r="N5657" i="1" l="1"/>
  <c r="I5658" i="1"/>
  <c r="M5658" i="1" l="1"/>
  <c r="J5658" i="1"/>
  <c r="N5658" i="1" l="1"/>
  <c r="I5659" i="1"/>
  <c r="M5659" i="1" l="1"/>
  <c r="J5659" i="1"/>
  <c r="N5659" i="1" l="1"/>
  <c r="I5660" i="1"/>
  <c r="M5660" i="1" l="1"/>
  <c r="J5660" i="1"/>
  <c r="N5660" i="1" l="1"/>
  <c r="I5661" i="1"/>
  <c r="M5661" i="1" l="1"/>
  <c r="J5661" i="1"/>
  <c r="N5661" i="1" l="1"/>
  <c r="I5662" i="1"/>
  <c r="M5662" i="1" l="1"/>
  <c r="J5662" i="1"/>
  <c r="N5662" i="1" l="1"/>
  <c r="I5663" i="1"/>
  <c r="M5663" i="1" l="1"/>
  <c r="J5663" i="1"/>
  <c r="N5663" i="1" l="1"/>
  <c r="I5664" i="1"/>
  <c r="M5664" i="1" l="1"/>
  <c r="J5664" i="1"/>
  <c r="N5664" i="1" l="1"/>
  <c r="I5665" i="1"/>
  <c r="J5665" i="1" l="1"/>
  <c r="M5665" i="1"/>
  <c r="N5665" i="1" l="1"/>
  <c r="I5666" i="1"/>
  <c r="M5666" i="1" l="1"/>
  <c r="J5666" i="1"/>
  <c r="N5666" i="1" l="1"/>
  <c r="I5667" i="1"/>
  <c r="M5667" i="1" l="1"/>
  <c r="J5667" i="1"/>
  <c r="N5667" i="1" l="1"/>
  <c r="I5668" i="1"/>
  <c r="M5668" i="1" l="1"/>
  <c r="J5668" i="1"/>
  <c r="N5668" i="1" l="1"/>
  <c r="I5669" i="1"/>
  <c r="M5669" i="1" l="1"/>
  <c r="J5669" i="1"/>
  <c r="I5670" i="1" l="1"/>
  <c r="N5669" i="1"/>
  <c r="M5670" i="1" l="1"/>
  <c r="J5670" i="1"/>
  <c r="I5671" i="1" l="1"/>
  <c r="N5670" i="1"/>
  <c r="M5671" i="1" l="1"/>
  <c r="J5671" i="1"/>
  <c r="N5671" i="1" l="1"/>
  <c r="I5672" i="1"/>
  <c r="M5672" i="1" l="1"/>
  <c r="J5672" i="1"/>
  <c r="N5672" i="1" l="1"/>
  <c r="I5673" i="1"/>
  <c r="M5673" i="1" l="1"/>
  <c r="J5673" i="1"/>
  <c r="N5673" i="1" l="1"/>
  <c r="I5674" i="1"/>
  <c r="M5674" i="1" l="1"/>
  <c r="J5674" i="1"/>
  <c r="N5674" i="1" l="1"/>
  <c r="I5675" i="1"/>
  <c r="M5675" i="1" l="1"/>
  <c r="J5675" i="1"/>
  <c r="N5675" i="1" l="1"/>
  <c r="I5676" i="1"/>
  <c r="M5676" i="1" l="1"/>
  <c r="J5676" i="1"/>
  <c r="N5676" i="1" l="1"/>
  <c r="I5677" i="1"/>
  <c r="J5677" i="1" l="1"/>
  <c r="M5677" i="1"/>
  <c r="N5677" i="1" l="1"/>
  <c r="I5678" i="1"/>
  <c r="M5678" i="1" l="1"/>
  <c r="J5678" i="1"/>
  <c r="N5678" i="1" l="1"/>
  <c r="I5679" i="1"/>
  <c r="M5679" i="1" l="1"/>
  <c r="J5679" i="1"/>
  <c r="N5679" i="1" l="1"/>
  <c r="I5680" i="1"/>
  <c r="M5680" i="1" l="1"/>
  <c r="J5680" i="1"/>
  <c r="N5680" i="1" l="1"/>
  <c r="I5681" i="1"/>
  <c r="M5681" i="1" l="1"/>
  <c r="J5681" i="1"/>
  <c r="N5681" i="1" l="1"/>
  <c r="I5682" i="1"/>
  <c r="M5682" i="1" l="1"/>
  <c r="J5682" i="1"/>
  <c r="N5682" i="1" l="1"/>
  <c r="I5683" i="1"/>
  <c r="M5683" i="1" l="1"/>
  <c r="J5683" i="1"/>
  <c r="N5683" i="1" l="1"/>
  <c r="I5684" i="1"/>
  <c r="M5684" i="1" l="1"/>
  <c r="J5684" i="1"/>
  <c r="N5684" i="1" l="1"/>
  <c r="I5685" i="1"/>
  <c r="M5685" i="1" l="1"/>
  <c r="J5685" i="1"/>
  <c r="I5686" i="1" l="1"/>
  <c r="N5685" i="1"/>
  <c r="M5686" i="1" l="1"/>
  <c r="J5686" i="1"/>
  <c r="N5686" i="1" l="1"/>
  <c r="I5687" i="1"/>
  <c r="M5687" i="1" l="1"/>
  <c r="J5687" i="1"/>
  <c r="N5687" i="1" l="1"/>
  <c r="I5688" i="1"/>
  <c r="M5688" i="1" l="1"/>
  <c r="J5688" i="1"/>
  <c r="N5688" i="1" l="1"/>
  <c r="I5689" i="1"/>
  <c r="M5689" i="1" l="1"/>
  <c r="J5689" i="1"/>
  <c r="N5689" i="1" l="1"/>
  <c r="I5690" i="1"/>
  <c r="M5690" i="1" l="1"/>
  <c r="J5690" i="1"/>
  <c r="N5690" i="1" l="1"/>
  <c r="I5691" i="1"/>
  <c r="M5691" i="1" l="1"/>
  <c r="J5691" i="1"/>
  <c r="N5691" i="1" l="1"/>
  <c r="I5692" i="1"/>
  <c r="M5692" i="1" l="1"/>
  <c r="J5692" i="1"/>
  <c r="N5692" i="1" l="1"/>
  <c r="I5693" i="1"/>
  <c r="M5693" i="1" l="1"/>
  <c r="J5693" i="1"/>
  <c r="N5693" i="1" l="1"/>
  <c r="I5694" i="1"/>
  <c r="M5694" i="1" l="1"/>
  <c r="J5694" i="1"/>
  <c r="N5694" i="1" l="1"/>
  <c r="I5695" i="1"/>
  <c r="M5695" i="1" l="1"/>
  <c r="J5695" i="1"/>
  <c r="N5695" i="1" l="1"/>
  <c r="I5696" i="1"/>
  <c r="M5696" i="1" l="1"/>
  <c r="J5696" i="1"/>
  <c r="N5696" i="1" l="1"/>
  <c r="I5697" i="1"/>
  <c r="M5697" i="1" l="1"/>
  <c r="J5697" i="1"/>
  <c r="N5697" i="1" l="1"/>
  <c r="I5698" i="1"/>
  <c r="M5698" i="1" l="1"/>
  <c r="J5698" i="1"/>
  <c r="N5698" i="1" l="1"/>
  <c r="I5699" i="1"/>
  <c r="M5699" i="1" l="1"/>
  <c r="J5699" i="1"/>
  <c r="N5699" i="1" l="1"/>
  <c r="I5700" i="1"/>
  <c r="J5700" i="1" l="1"/>
  <c r="M5700" i="1"/>
  <c r="N5700" i="1" l="1"/>
  <c r="I5701" i="1"/>
  <c r="J5701" i="1" l="1"/>
  <c r="M5701" i="1"/>
  <c r="N5701" i="1" l="1"/>
  <c r="I5702" i="1"/>
  <c r="M5702" i="1" l="1"/>
  <c r="J5702" i="1"/>
  <c r="I5703" i="1" l="1"/>
  <c r="N5702" i="1"/>
  <c r="M5703" i="1" l="1"/>
  <c r="J5703" i="1"/>
  <c r="N5703" i="1" l="1"/>
  <c r="I5704" i="1"/>
  <c r="M5704" i="1" l="1"/>
  <c r="J5704" i="1"/>
  <c r="N5704" i="1" l="1"/>
  <c r="I5705" i="1"/>
  <c r="M5705" i="1" l="1"/>
  <c r="J5705" i="1"/>
  <c r="I5706" i="1" l="1"/>
  <c r="N5705" i="1"/>
  <c r="M5706" i="1" l="1"/>
  <c r="J5706" i="1"/>
  <c r="N5706" i="1" l="1"/>
  <c r="I5707" i="1"/>
  <c r="J5707" i="1" l="1"/>
  <c r="M5707" i="1"/>
  <c r="I5708" i="1" l="1"/>
  <c r="N5707" i="1"/>
  <c r="M5708" i="1" l="1"/>
  <c r="J5708" i="1"/>
  <c r="N5708" i="1" l="1"/>
  <c r="I5709" i="1"/>
  <c r="M5709" i="1" l="1"/>
  <c r="J5709" i="1"/>
  <c r="N5709" i="1" l="1"/>
  <c r="I5710" i="1"/>
  <c r="M5710" i="1" l="1"/>
  <c r="J5710" i="1"/>
  <c r="N5710" i="1" l="1"/>
  <c r="I5711" i="1"/>
  <c r="M5711" i="1" l="1"/>
  <c r="J5711" i="1"/>
  <c r="N5711" i="1" l="1"/>
  <c r="I5712" i="1"/>
  <c r="M5712" i="1" l="1"/>
  <c r="J5712" i="1"/>
  <c r="N5712" i="1" l="1"/>
  <c r="I5713" i="1"/>
  <c r="M5713" i="1" l="1"/>
  <c r="J5713" i="1"/>
  <c r="I5714" i="1" l="1"/>
  <c r="N5713" i="1"/>
  <c r="M5714" i="1" l="1"/>
  <c r="J5714" i="1"/>
  <c r="I5715" i="1" l="1"/>
  <c r="N5714" i="1"/>
  <c r="M5715" i="1" l="1"/>
  <c r="J5715" i="1"/>
  <c r="N5715" i="1" l="1"/>
  <c r="I5716" i="1"/>
  <c r="M5716" i="1" l="1"/>
  <c r="J5716" i="1"/>
  <c r="N5716" i="1" l="1"/>
  <c r="I5717" i="1"/>
  <c r="M5717" i="1" l="1"/>
  <c r="J5717" i="1"/>
  <c r="N5717" i="1" l="1"/>
  <c r="I5718" i="1"/>
  <c r="M5718" i="1" l="1"/>
  <c r="J5718" i="1"/>
  <c r="N5718" i="1" l="1"/>
  <c r="I5719" i="1"/>
  <c r="M5719" i="1" l="1"/>
  <c r="J5719" i="1"/>
  <c r="I5720" i="1" l="1"/>
  <c r="N5719" i="1"/>
  <c r="M5720" i="1" l="1"/>
  <c r="J5720" i="1"/>
  <c r="N5720" i="1" l="1"/>
  <c r="I5721" i="1"/>
  <c r="M5721" i="1" l="1"/>
  <c r="J5721" i="1"/>
  <c r="N5721" i="1" l="1"/>
  <c r="I5722" i="1"/>
  <c r="M5722" i="1" l="1"/>
  <c r="J5722" i="1"/>
  <c r="N5722" i="1" l="1"/>
  <c r="I5723" i="1"/>
  <c r="M5723" i="1" l="1"/>
  <c r="J5723" i="1"/>
  <c r="N5723" i="1" l="1"/>
  <c r="I5724" i="1"/>
  <c r="M5724" i="1" l="1"/>
  <c r="J5724" i="1"/>
  <c r="N5724" i="1" l="1"/>
  <c r="I5725" i="1"/>
  <c r="M5725" i="1" l="1"/>
  <c r="J5725" i="1"/>
  <c r="N5725" i="1" l="1"/>
  <c r="I5726" i="1"/>
  <c r="M5726" i="1" l="1"/>
  <c r="J5726" i="1"/>
  <c r="N5726" i="1" l="1"/>
  <c r="I5727" i="1"/>
  <c r="M5727" i="1" l="1"/>
  <c r="J5727" i="1"/>
  <c r="N5727" i="1" l="1"/>
  <c r="I5728" i="1"/>
  <c r="M5728" i="1" l="1"/>
  <c r="J5728" i="1"/>
  <c r="N5728" i="1" l="1"/>
  <c r="I5729" i="1"/>
  <c r="M5729" i="1" l="1"/>
  <c r="J5729" i="1"/>
  <c r="N5729" i="1" l="1"/>
  <c r="I5730" i="1"/>
  <c r="M5730" i="1" l="1"/>
  <c r="J5730" i="1"/>
  <c r="N5730" i="1" l="1"/>
  <c r="I5731" i="1"/>
  <c r="M5731" i="1" l="1"/>
  <c r="J5731" i="1"/>
  <c r="I5732" i="1" l="1"/>
  <c r="N5731" i="1"/>
  <c r="M5732" i="1" l="1"/>
  <c r="J5732" i="1"/>
  <c r="N5732" i="1" l="1"/>
  <c r="I5733" i="1"/>
  <c r="M5733" i="1" l="1"/>
  <c r="J5733" i="1"/>
  <c r="N5733" i="1" l="1"/>
  <c r="I5734" i="1"/>
  <c r="M5734" i="1" l="1"/>
  <c r="J5734" i="1"/>
  <c r="N5734" i="1" l="1"/>
  <c r="I5735" i="1"/>
  <c r="M5735" i="1" l="1"/>
  <c r="J5735" i="1"/>
  <c r="N5735" i="1" l="1"/>
  <c r="I5736" i="1"/>
  <c r="M5736" i="1" l="1"/>
  <c r="J5736" i="1"/>
  <c r="N5736" i="1" l="1"/>
  <c r="I5737" i="1"/>
  <c r="M5737" i="1" l="1"/>
  <c r="J5737" i="1"/>
  <c r="N5737" i="1" l="1"/>
  <c r="I5738" i="1"/>
  <c r="M5738" i="1" l="1"/>
  <c r="J5738" i="1"/>
  <c r="N5738" i="1" l="1"/>
  <c r="I5739" i="1"/>
  <c r="M5739" i="1" l="1"/>
  <c r="J5739" i="1"/>
  <c r="N5739" i="1" l="1"/>
  <c r="I5740" i="1"/>
  <c r="M5740" i="1" l="1"/>
  <c r="J5740" i="1"/>
  <c r="N5740" i="1" l="1"/>
  <c r="I5741" i="1"/>
  <c r="M5741" i="1" l="1"/>
  <c r="J5741" i="1"/>
  <c r="N5741" i="1" l="1"/>
  <c r="I5742" i="1"/>
  <c r="M5742" i="1" l="1"/>
  <c r="J5742" i="1"/>
  <c r="N5742" i="1" l="1"/>
  <c r="I5743" i="1"/>
  <c r="M5743" i="1" l="1"/>
  <c r="J5743" i="1"/>
  <c r="N5743" i="1" l="1"/>
  <c r="I5744" i="1"/>
  <c r="M5744" i="1" l="1"/>
  <c r="J5744" i="1"/>
  <c r="N5744" i="1" l="1"/>
  <c r="I5745" i="1"/>
  <c r="J5745" i="1" l="1"/>
  <c r="M5745" i="1"/>
  <c r="N5745" i="1" l="1"/>
  <c r="I5746" i="1"/>
  <c r="J5746" i="1" l="1"/>
  <c r="M5746" i="1"/>
  <c r="N5746" i="1" l="1"/>
  <c r="I5747" i="1"/>
  <c r="M5747" i="1" l="1"/>
  <c r="J5747" i="1"/>
  <c r="N5747" i="1" l="1"/>
  <c r="I5748" i="1"/>
  <c r="M5748" i="1" l="1"/>
  <c r="J5748" i="1"/>
  <c r="N5748" i="1" l="1"/>
  <c r="I5749" i="1"/>
  <c r="M5749" i="1" l="1"/>
  <c r="J5749" i="1"/>
  <c r="N5749" i="1" l="1"/>
  <c r="I5750" i="1"/>
  <c r="M5750" i="1" l="1"/>
  <c r="J5750" i="1"/>
  <c r="N5750" i="1" l="1"/>
  <c r="I5751" i="1"/>
  <c r="M5751" i="1" l="1"/>
  <c r="J5751" i="1"/>
  <c r="N5751" i="1" l="1"/>
  <c r="I5752" i="1"/>
  <c r="M5752" i="1" l="1"/>
  <c r="J5752" i="1"/>
  <c r="N5752" i="1" l="1"/>
  <c r="I5753" i="1"/>
  <c r="M5753" i="1" l="1"/>
  <c r="J5753" i="1"/>
  <c r="I5754" i="1" l="1"/>
  <c r="N5753" i="1"/>
  <c r="M5754" i="1" l="1"/>
  <c r="J5754" i="1"/>
  <c r="N5754" i="1" l="1"/>
  <c r="I5755" i="1"/>
  <c r="J5755" i="1" l="1"/>
  <c r="M5755" i="1"/>
  <c r="N5755" i="1" l="1"/>
  <c r="I5756" i="1"/>
  <c r="M5756" i="1" l="1"/>
  <c r="J5756" i="1"/>
  <c r="N5756" i="1" l="1"/>
  <c r="I5757" i="1"/>
  <c r="M5757" i="1" l="1"/>
  <c r="J5757" i="1"/>
  <c r="N5757" i="1" l="1"/>
  <c r="I5758" i="1"/>
  <c r="M5758" i="1" l="1"/>
  <c r="J5758" i="1"/>
  <c r="N5758" i="1" l="1"/>
  <c r="I5759" i="1"/>
  <c r="M5759" i="1" l="1"/>
  <c r="J5759" i="1"/>
  <c r="N5759" i="1" l="1"/>
  <c r="I5760" i="1"/>
  <c r="M5760" i="1" l="1"/>
  <c r="J5760" i="1"/>
  <c r="N5760" i="1" l="1"/>
  <c r="I5761" i="1"/>
  <c r="M5761" i="1" l="1"/>
  <c r="J5761" i="1"/>
  <c r="N5761" i="1" l="1"/>
  <c r="I5762" i="1"/>
  <c r="M5762" i="1" l="1"/>
  <c r="J5762" i="1"/>
  <c r="N5762" i="1" l="1"/>
  <c r="I5763" i="1"/>
  <c r="M5763" i="1" l="1"/>
  <c r="J5763" i="1"/>
  <c r="N5763" i="1" l="1"/>
  <c r="I5764" i="1"/>
  <c r="M5764" i="1" l="1"/>
  <c r="J5764" i="1"/>
  <c r="N5764" i="1" l="1"/>
  <c r="I5765" i="1"/>
  <c r="M5765" i="1" l="1"/>
  <c r="J5765" i="1"/>
  <c r="N5765" i="1" l="1"/>
  <c r="I5766" i="1"/>
  <c r="M5766" i="1" l="1"/>
  <c r="J5766" i="1"/>
  <c r="N5766" i="1" l="1"/>
  <c r="I5767" i="1"/>
  <c r="M5767" i="1" l="1"/>
  <c r="J5767" i="1"/>
  <c r="I5768" i="1" l="1"/>
  <c r="N5767" i="1"/>
  <c r="M5768" i="1" l="1"/>
  <c r="J5768" i="1"/>
  <c r="N5768" i="1" l="1"/>
  <c r="I5769" i="1"/>
  <c r="M5769" i="1" l="1"/>
  <c r="J5769" i="1"/>
  <c r="N5769" i="1" l="1"/>
  <c r="I5770" i="1"/>
  <c r="M5770" i="1" l="1"/>
  <c r="J5770" i="1"/>
  <c r="N5770" i="1" l="1"/>
  <c r="I5771" i="1"/>
  <c r="M5771" i="1" l="1"/>
  <c r="J5771" i="1"/>
  <c r="N5771" i="1" l="1"/>
  <c r="I5772" i="1"/>
  <c r="M5772" i="1" l="1"/>
  <c r="J5772" i="1"/>
  <c r="N5772" i="1" l="1"/>
  <c r="I5773" i="1"/>
  <c r="M5773" i="1" l="1"/>
  <c r="J5773" i="1"/>
  <c r="N5773" i="1" l="1"/>
  <c r="I5774" i="1"/>
  <c r="M5774" i="1" l="1"/>
  <c r="J5774" i="1"/>
  <c r="N5774" i="1" l="1"/>
  <c r="I5775" i="1"/>
  <c r="M5775" i="1" l="1"/>
  <c r="J5775" i="1"/>
  <c r="N5775" i="1" l="1"/>
  <c r="I5776" i="1"/>
  <c r="M5776" i="1" l="1"/>
  <c r="J5776" i="1"/>
  <c r="N5776" i="1" l="1"/>
  <c r="I5777" i="1"/>
  <c r="M5777" i="1" l="1"/>
  <c r="J5777" i="1"/>
  <c r="N5777" i="1" l="1"/>
  <c r="I5778" i="1"/>
  <c r="M5778" i="1" l="1"/>
  <c r="J5778" i="1"/>
  <c r="N5778" i="1" l="1"/>
  <c r="I5779" i="1"/>
  <c r="M5779" i="1" l="1"/>
  <c r="J5779" i="1"/>
  <c r="N5779" i="1" l="1"/>
  <c r="I5780" i="1"/>
  <c r="M5780" i="1" l="1"/>
  <c r="J5780" i="1"/>
  <c r="N5780" i="1" l="1"/>
  <c r="I5781" i="1"/>
  <c r="M5781" i="1" l="1"/>
  <c r="J5781" i="1"/>
  <c r="N5781" i="1" l="1"/>
  <c r="I5782" i="1"/>
  <c r="M5782" i="1" l="1"/>
  <c r="J5782" i="1"/>
  <c r="N5782" i="1" l="1"/>
  <c r="I5783" i="1"/>
  <c r="M5783" i="1" l="1"/>
  <c r="J5783" i="1"/>
  <c r="N5783" i="1" l="1"/>
  <c r="I5784" i="1"/>
  <c r="M5784" i="1" l="1"/>
  <c r="J5784" i="1"/>
  <c r="N5784" i="1" l="1"/>
  <c r="I5785" i="1"/>
  <c r="J5785" i="1" l="1"/>
  <c r="M5785" i="1"/>
  <c r="N5785" i="1" l="1"/>
  <c r="I5786" i="1"/>
  <c r="M5786" i="1" l="1"/>
  <c r="J5786" i="1"/>
  <c r="N5786" i="1" l="1"/>
  <c r="I5787" i="1"/>
  <c r="M5787" i="1" l="1"/>
  <c r="J5787" i="1"/>
  <c r="N5787" i="1" l="1"/>
  <c r="I5788" i="1"/>
  <c r="M5788" i="1" l="1"/>
  <c r="J5788" i="1"/>
  <c r="N5788" i="1" l="1"/>
  <c r="I5789" i="1"/>
  <c r="M5789" i="1" l="1"/>
  <c r="J5789" i="1"/>
  <c r="N5789" i="1" l="1"/>
  <c r="I5790" i="1"/>
  <c r="M5790" i="1" l="1"/>
  <c r="J5790" i="1"/>
  <c r="N5790" i="1" l="1"/>
  <c r="I5791" i="1"/>
  <c r="M5791" i="1" l="1"/>
  <c r="J5791" i="1"/>
  <c r="N5791" i="1" l="1"/>
  <c r="I5792" i="1"/>
  <c r="M5792" i="1" l="1"/>
  <c r="J5792" i="1"/>
  <c r="N5792" i="1" l="1"/>
  <c r="I5793" i="1"/>
  <c r="M5793" i="1" l="1"/>
  <c r="J5793" i="1"/>
  <c r="N5793" i="1" l="1"/>
  <c r="I5794" i="1"/>
  <c r="M5794" i="1" l="1"/>
  <c r="J5794" i="1"/>
  <c r="I5795" i="1" l="1"/>
  <c r="N5794" i="1"/>
  <c r="M5795" i="1" l="1"/>
  <c r="J5795" i="1"/>
  <c r="N5795" i="1" l="1"/>
  <c r="I5796" i="1"/>
  <c r="M5796" i="1" l="1"/>
  <c r="J5796" i="1"/>
  <c r="N5796" i="1" l="1"/>
  <c r="I5797" i="1"/>
  <c r="M5797" i="1" l="1"/>
  <c r="J5797" i="1"/>
  <c r="N5797" i="1" l="1"/>
  <c r="I5798" i="1"/>
  <c r="M5798" i="1" l="1"/>
  <c r="J5798" i="1"/>
  <c r="I5799" i="1" l="1"/>
  <c r="N5798" i="1"/>
  <c r="M5799" i="1" l="1"/>
  <c r="J5799" i="1"/>
  <c r="N5799" i="1" l="1"/>
  <c r="I5800" i="1"/>
  <c r="J5800" i="1" l="1"/>
  <c r="M5800" i="1"/>
  <c r="N5800" i="1" l="1"/>
  <c r="I5801" i="1"/>
  <c r="M5801" i="1" l="1"/>
  <c r="J5801" i="1"/>
  <c r="N5801" i="1" l="1"/>
  <c r="I5802" i="1"/>
  <c r="M5802" i="1" l="1"/>
  <c r="J5802" i="1"/>
  <c r="I5803" i="1" l="1"/>
  <c r="N5802" i="1"/>
  <c r="M5803" i="1" l="1"/>
  <c r="J5803" i="1"/>
  <c r="N5803" i="1" l="1"/>
  <c r="I5804" i="1"/>
  <c r="M5804" i="1" l="1"/>
  <c r="J5804" i="1"/>
  <c r="N5804" i="1" l="1"/>
  <c r="I5805" i="1"/>
  <c r="J5805" i="1" l="1"/>
  <c r="M5805" i="1"/>
  <c r="N5805" i="1" l="1"/>
  <c r="I5806" i="1"/>
  <c r="M5806" i="1" l="1"/>
  <c r="J5806" i="1"/>
  <c r="N5806" i="1" l="1"/>
  <c r="I5807" i="1"/>
  <c r="M5807" i="1" l="1"/>
  <c r="J5807" i="1"/>
  <c r="N5807" i="1" l="1"/>
  <c r="I5808" i="1"/>
  <c r="M5808" i="1" l="1"/>
  <c r="J5808" i="1"/>
  <c r="N5808" i="1" l="1"/>
  <c r="I5809" i="1"/>
  <c r="M5809" i="1" l="1"/>
  <c r="J5809" i="1"/>
  <c r="N5809" i="1" l="1"/>
  <c r="I5810" i="1"/>
  <c r="M5810" i="1" l="1"/>
  <c r="J5810" i="1"/>
  <c r="N5810" i="1" l="1"/>
  <c r="I5811" i="1"/>
  <c r="M5811" i="1" l="1"/>
  <c r="J5811" i="1"/>
  <c r="N5811" i="1" l="1"/>
  <c r="I5812" i="1"/>
  <c r="M5812" i="1" l="1"/>
  <c r="J5812" i="1"/>
  <c r="N5812" i="1" l="1"/>
  <c r="I5813" i="1"/>
  <c r="M5813" i="1" l="1"/>
  <c r="J5813" i="1"/>
  <c r="N5813" i="1" l="1"/>
  <c r="I5814" i="1"/>
  <c r="M5814" i="1" l="1"/>
  <c r="J5814" i="1"/>
  <c r="N5814" i="1" l="1"/>
  <c r="I5815" i="1"/>
  <c r="M5815" i="1" l="1"/>
  <c r="J5815" i="1"/>
  <c r="N5815" i="1" l="1"/>
  <c r="I5816" i="1"/>
  <c r="M5816" i="1" l="1"/>
  <c r="J5816" i="1"/>
  <c r="N5816" i="1" l="1"/>
  <c r="I5817" i="1"/>
  <c r="M5817" i="1" l="1"/>
  <c r="J5817" i="1"/>
  <c r="N5817" i="1" l="1"/>
  <c r="I5818" i="1"/>
  <c r="J5818" i="1" l="1"/>
  <c r="M5818" i="1"/>
  <c r="N5818" i="1" l="1"/>
  <c r="I5819" i="1"/>
  <c r="M5819" i="1" l="1"/>
  <c r="J5819" i="1"/>
  <c r="N5819" i="1" l="1"/>
  <c r="I5820" i="1"/>
  <c r="M5820" i="1" l="1"/>
  <c r="J5820" i="1"/>
  <c r="N5820" i="1" l="1"/>
  <c r="I5821" i="1"/>
  <c r="M5821" i="1" l="1"/>
  <c r="J5821" i="1"/>
  <c r="N5821" i="1" l="1"/>
  <c r="I5822" i="1"/>
  <c r="M5822" i="1" l="1"/>
  <c r="J5822" i="1"/>
  <c r="N5822" i="1" l="1"/>
  <c r="I5823" i="1"/>
  <c r="M5823" i="1" l="1"/>
  <c r="J5823" i="1"/>
  <c r="N5823" i="1" l="1"/>
  <c r="I5824" i="1"/>
  <c r="M5824" i="1" l="1"/>
  <c r="J5824" i="1"/>
  <c r="N5824" i="1" l="1"/>
  <c r="I5825" i="1"/>
  <c r="M5825" i="1" l="1"/>
  <c r="J5825" i="1"/>
  <c r="N5825" i="1" l="1"/>
  <c r="I5826" i="1"/>
  <c r="M5826" i="1" l="1"/>
  <c r="J5826" i="1"/>
  <c r="N5826" i="1" l="1"/>
  <c r="I5827" i="1"/>
  <c r="M5827" i="1" l="1"/>
  <c r="J5827" i="1"/>
  <c r="N5827" i="1" l="1"/>
  <c r="I5828" i="1"/>
  <c r="M5828" i="1" l="1"/>
  <c r="J5828" i="1"/>
  <c r="N5828" i="1" l="1"/>
  <c r="I5829" i="1"/>
  <c r="M5829" i="1" l="1"/>
  <c r="J5829" i="1"/>
  <c r="N5829" i="1" l="1"/>
  <c r="I5830" i="1"/>
  <c r="M5830" i="1" l="1"/>
  <c r="J5830" i="1"/>
  <c r="N5830" i="1" l="1"/>
  <c r="I5831" i="1"/>
  <c r="M5831" i="1" l="1"/>
  <c r="J5831" i="1"/>
  <c r="I5832" i="1" l="1"/>
  <c r="N5831" i="1"/>
  <c r="M5832" i="1" l="1"/>
  <c r="J5832" i="1"/>
  <c r="N5832" i="1" l="1"/>
  <c r="I5833" i="1"/>
  <c r="J5833" i="1" l="1"/>
  <c r="M5833" i="1"/>
  <c r="N5833" i="1" l="1"/>
  <c r="I5834" i="1"/>
  <c r="M5834" i="1" l="1"/>
  <c r="J5834" i="1"/>
  <c r="N5834" i="1" l="1"/>
  <c r="I5835" i="1"/>
  <c r="M5835" i="1" l="1"/>
  <c r="J5835" i="1"/>
  <c r="N5835" i="1" l="1"/>
  <c r="I5836" i="1"/>
  <c r="M5836" i="1" l="1"/>
  <c r="J5836" i="1"/>
  <c r="N5836" i="1" l="1"/>
  <c r="I5837" i="1"/>
  <c r="M5837" i="1" l="1"/>
  <c r="J5837" i="1"/>
  <c r="N5837" i="1" l="1"/>
  <c r="I5838" i="1"/>
  <c r="M5838" i="1" l="1"/>
  <c r="J5838" i="1"/>
  <c r="N5838" i="1" l="1"/>
  <c r="I5839" i="1"/>
  <c r="M5839" i="1" l="1"/>
  <c r="J5839" i="1"/>
  <c r="N5839" i="1" l="1"/>
  <c r="I5840" i="1"/>
  <c r="M5840" i="1" l="1"/>
  <c r="J5840" i="1"/>
  <c r="N5840" i="1" l="1"/>
  <c r="I5841" i="1"/>
  <c r="M5841" i="1" l="1"/>
  <c r="J5841" i="1"/>
  <c r="N5841" i="1" l="1"/>
  <c r="I5842" i="1"/>
  <c r="J5842" i="1" l="1"/>
  <c r="M5842" i="1"/>
  <c r="N5842" i="1" l="1"/>
  <c r="I5843" i="1"/>
  <c r="J5843" i="1" l="1"/>
  <c r="M5843" i="1"/>
  <c r="N5843" i="1" l="1"/>
  <c r="I5844" i="1"/>
  <c r="J5844" i="1" l="1"/>
  <c r="M5844" i="1"/>
  <c r="N5844" i="1" l="1"/>
  <c r="I5845" i="1"/>
  <c r="M5845" i="1" l="1"/>
  <c r="J5845" i="1"/>
  <c r="N5845" i="1" l="1"/>
  <c r="I5846" i="1"/>
  <c r="M5846" i="1" l="1"/>
  <c r="J5846" i="1"/>
  <c r="N5846" i="1" l="1"/>
  <c r="I5847" i="1"/>
  <c r="M5847" i="1" l="1"/>
  <c r="J5847" i="1"/>
  <c r="N5847" i="1" l="1"/>
  <c r="I5848" i="1"/>
  <c r="M5848" i="1" l="1"/>
  <c r="J5848" i="1"/>
  <c r="N5848" i="1" l="1"/>
  <c r="I5849" i="1"/>
  <c r="M5849" i="1" l="1"/>
  <c r="J5849" i="1"/>
  <c r="N5849" i="1" l="1"/>
  <c r="I5850" i="1"/>
  <c r="M5850" i="1" l="1"/>
  <c r="J5850" i="1"/>
  <c r="N5850" i="1" l="1"/>
  <c r="I5851" i="1"/>
  <c r="M5851" i="1" l="1"/>
  <c r="J5851" i="1"/>
  <c r="N5851" i="1" l="1"/>
  <c r="I5852" i="1"/>
  <c r="M5852" i="1" l="1"/>
  <c r="J5852" i="1"/>
  <c r="N5852" i="1" l="1"/>
  <c r="I5853" i="1"/>
  <c r="M5853" i="1" l="1"/>
  <c r="J5853" i="1"/>
  <c r="N5853" i="1" l="1"/>
  <c r="I5854" i="1"/>
  <c r="M5854" i="1" l="1"/>
  <c r="J5854" i="1"/>
  <c r="N5854" i="1" l="1"/>
  <c r="I5855" i="1"/>
  <c r="M5855" i="1" l="1"/>
  <c r="J5855" i="1"/>
  <c r="N5855" i="1" l="1"/>
  <c r="I5856" i="1"/>
  <c r="J5856" i="1" l="1"/>
  <c r="M5856" i="1"/>
  <c r="N5856" i="1" l="1"/>
  <c r="I5857" i="1"/>
  <c r="M5857" i="1" l="1"/>
  <c r="J5857" i="1"/>
  <c r="N5857" i="1" l="1"/>
  <c r="I5858" i="1"/>
  <c r="M5858" i="1" l="1"/>
  <c r="J5858" i="1"/>
  <c r="N5858" i="1" l="1"/>
  <c r="I5859" i="1"/>
  <c r="M5859" i="1" l="1"/>
  <c r="J5859" i="1"/>
  <c r="N5859" i="1" l="1"/>
  <c r="I5860" i="1"/>
  <c r="M5860" i="1" l="1"/>
  <c r="J5860" i="1"/>
  <c r="N5860" i="1" l="1"/>
  <c r="I5861" i="1"/>
  <c r="M5861" i="1" l="1"/>
  <c r="J5861" i="1"/>
  <c r="N5861" i="1" l="1"/>
  <c r="I5862" i="1"/>
  <c r="M5862" i="1" l="1"/>
  <c r="J5862" i="1"/>
  <c r="N5862" i="1" l="1"/>
  <c r="I5863" i="1"/>
  <c r="M5863" i="1" l="1"/>
  <c r="J5863" i="1"/>
  <c r="N5863" i="1" l="1"/>
  <c r="I5864" i="1"/>
  <c r="M5864" i="1" l="1"/>
  <c r="J5864" i="1"/>
  <c r="N5864" i="1" l="1"/>
  <c r="I5865" i="1"/>
  <c r="M5865" i="1" l="1"/>
  <c r="J5865" i="1"/>
  <c r="N5865" i="1" l="1"/>
  <c r="I5866" i="1"/>
  <c r="M5866" i="1" l="1"/>
  <c r="J5866" i="1"/>
  <c r="N5866" i="1" l="1"/>
  <c r="I5867" i="1"/>
  <c r="M5867" i="1" l="1"/>
  <c r="J5867" i="1"/>
  <c r="N5867" i="1" l="1"/>
  <c r="I5868" i="1"/>
  <c r="M5868" i="1" l="1"/>
  <c r="J5868" i="1"/>
  <c r="N5868" i="1" l="1"/>
  <c r="I5869" i="1"/>
  <c r="M5869" i="1" l="1"/>
  <c r="J5869" i="1"/>
  <c r="N5869" i="1" l="1"/>
  <c r="I5870" i="1"/>
  <c r="M5870" i="1" l="1"/>
  <c r="J5870" i="1"/>
  <c r="N5870" i="1" l="1"/>
  <c r="I5871" i="1"/>
  <c r="M5871" i="1" l="1"/>
  <c r="J5871" i="1"/>
  <c r="N5871" i="1" l="1"/>
  <c r="I5872" i="1"/>
  <c r="M5872" i="1" l="1"/>
  <c r="J5872" i="1"/>
  <c r="N5872" i="1" l="1"/>
  <c r="I5873" i="1"/>
  <c r="M5873" i="1" l="1"/>
  <c r="J5873" i="1"/>
  <c r="N5873" i="1" l="1"/>
  <c r="I5874" i="1"/>
  <c r="M5874" i="1" l="1"/>
  <c r="J5874" i="1"/>
  <c r="I5875" i="1" l="1"/>
  <c r="N5874" i="1"/>
  <c r="M5875" i="1" l="1"/>
  <c r="J5875" i="1"/>
  <c r="N5875" i="1" l="1"/>
  <c r="I5876" i="1"/>
  <c r="M5876" i="1" l="1"/>
  <c r="J5876" i="1"/>
  <c r="N5876" i="1" l="1"/>
  <c r="I5877" i="1"/>
  <c r="M5877" i="1" l="1"/>
  <c r="J5877" i="1"/>
  <c r="N5877" i="1" l="1"/>
  <c r="I5878" i="1"/>
  <c r="M5878" i="1" l="1"/>
  <c r="J5878" i="1"/>
  <c r="N5878" i="1" l="1"/>
  <c r="I5879" i="1"/>
  <c r="M5879" i="1" l="1"/>
  <c r="J5879" i="1"/>
  <c r="N5879" i="1" l="1"/>
  <c r="I5880" i="1"/>
  <c r="M5880" i="1" l="1"/>
  <c r="J5880" i="1"/>
  <c r="N5880" i="1" l="1"/>
  <c r="I5881" i="1"/>
  <c r="M5881" i="1" l="1"/>
  <c r="J5881" i="1"/>
  <c r="N5881" i="1" l="1"/>
  <c r="I5882" i="1"/>
  <c r="J5882" i="1" l="1"/>
  <c r="M5882" i="1"/>
  <c r="N5882" i="1" l="1"/>
  <c r="I5883" i="1"/>
  <c r="M5883" i="1" l="1"/>
  <c r="J5883" i="1"/>
  <c r="N5883" i="1" l="1"/>
  <c r="I5884" i="1"/>
  <c r="M5884" i="1" l="1"/>
  <c r="J5884" i="1"/>
  <c r="N5884" i="1" l="1"/>
  <c r="I5885" i="1"/>
  <c r="M5885" i="1" l="1"/>
  <c r="J5885" i="1"/>
  <c r="N5885" i="1" l="1"/>
  <c r="I5886" i="1"/>
  <c r="M5886" i="1" l="1"/>
  <c r="J5886" i="1"/>
  <c r="N5886" i="1" l="1"/>
  <c r="I5887" i="1"/>
  <c r="M5887" i="1" l="1"/>
  <c r="J5887" i="1"/>
  <c r="N5887" i="1" l="1"/>
  <c r="I5888" i="1"/>
  <c r="M5888" i="1" l="1"/>
  <c r="J5888" i="1"/>
  <c r="N5888" i="1" l="1"/>
  <c r="I5889" i="1"/>
  <c r="M5889" i="1" l="1"/>
  <c r="J5889" i="1"/>
  <c r="N5889" i="1" l="1"/>
  <c r="I5890" i="1"/>
  <c r="M5890" i="1" l="1"/>
  <c r="J5890" i="1"/>
  <c r="N5890" i="1" l="1"/>
  <c r="I5891" i="1"/>
  <c r="M5891" i="1" l="1"/>
  <c r="J5891" i="1"/>
  <c r="N5891" i="1" l="1"/>
  <c r="I5892" i="1"/>
  <c r="M5892" i="1" l="1"/>
  <c r="J5892" i="1"/>
  <c r="N5892" i="1" l="1"/>
  <c r="I5893" i="1"/>
  <c r="M5893" i="1" l="1"/>
  <c r="J5893" i="1"/>
  <c r="N5893" i="1" l="1"/>
  <c r="I5894" i="1"/>
  <c r="M5894" i="1" l="1"/>
  <c r="J5894" i="1"/>
  <c r="N5894" i="1" l="1"/>
  <c r="I5895" i="1"/>
  <c r="M5895" i="1" l="1"/>
  <c r="J5895" i="1"/>
  <c r="N5895" i="1" l="1"/>
  <c r="I5896" i="1"/>
  <c r="M5896" i="1" l="1"/>
  <c r="J5896" i="1"/>
  <c r="N5896" i="1" l="1"/>
  <c r="I5897" i="1"/>
  <c r="M5897" i="1" l="1"/>
  <c r="J5897" i="1"/>
  <c r="N5897" i="1" l="1"/>
  <c r="I5898" i="1"/>
  <c r="M5898" i="1" l="1"/>
  <c r="J5898" i="1"/>
  <c r="N5898" i="1" l="1"/>
  <c r="I5899" i="1"/>
  <c r="M5899" i="1" l="1"/>
  <c r="J5899" i="1"/>
  <c r="N5899" i="1" l="1"/>
  <c r="I5900" i="1"/>
  <c r="M5900" i="1" l="1"/>
  <c r="J5900" i="1"/>
  <c r="N5900" i="1" l="1"/>
  <c r="I5901" i="1"/>
  <c r="M5901" i="1" l="1"/>
  <c r="J5901" i="1"/>
  <c r="N5901" i="1" l="1"/>
  <c r="I5902" i="1"/>
  <c r="M5902" i="1" l="1"/>
  <c r="J5902" i="1"/>
  <c r="N5902" i="1" l="1"/>
  <c r="I5903" i="1"/>
  <c r="M5903" i="1" l="1"/>
  <c r="J5903" i="1"/>
  <c r="N5903" i="1" l="1"/>
  <c r="I5904" i="1"/>
  <c r="M5904" i="1" l="1"/>
  <c r="J5904" i="1"/>
  <c r="N5904" i="1" l="1"/>
  <c r="I5905" i="1"/>
  <c r="J5905" i="1" l="1"/>
  <c r="M5905" i="1"/>
  <c r="N5905" i="1" l="1"/>
  <c r="I5906" i="1"/>
  <c r="M5906" i="1" l="1"/>
  <c r="J5906" i="1"/>
  <c r="N5906" i="1" l="1"/>
  <c r="I5907" i="1"/>
  <c r="J5907" i="1" l="1"/>
  <c r="M5907" i="1"/>
  <c r="N5907" i="1" l="1"/>
  <c r="I5908" i="1"/>
  <c r="M5908" i="1" l="1"/>
  <c r="J5908" i="1"/>
  <c r="N5908" i="1" l="1"/>
  <c r="I5909" i="1"/>
  <c r="M5909" i="1" l="1"/>
  <c r="J5909" i="1"/>
  <c r="N5909" i="1" l="1"/>
  <c r="I5910" i="1"/>
  <c r="M5910" i="1" l="1"/>
  <c r="J5910" i="1"/>
  <c r="I5911" i="1" l="1"/>
  <c r="N5910" i="1"/>
  <c r="M5911" i="1" l="1"/>
  <c r="J5911" i="1"/>
  <c r="N5911" i="1" l="1"/>
  <c r="I5912" i="1"/>
  <c r="M5912" i="1" l="1"/>
  <c r="J5912" i="1"/>
  <c r="N5912" i="1" l="1"/>
  <c r="I5913" i="1"/>
  <c r="M5913" i="1" l="1"/>
  <c r="J5913" i="1"/>
  <c r="N5913" i="1" l="1"/>
  <c r="I5914" i="1"/>
  <c r="M5914" i="1" l="1"/>
  <c r="J5914" i="1"/>
  <c r="N5914" i="1" l="1"/>
  <c r="I5915" i="1"/>
  <c r="M5915" i="1" l="1"/>
  <c r="J5915" i="1"/>
  <c r="N5915" i="1" l="1"/>
  <c r="I5916" i="1"/>
  <c r="M5916" i="1" l="1"/>
  <c r="J5916" i="1"/>
  <c r="N5916" i="1" l="1"/>
  <c r="I5917" i="1"/>
  <c r="M5917" i="1" l="1"/>
  <c r="J5917" i="1"/>
  <c r="N5917" i="1" l="1"/>
  <c r="I5918" i="1"/>
  <c r="M5918" i="1" l="1"/>
  <c r="J5918" i="1"/>
  <c r="N5918" i="1" l="1"/>
  <c r="I5919" i="1"/>
  <c r="M5919" i="1" l="1"/>
  <c r="J5919" i="1"/>
  <c r="N5919" i="1" l="1"/>
  <c r="I5920" i="1"/>
  <c r="M5920" i="1" l="1"/>
  <c r="J5920" i="1"/>
  <c r="N5920" i="1" l="1"/>
  <c r="I5921" i="1"/>
  <c r="M5921" i="1" l="1"/>
  <c r="J5921" i="1"/>
  <c r="N5921" i="1" l="1"/>
  <c r="I5922" i="1"/>
  <c r="M5922" i="1" l="1"/>
  <c r="J5922" i="1"/>
  <c r="N5922" i="1" l="1"/>
  <c r="I5923" i="1"/>
  <c r="M5923" i="1" l="1"/>
  <c r="J5923" i="1"/>
  <c r="N5923" i="1" l="1"/>
  <c r="I5924" i="1"/>
  <c r="M5924" i="1" l="1"/>
  <c r="J5924" i="1"/>
  <c r="N5924" i="1" l="1"/>
  <c r="I5925" i="1"/>
  <c r="M5925" i="1" l="1"/>
  <c r="J5925" i="1"/>
  <c r="N5925" i="1" l="1"/>
  <c r="I5926" i="1"/>
  <c r="M5926" i="1" l="1"/>
  <c r="J5926" i="1"/>
  <c r="N5926" i="1" l="1"/>
  <c r="I5927" i="1"/>
  <c r="M5927" i="1" l="1"/>
  <c r="J5927" i="1"/>
  <c r="N5927" i="1" l="1"/>
  <c r="I5928" i="1"/>
  <c r="M5928" i="1" l="1"/>
  <c r="J5928" i="1"/>
  <c r="N5928" i="1" l="1"/>
  <c r="I5929" i="1"/>
  <c r="M5929" i="1" l="1"/>
  <c r="J5929" i="1"/>
  <c r="N5929" i="1" l="1"/>
  <c r="I5930" i="1"/>
  <c r="M5930" i="1" l="1"/>
  <c r="J5930" i="1"/>
  <c r="I5931" i="1" l="1"/>
  <c r="N5930" i="1"/>
  <c r="M5931" i="1" l="1"/>
  <c r="J5931" i="1"/>
  <c r="N5931" i="1" l="1"/>
  <c r="I5932" i="1"/>
  <c r="M5932" i="1" l="1"/>
  <c r="J5932" i="1"/>
  <c r="N5932" i="1" l="1"/>
  <c r="I5933" i="1"/>
  <c r="J5933" i="1" l="1"/>
  <c r="M5933" i="1"/>
  <c r="N5933" i="1" l="1"/>
  <c r="I5934" i="1"/>
  <c r="M5934" i="1" l="1"/>
  <c r="J5934" i="1"/>
  <c r="N5934" i="1" l="1"/>
  <c r="I5935" i="1"/>
  <c r="M5935" i="1" l="1"/>
  <c r="J5935" i="1"/>
  <c r="N5935" i="1" l="1"/>
  <c r="I5936" i="1"/>
  <c r="M5936" i="1" l="1"/>
  <c r="J5936" i="1"/>
  <c r="N5936" i="1" l="1"/>
  <c r="I5937" i="1"/>
  <c r="J5937" i="1" l="1"/>
  <c r="M5937" i="1"/>
  <c r="N5937" i="1" l="1"/>
  <c r="I5938" i="1"/>
  <c r="M5938" i="1" l="1"/>
  <c r="J5938" i="1"/>
  <c r="N5938" i="1" l="1"/>
  <c r="I5939" i="1"/>
  <c r="M5939" i="1" l="1"/>
  <c r="J5939" i="1"/>
  <c r="N5939" i="1" l="1"/>
  <c r="I5940" i="1"/>
  <c r="M5940" i="1" l="1"/>
  <c r="J5940" i="1"/>
  <c r="N5940" i="1" l="1"/>
  <c r="I5941" i="1"/>
  <c r="M5941" i="1" l="1"/>
  <c r="J5941" i="1"/>
  <c r="N5941" i="1" l="1"/>
  <c r="I5942" i="1"/>
  <c r="J5942" i="1" l="1"/>
  <c r="M5942" i="1"/>
  <c r="N5942" i="1" l="1"/>
  <c r="I5943" i="1"/>
  <c r="M5943" i="1" l="1"/>
  <c r="J5943" i="1"/>
  <c r="N5943" i="1" l="1"/>
  <c r="I5944" i="1"/>
  <c r="M5944" i="1" l="1"/>
  <c r="J5944" i="1"/>
  <c r="N5944" i="1" l="1"/>
  <c r="I5945" i="1"/>
  <c r="M5945" i="1" l="1"/>
  <c r="J5945" i="1"/>
  <c r="N5945" i="1" l="1"/>
  <c r="I5946" i="1"/>
  <c r="M5946" i="1" l="1"/>
  <c r="J5946" i="1"/>
  <c r="N5946" i="1" l="1"/>
  <c r="I5947" i="1"/>
  <c r="M5947" i="1" l="1"/>
  <c r="J5947" i="1"/>
  <c r="N5947" i="1" l="1"/>
  <c r="I5948" i="1"/>
  <c r="M5948" i="1" l="1"/>
  <c r="J5948" i="1"/>
  <c r="N5948" i="1" l="1"/>
  <c r="I5949" i="1"/>
  <c r="M5949" i="1" l="1"/>
  <c r="J5949" i="1"/>
  <c r="N5949" i="1" l="1"/>
  <c r="I5950" i="1"/>
  <c r="M5950" i="1" l="1"/>
  <c r="J5950" i="1"/>
  <c r="N5950" i="1" l="1"/>
  <c r="I5951" i="1"/>
  <c r="M5951" i="1" l="1"/>
  <c r="J5951" i="1"/>
  <c r="N5951" i="1" l="1"/>
  <c r="I5952" i="1"/>
  <c r="M5952" i="1" l="1"/>
  <c r="J5952" i="1"/>
  <c r="N5952" i="1" l="1"/>
  <c r="I5953" i="1"/>
  <c r="M5953" i="1" l="1"/>
  <c r="J5953" i="1"/>
  <c r="N5953" i="1" l="1"/>
  <c r="I5954" i="1"/>
  <c r="M5954" i="1" l="1"/>
  <c r="J5954" i="1"/>
  <c r="N5954" i="1" l="1"/>
  <c r="I5955" i="1"/>
  <c r="M5955" i="1" l="1"/>
  <c r="J5955" i="1"/>
  <c r="N5955" i="1" l="1"/>
  <c r="I5956" i="1"/>
  <c r="M5956" i="1" l="1"/>
  <c r="J5956" i="1"/>
  <c r="N5956" i="1" l="1"/>
  <c r="I5957" i="1"/>
  <c r="M5957" i="1" l="1"/>
  <c r="J5957" i="1"/>
  <c r="N5957" i="1" l="1"/>
  <c r="I5958" i="1"/>
  <c r="M5958" i="1" l="1"/>
  <c r="J5958" i="1"/>
  <c r="N5958" i="1" l="1"/>
  <c r="I5959" i="1"/>
  <c r="M5959" i="1" l="1"/>
  <c r="J5959" i="1"/>
  <c r="N5959" i="1" l="1"/>
  <c r="I5960" i="1"/>
  <c r="M5960" i="1" l="1"/>
  <c r="J5960" i="1"/>
  <c r="N5960" i="1" l="1"/>
  <c r="I5961" i="1"/>
  <c r="J5961" i="1" l="1"/>
  <c r="M5961" i="1"/>
  <c r="N5961" i="1" l="1"/>
  <c r="I5962" i="1"/>
  <c r="M5962" i="1" l="1"/>
  <c r="J5962" i="1"/>
  <c r="N5962" i="1" l="1"/>
  <c r="I5963" i="1"/>
  <c r="M5963" i="1" l="1"/>
  <c r="J5963" i="1"/>
  <c r="N5963" i="1" l="1"/>
  <c r="I5964" i="1"/>
  <c r="J5964" i="1" l="1"/>
  <c r="M5964" i="1"/>
  <c r="N5964" i="1" l="1"/>
  <c r="I5965" i="1"/>
  <c r="M5965" i="1" l="1"/>
  <c r="J5965" i="1"/>
  <c r="N5965" i="1" l="1"/>
  <c r="I5966" i="1"/>
  <c r="M5966" i="1" l="1"/>
  <c r="J5966" i="1"/>
  <c r="N5966" i="1" l="1"/>
  <c r="I5967" i="1"/>
  <c r="M5967" i="1" l="1"/>
  <c r="J5967" i="1"/>
  <c r="N5967" i="1" l="1"/>
  <c r="I5968" i="1"/>
  <c r="M5968" i="1" l="1"/>
  <c r="J5968" i="1"/>
  <c r="N5968" i="1" l="1"/>
  <c r="I5969" i="1"/>
  <c r="J5969" i="1" l="1"/>
  <c r="M5969" i="1"/>
  <c r="N5969" i="1" l="1"/>
  <c r="I5970" i="1"/>
  <c r="M5970" i="1" l="1"/>
  <c r="J5970" i="1"/>
  <c r="N5970" i="1" l="1"/>
  <c r="I5971" i="1"/>
  <c r="M5971" i="1" l="1"/>
  <c r="J5971" i="1"/>
  <c r="N5971" i="1" l="1"/>
  <c r="I5972" i="1"/>
  <c r="M5972" i="1" l="1"/>
  <c r="J5972" i="1"/>
  <c r="N5972" i="1" l="1"/>
  <c r="I5973" i="1"/>
  <c r="M5973" i="1" l="1"/>
  <c r="J5973" i="1"/>
  <c r="N5973" i="1" l="1"/>
  <c r="I5974" i="1"/>
  <c r="M5974" i="1" l="1"/>
  <c r="J5974" i="1"/>
  <c r="N5974" i="1" l="1"/>
  <c r="I5975" i="1"/>
  <c r="M5975" i="1" l="1"/>
  <c r="J5975" i="1"/>
  <c r="N5975" i="1" l="1"/>
  <c r="I5976" i="1"/>
  <c r="M5976" i="1" l="1"/>
  <c r="J5976" i="1"/>
  <c r="N5976" i="1" l="1"/>
  <c r="I5977" i="1"/>
  <c r="M5977" i="1" l="1"/>
  <c r="J5977" i="1"/>
  <c r="N5977" i="1" l="1"/>
  <c r="I5978" i="1"/>
  <c r="M5978" i="1" l="1"/>
  <c r="J5978" i="1"/>
  <c r="N5978" i="1" l="1"/>
  <c r="I5979" i="1"/>
  <c r="M5979" i="1" l="1"/>
  <c r="J5979" i="1"/>
  <c r="N5979" i="1" l="1"/>
  <c r="I5980" i="1"/>
  <c r="M5980" i="1" l="1"/>
  <c r="J5980" i="1"/>
  <c r="N5980" i="1" l="1"/>
  <c r="I5981" i="1"/>
  <c r="M5981" i="1" l="1"/>
  <c r="J5981" i="1"/>
  <c r="N5981" i="1" l="1"/>
  <c r="I5982" i="1"/>
  <c r="M5982" i="1" l="1"/>
  <c r="J5982" i="1"/>
  <c r="N5982" i="1" l="1"/>
  <c r="I5983" i="1"/>
  <c r="M5983" i="1" l="1"/>
  <c r="J5983" i="1"/>
  <c r="N5983" i="1" l="1"/>
  <c r="I5984" i="1"/>
  <c r="M5984" i="1" l="1"/>
  <c r="J5984" i="1"/>
  <c r="N5984" i="1" l="1"/>
  <c r="I5985" i="1"/>
  <c r="M5985" i="1" l="1"/>
  <c r="J5985" i="1"/>
  <c r="I5986" i="1" l="1"/>
  <c r="N5985" i="1"/>
  <c r="M5986" i="1" l="1"/>
  <c r="J5986" i="1"/>
  <c r="N5986" i="1" l="1"/>
  <c r="I5987" i="1"/>
  <c r="M5987" i="1" l="1"/>
  <c r="J5987" i="1"/>
  <c r="N5987" i="1" l="1"/>
  <c r="I5988" i="1"/>
  <c r="M5988" i="1" l="1"/>
  <c r="J5988" i="1"/>
  <c r="N5988" i="1" l="1"/>
  <c r="I5989" i="1"/>
  <c r="M5989" i="1" l="1"/>
  <c r="J5989" i="1"/>
  <c r="N5989" i="1" l="1"/>
  <c r="I5990" i="1"/>
  <c r="M5990" i="1" l="1"/>
  <c r="J5990" i="1"/>
  <c r="N5990" i="1" l="1"/>
  <c r="I5991" i="1"/>
  <c r="M5991" i="1" l="1"/>
  <c r="J5991" i="1"/>
  <c r="N5991" i="1" l="1"/>
  <c r="I5992" i="1"/>
  <c r="M5992" i="1" l="1"/>
  <c r="J5992" i="1"/>
  <c r="N5992" i="1" l="1"/>
  <c r="I5993" i="1"/>
  <c r="M5993" i="1" l="1"/>
  <c r="J5993" i="1"/>
  <c r="N5993" i="1" l="1"/>
  <c r="I5994" i="1"/>
  <c r="M5994" i="1" l="1"/>
  <c r="J5994" i="1"/>
  <c r="N5994" i="1" l="1"/>
  <c r="I5995" i="1"/>
  <c r="M5995" i="1" l="1"/>
  <c r="J5995" i="1"/>
  <c r="N5995" i="1" l="1"/>
  <c r="I5996" i="1"/>
  <c r="M5996" i="1" l="1"/>
  <c r="J5996" i="1"/>
  <c r="N5996" i="1" l="1"/>
  <c r="I5997" i="1"/>
  <c r="M5997" i="1" l="1"/>
  <c r="J5997" i="1"/>
  <c r="N5997" i="1" l="1"/>
  <c r="I5998" i="1"/>
  <c r="M5998" i="1" l="1"/>
  <c r="J5998" i="1"/>
  <c r="N5998" i="1" l="1"/>
  <c r="I5999" i="1"/>
  <c r="M5999" i="1" l="1"/>
  <c r="J5999" i="1"/>
  <c r="N5999" i="1" l="1"/>
  <c r="I6000" i="1"/>
  <c r="M6000" i="1" l="1"/>
  <c r="J6000" i="1"/>
  <c r="I6001" i="1" l="1"/>
  <c r="N6000" i="1"/>
  <c r="M6001" i="1" l="1"/>
  <c r="J6001" i="1"/>
  <c r="N6001" i="1" l="1"/>
  <c r="I6002" i="1"/>
  <c r="M6002" i="1" l="1"/>
  <c r="J6002" i="1"/>
  <c r="N6002" i="1" l="1"/>
  <c r="I6003" i="1"/>
  <c r="J6003" i="1" l="1"/>
  <c r="M6003" i="1"/>
  <c r="N6003" i="1" l="1"/>
  <c r="I6004" i="1"/>
  <c r="M6004" i="1" l="1"/>
  <c r="J6004" i="1"/>
  <c r="I6005" i="1" l="1"/>
  <c r="N6004" i="1"/>
  <c r="M6005" i="1" l="1"/>
  <c r="J6005" i="1"/>
  <c r="N6005" i="1" l="1"/>
  <c r="I6006" i="1"/>
  <c r="M6006" i="1" l="1"/>
  <c r="J6006" i="1"/>
  <c r="N6006" i="1" l="1"/>
  <c r="I6007" i="1"/>
  <c r="M6007" i="1" l="1"/>
  <c r="J6007" i="1"/>
  <c r="N6007" i="1" l="1"/>
  <c r="I6008" i="1"/>
  <c r="M6008" i="1" l="1"/>
  <c r="J6008" i="1"/>
  <c r="N6008" i="1" l="1"/>
  <c r="I6009" i="1"/>
  <c r="M6009" i="1" l="1"/>
  <c r="J6009" i="1"/>
  <c r="N6009" i="1" l="1"/>
  <c r="I6010" i="1"/>
  <c r="M6010" i="1" l="1"/>
  <c r="J6010" i="1"/>
  <c r="N6010" i="1" l="1"/>
  <c r="I6011" i="1"/>
  <c r="M6011" i="1" l="1"/>
  <c r="J6011" i="1"/>
  <c r="N6011" i="1" l="1"/>
  <c r="I6012" i="1"/>
  <c r="M6012" i="1" l="1"/>
  <c r="J6012" i="1"/>
  <c r="N6012" i="1" l="1"/>
  <c r="I6013" i="1"/>
  <c r="M6013" i="1" l="1"/>
  <c r="J6013" i="1"/>
  <c r="N6013" i="1" l="1"/>
  <c r="I6014" i="1"/>
  <c r="M6014" i="1" l="1"/>
  <c r="J6014" i="1"/>
  <c r="N6014" i="1" l="1"/>
  <c r="I6015" i="1"/>
  <c r="M6015" i="1" l="1"/>
  <c r="J6015" i="1"/>
  <c r="N6015" i="1" l="1"/>
  <c r="I6016" i="1"/>
  <c r="M6016" i="1" l="1"/>
  <c r="J6016" i="1"/>
  <c r="N6016" i="1" l="1"/>
  <c r="I6017" i="1"/>
  <c r="M6017" i="1" l="1"/>
  <c r="J6017" i="1"/>
  <c r="N6017" i="1" l="1"/>
  <c r="I6018" i="1"/>
  <c r="M6018" i="1" l="1"/>
  <c r="J6018" i="1"/>
  <c r="N6018" i="1" l="1"/>
  <c r="I6019" i="1"/>
  <c r="M6019" i="1" l="1"/>
  <c r="J6019" i="1"/>
  <c r="N6019" i="1" l="1"/>
  <c r="I6020" i="1"/>
  <c r="M6020" i="1" l="1"/>
  <c r="J6020" i="1"/>
  <c r="I6021" i="1" l="1"/>
  <c r="N6020" i="1"/>
  <c r="M6021" i="1" l="1"/>
  <c r="J6021" i="1"/>
  <c r="N6021" i="1" l="1"/>
  <c r="I6022" i="1"/>
  <c r="M6022" i="1" l="1"/>
  <c r="J6022" i="1"/>
  <c r="N6022" i="1" l="1"/>
  <c r="I6023" i="1"/>
  <c r="M6023" i="1" l="1"/>
  <c r="J6023" i="1"/>
  <c r="N6023" i="1" l="1"/>
  <c r="I6024" i="1"/>
  <c r="M6024" i="1" l="1"/>
  <c r="J6024" i="1"/>
  <c r="N6024" i="1" l="1"/>
  <c r="I6025" i="1"/>
  <c r="M6025" i="1" l="1"/>
  <c r="J6025" i="1"/>
  <c r="N6025" i="1" l="1"/>
  <c r="I6026" i="1"/>
  <c r="M6026" i="1" l="1"/>
  <c r="J6026" i="1"/>
  <c r="N6026" i="1" l="1"/>
  <c r="I6027" i="1"/>
  <c r="M6027" i="1" l="1"/>
  <c r="J6027" i="1"/>
  <c r="N6027" i="1" l="1"/>
  <c r="I6028" i="1"/>
  <c r="M6028" i="1" l="1"/>
  <c r="J6028" i="1"/>
  <c r="N6028" i="1" l="1"/>
  <c r="I6029" i="1"/>
  <c r="M6029" i="1" l="1"/>
  <c r="J6029" i="1"/>
  <c r="N6029" i="1" l="1"/>
  <c r="I6030" i="1"/>
  <c r="M6030" i="1" l="1"/>
  <c r="J6030" i="1"/>
  <c r="N6030" i="1" l="1"/>
  <c r="I6031" i="1"/>
  <c r="M6031" i="1" l="1"/>
  <c r="J6031" i="1"/>
  <c r="N6031" i="1" l="1"/>
  <c r="I6032" i="1"/>
  <c r="M6032" i="1" l="1"/>
  <c r="J6032" i="1"/>
  <c r="N6032" i="1" l="1"/>
  <c r="I6033" i="1"/>
  <c r="M6033" i="1" l="1"/>
  <c r="J6033" i="1"/>
  <c r="N6033" i="1" l="1"/>
  <c r="I6034" i="1"/>
  <c r="M6034" i="1" l="1"/>
  <c r="J6034" i="1"/>
  <c r="N6034" i="1" l="1"/>
  <c r="I6035" i="1"/>
  <c r="M6035" i="1" l="1"/>
  <c r="J6035" i="1"/>
  <c r="N6035" i="1" l="1"/>
  <c r="I6036" i="1"/>
  <c r="M6036" i="1" l="1"/>
  <c r="J6036" i="1"/>
  <c r="N6036" i="1" l="1"/>
  <c r="I6037" i="1"/>
  <c r="M6037" i="1" l="1"/>
  <c r="J6037" i="1"/>
  <c r="N6037" i="1" l="1"/>
  <c r="I6038" i="1"/>
  <c r="M6038" i="1" l="1"/>
  <c r="J6038" i="1"/>
  <c r="N6038" i="1" l="1"/>
  <c r="I6039" i="1"/>
  <c r="M6039" i="1" l="1"/>
  <c r="J6039" i="1"/>
  <c r="N6039" i="1" l="1"/>
  <c r="I6040" i="1"/>
  <c r="M6040" i="1" l="1"/>
  <c r="J6040" i="1"/>
  <c r="N6040" i="1" l="1"/>
  <c r="I6041" i="1"/>
  <c r="M6041" i="1" l="1"/>
  <c r="J6041" i="1"/>
  <c r="N6041" i="1" l="1"/>
  <c r="I6042" i="1"/>
  <c r="M6042" i="1" l="1"/>
  <c r="J6042" i="1"/>
  <c r="N6042" i="1" l="1"/>
  <c r="I6043" i="1"/>
  <c r="M6043" i="1" l="1"/>
  <c r="J6043" i="1"/>
  <c r="N6043" i="1" l="1"/>
  <c r="I6044" i="1"/>
  <c r="M6044" i="1" l="1"/>
  <c r="J6044" i="1"/>
  <c r="N6044" i="1" l="1"/>
  <c r="I6045" i="1"/>
  <c r="M6045" i="1" l="1"/>
  <c r="J6045" i="1"/>
  <c r="N6045" i="1" l="1"/>
  <c r="I6046" i="1"/>
  <c r="M6046" i="1" l="1"/>
  <c r="J6046" i="1"/>
  <c r="N6046" i="1" l="1"/>
  <c r="I6047" i="1"/>
  <c r="M6047" i="1" l="1"/>
  <c r="J6047" i="1"/>
  <c r="N6047" i="1" l="1"/>
  <c r="I6048" i="1"/>
  <c r="M6048" i="1" l="1"/>
  <c r="J6048" i="1"/>
  <c r="N6048" i="1" l="1"/>
  <c r="I6049" i="1"/>
  <c r="M6049" i="1" l="1"/>
  <c r="J6049" i="1"/>
  <c r="N6049" i="1" l="1"/>
  <c r="I6050" i="1"/>
  <c r="M6050" i="1" l="1"/>
  <c r="J6050" i="1"/>
  <c r="N6050" i="1" l="1"/>
  <c r="I6051" i="1"/>
  <c r="M6051" i="1" l="1"/>
  <c r="J6051" i="1"/>
  <c r="I6052" i="1" l="1"/>
  <c r="N6051" i="1"/>
  <c r="M6052" i="1" l="1"/>
  <c r="J6052" i="1"/>
  <c r="N6052" i="1" l="1"/>
  <c r="I6053" i="1"/>
  <c r="M6053" i="1" l="1"/>
  <c r="J6053" i="1"/>
  <c r="N6053" i="1" l="1"/>
  <c r="I6054" i="1"/>
  <c r="M6054" i="1" l="1"/>
  <c r="J6054" i="1"/>
  <c r="N6054" i="1" l="1"/>
  <c r="I6055" i="1"/>
  <c r="M6055" i="1" l="1"/>
  <c r="J6055" i="1"/>
  <c r="N6055" i="1" l="1"/>
  <c r="I6056" i="1"/>
  <c r="J6056" i="1" l="1"/>
  <c r="M6056" i="1"/>
  <c r="I6057" i="1" l="1"/>
  <c r="N6056" i="1"/>
  <c r="M6057" i="1" l="1"/>
  <c r="J6057" i="1"/>
  <c r="N6057" i="1" l="1"/>
  <c r="I6058" i="1"/>
  <c r="M6058" i="1" l="1"/>
  <c r="J6058" i="1"/>
  <c r="N6058" i="1" l="1"/>
  <c r="I6059" i="1"/>
  <c r="M6059" i="1" l="1"/>
  <c r="J6059" i="1"/>
  <c r="N6059" i="1" l="1"/>
  <c r="I6060" i="1"/>
  <c r="M6060" i="1" l="1"/>
  <c r="J6060" i="1"/>
  <c r="N6060" i="1" l="1"/>
  <c r="I6061" i="1"/>
  <c r="M6061" i="1" l="1"/>
  <c r="J6061" i="1"/>
  <c r="N6061" i="1" l="1"/>
  <c r="I6062" i="1"/>
  <c r="M6062" i="1" l="1"/>
  <c r="J6062" i="1"/>
  <c r="N6062" i="1" l="1"/>
  <c r="I6063" i="1"/>
  <c r="J6063" i="1" l="1"/>
  <c r="M6063" i="1"/>
  <c r="N6063" i="1" l="1"/>
  <c r="I6064" i="1"/>
  <c r="M6064" i="1" l="1"/>
  <c r="J6064" i="1"/>
  <c r="N6064" i="1" l="1"/>
  <c r="I6065" i="1"/>
  <c r="M6065" i="1" l="1"/>
  <c r="J6065" i="1"/>
  <c r="N6065" i="1" l="1"/>
  <c r="I6066" i="1"/>
  <c r="M6066" i="1" l="1"/>
  <c r="J6066" i="1"/>
  <c r="N6066" i="1" l="1"/>
  <c r="I6067" i="1"/>
  <c r="M6067" i="1" l="1"/>
  <c r="J6067" i="1"/>
  <c r="N6067" i="1" l="1"/>
  <c r="I6068" i="1"/>
  <c r="M6068" i="1" l="1"/>
  <c r="J6068" i="1"/>
  <c r="N6068" i="1" l="1"/>
  <c r="I6069" i="1"/>
  <c r="M6069" i="1" l="1"/>
  <c r="J6069" i="1"/>
  <c r="N6069" i="1" l="1"/>
  <c r="I6070" i="1"/>
  <c r="M6070" i="1" l="1"/>
  <c r="J6070" i="1"/>
  <c r="N6070" i="1" l="1"/>
  <c r="I6071" i="1"/>
  <c r="M6071" i="1" l="1"/>
  <c r="J6071" i="1"/>
  <c r="N6071" i="1" l="1"/>
  <c r="I6072" i="1"/>
  <c r="M6072" i="1" l="1"/>
  <c r="J6072" i="1"/>
  <c r="N6072" i="1" l="1"/>
  <c r="I6073" i="1"/>
  <c r="M6073" i="1" l="1"/>
  <c r="J6073" i="1"/>
  <c r="N6073" i="1" l="1"/>
  <c r="I6074" i="1"/>
  <c r="M6074" i="1" l="1"/>
  <c r="J6074" i="1"/>
  <c r="N6074" i="1" l="1"/>
  <c r="I6075" i="1"/>
  <c r="M6075" i="1" l="1"/>
  <c r="J6075" i="1"/>
  <c r="N6075" i="1" l="1"/>
  <c r="I6076" i="1"/>
  <c r="M6076" i="1" l="1"/>
  <c r="J6076" i="1"/>
  <c r="N6076" i="1" l="1"/>
  <c r="I6077" i="1"/>
  <c r="M6077" i="1" l="1"/>
  <c r="J6077" i="1"/>
  <c r="N6077" i="1" l="1"/>
  <c r="I6078" i="1"/>
  <c r="M6078" i="1" l="1"/>
  <c r="J6078" i="1"/>
  <c r="N6078" i="1" l="1"/>
  <c r="I6079" i="1"/>
  <c r="M6079" i="1" l="1"/>
  <c r="J6079" i="1"/>
  <c r="N6079" i="1" l="1"/>
  <c r="I6080" i="1"/>
  <c r="M6080" i="1" l="1"/>
  <c r="J6080" i="1"/>
  <c r="I6081" i="1" l="1"/>
  <c r="N6080" i="1"/>
  <c r="M6081" i="1" l="1"/>
  <c r="J6081" i="1"/>
  <c r="N6081" i="1" l="1"/>
  <c r="I6082" i="1"/>
  <c r="M6082" i="1" l="1"/>
  <c r="J6082" i="1"/>
  <c r="N6082" i="1" l="1"/>
  <c r="I6083" i="1"/>
  <c r="M6083" i="1" l="1"/>
  <c r="J6083" i="1"/>
  <c r="N6083" i="1" l="1"/>
  <c r="I6084" i="1"/>
  <c r="M6084" i="1" l="1"/>
  <c r="J6084" i="1"/>
  <c r="I6085" i="1" l="1"/>
  <c r="N6084" i="1"/>
  <c r="M6085" i="1" l="1"/>
  <c r="J6085" i="1"/>
  <c r="N6085" i="1" l="1"/>
  <c r="I6086" i="1"/>
  <c r="M6086" i="1" l="1"/>
  <c r="J6086" i="1"/>
  <c r="N6086" i="1" l="1"/>
  <c r="I6087" i="1"/>
  <c r="M6087" i="1" l="1"/>
  <c r="J6087" i="1"/>
  <c r="N6087" i="1" l="1"/>
  <c r="I6088" i="1"/>
  <c r="M6088" i="1" l="1"/>
  <c r="J6088" i="1"/>
  <c r="N6088" i="1" l="1"/>
  <c r="I6089" i="1"/>
  <c r="M6089" i="1" l="1"/>
  <c r="J6089" i="1"/>
  <c r="N6089" i="1" l="1"/>
  <c r="I6090" i="1"/>
  <c r="M6090" i="1" l="1"/>
  <c r="J6090" i="1"/>
  <c r="N6090" i="1" l="1"/>
  <c r="I6091" i="1"/>
  <c r="M6091" i="1" l="1"/>
  <c r="J6091" i="1"/>
  <c r="N6091" i="1" l="1"/>
  <c r="I6092" i="1"/>
  <c r="M6092" i="1" l="1"/>
  <c r="J6092" i="1"/>
  <c r="N6092" i="1" l="1"/>
  <c r="I6093" i="1"/>
  <c r="M6093" i="1" l="1"/>
  <c r="J6093" i="1"/>
  <c r="N6093" i="1" l="1"/>
  <c r="I6094" i="1"/>
  <c r="M6094" i="1" l="1"/>
  <c r="J6094" i="1"/>
  <c r="N6094" i="1" l="1"/>
  <c r="I6095" i="1"/>
  <c r="M6095" i="1" l="1"/>
  <c r="J6095" i="1"/>
  <c r="N6095" i="1" l="1"/>
  <c r="I6096" i="1"/>
  <c r="M6096" i="1" l="1"/>
  <c r="J6096" i="1"/>
  <c r="N6096" i="1" l="1"/>
  <c r="I6097" i="1"/>
  <c r="M6097" i="1" l="1"/>
  <c r="J6097" i="1"/>
  <c r="N6097" i="1" l="1"/>
  <c r="I6098" i="1"/>
  <c r="J6098" i="1" l="1"/>
  <c r="M6098" i="1"/>
  <c r="N6098" i="1" l="1"/>
  <c r="I6099" i="1"/>
  <c r="M6099" i="1" l="1"/>
  <c r="J6099" i="1"/>
  <c r="N6099" i="1" l="1"/>
  <c r="I6100" i="1"/>
  <c r="M6100" i="1" l="1"/>
  <c r="J6100" i="1"/>
  <c r="N6100" i="1" l="1"/>
  <c r="I6101" i="1"/>
  <c r="M6101" i="1" l="1"/>
  <c r="J6101" i="1"/>
  <c r="N6101" i="1" l="1"/>
  <c r="I6102" i="1"/>
  <c r="M6102" i="1" l="1"/>
  <c r="J6102" i="1"/>
  <c r="N6102" i="1" l="1"/>
  <c r="I6103" i="1"/>
  <c r="M6103" i="1" l="1"/>
  <c r="J6103" i="1"/>
  <c r="N6103" i="1" l="1"/>
  <c r="I6104" i="1"/>
  <c r="J6104" i="1" l="1"/>
  <c r="M6104" i="1"/>
  <c r="N6104" i="1" l="1"/>
  <c r="I6105" i="1"/>
  <c r="M6105" i="1" l="1"/>
  <c r="J6105" i="1"/>
  <c r="N6105" i="1" l="1"/>
  <c r="I6106" i="1"/>
  <c r="J6106" i="1" l="1"/>
  <c r="M6106" i="1"/>
  <c r="N6106" i="1" l="1"/>
  <c r="I6107" i="1"/>
  <c r="M6107" i="1" l="1"/>
  <c r="J6107" i="1"/>
  <c r="N6107" i="1" l="1"/>
  <c r="I6108" i="1"/>
  <c r="M6108" i="1" l="1"/>
  <c r="J6108" i="1"/>
  <c r="N6108" i="1" l="1"/>
  <c r="I6109" i="1"/>
  <c r="M6109" i="1" l="1"/>
  <c r="J6109" i="1"/>
  <c r="N6109" i="1" l="1"/>
  <c r="I6110" i="1"/>
  <c r="M6110" i="1" l="1"/>
  <c r="J6110" i="1"/>
  <c r="N6110" i="1" l="1"/>
  <c r="I6111" i="1"/>
  <c r="M6111" i="1" l="1"/>
  <c r="J6111" i="1"/>
  <c r="N6111" i="1" l="1"/>
  <c r="I6112" i="1"/>
  <c r="M6112" i="1" l="1"/>
  <c r="J6112" i="1"/>
  <c r="N6112" i="1" l="1"/>
  <c r="I6113" i="1"/>
  <c r="M6113" i="1" l="1"/>
  <c r="J6113" i="1"/>
  <c r="I6114" i="1" l="1"/>
  <c r="N6113" i="1"/>
  <c r="J6114" i="1" l="1"/>
  <c r="M6114" i="1"/>
  <c r="N6114" i="1" l="1"/>
  <c r="I6115" i="1"/>
  <c r="M6115" i="1" l="1"/>
  <c r="J6115" i="1"/>
  <c r="N6115" i="1" l="1"/>
  <c r="I6116" i="1"/>
  <c r="M6116" i="1" l="1"/>
  <c r="J6116" i="1"/>
  <c r="N6116" i="1" l="1"/>
  <c r="I6117" i="1"/>
  <c r="M6117" i="1" l="1"/>
  <c r="J6117" i="1"/>
  <c r="N6117" i="1" l="1"/>
  <c r="I6118" i="1"/>
  <c r="M6118" i="1" l="1"/>
  <c r="J6118" i="1"/>
  <c r="N6118" i="1" l="1"/>
  <c r="I6119" i="1"/>
  <c r="M6119" i="1" l="1"/>
  <c r="J6119" i="1"/>
  <c r="I6120" i="1" l="1"/>
  <c r="N6119" i="1"/>
  <c r="M6120" i="1" l="1"/>
  <c r="J6120" i="1"/>
  <c r="N6120" i="1" l="1"/>
  <c r="I6121" i="1"/>
  <c r="M6121" i="1" l="1"/>
  <c r="J6121" i="1"/>
  <c r="N6121" i="1" l="1"/>
  <c r="I6122" i="1"/>
  <c r="M6122" i="1" l="1"/>
  <c r="J6122" i="1"/>
  <c r="N6122" i="1" l="1"/>
  <c r="I6123" i="1"/>
  <c r="M6123" i="1" l="1"/>
  <c r="J6123" i="1"/>
  <c r="N6123" i="1" l="1"/>
  <c r="I6124" i="1"/>
  <c r="M6124" i="1" l="1"/>
  <c r="J6124" i="1"/>
  <c r="N6124" i="1" l="1"/>
  <c r="I6125" i="1"/>
  <c r="M6125" i="1" l="1"/>
  <c r="J6125" i="1"/>
  <c r="N6125" i="1" l="1"/>
  <c r="I6126" i="1"/>
  <c r="J6126" i="1" l="1"/>
  <c r="M6126" i="1"/>
  <c r="N6126" i="1" l="1"/>
  <c r="I6127" i="1"/>
  <c r="M6127" i="1" l="1"/>
  <c r="J6127" i="1"/>
  <c r="N6127" i="1" l="1"/>
  <c r="I6128" i="1"/>
  <c r="M6128" i="1" l="1"/>
  <c r="J6128" i="1"/>
  <c r="N6128" i="1" l="1"/>
  <c r="I6129" i="1"/>
  <c r="M6129" i="1" l="1"/>
  <c r="J6129" i="1"/>
  <c r="N6129" i="1" l="1"/>
  <c r="I6130" i="1"/>
  <c r="M6130" i="1" l="1"/>
  <c r="J6130" i="1"/>
  <c r="N6130" i="1" l="1"/>
  <c r="I6131" i="1"/>
  <c r="J6131" i="1" l="1"/>
  <c r="M6131" i="1"/>
  <c r="N6131" i="1" l="1"/>
  <c r="I6132" i="1"/>
  <c r="J6132" i="1" l="1"/>
  <c r="M6132" i="1"/>
  <c r="N6132" i="1" l="1"/>
  <c r="I6133" i="1"/>
  <c r="M6133" i="1" l="1"/>
  <c r="J6133" i="1"/>
  <c r="N6133" i="1" l="1"/>
  <c r="I6134" i="1"/>
  <c r="M6134" i="1" l="1"/>
  <c r="J6134" i="1"/>
  <c r="N6134" i="1" l="1"/>
  <c r="I6135" i="1"/>
  <c r="M6135" i="1" l="1"/>
  <c r="J6135" i="1"/>
  <c r="N6135" i="1" l="1"/>
  <c r="I6136" i="1"/>
  <c r="M6136" i="1" l="1"/>
  <c r="J6136" i="1"/>
  <c r="N6136" i="1" l="1"/>
  <c r="I6137" i="1"/>
  <c r="M6137" i="1" l="1"/>
  <c r="J6137" i="1"/>
  <c r="N6137" i="1" l="1"/>
  <c r="I6138" i="1"/>
  <c r="M6138" i="1" l="1"/>
  <c r="J6138" i="1"/>
  <c r="N6138" i="1" l="1"/>
  <c r="I6139" i="1"/>
  <c r="M6139" i="1" l="1"/>
  <c r="J6139" i="1"/>
  <c r="N6139" i="1" l="1"/>
  <c r="I6140" i="1"/>
  <c r="J6140" i="1" l="1"/>
  <c r="M6140" i="1"/>
  <c r="N6140" i="1" l="1"/>
  <c r="I6141" i="1"/>
  <c r="M6141" i="1" l="1"/>
  <c r="J6141" i="1"/>
  <c r="N6141" i="1" l="1"/>
  <c r="I6142" i="1"/>
  <c r="M6142" i="1" l="1"/>
  <c r="J6142" i="1"/>
  <c r="N6142" i="1" l="1"/>
  <c r="I6143" i="1"/>
  <c r="M6143" i="1" l="1"/>
  <c r="J6143" i="1"/>
  <c r="N6143" i="1" l="1"/>
  <c r="I6144" i="1"/>
  <c r="J6144" i="1" l="1"/>
  <c r="M6144" i="1"/>
  <c r="N6144" i="1" l="1"/>
  <c r="I6145" i="1"/>
  <c r="M6145" i="1" l="1"/>
  <c r="J6145" i="1"/>
  <c r="N6145" i="1" l="1"/>
  <c r="I6146" i="1"/>
  <c r="M6146" i="1" l="1"/>
  <c r="J6146" i="1"/>
  <c r="N6146" i="1" l="1"/>
  <c r="I6147" i="1"/>
  <c r="M6147" i="1" l="1"/>
  <c r="J6147" i="1"/>
  <c r="N6147" i="1" l="1"/>
  <c r="I6148" i="1"/>
  <c r="M6148" i="1" l="1"/>
  <c r="J6148" i="1"/>
  <c r="N6148" i="1" l="1"/>
  <c r="I6149" i="1"/>
  <c r="M6149" i="1" l="1"/>
  <c r="J6149" i="1"/>
  <c r="N6149" i="1" l="1"/>
  <c r="I6150" i="1"/>
  <c r="M6150" i="1" l="1"/>
  <c r="J6150" i="1"/>
  <c r="N6150" i="1" l="1"/>
  <c r="I6151" i="1"/>
  <c r="M6151" i="1" l="1"/>
  <c r="J6151" i="1"/>
  <c r="N6151" i="1" l="1"/>
  <c r="I6152" i="1"/>
  <c r="M6152" i="1" l="1"/>
  <c r="J6152" i="1"/>
  <c r="N6152" i="1" l="1"/>
  <c r="I6153" i="1"/>
  <c r="M6153" i="1" l="1"/>
  <c r="J6153" i="1"/>
  <c r="N6153" i="1" l="1"/>
  <c r="I6154" i="1"/>
  <c r="J6154" i="1" l="1"/>
  <c r="M6154" i="1"/>
  <c r="N6154" i="1" l="1"/>
  <c r="I6155" i="1"/>
  <c r="M6155" i="1" l="1"/>
  <c r="J6155" i="1"/>
  <c r="N6155" i="1" l="1"/>
  <c r="I6156" i="1"/>
  <c r="M6156" i="1" l="1"/>
  <c r="J6156" i="1"/>
  <c r="N6156" i="1" l="1"/>
  <c r="I6157" i="1"/>
  <c r="M6157" i="1" l="1"/>
  <c r="J6157" i="1"/>
  <c r="N6157" i="1" l="1"/>
  <c r="I6158" i="1"/>
  <c r="J6158" i="1" l="1"/>
  <c r="M6158" i="1"/>
  <c r="N6158" i="1" l="1"/>
  <c r="I6159" i="1"/>
  <c r="J6159" i="1" l="1"/>
  <c r="M6159" i="1"/>
  <c r="N6159" i="1" l="1"/>
  <c r="I6160" i="1"/>
  <c r="M6160" i="1" l="1"/>
  <c r="J6160" i="1"/>
  <c r="N6160" i="1" l="1"/>
  <c r="I6161" i="1"/>
  <c r="J6161" i="1" l="1"/>
  <c r="M6161" i="1"/>
  <c r="N6161" i="1" l="1"/>
  <c r="I6162" i="1"/>
  <c r="M6162" i="1" l="1"/>
  <c r="J6162" i="1"/>
  <c r="N6162" i="1" l="1"/>
  <c r="I6163" i="1"/>
  <c r="M6163" i="1" l="1"/>
  <c r="J6163" i="1"/>
  <c r="N6163" i="1" l="1"/>
  <c r="I6164" i="1"/>
  <c r="J6164" i="1" l="1"/>
  <c r="M6164" i="1"/>
  <c r="N6164" i="1" l="1"/>
  <c r="I6165" i="1"/>
  <c r="M6165" i="1" l="1"/>
  <c r="J6165" i="1"/>
  <c r="N6165" i="1" l="1"/>
  <c r="I6166" i="1"/>
  <c r="M6166" i="1" l="1"/>
  <c r="J6166" i="1"/>
  <c r="I6167" i="1" l="1"/>
  <c r="N6166" i="1"/>
  <c r="M6167" i="1" l="1"/>
  <c r="J6167" i="1"/>
  <c r="N6167" i="1" l="1"/>
  <c r="I6168" i="1"/>
  <c r="M6168" i="1" l="1"/>
  <c r="J6168" i="1"/>
  <c r="N6168" i="1" l="1"/>
  <c r="I6169" i="1"/>
  <c r="M6169" i="1" l="1"/>
  <c r="J6169" i="1"/>
  <c r="N6169" i="1" l="1"/>
  <c r="I6170" i="1"/>
  <c r="M6170" i="1" l="1"/>
  <c r="J6170" i="1"/>
  <c r="N6170" i="1" l="1"/>
  <c r="I6171" i="1"/>
  <c r="M6171" i="1" l="1"/>
  <c r="J6171" i="1"/>
  <c r="N6171" i="1" l="1"/>
  <c r="I6172" i="1"/>
  <c r="M6172" i="1" l="1"/>
  <c r="J6172" i="1"/>
  <c r="N6172" i="1" l="1"/>
  <c r="I6173" i="1"/>
  <c r="M6173" i="1" l="1"/>
  <c r="J6173" i="1"/>
  <c r="N6173" i="1" l="1"/>
  <c r="I6174" i="1"/>
  <c r="M6174" i="1" l="1"/>
  <c r="J6174" i="1"/>
  <c r="N6174" i="1" l="1"/>
  <c r="I6175" i="1"/>
  <c r="M6175" i="1" l="1"/>
  <c r="J6175" i="1"/>
  <c r="N6175" i="1" l="1"/>
  <c r="I6176" i="1"/>
  <c r="M6176" i="1" l="1"/>
  <c r="J6176" i="1"/>
  <c r="N6176" i="1" l="1"/>
  <c r="I6177" i="1"/>
  <c r="M6177" i="1" l="1"/>
  <c r="J6177" i="1"/>
  <c r="N6177" i="1" l="1"/>
  <c r="I6178" i="1"/>
  <c r="M6178" i="1" l="1"/>
  <c r="J6178" i="1"/>
  <c r="N6178" i="1" l="1"/>
  <c r="I6179" i="1"/>
  <c r="M6179" i="1" l="1"/>
  <c r="J6179" i="1"/>
  <c r="N6179" i="1" l="1"/>
  <c r="I6180" i="1"/>
  <c r="M6180" i="1" l="1"/>
  <c r="J6180" i="1"/>
  <c r="N6180" i="1" l="1"/>
  <c r="I6181" i="1"/>
  <c r="M6181" i="1" l="1"/>
  <c r="J6181" i="1"/>
  <c r="N6181" i="1" l="1"/>
  <c r="I6182" i="1"/>
  <c r="M6182" i="1" l="1"/>
  <c r="J6182" i="1"/>
  <c r="N6182" i="1" l="1"/>
  <c r="I6183" i="1"/>
  <c r="M6183" i="1" l="1"/>
  <c r="J6183" i="1"/>
  <c r="N6183" i="1" l="1"/>
  <c r="I6184" i="1"/>
  <c r="M6184" i="1" l="1"/>
  <c r="J6184" i="1"/>
  <c r="N6184" i="1" l="1"/>
  <c r="I6185" i="1"/>
  <c r="M6185" i="1" l="1"/>
  <c r="J6185" i="1"/>
  <c r="N6185" i="1" l="1"/>
  <c r="I6186" i="1"/>
  <c r="M6186" i="1" l="1"/>
  <c r="J6186" i="1"/>
  <c r="N6186" i="1" l="1"/>
  <c r="I6187" i="1"/>
  <c r="J6187" i="1" l="1"/>
  <c r="M6187" i="1"/>
  <c r="N6187" i="1" l="1"/>
  <c r="I6188" i="1"/>
  <c r="M6188" i="1" l="1"/>
  <c r="J6188" i="1"/>
  <c r="N6188" i="1" l="1"/>
  <c r="I6189" i="1"/>
  <c r="M6189" i="1" l="1"/>
  <c r="J6189" i="1"/>
  <c r="N6189" i="1" l="1"/>
  <c r="I6190" i="1"/>
  <c r="M6190" i="1" l="1"/>
  <c r="J6190" i="1"/>
  <c r="N6190" i="1" l="1"/>
  <c r="I6191" i="1"/>
  <c r="M6191" i="1" l="1"/>
  <c r="J6191" i="1"/>
  <c r="N6191" i="1" l="1"/>
  <c r="I6192" i="1"/>
  <c r="M6192" i="1" l="1"/>
  <c r="J6192" i="1"/>
  <c r="N6192" i="1" l="1"/>
  <c r="I6193" i="1"/>
  <c r="M6193" i="1" l="1"/>
  <c r="J6193" i="1"/>
  <c r="N6193" i="1" l="1"/>
  <c r="I6194" i="1"/>
  <c r="M6194" i="1" l="1"/>
  <c r="J6194" i="1"/>
  <c r="N6194" i="1" l="1"/>
  <c r="I6195" i="1"/>
  <c r="M6195" i="1" l="1"/>
  <c r="J6195" i="1"/>
  <c r="N6195" i="1" l="1"/>
  <c r="I6196" i="1"/>
  <c r="M6196" i="1" l="1"/>
  <c r="J6196" i="1"/>
  <c r="N6196" i="1" l="1"/>
  <c r="I6197" i="1"/>
  <c r="M6197" i="1" l="1"/>
  <c r="J6197" i="1"/>
  <c r="N6197" i="1" l="1"/>
  <c r="I6198" i="1"/>
  <c r="M6198" i="1" l="1"/>
  <c r="J6198" i="1"/>
  <c r="N6198" i="1" l="1"/>
  <c r="I6199" i="1"/>
  <c r="M6199" i="1" l="1"/>
  <c r="J6199" i="1"/>
  <c r="N6199" i="1" l="1"/>
  <c r="I6200" i="1"/>
  <c r="M6200" i="1" l="1"/>
  <c r="J6200" i="1"/>
  <c r="N6200" i="1" l="1"/>
  <c r="I6201" i="1"/>
  <c r="M6201" i="1" l="1"/>
  <c r="J6201" i="1"/>
  <c r="N6201" i="1" l="1"/>
  <c r="I6202" i="1"/>
  <c r="M6202" i="1" l="1"/>
  <c r="J6202" i="1"/>
  <c r="N6202" i="1" l="1"/>
  <c r="I6203" i="1"/>
  <c r="M6203" i="1" l="1"/>
  <c r="J6203" i="1"/>
  <c r="N6203" i="1" l="1"/>
  <c r="I6204" i="1"/>
  <c r="M6204" i="1" l="1"/>
  <c r="J6204" i="1"/>
  <c r="N6204" i="1" l="1"/>
  <c r="I6205" i="1"/>
  <c r="M6205" i="1" l="1"/>
  <c r="J6205" i="1"/>
  <c r="N6205" i="1" l="1"/>
  <c r="I6206" i="1"/>
  <c r="M6206" i="1" l="1"/>
  <c r="J6206" i="1"/>
  <c r="N6206" i="1" l="1"/>
  <c r="I6207" i="1"/>
  <c r="M6207" i="1" l="1"/>
  <c r="J6207" i="1"/>
  <c r="N6207" i="1" l="1"/>
  <c r="I6208" i="1"/>
  <c r="M6208" i="1" l="1"/>
  <c r="J6208" i="1"/>
  <c r="N6208" i="1" l="1"/>
  <c r="I6209" i="1"/>
  <c r="M6209" i="1" l="1"/>
  <c r="J6209" i="1"/>
  <c r="N6209" i="1" l="1"/>
  <c r="I6210" i="1"/>
  <c r="M6210" i="1" l="1"/>
  <c r="J6210" i="1"/>
  <c r="N6210" i="1" l="1"/>
  <c r="I6211" i="1"/>
  <c r="M6211" i="1" l="1"/>
  <c r="J6211" i="1"/>
  <c r="N6211" i="1" l="1"/>
  <c r="I6212" i="1"/>
  <c r="M6212" i="1" l="1"/>
  <c r="J6212" i="1"/>
  <c r="I6213" i="1" l="1"/>
  <c r="N6212" i="1"/>
  <c r="M6213" i="1" l="1"/>
  <c r="J6213" i="1"/>
  <c r="N6213" i="1" l="1"/>
  <c r="I6214" i="1"/>
  <c r="M6214" i="1" l="1"/>
  <c r="J6214" i="1"/>
  <c r="I6215" i="1" l="1"/>
  <c r="N6214" i="1"/>
  <c r="M6215" i="1" l="1"/>
  <c r="J6215" i="1"/>
  <c r="N6215" i="1" l="1"/>
  <c r="I6216" i="1"/>
  <c r="M6216" i="1" l="1"/>
  <c r="J6216" i="1"/>
  <c r="N6216" i="1" l="1"/>
  <c r="I6217" i="1"/>
  <c r="M6217" i="1" l="1"/>
  <c r="J6217" i="1"/>
  <c r="N6217" i="1" l="1"/>
  <c r="I6218" i="1"/>
  <c r="M6218" i="1" l="1"/>
  <c r="J6218" i="1"/>
  <c r="N6218" i="1" l="1"/>
  <c r="I6219" i="1"/>
  <c r="M6219" i="1" l="1"/>
  <c r="J6219" i="1"/>
  <c r="N6219" i="1" l="1"/>
  <c r="I6220" i="1"/>
  <c r="M6220" i="1" l="1"/>
  <c r="J6220" i="1"/>
  <c r="N6220" i="1" l="1"/>
  <c r="I6221" i="1"/>
  <c r="M6221" i="1" l="1"/>
  <c r="J6221" i="1"/>
  <c r="N6221" i="1" l="1"/>
  <c r="I6222" i="1"/>
  <c r="M6222" i="1" l="1"/>
  <c r="J6222" i="1"/>
  <c r="N6222" i="1" l="1"/>
  <c r="I6223" i="1"/>
  <c r="M6223" i="1" l="1"/>
  <c r="J6223" i="1"/>
  <c r="N6223" i="1" l="1"/>
  <c r="I6224" i="1"/>
  <c r="M6224" i="1" l="1"/>
  <c r="J6224" i="1"/>
  <c r="N6224" i="1" l="1"/>
  <c r="I6225" i="1"/>
  <c r="M6225" i="1" l="1"/>
  <c r="J6225" i="1"/>
  <c r="N6225" i="1" l="1"/>
  <c r="I6226" i="1"/>
  <c r="M6226" i="1" l="1"/>
  <c r="J6226" i="1"/>
  <c r="N6226" i="1" l="1"/>
  <c r="I6227" i="1"/>
  <c r="M6227" i="1" l="1"/>
  <c r="J6227" i="1"/>
  <c r="N6227" i="1" l="1"/>
  <c r="I6228" i="1"/>
  <c r="M6228" i="1" l="1"/>
  <c r="J6228" i="1"/>
  <c r="N6228" i="1" l="1"/>
  <c r="I6229" i="1"/>
  <c r="M6229" i="1" l="1"/>
  <c r="J6229" i="1"/>
  <c r="N6229" i="1" l="1"/>
  <c r="I6230" i="1"/>
  <c r="M6230" i="1" l="1"/>
  <c r="J6230" i="1"/>
  <c r="N6230" i="1" l="1"/>
  <c r="I6231" i="1"/>
  <c r="M6231" i="1" l="1"/>
  <c r="J6231" i="1"/>
  <c r="N6231" i="1" l="1"/>
  <c r="I6232" i="1"/>
  <c r="M6232" i="1" l="1"/>
  <c r="J6232" i="1"/>
  <c r="N6232" i="1" l="1"/>
  <c r="I6233" i="1"/>
  <c r="M6233" i="1" l="1"/>
  <c r="J6233" i="1"/>
  <c r="N6233" i="1" l="1"/>
  <c r="I6234" i="1"/>
  <c r="M6234" i="1" l="1"/>
  <c r="J6234" i="1"/>
  <c r="N6234" i="1" l="1"/>
  <c r="I6235" i="1"/>
  <c r="M6235" i="1" l="1"/>
  <c r="J6235" i="1"/>
  <c r="N6235" i="1" l="1"/>
  <c r="I6236" i="1"/>
  <c r="M6236" i="1" l="1"/>
  <c r="J6236" i="1"/>
  <c r="N6236" i="1" l="1"/>
  <c r="I6237" i="1"/>
  <c r="M6237" i="1" l="1"/>
  <c r="J6237" i="1"/>
  <c r="N6237" i="1" l="1"/>
  <c r="I6238" i="1"/>
  <c r="M6238" i="1" l="1"/>
  <c r="J6238" i="1"/>
  <c r="I6239" i="1" l="1"/>
  <c r="N6238" i="1"/>
  <c r="M6239" i="1" l="1"/>
  <c r="J6239" i="1"/>
  <c r="N6239" i="1" l="1"/>
  <c r="I6240" i="1"/>
  <c r="M6240" i="1" l="1"/>
  <c r="J6240" i="1"/>
  <c r="N6240" i="1" l="1"/>
  <c r="I6241" i="1"/>
  <c r="M6241" i="1" l="1"/>
  <c r="J6241" i="1"/>
  <c r="N6241" i="1" l="1"/>
  <c r="I6242" i="1"/>
  <c r="M6242" i="1" l="1"/>
  <c r="J6242" i="1"/>
  <c r="N6242" i="1" l="1"/>
  <c r="I6243" i="1"/>
  <c r="M6243" i="1" l="1"/>
  <c r="J6243" i="1"/>
  <c r="N6243" i="1" l="1"/>
  <c r="I6244" i="1"/>
  <c r="M6244" i="1" l="1"/>
  <c r="J6244" i="1"/>
  <c r="N6244" i="1" l="1"/>
  <c r="I6245" i="1"/>
  <c r="M6245" i="1" l="1"/>
  <c r="J6245" i="1"/>
  <c r="N6245" i="1" l="1"/>
  <c r="I6246" i="1"/>
  <c r="M6246" i="1" l="1"/>
  <c r="J6246" i="1"/>
  <c r="N6246" i="1" l="1"/>
  <c r="I6247" i="1"/>
  <c r="M6247" i="1" l="1"/>
  <c r="J6247" i="1"/>
  <c r="N6247" i="1" l="1"/>
  <c r="I6248" i="1"/>
  <c r="M6248" i="1" l="1"/>
  <c r="J6248" i="1"/>
  <c r="N6248" i="1" l="1"/>
  <c r="I6249" i="1"/>
  <c r="M6249" i="1" l="1"/>
  <c r="J6249" i="1"/>
  <c r="N6249" i="1" l="1"/>
  <c r="I6250" i="1"/>
  <c r="M6250" i="1" l="1"/>
  <c r="J6250" i="1"/>
  <c r="N6250" i="1" l="1"/>
  <c r="I6251" i="1"/>
  <c r="M6251" i="1" l="1"/>
  <c r="J6251" i="1"/>
  <c r="N6251" i="1" l="1"/>
  <c r="I6252" i="1"/>
  <c r="M6252" i="1" l="1"/>
  <c r="J6252" i="1"/>
  <c r="N6252" i="1" l="1"/>
  <c r="I6253" i="1"/>
  <c r="M6253" i="1" l="1"/>
  <c r="J6253" i="1"/>
  <c r="N6253" i="1" l="1"/>
  <c r="I6254" i="1"/>
  <c r="M6254" i="1" l="1"/>
  <c r="J6254" i="1"/>
  <c r="N6254" i="1" l="1"/>
  <c r="I6255" i="1"/>
  <c r="M6255" i="1" l="1"/>
  <c r="J6255" i="1"/>
  <c r="N6255" i="1" l="1"/>
  <c r="I6256" i="1"/>
  <c r="M6256" i="1" l="1"/>
  <c r="J6256" i="1"/>
  <c r="N6256" i="1" l="1"/>
  <c r="I6257" i="1"/>
  <c r="M6257" i="1" l="1"/>
  <c r="J6257" i="1"/>
  <c r="N6257" i="1" l="1"/>
  <c r="I6258" i="1"/>
  <c r="M6258" i="1" l="1"/>
  <c r="J6258" i="1"/>
  <c r="N6258" i="1" l="1"/>
  <c r="I6259" i="1"/>
  <c r="M6259" i="1" l="1"/>
  <c r="J6259" i="1"/>
  <c r="N6259" i="1" l="1"/>
  <c r="I6260" i="1"/>
  <c r="M6260" i="1" l="1"/>
  <c r="J6260" i="1"/>
  <c r="N6260" i="1" l="1"/>
  <c r="I6261" i="1"/>
  <c r="M6261" i="1" l="1"/>
  <c r="J6261" i="1"/>
  <c r="N6261" i="1" l="1"/>
  <c r="I6262" i="1"/>
  <c r="M6262" i="1" l="1"/>
  <c r="J6262" i="1"/>
  <c r="N6262" i="1" l="1"/>
  <c r="I6263" i="1"/>
  <c r="M6263" i="1" l="1"/>
  <c r="J6263" i="1"/>
  <c r="N6263" i="1" l="1"/>
  <c r="I6264" i="1"/>
  <c r="M6264" i="1" l="1"/>
  <c r="J6264" i="1"/>
  <c r="N6264" i="1" l="1"/>
  <c r="I6265" i="1"/>
  <c r="M6265" i="1" l="1"/>
  <c r="J6265" i="1"/>
  <c r="I6266" i="1" l="1"/>
  <c r="N6265" i="1"/>
  <c r="M6266" i="1" l="1"/>
  <c r="J6266" i="1"/>
  <c r="N6266" i="1" l="1"/>
  <c r="I6267" i="1"/>
  <c r="M6267" i="1" l="1"/>
  <c r="J6267" i="1"/>
  <c r="N6267" i="1" l="1"/>
  <c r="I6268" i="1"/>
  <c r="M6268" i="1" l="1"/>
  <c r="J6268" i="1"/>
  <c r="N6268" i="1" l="1"/>
  <c r="I6269" i="1"/>
  <c r="M6269" i="1" l="1"/>
  <c r="J6269" i="1"/>
  <c r="N6269" i="1" l="1"/>
  <c r="I6270" i="1"/>
  <c r="M6270" i="1" l="1"/>
  <c r="J6270" i="1"/>
  <c r="N6270" i="1" l="1"/>
  <c r="I6271" i="1"/>
  <c r="M6271" i="1" l="1"/>
  <c r="J6271" i="1"/>
  <c r="N6271" i="1" l="1"/>
  <c r="I6272" i="1"/>
  <c r="M6272" i="1" l="1"/>
  <c r="J6272" i="1"/>
  <c r="I6273" i="1" l="1"/>
  <c r="N6272" i="1"/>
  <c r="M6273" i="1" l="1"/>
  <c r="J6273" i="1"/>
  <c r="N6273" i="1" l="1"/>
  <c r="I6274" i="1"/>
  <c r="M6274" i="1" l="1"/>
  <c r="J6274" i="1"/>
  <c r="N6274" i="1" l="1"/>
  <c r="I6275" i="1"/>
  <c r="M6275" i="1" l="1"/>
  <c r="J6275" i="1"/>
  <c r="N6275" i="1" l="1"/>
  <c r="I6276" i="1"/>
  <c r="M6276" i="1" l="1"/>
  <c r="J6276" i="1"/>
  <c r="N6276" i="1" l="1"/>
  <c r="I6277" i="1"/>
  <c r="M6277" i="1" l="1"/>
  <c r="J6277" i="1"/>
  <c r="N6277" i="1" l="1"/>
  <c r="I6278" i="1"/>
  <c r="M6278" i="1" l="1"/>
  <c r="J6278" i="1"/>
  <c r="N6278" i="1" l="1"/>
  <c r="I6279" i="1"/>
  <c r="M6279" i="1" l="1"/>
  <c r="J6279" i="1"/>
  <c r="N6279" i="1" l="1"/>
  <c r="I6280" i="1"/>
  <c r="M6280" i="1" l="1"/>
  <c r="J6280" i="1"/>
  <c r="I6281" i="1" l="1"/>
  <c r="N6280" i="1"/>
  <c r="M6281" i="1" l="1"/>
  <c r="J6281" i="1"/>
  <c r="N6281" i="1" l="1"/>
  <c r="I6282" i="1"/>
  <c r="M6282" i="1" l="1"/>
  <c r="J6282" i="1"/>
  <c r="N6282" i="1" l="1"/>
  <c r="I6283" i="1"/>
  <c r="M6283" i="1" l="1"/>
  <c r="J6283" i="1"/>
  <c r="N6283" i="1" l="1"/>
  <c r="I6284" i="1"/>
  <c r="M6284" i="1" l="1"/>
  <c r="J6284" i="1"/>
  <c r="N6284" i="1" l="1"/>
  <c r="I6285" i="1"/>
  <c r="M6285" i="1" l="1"/>
  <c r="J6285" i="1"/>
  <c r="N6285" i="1" l="1"/>
  <c r="I6286" i="1"/>
  <c r="M6286" i="1" l="1"/>
  <c r="J6286" i="1"/>
  <c r="N6286" i="1" l="1"/>
  <c r="I6287" i="1"/>
  <c r="M6287" i="1" l="1"/>
  <c r="J6287" i="1"/>
  <c r="N6287" i="1" l="1"/>
  <c r="I6288" i="1"/>
  <c r="M6288" i="1" l="1"/>
  <c r="J6288" i="1"/>
  <c r="N6288" i="1" l="1"/>
  <c r="I6289" i="1"/>
  <c r="J6289" i="1" l="1"/>
  <c r="M6289" i="1"/>
  <c r="I6290" i="1" l="1"/>
  <c r="N6289" i="1"/>
  <c r="M6290" i="1" l="1"/>
  <c r="J6290" i="1"/>
  <c r="N6290" i="1" l="1"/>
  <c r="I6291" i="1"/>
  <c r="M6291" i="1" l="1"/>
  <c r="J6291" i="1"/>
  <c r="N6291" i="1" l="1"/>
  <c r="I6292" i="1"/>
  <c r="M6292" i="1" l="1"/>
  <c r="J6292" i="1"/>
  <c r="N6292" i="1" l="1"/>
  <c r="I6293" i="1"/>
  <c r="M6293" i="1" l="1"/>
  <c r="J6293" i="1"/>
  <c r="N6293" i="1" l="1"/>
  <c r="I6294" i="1"/>
  <c r="M6294" i="1" l="1"/>
  <c r="J6294" i="1"/>
  <c r="N6294" i="1" l="1"/>
  <c r="I6295" i="1"/>
  <c r="M6295" i="1" l="1"/>
  <c r="J6295" i="1"/>
  <c r="N6295" i="1" l="1"/>
  <c r="I6296" i="1"/>
  <c r="M6296" i="1" l="1"/>
  <c r="J6296" i="1"/>
  <c r="N6296" i="1" l="1"/>
  <c r="I6297" i="1"/>
  <c r="M6297" i="1" l="1"/>
  <c r="J6297" i="1"/>
  <c r="I6298" i="1" l="1"/>
  <c r="N6297" i="1"/>
  <c r="M6298" i="1" l="1"/>
  <c r="J6298" i="1"/>
  <c r="N6298" i="1" l="1"/>
  <c r="I6299" i="1"/>
  <c r="J6299" i="1" l="1"/>
  <c r="M6299" i="1"/>
  <c r="N6299" i="1" l="1"/>
  <c r="I6300" i="1"/>
  <c r="M6300" i="1" l="1"/>
  <c r="J6300" i="1"/>
  <c r="N6300" i="1" l="1"/>
  <c r="I6301" i="1"/>
  <c r="M6301" i="1" l="1"/>
  <c r="J6301" i="1"/>
  <c r="N6301" i="1" l="1"/>
  <c r="I6302" i="1"/>
  <c r="M6302" i="1" l="1"/>
  <c r="J6302" i="1"/>
  <c r="N6302" i="1" l="1"/>
  <c r="I6303" i="1"/>
  <c r="M6303" i="1" l="1"/>
  <c r="J6303" i="1"/>
  <c r="N6303" i="1" l="1"/>
  <c r="I6304" i="1"/>
  <c r="M6304" i="1" l="1"/>
  <c r="J6304" i="1"/>
  <c r="N6304" i="1" l="1"/>
  <c r="I6305" i="1"/>
  <c r="M6305" i="1" l="1"/>
  <c r="J6305" i="1"/>
  <c r="N6305" i="1" l="1"/>
  <c r="I6306" i="1"/>
  <c r="M6306" i="1" l="1"/>
  <c r="J6306" i="1"/>
  <c r="N6306" i="1" l="1"/>
  <c r="I6307" i="1"/>
  <c r="M6307" i="1" l="1"/>
  <c r="J6307" i="1"/>
  <c r="N6307" i="1" l="1"/>
  <c r="I6308" i="1"/>
  <c r="M6308" i="1" l="1"/>
  <c r="J6308" i="1"/>
  <c r="N6308" i="1" l="1"/>
  <c r="I6309" i="1"/>
  <c r="M6309" i="1" l="1"/>
  <c r="J6309" i="1"/>
  <c r="N6309" i="1" l="1"/>
  <c r="I6310" i="1"/>
  <c r="M6310" i="1" l="1"/>
  <c r="J6310" i="1"/>
  <c r="N6310" i="1" l="1"/>
  <c r="I6311" i="1"/>
  <c r="M6311" i="1" l="1"/>
  <c r="J6311" i="1"/>
  <c r="N6311" i="1" l="1"/>
  <c r="I6312" i="1"/>
  <c r="M6312" i="1" l="1"/>
  <c r="J6312" i="1"/>
  <c r="N6312" i="1" l="1"/>
  <c r="I6313" i="1"/>
  <c r="M6313" i="1" l="1"/>
  <c r="J6313" i="1"/>
  <c r="N6313" i="1" l="1"/>
  <c r="I6314" i="1"/>
  <c r="M6314" i="1" l="1"/>
  <c r="J6314" i="1"/>
  <c r="N6314" i="1" l="1"/>
  <c r="I6315" i="1"/>
  <c r="M6315" i="1" l="1"/>
  <c r="J6315" i="1"/>
  <c r="N6315" i="1" l="1"/>
  <c r="I6316" i="1"/>
  <c r="M6316" i="1" l="1"/>
  <c r="J6316" i="1"/>
  <c r="N6316" i="1" l="1"/>
  <c r="I6317" i="1"/>
  <c r="M6317" i="1" l="1"/>
  <c r="J6317" i="1"/>
  <c r="N6317" i="1" l="1"/>
  <c r="I6318" i="1"/>
  <c r="M6318" i="1" l="1"/>
  <c r="J6318" i="1"/>
  <c r="N6318" i="1" l="1"/>
  <c r="I6319" i="1"/>
  <c r="M6319" i="1" l="1"/>
  <c r="J6319" i="1"/>
  <c r="N6319" i="1" l="1"/>
  <c r="I6320" i="1"/>
  <c r="M6320" i="1" l="1"/>
  <c r="J6320" i="1"/>
  <c r="N6320" i="1" l="1"/>
  <c r="I6321" i="1"/>
  <c r="M6321" i="1" l="1"/>
  <c r="J6321" i="1"/>
  <c r="N6321" i="1" l="1"/>
  <c r="I6322" i="1"/>
  <c r="M6322" i="1" l="1"/>
  <c r="J6322" i="1"/>
  <c r="N6322" i="1" l="1"/>
  <c r="I6323" i="1"/>
  <c r="M6323" i="1" l="1"/>
  <c r="J6323" i="1"/>
  <c r="N6323" i="1" l="1"/>
  <c r="I6324" i="1"/>
  <c r="M6324" i="1" l="1"/>
  <c r="J6324" i="1"/>
  <c r="N6324" i="1" l="1"/>
  <c r="I6325" i="1"/>
  <c r="M6325" i="1" l="1"/>
  <c r="J6325" i="1"/>
  <c r="N6325" i="1" l="1"/>
  <c r="I6326" i="1"/>
  <c r="J6326" i="1" l="1"/>
  <c r="M6326" i="1"/>
  <c r="N6326" i="1" l="1"/>
  <c r="I6327" i="1"/>
  <c r="M6327" i="1" l="1"/>
  <c r="J6327" i="1"/>
  <c r="N6327" i="1" l="1"/>
  <c r="I6328" i="1"/>
  <c r="M6328" i="1" l="1"/>
  <c r="J6328" i="1"/>
  <c r="N6328" i="1" l="1"/>
  <c r="I6329" i="1"/>
  <c r="M6329" i="1" l="1"/>
  <c r="J6329" i="1"/>
  <c r="N6329" i="1" l="1"/>
  <c r="I6330" i="1"/>
  <c r="M6330" i="1" l="1"/>
  <c r="J6330" i="1"/>
  <c r="N6330" i="1" l="1"/>
  <c r="I6331" i="1"/>
  <c r="M6331" i="1" l="1"/>
  <c r="J6331" i="1"/>
  <c r="N6331" i="1" l="1"/>
  <c r="I6332" i="1"/>
  <c r="M6332" i="1" l="1"/>
  <c r="J6332" i="1"/>
  <c r="N6332" i="1" l="1"/>
  <c r="I6333" i="1"/>
  <c r="M6333" i="1" l="1"/>
  <c r="J6333" i="1"/>
  <c r="N6333" i="1" l="1"/>
  <c r="I6334" i="1"/>
  <c r="M6334" i="1" l="1"/>
  <c r="J6334" i="1"/>
  <c r="N6334" i="1" l="1"/>
  <c r="I6335" i="1"/>
  <c r="M6335" i="1" l="1"/>
  <c r="J6335" i="1"/>
  <c r="N6335" i="1" l="1"/>
  <c r="I6336" i="1"/>
  <c r="M6336" i="1" l="1"/>
  <c r="J6336" i="1"/>
  <c r="N6336" i="1" l="1"/>
  <c r="I6337" i="1"/>
  <c r="M6337" i="1" l="1"/>
  <c r="J6337" i="1"/>
  <c r="N6337" i="1" l="1"/>
  <c r="I6338" i="1"/>
  <c r="J6338" i="1" l="1"/>
  <c r="M6338" i="1"/>
  <c r="N6338" i="1" l="1"/>
  <c r="I6339" i="1"/>
  <c r="M6339" i="1" l="1"/>
  <c r="J6339" i="1"/>
  <c r="N6339" i="1" l="1"/>
  <c r="I6340" i="1"/>
  <c r="M6340" i="1" l="1"/>
  <c r="J6340" i="1"/>
  <c r="N6340" i="1" l="1"/>
  <c r="I6341" i="1"/>
  <c r="M6341" i="1" l="1"/>
  <c r="J6341" i="1"/>
  <c r="N6341" i="1" l="1"/>
  <c r="I6342" i="1"/>
  <c r="J6342" i="1" l="1"/>
  <c r="M6342" i="1"/>
  <c r="N6342" i="1" l="1"/>
  <c r="I6343" i="1"/>
  <c r="M6343" i="1" l="1"/>
  <c r="J6343" i="1"/>
  <c r="N6343" i="1" l="1"/>
  <c r="I6344" i="1"/>
  <c r="M6344" i="1" l="1"/>
  <c r="J6344" i="1"/>
  <c r="I6345" i="1" l="1"/>
  <c r="N6344" i="1"/>
  <c r="M6345" i="1" l="1"/>
  <c r="J6345" i="1"/>
  <c r="N6345" i="1" l="1"/>
  <c r="I6346" i="1"/>
  <c r="M6346" i="1" l="1"/>
  <c r="J6346" i="1"/>
  <c r="N6346" i="1" l="1"/>
  <c r="I6347" i="1"/>
  <c r="M6347" i="1" l="1"/>
  <c r="J6347" i="1"/>
  <c r="N6347" i="1" l="1"/>
  <c r="I6348" i="1"/>
  <c r="M6348" i="1" l="1"/>
  <c r="J6348" i="1"/>
  <c r="N6348" i="1" l="1"/>
  <c r="I6349" i="1"/>
  <c r="J6349" i="1" l="1"/>
  <c r="M6349" i="1"/>
  <c r="N6349" i="1" l="1"/>
  <c r="I6350" i="1"/>
  <c r="M6350" i="1" l="1"/>
  <c r="J6350" i="1"/>
  <c r="N6350" i="1" l="1"/>
  <c r="I6351" i="1"/>
  <c r="M6351" i="1" l="1"/>
  <c r="J6351" i="1"/>
  <c r="N6351" i="1" l="1"/>
  <c r="I6352" i="1"/>
  <c r="J6352" i="1" l="1"/>
  <c r="M6352" i="1"/>
  <c r="N6352" i="1" l="1"/>
  <c r="I6353" i="1"/>
  <c r="M6353" i="1" l="1"/>
  <c r="J6353" i="1"/>
  <c r="I6354" i="1" l="1"/>
  <c r="N6353" i="1"/>
  <c r="M6354" i="1" l="1"/>
  <c r="J6354" i="1"/>
  <c r="N6354" i="1" l="1"/>
  <c r="I6355" i="1"/>
  <c r="M6355" i="1" l="1"/>
  <c r="J6355" i="1"/>
  <c r="N6355" i="1" l="1"/>
  <c r="I6356" i="1"/>
  <c r="M6356" i="1" l="1"/>
  <c r="J6356" i="1"/>
  <c r="N6356" i="1" l="1"/>
  <c r="I6357" i="1"/>
  <c r="M6357" i="1" l="1"/>
  <c r="J6357" i="1"/>
  <c r="N6357" i="1" l="1"/>
  <c r="I6358" i="1"/>
  <c r="M6358" i="1" l="1"/>
  <c r="J6358" i="1"/>
  <c r="I6359" i="1" l="1"/>
  <c r="N6358" i="1"/>
  <c r="M6359" i="1" l="1"/>
  <c r="J6359" i="1"/>
  <c r="N6359" i="1" l="1"/>
  <c r="I6360" i="1"/>
  <c r="M6360" i="1" l="1"/>
  <c r="J6360" i="1"/>
  <c r="N6360" i="1" l="1"/>
  <c r="I6361" i="1"/>
  <c r="M6361" i="1" l="1"/>
  <c r="J6361" i="1"/>
  <c r="N6361" i="1" l="1"/>
  <c r="I6362" i="1"/>
  <c r="J6362" i="1" l="1"/>
  <c r="M6362" i="1"/>
  <c r="N6362" i="1" l="1"/>
  <c r="I6363" i="1"/>
  <c r="M6363" i="1" l="1"/>
  <c r="J6363" i="1"/>
  <c r="N6363" i="1" l="1"/>
  <c r="I6364" i="1"/>
  <c r="M6364" i="1" l="1"/>
  <c r="J6364" i="1"/>
  <c r="N6364" i="1" l="1"/>
  <c r="I6365" i="1"/>
  <c r="M6365" i="1" l="1"/>
  <c r="J6365" i="1"/>
  <c r="N6365" i="1" l="1"/>
  <c r="I6366" i="1"/>
  <c r="J6366" i="1" l="1"/>
  <c r="M6366" i="1"/>
  <c r="N6366" i="1" l="1"/>
  <c r="I6367" i="1"/>
  <c r="M6367" i="1" l="1"/>
  <c r="J6367" i="1"/>
  <c r="N6367" i="1" l="1"/>
  <c r="I6368" i="1"/>
  <c r="M6368" i="1" l="1"/>
  <c r="J6368" i="1"/>
  <c r="N6368" i="1" l="1"/>
  <c r="I6369" i="1"/>
  <c r="M6369" i="1" l="1"/>
  <c r="J6369" i="1"/>
  <c r="N6369" i="1" l="1"/>
  <c r="I6370" i="1"/>
  <c r="M6370" i="1" l="1"/>
  <c r="J6370" i="1"/>
  <c r="N6370" i="1" l="1"/>
  <c r="I6371" i="1"/>
  <c r="M6371" i="1" l="1"/>
  <c r="J6371" i="1"/>
  <c r="N6371" i="1" l="1"/>
  <c r="I6372" i="1"/>
  <c r="M6372" i="1" l="1"/>
  <c r="J6372" i="1"/>
  <c r="N6372" i="1" l="1"/>
  <c r="I6373" i="1"/>
  <c r="M6373" i="1" l="1"/>
  <c r="J6373" i="1"/>
  <c r="N6373" i="1" l="1"/>
  <c r="I6374" i="1"/>
  <c r="M6374" i="1" l="1"/>
  <c r="J6374" i="1"/>
  <c r="N6374" i="1" l="1"/>
  <c r="I6375" i="1"/>
  <c r="J6375" i="1" l="1"/>
  <c r="M6375" i="1"/>
  <c r="N6375" i="1" l="1"/>
  <c r="I6376" i="1"/>
  <c r="M6376" i="1" l="1"/>
  <c r="J6376" i="1"/>
  <c r="N6376" i="1" l="1"/>
  <c r="I6377" i="1"/>
  <c r="M6377" i="1" l="1"/>
  <c r="J6377" i="1"/>
  <c r="N6377" i="1" l="1"/>
  <c r="I6378" i="1"/>
  <c r="M6378" i="1" l="1"/>
  <c r="J6378" i="1"/>
  <c r="N6378" i="1" l="1"/>
  <c r="I6379" i="1"/>
  <c r="M6379" i="1" l="1"/>
  <c r="J6379" i="1"/>
  <c r="N6379" i="1" l="1"/>
  <c r="I6380" i="1"/>
  <c r="M6380" i="1" l="1"/>
  <c r="J6380" i="1"/>
  <c r="N6380" i="1" l="1"/>
  <c r="I6381" i="1"/>
  <c r="M6381" i="1" l="1"/>
  <c r="J6381" i="1"/>
  <c r="N6381" i="1" l="1"/>
  <c r="I6382" i="1"/>
  <c r="M6382" i="1" l="1"/>
  <c r="J6382" i="1"/>
  <c r="N6382" i="1" l="1"/>
  <c r="I6383" i="1"/>
  <c r="M6383" i="1" l="1"/>
  <c r="J6383" i="1"/>
  <c r="N6383" i="1" l="1"/>
  <c r="I6384" i="1"/>
  <c r="M6384" i="1" l="1"/>
  <c r="J6384" i="1"/>
  <c r="N6384" i="1" l="1"/>
  <c r="I6385" i="1"/>
  <c r="J6385" i="1" l="1"/>
  <c r="M6385" i="1"/>
  <c r="N6385" i="1" l="1"/>
  <c r="I6386" i="1"/>
  <c r="M6386" i="1" l="1"/>
  <c r="J6386" i="1"/>
  <c r="N6386" i="1" l="1"/>
  <c r="I6387" i="1"/>
  <c r="M6387" i="1" l="1"/>
  <c r="J6387" i="1"/>
  <c r="N6387" i="1" l="1"/>
  <c r="I6388" i="1"/>
  <c r="M6388" i="1" l="1"/>
  <c r="J6388" i="1"/>
  <c r="N6388" i="1" l="1"/>
  <c r="I6389" i="1"/>
  <c r="M6389" i="1" l="1"/>
  <c r="J6389" i="1"/>
  <c r="N6389" i="1" l="1"/>
  <c r="I6390" i="1"/>
  <c r="J6390" i="1" l="1"/>
  <c r="M6390" i="1"/>
  <c r="N6390" i="1" l="1"/>
  <c r="I6391" i="1"/>
  <c r="M6391" i="1" l="1"/>
  <c r="J6391" i="1"/>
  <c r="N6391" i="1" l="1"/>
  <c r="I6392" i="1"/>
  <c r="M6392" i="1" l="1"/>
  <c r="J6392" i="1"/>
  <c r="N6392" i="1" l="1"/>
  <c r="I6393" i="1"/>
  <c r="M6393" i="1" l="1"/>
  <c r="J6393" i="1"/>
  <c r="N6393" i="1" l="1"/>
  <c r="I6394" i="1"/>
  <c r="M6394" i="1" l="1"/>
  <c r="J6394" i="1"/>
  <c r="N6394" i="1" l="1"/>
  <c r="I6395" i="1"/>
  <c r="M6395" i="1" l="1"/>
  <c r="J6395" i="1"/>
  <c r="N6395" i="1" l="1"/>
  <c r="I6396" i="1"/>
  <c r="J6396" i="1" l="1"/>
  <c r="M6396" i="1"/>
  <c r="N6396" i="1" l="1"/>
  <c r="I6397" i="1"/>
  <c r="M6397" i="1" l="1"/>
  <c r="J6397" i="1"/>
  <c r="N6397" i="1" l="1"/>
  <c r="I6398" i="1"/>
  <c r="M6398" i="1" l="1"/>
  <c r="J6398" i="1"/>
  <c r="N6398" i="1" l="1"/>
  <c r="I6399" i="1"/>
  <c r="M6399" i="1" l="1"/>
  <c r="J6399" i="1"/>
  <c r="N6399" i="1" l="1"/>
  <c r="I6400" i="1"/>
  <c r="M6400" i="1" l="1"/>
  <c r="J6400" i="1"/>
  <c r="N6400" i="1" l="1"/>
  <c r="I6401" i="1"/>
  <c r="M6401" i="1" l="1"/>
  <c r="J6401" i="1"/>
  <c r="N6401" i="1" l="1"/>
  <c r="I6402" i="1"/>
  <c r="M6402" i="1" l="1"/>
  <c r="J6402" i="1"/>
  <c r="N6402" i="1" l="1"/>
  <c r="I6403" i="1"/>
  <c r="M6403" i="1" l="1"/>
  <c r="J6403" i="1"/>
  <c r="I6404" i="1" l="1"/>
  <c r="N6403" i="1"/>
  <c r="M6404" i="1" l="1"/>
  <c r="J6404" i="1"/>
  <c r="N6404" i="1" l="1"/>
  <c r="I6405" i="1"/>
  <c r="M6405" i="1" l="1"/>
  <c r="J6405" i="1"/>
  <c r="N6405" i="1" l="1"/>
  <c r="I6406" i="1"/>
  <c r="M6406" i="1" l="1"/>
  <c r="J6406" i="1"/>
  <c r="N6406" i="1" l="1"/>
  <c r="I6407" i="1"/>
  <c r="M6407" i="1" l="1"/>
  <c r="J6407" i="1"/>
  <c r="N6407" i="1" l="1"/>
  <c r="I6408" i="1"/>
  <c r="M6408" i="1" l="1"/>
  <c r="J6408" i="1"/>
  <c r="I6409" i="1" l="1"/>
  <c r="N6408" i="1"/>
  <c r="M6409" i="1" l="1"/>
  <c r="J6409" i="1"/>
  <c r="N6409" i="1" l="1"/>
  <c r="I6410" i="1"/>
  <c r="M6410" i="1" l="1"/>
  <c r="J6410" i="1"/>
  <c r="N6410" i="1" l="1"/>
  <c r="I6411" i="1"/>
  <c r="J6411" i="1" l="1"/>
  <c r="M6411" i="1"/>
  <c r="N6411" i="1" l="1"/>
  <c r="I6412" i="1"/>
  <c r="M6412" i="1" l="1"/>
  <c r="J6412" i="1"/>
  <c r="I6413" i="1" l="1"/>
  <c r="N6412" i="1"/>
  <c r="M6413" i="1" l="1"/>
  <c r="J6413" i="1"/>
  <c r="N6413" i="1" l="1"/>
  <c r="I6414" i="1"/>
  <c r="M6414" i="1" l="1"/>
  <c r="J6414" i="1"/>
  <c r="N6414" i="1" l="1"/>
  <c r="I6415" i="1"/>
  <c r="M6415" i="1" l="1"/>
  <c r="J6415" i="1"/>
  <c r="N6415" i="1" l="1"/>
  <c r="I6416" i="1"/>
  <c r="M6416" i="1" l="1"/>
  <c r="J6416" i="1"/>
  <c r="N6416" i="1" l="1"/>
  <c r="I6417" i="1"/>
  <c r="M6417" i="1" l="1"/>
  <c r="J6417" i="1"/>
  <c r="N6417" i="1" l="1"/>
  <c r="I6418" i="1"/>
  <c r="M6418" i="1" l="1"/>
  <c r="J6418" i="1"/>
  <c r="N6418" i="1" l="1"/>
  <c r="I6419" i="1"/>
  <c r="M6419" i="1" l="1"/>
  <c r="J6419" i="1"/>
  <c r="N6419" i="1" l="1"/>
  <c r="I6420" i="1"/>
  <c r="M6420" i="1" l="1"/>
  <c r="J6420" i="1"/>
  <c r="N6420" i="1" l="1"/>
  <c r="I6421" i="1"/>
  <c r="M6421" i="1" l="1"/>
  <c r="J6421" i="1"/>
  <c r="N6421" i="1" l="1"/>
  <c r="I6422" i="1"/>
  <c r="M6422" i="1" l="1"/>
  <c r="J6422" i="1"/>
  <c r="N6422" i="1" l="1"/>
  <c r="I6423" i="1"/>
  <c r="M6423" i="1" l="1"/>
  <c r="J6423" i="1"/>
  <c r="N6423" i="1" l="1"/>
  <c r="I6424" i="1"/>
  <c r="M6424" i="1" l="1"/>
  <c r="J6424" i="1"/>
  <c r="N6424" i="1" l="1"/>
  <c r="I6425" i="1"/>
  <c r="M6425" i="1" l="1"/>
  <c r="J6425" i="1"/>
  <c r="N6425" i="1" l="1"/>
  <c r="I6426" i="1"/>
  <c r="M6426" i="1" l="1"/>
  <c r="J6426" i="1"/>
  <c r="N6426" i="1" l="1"/>
  <c r="I6427" i="1"/>
  <c r="J6427" i="1" l="1"/>
  <c r="M6427" i="1"/>
  <c r="N6427" i="1" l="1"/>
  <c r="I6428" i="1"/>
  <c r="M6428" i="1" l="1"/>
  <c r="J6428" i="1"/>
  <c r="N6428" i="1" l="1"/>
  <c r="I6429" i="1"/>
  <c r="M6429" i="1" l="1"/>
  <c r="J6429" i="1"/>
  <c r="N6429" i="1" l="1"/>
  <c r="I6430" i="1"/>
  <c r="M6430" i="1" l="1"/>
  <c r="J6430" i="1"/>
  <c r="N6430" i="1" l="1"/>
  <c r="I6431" i="1"/>
  <c r="M6431" i="1" l="1"/>
  <c r="J6431" i="1"/>
  <c r="N6431" i="1" l="1"/>
  <c r="I6432" i="1"/>
  <c r="J6432" i="1" l="1"/>
  <c r="M6432" i="1"/>
  <c r="N6432" i="1" l="1"/>
  <c r="I6433" i="1"/>
  <c r="M6433" i="1" l="1"/>
  <c r="J6433" i="1"/>
  <c r="N6433" i="1" l="1"/>
  <c r="I6434" i="1"/>
  <c r="M6434" i="1" l="1"/>
  <c r="J6434" i="1"/>
  <c r="N6434" i="1" l="1"/>
  <c r="I6435" i="1"/>
  <c r="M6435" i="1" l="1"/>
  <c r="J6435" i="1"/>
  <c r="N6435" i="1" l="1"/>
  <c r="I6436" i="1"/>
  <c r="M6436" i="1" l="1"/>
  <c r="J6436" i="1"/>
  <c r="N6436" i="1" l="1"/>
  <c r="I6437" i="1"/>
  <c r="M6437" i="1" l="1"/>
  <c r="J6437" i="1"/>
  <c r="N6437" i="1" l="1"/>
  <c r="I6438" i="1"/>
  <c r="M6438" i="1" l="1"/>
  <c r="J6438" i="1"/>
  <c r="N6438" i="1" l="1"/>
  <c r="I6439" i="1"/>
  <c r="M6439" i="1" l="1"/>
  <c r="J6439" i="1"/>
  <c r="N6439" i="1" l="1"/>
  <c r="I6440" i="1"/>
  <c r="M6440" i="1" l="1"/>
  <c r="J6440" i="1"/>
  <c r="N6440" i="1" l="1"/>
  <c r="I6441" i="1"/>
  <c r="M6441" i="1" l="1"/>
  <c r="J6441" i="1"/>
  <c r="I6442" i="1" l="1"/>
  <c r="N6441" i="1"/>
  <c r="M6442" i="1" l="1"/>
  <c r="J6442" i="1"/>
  <c r="N6442" i="1" l="1"/>
  <c r="I6443" i="1"/>
  <c r="M6443" i="1" l="1"/>
  <c r="J6443" i="1"/>
  <c r="N6443" i="1" l="1"/>
  <c r="I6444" i="1"/>
  <c r="M6444" i="1" l="1"/>
  <c r="J6444" i="1"/>
  <c r="N6444" i="1" l="1"/>
  <c r="I6445" i="1"/>
  <c r="M6445" i="1" l="1"/>
  <c r="J6445" i="1"/>
  <c r="N6445" i="1" l="1"/>
  <c r="I6446" i="1"/>
  <c r="J6446" i="1" l="1"/>
  <c r="M6446" i="1"/>
  <c r="N6446" i="1" l="1"/>
  <c r="I6447" i="1"/>
  <c r="M6447" i="1" l="1"/>
  <c r="J6447" i="1"/>
  <c r="N6447" i="1" l="1"/>
  <c r="I6448" i="1"/>
  <c r="M6448" i="1" l="1"/>
  <c r="J6448" i="1"/>
  <c r="N6448" i="1" l="1"/>
  <c r="I6449" i="1"/>
  <c r="J6449" i="1" l="1"/>
  <c r="M6449" i="1"/>
  <c r="N6449" i="1" l="1"/>
  <c r="I6450" i="1"/>
  <c r="M6450" i="1" l="1"/>
  <c r="J6450" i="1"/>
  <c r="N6450" i="1" l="1"/>
  <c r="I6451" i="1"/>
  <c r="M6451" i="1" l="1"/>
  <c r="J6451" i="1"/>
  <c r="I6452" i="1" l="1"/>
  <c r="N6451" i="1"/>
  <c r="J6452" i="1" l="1"/>
  <c r="M6452" i="1"/>
  <c r="N6452" i="1" l="1"/>
  <c r="I6453" i="1"/>
  <c r="M6453" i="1" l="1"/>
  <c r="J6453" i="1"/>
  <c r="N6453" i="1" l="1"/>
  <c r="I6454" i="1"/>
  <c r="M6454" i="1" l="1"/>
  <c r="J6454" i="1"/>
  <c r="N6454" i="1" l="1"/>
  <c r="I6455" i="1"/>
  <c r="M6455" i="1" l="1"/>
  <c r="J6455" i="1"/>
  <c r="N6455" i="1" l="1"/>
  <c r="I6456" i="1"/>
  <c r="M6456" i="1" l="1"/>
  <c r="J6456" i="1"/>
  <c r="N6456" i="1" l="1"/>
  <c r="I6457" i="1"/>
  <c r="M6457" i="1" l="1"/>
  <c r="J6457" i="1"/>
  <c r="N6457" i="1" l="1"/>
  <c r="I6458" i="1"/>
  <c r="M6458" i="1" l="1"/>
  <c r="J6458" i="1"/>
  <c r="I6459" i="1" l="1"/>
  <c r="N6458" i="1"/>
  <c r="M6459" i="1" l="1"/>
  <c r="J6459" i="1"/>
  <c r="N6459" i="1" l="1"/>
  <c r="I6460" i="1"/>
  <c r="M6460" i="1" l="1"/>
  <c r="J6460" i="1"/>
  <c r="N6460" i="1" l="1"/>
  <c r="I6461" i="1"/>
  <c r="M6461" i="1" l="1"/>
  <c r="J6461" i="1"/>
  <c r="N6461" i="1" l="1"/>
  <c r="I6462" i="1"/>
  <c r="M6462" i="1" l="1"/>
  <c r="J6462" i="1"/>
  <c r="I6463" i="1" l="1"/>
  <c r="N6462" i="1"/>
  <c r="J6463" i="1" l="1"/>
  <c r="M6463" i="1"/>
  <c r="N6463" i="1" l="1"/>
  <c r="I6464" i="1"/>
  <c r="J6464" i="1" l="1"/>
  <c r="M6464" i="1"/>
  <c r="N6464" i="1" l="1"/>
  <c r="I6465" i="1"/>
  <c r="M6465" i="1" l="1"/>
  <c r="J6465" i="1"/>
  <c r="N6465" i="1" l="1"/>
  <c r="I6466" i="1"/>
  <c r="M6466" i="1" l="1"/>
  <c r="J6466" i="1"/>
  <c r="N6466" i="1" l="1"/>
  <c r="I6467" i="1"/>
  <c r="M6467" i="1" l="1"/>
  <c r="J6467" i="1"/>
  <c r="N6467" i="1" l="1"/>
  <c r="I6468" i="1"/>
  <c r="M6468" i="1" l="1"/>
  <c r="J6468" i="1"/>
  <c r="N6468" i="1" l="1"/>
  <c r="I6469" i="1"/>
  <c r="M6469" i="1" l="1"/>
  <c r="J6469" i="1"/>
  <c r="N6469" i="1" l="1"/>
  <c r="I6470" i="1"/>
  <c r="J6470" i="1" l="1"/>
  <c r="M6470" i="1"/>
  <c r="N6470" i="1" l="1"/>
  <c r="I6471" i="1"/>
  <c r="J6471" i="1" l="1"/>
  <c r="M6471" i="1"/>
  <c r="I6472" i="1" l="1"/>
  <c r="N6471" i="1"/>
  <c r="M6472" i="1" l="1"/>
  <c r="J6472" i="1"/>
  <c r="N6472" i="1" l="1"/>
  <c r="I6473" i="1"/>
  <c r="M6473" i="1" l="1"/>
  <c r="J6473" i="1"/>
  <c r="N6473" i="1" l="1"/>
  <c r="I6474" i="1"/>
  <c r="M6474" i="1" l="1"/>
  <c r="J6474" i="1"/>
  <c r="N6474" i="1" l="1"/>
  <c r="I6475" i="1"/>
  <c r="M6475" i="1" l="1"/>
  <c r="J6475" i="1"/>
  <c r="N6475" i="1" l="1"/>
  <c r="I6476" i="1"/>
  <c r="J6476" i="1" l="1"/>
  <c r="M6476" i="1"/>
  <c r="N6476" i="1" l="1"/>
  <c r="I6477" i="1"/>
  <c r="J6477" i="1" l="1"/>
  <c r="M6477" i="1"/>
  <c r="N6477" i="1" l="1"/>
  <c r="I6478" i="1"/>
  <c r="M6478" i="1" l="1"/>
  <c r="J6478" i="1"/>
  <c r="N6478" i="1" l="1"/>
  <c r="I6479" i="1"/>
  <c r="J6479" i="1" l="1"/>
  <c r="M6479" i="1"/>
  <c r="I6480" i="1" l="1"/>
  <c r="N6479" i="1"/>
  <c r="J6480" i="1" l="1"/>
  <c r="M6480" i="1"/>
  <c r="N6480" i="1" l="1"/>
  <c r="I6481" i="1"/>
  <c r="M6481" i="1" l="1"/>
  <c r="J6481" i="1"/>
  <c r="N6481" i="1" l="1"/>
  <c r="I6482" i="1"/>
  <c r="J6482" i="1" l="1"/>
  <c r="M6482" i="1"/>
  <c r="N6482" i="1" l="1"/>
  <c r="I6483" i="1"/>
  <c r="J6483" i="1" l="1"/>
  <c r="M6483" i="1"/>
  <c r="N6483" i="1" l="1"/>
  <c r="I6484" i="1"/>
  <c r="M6484" i="1" l="1"/>
  <c r="J6484" i="1"/>
  <c r="I6485" i="1" l="1"/>
  <c r="N6484" i="1"/>
  <c r="M6485" i="1" l="1"/>
  <c r="J6485" i="1"/>
  <c r="I6486" i="1" l="1"/>
  <c r="N6485" i="1"/>
  <c r="M6486" i="1" l="1"/>
  <c r="J6486" i="1"/>
  <c r="N6486" i="1" l="1"/>
  <c r="I6487" i="1"/>
  <c r="M6487" i="1" l="1"/>
  <c r="J6487" i="1"/>
  <c r="I6488" i="1" l="1"/>
  <c r="N6487" i="1"/>
  <c r="M6488" i="1" l="1"/>
  <c r="J6488" i="1"/>
  <c r="N6488" i="1" l="1"/>
  <c r="I6489" i="1"/>
  <c r="M6489" i="1" l="1"/>
  <c r="J6489" i="1"/>
  <c r="N6489" i="1" l="1"/>
  <c r="I6490" i="1"/>
  <c r="M6490" i="1" l="1"/>
  <c r="J6490" i="1"/>
  <c r="N6490" i="1" l="1"/>
  <c r="I6491" i="1"/>
  <c r="M6491" i="1" l="1"/>
  <c r="J6491" i="1"/>
  <c r="N6491" i="1" l="1"/>
  <c r="I6492" i="1"/>
  <c r="M6492" i="1" l="1"/>
  <c r="J6492" i="1"/>
  <c r="N6492" i="1" l="1"/>
  <c r="I6493" i="1"/>
  <c r="M6493" i="1" l="1"/>
  <c r="J6493" i="1"/>
  <c r="N6493" i="1" l="1"/>
  <c r="I6494" i="1"/>
  <c r="M6494" i="1" l="1"/>
  <c r="J6494" i="1"/>
  <c r="N6494" i="1" l="1"/>
  <c r="I6495" i="1"/>
  <c r="M6495" i="1" l="1"/>
  <c r="J6495" i="1"/>
  <c r="N6495" i="1" l="1"/>
  <c r="I6496" i="1"/>
  <c r="M6496" i="1" l="1"/>
  <c r="J6496" i="1"/>
  <c r="N6496" i="1" l="1"/>
  <c r="I6497" i="1"/>
  <c r="M6497" i="1" l="1"/>
  <c r="J6497" i="1"/>
  <c r="N6497" i="1" l="1"/>
  <c r="I6498" i="1"/>
  <c r="M6498" i="1" l="1"/>
  <c r="J6498" i="1"/>
  <c r="N6498" i="1" l="1"/>
  <c r="I6499" i="1"/>
  <c r="M6499" i="1" l="1"/>
  <c r="J6499" i="1"/>
  <c r="N6499" i="1" l="1"/>
  <c r="I6500" i="1"/>
  <c r="M6500" i="1" l="1"/>
  <c r="J6500" i="1"/>
  <c r="N6500" i="1" l="1"/>
  <c r="I6501" i="1"/>
  <c r="M6501" i="1" l="1"/>
  <c r="J6501" i="1"/>
  <c r="N6501" i="1" l="1"/>
  <c r="I6502" i="1"/>
  <c r="M6502" i="1" l="1"/>
  <c r="J6502" i="1"/>
  <c r="I6503" i="1" l="1"/>
  <c r="N6502" i="1"/>
  <c r="M6503" i="1" l="1"/>
  <c r="J6503" i="1"/>
  <c r="I6504" i="1" l="1"/>
  <c r="N6503" i="1"/>
  <c r="J6504" i="1" l="1"/>
  <c r="M6504" i="1"/>
  <c r="N6504" i="1" l="1"/>
  <c r="I6505" i="1"/>
  <c r="M6505" i="1" l="1"/>
  <c r="J6505" i="1"/>
  <c r="I6506" i="1" l="1"/>
  <c r="N6505" i="1"/>
  <c r="J6506" i="1" l="1"/>
  <c r="M6506" i="1"/>
  <c r="N6506" i="1" l="1"/>
  <c r="I6507" i="1"/>
  <c r="M6507" i="1" l="1"/>
  <c r="J6507" i="1"/>
  <c r="N6507" i="1" l="1"/>
  <c r="I6508" i="1"/>
  <c r="M6508" i="1" l="1"/>
  <c r="J6508" i="1"/>
  <c r="N6508" i="1" l="1"/>
  <c r="I6509" i="1"/>
  <c r="M6509" i="1" l="1"/>
  <c r="J6509" i="1"/>
  <c r="I6510" i="1" l="1"/>
  <c r="N6509" i="1"/>
  <c r="M6510" i="1" l="1"/>
  <c r="J6510" i="1"/>
  <c r="N6510" i="1" l="1"/>
  <c r="I6511" i="1"/>
  <c r="M6511" i="1" l="1"/>
  <c r="J6511" i="1"/>
  <c r="N6511" i="1" l="1"/>
  <c r="I6512" i="1"/>
  <c r="M6512" i="1" l="1"/>
  <c r="J6512" i="1"/>
  <c r="N6512" i="1" l="1"/>
  <c r="I6513" i="1"/>
  <c r="M6513" i="1" l="1"/>
  <c r="J6513" i="1"/>
  <c r="N6513" i="1" l="1"/>
  <c r="I6514" i="1"/>
  <c r="M6514" i="1" l="1"/>
  <c r="J6514" i="1"/>
  <c r="N6514" i="1" l="1"/>
  <c r="I6515" i="1"/>
  <c r="M6515" i="1" l="1"/>
  <c r="J6515" i="1"/>
  <c r="I6516" i="1" l="1"/>
  <c r="N6515" i="1"/>
  <c r="M6516" i="1" l="1"/>
  <c r="J6516" i="1"/>
  <c r="N6516" i="1" l="1"/>
  <c r="I6517" i="1"/>
  <c r="M6517" i="1" l="1"/>
  <c r="J6517" i="1"/>
  <c r="N6517" i="1" l="1"/>
  <c r="I6518" i="1"/>
  <c r="M6518" i="1" l="1"/>
  <c r="J6518" i="1"/>
  <c r="N6518" i="1" l="1"/>
  <c r="I6519" i="1"/>
  <c r="M6519" i="1" l="1"/>
  <c r="J6519" i="1"/>
  <c r="N6519" i="1" l="1"/>
  <c r="I6520" i="1"/>
  <c r="M6520" i="1" l="1"/>
  <c r="J6520" i="1"/>
  <c r="N6520" i="1" l="1"/>
  <c r="I6521" i="1"/>
  <c r="M6521" i="1" l="1"/>
  <c r="J6521" i="1"/>
  <c r="N6521" i="1" l="1"/>
  <c r="I6522" i="1"/>
  <c r="M6522" i="1" l="1"/>
  <c r="J6522" i="1"/>
  <c r="N6522" i="1" l="1"/>
  <c r="I6523" i="1"/>
  <c r="M6523" i="1" l="1"/>
  <c r="J6523" i="1"/>
  <c r="N6523" i="1" l="1"/>
  <c r="I6524" i="1"/>
  <c r="M6524" i="1" l="1"/>
  <c r="J6524" i="1"/>
  <c r="N6524" i="1" l="1"/>
  <c r="I6525" i="1"/>
  <c r="M6525" i="1" l="1"/>
  <c r="J6525" i="1"/>
  <c r="N6525" i="1" l="1"/>
  <c r="I6526" i="1"/>
  <c r="M6526" i="1" l="1"/>
  <c r="J6526" i="1"/>
  <c r="N6526" i="1" l="1"/>
  <c r="I6527" i="1"/>
  <c r="M6527" i="1" l="1"/>
  <c r="J6527" i="1"/>
  <c r="N6527" i="1" l="1"/>
  <c r="I6528" i="1"/>
  <c r="M6528" i="1" l="1"/>
  <c r="J6528" i="1"/>
  <c r="I6529" i="1" l="1"/>
  <c r="N6528" i="1"/>
  <c r="M6529" i="1" l="1"/>
  <c r="J6529" i="1"/>
  <c r="N6529" i="1" l="1"/>
  <c r="I6530" i="1"/>
  <c r="J6530" i="1" l="1"/>
  <c r="M6530" i="1"/>
  <c r="N6530" i="1" l="1"/>
  <c r="I6531" i="1"/>
  <c r="M6531" i="1" l="1"/>
  <c r="J6531" i="1"/>
  <c r="N6531" i="1" l="1"/>
  <c r="I6532" i="1"/>
  <c r="M6532" i="1" l="1"/>
  <c r="J6532" i="1"/>
  <c r="N6532" i="1" l="1"/>
  <c r="I6533" i="1"/>
  <c r="M6533" i="1" l="1"/>
  <c r="J6533" i="1"/>
  <c r="N6533" i="1" l="1"/>
  <c r="I6534" i="1"/>
  <c r="M6534" i="1" l="1"/>
  <c r="J6534" i="1"/>
  <c r="N6534" i="1" l="1"/>
  <c r="I6535" i="1"/>
  <c r="M6535" i="1" l="1"/>
  <c r="J6535" i="1"/>
  <c r="N6535" i="1" l="1"/>
  <c r="I6536" i="1"/>
  <c r="M6536" i="1" l="1"/>
  <c r="J6536" i="1"/>
  <c r="N6536" i="1" l="1"/>
  <c r="I6537" i="1"/>
  <c r="M6537" i="1" l="1"/>
  <c r="J6537" i="1"/>
  <c r="N6537" i="1" l="1"/>
  <c r="I6538" i="1"/>
  <c r="M6538" i="1" l="1"/>
  <c r="J6538" i="1"/>
  <c r="I6539" i="1" l="1"/>
  <c r="N6538" i="1"/>
  <c r="M6539" i="1" l="1"/>
  <c r="J6539" i="1"/>
  <c r="N6539" i="1" l="1"/>
  <c r="I6540" i="1"/>
  <c r="M6540" i="1" l="1"/>
  <c r="J6540" i="1"/>
  <c r="N6540" i="1" l="1"/>
  <c r="I6541" i="1"/>
  <c r="M6541" i="1" l="1"/>
  <c r="J6541" i="1"/>
  <c r="N6541" i="1" l="1"/>
  <c r="I6542" i="1"/>
  <c r="M6542" i="1" l="1"/>
  <c r="J6542" i="1"/>
  <c r="N6542" i="1" l="1"/>
  <c r="I6543" i="1"/>
  <c r="M6543" i="1" l="1"/>
  <c r="J6543" i="1"/>
  <c r="N6543" i="1" l="1"/>
  <c r="I6544" i="1"/>
  <c r="M6544" i="1" l="1"/>
  <c r="J6544" i="1"/>
  <c r="N6544" i="1" l="1"/>
  <c r="I6545" i="1"/>
  <c r="M6545" i="1" l="1"/>
  <c r="J6545" i="1"/>
  <c r="N6545" i="1" l="1"/>
  <c r="I6546" i="1"/>
  <c r="M6546" i="1" l="1"/>
  <c r="J6546" i="1"/>
  <c r="N6546" i="1" l="1"/>
  <c r="I6547" i="1"/>
  <c r="M6547" i="1" l="1"/>
  <c r="J6547" i="1"/>
  <c r="N6547" i="1" l="1"/>
  <c r="I6548" i="1"/>
  <c r="M6548" i="1" l="1"/>
  <c r="J6548" i="1"/>
  <c r="N6548" i="1" l="1"/>
  <c r="I6549" i="1"/>
  <c r="M6549" i="1" l="1"/>
  <c r="J6549" i="1"/>
  <c r="N6549" i="1" l="1"/>
  <c r="I6550" i="1"/>
  <c r="M6550" i="1" l="1"/>
  <c r="J6550" i="1"/>
  <c r="N6550" i="1" l="1"/>
  <c r="I6551" i="1"/>
  <c r="J6551" i="1" l="1"/>
  <c r="M6551" i="1"/>
  <c r="I6552" i="1" l="1"/>
  <c r="N6551" i="1"/>
  <c r="M6552" i="1" l="1"/>
  <c r="J6552" i="1"/>
  <c r="N6552" i="1" l="1"/>
  <c r="I6553" i="1"/>
  <c r="M6553" i="1" l="1"/>
  <c r="J6553" i="1"/>
  <c r="N6553" i="1" l="1"/>
  <c r="I6554" i="1"/>
  <c r="M6554" i="1" l="1"/>
  <c r="J6554" i="1"/>
  <c r="N6554" i="1" l="1"/>
  <c r="I6555" i="1"/>
  <c r="J6555" i="1" l="1"/>
  <c r="M6555" i="1"/>
  <c r="N6555" i="1" l="1"/>
  <c r="I6556" i="1"/>
  <c r="M6556" i="1" l="1"/>
  <c r="J6556" i="1"/>
  <c r="N6556" i="1" l="1"/>
  <c r="I6557" i="1"/>
  <c r="M6557" i="1" l="1"/>
  <c r="J6557" i="1"/>
  <c r="N6557" i="1" l="1"/>
  <c r="I6558" i="1"/>
  <c r="M6558" i="1" l="1"/>
  <c r="J6558" i="1"/>
  <c r="N6558" i="1" l="1"/>
  <c r="I6559" i="1"/>
  <c r="M6559" i="1" l="1"/>
  <c r="J6559" i="1"/>
  <c r="N6559" i="1" l="1"/>
  <c r="I6560" i="1"/>
  <c r="M6560" i="1" l="1"/>
  <c r="J6560" i="1"/>
  <c r="N6560" i="1" l="1"/>
  <c r="I6561" i="1"/>
  <c r="M6561" i="1" l="1"/>
  <c r="J6561" i="1"/>
  <c r="N6561" i="1" l="1"/>
  <c r="I6562" i="1"/>
  <c r="M6562" i="1" l="1"/>
  <c r="J6562" i="1"/>
  <c r="N6562" i="1" l="1"/>
  <c r="I6563" i="1"/>
  <c r="J6563" i="1" l="1"/>
  <c r="M6563" i="1"/>
  <c r="N6563" i="1" l="1"/>
  <c r="I6564" i="1"/>
  <c r="J6564" i="1" l="1"/>
  <c r="M6564" i="1"/>
  <c r="N6564" i="1" l="1"/>
  <c r="I6565" i="1"/>
  <c r="M6565" i="1" l="1"/>
  <c r="J6565" i="1"/>
  <c r="N6565" i="1" l="1"/>
  <c r="I6566" i="1"/>
  <c r="M6566" i="1" l="1"/>
  <c r="J6566" i="1"/>
  <c r="N6566" i="1" l="1"/>
  <c r="I6567" i="1"/>
  <c r="M6567" i="1" l="1"/>
  <c r="J6567" i="1"/>
  <c r="N6567" i="1" l="1"/>
  <c r="I6568" i="1"/>
  <c r="M6568" i="1" l="1"/>
  <c r="J6568" i="1"/>
  <c r="N6568" i="1" l="1"/>
  <c r="I6569" i="1"/>
  <c r="M6569" i="1" l="1"/>
  <c r="J6569" i="1"/>
  <c r="N6569" i="1" l="1"/>
  <c r="I6570" i="1"/>
  <c r="M6570" i="1" l="1"/>
  <c r="J6570" i="1"/>
  <c r="N6570" i="1" l="1"/>
  <c r="I6571" i="1"/>
  <c r="M6571" i="1" l="1"/>
  <c r="J6571" i="1"/>
  <c r="N6571" i="1" l="1"/>
  <c r="I6572" i="1"/>
  <c r="M6572" i="1" l="1"/>
  <c r="J6572" i="1"/>
  <c r="N6572" i="1" l="1"/>
  <c r="I6573" i="1"/>
  <c r="M6573" i="1" l="1"/>
  <c r="J6573" i="1"/>
  <c r="N6573" i="1" l="1"/>
  <c r="I6574" i="1"/>
  <c r="M6574" i="1" l="1"/>
  <c r="J6574" i="1"/>
  <c r="N6574" i="1" l="1"/>
  <c r="I6575" i="1"/>
  <c r="M6575" i="1" l="1"/>
  <c r="J6575" i="1"/>
  <c r="N6575" i="1" l="1"/>
  <c r="I6576" i="1"/>
  <c r="M6576" i="1" l="1"/>
  <c r="J6576" i="1"/>
  <c r="N6576" i="1" l="1"/>
  <c r="I6577" i="1"/>
  <c r="M6577" i="1" l="1"/>
  <c r="J6577" i="1"/>
  <c r="N6577" i="1" l="1"/>
  <c r="I6578" i="1"/>
  <c r="M6578" i="1" l="1"/>
  <c r="J6578" i="1"/>
  <c r="I6579" i="1" l="1"/>
  <c r="N6578" i="1"/>
  <c r="M6579" i="1" l="1"/>
  <c r="J6579" i="1"/>
  <c r="N6579" i="1" l="1"/>
  <c r="I6580" i="1"/>
  <c r="M6580" i="1" l="1"/>
  <c r="J6580" i="1"/>
  <c r="N6580" i="1" l="1"/>
  <c r="I6581" i="1"/>
  <c r="M6581" i="1" l="1"/>
  <c r="J6581" i="1"/>
  <c r="N6581" i="1" l="1"/>
  <c r="I6582" i="1"/>
  <c r="M6582" i="1" l="1"/>
  <c r="J6582" i="1"/>
  <c r="N6582" i="1" l="1"/>
  <c r="I6583" i="1"/>
  <c r="J6583" i="1" l="1"/>
  <c r="M6583" i="1"/>
  <c r="N6583" i="1" l="1"/>
  <c r="I6584" i="1"/>
  <c r="J6584" i="1" l="1"/>
  <c r="M6584" i="1"/>
  <c r="N6584" i="1" l="1"/>
  <c r="I6585" i="1"/>
  <c r="M6585" i="1" l="1"/>
  <c r="J6585" i="1"/>
  <c r="N6585" i="1" l="1"/>
  <c r="I6586" i="1"/>
  <c r="M6586" i="1" l="1"/>
  <c r="J6586" i="1"/>
  <c r="N6586" i="1" l="1"/>
  <c r="I6587" i="1"/>
  <c r="M6587" i="1" l="1"/>
  <c r="J6587" i="1"/>
  <c r="N6587" i="1" l="1"/>
  <c r="I6588" i="1"/>
  <c r="M6588" i="1" l="1"/>
  <c r="J6588" i="1"/>
  <c r="N6588" i="1" l="1"/>
  <c r="I6589" i="1"/>
  <c r="M6589" i="1" l="1"/>
  <c r="J6589" i="1"/>
  <c r="N6589" i="1" l="1"/>
  <c r="I6590" i="1"/>
  <c r="M6590" i="1" l="1"/>
  <c r="J6590" i="1"/>
  <c r="N6590" i="1" l="1"/>
  <c r="I6591" i="1"/>
  <c r="M6591" i="1" l="1"/>
  <c r="J6591" i="1"/>
  <c r="N6591" i="1" l="1"/>
  <c r="I6592" i="1"/>
  <c r="M6592" i="1" l="1"/>
  <c r="J6592" i="1"/>
  <c r="N6592" i="1" l="1"/>
  <c r="I6593" i="1"/>
  <c r="M6593" i="1" l="1"/>
  <c r="J6593" i="1"/>
  <c r="N6593" i="1" l="1"/>
  <c r="I6594" i="1"/>
  <c r="M6594" i="1" l="1"/>
  <c r="J6594" i="1"/>
  <c r="N6594" i="1" l="1"/>
  <c r="I6595" i="1"/>
  <c r="M6595" i="1" l="1"/>
  <c r="J6595" i="1"/>
  <c r="N6595" i="1" l="1"/>
  <c r="I6596" i="1"/>
  <c r="M6596" i="1" l="1"/>
  <c r="J6596" i="1"/>
  <c r="N6596" i="1" l="1"/>
  <c r="I6597" i="1"/>
  <c r="M6597" i="1" l="1"/>
  <c r="J6597" i="1"/>
  <c r="N6597" i="1" l="1"/>
  <c r="I6598" i="1"/>
  <c r="M6598" i="1" l="1"/>
  <c r="J6598" i="1"/>
  <c r="N6598" i="1" l="1"/>
  <c r="I6599" i="1"/>
  <c r="M6599" i="1" l="1"/>
  <c r="J6599" i="1"/>
  <c r="N6599" i="1" l="1"/>
  <c r="I6600" i="1"/>
  <c r="M6600" i="1" l="1"/>
  <c r="J6600" i="1"/>
  <c r="N6600" i="1" l="1"/>
  <c r="I6601" i="1"/>
  <c r="M6601" i="1" l="1"/>
  <c r="J6601" i="1"/>
  <c r="N6601" i="1" l="1"/>
  <c r="I6602" i="1"/>
  <c r="M6602" i="1" l="1"/>
  <c r="J6602" i="1"/>
  <c r="N6602" i="1" l="1"/>
  <c r="I6603" i="1"/>
  <c r="M6603" i="1" l="1"/>
  <c r="J6603" i="1"/>
  <c r="N6603" i="1" l="1"/>
  <c r="I6604" i="1"/>
  <c r="M6604" i="1" l="1"/>
  <c r="J6604" i="1"/>
  <c r="N6604" i="1" l="1"/>
  <c r="I6605" i="1"/>
  <c r="M6605" i="1" l="1"/>
  <c r="J6605" i="1"/>
  <c r="N6605" i="1" l="1"/>
  <c r="I6606" i="1"/>
  <c r="M6606" i="1" l="1"/>
  <c r="J6606" i="1"/>
  <c r="N6606" i="1" l="1"/>
  <c r="I6607" i="1"/>
  <c r="M6607" i="1" l="1"/>
  <c r="J6607" i="1"/>
  <c r="N6607" i="1" l="1"/>
  <c r="I6608" i="1"/>
  <c r="M6608" i="1" l="1"/>
  <c r="J6608" i="1"/>
  <c r="N6608" i="1" l="1"/>
  <c r="I6609" i="1"/>
  <c r="M6609" i="1" l="1"/>
  <c r="J6609" i="1"/>
  <c r="N6609" i="1" l="1"/>
  <c r="I6610" i="1"/>
  <c r="M6610" i="1" l="1"/>
  <c r="J6610" i="1"/>
  <c r="N6610" i="1" l="1"/>
  <c r="I6611" i="1"/>
  <c r="M6611" i="1" l="1"/>
  <c r="J6611" i="1"/>
  <c r="N6611" i="1" l="1"/>
  <c r="I6612" i="1"/>
  <c r="M6612" i="1" l="1"/>
  <c r="J6612" i="1"/>
  <c r="N6612" i="1" l="1"/>
  <c r="I6613" i="1"/>
  <c r="M6613" i="1" l="1"/>
  <c r="J6613" i="1"/>
  <c r="N6613" i="1" l="1"/>
  <c r="I6614" i="1"/>
  <c r="M6614" i="1" l="1"/>
  <c r="J6614" i="1"/>
  <c r="N6614" i="1" l="1"/>
  <c r="I6615" i="1"/>
  <c r="M6615" i="1" l="1"/>
  <c r="J6615" i="1"/>
  <c r="N6615" i="1" l="1"/>
  <c r="I6616" i="1"/>
  <c r="M6616" i="1" l="1"/>
  <c r="J6616" i="1"/>
  <c r="N6616" i="1" l="1"/>
  <c r="I6617" i="1"/>
  <c r="J6617" i="1" l="1"/>
  <c r="M6617" i="1"/>
  <c r="N6617" i="1" l="1"/>
  <c r="I6618" i="1"/>
  <c r="J6618" i="1" l="1"/>
  <c r="M6618" i="1"/>
  <c r="N6618" i="1" l="1"/>
  <c r="I6619" i="1"/>
  <c r="M6619" i="1" l="1"/>
  <c r="J6619" i="1"/>
  <c r="N6619" i="1" l="1"/>
  <c r="I6620" i="1"/>
  <c r="M6620" i="1" l="1"/>
  <c r="J6620" i="1"/>
  <c r="N6620" i="1" l="1"/>
  <c r="I6621" i="1"/>
  <c r="M6621" i="1" l="1"/>
  <c r="J6621" i="1"/>
  <c r="N6621" i="1" l="1"/>
  <c r="I6622" i="1"/>
  <c r="M6622" i="1" l="1"/>
  <c r="J6622" i="1"/>
  <c r="I6623" i="1" l="1"/>
  <c r="N6622" i="1"/>
  <c r="M6623" i="1" l="1"/>
  <c r="J6623" i="1"/>
  <c r="N6623" i="1" l="1"/>
  <c r="I6624" i="1"/>
  <c r="M6624" i="1" l="1"/>
  <c r="J6624" i="1"/>
  <c r="N6624" i="1" l="1"/>
  <c r="I6625" i="1"/>
  <c r="M6625" i="1" l="1"/>
  <c r="J6625" i="1"/>
  <c r="N6625" i="1" l="1"/>
  <c r="I6626" i="1"/>
  <c r="M6626" i="1" l="1"/>
  <c r="J6626" i="1"/>
  <c r="N6626" i="1" l="1"/>
  <c r="I6627" i="1"/>
  <c r="M6627" i="1" l="1"/>
  <c r="J6627" i="1"/>
  <c r="N6627" i="1" l="1"/>
  <c r="I6628" i="1"/>
  <c r="M6628" i="1" l="1"/>
  <c r="J6628" i="1"/>
  <c r="N6628" i="1" l="1"/>
  <c r="I6629" i="1"/>
  <c r="J6629" i="1" l="1"/>
  <c r="M6629" i="1"/>
  <c r="N6629" i="1" l="1"/>
  <c r="I6630" i="1"/>
  <c r="J6630" i="1" l="1"/>
  <c r="M6630" i="1"/>
  <c r="N6630" i="1" l="1"/>
  <c r="I6631" i="1"/>
  <c r="J6631" i="1" l="1"/>
  <c r="M6631" i="1"/>
  <c r="N6631" i="1" l="1"/>
  <c r="I6632" i="1"/>
  <c r="M6632" i="1" l="1"/>
  <c r="J6632" i="1"/>
  <c r="N6632" i="1" l="1"/>
  <c r="I6633" i="1"/>
  <c r="M6633" i="1" l="1"/>
  <c r="J6633" i="1"/>
  <c r="N6633" i="1" l="1"/>
  <c r="I6634" i="1"/>
  <c r="M6634" i="1" l="1"/>
  <c r="J6634" i="1"/>
  <c r="N6634" i="1" l="1"/>
  <c r="I6635" i="1"/>
  <c r="M6635" i="1" l="1"/>
  <c r="J6635" i="1"/>
  <c r="N6635" i="1" l="1"/>
  <c r="I6636" i="1"/>
  <c r="M6636" i="1" l="1"/>
  <c r="J6636" i="1"/>
  <c r="N6636" i="1" l="1"/>
  <c r="I6637" i="1"/>
  <c r="M6637" i="1" l="1"/>
  <c r="J6637" i="1"/>
  <c r="N6637" i="1" l="1"/>
  <c r="I6638" i="1"/>
  <c r="M6638" i="1" l="1"/>
  <c r="J6638" i="1"/>
  <c r="N6638" i="1" l="1"/>
  <c r="I6639" i="1"/>
  <c r="M6639" i="1" l="1"/>
  <c r="J6639" i="1"/>
  <c r="N6639" i="1" l="1"/>
  <c r="I6640" i="1"/>
  <c r="M6640" i="1" l="1"/>
  <c r="J6640" i="1"/>
  <c r="N6640" i="1" l="1"/>
  <c r="I6641" i="1"/>
  <c r="M6641" i="1" l="1"/>
  <c r="J6641" i="1"/>
  <c r="N6641" i="1" l="1"/>
  <c r="I6642" i="1"/>
  <c r="M6642" i="1" l="1"/>
  <c r="J6642" i="1"/>
  <c r="N6642" i="1" l="1"/>
  <c r="I6643" i="1"/>
  <c r="M6643" i="1" l="1"/>
  <c r="J6643" i="1"/>
  <c r="N6643" i="1" l="1"/>
  <c r="I6644" i="1"/>
  <c r="M6644" i="1" l="1"/>
  <c r="J6644" i="1"/>
  <c r="N6644" i="1" l="1"/>
  <c r="I6645" i="1"/>
  <c r="M6645" i="1" l="1"/>
  <c r="J6645" i="1"/>
  <c r="N6645" i="1" l="1"/>
  <c r="I6646" i="1"/>
  <c r="M6646" i="1" l="1"/>
  <c r="J6646" i="1"/>
  <c r="I6647" i="1" l="1"/>
  <c r="N6646" i="1"/>
  <c r="M6647" i="1" l="1"/>
  <c r="J6647" i="1"/>
  <c r="N6647" i="1" l="1"/>
  <c r="I6648" i="1"/>
  <c r="M6648" i="1" l="1"/>
  <c r="J6648" i="1"/>
  <c r="N6648" i="1" l="1"/>
  <c r="I6649" i="1"/>
  <c r="M6649" i="1" l="1"/>
  <c r="J6649" i="1"/>
  <c r="N6649" i="1" l="1"/>
  <c r="I6650" i="1"/>
  <c r="M6650" i="1" l="1"/>
  <c r="J6650" i="1"/>
  <c r="N6650" i="1" l="1"/>
  <c r="I6651" i="1"/>
  <c r="J6651" i="1" l="1"/>
  <c r="M6651" i="1"/>
  <c r="N6651" i="1" l="1"/>
  <c r="I6652" i="1"/>
  <c r="M6652" i="1" l="1"/>
  <c r="J6652" i="1"/>
  <c r="N6652" i="1" l="1"/>
  <c r="I6653" i="1"/>
  <c r="M6653" i="1" l="1"/>
  <c r="J6653" i="1"/>
  <c r="N6653" i="1" l="1"/>
  <c r="I6654" i="1"/>
  <c r="M6654" i="1" l="1"/>
  <c r="J6654" i="1"/>
  <c r="N6654" i="1" l="1"/>
  <c r="I6655" i="1"/>
  <c r="M6655" i="1" l="1"/>
  <c r="J6655" i="1"/>
  <c r="N6655" i="1" l="1"/>
  <c r="I6656" i="1"/>
  <c r="M6656" i="1" l="1"/>
  <c r="J6656" i="1"/>
  <c r="N6656" i="1" l="1"/>
  <c r="I6657" i="1"/>
  <c r="M6657" i="1" l="1"/>
  <c r="J6657" i="1"/>
  <c r="N6657" i="1" l="1"/>
  <c r="I6658" i="1"/>
  <c r="J6658" i="1" l="1"/>
  <c r="M6658" i="1"/>
  <c r="N6658" i="1" l="1"/>
  <c r="I6659" i="1"/>
  <c r="M6659" i="1" l="1"/>
  <c r="J6659" i="1"/>
  <c r="I6660" i="1" l="1"/>
  <c r="N6659" i="1"/>
  <c r="M6660" i="1" l="1"/>
  <c r="J6660" i="1"/>
  <c r="I6661" i="1" l="1"/>
  <c r="N6660" i="1"/>
  <c r="J6661" i="1" l="1"/>
  <c r="M6661" i="1"/>
  <c r="N6661" i="1" l="1"/>
  <c r="I6662" i="1"/>
  <c r="M6662" i="1" l="1"/>
  <c r="J6662" i="1"/>
  <c r="N6662" i="1" l="1"/>
  <c r="I6663" i="1"/>
  <c r="J6663" i="1" l="1"/>
  <c r="M6663" i="1"/>
  <c r="N6663" i="1" l="1"/>
  <c r="I6664" i="1"/>
  <c r="J6664" i="1" l="1"/>
  <c r="M6664" i="1"/>
  <c r="N6664" i="1" l="1"/>
  <c r="I6665" i="1"/>
  <c r="M6665" i="1" l="1"/>
  <c r="J6665" i="1"/>
  <c r="N6665" i="1" l="1"/>
  <c r="I6666" i="1"/>
  <c r="M6666" i="1" l="1"/>
  <c r="J6666" i="1"/>
  <c r="N6666" i="1" l="1"/>
  <c r="I6667" i="1"/>
  <c r="M6667" i="1" l="1"/>
  <c r="J6667" i="1"/>
  <c r="N6667" i="1" l="1"/>
  <c r="I6668" i="1"/>
  <c r="M6668" i="1" l="1"/>
  <c r="J6668" i="1"/>
  <c r="N6668" i="1" l="1"/>
  <c r="I6669" i="1"/>
  <c r="M6669" i="1" l="1"/>
  <c r="J6669" i="1"/>
  <c r="I6670" i="1" l="1"/>
  <c r="N6669" i="1"/>
  <c r="M6670" i="1" l="1"/>
  <c r="J6670" i="1"/>
  <c r="I6671" i="1" l="1"/>
  <c r="N6670" i="1"/>
  <c r="M6671" i="1" l="1"/>
  <c r="J6671" i="1"/>
  <c r="N6671" i="1" l="1"/>
  <c r="I6672" i="1"/>
  <c r="M6672" i="1" l="1"/>
  <c r="J6672" i="1"/>
  <c r="N6672" i="1" l="1"/>
  <c r="I6673" i="1"/>
  <c r="M6673" i="1" l="1"/>
  <c r="J6673" i="1"/>
  <c r="N6673" i="1" l="1"/>
  <c r="I6674" i="1"/>
  <c r="M6674" i="1" l="1"/>
  <c r="J6674" i="1"/>
  <c r="N6674" i="1" l="1"/>
  <c r="I6675" i="1"/>
  <c r="M6675" i="1" l="1"/>
  <c r="J6675" i="1"/>
  <c r="N6675" i="1" l="1"/>
  <c r="I6676" i="1"/>
  <c r="M6676" i="1" l="1"/>
  <c r="J6676" i="1"/>
  <c r="N6676" i="1" l="1"/>
  <c r="I6677" i="1"/>
  <c r="J6677" i="1" l="1"/>
  <c r="M6677" i="1"/>
  <c r="N6677" i="1" l="1"/>
  <c r="I6678" i="1"/>
  <c r="M6678" i="1" l="1"/>
  <c r="J6678" i="1"/>
  <c r="N6678" i="1" l="1"/>
  <c r="I6679" i="1"/>
  <c r="M6679" i="1" l="1"/>
  <c r="J6679" i="1"/>
  <c r="N6679" i="1" l="1"/>
  <c r="I6680" i="1"/>
  <c r="M6680" i="1" l="1"/>
  <c r="J6680" i="1"/>
  <c r="N6680" i="1" l="1"/>
  <c r="I6681" i="1"/>
  <c r="M6681" i="1" l="1"/>
  <c r="J6681" i="1"/>
  <c r="N6681" i="1" l="1"/>
  <c r="I6682" i="1"/>
  <c r="M6682" i="1" l="1"/>
  <c r="J6682" i="1"/>
  <c r="N6682" i="1" l="1"/>
  <c r="I6683" i="1"/>
  <c r="M6683" i="1" l="1"/>
  <c r="J6683" i="1"/>
  <c r="N6683" i="1" l="1"/>
  <c r="I6684" i="1"/>
  <c r="M6684" i="1" l="1"/>
  <c r="J6684" i="1"/>
  <c r="N6684" i="1" l="1"/>
  <c r="I6685" i="1"/>
  <c r="M6685" i="1" l="1"/>
  <c r="J6685" i="1"/>
  <c r="N6685" i="1" l="1"/>
  <c r="I6686" i="1"/>
  <c r="M6686" i="1" l="1"/>
  <c r="J6686" i="1"/>
  <c r="N6686" i="1" l="1"/>
  <c r="I6687" i="1"/>
  <c r="M6687" i="1" l="1"/>
  <c r="J6687" i="1"/>
  <c r="N6687" i="1" l="1"/>
  <c r="I6688" i="1"/>
  <c r="M6688" i="1" l="1"/>
  <c r="J6688" i="1"/>
  <c r="N6688" i="1" l="1"/>
  <c r="I6689" i="1"/>
  <c r="M6689" i="1" l="1"/>
  <c r="J6689" i="1"/>
  <c r="N6689" i="1" l="1"/>
  <c r="I6690" i="1"/>
  <c r="M6690" i="1" l="1"/>
  <c r="J6690" i="1"/>
  <c r="N6690" i="1" l="1"/>
  <c r="I6691" i="1"/>
  <c r="M6691" i="1" l="1"/>
  <c r="J6691" i="1"/>
  <c r="N6691" i="1" l="1"/>
  <c r="I6692" i="1"/>
  <c r="M6692" i="1" l="1"/>
  <c r="J6692" i="1"/>
  <c r="N6692" i="1" l="1"/>
  <c r="I6693" i="1"/>
  <c r="M6693" i="1" l="1"/>
  <c r="J6693" i="1"/>
  <c r="N6693" i="1" l="1"/>
  <c r="I6694" i="1"/>
  <c r="M6694" i="1" l="1"/>
  <c r="J6694" i="1"/>
  <c r="N6694" i="1" l="1"/>
  <c r="I6695" i="1"/>
  <c r="M6695" i="1" l="1"/>
  <c r="J6695" i="1"/>
  <c r="N6695" i="1" l="1"/>
  <c r="I6696" i="1"/>
  <c r="M6696" i="1" l="1"/>
  <c r="J6696" i="1"/>
  <c r="N6696" i="1" l="1"/>
  <c r="I6697" i="1"/>
  <c r="M6697" i="1" l="1"/>
  <c r="J6697" i="1"/>
  <c r="N6697" i="1" l="1"/>
  <c r="I6698" i="1"/>
  <c r="M6698" i="1" l="1"/>
  <c r="J6698" i="1"/>
  <c r="N6698" i="1" l="1"/>
  <c r="I6699" i="1"/>
  <c r="M6699" i="1" l="1"/>
  <c r="J6699" i="1"/>
  <c r="N6699" i="1" l="1"/>
  <c r="I6700" i="1"/>
  <c r="M6700" i="1" l="1"/>
  <c r="J6700" i="1"/>
  <c r="N6700" i="1" l="1"/>
  <c r="I6701" i="1"/>
  <c r="M6701" i="1" l="1"/>
  <c r="J6701" i="1"/>
  <c r="N6701" i="1" l="1"/>
  <c r="I6702" i="1"/>
  <c r="M6702" i="1" l="1"/>
  <c r="J6702" i="1"/>
  <c r="N6702" i="1" l="1"/>
  <c r="I6703" i="1"/>
  <c r="M6703" i="1" l="1"/>
  <c r="J6703" i="1"/>
  <c r="N6703" i="1" l="1"/>
  <c r="I6704" i="1"/>
  <c r="J6704" i="1" l="1"/>
  <c r="M6704" i="1"/>
  <c r="N6704" i="1" l="1"/>
  <c r="I6705" i="1"/>
  <c r="J6705" i="1" l="1"/>
  <c r="M6705" i="1"/>
  <c r="N6705" i="1" l="1"/>
  <c r="I6706" i="1"/>
  <c r="J6706" i="1" l="1"/>
  <c r="M6706" i="1"/>
  <c r="N6706" i="1" l="1"/>
  <c r="I6707" i="1"/>
  <c r="M6707" i="1" l="1"/>
  <c r="J6707" i="1"/>
  <c r="I6708" i="1" l="1"/>
  <c r="N6707" i="1"/>
  <c r="M6708" i="1" l="1"/>
  <c r="J6708" i="1"/>
  <c r="N6708" i="1" l="1"/>
  <c r="I6709" i="1"/>
  <c r="M6709" i="1" l="1"/>
  <c r="J6709" i="1"/>
  <c r="N6709" i="1" l="1"/>
  <c r="I6710" i="1"/>
  <c r="M6710" i="1" l="1"/>
  <c r="J6710" i="1"/>
  <c r="N6710" i="1" l="1"/>
  <c r="I6711" i="1"/>
  <c r="M6711" i="1" l="1"/>
  <c r="J6711" i="1"/>
  <c r="N6711" i="1" l="1"/>
  <c r="I6712" i="1"/>
  <c r="M6712" i="1" l="1"/>
  <c r="J6712" i="1"/>
  <c r="N6712" i="1" l="1"/>
  <c r="I6713" i="1"/>
  <c r="M6713" i="1" l="1"/>
  <c r="J6713" i="1"/>
  <c r="N6713" i="1" l="1"/>
  <c r="I6714" i="1"/>
  <c r="M6714" i="1" l="1"/>
  <c r="J6714" i="1"/>
  <c r="N6714" i="1" l="1"/>
  <c r="I6715" i="1"/>
  <c r="M6715" i="1" l="1"/>
  <c r="J6715" i="1"/>
  <c r="N6715" i="1" l="1"/>
  <c r="I6716" i="1"/>
  <c r="M6716" i="1" l="1"/>
  <c r="J6716" i="1"/>
  <c r="N6716" i="1" l="1"/>
  <c r="I6717" i="1"/>
  <c r="M6717" i="1" l="1"/>
  <c r="J6717" i="1"/>
  <c r="N6717" i="1" l="1"/>
  <c r="I6718" i="1"/>
  <c r="M6718" i="1" l="1"/>
  <c r="J6718" i="1"/>
  <c r="I6719" i="1" l="1"/>
  <c r="N6718" i="1"/>
  <c r="M6719" i="1" l="1"/>
  <c r="J6719" i="1"/>
  <c r="N6719" i="1" l="1"/>
  <c r="I6720" i="1"/>
  <c r="M6720" i="1" l="1"/>
  <c r="J6720" i="1"/>
  <c r="N6720" i="1" l="1"/>
  <c r="I6721" i="1"/>
  <c r="M6721" i="1" l="1"/>
  <c r="J6721" i="1"/>
  <c r="I6722" i="1" l="1"/>
  <c r="N6721" i="1"/>
  <c r="M6722" i="1" l="1"/>
  <c r="J6722" i="1"/>
  <c r="I6723" i="1" l="1"/>
  <c r="N6722" i="1"/>
  <c r="M6723" i="1" l="1"/>
  <c r="J6723" i="1"/>
  <c r="N6723" i="1" l="1"/>
  <c r="I6724" i="1"/>
  <c r="J6724" i="1" l="1"/>
  <c r="M6724" i="1"/>
  <c r="N6724" i="1" l="1"/>
  <c r="I6725" i="1"/>
  <c r="M6725" i="1" l="1"/>
  <c r="J6725" i="1"/>
  <c r="N6725" i="1" l="1"/>
  <c r="I6726" i="1"/>
  <c r="M6726" i="1" l="1"/>
  <c r="J6726" i="1"/>
  <c r="N6726" i="1" l="1"/>
  <c r="I6727" i="1"/>
  <c r="M6727" i="1" l="1"/>
  <c r="J6727" i="1"/>
  <c r="I6728" i="1" l="1"/>
  <c r="N6727" i="1"/>
  <c r="M6728" i="1" l="1"/>
  <c r="J6728" i="1"/>
  <c r="N6728" i="1" l="1"/>
  <c r="I6729" i="1"/>
  <c r="M6729" i="1" l="1"/>
  <c r="J6729" i="1"/>
  <c r="N6729" i="1" l="1"/>
  <c r="I6730" i="1"/>
  <c r="M6730" i="1" l="1"/>
  <c r="J6730" i="1"/>
  <c r="N6730" i="1" l="1"/>
  <c r="I6731" i="1"/>
  <c r="J6731" i="1" l="1"/>
  <c r="M6731" i="1"/>
  <c r="N6731" i="1" l="1"/>
  <c r="I6732" i="1"/>
  <c r="M6732" i="1" l="1"/>
  <c r="J6732" i="1"/>
  <c r="N6732" i="1" l="1"/>
  <c r="I6733" i="1"/>
  <c r="M6733" i="1" l="1"/>
  <c r="J6733" i="1"/>
  <c r="N6733" i="1" l="1"/>
  <c r="I6734" i="1"/>
  <c r="M6734" i="1" l="1"/>
  <c r="J6734" i="1"/>
  <c r="N6734" i="1" l="1"/>
  <c r="I6735" i="1"/>
  <c r="M6735" i="1" l="1"/>
  <c r="J6735" i="1"/>
  <c r="N6735" i="1" l="1"/>
  <c r="I6736" i="1"/>
  <c r="M6736" i="1" l="1"/>
  <c r="J6736" i="1"/>
  <c r="N6736" i="1" l="1"/>
  <c r="I6737" i="1"/>
  <c r="M6737" i="1" l="1"/>
  <c r="J6737" i="1"/>
  <c r="N6737" i="1" l="1"/>
  <c r="I6738" i="1"/>
  <c r="J6738" i="1" l="1"/>
  <c r="M6738" i="1"/>
  <c r="N6738" i="1" l="1"/>
  <c r="I6739" i="1"/>
  <c r="M6739" i="1" l="1"/>
  <c r="J6739" i="1"/>
  <c r="N6739" i="1" l="1"/>
  <c r="I6740" i="1"/>
  <c r="M6740" i="1" l="1"/>
  <c r="J6740" i="1"/>
  <c r="N6740" i="1" l="1"/>
  <c r="I6741" i="1"/>
  <c r="M6741" i="1" l="1"/>
  <c r="J6741" i="1"/>
  <c r="N6741" i="1" l="1"/>
  <c r="I6742" i="1"/>
  <c r="M6742" i="1" l="1"/>
  <c r="J6742" i="1"/>
  <c r="I6743" i="1" l="1"/>
  <c r="N6742" i="1"/>
  <c r="M6743" i="1" l="1"/>
  <c r="J6743" i="1"/>
  <c r="N6743" i="1" l="1"/>
  <c r="I6744" i="1"/>
  <c r="M6744" i="1" l="1"/>
  <c r="J6744" i="1"/>
  <c r="I6745" i="1" l="1"/>
  <c r="N6744" i="1"/>
  <c r="M6745" i="1" l="1"/>
  <c r="J6745" i="1"/>
  <c r="N6745" i="1" l="1"/>
  <c r="I6746" i="1"/>
  <c r="M6746" i="1" l="1"/>
  <c r="J6746" i="1"/>
  <c r="N6746" i="1" l="1"/>
  <c r="I6747" i="1"/>
  <c r="M6747" i="1" l="1"/>
  <c r="J6747" i="1"/>
  <c r="N6747" i="1" l="1"/>
  <c r="I6748" i="1"/>
  <c r="M6748" i="1" l="1"/>
  <c r="J6748" i="1"/>
  <c r="N6748" i="1" l="1"/>
  <c r="I6749" i="1"/>
  <c r="J6749" i="1" l="1"/>
  <c r="M6749" i="1"/>
  <c r="N6749" i="1" l="1"/>
  <c r="I6750" i="1"/>
  <c r="M6750" i="1" l="1"/>
  <c r="J6750" i="1"/>
  <c r="N6750" i="1" l="1"/>
  <c r="I6751" i="1"/>
  <c r="M6751" i="1" l="1"/>
  <c r="J6751" i="1"/>
  <c r="N6751" i="1" l="1"/>
  <c r="I6752" i="1"/>
  <c r="M6752" i="1" l="1"/>
  <c r="J6752" i="1"/>
  <c r="N6752" i="1" l="1"/>
  <c r="I6753" i="1"/>
  <c r="M6753" i="1" l="1"/>
  <c r="J6753" i="1"/>
  <c r="N6753" i="1" l="1"/>
  <c r="I6754" i="1"/>
  <c r="J6754" i="1" l="1"/>
  <c r="M6754" i="1"/>
  <c r="I6755" i="1" l="1"/>
  <c r="N6754" i="1"/>
  <c r="J6755" i="1" l="1"/>
  <c r="M6755" i="1"/>
  <c r="N6755" i="1" l="1"/>
  <c r="I6756" i="1"/>
  <c r="J6756" i="1" l="1"/>
  <c r="M6756" i="1"/>
  <c r="N6756" i="1" l="1"/>
  <c r="I6757" i="1"/>
  <c r="J6757" i="1" l="1"/>
  <c r="M6757" i="1"/>
  <c r="N6757" i="1" l="1"/>
  <c r="I6758" i="1"/>
  <c r="J6758" i="1" l="1"/>
  <c r="M6758" i="1"/>
  <c r="N6758" i="1" l="1"/>
  <c r="I6759" i="1"/>
  <c r="M6759" i="1" l="1"/>
  <c r="J6759" i="1"/>
  <c r="I6760" i="1" l="1"/>
  <c r="N6759" i="1"/>
  <c r="M6760" i="1" l="1"/>
  <c r="J6760" i="1"/>
  <c r="N6760" i="1" l="1"/>
  <c r="I6761" i="1"/>
  <c r="J6761" i="1" l="1"/>
  <c r="M6761" i="1"/>
  <c r="N6761" i="1" l="1"/>
  <c r="I6762" i="1"/>
  <c r="M6762" i="1" l="1"/>
  <c r="J6762" i="1"/>
  <c r="N6762" i="1" l="1"/>
  <c r="I6763" i="1"/>
  <c r="M6763" i="1" l="1"/>
  <c r="J6763" i="1"/>
  <c r="N6763" i="1" l="1"/>
  <c r="I6764" i="1"/>
  <c r="M6764" i="1" l="1"/>
  <c r="J6764" i="1"/>
  <c r="N6764" i="1" l="1"/>
  <c r="I6765" i="1"/>
  <c r="M6765" i="1" l="1"/>
  <c r="J6765" i="1"/>
  <c r="N6765" i="1" l="1"/>
  <c r="I6766" i="1"/>
  <c r="M6766" i="1" l="1"/>
  <c r="J6766" i="1"/>
  <c r="N6766" i="1" l="1"/>
  <c r="I6767" i="1"/>
  <c r="M6767" i="1" l="1"/>
  <c r="J6767" i="1"/>
  <c r="N6767" i="1" l="1"/>
  <c r="I6768" i="1"/>
  <c r="M6768" i="1" l="1"/>
  <c r="J6768" i="1"/>
  <c r="N6768" i="1" l="1"/>
  <c r="I6769" i="1"/>
  <c r="M6769" i="1" l="1"/>
  <c r="J6769" i="1"/>
  <c r="N6769" i="1" l="1"/>
  <c r="I6770" i="1"/>
  <c r="M6770" i="1" l="1"/>
  <c r="J6770" i="1"/>
  <c r="I6771" i="1" l="1"/>
  <c r="N6770" i="1"/>
  <c r="M6771" i="1" l="1"/>
  <c r="J6771" i="1"/>
  <c r="N6771" i="1" l="1"/>
  <c r="I6772" i="1"/>
  <c r="M6772" i="1" l="1"/>
  <c r="J6772" i="1"/>
  <c r="N6772" i="1" l="1"/>
  <c r="I6773" i="1"/>
  <c r="J6773" i="1" l="1"/>
  <c r="M6773" i="1"/>
  <c r="N6773" i="1" l="1"/>
  <c r="I6774" i="1"/>
  <c r="M6774" i="1" l="1"/>
  <c r="J6774" i="1"/>
  <c r="N6774" i="1" l="1"/>
  <c r="I6775" i="1"/>
  <c r="J6775" i="1" l="1"/>
  <c r="M6775" i="1"/>
  <c r="N6775" i="1" l="1"/>
  <c r="I6776" i="1"/>
  <c r="M6776" i="1" l="1"/>
  <c r="J6776" i="1"/>
  <c r="I6777" i="1" l="1"/>
  <c r="N6776" i="1"/>
  <c r="J6777" i="1" l="1"/>
  <c r="M6777" i="1"/>
  <c r="N6777" i="1" l="1"/>
  <c r="I6778" i="1"/>
  <c r="M6778" i="1" l="1"/>
  <c r="J6778" i="1"/>
  <c r="N6778" i="1" l="1"/>
  <c r="I6779" i="1"/>
  <c r="J6779" i="1" l="1"/>
  <c r="M6779" i="1"/>
  <c r="I6780" i="1" l="1"/>
  <c r="N6779" i="1"/>
  <c r="M6780" i="1" l="1"/>
  <c r="J6780" i="1"/>
  <c r="I6781" i="1" l="1"/>
  <c r="N6780" i="1"/>
  <c r="M6781" i="1" l="1"/>
  <c r="J6781" i="1"/>
  <c r="I6782" i="1" l="1"/>
  <c r="N6781" i="1"/>
  <c r="M6782" i="1" l="1"/>
  <c r="J6782" i="1"/>
  <c r="N6782" i="1" l="1"/>
  <c r="I6783" i="1"/>
  <c r="M6783" i="1" l="1"/>
  <c r="J6783" i="1"/>
  <c r="N6783" i="1" l="1"/>
  <c r="I6784" i="1"/>
  <c r="M6784" i="1" l="1"/>
  <c r="J6784" i="1"/>
  <c r="N6784" i="1" l="1"/>
  <c r="I6785" i="1"/>
  <c r="M6785" i="1" l="1"/>
  <c r="J6785" i="1"/>
  <c r="N6785" i="1" l="1"/>
  <c r="I6786" i="1"/>
  <c r="J6786" i="1" l="1"/>
  <c r="M6786" i="1"/>
  <c r="N6786" i="1" l="1"/>
  <c r="I6787" i="1"/>
  <c r="M6787" i="1" l="1"/>
  <c r="J6787" i="1"/>
  <c r="I6788" i="1" l="1"/>
  <c r="N6787" i="1"/>
  <c r="M6788" i="1" l="1"/>
  <c r="J6788" i="1"/>
  <c r="N6788" i="1" l="1"/>
  <c r="I6789" i="1"/>
  <c r="J6789" i="1" l="1"/>
  <c r="M6789" i="1"/>
  <c r="N6789" i="1" l="1"/>
  <c r="I6790" i="1"/>
  <c r="J6790" i="1" l="1"/>
  <c r="M6790" i="1"/>
  <c r="N6790" i="1" l="1"/>
  <c r="I6791" i="1"/>
  <c r="M6791" i="1" l="1"/>
  <c r="J6791" i="1"/>
  <c r="N6791" i="1" l="1"/>
  <c r="I6792" i="1"/>
  <c r="M6792" i="1" l="1"/>
  <c r="J6792" i="1"/>
  <c r="N6792" i="1" l="1"/>
  <c r="I6793" i="1"/>
  <c r="J6793" i="1" l="1"/>
  <c r="M6793" i="1"/>
  <c r="N6793" i="1" l="1"/>
  <c r="I6794" i="1"/>
  <c r="J6794" i="1" l="1"/>
  <c r="M6794" i="1"/>
  <c r="N6794" i="1" l="1"/>
  <c r="I6795" i="1"/>
  <c r="M6795" i="1" l="1"/>
  <c r="J6795" i="1"/>
  <c r="N6795" i="1" l="1"/>
  <c r="I6796" i="1"/>
  <c r="M6796" i="1" l="1"/>
  <c r="J6796" i="1"/>
  <c r="N6796" i="1" l="1"/>
  <c r="I6797" i="1"/>
  <c r="M6797" i="1" l="1"/>
  <c r="J6797" i="1"/>
  <c r="N6797" i="1" l="1"/>
  <c r="I6798" i="1"/>
  <c r="M6798" i="1" l="1"/>
  <c r="J6798" i="1"/>
  <c r="N6798" i="1" l="1"/>
  <c r="I6799" i="1"/>
  <c r="J6799" i="1" l="1"/>
  <c r="M6799" i="1"/>
  <c r="N6799" i="1" l="1"/>
  <c r="I6800" i="1"/>
  <c r="M6800" i="1" l="1"/>
  <c r="J6800" i="1"/>
  <c r="N6800" i="1" l="1"/>
  <c r="I6801" i="1"/>
  <c r="M6801" i="1" l="1"/>
  <c r="J6801" i="1"/>
  <c r="N6801" i="1" l="1"/>
  <c r="I6802" i="1"/>
  <c r="M6802" i="1" l="1"/>
  <c r="J6802" i="1"/>
  <c r="N6802" i="1" l="1"/>
  <c r="I6803" i="1"/>
  <c r="M6803" i="1" l="1"/>
  <c r="J6803" i="1"/>
  <c r="N6803" i="1" l="1"/>
  <c r="I6804" i="1"/>
  <c r="M6804" i="1" l="1"/>
  <c r="J6804" i="1"/>
  <c r="N6804" i="1" l="1"/>
  <c r="I6805" i="1"/>
  <c r="M6805" i="1" l="1"/>
  <c r="J6805" i="1"/>
  <c r="N6805" i="1" l="1"/>
  <c r="I6806" i="1"/>
  <c r="M6806" i="1" l="1"/>
  <c r="J6806" i="1"/>
  <c r="N6806" i="1" l="1"/>
  <c r="I6807" i="1"/>
  <c r="M6807" i="1" l="1"/>
  <c r="J6807" i="1"/>
  <c r="N6807" i="1" l="1"/>
  <c r="I6808" i="1"/>
  <c r="M6808" i="1" l="1"/>
  <c r="J6808" i="1"/>
  <c r="N6808" i="1" l="1"/>
  <c r="I6809" i="1"/>
  <c r="M6809" i="1" l="1"/>
  <c r="J6809" i="1"/>
  <c r="N6809" i="1" l="1"/>
  <c r="I6810" i="1"/>
  <c r="M6810" i="1" l="1"/>
  <c r="J6810" i="1"/>
  <c r="N6810" i="1" l="1"/>
  <c r="I6811" i="1"/>
  <c r="M6811" i="1" l="1"/>
  <c r="J6811" i="1"/>
  <c r="N6811" i="1" l="1"/>
  <c r="I6812" i="1"/>
  <c r="M6812" i="1" l="1"/>
  <c r="J6812" i="1"/>
  <c r="N6812" i="1" l="1"/>
  <c r="I6813" i="1"/>
  <c r="M6813" i="1" l="1"/>
  <c r="J6813" i="1"/>
  <c r="I6814" i="1" l="1"/>
  <c r="N6813" i="1"/>
  <c r="M6814" i="1" l="1"/>
  <c r="J6814" i="1"/>
  <c r="N6814" i="1" l="1"/>
  <c r="I6815" i="1"/>
  <c r="M6815" i="1" l="1"/>
  <c r="J6815" i="1"/>
  <c r="N6815" i="1" l="1"/>
  <c r="I6816" i="1"/>
  <c r="M6816" i="1" l="1"/>
  <c r="J6816" i="1"/>
  <c r="N6816" i="1" l="1"/>
  <c r="I6817" i="1"/>
  <c r="J6817" i="1" l="1"/>
  <c r="M6817" i="1"/>
  <c r="N6817" i="1" l="1"/>
  <c r="I6818" i="1"/>
  <c r="M6818" i="1" l="1"/>
  <c r="J6818" i="1"/>
  <c r="N6818" i="1" l="1"/>
  <c r="I6819" i="1"/>
  <c r="M6819" i="1" l="1"/>
  <c r="J6819" i="1"/>
  <c r="N6819" i="1" l="1"/>
  <c r="I6820" i="1"/>
  <c r="J6820" i="1" l="1"/>
  <c r="M6820" i="1"/>
  <c r="N6820" i="1" l="1"/>
  <c r="I6821" i="1"/>
  <c r="M6821" i="1" l="1"/>
  <c r="J6821" i="1"/>
  <c r="N6821" i="1" l="1"/>
  <c r="I6822" i="1"/>
  <c r="M6822" i="1" l="1"/>
  <c r="J6822" i="1"/>
  <c r="N6822" i="1" l="1"/>
  <c r="I6823" i="1"/>
  <c r="M6823" i="1" l="1"/>
  <c r="J6823" i="1"/>
  <c r="I6824" i="1" l="1"/>
  <c r="N6823" i="1"/>
  <c r="M6824" i="1" l="1"/>
  <c r="J6824" i="1"/>
  <c r="N6824" i="1" l="1"/>
  <c r="I6825" i="1"/>
  <c r="M6825" i="1" l="1"/>
  <c r="J6825" i="1"/>
  <c r="N6825" i="1" l="1"/>
  <c r="I6826" i="1"/>
  <c r="M6826" i="1" l="1"/>
  <c r="J6826" i="1"/>
  <c r="I6827" i="1" l="1"/>
  <c r="N6826" i="1"/>
  <c r="M6827" i="1" l="1"/>
  <c r="J6827" i="1"/>
  <c r="N6827" i="1" l="1"/>
  <c r="I6828" i="1"/>
  <c r="M6828" i="1" l="1"/>
  <c r="J6828" i="1"/>
  <c r="N6828" i="1" l="1"/>
  <c r="I6829" i="1"/>
  <c r="J6829" i="1" l="1"/>
  <c r="M6829" i="1"/>
  <c r="N6829" i="1" l="1"/>
  <c r="I6830" i="1"/>
  <c r="J6830" i="1" l="1"/>
  <c r="M6830" i="1"/>
  <c r="N6830" i="1" l="1"/>
  <c r="I6831" i="1"/>
  <c r="M6831" i="1" l="1"/>
  <c r="J6831" i="1"/>
  <c r="N6831" i="1" l="1"/>
  <c r="I6832" i="1"/>
  <c r="M6832" i="1" l="1"/>
  <c r="J6832" i="1"/>
  <c r="N6832" i="1" l="1"/>
  <c r="I6833" i="1"/>
  <c r="M6833" i="1" l="1"/>
  <c r="J6833" i="1"/>
  <c r="N6833" i="1" l="1"/>
  <c r="I6834" i="1"/>
  <c r="M6834" i="1" l="1"/>
  <c r="J6834" i="1"/>
  <c r="I6835" i="1" l="1"/>
  <c r="N6834" i="1"/>
  <c r="M6835" i="1" l="1"/>
  <c r="J6835" i="1"/>
  <c r="N6835" i="1" l="1"/>
  <c r="I6836" i="1"/>
  <c r="M6836" i="1" l="1"/>
  <c r="J6836" i="1"/>
  <c r="N6836" i="1" l="1"/>
  <c r="I6837" i="1"/>
  <c r="M6837" i="1" l="1"/>
  <c r="J6837" i="1"/>
  <c r="N6837" i="1" l="1"/>
  <c r="I6838" i="1"/>
  <c r="M6838" i="1" l="1"/>
  <c r="J6838" i="1"/>
  <c r="N6838" i="1" l="1"/>
  <c r="I6839" i="1"/>
  <c r="M6839" i="1" l="1"/>
  <c r="J6839" i="1"/>
  <c r="N6839" i="1" l="1"/>
  <c r="I6840" i="1"/>
  <c r="J6840" i="1" l="1"/>
  <c r="M6840" i="1"/>
  <c r="N6840" i="1" l="1"/>
  <c r="I6841" i="1"/>
  <c r="M6841" i="1" l="1"/>
  <c r="J6841" i="1"/>
  <c r="N6841" i="1" l="1"/>
  <c r="I6842" i="1"/>
  <c r="M6842" i="1" l="1"/>
  <c r="J6842" i="1"/>
  <c r="N6842" i="1" l="1"/>
  <c r="I6843" i="1"/>
  <c r="M6843" i="1" l="1"/>
  <c r="J6843" i="1"/>
  <c r="N6843" i="1" l="1"/>
  <c r="I6844" i="1"/>
  <c r="J6844" i="1" l="1"/>
  <c r="M6844" i="1"/>
  <c r="N6844" i="1" l="1"/>
  <c r="I6845" i="1"/>
  <c r="M6845" i="1" l="1"/>
  <c r="J6845" i="1"/>
  <c r="N6845" i="1" l="1"/>
  <c r="I6846" i="1"/>
  <c r="M6846" i="1" l="1"/>
  <c r="J6846" i="1"/>
  <c r="N6846" i="1" l="1"/>
  <c r="I6847" i="1"/>
  <c r="J6847" i="1" l="1"/>
  <c r="M6847" i="1"/>
  <c r="N6847" i="1" l="1"/>
  <c r="I6848" i="1"/>
  <c r="J6848" i="1" l="1"/>
  <c r="M6848" i="1"/>
  <c r="N6848" i="1" l="1"/>
  <c r="I6849" i="1"/>
  <c r="J6849" i="1" l="1"/>
  <c r="M6849" i="1"/>
  <c r="N6849" i="1" l="1"/>
  <c r="I6850" i="1"/>
  <c r="M6850" i="1" l="1"/>
  <c r="J6850" i="1"/>
  <c r="N6850" i="1" l="1"/>
  <c r="I6851" i="1"/>
  <c r="M6851" i="1" l="1"/>
  <c r="J6851" i="1"/>
  <c r="I6852" i="1" l="1"/>
  <c r="N6851" i="1"/>
  <c r="J6852" i="1" l="1"/>
  <c r="M6852" i="1"/>
  <c r="N6852" i="1" l="1"/>
  <c r="I6853" i="1"/>
  <c r="M6853" i="1" l="1"/>
  <c r="J6853" i="1"/>
  <c r="N6853" i="1" l="1"/>
  <c r="I6854" i="1"/>
  <c r="M6854" i="1" l="1"/>
  <c r="J6854" i="1"/>
  <c r="N6854" i="1" l="1"/>
  <c r="I6855" i="1"/>
  <c r="J6855" i="1" l="1"/>
  <c r="M6855" i="1"/>
  <c r="I6856" i="1" l="1"/>
  <c r="N6855" i="1"/>
  <c r="J6856" i="1" l="1"/>
  <c r="M6856" i="1"/>
  <c r="I6857" i="1" l="1"/>
  <c r="N6856" i="1"/>
  <c r="M6857" i="1" l="1"/>
  <c r="J6857" i="1"/>
  <c r="N6857" i="1" l="1"/>
  <c r="I6858" i="1"/>
  <c r="M6858" i="1" l="1"/>
  <c r="J6858" i="1"/>
  <c r="N6858" i="1" l="1"/>
  <c r="I6859" i="1"/>
  <c r="M6859" i="1" l="1"/>
  <c r="J6859" i="1"/>
  <c r="I6860" i="1" l="1"/>
  <c r="N6859" i="1"/>
  <c r="M6860" i="1" l="1"/>
  <c r="J6860" i="1"/>
  <c r="N6860" i="1" l="1"/>
  <c r="I6861" i="1"/>
  <c r="M6861" i="1" l="1"/>
  <c r="J6861" i="1"/>
  <c r="N6861" i="1" l="1"/>
  <c r="I6862" i="1"/>
  <c r="M6862" i="1" l="1"/>
  <c r="J6862" i="1"/>
  <c r="N6862" i="1" l="1"/>
  <c r="I6863" i="1"/>
  <c r="M6863" i="1" l="1"/>
  <c r="J6863" i="1"/>
  <c r="N6863" i="1" l="1"/>
  <c r="I6864" i="1"/>
  <c r="M6864" i="1" l="1"/>
  <c r="J6864" i="1"/>
  <c r="N6864" i="1" l="1"/>
  <c r="I6865" i="1"/>
  <c r="M6865" i="1" l="1"/>
  <c r="J6865" i="1"/>
  <c r="N6865" i="1" l="1"/>
  <c r="I6866" i="1"/>
  <c r="M6866" i="1" l="1"/>
  <c r="J6866" i="1"/>
  <c r="N6866" i="1" l="1"/>
  <c r="I6867" i="1"/>
  <c r="M6867" i="1" l="1"/>
  <c r="J6867" i="1"/>
  <c r="N6867" i="1" l="1"/>
  <c r="I6868" i="1"/>
  <c r="M6868" i="1" l="1"/>
  <c r="J6868" i="1"/>
  <c r="N6868" i="1" l="1"/>
  <c r="I6869" i="1"/>
  <c r="M6869" i="1" l="1"/>
  <c r="J6869" i="1"/>
  <c r="N6869" i="1" l="1"/>
  <c r="I6870" i="1"/>
  <c r="M6870" i="1" l="1"/>
  <c r="J6870" i="1"/>
  <c r="N6870" i="1" l="1"/>
  <c r="I6871" i="1"/>
  <c r="M6871" i="1" l="1"/>
  <c r="J6871" i="1"/>
  <c r="N6871" i="1" l="1"/>
  <c r="I6872" i="1"/>
  <c r="M6872" i="1" l="1"/>
  <c r="J6872" i="1"/>
  <c r="N6872" i="1" l="1"/>
  <c r="I6873" i="1"/>
  <c r="M6873" i="1" l="1"/>
  <c r="J6873" i="1"/>
  <c r="N6873" i="1" l="1"/>
  <c r="I6874" i="1"/>
  <c r="J6874" i="1" l="1"/>
  <c r="M6874" i="1"/>
  <c r="N6874" i="1" l="1"/>
  <c r="I6875" i="1"/>
  <c r="M6875" i="1" l="1"/>
  <c r="J6875" i="1"/>
  <c r="N6875" i="1" l="1"/>
  <c r="I6876" i="1"/>
  <c r="M6876" i="1" l="1"/>
  <c r="J6876" i="1"/>
  <c r="N6876" i="1" l="1"/>
  <c r="I6877" i="1"/>
  <c r="M6877" i="1" l="1"/>
  <c r="J6877" i="1"/>
  <c r="N6877" i="1" l="1"/>
  <c r="I6878" i="1"/>
  <c r="M6878" i="1" l="1"/>
  <c r="J6878" i="1"/>
  <c r="N6878" i="1" l="1"/>
  <c r="I6879" i="1"/>
  <c r="M6879" i="1" l="1"/>
  <c r="J6879" i="1"/>
  <c r="N6879" i="1" l="1"/>
  <c r="I6880" i="1"/>
  <c r="M6880" i="1" l="1"/>
  <c r="J6880" i="1"/>
  <c r="N6880" i="1" l="1"/>
  <c r="I6881" i="1"/>
  <c r="M6881" i="1" l="1"/>
  <c r="J6881" i="1"/>
  <c r="N6881" i="1" l="1"/>
  <c r="I6882" i="1"/>
  <c r="M6882" i="1" l="1"/>
  <c r="J6882" i="1"/>
  <c r="N6882" i="1" l="1"/>
  <c r="I6883" i="1"/>
  <c r="M6883" i="1" l="1"/>
  <c r="J6883" i="1"/>
  <c r="I6884" i="1" l="1"/>
  <c r="N6883" i="1"/>
  <c r="M6884" i="1" l="1"/>
  <c r="J6884" i="1"/>
  <c r="N6884" i="1" l="1"/>
  <c r="I6885" i="1"/>
  <c r="M6885" i="1" l="1"/>
  <c r="J6885" i="1"/>
  <c r="N6885" i="1" l="1"/>
  <c r="I6886" i="1"/>
  <c r="M6886" i="1" l="1"/>
  <c r="J6886" i="1"/>
  <c r="N6886" i="1" l="1"/>
  <c r="I6887" i="1"/>
  <c r="M6887" i="1" l="1"/>
  <c r="J6887" i="1"/>
  <c r="N6887" i="1" l="1"/>
  <c r="I6888" i="1"/>
  <c r="M6888" i="1" l="1"/>
  <c r="J6888" i="1"/>
  <c r="N6888" i="1" l="1"/>
  <c r="I6889" i="1"/>
  <c r="M6889" i="1" l="1"/>
  <c r="J6889" i="1"/>
  <c r="N6889" i="1" l="1"/>
  <c r="I6890" i="1"/>
  <c r="M6890" i="1" l="1"/>
  <c r="J6890" i="1"/>
  <c r="N6890" i="1" l="1"/>
  <c r="I6891" i="1"/>
  <c r="M6891" i="1" l="1"/>
  <c r="J6891" i="1"/>
  <c r="N6891" i="1" l="1"/>
  <c r="I6892" i="1"/>
  <c r="M6892" i="1" l="1"/>
  <c r="J6892" i="1"/>
  <c r="N6892" i="1" l="1"/>
  <c r="I6893" i="1"/>
  <c r="M6893" i="1" l="1"/>
  <c r="J6893" i="1"/>
  <c r="N6893" i="1" l="1"/>
  <c r="I6894" i="1"/>
  <c r="M6894" i="1" l="1"/>
  <c r="J6894" i="1"/>
  <c r="N6894" i="1" l="1"/>
  <c r="I6895" i="1"/>
  <c r="M6895" i="1" l="1"/>
  <c r="J6895" i="1"/>
  <c r="N6895" i="1" l="1"/>
  <c r="I6896" i="1"/>
  <c r="M6896" i="1" l="1"/>
  <c r="J6896" i="1"/>
  <c r="N6896" i="1" l="1"/>
  <c r="I6897" i="1"/>
  <c r="M6897" i="1" l="1"/>
  <c r="J6897" i="1"/>
  <c r="N6897" i="1" l="1"/>
  <c r="I6898" i="1"/>
  <c r="M6898" i="1" l="1"/>
  <c r="J6898" i="1"/>
  <c r="N6898" i="1" l="1"/>
  <c r="I6899" i="1"/>
  <c r="M6899" i="1" l="1"/>
  <c r="J6899" i="1"/>
  <c r="N6899" i="1" l="1"/>
  <c r="I6900" i="1"/>
  <c r="M6900" i="1" l="1"/>
  <c r="J6900" i="1"/>
  <c r="N6900" i="1" l="1"/>
  <c r="I6901" i="1"/>
  <c r="M6901" i="1" l="1"/>
  <c r="J6901" i="1"/>
  <c r="N6901" i="1" l="1"/>
  <c r="I6902" i="1"/>
  <c r="M6902" i="1" l="1"/>
  <c r="J6902" i="1"/>
  <c r="N6902" i="1" l="1"/>
  <c r="I6903" i="1"/>
  <c r="M6903" i="1" l="1"/>
  <c r="J6903" i="1"/>
  <c r="N6903" i="1" l="1"/>
  <c r="I6904" i="1"/>
  <c r="M6904" i="1" l="1"/>
  <c r="J6904" i="1"/>
  <c r="N6904" i="1" l="1"/>
  <c r="I6905" i="1"/>
  <c r="M6905" i="1" l="1"/>
  <c r="J6905" i="1"/>
  <c r="N6905" i="1" l="1"/>
  <c r="I6906" i="1"/>
  <c r="M6906" i="1" l="1"/>
  <c r="J6906" i="1"/>
  <c r="N6906" i="1" l="1"/>
  <c r="I6907" i="1"/>
  <c r="M6907" i="1" l="1"/>
  <c r="J6907" i="1"/>
  <c r="N6907" i="1" l="1"/>
  <c r="I6908" i="1"/>
  <c r="M6908" i="1" l="1"/>
  <c r="J6908" i="1"/>
  <c r="N6908" i="1" l="1"/>
  <c r="I6909" i="1"/>
  <c r="J6909" i="1" l="1"/>
  <c r="M6909" i="1"/>
  <c r="N6909" i="1" l="1"/>
  <c r="I6910" i="1"/>
  <c r="M6910" i="1" l="1"/>
  <c r="J6910" i="1"/>
  <c r="N6910" i="1" l="1"/>
  <c r="I6911" i="1"/>
  <c r="M6911" i="1" l="1"/>
  <c r="J6911" i="1"/>
  <c r="N6911" i="1" l="1"/>
  <c r="I6912" i="1"/>
  <c r="M6912" i="1" l="1"/>
  <c r="J6912" i="1"/>
  <c r="N6912" i="1" l="1"/>
  <c r="I6913" i="1"/>
  <c r="M6913" i="1" l="1"/>
  <c r="J6913" i="1"/>
  <c r="N6913" i="1" l="1"/>
  <c r="I6914" i="1"/>
  <c r="M6914" i="1" l="1"/>
  <c r="J6914" i="1"/>
  <c r="N6914" i="1" l="1"/>
  <c r="I6915" i="1"/>
  <c r="M6915" i="1" l="1"/>
  <c r="J6915" i="1"/>
  <c r="N6915" i="1" l="1"/>
  <c r="I6916" i="1"/>
  <c r="M6916" i="1" l="1"/>
  <c r="J6916" i="1"/>
  <c r="N6916" i="1" l="1"/>
  <c r="I6917" i="1"/>
  <c r="M6917" i="1" l="1"/>
  <c r="J6917" i="1"/>
  <c r="N6917" i="1" l="1"/>
  <c r="I6918" i="1"/>
  <c r="M6918" i="1" l="1"/>
  <c r="J6918" i="1"/>
  <c r="N6918" i="1" l="1"/>
  <c r="I6919" i="1"/>
  <c r="M6919" i="1" l="1"/>
  <c r="J6919" i="1"/>
  <c r="N6919" i="1" l="1"/>
  <c r="I6920" i="1"/>
  <c r="M6920" i="1" l="1"/>
  <c r="J6920" i="1"/>
  <c r="N6920" i="1" l="1"/>
  <c r="I6921" i="1"/>
  <c r="M6921" i="1" l="1"/>
  <c r="J6921" i="1"/>
  <c r="N6921" i="1" l="1"/>
  <c r="I6922" i="1"/>
  <c r="M6922" i="1" l="1"/>
  <c r="J6922" i="1"/>
  <c r="N6922" i="1" l="1"/>
  <c r="I6923" i="1"/>
  <c r="M6923" i="1" l="1"/>
  <c r="J6923" i="1"/>
  <c r="N6923" i="1" l="1"/>
  <c r="I6924" i="1"/>
  <c r="M6924" i="1" l="1"/>
  <c r="J6924" i="1"/>
  <c r="N6924" i="1" l="1"/>
  <c r="I6925" i="1"/>
  <c r="M6925" i="1" l="1"/>
  <c r="J6925" i="1"/>
  <c r="N6925" i="1" l="1"/>
  <c r="I6926" i="1"/>
  <c r="M6926" i="1" l="1"/>
  <c r="J6926" i="1"/>
  <c r="N6926" i="1" l="1"/>
  <c r="I6927" i="1"/>
  <c r="M6927" i="1" l="1"/>
  <c r="J6927" i="1"/>
  <c r="N6927" i="1" l="1"/>
  <c r="I6928" i="1"/>
  <c r="M6928" i="1" l="1"/>
  <c r="J6928" i="1"/>
  <c r="N6928" i="1" l="1"/>
  <c r="I6929" i="1"/>
  <c r="M6929" i="1" l="1"/>
  <c r="J6929" i="1"/>
  <c r="N6929" i="1" l="1"/>
  <c r="I6930" i="1"/>
  <c r="J6930" i="1" l="1"/>
  <c r="M6930" i="1"/>
  <c r="N6930" i="1" l="1"/>
  <c r="I6931" i="1"/>
  <c r="M6931" i="1" l="1"/>
  <c r="J6931" i="1"/>
  <c r="N6931" i="1" l="1"/>
  <c r="I6932" i="1"/>
  <c r="M6932" i="1" l="1"/>
  <c r="J6932" i="1"/>
  <c r="N6932" i="1" l="1"/>
  <c r="I6933" i="1"/>
  <c r="M6933" i="1" l="1"/>
  <c r="J6933" i="1"/>
  <c r="N6933" i="1" l="1"/>
  <c r="I6934" i="1"/>
  <c r="M6934" i="1" l="1"/>
  <c r="J6934" i="1"/>
  <c r="I6935" i="1" l="1"/>
  <c r="N6934" i="1"/>
  <c r="M6935" i="1" l="1"/>
  <c r="J6935" i="1"/>
  <c r="N6935" i="1" l="1"/>
  <c r="I6936" i="1"/>
  <c r="M6936" i="1" l="1"/>
  <c r="J6936" i="1"/>
  <c r="N6936" i="1" l="1"/>
  <c r="I6937" i="1"/>
  <c r="M6937" i="1" l="1"/>
  <c r="J6937" i="1"/>
  <c r="N6937" i="1" l="1"/>
  <c r="I6938" i="1"/>
  <c r="M6938" i="1" l="1"/>
  <c r="J6938" i="1"/>
  <c r="N6938" i="1" l="1"/>
  <c r="I6939" i="1"/>
  <c r="M6939" i="1" l="1"/>
  <c r="J6939" i="1"/>
  <c r="N6939" i="1" l="1"/>
  <c r="I6940" i="1"/>
  <c r="J6940" i="1" l="1"/>
  <c r="M6940" i="1"/>
  <c r="I6941" i="1" l="1"/>
  <c r="N6940" i="1"/>
  <c r="J6941" i="1" l="1"/>
  <c r="M6941" i="1"/>
  <c r="N6941" i="1" l="1"/>
  <c r="I6942" i="1"/>
  <c r="M6942" i="1" l="1"/>
  <c r="J6942" i="1"/>
  <c r="N6942" i="1" l="1"/>
  <c r="I6943" i="1"/>
  <c r="M6943" i="1" l="1"/>
  <c r="J6943" i="1"/>
  <c r="N6943" i="1" l="1"/>
  <c r="I6944" i="1"/>
  <c r="M6944" i="1" l="1"/>
  <c r="J6944" i="1"/>
  <c r="N6944" i="1" l="1"/>
  <c r="I6945" i="1"/>
  <c r="M6945" i="1" l="1"/>
  <c r="J6945" i="1"/>
  <c r="N6945" i="1" l="1"/>
  <c r="I6946" i="1"/>
  <c r="M6946" i="1" l="1"/>
  <c r="J6946" i="1"/>
  <c r="N6946" i="1" l="1"/>
  <c r="I6947" i="1"/>
  <c r="M6947" i="1" l="1"/>
  <c r="J6947" i="1"/>
  <c r="N6947" i="1" l="1"/>
  <c r="I6948" i="1"/>
  <c r="J6948" i="1" l="1"/>
  <c r="M6948" i="1"/>
  <c r="N6948" i="1" l="1"/>
  <c r="I6949" i="1"/>
  <c r="M6949" i="1" l="1"/>
  <c r="J6949" i="1"/>
  <c r="I6950" i="1" l="1"/>
  <c r="N6949" i="1"/>
  <c r="M6950" i="1" l="1"/>
  <c r="J6950" i="1"/>
  <c r="N6950" i="1" l="1"/>
  <c r="I6951" i="1"/>
  <c r="M6951" i="1" l="1"/>
  <c r="J6951" i="1"/>
  <c r="N6951" i="1" l="1"/>
  <c r="I6952" i="1"/>
  <c r="M6952" i="1" l="1"/>
  <c r="J6952" i="1"/>
  <c r="N6952" i="1" l="1"/>
  <c r="I6953" i="1"/>
  <c r="J6953" i="1" l="1"/>
  <c r="M6953" i="1"/>
  <c r="N6953" i="1" l="1"/>
  <c r="I6954" i="1"/>
  <c r="M6954" i="1" l="1"/>
  <c r="J6954" i="1"/>
  <c r="N6954" i="1" l="1"/>
  <c r="I6955" i="1"/>
  <c r="M6955" i="1" l="1"/>
  <c r="J6955" i="1"/>
  <c r="N6955" i="1" l="1"/>
  <c r="I6956" i="1"/>
  <c r="M6956" i="1" l="1"/>
  <c r="J6956" i="1"/>
  <c r="N6956" i="1" l="1"/>
  <c r="I6957" i="1"/>
  <c r="M6957" i="1" l="1"/>
  <c r="J6957" i="1"/>
  <c r="I6958" i="1" l="1"/>
  <c r="N6957" i="1"/>
  <c r="M6958" i="1" l="1"/>
  <c r="J6958" i="1"/>
  <c r="N6958" i="1" l="1"/>
  <c r="I6959" i="1"/>
  <c r="M6959" i="1" l="1"/>
  <c r="J6959" i="1"/>
  <c r="N6959" i="1" l="1"/>
  <c r="I6960" i="1"/>
  <c r="J6960" i="1" l="1"/>
  <c r="M6960" i="1"/>
  <c r="N6960" i="1" l="1"/>
  <c r="I6961" i="1"/>
  <c r="M6961" i="1" l="1"/>
  <c r="J6961" i="1"/>
  <c r="N6961" i="1" l="1"/>
  <c r="I6962" i="1"/>
  <c r="J6962" i="1" l="1"/>
  <c r="M6962" i="1"/>
  <c r="N6962" i="1" l="1"/>
  <c r="I6963" i="1"/>
  <c r="M6963" i="1" l="1"/>
  <c r="J6963" i="1"/>
  <c r="N6963" i="1" l="1"/>
  <c r="I6964" i="1"/>
  <c r="M6964" i="1" l="1"/>
  <c r="J6964" i="1"/>
  <c r="N6964" i="1" l="1"/>
  <c r="I6965" i="1"/>
  <c r="M6965" i="1" l="1"/>
  <c r="J6965" i="1"/>
  <c r="N6965" i="1" l="1"/>
  <c r="I6966" i="1"/>
  <c r="M6966" i="1" l="1"/>
  <c r="J6966" i="1"/>
  <c r="N6966" i="1" l="1"/>
  <c r="I6967" i="1"/>
  <c r="M6967" i="1" l="1"/>
  <c r="J6967" i="1"/>
  <c r="N6967" i="1" l="1"/>
  <c r="I6968" i="1"/>
  <c r="M6968" i="1" l="1"/>
  <c r="J6968" i="1"/>
  <c r="N6968" i="1" l="1"/>
  <c r="I6969" i="1"/>
  <c r="M6969" i="1" l="1"/>
  <c r="J6969" i="1"/>
  <c r="N6969" i="1" l="1"/>
  <c r="I6970" i="1"/>
  <c r="M6970" i="1" l="1"/>
  <c r="J6970" i="1"/>
  <c r="N6970" i="1" l="1"/>
  <c r="I6971" i="1"/>
  <c r="M6971" i="1" l="1"/>
  <c r="J6971" i="1"/>
  <c r="N6971" i="1" l="1"/>
  <c r="I6972" i="1"/>
  <c r="M6972" i="1" l="1"/>
  <c r="J6972" i="1"/>
  <c r="N6972" i="1" l="1"/>
  <c r="I6973" i="1"/>
  <c r="M6973" i="1" l="1"/>
  <c r="J6973" i="1"/>
  <c r="N6973" i="1" l="1"/>
  <c r="I6974" i="1"/>
  <c r="M6974" i="1" l="1"/>
  <c r="J6974" i="1"/>
  <c r="N6974" i="1" l="1"/>
  <c r="I6975" i="1"/>
  <c r="M6975" i="1" l="1"/>
  <c r="J6975" i="1"/>
  <c r="N6975" i="1" l="1"/>
  <c r="I6976" i="1"/>
  <c r="M6976" i="1" l="1"/>
  <c r="J6976" i="1"/>
  <c r="N6976" i="1" l="1"/>
  <c r="I6977" i="1"/>
  <c r="M6977" i="1" l="1"/>
  <c r="J6977" i="1"/>
  <c r="N6977" i="1" l="1"/>
  <c r="I6978" i="1"/>
  <c r="M6978" i="1" l="1"/>
  <c r="J6978" i="1"/>
  <c r="N6978" i="1" l="1"/>
  <c r="I6979" i="1"/>
  <c r="M6979" i="1" l="1"/>
  <c r="J6979" i="1"/>
  <c r="N6979" i="1" l="1"/>
  <c r="I6980" i="1"/>
  <c r="M6980" i="1" l="1"/>
  <c r="J6980" i="1"/>
  <c r="N6980" i="1" l="1"/>
  <c r="I6981" i="1"/>
  <c r="M6981" i="1" l="1"/>
  <c r="J6981" i="1"/>
  <c r="N6981" i="1" l="1"/>
  <c r="I6982" i="1"/>
  <c r="M6982" i="1" l="1"/>
  <c r="J6982" i="1"/>
  <c r="N6982" i="1" l="1"/>
  <c r="I6983" i="1"/>
  <c r="M6983" i="1" l="1"/>
  <c r="J6983" i="1"/>
  <c r="N6983" i="1" l="1"/>
  <c r="I6984" i="1"/>
  <c r="M6984" i="1" l="1"/>
  <c r="J6984" i="1"/>
  <c r="N6984" i="1" l="1"/>
  <c r="I6985" i="1"/>
  <c r="M6985" i="1" l="1"/>
  <c r="J6985" i="1"/>
  <c r="I6986" i="1" l="1"/>
  <c r="N6985" i="1"/>
  <c r="M6986" i="1" l="1"/>
  <c r="J6986" i="1"/>
  <c r="N6986" i="1" l="1"/>
  <c r="I6987" i="1"/>
  <c r="J6987" i="1" l="1"/>
  <c r="M6987" i="1"/>
  <c r="N6987" i="1" l="1"/>
  <c r="I6988" i="1"/>
  <c r="M6988" i="1" l="1"/>
  <c r="J6988" i="1"/>
  <c r="N6988" i="1" l="1"/>
  <c r="I6989" i="1"/>
  <c r="M6989" i="1" l="1"/>
  <c r="J6989" i="1"/>
  <c r="I6990" i="1" l="1"/>
  <c r="N6989" i="1"/>
  <c r="M6990" i="1" l="1"/>
  <c r="J6990" i="1"/>
  <c r="N6990" i="1" l="1"/>
  <c r="I6991" i="1"/>
  <c r="M6991" i="1" l="1"/>
  <c r="J6991" i="1"/>
  <c r="N6991" i="1" l="1"/>
  <c r="I6992" i="1"/>
  <c r="M6992" i="1" l="1"/>
  <c r="J6992" i="1"/>
  <c r="N6992" i="1" l="1"/>
  <c r="I6993" i="1"/>
  <c r="M6993" i="1" l="1"/>
  <c r="J6993" i="1"/>
  <c r="N6993" i="1" l="1"/>
  <c r="I6994" i="1"/>
  <c r="M6994" i="1" l="1"/>
  <c r="J6994" i="1"/>
  <c r="N6994" i="1" l="1"/>
  <c r="I6995" i="1"/>
  <c r="M6995" i="1" l="1"/>
  <c r="J6995" i="1"/>
  <c r="N6995" i="1" l="1"/>
  <c r="I6996" i="1"/>
  <c r="M6996" i="1" l="1"/>
  <c r="J6996" i="1"/>
  <c r="N6996" i="1" l="1"/>
  <c r="I6997" i="1"/>
  <c r="M6997" i="1" l="1"/>
  <c r="J6997" i="1"/>
  <c r="N6997" i="1" l="1"/>
  <c r="I6998" i="1"/>
  <c r="M6998" i="1" l="1"/>
  <c r="J6998" i="1"/>
  <c r="N6998" i="1" l="1"/>
  <c r="I6999" i="1"/>
  <c r="M6999" i="1" l="1"/>
  <c r="J6999" i="1"/>
  <c r="N6999" i="1" l="1"/>
  <c r="I7000" i="1"/>
  <c r="M7000" i="1" l="1"/>
  <c r="J7000" i="1"/>
  <c r="N7000" i="1" l="1"/>
  <c r="I7001" i="1"/>
  <c r="M7001" i="1" l="1"/>
  <c r="J7001" i="1"/>
  <c r="N7001" i="1" l="1"/>
  <c r="I7002" i="1"/>
  <c r="M7002" i="1" l="1"/>
  <c r="J7002" i="1"/>
  <c r="N7002" i="1" l="1"/>
  <c r="I7003" i="1"/>
  <c r="M7003" i="1" l="1"/>
  <c r="J7003" i="1"/>
  <c r="N7003" i="1" l="1"/>
  <c r="I7004" i="1"/>
  <c r="J7004" i="1" l="1"/>
  <c r="M7004" i="1"/>
  <c r="I7005" i="1" l="1"/>
  <c r="N7004" i="1"/>
  <c r="M7005" i="1" l="1"/>
  <c r="J7005" i="1"/>
  <c r="N7005" i="1" l="1"/>
  <c r="I7006" i="1"/>
  <c r="M7006" i="1" l="1"/>
  <c r="J7006" i="1"/>
  <c r="N7006" i="1" l="1"/>
  <c r="I7007" i="1"/>
  <c r="M7007" i="1" l="1"/>
  <c r="J7007" i="1"/>
  <c r="N7007" i="1" l="1"/>
  <c r="I7008" i="1"/>
  <c r="M7008" i="1" l="1"/>
  <c r="J7008" i="1"/>
  <c r="N7008" i="1" l="1"/>
  <c r="I7009" i="1"/>
  <c r="M7009" i="1" l="1"/>
  <c r="J7009" i="1"/>
  <c r="N7009" i="1" l="1"/>
  <c r="I7010" i="1"/>
  <c r="J7010" i="1" l="1"/>
  <c r="M7010" i="1"/>
  <c r="N7010" i="1" l="1"/>
  <c r="I7011" i="1"/>
  <c r="M7011" i="1" l="1"/>
  <c r="J7011" i="1"/>
  <c r="N7011" i="1" l="1"/>
  <c r="I7012" i="1"/>
  <c r="M7012" i="1" l="1"/>
  <c r="J7012" i="1"/>
  <c r="N7012" i="1" l="1"/>
  <c r="I7013" i="1"/>
  <c r="M7013" i="1" l="1"/>
  <c r="J7013" i="1"/>
  <c r="N7013" i="1" l="1"/>
  <c r="I7014" i="1"/>
  <c r="M7014" i="1" l="1"/>
  <c r="J7014" i="1"/>
  <c r="N7014" i="1" l="1"/>
  <c r="I7015" i="1"/>
  <c r="M7015" i="1" l="1"/>
  <c r="J7015" i="1"/>
  <c r="N7015" i="1" l="1"/>
  <c r="I7016" i="1"/>
  <c r="M7016" i="1" l="1"/>
  <c r="J7016" i="1"/>
  <c r="N7016" i="1" l="1"/>
  <c r="I7017" i="1"/>
  <c r="M7017" i="1" l="1"/>
  <c r="J7017" i="1"/>
  <c r="N7017" i="1" l="1"/>
  <c r="I7018" i="1"/>
  <c r="M7018" i="1" l="1"/>
  <c r="J7018" i="1"/>
  <c r="N7018" i="1" l="1"/>
  <c r="I7019" i="1"/>
  <c r="M7019" i="1" l="1"/>
  <c r="J7019" i="1"/>
  <c r="N7019" i="1" l="1"/>
  <c r="I7020" i="1"/>
  <c r="M7020" i="1" l="1"/>
  <c r="J7020" i="1"/>
  <c r="I7021" i="1" l="1"/>
  <c r="N7020" i="1"/>
  <c r="M7021" i="1" l="1"/>
  <c r="J7021" i="1"/>
  <c r="I7022" i="1" l="1"/>
  <c r="N7021" i="1"/>
  <c r="M7022" i="1" l="1"/>
  <c r="J7022" i="1"/>
  <c r="N7022" i="1" l="1"/>
  <c r="I7023" i="1"/>
  <c r="M7023" i="1" l="1"/>
  <c r="J7023" i="1"/>
  <c r="N7023" i="1" l="1"/>
  <c r="I7024" i="1"/>
  <c r="M7024" i="1" l="1"/>
  <c r="J7024" i="1"/>
  <c r="I7025" i="1" l="1"/>
  <c r="N7024" i="1"/>
  <c r="M7025" i="1" l="1"/>
  <c r="J7025" i="1"/>
  <c r="N7025" i="1" l="1"/>
  <c r="I7026" i="1"/>
  <c r="M7026" i="1" l="1"/>
  <c r="J7026" i="1"/>
  <c r="I7027" i="1" l="1"/>
  <c r="N7026" i="1"/>
  <c r="M7027" i="1" l="1"/>
  <c r="J7027" i="1"/>
  <c r="N7027" i="1" l="1"/>
  <c r="I7028" i="1"/>
  <c r="M7028" i="1" l="1"/>
  <c r="J7028" i="1"/>
  <c r="I7029" i="1" l="1"/>
  <c r="N7028" i="1"/>
  <c r="M7029" i="1" l="1"/>
  <c r="J7029" i="1"/>
  <c r="N7029" i="1" l="1"/>
  <c r="I7030" i="1"/>
  <c r="M7030" i="1" l="1"/>
  <c r="J7030" i="1"/>
  <c r="N7030" i="1" l="1"/>
  <c r="I7031" i="1"/>
  <c r="M7031" i="1" l="1"/>
  <c r="J7031" i="1"/>
  <c r="N7031" i="1" l="1"/>
  <c r="I7032" i="1"/>
  <c r="M7032" i="1" l="1"/>
  <c r="J7032" i="1"/>
  <c r="N7032" i="1" l="1"/>
  <c r="I7033" i="1"/>
  <c r="M7033" i="1" l="1"/>
  <c r="J7033" i="1"/>
  <c r="N7033" i="1" l="1"/>
  <c r="I7034" i="1"/>
  <c r="M7034" i="1" l="1"/>
  <c r="J7034" i="1"/>
  <c r="N7034" i="1" l="1"/>
  <c r="I7035" i="1"/>
  <c r="M7035" i="1" l="1"/>
  <c r="J7035" i="1"/>
  <c r="N7035" i="1" l="1"/>
  <c r="I7036" i="1"/>
  <c r="M7036" i="1" l="1"/>
  <c r="J7036" i="1"/>
  <c r="N7036" i="1" l="1"/>
  <c r="I7037" i="1"/>
  <c r="J7037" i="1" l="1"/>
  <c r="M7037" i="1"/>
  <c r="N7037" i="1" l="1"/>
  <c r="I7038" i="1"/>
  <c r="M7038" i="1" l="1"/>
  <c r="J7038" i="1"/>
  <c r="I7039" i="1" l="1"/>
  <c r="N7038" i="1"/>
  <c r="M7039" i="1" l="1"/>
  <c r="J7039" i="1"/>
  <c r="N7039" i="1" l="1"/>
  <c r="I7040" i="1"/>
  <c r="M7040" i="1" l="1"/>
  <c r="J7040" i="1"/>
  <c r="N7040" i="1" l="1"/>
  <c r="I7041" i="1"/>
  <c r="M7041" i="1" l="1"/>
  <c r="J7041" i="1"/>
  <c r="I7042" i="1" l="1"/>
  <c r="N7041" i="1"/>
  <c r="M7042" i="1" l="1"/>
  <c r="J7042" i="1"/>
  <c r="N7042" i="1" l="1"/>
  <c r="I7043" i="1"/>
  <c r="M7043" i="1" l="1"/>
  <c r="J7043" i="1"/>
  <c r="N7043" i="1" l="1"/>
  <c r="I7044" i="1"/>
  <c r="M7044" i="1" l="1"/>
  <c r="J7044" i="1"/>
  <c r="N7044" i="1" l="1"/>
  <c r="I7045" i="1"/>
  <c r="M7045" i="1" l="1"/>
  <c r="J7045" i="1"/>
  <c r="I7046" i="1" l="1"/>
  <c r="N7045" i="1"/>
  <c r="M7046" i="1" l="1"/>
  <c r="J7046" i="1"/>
  <c r="N7046" i="1" l="1"/>
  <c r="I7047" i="1"/>
  <c r="M7047" i="1" l="1"/>
  <c r="J7047" i="1"/>
  <c r="N7047" i="1" l="1"/>
  <c r="I7048" i="1"/>
  <c r="M7048" i="1" l="1"/>
  <c r="J7048" i="1"/>
  <c r="N7048" i="1" l="1"/>
  <c r="I7049" i="1"/>
  <c r="M7049" i="1" l="1"/>
  <c r="J7049" i="1"/>
  <c r="N7049" i="1" l="1"/>
  <c r="I7050" i="1"/>
  <c r="M7050" i="1" l="1"/>
  <c r="J7050" i="1"/>
  <c r="N7050" i="1" l="1"/>
  <c r="I7051" i="1"/>
  <c r="M7051" i="1" l="1"/>
  <c r="J7051" i="1"/>
  <c r="N7051" i="1" l="1"/>
  <c r="I7052" i="1"/>
  <c r="M7052" i="1" l="1"/>
  <c r="J7052" i="1"/>
  <c r="N7052" i="1" l="1"/>
  <c r="I7053" i="1"/>
  <c r="M7053" i="1" l="1"/>
  <c r="J7053" i="1"/>
  <c r="N7053" i="1" l="1"/>
  <c r="I7054" i="1"/>
  <c r="M7054" i="1" l="1"/>
  <c r="J7054" i="1"/>
  <c r="N7054" i="1" l="1"/>
  <c r="I7055" i="1"/>
  <c r="M7055" i="1" l="1"/>
  <c r="J7055" i="1"/>
  <c r="N7055" i="1" l="1"/>
  <c r="I7056" i="1"/>
  <c r="M7056" i="1" l="1"/>
  <c r="J7056" i="1"/>
  <c r="N7056" i="1" l="1"/>
  <c r="I7057" i="1"/>
  <c r="M7057" i="1" l="1"/>
  <c r="J7057" i="1"/>
  <c r="N7057" i="1" l="1"/>
  <c r="I7058" i="1"/>
  <c r="M7058" i="1" l="1"/>
  <c r="J7058" i="1"/>
  <c r="N7058" i="1" l="1"/>
  <c r="I7059" i="1"/>
  <c r="M7059" i="1" l="1"/>
  <c r="J7059" i="1"/>
  <c r="N7059" i="1" l="1"/>
  <c r="I7060" i="1"/>
  <c r="M7060" i="1" l="1"/>
  <c r="J7060" i="1"/>
  <c r="N7060" i="1" l="1"/>
  <c r="I7061" i="1"/>
  <c r="M7061" i="1" l="1"/>
  <c r="J7061" i="1"/>
  <c r="N7061" i="1" l="1"/>
  <c r="I7062" i="1"/>
  <c r="M7062" i="1" l="1"/>
  <c r="J7062" i="1"/>
  <c r="N7062" i="1" l="1"/>
  <c r="I7063" i="1"/>
  <c r="M7063" i="1" l="1"/>
  <c r="J7063" i="1"/>
  <c r="N7063" i="1" l="1"/>
  <c r="I7064" i="1"/>
  <c r="M7064" i="1" l="1"/>
  <c r="J7064" i="1"/>
  <c r="N7064" i="1" l="1"/>
  <c r="I7065" i="1"/>
  <c r="M7065" i="1" l="1"/>
  <c r="J7065" i="1"/>
  <c r="N7065" i="1" l="1"/>
  <c r="I7066" i="1"/>
  <c r="M7066" i="1" l="1"/>
  <c r="J7066" i="1"/>
  <c r="N7066" i="1" l="1"/>
  <c r="I7067" i="1"/>
  <c r="M7067" i="1" l="1"/>
  <c r="J7067" i="1"/>
  <c r="N7067" i="1" l="1"/>
  <c r="I7068" i="1"/>
  <c r="M7068" i="1" l="1"/>
  <c r="J7068" i="1"/>
  <c r="N7068" i="1" l="1"/>
  <c r="I7069" i="1"/>
  <c r="M7069" i="1" l="1"/>
  <c r="J7069" i="1"/>
  <c r="N7069" i="1" l="1"/>
  <c r="I7070" i="1"/>
  <c r="M7070" i="1" l="1"/>
  <c r="J7070" i="1"/>
  <c r="N7070" i="1" l="1"/>
  <c r="I7071" i="1"/>
  <c r="M7071" i="1" l="1"/>
  <c r="J7071" i="1"/>
  <c r="N7071" i="1" l="1"/>
  <c r="I7072" i="1"/>
  <c r="M7072" i="1" l="1"/>
  <c r="J7072" i="1"/>
  <c r="N7072" i="1" l="1"/>
  <c r="I7073" i="1"/>
  <c r="M7073" i="1" l="1"/>
  <c r="J7073" i="1"/>
  <c r="N7073" i="1" l="1"/>
  <c r="I7074" i="1"/>
  <c r="M7074" i="1" l="1"/>
  <c r="J7074" i="1"/>
  <c r="I7075" i="1" l="1"/>
  <c r="N7074" i="1"/>
  <c r="M7075" i="1" l="1"/>
  <c r="J7075" i="1"/>
  <c r="N7075" i="1" l="1"/>
  <c r="I7076" i="1"/>
  <c r="M7076" i="1" l="1"/>
  <c r="J7076" i="1"/>
  <c r="N7076" i="1" l="1"/>
  <c r="I7077" i="1"/>
  <c r="M7077" i="1" l="1"/>
  <c r="J7077" i="1"/>
  <c r="N7077" i="1" l="1"/>
  <c r="I7078" i="1"/>
  <c r="J7078" i="1" l="1"/>
  <c r="M7078" i="1"/>
  <c r="N7078" i="1" l="1"/>
  <c r="I7079" i="1"/>
  <c r="J7079" i="1" l="1"/>
  <c r="M7079" i="1"/>
  <c r="N7079" i="1" l="1"/>
  <c r="I7080" i="1"/>
  <c r="M7080" i="1" l="1"/>
  <c r="J7080" i="1"/>
  <c r="I7081" i="1" l="1"/>
  <c r="N7080" i="1"/>
  <c r="M7081" i="1" l="1"/>
  <c r="J7081" i="1"/>
  <c r="N7081" i="1" l="1"/>
  <c r="I7082" i="1"/>
  <c r="M7082" i="1" l="1"/>
  <c r="J7082" i="1"/>
  <c r="I7083" i="1" l="1"/>
  <c r="N7082" i="1"/>
  <c r="M7083" i="1" l="1"/>
  <c r="J7083" i="1"/>
  <c r="N7083" i="1" l="1"/>
  <c r="I7084" i="1"/>
  <c r="M7084" i="1" l="1"/>
  <c r="J7084" i="1"/>
  <c r="N7084" i="1" l="1"/>
  <c r="I7085" i="1"/>
  <c r="J7085" i="1" l="1"/>
  <c r="M7085" i="1"/>
  <c r="I7086" i="1" l="1"/>
  <c r="N7085" i="1"/>
  <c r="J7086" i="1" l="1"/>
  <c r="M7086" i="1"/>
  <c r="N7086" i="1" l="1"/>
  <c r="I7087" i="1"/>
  <c r="M7087" i="1" l="1"/>
  <c r="J7087" i="1"/>
  <c r="N7087" i="1" l="1"/>
  <c r="I7088" i="1"/>
  <c r="M7088" i="1" l="1"/>
  <c r="J7088" i="1"/>
  <c r="N7088" i="1" l="1"/>
  <c r="I7089" i="1"/>
  <c r="M7089" i="1" l="1"/>
  <c r="J7089" i="1"/>
  <c r="N7089" i="1" l="1"/>
  <c r="I7090" i="1"/>
  <c r="M7090" i="1" l="1"/>
  <c r="J7090" i="1"/>
  <c r="N7090" i="1" l="1"/>
  <c r="I7091" i="1"/>
  <c r="M7091" i="1" l="1"/>
  <c r="J7091" i="1"/>
  <c r="N7091" i="1" l="1"/>
  <c r="I7092" i="1"/>
  <c r="M7092" i="1" l="1"/>
  <c r="J7092" i="1"/>
  <c r="N7092" i="1" l="1"/>
  <c r="I7093" i="1"/>
  <c r="M7093" i="1" l="1"/>
  <c r="J7093" i="1"/>
  <c r="N7093" i="1" l="1"/>
  <c r="I7094" i="1"/>
  <c r="M7094" i="1" l="1"/>
  <c r="J7094" i="1"/>
  <c r="N7094" i="1" l="1"/>
  <c r="I7095" i="1"/>
  <c r="M7095" i="1" l="1"/>
  <c r="J7095" i="1"/>
  <c r="N7095" i="1" l="1"/>
  <c r="I7096" i="1"/>
  <c r="M7096" i="1" l="1"/>
  <c r="J7096" i="1"/>
  <c r="N7096" i="1" l="1"/>
  <c r="I7097" i="1"/>
  <c r="M7097" i="1" l="1"/>
  <c r="J7097" i="1"/>
  <c r="N7097" i="1" l="1"/>
  <c r="I7098" i="1"/>
  <c r="M7098" i="1" l="1"/>
  <c r="J7098" i="1"/>
  <c r="N7098" i="1" l="1"/>
  <c r="I7099" i="1"/>
  <c r="M7099" i="1" l="1"/>
  <c r="J7099" i="1"/>
  <c r="N7099" i="1" l="1"/>
  <c r="I7100" i="1"/>
  <c r="M7100" i="1" l="1"/>
  <c r="J7100" i="1"/>
  <c r="N7100" i="1" l="1"/>
  <c r="I7101" i="1"/>
  <c r="M7101" i="1" l="1"/>
  <c r="J7101" i="1"/>
  <c r="N7101" i="1" l="1"/>
  <c r="I7102" i="1"/>
  <c r="M7102" i="1" l="1"/>
  <c r="J7102" i="1"/>
  <c r="N7102" i="1" l="1"/>
  <c r="I7103" i="1"/>
  <c r="J7103" i="1" l="1"/>
  <c r="M7103" i="1"/>
  <c r="N7103" i="1" l="1"/>
  <c r="I7104" i="1"/>
  <c r="M7104" i="1" l="1"/>
  <c r="J7104" i="1"/>
  <c r="N7104" i="1" l="1"/>
  <c r="I7105" i="1"/>
  <c r="M7105" i="1" l="1"/>
  <c r="J7105" i="1"/>
  <c r="N7105" i="1" l="1"/>
  <c r="I7106" i="1"/>
  <c r="M7106" i="1" l="1"/>
  <c r="J7106" i="1"/>
  <c r="N7106" i="1" l="1"/>
  <c r="I7107" i="1"/>
  <c r="M7107" i="1" l="1"/>
  <c r="J7107" i="1"/>
  <c r="N7107" i="1" l="1"/>
  <c r="I7108" i="1"/>
  <c r="M7108" i="1" l="1"/>
  <c r="J7108" i="1"/>
  <c r="N7108" i="1" l="1"/>
  <c r="I7109" i="1"/>
  <c r="M7109" i="1" l="1"/>
  <c r="J7109" i="1"/>
  <c r="N7109" i="1" l="1"/>
  <c r="I7110" i="1"/>
  <c r="M7110" i="1" l="1"/>
  <c r="J7110" i="1"/>
  <c r="I7111" i="1" l="1"/>
  <c r="N7110" i="1"/>
  <c r="J7111" i="1" l="1"/>
  <c r="M7111" i="1"/>
  <c r="N7111" i="1" l="1"/>
  <c r="I7112" i="1"/>
  <c r="M7112" i="1" l="1"/>
  <c r="J7112" i="1"/>
  <c r="N7112" i="1" l="1"/>
  <c r="I7113" i="1"/>
  <c r="M7113" i="1" l="1"/>
  <c r="J7113" i="1"/>
  <c r="N7113" i="1" l="1"/>
  <c r="I7114" i="1"/>
  <c r="J7114" i="1" l="1"/>
  <c r="M7114" i="1"/>
  <c r="N7114" i="1" l="1"/>
  <c r="I7115" i="1"/>
  <c r="J7115" i="1" l="1"/>
  <c r="M7115" i="1"/>
  <c r="N7115" i="1" l="1"/>
  <c r="I7116" i="1"/>
  <c r="M7116" i="1" l="1"/>
  <c r="J7116" i="1"/>
  <c r="N7116" i="1" l="1"/>
  <c r="I7117" i="1"/>
  <c r="M7117" i="1" l="1"/>
  <c r="J7117" i="1"/>
  <c r="N7117" i="1" l="1"/>
  <c r="I7118" i="1"/>
  <c r="M7118" i="1" l="1"/>
  <c r="J7118" i="1"/>
  <c r="N7118" i="1" l="1"/>
  <c r="I7119" i="1"/>
  <c r="M7119" i="1" l="1"/>
  <c r="J7119" i="1"/>
  <c r="N7119" i="1" l="1"/>
  <c r="I7120" i="1"/>
  <c r="M7120" i="1" l="1"/>
  <c r="J7120" i="1"/>
  <c r="N7120" i="1" l="1"/>
  <c r="I7121" i="1"/>
  <c r="M7121" i="1" l="1"/>
  <c r="J7121" i="1"/>
  <c r="N7121" i="1" l="1"/>
  <c r="I7122" i="1"/>
  <c r="M7122" i="1" l="1"/>
  <c r="J7122" i="1"/>
  <c r="N7122" i="1" l="1"/>
  <c r="I7123" i="1"/>
  <c r="M7123" i="1" l="1"/>
  <c r="J7123" i="1"/>
  <c r="N7123" i="1" l="1"/>
  <c r="I7124" i="1"/>
  <c r="M7124" i="1" l="1"/>
  <c r="J7124" i="1"/>
  <c r="N7124" i="1" l="1"/>
  <c r="I7125" i="1"/>
  <c r="M7125" i="1" l="1"/>
  <c r="J7125" i="1"/>
  <c r="N7125" i="1" l="1"/>
  <c r="I7126" i="1"/>
  <c r="J7126" i="1" l="1"/>
  <c r="M7126" i="1"/>
  <c r="N7126" i="1" l="1"/>
  <c r="I7127" i="1"/>
  <c r="M7127" i="1" l="1"/>
  <c r="J7127" i="1"/>
  <c r="N7127" i="1" l="1"/>
  <c r="I7128" i="1"/>
  <c r="M7128" i="1" l="1"/>
  <c r="J7128" i="1"/>
  <c r="N7128" i="1" l="1"/>
  <c r="I7129" i="1"/>
  <c r="M7129" i="1" l="1"/>
  <c r="J7129" i="1"/>
  <c r="N7129" i="1" l="1"/>
  <c r="I7130" i="1"/>
  <c r="M7130" i="1" l="1"/>
  <c r="J7130" i="1"/>
  <c r="N7130" i="1" l="1"/>
  <c r="I7131" i="1"/>
  <c r="M7131" i="1" l="1"/>
  <c r="J7131" i="1"/>
  <c r="N7131" i="1" l="1"/>
  <c r="I7132" i="1"/>
  <c r="M7132" i="1" l="1"/>
  <c r="J7132" i="1"/>
  <c r="N7132" i="1" l="1"/>
  <c r="I7133" i="1"/>
  <c r="M7133" i="1" l="1"/>
  <c r="J7133" i="1"/>
  <c r="N7133" i="1" l="1"/>
  <c r="I7134" i="1"/>
  <c r="M7134" i="1" l="1"/>
  <c r="J7134" i="1"/>
  <c r="N7134" i="1" l="1"/>
  <c r="I7135" i="1"/>
  <c r="M7135" i="1" l="1"/>
  <c r="J7135" i="1"/>
  <c r="N7135" i="1" l="1"/>
  <c r="I7136" i="1"/>
  <c r="M7136" i="1" l="1"/>
  <c r="J7136" i="1"/>
  <c r="N7136" i="1" l="1"/>
  <c r="I7137" i="1"/>
  <c r="M7137" i="1" l="1"/>
  <c r="J7137" i="1"/>
  <c r="N7137" i="1" l="1"/>
  <c r="I7138" i="1"/>
  <c r="M7138" i="1" l="1"/>
  <c r="J7138" i="1"/>
  <c r="N7138" i="1" l="1"/>
  <c r="I7139" i="1"/>
  <c r="M7139" i="1" l="1"/>
  <c r="J7139" i="1"/>
  <c r="N7139" i="1" l="1"/>
  <c r="I7140" i="1"/>
  <c r="M7140" i="1" l="1"/>
  <c r="J7140" i="1"/>
  <c r="N7140" i="1" l="1"/>
  <c r="I7141" i="1"/>
  <c r="M7141" i="1" l="1"/>
  <c r="J7141" i="1"/>
  <c r="N7141" i="1" l="1"/>
  <c r="I7142" i="1"/>
  <c r="M7142" i="1" l="1"/>
  <c r="J7142" i="1"/>
  <c r="N7142" i="1" l="1"/>
  <c r="I7143" i="1"/>
  <c r="J7143" i="1" l="1"/>
  <c r="M7143" i="1"/>
  <c r="N7143" i="1" l="1"/>
  <c r="I7144" i="1"/>
  <c r="J7144" i="1" l="1"/>
  <c r="M7144" i="1"/>
  <c r="N7144" i="1" l="1"/>
  <c r="I7145" i="1"/>
  <c r="J7145" i="1" l="1"/>
  <c r="M7145" i="1"/>
  <c r="N7145" i="1" l="1"/>
  <c r="I7146" i="1"/>
  <c r="M7146" i="1" l="1"/>
  <c r="J7146" i="1"/>
  <c r="N7146" i="1" l="1"/>
  <c r="I7147" i="1"/>
  <c r="M7147" i="1" l="1"/>
  <c r="J7147" i="1"/>
  <c r="N7147" i="1" l="1"/>
  <c r="I7148" i="1"/>
  <c r="M7148" i="1" l="1"/>
  <c r="J7148" i="1"/>
  <c r="N7148" i="1" l="1"/>
  <c r="I7149" i="1"/>
  <c r="M7149" i="1" l="1"/>
  <c r="J7149" i="1"/>
  <c r="N7149" i="1" l="1"/>
  <c r="I7150" i="1"/>
  <c r="M7150" i="1" l="1"/>
  <c r="J7150" i="1"/>
  <c r="N7150" i="1" l="1"/>
  <c r="I7151" i="1"/>
  <c r="M7151" i="1" l="1"/>
  <c r="J7151" i="1"/>
  <c r="N7151" i="1" l="1"/>
  <c r="I7152" i="1"/>
  <c r="M7152" i="1" l="1"/>
  <c r="J7152" i="1"/>
  <c r="N7152" i="1" l="1"/>
  <c r="I7153" i="1"/>
  <c r="M7153" i="1" l="1"/>
  <c r="J7153" i="1"/>
  <c r="N7153" i="1" l="1"/>
  <c r="I7154" i="1"/>
  <c r="M7154" i="1" l="1"/>
  <c r="J7154" i="1"/>
  <c r="N7154" i="1" l="1"/>
  <c r="I7155" i="1"/>
  <c r="M7155" i="1" l="1"/>
  <c r="J7155" i="1"/>
  <c r="N7155" i="1" l="1"/>
  <c r="I7156" i="1"/>
  <c r="M7156" i="1" l="1"/>
  <c r="J7156" i="1"/>
  <c r="N7156" i="1" l="1"/>
  <c r="I7157" i="1"/>
  <c r="J7157" i="1" l="1"/>
  <c r="M7157" i="1"/>
  <c r="N7157" i="1" l="1"/>
  <c r="I7158" i="1"/>
  <c r="M7158" i="1" l="1"/>
  <c r="J7158" i="1"/>
  <c r="N7158" i="1" l="1"/>
  <c r="I7159" i="1"/>
  <c r="M7159" i="1" l="1"/>
  <c r="J7159" i="1"/>
  <c r="N7159" i="1" l="1"/>
  <c r="I7160" i="1"/>
  <c r="J7160" i="1" l="1"/>
  <c r="M7160" i="1"/>
  <c r="N7160" i="1" l="1"/>
  <c r="I7161" i="1"/>
  <c r="M7161" i="1" l="1"/>
  <c r="J7161" i="1"/>
  <c r="N7161" i="1" l="1"/>
  <c r="I7162" i="1"/>
  <c r="J7162" i="1" l="1"/>
  <c r="M7162" i="1"/>
  <c r="N7162" i="1" l="1"/>
  <c r="I7163" i="1"/>
  <c r="M7163" i="1" l="1"/>
  <c r="J7163" i="1"/>
  <c r="N7163" i="1" l="1"/>
  <c r="I7164" i="1"/>
  <c r="J7164" i="1" l="1"/>
  <c r="M7164" i="1"/>
  <c r="N7164" i="1" l="1"/>
  <c r="I7165" i="1"/>
  <c r="J7165" i="1" l="1"/>
  <c r="M7165" i="1"/>
  <c r="N7165" i="1" l="1"/>
  <c r="I7166" i="1"/>
  <c r="J7166" i="1" l="1"/>
  <c r="M7166" i="1"/>
  <c r="I7167" i="1" l="1"/>
  <c r="N7166" i="1"/>
  <c r="J7167" i="1" l="1"/>
  <c r="M7167" i="1"/>
  <c r="N7167" i="1" l="1"/>
  <c r="I7168" i="1"/>
  <c r="M7168" i="1" l="1"/>
  <c r="J7168" i="1"/>
  <c r="N7168" i="1" l="1"/>
  <c r="I7169" i="1"/>
  <c r="J7169" i="1" l="1"/>
  <c r="M7169" i="1"/>
  <c r="N7169" i="1" l="1"/>
  <c r="I7170" i="1"/>
  <c r="M7170" i="1" l="1"/>
  <c r="J7170" i="1"/>
  <c r="N7170" i="1" l="1"/>
  <c r="I7171" i="1"/>
  <c r="J7171" i="1" l="1"/>
  <c r="M7171" i="1"/>
  <c r="N7171" i="1" l="1"/>
  <c r="I7172" i="1"/>
  <c r="J7172" i="1" l="1"/>
  <c r="M7172" i="1"/>
  <c r="N7172" i="1" l="1"/>
  <c r="I7173" i="1"/>
  <c r="J7173" i="1" l="1"/>
  <c r="M7173" i="1"/>
  <c r="N7173" i="1" l="1"/>
  <c r="I7174" i="1"/>
  <c r="J7174" i="1" l="1"/>
  <c r="M7174" i="1"/>
  <c r="N7174" i="1" l="1"/>
  <c r="I7175" i="1"/>
  <c r="J7175" i="1" l="1"/>
  <c r="M7175" i="1"/>
  <c r="N7175" i="1" l="1"/>
  <c r="I7176" i="1"/>
  <c r="J7176" i="1" l="1"/>
  <c r="M7176" i="1"/>
  <c r="N7176" i="1" l="1"/>
  <c r="I7177" i="1"/>
  <c r="J7177" i="1" l="1"/>
  <c r="M7177" i="1"/>
  <c r="N7177" i="1" l="1"/>
  <c r="I7178" i="1"/>
  <c r="J7178" i="1" l="1"/>
  <c r="M7178" i="1"/>
  <c r="N7178" i="1" l="1"/>
  <c r="I7179" i="1"/>
  <c r="J7179" i="1" l="1"/>
  <c r="M7179" i="1"/>
  <c r="N7179" i="1" l="1"/>
  <c r="I7180" i="1"/>
  <c r="J7180" i="1" l="1"/>
  <c r="M7180" i="1"/>
  <c r="N7180" i="1" l="1"/>
  <c r="I7181" i="1"/>
  <c r="J7181" i="1" l="1"/>
  <c r="M7181" i="1"/>
  <c r="N7181" i="1" l="1"/>
  <c r="I7182" i="1"/>
  <c r="J7182" i="1" l="1"/>
  <c r="M7182" i="1"/>
  <c r="N7182" i="1" l="1"/>
  <c r="I7183" i="1"/>
  <c r="J7183" i="1" l="1"/>
  <c r="M7183" i="1"/>
  <c r="I7184" i="1" l="1"/>
  <c r="N7183" i="1"/>
  <c r="J7184" i="1" l="1"/>
  <c r="M7184" i="1"/>
  <c r="N7184" i="1" l="1"/>
  <c r="I7185" i="1"/>
  <c r="M7185" i="1" l="1"/>
  <c r="J7185" i="1"/>
  <c r="N7185" i="1" l="1"/>
  <c r="I7186" i="1"/>
  <c r="J7186" i="1" l="1"/>
  <c r="M7186" i="1"/>
  <c r="N7186" i="1" l="1"/>
  <c r="I7187" i="1"/>
  <c r="J7187" i="1" l="1"/>
  <c r="M7187" i="1"/>
  <c r="N7187" i="1" l="1"/>
  <c r="I7188" i="1"/>
  <c r="J7188" i="1" l="1"/>
  <c r="M7188" i="1"/>
  <c r="N7188" i="1" l="1"/>
  <c r="I7189" i="1"/>
  <c r="M7189" i="1" l="1"/>
  <c r="J7189" i="1"/>
  <c r="N7189" i="1" l="1"/>
  <c r="I7190" i="1"/>
  <c r="J7190" i="1" l="1"/>
  <c r="M7190" i="1"/>
  <c r="N7190" i="1" l="1"/>
  <c r="I7191" i="1"/>
  <c r="J7191" i="1" l="1"/>
  <c r="M7191" i="1"/>
  <c r="N7191" i="1" l="1"/>
  <c r="I7192" i="1"/>
  <c r="J7192" i="1" l="1"/>
  <c r="M7192" i="1"/>
  <c r="N7192" i="1" l="1"/>
  <c r="I7193" i="1"/>
  <c r="J7193" i="1" l="1"/>
  <c r="M7193" i="1"/>
  <c r="N7193" i="1" l="1"/>
  <c r="I7194" i="1"/>
  <c r="J7194" i="1" l="1"/>
  <c r="M7194" i="1"/>
  <c r="N7194" i="1" l="1"/>
  <c r="I7195" i="1"/>
  <c r="J7195" i="1" l="1"/>
  <c r="M7195" i="1"/>
  <c r="N7195" i="1" l="1"/>
  <c r="I7196" i="1"/>
  <c r="J7196" i="1" l="1"/>
  <c r="M7196" i="1"/>
  <c r="N7196" i="1" l="1"/>
  <c r="I7197" i="1"/>
  <c r="M7197" i="1" l="1"/>
  <c r="J7197" i="1"/>
  <c r="N7197" i="1" l="1"/>
  <c r="I7198" i="1"/>
  <c r="J7198" i="1" l="1"/>
  <c r="M7198" i="1"/>
  <c r="N7198" i="1" l="1"/>
  <c r="I7199" i="1"/>
  <c r="M7199" i="1" l="1"/>
  <c r="J7199" i="1"/>
  <c r="N7199" i="1" l="1"/>
  <c r="I7200" i="1"/>
  <c r="M7200" i="1" l="1"/>
  <c r="J7200" i="1"/>
  <c r="N7200" i="1" l="1"/>
  <c r="I7201" i="1"/>
  <c r="M7201" i="1" l="1"/>
  <c r="J7201" i="1"/>
  <c r="N7201" i="1" l="1"/>
  <c r="I7202" i="1"/>
  <c r="M7202" i="1" l="1"/>
  <c r="J7202" i="1"/>
  <c r="N7202" i="1" l="1"/>
  <c r="I7203" i="1"/>
  <c r="M7203" i="1" l="1"/>
  <c r="J7203" i="1"/>
  <c r="N7203" i="1" l="1"/>
  <c r="I7204" i="1"/>
  <c r="J7204" i="1" l="1"/>
  <c r="M7204" i="1"/>
  <c r="N7204" i="1" l="1"/>
  <c r="I7205" i="1"/>
  <c r="M7205" i="1" l="1"/>
  <c r="J7205" i="1"/>
  <c r="N7205" i="1" l="1"/>
  <c r="I7206" i="1"/>
  <c r="M7206" i="1" l="1"/>
  <c r="J7206" i="1"/>
  <c r="N7206" i="1" l="1"/>
  <c r="I7207" i="1"/>
  <c r="M7207" i="1" l="1"/>
  <c r="J7207" i="1"/>
  <c r="N7207" i="1" l="1"/>
  <c r="I7208" i="1"/>
  <c r="M7208" i="1" l="1"/>
  <c r="J7208" i="1"/>
  <c r="N7208" i="1" l="1"/>
  <c r="I7209" i="1"/>
  <c r="M7209" i="1" l="1"/>
  <c r="J7209" i="1"/>
  <c r="N7209" i="1" l="1"/>
  <c r="I7210" i="1"/>
  <c r="M7210" i="1" l="1"/>
  <c r="J7210" i="1"/>
  <c r="N7210" i="1" l="1"/>
  <c r="I7211" i="1"/>
  <c r="M7211" i="1" l="1"/>
  <c r="J7211" i="1"/>
  <c r="N7211" i="1" l="1"/>
  <c r="I7212" i="1"/>
  <c r="M7212" i="1" l="1"/>
  <c r="J7212" i="1"/>
  <c r="N7212" i="1" l="1"/>
  <c r="I7213" i="1"/>
  <c r="J7213" i="1" l="1"/>
  <c r="M7213" i="1"/>
  <c r="N7213" i="1" l="1"/>
  <c r="I7214" i="1"/>
  <c r="M7214" i="1" l="1"/>
  <c r="J7214" i="1"/>
  <c r="N7214" i="1" l="1"/>
  <c r="I7215" i="1"/>
  <c r="M7215" i="1" l="1"/>
  <c r="J7215" i="1"/>
  <c r="N7215" i="1" l="1"/>
  <c r="I7216" i="1"/>
  <c r="M7216" i="1" l="1"/>
  <c r="J7216" i="1"/>
  <c r="N7216" i="1" l="1"/>
  <c r="I7217" i="1"/>
  <c r="M7217" i="1" l="1"/>
  <c r="J7217" i="1"/>
  <c r="N7217" i="1" l="1"/>
  <c r="I7218" i="1"/>
  <c r="M7218" i="1" l="1"/>
  <c r="J7218" i="1"/>
  <c r="N7218" i="1" l="1"/>
  <c r="I7219" i="1"/>
  <c r="M7219" i="1" l="1"/>
  <c r="J7219" i="1"/>
  <c r="N7219" i="1" l="1"/>
  <c r="I7220" i="1"/>
  <c r="M7220" i="1" l="1"/>
  <c r="J7220" i="1"/>
  <c r="N7220" i="1" l="1"/>
  <c r="I7221" i="1"/>
  <c r="M7221" i="1" l="1"/>
  <c r="J7221" i="1"/>
  <c r="N7221" i="1" l="1"/>
  <c r="I7222" i="1"/>
  <c r="M7222" i="1" l="1"/>
  <c r="J7222" i="1"/>
  <c r="N7222" i="1" l="1"/>
  <c r="I7223" i="1"/>
  <c r="M7223" i="1" l="1"/>
  <c r="J7223" i="1"/>
  <c r="N7223" i="1" l="1"/>
  <c r="I7224" i="1"/>
  <c r="M7224" i="1" l="1"/>
  <c r="J7224" i="1"/>
  <c r="N7224" i="1" l="1"/>
  <c r="I7225" i="1"/>
  <c r="M7225" i="1" l="1"/>
  <c r="J7225" i="1"/>
  <c r="N7225" i="1" l="1"/>
  <c r="I7226" i="1"/>
  <c r="M7226" i="1" l="1"/>
  <c r="J7226" i="1"/>
  <c r="N7226" i="1" l="1"/>
  <c r="I7227" i="1"/>
  <c r="J7227" i="1" l="1"/>
  <c r="M7227" i="1"/>
  <c r="N7227" i="1" l="1"/>
  <c r="I7228" i="1"/>
  <c r="M7228" i="1" l="1"/>
  <c r="J7228" i="1"/>
  <c r="N7228" i="1" l="1"/>
  <c r="I7229" i="1"/>
  <c r="M7229" i="1" l="1"/>
  <c r="J7229" i="1"/>
  <c r="N7229" i="1" l="1"/>
  <c r="I7230" i="1"/>
  <c r="M7230" i="1" l="1"/>
  <c r="J7230" i="1"/>
  <c r="N7230" i="1" l="1"/>
  <c r="I7231" i="1"/>
  <c r="M7231" i="1" l="1"/>
  <c r="J7231" i="1"/>
  <c r="N7231" i="1" l="1"/>
  <c r="I7232" i="1"/>
  <c r="M7232" i="1" l="1"/>
  <c r="J7232" i="1"/>
  <c r="I7233" i="1" l="1"/>
  <c r="N7232" i="1"/>
  <c r="M7233" i="1" l="1"/>
  <c r="J7233" i="1"/>
  <c r="N7233" i="1" l="1"/>
  <c r="I7234" i="1"/>
  <c r="M7234" i="1" l="1"/>
  <c r="J7234" i="1"/>
  <c r="N7234" i="1" l="1"/>
  <c r="I7235" i="1"/>
  <c r="M7235" i="1" l="1"/>
  <c r="J7235" i="1"/>
  <c r="N7235" i="1" l="1"/>
  <c r="I7236" i="1"/>
  <c r="M7236" i="1" l="1"/>
  <c r="J7236" i="1"/>
  <c r="N7236" i="1" l="1"/>
  <c r="I7237" i="1"/>
  <c r="M7237" i="1" l="1"/>
  <c r="J7237" i="1"/>
  <c r="I7238" i="1" l="1"/>
  <c r="N7237" i="1"/>
  <c r="M7238" i="1" l="1"/>
  <c r="J7238" i="1"/>
  <c r="I7239" i="1" l="1"/>
  <c r="N7238" i="1"/>
  <c r="M7239" i="1" l="1"/>
  <c r="J7239" i="1"/>
  <c r="N7239" i="1" l="1"/>
  <c r="I7240" i="1"/>
  <c r="M7240" i="1" l="1"/>
  <c r="J7240" i="1"/>
  <c r="N7240" i="1" l="1"/>
  <c r="I7241" i="1"/>
  <c r="M7241" i="1" l="1"/>
  <c r="J7241" i="1"/>
  <c r="N7241" i="1" l="1"/>
  <c r="I7242" i="1"/>
  <c r="M7242" i="1" l="1"/>
  <c r="J7242" i="1"/>
  <c r="I7243" i="1" l="1"/>
  <c r="N7242" i="1"/>
  <c r="M7243" i="1" l="1"/>
  <c r="J7243" i="1"/>
  <c r="N7243" i="1" l="1"/>
  <c r="I7244" i="1"/>
  <c r="M7244" i="1" l="1"/>
  <c r="J7244" i="1"/>
  <c r="N7244" i="1" l="1"/>
  <c r="I7245" i="1"/>
  <c r="M7245" i="1" l="1"/>
  <c r="J7245" i="1"/>
  <c r="N7245" i="1" l="1"/>
  <c r="I7246" i="1"/>
  <c r="M7246" i="1" l="1"/>
  <c r="J7246" i="1"/>
  <c r="N7246" i="1" l="1"/>
  <c r="I7247" i="1"/>
  <c r="M7247" i="1" l="1"/>
  <c r="J7247" i="1"/>
  <c r="N7247" i="1" l="1"/>
  <c r="I7248" i="1"/>
  <c r="M7248" i="1" l="1"/>
  <c r="J7248" i="1"/>
  <c r="N7248" i="1" l="1"/>
  <c r="I7249" i="1"/>
  <c r="M7249" i="1" l="1"/>
  <c r="J7249" i="1"/>
  <c r="N7249" i="1" l="1"/>
  <c r="I7250" i="1"/>
  <c r="M7250" i="1" l="1"/>
  <c r="J7250" i="1"/>
  <c r="N7250" i="1" l="1"/>
  <c r="I7251" i="1"/>
  <c r="M7251" i="1" l="1"/>
  <c r="J7251" i="1"/>
  <c r="N7251" i="1" l="1"/>
  <c r="I7252" i="1"/>
  <c r="M7252" i="1" l="1"/>
  <c r="J7252" i="1"/>
  <c r="N7252" i="1" l="1"/>
  <c r="I7253" i="1"/>
  <c r="M7253" i="1" l="1"/>
  <c r="J7253" i="1"/>
  <c r="N7253" i="1" l="1"/>
  <c r="I7254" i="1"/>
  <c r="M7254" i="1" l="1"/>
  <c r="J7254" i="1"/>
  <c r="N7254" i="1" l="1"/>
  <c r="I7255" i="1"/>
  <c r="M7255" i="1" l="1"/>
  <c r="J7255" i="1"/>
  <c r="N7255" i="1" l="1"/>
  <c r="I7256" i="1"/>
  <c r="M7256" i="1" l="1"/>
  <c r="J7256" i="1"/>
  <c r="N7256" i="1" l="1"/>
  <c r="I7257" i="1"/>
  <c r="M7257" i="1" l="1"/>
  <c r="J7257" i="1"/>
  <c r="N7257" i="1" l="1"/>
  <c r="I7258" i="1"/>
  <c r="M7258" i="1" l="1"/>
  <c r="J7258" i="1"/>
  <c r="I7259" i="1" l="1"/>
  <c r="N7258" i="1"/>
  <c r="M7259" i="1" l="1"/>
  <c r="J7259" i="1"/>
  <c r="N7259" i="1" l="1"/>
  <c r="I7260" i="1"/>
  <c r="M7260" i="1" l="1"/>
  <c r="J7260" i="1"/>
  <c r="N7260" i="1" l="1"/>
  <c r="I7261" i="1"/>
  <c r="J7261" i="1" l="1"/>
  <c r="M7261" i="1"/>
  <c r="N7261" i="1" l="1"/>
  <c r="I7262" i="1"/>
  <c r="M7262" i="1" l="1"/>
  <c r="J7262" i="1"/>
  <c r="N7262" i="1" l="1"/>
  <c r="I7263" i="1"/>
  <c r="M7263" i="1" l="1"/>
  <c r="J7263" i="1"/>
  <c r="N7263" i="1" l="1"/>
  <c r="I7264" i="1"/>
  <c r="M7264" i="1" l="1"/>
  <c r="J7264" i="1"/>
  <c r="N7264" i="1" l="1"/>
  <c r="I7265" i="1"/>
  <c r="M7265" i="1" l="1"/>
  <c r="J7265" i="1"/>
  <c r="N7265" i="1" l="1"/>
  <c r="I7266" i="1"/>
  <c r="M7266" i="1" l="1"/>
  <c r="J7266" i="1"/>
  <c r="N7266" i="1" l="1"/>
  <c r="I7267" i="1"/>
  <c r="M7267" i="1" l="1"/>
  <c r="J7267" i="1"/>
  <c r="I7268" i="1" l="1"/>
  <c r="N7267" i="1"/>
  <c r="M7268" i="1" l="1"/>
  <c r="J7268" i="1"/>
  <c r="N7268" i="1" l="1"/>
  <c r="I7269" i="1"/>
  <c r="M7269" i="1" l="1"/>
  <c r="J7269" i="1"/>
  <c r="I7270" i="1" l="1"/>
  <c r="N7269" i="1"/>
  <c r="M7270" i="1" l="1"/>
  <c r="J7270" i="1"/>
  <c r="N7270" i="1" l="1"/>
  <c r="I7271" i="1"/>
  <c r="M7271" i="1" l="1"/>
  <c r="J7271" i="1"/>
  <c r="N7271" i="1" l="1"/>
  <c r="I7272" i="1"/>
  <c r="M7272" i="1" l="1"/>
  <c r="J7272" i="1"/>
  <c r="N7272" i="1" l="1"/>
  <c r="I7273" i="1"/>
  <c r="M7273" i="1" l="1"/>
  <c r="J7273" i="1"/>
  <c r="I7274" i="1" l="1"/>
  <c r="N7273" i="1"/>
  <c r="M7274" i="1" l="1"/>
  <c r="J7274" i="1"/>
  <c r="N7274" i="1" l="1"/>
  <c r="I7275" i="1"/>
  <c r="M7275" i="1" l="1"/>
  <c r="J7275" i="1"/>
  <c r="N7275" i="1" l="1"/>
  <c r="I7276" i="1"/>
  <c r="M7276" i="1" l="1"/>
  <c r="J7276" i="1"/>
  <c r="N7276" i="1" l="1"/>
  <c r="I7277" i="1"/>
  <c r="M7277" i="1" l="1"/>
  <c r="J7277" i="1"/>
  <c r="N7277" i="1" l="1"/>
  <c r="I7278" i="1"/>
  <c r="M7278" i="1" l="1"/>
  <c r="J7278" i="1"/>
  <c r="I7279" i="1" l="1"/>
  <c r="N7278" i="1"/>
  <c r="M7279" i="1" l="1"/>
  <c r="J7279" i="1"/>
  <c r="N7279" i="1" l="1"/>
  <c r="I7280" i="1"/>
  <c r="M7280" i="1" l="1"/>
  <c r="J7280" i="1"/>
  <c r="N7280" i="1" l="1"/>
  <c r="I7281" i="1"/>
  <c r="M7281" i="1" l="1"/>
  <c r="J7281" i="1"/>
  <c r="N7281" i="1" l="1"/>
  <c r="I7282" i="1"/>
  <c r="M7282" i="1" l="1"/>
  <c r="J7282" i="1"/>
  <c r="N7282" i="1" l="1"/>
  <c r="I7283" i="1"/>
  <c r="M7283" i="1" l="1"/>
  <c r="J7283" i="1"/>
  <c r="N7283" i="1" l="1"/>
  <c r="I7284" i="1"/>
  <c r="M7284" i="1" l="1"/>
  <c r="J7284" i="1"/>
  <c r="N7284" i="1" l="1"/>
  <c r="I7285" i="1"/>
  <c r="J7285" i="1" l="1"/>
  <c r="M7285" i="1"/>
  <c r="I7286" i="1" l="1"/>
  <c r="N7285" i="1"/>
  <c r="M7286" i="1" l="1"/>
  <c r="J7286" i="1"/>
  <c r="N7286" i="1" l="1"/>
  <c r="I7287" i="1"/>
  <c r="M7287" i="1" l="1"/>
  <c r="J7287" i="1"/>
  <c r="N7287" i="1" l="1"/>
  <c r="I7288" i="1"/>
  <c r="M7288" i="1" l="1"/>
  <c r="J7288" i="1"/>
  <c r="N7288" i="1" l="1"/>
  <c r="I7289" i="1"/>
  <c r="M7289" i="1" l="1"/>
  <c r="J7289" i="1"/>
  <c r="N7289" i="1" l="1"/>
  <c r="I7290" i="1"/>
  <c r="M7290" i="1" l="1"/>
  <c r="J7290" i="1"/>
  <c r="N7290" i="1" l="1"/>
  <c r="I7291" i="1"/>
  <c r="M7291" i="1" l="1"/>
  <c r="J7291" i="1"/>
  <c r="N7291" i="1" l="1"/>
  <c r="I7292" i="1"/>
  <c r="M7292" i="1" l="1"/>
  <c r="J7292" i="1"/>
  <c r="N7292" i="1" l="1"/>
  <c r="I7293" i="1"/>
  <c r="M7293" i="1" l="1"/>
  <c r="J7293" i="1"/>
  <c r="N7293" i="1" l="1"/>
  <c r="I7294" i="1"/>
  <c r="M7294" i="1" l="1"/>
  <c r="J7294" i="1"/>
  <c r="N7294" i="1" l="1"/>
  <c r="I7295" i="1"/>
  <c r="M7295" i="1" l="1"/>
  <c r="J7295" i="1"/>
  <c r="N7295" i="1" l="1"/>
  <c r="I7296" i="1"/>
  <c r="M7296" i="1" l="1"/>
  <c r="J7296" i="1"/>
  <c r="N7296" i="1" l="1"/>
  <c r="I7297" i="1"/>
  <c r="M7297" i="1" l="1"/>
  <c r="J7297" i="1"/>
  <c r="I7298" i="1" l="1"/>
  <c r="N7297" i="1"/>
  <c r="M7298" i="1" l="1"/>
  <c r="J7298" i="1"/>
  <c r="I7299" i="1" l="1"/>
  <c r="N7298" i="1"/>
  <c r="M7299" i="1" l="1"/>
  <c r="J7299" i="1"/>
  <c r="N7299" i="1" l="1"/>
  <c r="I7300" i="1"/>
  <c r="M7300" i="1" l="1"/>
  <c r="J7300" i="1"/>
  <c r="N7300" i="1" l="1"/>
  <c r="I7301" i="1"/>
  <c r="M7301" i="1" l="1"/>
  <c r="J7301" i="1"/>
  <c r="N7301" i="1" l="1"/>
  <c r="I7302" i="1"/>
  <c r="J7302" i="1" l="1"/>
  <c r="M7302" i="1"/>
  <c r="N7302" i="1" l="1"/>
  <c r="I7303" i="1"/>
  <c r="J7303" i="1" l="1"/>
  <c r="M7303" i="1"/>
  <c r="N7303" i="1" l="1"/>
  <c r="I7304" i="1"/>
  <c r="M7304" i="1" l="1"/>
  <c r="J7304" i="1"/>
  <c r="N7304" i="1" l="1"/>
  <c r="I7305" i="1"/>
  <c r="M7305" i="1" l="1"/>
  <c r="J7305" i="1"/>
  <c r="I7306" i="1" l="1"/>
  <c r="N7305" i="1"/>
  <c r="M7306" i="1" l="1"/>
  <c r="J7306" i="1"/>
  <c r="N7306" i="1" l="1"/>
  <c r="I7307" i="1"/>
  <c r="M7307" i="1" l="1"/>
  <c r="J7307" i="1"/>
  <c r="N7307" i="1" l="1"/>
  <c r="I7308" i="1"/>
  <c r="M7308" i="1" l="1"/>
  <c r="J7308" i="1"/>
  <c r="N7308" i="1" l="1"/>
  <c r="I7309" i="1"/>
  <c r="M7309" i="1" l="1"/>
  <c r="J7309" i="1"/>
  <c r="N7309" i="1" l="1"/>
  <c r="I7310" i="1"/>
  <c r="M7310" i="1" l="1"/>
  <c r="J7310" i="1"/>
  <c r="N7310" i="1" l="1"/>
  <c r="I7311" i="1"/>
  <c r="M7311" i="1" l="1"/>
  <c r="J7311" i="1"/>
  <c r="N7311" i="1" l="1"/>
  <c r="I7312" i="1"/>
  <c r="M7312" i="1" l="1"/>
  <c r="J7312" i="1"/>
  <c r="N7312" i="1" l="1"/>
  <c r="I7313" i="1"/>
  <c r="M7313" i="1" l="1"/>
  <c r="J7313" i="1"/>
  <c r="I7314" i="1" l="1"/>
  <c r="N7313" i="1"/>
  <c r="J7314" i="1" l="1"/>
  <c r="M7314" i="1"/>
  <c r="I7315" i="1" l="1"/>
  <c r="N7314" i="1"/>
  <c r="M7315" i="1" l="1"/>
  <c r="J7315" i="1"/>
  <c r="N7315" i="1" l="1"/>
  <c r="I7316" i="1"/>
  <c r="M7316" i="1" l="1"/>
  <c r="J7316" i="1"/>
  <c r="N7316" i="1" l="1"/>
  <c r="I7317" i="1"/>
  <c r="M7317" i="1" l="1"/>
  <c r="J7317" i="1"/>
  <c r="N7317" i="1" l="1"/>
  <c r="I7318" i="1"/>
  <c r="M7318" i="1" l="1"/>
  <c r="J7318" i="1"/>
  <c r="I7319" i="1" l="1"/>
  <c r="N7318" i="1"/>
  <c r="M7319" i="1" l="1"/>
  <c r="J7319" i="1"/>
  <c r="N7319" i="1" l="1"/>
  <c r="I7320" i="1"/>
  <c r="M7320" i="1" l="1"/>
  <c r="J7320" i="1"/>
  <c r="N7320" i="1" l="1"/>
  <c r="I7321" i="1"/>
  <c r="M7321" i="1" l="1"/>
  <c r="J7321" i="1"/>
  <c r="N7321" i="1" l="1"/>
  <c r="I7322" i="1"/>
  <c r="M7322" i="1" l="1"/>
  <c r="J7322" i="1"/>
  <c r="N7322" i="1" l="1"/>
  <c r="I7323" i="1"/>
  <c r="M7323" i="1" l="1"/>
  <c r="J7323" i="1"/>
  <c r="N7323" i="1" l="1"/>
  <c r="I7324" i="1"/>
  <c r="M7324" i="1" l="1"/>
  <c r="J7324" i="1"/>
  <c r="N7324" i="1" l="1"/>
  <c r="I7325" i="1"/>
  <c r="J7325" i="1" l="1"/>
  <c r="M7325" i="1"/>
  <c r="I7326" i="1" l="1"/>
  <c r="N7325" i="1"/>
  <c r="M7326" i="1" l="1"/>
  <c r="J7326" i="1"/>
  <c r="N7326" i="1" l="1"/>
  <c r="I7327" i="1"/>
  <c r="M7327" i="1" l="1"/>
  <c r="J7327" i="1"/>
  <c r="I7328" i="1" l="1"/>
  <c r="N7327" i="1"/>
  <c r="M7328" i="1" l="1"/>
  <c r="J7328" i="1"/>
  <c r="N7328" i="1" l="1"/>
  <c r="I7329" i="1"/>
  <c r="J7329" i="1" l="1"/>
  <c r="M7329" i="1"/>
  <c r="N7329" i="1" l="1"/>
  <c r="I7330" i="1"/>
  <c r="M7330" i="1" l="1"/>
  <c r="J7330" i="1"/>
  <c r="N7330" i="1" l="1"/>
  <c r="I7331" i="1"/>
  <c r="M7331" i="1" l="1"/>
  <c r="J7331" i="1"/>
  <c r="N7331" i="1" l="1"/>
  <c r="I7332" i="1"/>
  <c r="M7332" i="1" l="1"/>
  <c r="J7332" i="1"/>
  <c r="N7332" i="1" l="1"/>
  <c r="I7333" i="1"/>
  <c r="M7333" i="1" l="1"/>
  <c r="J7333" i="1"/>
  <c r="I7334" i="1" l="1"/>
  <c r="N7333" i="1"/>
  <c r="M7334" i="1" l="1"/>
  <c r="J7334" i="1"/>
  <c r="N7334" i="1" l="1"/>
  <c r="I7335" i="1"/>
  <c r="J7335" i="1" l="1"/>
  <c r="M7335" i="1"/>
  <c r="N7335" i="1" l="1"/>
  <c r="I7336" i="1"/>
  <c r="M7336" i="1" l="1"/>
  <c r="J7336" i="1"/>
  <c r="I7337" i="1" l="1"/>
  <c r="N7336" i="1"/>
  <c r="M7337" i="1" l="1"/>
  <c r="J7337" i="1"/>
  <c r="N7337" i="1" l="1"/>
  <c r="I7338" i="1"/>
  <c r="M7338" i="1" l="1"/>
  <c r="J7338" i="1"/>
  <c r="N7338" i="1" l="1"/>
  <c r="I7339" i="1"/>
  <c r="M7339" i="1" l="1"/>
  <c r="J7339" i="1"/>
  <c r="N7339" i="1" l="1"/>
  <c r="I7340" i="1"/>
  <c r="M7340" i="1" l="1"/>
  <c r="J7340" i="1"/>
  <c r="N7340" i="1" l="1"/>
  <c r="I7341" i="1"/>
  <c r="M7341" i="1" l="1"/>
  <c r="J7341" i="1"/>
  <c r="N7341" i="1" l="1"/>
  <c r="I7342" i="1"/>
  <c r="M7342" i="1" l="1"/>
  <c r="J7342" i="1"/>
  <c r="N7342" i="1" l="1"/>
  <c r="I7343" i="1"/>
  <c r="M7343" i="1" l="1"/>
  <c r="J7343" i="1"/>
  <c r="N7343" i="1" l="1"/>
  <c r="I7344" i="1"/>
  <c r="M7344" i="1" l="1"/>
  <c r="J7344" i="1"/>
  <c r="N7344" i="1" l="1"/>
  <c r="I7345" i="1"/>
  <c r="M7345" i="1" l="1"/>
  <c r="J7345" i="1"/>
  <c r="N7345" i="1" l="1"/>
  <c r="I7346" i="1"/>
  <c r="M7346" i="1" l="1"/>
  <c r="J7346" i="1"/>
  <c r="N7346" i="1" l="1"/>
  <c r="I7347" i="1"/>
  <c r="M7347" i="1" l="1"/>
  <c r="J7347" i="1"/>
  <c r="N7347" i="1" l="1"/>
  <c r="I7348" i="1"/>
  <c r="M7348" i="1" l="1"/>
  <c r="J7348" i="1"/>
  <c r="N7348" i="1" l="1"/>
  <c r="I7349" i="1"/>
  <c r="M7349" i="1" l="1"/>
  <c r="J7349" i="1"/>
  <c r="N7349" i="1" l="1"/>
  <c r="I7350" i="1"/>
  <c r="M7350" i="1" l="1"/>
  <c r="J7350" i="1"/>
  <c r="N7350" i="1" l="1"/>
  <c r="I7351" i="1"/>
  <c r="M7351" i="1" l="1"/>
  <c r="J7351" i="1"/>
  <c r="N7351" i="1" l="1"/>
  <c r="I7352" i="1"/>
  <c r="M7352" i="1" l="1"/>
  <c r="J7352" i="1"/>
  <c r="I7353" i="1" l="1"/>
  <c r="N7352" i="1"/>
  <c r="M7353" i="1" l="1"/>
  <c r="J7353" i="1"/>
  <c r="N7353" i="1" l="1"/>
  <c r="I7354" i="1"/>
  <c r="J7354" i="1" l="1"/>
  <c r="M7354" i="1"/>
  <c r="N7354" i="1" l="1"/>
  <c r="I7355" i="1"/>
  <c r="M7355" i="1" l="1"/>
  <c r="J7355" i="1"/>
  <c r="N7355" i="1" l="1"/>
  <c r="I7356" i="1"/>
  <c r="M7356" i="1" l="1"/>
  <c r="J7356" i="1"/>
  <c r="N7356" i="1" l="1"/>
  <c r="I7357" i="1"/>
  <c r="M7357" i="1" l="1"/>
  <c r="J7357" i="1"/>
  <c r="N7357" i="1" l="1"/>
  <c r="I7358" i="1"/>
  <c r="J7358" i="1" l="1"/>
  <c r="M7358" i="1"/>
  <c r="I7359" i="1" l="1"/>
  <c r="N7358" i="1"/>
  <c r="M7359" i="1" l="1"/>
  <c r="J7359" i="1"/>
  <c r="N7359" i="1" l="1"/>
  <c r="I7360" i="1"/>
  <c r="M7360" i="1" l="1"/>
  <c r="J7360" i="1"/>
  <c r="I7361" i="1" l="1"/>
  <c r="N7360" i="1"/>
  <c r="M7361" i="1" l="1"/>
  <c r="J7361" i="1"/>
  <c r="N7361" i="1" l="1"/>
  <c r="I7362" i="1"/>
  <c r="M7362" i="1" l="1"/>
  <c r="J7362" i="1"/>
  <c r="N7362" i="1" l="1"/>
  <c r="I7363" i="1"/>
  <c r="M7363" i="1" l="1"/>
  <c r="J7363" i="1"/>
  <c r="N7363" i="1" l="1"/>
  <c r="I7364" i="1"/>
  <c r="M7364" i="1" l="1"/>
  <c r="J7364" i="1"/>
  <c r="N7364" i="1" l="1"/>
  <c r="I7365" i="1"/>
  <c r="M7365" i="1" l="1"/>
  <c r="J7365" i="1"/>
  <c r="N7365" i="1" l="1"/>
  <c r="I7366" i="1"/>
  <c r="M7366" i="1" l="1"/>
  <c r="J7366" i="1"/>
  <c r="N7366" i="1" l="1"/>
  <c r="I7367" i="1"/>
  <c r="J7367" i="1" l="1"/>
  <c r="M7367" i="1"/>
  <c r="I7368" i="1" l="1"/>
  <c r="N7367" i="1"/>
  <c r="M7368" i="1" l="1"/>
  <c r="J7368" i="1"/>
  <c r="N7368" i="1" l="1"/>
  <c r="I7369" i="1"/>
  <c r="J7369" i="1" l="1"/>
  <c r="M7369" i="1"/>
  <c r="N7369" i="1" l="1"/>
  <c r="I7370" i="1"/>
  <c r="J7370" i="1" l="1"/>
  <c r="M7370" i="1"/>
  <c r="N7370" i="1" l="1"/>
  <c r="I7371" i="1"/>
  <c r="M7371" i="1" l="1"/>
  <c r="J7371" i="1"/>
  <c r="I7372" i="1" l="1"/>
  <c r="N7371" i="1"/>
  <c r="M7372" i="1" l="1"/>
  <c r="J7372" i="1"/>
  <c r="N7372" i="1" l="1"/>
  <c r="I7373" i="1"/>
  <c r="M7373" i="1" l="1"/>
  <c r="J7373" i="1"/>
  <c r="N7373" i="1" l="1"/>
  <c r="I7374" i="1"/>
  <c r="M7374" i="1" l="1"/>
  <c r="J7374" i="1"/>
  <c r="N7374" i="1" l="1"/>
  <c r="I7375" i="1"/>
  <c r="M7375" i="1" l="1"/>
  <c r="J7375" i="1"/>
  <c r="N7375" i="1" l="1"/>
  <c r="I7376" i="1"/>
  <c r="M7376" i="1" l="1"/>
  <c r="J7376" i="1"/>
  <c r="N7376" i="1" l="1"/>
  <c r="I7377" i="1"/>
  <c r="M7377" i="1" l="1"/>
  <c r="J7377" i="1"/>
  <c r="N7377" i="1" l="1"/>
  <c r="I7378" i="1"/>
  <c r="J7378" i="1" l="1"/>
  <c r="M7378" i="1"/>
  <c r="N7378" i="1" l="1"/>
  <c r="I7379" i="1"/>
  <c r="M7379" i="1" l="1"/>
  <c r="J7379" i="1"/>
  <c r="N7379" i="1" l="1"/>
  <c r="I7380" i="1"/>
  <c r="M7380" i="1" l="1"/>
  <c r="J7380" i="1"/>
  <c r="N7380" i="1" l="1"/>
  <c r="I7381" i="1"/>
  <c r="M7381" i="1" l="1"/>
  <c r="J7381" i="1"/>
  <c r="N7381" i="1" l="1"/>
  <c r="I7382" i="1"/>
  <c r="M7382" i="1" l="1"/>
  <c r="J7382" i="1"/>
  <c r="I7383" i="1" l="1"/>
  <c r="N7382" i="1"/>
  <c r="M7383" i="1" l="1"/>
  <c r="J7383" i="1"/>
  <c r="N7383" i="1" l="1"/>
  <c r="I7384" i="1"/>
  <c r="M7384" i="1" l="1"/>
  <c r="J7384" i="1"/>
  <c r="N7384" i="1" l="1"/>
  <c r="I7385" i="1"/>
  <c r="M7385" i="1" l="1"/>
  <c r="J7385" i="1"/>
  <c r="I7386" i="1" l="1"/>
  <c r="N7385" i="1"/>
  <c r="M7386" i="1" l="1"/>
  <c r="J7386" i="1"/>
  <c r="N7386" i="1" l="1"/>
  <c r="I7387" i="1"/>
  <c r="M7387" i="1" l="1"/>
  <c r="J7387" i="1"/>
  <c r="N7387" i="1" l="1"/>
  <c r="I7388" i="1"/>
  <c r="J7388" i="1" l="1"/>
  <c r="M7388" i="1"/>
  <c r="N7388" i="1" l="1"/>
  <c r="I7389" i="1"/>
  <c r="M7389" i="1" l="1"/>
  <c r="J7389" i="1"/>
  <c r="N7389" i="1" l="1"/>
  <c r="I7390" i="1"/>
  <c r="M7390" i="1" l="1"/>
  <c r="J7390" i="1"/>
  <c r="N7390" i="1" l="1"/>
  <c r="I7391" i="1"/>
  <c r="J7391" i="1" l="1"/>
  <c r="M7391" i="1"/>
  <c r="N7391" i="1" l="1"/>
  <c r="I7392" i="1"/>
  <c r="M7392" i="1" l="1"/>
  <c r="J7392" i="1"/>
  <c r="N7392" i="1" l="1"/>
  <c r="I7393" i="1"/>
  <c r="M7393" i="1" l="1"/>
  <c r="J7393" i="1"/>
  <c r="N7393" i="1" l="1"/>
  <c r="I7394" i="1"/>
  <c r="M7394" i="1" l="1"/>
  <c r="J7394" i="1"/>
  <c r="N7394" i="1" l="1"/>
  <c r="I7395" i="1"/>
  <c r="M7395" i="1" l="1"/>
  <c r="J7395" i="1"/>
  <c r="N7395" i="1" l="1"/>
  <c r="I7396" i="1"/>
  <c r="J7396" i="1" l="1"/>
  <c r="M7396" i="1"/>
  <c r="N7396" i="1" l="1"/>
  <c r="I7397" i="1"/>
  <c r="M7397" i="1" l="1"/>
  <c r="J7397" i="1"/>
  <c r="N7397" i="1" l="1"/>
  <c r="I7398" i="1"/>
  <c r="M7398" i="1" l="1"/>
  <c r="J7398" i="1"/>
  <c r="N7398" i="1" l="1"/>
  <c r="I7399" i="1"/>
  <c r="M7399" i="1" l="1"/>
  <c r="J7399" i="1"/>
  <c r="I7400" i="1" l="1"/>
  <c r="N7399" i="1"/>
  <c r="M7400" i="1" l="1"/>
  <c r="J7400" i="1"/>
  <c r="N7400" i="1" l="1"/>
  <c r="I7401" i="1"/>
  <c r="M7401" i="1" l="1"/>
  <c r="J7401" i="1"/>
  <c r="N7401" i="1" l="1"/>
  <c r="I7402" i="1"/>
  <c r="J7402" i="1" l="1"/>
  <c r="M7402" i="1"/>
  <c r="N7402" i="1" l="1"/>
  <c r="I7403" i="1"/>
  <c r="M7403" i="1" l="1"/>
  <c r="J7403" i="1"/>
  <c r="N7403" i="1" l="1"/>
  <c r="I7404" i="1"/>
  <c r="M7404" i="1" l="1"/>
  <c r="J7404" i="1"/>
  <c r="N7404" i="1" l="1"/>
  <c r="I7405" i="1"/>
  <c r="M7405" i="1" l="1"/>
  <c r="J7405" i="1"/>
  <c r="N7405" i="1" l="1"/>
  <c r="I7406" i="1"/>
  <c r="M7406" i="1" l="1"/>
  <c r="J7406" i="1"/>
  <c r="N7406" i="1" l="1"/>
  <c r="I7407" i="1"/>
  <c r="M7407" i="1" l="1"/>
  <c r="J7407" i="1"/>
  <c r="N7407" i="1" l="1"/>
  <c r="I7408" i="1"/>
  <c r="M7408" i="1" l="1"/>
  <c r="J7408" i="1"/>
  <c r="N7408" i="1" l="1"/>
  <c r="I7409" i="1"/>
  <c r="M7409" i="1" l="1"/>
  <c r="J7409" i="1"/>
  <c r="N7409" i="1" l="1"/>
  <c r="I7410" i="1"/>
  <c r="M7410" i="1" l="1"/>
  <c r="J7410" i="1"/>
  <c r="N7410" i="1" l="1"/>
  <c r="I7411" i="1"/>
  <c r="M7411" i="1" l="1"/>
  <c r="J7411" i="1"/>
  <c r="N7411" i="1" l="1"/>
  <c r="I7412" i="1"/>
  <c r="M7412" i="1" l="1"/>
  <c r="J7412" i="1"/>
  <c r="I7413" i="1" l="1"/>
  <c r="N7412" i="1"/>
  <c r="M7413" i="1" l="1"/>
  <c r="J7413" i="1"/>
  <c r="N7413" i="1" l="1"/>
  <c r="I7414" i="1"/>
  <c r="M7414" i="1" l="1"/>
  <c r="J7414" i="1"/>
  <c r="I7415" i="1" l="1"/>
  <c r="N7414" i="1"/>
  <c r="J7415" i="1" l="1"/>
  <c r="M7415" i="1"/>
  <c r="N7415" i="1" l="1"/>
  <c r="I7416" i="1"/>
  <c r="M7416" i="1" l="1"/>
  <c r="J7416" i="1"/>
  <c r="N7416" i="1" l="1"/>
  <c r="I7417" i="1"/>
  <c r="M7417" i="1" l="1"/>
  <c r="J7417" i="1"/>
  <c r="N7417" i="1" l="1"/>
  <c r="I7418" i="1"/>
  <c r="M7418" i="1" l="1"/>
  <c r="J7418" i="1"/>
  <c r="N7418" i="1" l="1"/>
  <c r="I7419" i="1"/>
  <c r="J7419" i="1" l="1"/>
  <c r="M7419" i="1"/>
  <c r="N7419" i="1" l="1"/>
  <c r="I7420" i="1"/>
  <c r="M7420" i="1" l="1"/>
  <c r="J7420" i="1"/>
  <c r="N7420" i="1" l="1"/>
  <c r="I7421" i="1"/>
  <c r="M7421" i="1" l="1"/>
  <c r="J7421" i="1"/>
  <c r="I7422" i="1" l="1"/>
  <c r="N7421" i="1"/>
  <c r="M7422" i="1" l="1"/>
  <c r="J7422" i="1"/>
  <c r="N7422" i="1" l="1"/>
  <c r="I7423" i="1"/>
  <c r="M7423" i="1" l="1"/>
  <c r="J7423" i="1"/>
  <c r="N7423" i="1" l="1"/>
  <c r="I7424" i="1"/>
  <c r="M7424" i="1" l="1"/>
  <c r="J7424" i="1"/>
  <c r="N7424" i="1" l="1"/>
  <c r="I7425" i="1"/>
  <c r="M7425" i="1" l="1"/>
  <c r="J7425" i="1"/>
  <c r="N7425" i="1" l="1"/>
  <c r="I7426" i="1"/>
  <c r="M7426" i="1" l="1"/>
  <c r="J7426" i="1"/>
  <c r="N7426" i="1" l="1"/>
  <c r="I7427" i="1"/>
  <c r="M7427" i="1" l="1"/>
  <c r="J7427" i="1"/>
  <c r="N7427" i="1" l="1"/>
  <c r="I7428" i="1"/>
  <c r="M7428" i="1" l="1"/>
  <c r="J7428" i="1"/>
  <c r="N7428" i="1" l="1"/>
  <c r="I7429" i="1"/>
  <c r="J7429" i="1" l="1"/>
  <c r="M7429" i="1"/>
  <c r="N7429" i="1" l="1"/>
  <c r="I7430" i="1"/>
  <c r="M7430" i="1" l="1"/>
  <c r="J7430" i="1"/>
  <c r="N7430" i="1" l="1"/>
  <c r="I7431" i="1"/>
  <c r="J7431" i="1" l="1"/>
  <c r="M7431" i="1"/>
  <c r="I7432" i="1" l="1"/>
  <c r="N7431" i="1"/>
  <c r="M7432" i="1" l="1"/>
  <c r="J7432" i="1"/>
  <c r="N7432" i="1" l="1"/>
  <c r="I7433" i="1"/>
  <c r="J7433" i="1" l="1"/>
  <c r="M7433" i="1"/>
  <c r="I7434" i="1" l="1"/>
  <c r="N7433" i="1"/>
  <c r="M7434" i="1" l="1"/>
  <c r="J7434" i="1"/>
  <c r="N7434" i="1" l="1"/>
  <c r="I7435" i="1"/>
  <c r="M7435" i="1" l="1"/>
  <c r="J7435" i="1"/>
  <c r="N7435" i="1" l="1"/>
  <c r="I7436" i="1"/>
  <c r="M7436" i="1" l="1"/>
  <c r="J7436" i="1"/>
  <c r="N7436" i="1" l="1"/>
  <c r="I7437" i="1"/>
  <c r="M7437" i="1" l="1"/>
  <c r="J7437" i="1"/>
  <c r="N7437" i="1" l="1"/>
  <c r="I7438" i="1"/>
  <c r="M7438" i="1" l="1"/>
  <c r="J7438" i="1"/>
  <c r="N7438" i="1" l="1"/>
  <c r="I7439" i="1"/>
  <c r="M7439" i="1" l="1"/>
  <c r="J7439" i="1"/>
  <c r="N7439" i="1" l="1"/>
  <c r="I7440" i="1"/>
  <c r="M7440" i="1" l="1"/>
  <c r="J7440" i="1"/>
  <c r="N7440" i="1" l="1"/>
  <c r="I7441" i="1"/>
  <c r="M7441" i="1" l="1"/>
  <c r="J7441" i="1"/>
  <c r="N7441" i="1" l="1"/>
  <c r="I7442" i="1"/>
  <c r="M7442" i="1" l="1"/>
  <c r="J7442" i="1"/>
  <c r="N7442" i="1" l="1"/>
  <c r="I7443" i="1"/>
  <c r="M7443" i="1" l="1"/>
  <c r="J7443" i="1"/>
  <c r="N7443" i="1" l="1"/>
  <c r="I7444" i="1"/>
  <c r="M7444" i="1" l="1"/>
  <c r="J7444" i="1"/>
  <c r="N7444" i="1" l="1"/>
  <c r="I7445" i="1"/>
  <c r="M7445" i="1" l="1"/>
  <c r="J7445" i="1"/>
  <c r="N7445" i="1" l="1"/>
  <c r="I7446" i="1"/>
  <c r="M7446" i="1" l="1"/>
  <c r="J7446" i="1"/>
  <c r="N7446" i="1" l="1"/>
  <c r="I7447" i="1"/>
  <c r="M7447" i="1" l="1"/>
  <c r="J7447" i="1"/>
  <c r="N7447" i="1" l="1"/>
  <c r="I7448" i="1"/>
  <c r="M7448" i="1" l="1"/>
  <c r="J7448" i="1"/>
  <c r="N7448" i="1" l="1"/>
  <c r="I7449" i="1"/>
  <c r="M7449" i="1" l="1"/>
  <c r="J7449" i="1"/>
  <c r="I7450" i="1" l="1"/>
  <c r="N7449" i="1"/>
  <c r="M7450" i="1" l="1"/>
  <c r="J7450" i="1"/>
  <c r="I7451" i="1" l="1"/>
  <c r="N7450" i="1"/>
  <c r="M7451" i="1" l="1"/>
  <c r="J7451" i="1"/>
  <c r="N7451" i="1" l="1"/>
  <c r="I7452" i="1"/>
  <c r="J7452" i="1" l="1"/>
  <c r="M7452" i="1"/>
  <c r="N7452" i="1" l="1"/>
  <c r="I7453" i="1"/>
  <c r="M7453" i="1" l="1"/>
  <c r="J7453" i="1"/>
  <c r="N7453" i="1" l="1"/>
  <c r="I7454" i="1"/>
  <c r="J7454" i="1" l="1"/>
  <c r="M7454" i="1"/>
  <c r="N7454" i="1" l="1"/>
  <c r="I7455" i="1"/>
  <c r="J7455" i="1" l="1"/>
  <c r="M7455" i="1"/>
  <c r="N7455" i="1" l="1"/>
  <c r="I7456" i="1"/>
  <c r="M7456" i="1" l="1"/>
  <c r="J7456" i="1"/>
  <c r="I7457" i="1" l="1"/>
  <c r="N7456" i="1"/>
  <c r="M7457" i="1" l="1"/>
  <c r="J7457" i="1"/>
  <c r="N7457" i="1" l="1"/>
  <c r="I7458" i="1"/>
  <c r="M7458" i="1" l="1"/>
  <c r="J7458" i="1"/>
  <c r="N7458" i="1" l="1"/>
  <c r="I7459" i="1"/>
  <c r="M7459" i="1" l="1"/>
  <c r="J7459" i="1"/>
  <c r="N7459" i="1" l="1"/>
  <c r="I7460" i="1"/>
  <c r="M7460" i="1" l="1"/>
  <c r="J7460" i="1"/>
  <c r="N7460" i="1" l="1"/>
  <c r="I7461" i="1"/>
  <c r="M7461" i="1" l="1"/>
  <c r="J7461" i="1"/>
  <c r="N7461" i="1" l="1"/>
  <c r="I7462" i="1"/>
  <c r="M7462" i="1" l="1"/>
  <c r="J7462" i="1"/>
  <c r="N7462" i="1" l="1"/>
  <c r="I7463" i="1"/>
  <c r="M7463" i="1" l="1"/>
  <c r="J7463" i="1"/>
  <c r="N7463" i="1" l="1"/>
  <c r="I7464" i="1"/>
  <c r="M7464" i="1" l="1"/>
  <c r="J7464" i="1"/>
  <c r="N7464" i="1" l="1"/>
  <c r="I7465" i="1"/>
  <c r="M7465" i="1" l="1"/>
  <c r="J7465" i="1"/>
  <c r="N7465" i="1" l="1"/>
  <c r="I7466" i="1"/>
  <c r="M7466" i="1" l="1"/>
  <c r="J7466" i="1"/>
  <c r="N7466" i="1" l="1"/>
  <c r="I7467" i="1"/>
  <c r="M7467" i="1" l="1"/>
  <c r="J7467" i="1"/>
  <c r="N7467" i="1" l="1"/>
  <c r="I7468" i="1"/>
  <c r="M7468" i="1" l="1"/>
  <c r="J7468" i="1"/>
  <c r="N7468" i="1" l="1"/>
  <c r="I7469" i="1"/>
  <c r="M7469" i="1" l="1"/>
  <c r="J7469" i="1"/>
  <c r="N7469" i="1" l="1"/>
  <c r="I7470" i="1"/>
  <c r="M7470" i="1" l="1"/>
  <c r="J7470" i="1"/>
  <c r="N7470" i="1" l="1"/>
  <c r="I7471" i="1"/>
  <c r="M7471" i="1" l="1"/>
  <c r="J7471" i="1"/>
  <c r="N7471" i="1" l="1"/>
  <c r="I7472" i="1"/>
  <c r="M7472" i="1" l="1"/>
  <c r="J7472" i="1"/>
  <c r="N7472" i="1" l="1"/>
  <c r="I7473" i="1"/>
  <c r="M7473" i="1" l="1"/>
  <c r="J7473" i="1"/>
  <c r="N7473" i="1" l="1"/>
  <c r="I7474" i="1"/>
  <c r="M7474" i="1" l="1"/>
  <c r="J7474" i="1"/>
  <c r="N7474" i="1" l="1"/>
  <c r="I7475" i="1"/>
  <c r="M7475" i="1" l="1"/>
  <c r="J7475" i="1"/>
  <c r="N7475" i="1" l="1"/>
  <c r="I7476" i="1"/>
  <c r="M7476" i="1" l="1"/>
  <c r="J7476" i="1"/>
  <c r="N7476" i="1" l="1"/>
  <c r="I7477" i="1"/>
  <c r="M7477" i="1" l="1"/>
  <c r="J7477" i="1"/>
  <c r="N7477" i="1" l="1"/>
  <c r="I7478" i="1"/>
  <c r="J7478" i="1" l="1"/>
  <c r="M7478" i="1"/>
  <c r="N7478" i="1" l="1"/>
  <c r="I7479" i="1"/>
  <c r="M7479" i="1" l="1"/>
  <c r="J7479" i="1"/>
  <c r="N7479" i="1" l="1"/>
  <c r="I7480" i="1"/>
  <c r="M7480" i="1" l="1"/>
  <c r="J7480" i="1"/>
  <c r="I7481" i="1" l="1"/>
  <c r="N7480" i="1"/>
  <c r="M7481" i="1" l="1"/>
  <c r="J7481" i="1"/>
  <c r="N7481" i="1" l="1"/>
  <c r="I7482" i="1"/>
  <c r="M7482" i="1" l="1"/>
  <c r="J7482" i="1"/>
  <c r="N7482" i="1" l="1"/>
  <c r="I7483" i="1"/>
  <c r="M7483" i="1" l="1"/>
  <c r="J7483" i="1"/>
  <c r="N7483" i="1" l="1"/>
  <c r="I7484" i="1"/>
  <c r="M7484" i="1" l="1"/>
  <c r="J7484" i="1"/>
  <c r="N7484" i="1" l="1"/>
  <c r="I7485" i="1"/>
  <c r="J7485" i="1" l="1"/>
  <c r="M7485" i="1"/>
  <c r="N7485" i="1" l="1"/>
  <c r="I7486" i="1"/>
  <c r="J7486" i="1" l="1"/>
  <c r="M7486" i="1"/>
  <c r="N7486" i="1" l="1"/>
  <c r="I7487" i="1"/>
  <c r="M7487" i="1" l="1"/>
  <c r="J7487" i="1"/>
  <c r="N7487" i="1" l="1"/>
  <c r="I7488" i="1"/>
  <c r="M7488" i="1" l="1"/>
  <c r="J7488" i="1"/>
  <c r="N7488" i="1" l="1"/>
  <c r="I7489" i="1"/>
  <c r="M7489" i="1" l="1"/>
  <c r="J7489" i="1"/>
  <c r="N7489" i="1" l="1"/>
  <c r="I7490" i="1"/>
  <c r="M7490" i="1" l="1"/>
  <c r="J7490" i="1"/>
  <c r="N7490" i="1" l="1"/>
  <c r="I7491" i="1"/>
  <c r="M7491" i="1" l="1"/>
  <c r="J7491" i="1"/>
  <c r="N7491" i="1" l="1"/>
  <c r="I7492" i="1"/>
  <c r="J7492" i="1" l="1"/>
  <c r="M7492" i="1"/>
  <c r="N7492" i="1" l="1"/>
  <c r="I7493" i="1"/>
  <c r="M7493" i="1" l="1"/>
  <c r="J7493" i="1"/>
  <c r="N7493" i="1" l="1"/>
  <c r="I7494" i="1"/>
  <c r="J7494" i="1" l="1"/>
  <c r="M7494" i="1"/>
  <c r="N7494" i="1" l="1"/>
  <c r="I7495" i="1"/>
  <c r="M7495" i="1" l="1"/>
  <c r="J7495" i="1"/>
  <c r="N7495" i="1" l="1"/>
  <c r="I7496" i="1"/>
  <c r="M7496" i="1" l="1"/>
  <c r="J7496" i="1"/>
  <c r="N7496" i="1" l="1"/>
  <c r="I7497" i="1"/>
  <c r="M7497" i="1" l="1"/>
  <c r="J7497" i="1"/>
  <c r="N7497" i="1" l="1"/>
  <c r="I7498" i="1"/>
  <c r="M7498" i="1" l="1"/>
  <c r="J7498" i="1"/>
  <c r="I7499" i="1" l="1"/>
  <c r="N7498" i="1"/>
  <c r="M7499" i="1" l="1"/>
  <c r="J7499" i="1"/>
  <c r="N7499" i="1" l="1"/>
  <c r="I7500" i="1"/>
  <c r="M7500" i="1" l="1"/>
  <c r="J7500" i="1"/>
  <c r="N7500" i="1" l="1"/>
  <c r="I7501" i="1"/>
  <c r="M7501" i="1" l="1"/>
  <c r="J7501" i="1"/>
  <c r="N7501" i="1" l="1"/>
  <c r="I7502" i="1"/>
  <c r="M7502" i="1" l="1"/>
  <c r="J7502" i="1"/>
  <c r="N7502" i="1" l="1"/>
  <c r="I7503" i="1"/>
  <c r="M7503" i="1" l="1"/>
  <c r="J7503" i="1"/>
  <c r="N7503" i="1" l="1"/>
  <c r="I7504" i="1"/>
  <c r="M7504" i="1" l="1"/>
  <c r="J7504" i="1"/>
  <c r="N7504" i="1" l="1"/>
  <c r="I7505" i="1"/>
  <c r="M7505" i="1" l="1"/>
  <c r="J7505" i="1"/>
  <c r="N7505" i="1" l="1"/>
  <c r="I7506" i="1"/>
  <c r="J7506" i="1" l="1"/>
  <c r="M7506" i="1"/>
  <c r="N7506" i="1" l="1"/>
  <c r="I7507" i="1"/>
  <c r="M7507" i="1" l="1"/>
  <c r="J7507" i="1"/>
  <c r="N7507" i="1" l="1"/>
  <c r="I7508" i="1"/>
  <c r="M7508" i="1" l="1"/>
  <c r="J7508" i="1"/>
  <c r="N7508" i="1" l="1"/>
  <c r="I7509" i="1"/>
  <c r="M7509" i="1" l="1"/>
  <c r="J7509" i="1"/>
  <c r="I7510" i="1" l="1"/>
  <c r="N7509" i="1"/>
  <c r="J7510" i="1" l="1"/>
  <c r="M7510" i="1"/>
  <c r="N7510" i="1" l="1"/>
  <c r="I7511" i="1"/>
  <c r="M7511" i="1" l="1"/>
  <c r="J7511" i="1"/>
  <c r="I7512" i="1" l="1"/>
  <c r="N7511" i="1"/>
  <c r="M7512" i="1" l="1"/>
  <c r="J7512" i="1"/>
  <c r="N7512" i="1" l="1"/>
  <c r="I7513" i="1"/>
  <c r="M7513" i="1" l="1"/>
  <c r="J7513" i="1"/>
  <c r="N7513" i="1" l="1"/>
  <c r="I7514" i="1"/>
  <c r="M7514" i="1" l="1"/>
  <c r="J7514" i="1"/>
  <c r="N7514" i="1" l="1"/>
  <c r="I7515" i="1"/>
  <c r="M7515" i="1" l="1"/>
  <c r="J7515" i="1"/>
  <c r="N7515" i="1" l="1"/>
  <c r="I7516" i="1"/>
  <c r="M7516" i="1" l="1"/>
  <c r="J7516" i="1"/>
  <c r="N7516" i="1" l="1"/>
  <c r="I7517" i="1"/>
  <c r="M7517" i="1" l="1"/>
  <c r="J7517" i="1"/>
  <c r="N7517" i="1" l="1"/>
  <c r="I7518" i="1"/>
  <c r="M7518" i="1" l="1"/>
  <c r="J7518" i="1"/>
  <c r="N7518" i="1" l="1"/>
  <c r="I7519" i="1"/>
  <c r="M7519" i="1" l="1"/>
  <c r="J7519" i="1"/>
  <c r="I7520" i="1" l="1"/>
  <c r="N7519" i="1"/>
  <c r="M7520" i="1" l="1"/>
  <c r="J7520" i="1"/>
  <c r="I7521" i="1" l="1"/>
  <c r="N7520" i="1"/>
  <c r="M7521" i="1" l="1"/>
  <c r="J7521" i="1"/>
  <c r="N7521" i="1" l="1"/>
  <c r="I7522" i="1"/>
  <c r="M7522" i="1" l="1"/>
  <c r="J7522" i="1"/>
  <c r="N7522" i="1" l="1"/>
  <c r="I7523" i="1"/>
  <c r="J7523" i="1" l="1"/>
  <c r="M7523" i="1"/>
  <c r="N7523" i="1" l="1"/>
  <c r="I7524" i="1"/>
  <c r="M7524" i="1" l="1"/>
  <c r="J7524" i="1"/>
  <c r="N7524" i="1" l="1"/>
  <c r="I7525" i="1"/>
  <c r="M7525" i="1" l="1"/>
  <c r="J7525" i="1"/>
  <c r="N7525" i="1" l="1"/>
  <c r="I7526" i="1"/>
  <c r="M7526" i="1" l="1"/>
  <c r="J7526" i="1"/>
  <c r="N7526" i="1" l="1"/>
  <c r="I7527" i="1"/>
  <c r="M7527" i="1" l="1"/>
  <c r="J7527" i="1"/>
  <c r="I7528" i="1" l="1"/>
  <c r="N7527" i="1"/>
  <c r="M7528" i="1" l="1"/>
  <c r="J7528" i="1"/>
  <c r="N7528" i="1" l="1"/>
  <c r="I7529" i="1"/>
  <c r="M7529" i="1" l="1"/>
  <c r="J7529" i="1"/>
  <c r="N7529" i="1" l="1"/>
  <c r="I7530" i="1"/>
  <c r="J7530" i="1" l="1"/>
  <c r="M7530" i="1"/>
  <c r="N7530" i="1" l="1"/>
  <c r="I7531" i="1"/>
  <c r="M7531" i="1" l="1"/>
  <c r="J7531" i="1"/>
  <c r="N7531" i="1" l="1"/>
  <c r="I7532" i="1"/>
  <c r="M7532" i="1" l="1"/>
  <c r="J7532" i="1"/>
  <c r="N7532" i="1" l="1"/>
  <c r="I7533" i="1"/>
  <c r="M7533" i="1" l="1"/>
  <c r="J7533" i="1"/>
  <c r="N7533" i="1" l="1"/>
  <c r="I7534" i="1"/>
  <c r="M7534" i="1" l="1"/>
  <c r="J7534" i="1"/>
  <c r="N7534" i="1" l="1"/>
  <c r="I7535" i="1"/>
  <c r="M7535" i="1" l="1"/>
  <c r="J7535" i="1"/>
  <c r="N7535" i="1" l="1"/>
  <c r="I7536" i="1"/>
  <c r="M7536" i="1" l="1"/>
  <c r="J7536" i="1"/>
  <c r="N7536" i="1" l="1"/>
  <c r="I7537" i="1"/>
  <c r="M7537" i="1" l="1"/>
  <c r="J7537" i="1"/>
  <c r="N7537" i="1" l="1"/>
  <c r="I7538" i="1"/>
  <c r="M7538" i="1" l="1"/>
  <c r="J7538" i="1"/>
  <c r="N7538" i="1" l="1"/>
  <c r="I7539" i="1"/>
  <c r="M7539" i="1" l="1"/>
  <c r="J7539" i="1"/>
  <c r="N7539" i="1" l="1"/>
  <c r="I7540" i="1"/>
  <c r="J7540" i="1" l="1"/>
  <c r="M7540" i="1"/>
  <c r="N7540" i="1" l="1"/>
  <c r="I7541" i="1"/>
  <c r="M7541" i="1" l="1"/>
  <c r="J7541" i="1"/>
  <c r="N7541" i="1" l="1"/>
  <c r="I7542" i="1"/>
  <c r="M7542" i="1" l="1"/>
  <c r="J7542" i="1"/>
  <c r="N7542" i="1" l="1"/>
  <c r="I7543" i="1"/>
  <c r="M7543" i="1" l="1"/>
  <c r="J7543" i="1"/>
  <c r="N7543" i="1" l="1"/>
  <c r="I7544" i="1"/>
  <c r="M7544" i="1" l="1"/>
  <c r="J7544" i="1"/>
  <c r="N7544" i="1" l="1"/>
  <c r="I7545" i="1"/>
  <c r="M7545" i="1" l="1"/>
  <c r="J7545" i="1"/>
  <c r="N7545" i="1" l="1"/>
  <c r="I7546" i="1"/>
  <c r="M7546" i="1" l="1"/>
  <c r="J7546" i="1"/>
  <c r="N7546" i="1" l="1"/>
  <c r="I7547" i="1"/>
  <c r="M7547" i="1" l="1"/>
  <c r="J7547" i="1"/>
  <c r="N7547" i="1" l="1"/>
  <c r="I7548" i="1"/>
  <c r="M7548" i="1" l="1"/>
  <c r="J7548" i="1"/>
  <c r="N7548" i="1" l="1"/>
  <c r="I7549" i="1"/>
  <c r="J7549" i="1" l="1"/>
  <c r="M7549" i="1"/>
  <c r="N7549" i="1" l="1"/>
  <c r="I7550" i="1"/>
  <c r="M7550" i="1" l="1"/>
  <c r="J7550" i="1"/>
  <c r="N7550" i="1" l="1"/>
  <c r="I7551" i="1"/>
  <c r="M7551" i="1" l="1"/>
  <c r="J7551" i="1"/>
  <c r="N7551" i="1" l="1"/>
  <c r="I7552" i="1"/>
  <c r="M7552" i="1" l="1"/>
  <c r="J7552" i="1"/>
  <c r="N7552" i="1" l="1"/>
  <c r="I7553" i="1"/>
  <c r="M7553" i="1" l="1"/>
  <c r="J7553" i="1"/>
  <c r="N7553" i="1" l="1"/>
  <c r="I7554" i="1"/>
  <c r="M7554" i="1" l="1"/>
  <c r="J7554" i="1"/>
  <c r="N7554" i="1" l="1"/>
  <c r="I7555" i="1"/>
  <c r="M7555" i="1" l="1"/>
  <c r="J7555" i="1"/>
  <c r="N7555" i="1" l="1"/>
  <c r="I7556" i="1"/>
  <c r="M7556" i="1" l="1"/>
  <c r="J7556" i="1"/>
  <c r="N7556" i="1" l="1"/>
  <c r="I7557" i="1"/>
  <c r="M7557" i="1" l="1"/>
  <c r="J7557" i="1"/>
  <c r="N7557" i="1" l="1"/>
  <c r="I7558" i="1"/>
  <c r="M7558" i="1" l="1"/>
  <c r="J7558" i="1"/>
  <c r="N7558" i="1" l="1"/>
  <c r="I7559" i="1"/>
  <c r="M7559" i="1" l="1"/>
  <c r="J7559" i="1"/>
  <c r="N7559" i="1" l="1"/>
  <c r="I7560" i="1"/>
  <c r="M7560" i="1" l="1"/>
  <c r="J7560" i="1"/>
  <c r="N7560" i="1" l="1"/>
  <c r="I7561" i="1"/>
  <c r="M7561" i="1" l="1"/>
  <c r="J7561" i="1"/>
  <c r="N7561" i="1" l="1"/>
  <c r="I7562" i="1"/>
  <c r="M7562" i="1" l="1"/>
  <c r="J7562" i="1"/>
  <c r="N7562" i="1" l="1"/>
  <c r="I7563" i="1"/>
  <c r="M7563" i="1" l="1"/>
  <c r="J7563" i="1"/>
  <c r="N7563" i="1" l="1"/>
  <c r="I7564" i="1"/>
  <c r="M7564" i="1" l="1"/>
  <c r="J7564" i="1"/>
  <c r="N7564" i="1" l="1"/>
  <c r="I7565" i="1"/>
  <c r="M7565" i="1" l="1"/>
  <c r="J7565" i="1"/>
  <c r="N7565" i="1" l="1"/>
  <c r="I7566" i="1"/>
  <c r="M7566" i="1" l="1"/>
  <c r="J7566" i="1"/>
  <c r="N7566" i="1" l="1"/>
  <c r="I7567" i="1"/>
  <c r="M7567" i="1" l="1"/>
  <c r="J7567" i="1"/>
  <c r="N7567" i="1" l="1"/>
  <c r="I7568" i="1"/>
  <c r="M7568" i="1" l="1"/>
  <c r="J7568" i="1"/>
  <c r="N7568" i="1" l="1"/>
  <c r="I7569" i="1"/>
  <c r="M7569" i="1" l="1"/>
  <c r="J7569" i="1"/>
  <c r="N7569" i="1" l="1"/>
  <c r="I7570" i="1"/>
  <c r="M7570" i="1" l="1"/>
  <c r="J7570" i="1"/>
  <c r="N7570" i="1" l="1"/>
  <c r="I7571" i="1"/>
  <c r="M7571" i="1" l="1"/>
  <c r="J7571" i="1"/>
  <c r="N7571" i="1" l="1"/>
  <c r="I7572" i="1"/>
  <c r="M7572" i="1" l="1"/>
  <c r="J7572" i="1"/>
  <c r="N7572" i="1" l="1"/>
  <c r="I7573" i="1"/>
  <c r="M7573" i="1" l="1"/>
  <c r="J7573" i="1"/>
  <c r="N7573" i="1" l="1"/>
  <c r="I7574" i="1"/>
  <c r="M7574" i="1" l="1"/>
  <c r="J7574" i="1"/>
  <c r="N7574" i="1" l="1"/>
  <c r="I7575" i="1"/>
  <c r="M7575" i="1" l="1"/>
  <c r="J7575" i="1"/>
  <c r="N7575" i="1" l="1"/>
  <c r="I7576" i="1"/>
  <c r="M7576" i="1" l="1"/>
  <c r="J7576" i="1"/>
  <c r="N7576" i="1" l="1"/>
  <c r="I7577" i="1"/>
  <c r="M7577" i="1" l="1"/>
  <c r="J7577" i="1"/>
  <c r="N7577" i="1" l="1"/>
  <c r="I7578" i="1"/>
  <c r="M7578" i="1" l="1"/>
  <c r="J7578" i="1"/>
  <c r="N7578" i="1" l="1"/>
  <c r="I7579" i="1"/>
  <c r="M7579" i="1" l="1"/>
  <c r="J7579" i="1"/>
  <c r="I7580" i="1" l="1"/>
  <c r="N7579" i="1"/>
  <c r="M7580" i="1" l="1"/>
  <c r="J7580" i="1"/>
  <c r="N7580" i="1" l="1"/>
  <c r="I7581" i="1"/>
  <c r="M7581" i="1" l="1"/>
  <c r="J7581" i="1"/>
  <c r="N7581" i="1" l="1"/>
  <c r="I7582" i="1"/>
  <c r="M7582" i="1" l="1"/>
  <c r="J7582" i="1"/>
  <c r="N7582" i="1" l="1"/>
  <c r="I7583" i="1"/>
  <c r="M7583" i="1" l="1"/>
  <c r="J7583" i="1"/>
  <c r="N7583" i="1" l="1"/>
  <c r="I7584" i="1"/>
  <c r="M7584" i="1" l="1"/>
  <c r="J7584" i="1"/>
  <c r="N7584" i="1" l="1"/>
  <c r="I7585" i="1"/>
  <c r="M7585" i="1" l="1"/>
  <c r="J7585" i="1"/>
  <c r="N7585" i="1" l="1"/>
  <c r="I7586" i="1"/>
  <c r="M7586" i="1" l="1"/>
  <c r="J7586" i="1"/>
  <c r="N7586" i="1" l="1"/>
  <c r="I7587" i="1"/>
  <c r="J7587" i="1" l="1"/>
  <c r="M7587" i="1"/>
  <c r="N7587" i="1" l="1"/>
  <c r="I7588" i="1"/>
  <c r="M7588" i="1" l="1"/>
  <c r="J7588" i="1"/>
  <c r="N7588" i="1" l="1"/>
  <c r="I7589" i="1"/>
  <c r="M7589" i="1" l="1"/>
  <c r="J7589" i="1"/>
  <c r="N7589" i="1" l="1"/>
  <c r="I7590" i="1"/>
  <c r="M7590" i="1" l="1"/>
  <c r="J7590" i="1"/>
  <c r="N7590" i="1" l="1"/>
  <c r="I7591" i="1"/>
  <c r="M7591" i="1" l="1"/>
  <c r="J7591" i="1"/>
  <c r="N7591" i="1" l="1"/>
  <c r="I7592" i="1"/>
  <c r="M7592" i="1" l="1"/>
  <c r="J7592" i="1"/>
  <c r="N7592" i="1" l="1"/>
  <c r="I7593" i="1"/>
  <c r="M7593" i="1" l="1"/>
  <c r="J7593" i="1"/>
  <c r="N7593" i="1" l="1"/>
  <c r="I7594" i="1"/>
  <c r="M7594" i="1" l="1"/>
  <c r="J7594" i="1"/>
  <c r="N7594" i="1" l="1"/>
  <c r="I7595" i="1"/>
  <c r="M7595" i="1" l="1"/>
  <c r="J7595" i="1"/>
  <c r="N7595" i="1" l="1"/>
  <c r="I7596" i="1"/>
  <c r="M7596" i="1" l="1"/>
  <c r="J7596" i="1"/>
  <c r="N7596" i="1" l="1"/>
  <c r="I7597" i="1"/>
  <c r="M7597" i="1" l="1"/>
  <c r="J7597" i="1"/>
  <c r="N7597" i="1" l="1"/>
  <c r="I7598" i="1"/>
  <c r="M7598" i="1" l="1"/>
  <c r="J7598" i="1"/>
  <c r="N7598" i="1" l="1"/>
  <c r="I7599" i="1"/>
  <c r="M7599" i="1" l="1"/>
  <c r="J7599" i="1"/>
  <c r="N7599" i="1" l="1"/>
  <c r="I7600" i="1"/>
  <c r="M7600" i="1" l="1"/>
  <c r="J7600" i="1"/>
  <c r="N7600" i="1" l="1"/>
  <c r="I7601" i="1"/>
  <c r="M7601" i="1" l="1"/>
  <c r="J7601" i="1"/>
  <c r="N7601" i="1" l="1"/>
  <c r="I7602" i="1"/>
  <c r="J7602" i="1" l="1"/>
  <c r="M7602" i="1"/>
  <c r="N7602" i="1" l="1"/>
  <c r="I7603" i="1"/>
  <c r="M7603" i="1" l="1"/>
  <c r="J7603" i="1"/>
  <c r="N7603" i="1" l="1"/>
  <c r="I7604" i="1"/>
  <c r="M7604" i="1" l="1"/>
  <c r="J7604" i="1"/>
  <c r="N7604" i="1" l="1"/>
  <c r="I7605" i="1"/>
  <c r="M7605" i="1" l="1"/>
  <c r="J7605" i="1"/>
  <c r="N7605" i="1" l="1"/>
  <c r="I7606" i="1"/>
  <c r="M7606" i="1" l="1"/>
  <c r="J7606" i="1"/>
  <c r="N7606" i="1" l="1"/>
  <c r="I7607" i="1"/>
  <c r="M7607" i="1" l="1"/>
  <c r="J7607" i="1"/>
  <c r="N7607" i="1" l="1"/>
  <c r="I7608" i="1"/>
  <c r="M7608" i="1" l="1"/>
  <c r="J7608" i="1"/>
  <c r="N7608" i="1" l="1"/>
  <c r="I7609" i="1"/>
  <c r="M7609" i="1" l="1"/>
  <c r="J7609" i="1"/>
  <c r="N7609" i="1" l="1"/>
  <c r="I7610" i="1"/>
  <c r="M7610" i="1" l="1"/>
  <c r="J7610" i="1"/>
  <c r="N7610" i="1" l="1"/>
  <c r="I7611" i="1"/>
  <c r="M7611" i="1" l="1"/>
  <c r="J7611" i="1"/>
  <c r="N7611" i="1" l="1"/>
  <c r="I7612" i="1"/>
  <c r="M7612" i="1" l="1"/>
  <c r="J7612" i="1"/>
  <c r="N7612" i="1" l="1"/>
  <c r="I7613" i="1"/>
  <c r="M7613" i="1" l="1"/>
  <c r="J7613" i="1"/>
  <c r="N7613" i="1" l="1"/>
  <c r="I7614" i="1"/>
  <c r="M7614" i="1" l="1"/>
  <c r="J7614" i="1"/>
  <c r="N7614" i="1" l="1"/>
  <c r="I7615" i="1"/>
  <c r="M7615" i="1" l="1"/>
  <c r="J7615" i="1"/>
  <c r="N7615" i="1" l="1"/>
  <c r="I7616" i="1"/>
  <c r="M7616" i="1" l="1"/>
  <c r="J7616" i="1"/>
  <c r="N7616" i="1" l="1"/>
  <c r="I7617" i="1"/>
  <c r="M7617" i="1" l="1"/>
  <c r="J7617" i="1"/>
  <c r="I7618" i="1" l="1"/>
  <c r="N7617" i="1"/>
  <c r="J7618" i="1" l="1"/>
  <c r="M7618" i="1"/>
  <c r="N7618" i="1" l="1"/>
  <c r="I7619" i="1"/>
  <c r="J7619" i="1" l="1"/>
  <c r="M7619" i="1"/>
  <c r="N7619" i="1" l="1"/>
  <c r="I7620" i="1"/>
  <c r="J7620" i="1" l="1"/>
  <c r="M7620" i="1"/>
  <c r="N7620" i="1" l="1"/>
  <c r="I7621" i="1"/>
  <c r="J7621" i="1" l="1"/>
  <c r="M7621" i="1"/>
  <c r="N7621" i="1" l="1"/>
  <c r="I7622" i="1"/>
  <c r="M7622" i="1" l="1"/>
  <c r="J7622" i="1"/>
  <c r="N7622" i="1" l="1"/>
  <c r="I7623" i="1"/>
  <c r="M7623" i="1" l="1"/>
  <c r="J7623" i="1"/>
  <c r="N7623" i="1" l="1"/>
  <c r="I7624" i="1"/>
  <c r="M7624" i="1" l="1"/>
  <c r="J7624" i="1"/>
  <c r="N7624" i="1" l="1"/>
  <c r="I7625" i="1"/>
  <c r="M7625" i="1" l="1"/>
  <c r="J7625" i="1"/>
  <c r="N7625" i="1" l="1"/>
  <c r="I7626" i="1"/>
  <c r="J7626" i="1" l="1"/>
  <c r="M7626" i="1"/>
  <c r="N7626" i="1" l="1"/>
  <c r="I7627" i="1"/>
  <c r="M7627" i="1" l="1"/>
  <c r="J7627" i="1"/>
  <c r="N7627" i="1" l="1"/>
  <c r="I7628" i="1"/>
  <c r="M7628" i="1" l="1"/>
  <c r="J7628" i="1"/>
  <c r="N7628" i="1" l="1"/>
  <c r="I7629" i="1"/>
  <c r="M7629" i="1" l="1"/>
  <c r="J7629" i="1"/>
  <c r="N7629" i="1" l="1"/>
  <c r="I7630" i="1"/>
  <c r="M7630" i="1" l="1"/>
  <c r="J7630" i="1"/>
  <c r="N7630" i="1" l="1"/>
  <c r="I7631" i="1"/>
  <c r="M7631" i="1" l="1"/>
  <c r="J7631" i="1"/>
  <c r="N7631" i="1" l="1"/>
  <c r="I7632" i="1"/>
  <c r="M7632" i="1" l="1"/>
  <c r="J7632" i="1"/>
  <c r="N7632" i="1" l="1"/>
  <c r="I7633" i="1"/>
  <c r="M7633" i="1" l="1"/>
  <c r="J7633" i="1"/>
  <c r="N7633" i="1" l="1"/>
  <c r="I7634" i="1"/>
  <c r="M7634" i="1" l="1"/>
  <c r="J7634" i="1"/>
  <c r="N7634" i="1" l="1"/>
  <c r="I7635" i="1"/>
  <c r="M7635" i="1" l="1"/>
  <c r="J7635" i="1"/>
  <c r="N7635" i="1" l="1"/>
  <c r="I7636" i="1"/>
  <c r="M7636" i="1" l="1"/>
  <c r="J7636" i="1"/>
  <c r="N7636" i="1" l="1"/>
  <c r="I7637" i="1"/>
  <c r="M7637" i="1" l="1"/>
  <c r="J7637" i="1"/>
  <c r="N7637" i="1" l="1"/>
  <c r="I7638" i="1"/>
  <c r="M7638" i="1" l="1"/>
  <c r="J7638" i="1"/>
  <c r="N7638" i="1" l="1"/>
  <c r="I7639" i="1"/>
  <c r="J7639" i="1" l="1"/>
  <c r="M7639" i="1"/>
  <c r="N7639" i="1" l="1"/>
  <c r="I7640" i="1"/>
  <c r="M7640" i="1" l="1"/>
  <c r="J7640" i="1"/>
  <c r="N7640" i="1" l="1"/>
  <c r="I7641" i="1"/>
  <c r="M7641" i="1" l="1"/>
  <c r="J7641" i="1"/>
  <c r="N7641" i="1" l="1"/>
  <c r="I7642" i="1"/>
  <c r="M7642" i="1" l="1"/>
  <c r="J7642" i="1"/>
  <c r="N7642" i="1" l="1"/>
  <c r="I7643" i="1"/>
  <c r="M7643" i="1" l="1"/>
  <c r="J7643" i="1"/>
  <c r="N7643" i="1" l="1"/>
  <c r="I7644" i="1"/>
  <c r="M7644" i="1" l="1"/>
  <c r="J7644" i="1"/>
  <c r="N7644" i="1" l="1"/>
  <c r="I7645" i="1"/>
  <c r="M7645" i="1" l="1"/>
  <c r="J7645" i="1"/>
  <c r="N7645" i="1" l="1"/>
  <c r="I7646" i="1"/>
  <c r="M7646" i="1" l="1"/>
  <c r="J7646" i="1"/>
  <c r="N7646" i="1" l="1"/>
  <c r="I7647" i="1"/>
  <c r="M7647" i="1" l="1"/>
  <c r="J7647" i="1"/>
  <c r="N7647" i="1" l="1"/>
  <c r="I7648" i="1"/>
  <c r="J7648" i="1" l="1"/>
  <c r="M7648" i="1"/>
  <c r="N7648" i="1" l="1"/>
  <c r="I7649" i="1"/>
  <c r="M7649" i="1" l="1"/>
  <c r="J7649" i="1"/>
  <c r="N7649" i="1" l="1"/>
  <c r="I7650" i="1"/>
  <c r="M7650" i="1" l="1"/>
  <c r="J7650" i="1"/>
  <c r="N7650" i="1" l="1"/>
  <c r="I7651" i="1"/>
  <c r="J7651" i="1" l="1"/>
  <c r="M7651" i="1"/>
  <c r="N7651" i="1" l="1"/>
  <c r="I7652" i="1"/>
  <c r="M7652" i="1" l="1"/>
  <c r="J7652" i="1"/>
  <c r="N7652" i="1" l="1"/>
  <c r="I7653" i="1"/>
  <c r="M7653" i="1" l="1"/>
  <c r="J7653" i="1"/>
  <c r="N7653" i="1" l="1"/>
  <c r="I7654" i="1"/>
  <c r="M7654" i="1" l="1"/>
  <c r="J7654" i="1"/>
  <c r="N7654" i="1" l="1"/>
  <c r="I7655" i="1"/>
  <c r="M7655" i="1" l="1"/>
  <c r="J7655" i="1"/>
  <c r="N7655" i="1" l="1"/>
  <c r="I7656" i="1"/>
  <c r="M7656" i="1" l="1"/>
  <c r="J7656" i="1"/>
  <c r="N7656" i="1" l="1"/>
  <c r="I7657" i="1"/>
  <c r="M7657" i="1" l="1"/>
  <c r="J7657" i="1"/>
  <c r="N7657" i="1" l="1"/>
  <c r="I7658" i="1"/>
  <c r="M7658" i="1" l="1"/>
  <c r="J7658" i="1"/>
  <c r="N7658" i="1" l="1"/>
  <c r="I7659" i="1"/>
  <c r="M7659" i="1" l="1"/>
  <c r="J7659" i="1"/>
  <c r="N7659" i="1" l="1"/>
  <c r="I7660" i="1"/>
  <c r="M7660" i="1" l="1"/>
  <c r="J7660" i="1"/>
  <c r="N7660" i="1" l="1"/>
  <c r="I7661" i="1"/>
  <c r="M7661" i="1" l="1"/>
  <c r="J7661" i="1"/>
  <c r="N7661" i="1" l="1"/>
  <c r="I7662" i="1"/>
  <c r="M7662" i="1" l="1"/>
  <c r="J7662" i="1"/>
  <c r="N7662" i="1" l="1"/>
  <c r="I7663" i="1"/>
  <c r="M7663" i="1" l="1"/>
  <c r="J7663" i="1"/>
  <c r="N7663" i="1" l="1"/>
  <c r="I7664" i="1"/>
  <c r="M7664" i="1" l="1"/>
  <c r="J7664" i="1"/>
  <c r="N7664" i="1" l="1"/>
  <c r="I7665" i="1"/>
  <c r="M7665" i="1" l="1"/>
  <c r="J7665" i="1"/>
  <c r="N7665" i="1" l="1"/>
  <c r="I7666" i="1"/>
  <c r="M7666" i="1" l="1"/>
  <c r="J7666" i="1"/>
  <c r="N7666" i="1" l="1"/>
  <c r="I7667" i="1"/>
  <c r="M7667" i="1" l="1"/>
  <c r="J7667" i="1"/>
  <c r="N7667" i="1" l="1"/>
  <c r="I7668" i="1"/>
  <c r="M7668" i="1" l="1"/>
  <c r="J7668" i="1"/>
  <c r="N7668" i="1" l="1"/>
  <c r="I7669" i="1"/>
  <c r="M7669" i="1" l="1"/>
  <c r="J7669" i="1"/>
  <c r="N7669" i="1" l="1"/>
  <c r="I7670" i="1"/>
  <c r="M7670" i="1" l="1"/>
  <c r="J7670" i="1"/>
  <c r="N7670" i="1" l="1"/>
  <c r="I7671" i="1"/>
  <c r="M7671" i="1" l="1"/>
  <c r="J7671" i="1"/>
  <c r="N7671" i="1" l="1"/>
  <c r="I7672" i="1"/>
  <c r="M7672" i="1" l="1"/>
  <c r="J7672" i="1"/>
  <c r="N7672" i="1" l="1"/>
  <c r="I7673" i="1"/>
  <c r="M7673" i="1" l="1"/>
  <c r="J7673" i="1"/>
  <c r="N7673" i="1" l="1"/>
  <c r="I7674" i="1"/>
  <c r="M7674" i="1" l="1"/>
  <c r="J7674" i="1"/>
  <c r="N7674" i="1" l="1"/>
  <c r="I7675" i="1"/>
  <c r="M7675" i="1" l="1"/>
  <c r="J7675" i="1"/>
  <c r="N7675" i="1" l="1"/>
  <c r="I7676" i="1"/>
  <c r="M7676" i="1" l="1"/>
  <c r="J7676" i="1"/>
  <c r="N7676" i="1" l="1"/>
  <c r="I7677" i="1"/>
  <c r="M7677" i="1" l="1"/>
  <c r="J7677" i="1"/>
  <c r="N7677" i="1" l="1"/>
  <c r="I7678" i="1"/>
  <c r="M7678" i="1" l="1"/>
  <c r="J7678" i="1"/>
  <c r="N7678" i="1" l="1"/>
  <c r="I7679" i="1"/>
  <c r="M7679" i="1" l="1"/>
  <c r="J7679" i="1"/>
  <c r="N7679" i="1" l="1"/>
  <c r="I7680" i="1"/>
  <c r="M7680" i="1" l="1"/>
  <c r="J7680" i="1"/>
  <c r="I7681" i="1" l="1"/>
  <c r="N7680" i="1"/>
  <c r="M7681" i="1" l="1"/>
  <c r="J7681" i="1"/>
  <c r="N7681" i="1" l="1"/>
  <c r="I7682" i="1"/>
  <c r="J7682" i="1" l="1"/>
  <c r="M7682" i="1"/>
  <c r="N7682" i="1" l="1"/>
  <c r="I7683" i="1"/>
  <c r="M7683" i="1" l="1"/>
  <c r="J7683" i="1"/>
  <c r="N7683" i="1" l="1"/>
  <c r="I7684" i="1"/>
  <c r="M7684" i="1" l="1"/>
  <c r="J7684" i="1"/>
  <c r="N7684" i="1" l="1"/>
  <c r="I7685" i="1"/>
  <c r="M7685" i="1" l="1"/>
  <c r="J7685" i="1"/>
  <c r="N7685" i="1" l="1"/>
  <c r="I7686" i="1"/>
  <c r="M7686" i="1" l="1"/>
  <c r="J7686" i="1"/>
  <c r="I7687" i="1" l="1"/>
  <c r="N7686" i="1"/>
  <c r="M7687" i="1" l="1"/>
  <c r="J7687" i="1"/>
  <c r="N7687" i="1" l="1"/>
  <c r="I7688" i="1"/>
  <c r="J7688" i="1" l="1"/>
  <c r="M7688" i="1"/>
  <c r="N7688" i="1" l="1"/>
  <c r="I7689" i="1"/>
  <c r="M7689" i="1" l="1"/>
  <c r="J7689" i="1"/>
  <c r="N7689" i="1" l="1"/>
  <c r="I7690" i="1"/>
  <c r="J7690" i="1" l="1"/>
  <c r="M7690" i="1"/>
  <c r="N7690" i="1" l="1"/>
  <c r="I7691" i="1"/>
  <c r="J7691" i="1" l="1"/>
  <c r="M7691" i="1"/>
  <c r="N7691" i="1" l="1"/>
  <c r="I7692" i="1"/>
  <c r="M7692" i="1" l="1"/>
  <c r="J7692" i="1"/>
  <c r="N7692" i="1" l="1"/>
  <c r="I7693" i="1"/>
  <c r="M7693" i="1" l="1"/>
  <c r="J7693" i="1"/>
  <c r="N7693" i="1" l="1"/>
  <c r="I7694" i="1"/>
  <c r="M7694" i="1" l="1"/>
  <c r="J7694" i="1"/>
  <c r="N7694" i="1" l="1"/>
  <c r="I7695" i="1"/>
  <c r="M7695" i="1" l="1"/>
  <c r="J7695" i="1"/>
  <c r="N7695" i="1" l="1"/>
  <c r="I7696" i="1"/>
  <c r="M7696" i="1" l="1"/>
  <c r="J7696" i="1"/>
  <c r="N7696" i="1" l="1"/>
  <c r="I7697" i="1"/>
  <c r="M7697" i="1" l="1"/>
  <c r="J7697" i="1"/>
  <c r="N7697" i="1" l="1"/>
  <c r="I7698" i="1"/>
  <c r="M7698" i="1" l="1"/>
  <c r="J7698" i="1"/>
  <c r="N7698" i="1" l="1"/>
  <c r="I7699" i="1"/>
  <c r="M7699" i="1" l="1"/>
  <c r="J7699" i="1"/>
  <c r="N7699" i="1" l="1"/>
  <c r="I7700" i="1"/>
  <c r="M7700" i="1" l="1"/>
  <c r="J7700" i="1"/>
  <c r="N7700" i="1" l="1"/>
  <c r="I7701" i="1"/>
  <c r="M7701" i="1" l="1"/>
  <c r="J7701" i="1"/>
  <c r="N7701" i="1" l="1"/>
  <c r="I7702" i="1"/>
  <c r="M7702" i="1" l="1"/>
  <c r="J7702" i="1"/>
  <c r="N7702" i="1" l="1"/>
  <c r="I7703" i="1"/>
  <c r="M7703" i="1" l="1"/>
  <c r="J7703" i="1"/>
  <c r="N7703" i="1" l="1"/>
  <c r="I7704" i="1"/>
  <c r="M7704" i="1" l="1"/>
  <c r="J7704" i="1"/>
  <c r="N7704" i="1" l="1"/>
  <c r="I7705" i="1"/>
  <c r="M7705" i="1" l="1"/>
  <c r="J7705" i="1"/>
  <c r="N7705" i="1" l="1"/>
  <c r="I7706" i="1"/>
  <c r="M7706" i="1" l="1"/>
  <c r="J7706" i="1"/>
  <c r="N7706" i="1" l="1"/>
  <c r="I7707" i="1"/>
  <c r="M7707" i="1" l="1"/>
  <c r="J7707" i="1"/>
  <c r="N7707" i="1" l="1"/>
  <c r="I7708" i="1"/>
  <c r="J7708" i="1" l="1"/>
  <c r="M7708" i="1"/>
  <c r="N7708" i="1" l="1"/>
  <c r="I7709" i="1"/>
  <c r="M7709" i="1" l="1"/>
  <c r="J7709" i="1"/>
  <c r="N7709" i="1" l="1"/>
  <c r="I7710" i="1"/>
  <c r="M7710" i="1" l="1"/>
  <c r="J7710" i="1"/>
  <c r="N7710" i="1" l="1"/>
  <c r="I7711" i="1"/>
  <c r="J7711" i="1" l="1"/>
  <c r="M7711" i="1"/>
  <c r="N7711" i="1" l="1"/>
  <c r="I7712" i="1"/>
  <c r="J7712" i="1" l="1"/>
  <c r="M7712" i="1"/>
  <c r="N7712" i="1" l="1"/>
  <c r="I7713" i="1"/>
  <c r="J7713" i="1" l="1"/>
  <c r="M7713" i="1"/>
  <c r="N7713" i="1" l="1"/>
  <c r="I7714" i="1"/>
  <c r="M7714" i="1" l="1"/>
  <c r="J7714" i="1"/>
  <c r="N7714" i="1" l="1"/>
  <c r="I7715" i="1"/>
  <c r="J7715" i="1" l="1"/>
  <c r="M7715" i="1"/>
  <c r="N7715" i="1" l="1"/>
  <c r="I7716" i="1"/>
  <c r="M7716" i="1" l="1"/>
  <c r="J7716" i="1"/>
  <c r="N7716" i="1" l="1"/>
  <c r="I7717" i="1"/>
  <c r="M7717" i="1" l="1"/>
  <c r="J7717" i="1"/>
  <c r="N7717" i="1" l="1"/>
  <c r="I7718" i="1"/>
  <c r="M7718" i="1" l="1"/>
  <c r="J7718" i="1"/>
  <c r="N7718" i="1" l="1"/>
  <c r="I7719" i="1"/>
  <c r="J7719" i="1" l="1"/>
  <c r="M7719" i="1"/>
  <c r="N7719" i="1" l="1"/>
  <c r="I7720" i="1"/>
  <c r="M7720" i="1" l="1"/>
  <c r="J7720" i="1"/>
  <c r="N7720" i="1" l="1"/>
  <c r="I7721" i="1"/>
  <c r="M7721" i="1" l="1"/>
  <c r="J7721" i="1"/>
  <c r="N7721" i="1" l="1"/>
  <c r="I7722" i="1"/>
  <c r="M7722" i="1" l="1"/>
  <c r="J7722" i="1"/>
  <c r="I7723" i="1" l="1"/>
  <c r="N7722" i="1"/>
  <c r="M7723" i="1" l="1"/>
  <c r="J7723" i="1"/>
  <c r="N7723" i="1" l="1"/>
  <c r="I7724" i="1"/>
  <c r="M7724" i="1" l="1"/>
  <c r="J7724" i="1"/>
  <c r="N7724" i="1" l="1"/>
  <c r="I7725" i="1"/>
  <c r="M7725" i="1" l="1"/>
  <c r="J7725" i="1"/>
  <c r="N7725" i="1" l="1"/>
  <c r="I7726" i="1"/>
  <c r="M7726" i="1" l="1"/>
  <c r="J7726" i="1"/>
  <c r="N7726" i="1" l="1"/>
  <c r="I7727" i="1"/>
  <c r="M7727" i="1" l="1"/>
  <c r="J7727" i="1"/>
  <c r="N7727" i="1" l="1"/>
  <c r="I7728" i="1"/>
  <c r="M7728" i="1" l="1"/>
  <c r="J7728" i="1"/>
  <c r="N7728" i="1" l="1"/>
  <c r="I7729" i="1"/>
  <c r="M7729" i="1" l="1"/>
  <c r="J7729" i="1"/>
  <c r="N7729" i="1" l="1"/>
  <c r="I7730" i="1"/>
  <c r="M7730" i="1" l="1"/>
  <c r="J7730" i="1"/>
  <c r="N7730" i="1" l="1"/>
  <c r="I7731" i="1"/>
  <c r="M7731" i="1" l="1"/>
  <c r="J7731" i="1"/>
  <c r="N7731" i="1" l="1"/>
  <c r="I7732" i="1"/>
  <c r="M7732" i="1" l="1"/>
  <c r="J7732" i="1"/>
  <c r="N7732" i="1" l="1"/>
  <c r="I7733" i="1"/>
  <c r="M7733" i="1" l="1"/>
  <c r="J7733" i="1"/>
  <c r="N7733" i="1" l="1"/>
  <c r="I7734" i="1"/>
  <c r="M7734" i="1" l="1"/>
  <c r="J7734" i="1"/>
  <c r="N7734" i="1" l="1"/>
  <c r="I7735" i="1"/>
  <c r="M7735" i="1" l="1"/>
  <c r="J7735" i="1"/>
  <c r="N7735" i="1" l="1"/>
  <c r="I7736" i="1"/>
  <c r="M7736" i="1" l="1"/>
  <c r="J7736" i="1"/>
  <c r="N7736" i="1" l="1"/>
  <c r="I7737" i="1"/>
  <c r="M7737" i="1" l="1"/>
  <c r="J7737" i="1"/>
  <c r="N7737" i="1" l="1"/>
  <c r="I7738" i="1"/>
  <c r="M7738" i="1" l="1"/>
  <c r="J7738" i="1"/>
  <c r="N7738" i="1" l="1"/>
  <c r="I7739" i="1"/>
  <c r="M7739" i="1" l="1"/>
  <c r="J7739" i="1"/>
  <c r="N7739" i="1" l="1"/>
  <c r="I7740" i="1"/>
  <c r="M7740" i="1" l="1"/>
  <c r="J7740" i="1"/>
  <c r="N7740" i="1" l="1"/>
  <c r="I7741" i="1"/>
  <c r="M7741" i="1" l="1"/>
  <c r="J7741" i="1"/>
  <c r="N7741" i="1" l="1"/>
  <c r="I7742" i="1"/>
  <c r="J7742" i="1" l="1"/>
  <c r="M7742" i="1"/>
  <c r="I7743" i="1" l="1"/>
  <c r="N7742" i="1"/>
  <c r="J7743" i="1" l="1"/>
  <c r="M7743" i="1"/>
  <c r="N7743" i="1" l="1"/>
  <c r="I7744" i="1"/>
  <c r="J7744" i="1" l="1"/>
  <c r="M7744" i="1"/>
  <c r="N7744" i="1" l="1"/>
  <c r="I7745" i="1"/>
  <c r="J7745" i="1" l="1"/>
  <c r="M7745" i="1"/>
  <c r="I7746" i="1" l="1"/>
  <c r="N7745" i="1"/>
  <c r="J7746" i="1" l="1"/>
  <c r="M7746" i="1"/>
  <c r="N7746" i="1" l="1"/>
  <c r="I7747" i="1"/>
  <c r="M7747" i="1" l="1"/>
  <c r="J7747" i="1"/>
  <c r="I7748" i="1" l="1"/>
  <c r="N7747" i="1"/>
  <c r="M7748" i="1" l="1"/>
  <c r="J7748" i="1"/>
  <c r="N7748" i="1" l="1"/>
  <c r="I7749" i="1"/>
  <c r="M7749" i="1" l="1"/>
  <c r="J7749" i="1"/>
  <c r="N7749" i="1" l="1"/>
  <c r="I7750" i="1"/>
  <c r="J7750" i="1" l="1"/>
  <c r="M7750" i="1"/>
  <c r="I7751" i="1" l="1"/>
  <c r="N7750" i="1"/>
  <c r="M7751" i="1" l="1"/>
  <c r="J7751" i="1"/>
  <c r="N7751" i="1" l="1"/>
  <c r="I7752" i="1"/>
  <c r="J7752" i="1" l="1"/>
  <c r="M7752" i="1"/>
  <c r="N7752" i="1" l="1"/>
  <c r="I7753" i="1"/>
  <c r="J7753" i="1" l="1"/>
  <c r="M7753" i="1"/>
  <c r="N7753" i="1" l="1"/>
  <c r="I7754" i="1"/>
  <c r="M7754" i="1" l="1"/>
  <c r="J7754" i="1"/>
  <c r="N7754" i="1" l="1"/>
  <c r="I7755" i="1"/>
  <c r="M7755" i="1" l="1"/>
  <c r="J7755" i="1"/>
  <c r="N7755" i="1" l="1"/>
  <c r="I7756" i="1"/>
  <c r="J7756" i="1" l="1"/>
  <c r="M7756" i="1"/>
  <c r="N7756" i="1" l="1"/>
  <c r="I7757" i="1"/>
  <c r="M7757" i="1" l="1"/>
  <c r="J7757" i="1"/>
  <c r="N7757" i="1" l="1"/>
  <c r="I7758" i="1"/>
  <c r="J7758" i="1" l="1"/>
  <c r="M7758" i="1"/>
  <c r="N7758" i="1" l="1"/>
  <c r="I7759" i="1"/>
  <c r="M7759" i="1" l="1"/>
  <c r="J7759" i="1"/>
  <c r="N7759" i="1" l="1"/>
  <c r="I7760" i="1"/>
  <c r="M7760" i="1" l="1"/>
  <c r="J7760" i="1"/>
  <c r="N7760" i="1" l="1"/>
  <c r="I7761" i="1"/>
  <c r="M7761" i="1" l="1"/>
  <c r="J7761" i="1"/>
  <c r="I7762" i="1" l="1"/>
  <c r="N7761" i="1"/>
  <c r="M7762" i="1" l="1"/>
  <c r="J7762" i="1"/>
  <c r="N7762" i="1" l="1"/>
  <c r="I7763" i="1"/>
  <c r="M7763" i="1" l="1"/>
  <c r="J7763" i="1"/>
  <c r="N7763" i="1" l="1"/>
  <c r="I7764" i="1"/>
  <c r="J7764" i="1" l="1"/>
  <c r="M7764" i="1"/>
  <c r="N7764" i="1" l="1"/>
  <c r="I7765" i="1"/>
  <c r="J7765" i="1" l="1"/>
  <c r="M7765" i="1"/>
  <c r="N7765" i="1" l="1"/>
  <c r="I7766" i="1"/>
  <c r="M7766" i="1" l="1"/>
  <c r="J7766" i="1"/>
  <c r="N7766" i="1" l="1"/>
  <c r="I7767" i="1"/>
  <c r="J7767" i="1" l="1"/>
  <c r="M7767" i="1"/>
  <c r="I7768" i="1" l="1"/>
  <c r="N7767" i="1"/>
  <c r="M7768" i="1" l="1"/>
  <c r="J7768" i="1"/>
  <c r="N7768" i="1" l="1"/>
  <c r="I7769" i="1"/>
  <c r="M7769" i="1" l="1"/>
  <c r="J7769" i="1"/>
  <c r="N7769" i="1" l="1"/>
  <c r="I7770" i="1"/>
  <c r="J7770" i="1" l="1"/>
  <c r="M7770" i="1"/>
  <c r="I7771" i="1" l="1"/>
  <c r="N7770" i="1"/>
  <c r="M7771" i="1" l="1"/>
  <c r="J7771" i="1"/>
  <c r="N7771" i="1" l="1"/>
  <c r="I7772" i="1"/>
  <c r="M7772" i="1" l="1"/>
  <c r="J7772" i="1"/>
  <c r="N7772" i="1" l="1"/>
  <c r="I7773" i="1"/>
  <c r="M7773" i="1" l="1"/>
  <c r="J7773" i="1"/>
  <c r="N7773" i="1" l="1"/>
  <c r="I7774" i="1"/>
  <c r="M7774" i="1" l="1"/>
  <c r="J7774" i="1"/>
  <c r="N7774" i="1" l="1"/>
  <c r="I7775" i="1"/>
  <c r="M7775" i="1" l="1"/>
  <c r="J7775" i="1"/>
  <c r="N7775" i="1" l="1"/>
  <c r="I7776" i="1"/>
  <c r="M7776" i="1" l="1"/>
  <c r="J7776" i="1"/>
  <c r="N7776" i="1" l="1"/>
  <c r="I7777" i="1"/>
  <c r="M7777" i="1" l="1"/>
  <c r="J7777" i="1"/>
  <c r="N7777" i="1" l="1"/>
  <c r="I7778" i="1"/>
  <c r="M7778" i="1" l="1"/>
  <c r="J7778" i="1"/>
  <c r="I7779" i="1" l="1"/>
  <c r="N7778" i="1"/>
  <c r="J7779" i="1" l="1"/>
  <c r="M7779" i="1"/>
  <c r="N7779" i="1" l="1"/>
  <c r="I7780" i="1"/>
  <c r="M7780" i="1" l="1"/>
  <c r="J7780" i="1"/>
  <c r="N7780" i="1" l="1"/>
  <c r="I7781" i="1"/>
  <c r="M7781" i="1" l="1"/>
  <c r="J7781" i="1"/>
  <c r="N7781" i="1" l="1"/>
  <c r="I7782" i="1"/>
  <c r="M7782" i="1" l="1"/>
  <c r="J7782" i="1"/>
  <c r="N7782" i="1" l="1"/>
  <c r="I7783" i="1"/>
  <c r="M7783" i="1" l="1"/>
  <c r="J7783" i="1"/>
  <c r="N7783" i="1" l="1"/>
  <c r="I7784" i="1"/>
  <c r="M7784" i="1" l="1"/>
  <c r="J7784" i="1"/>
  <c r="N7784" i="1" l="1"/>
  <c r="I7785" i="1"/>
  <c r="M7785" i="1" l="1"/>
  <c r="J7785" i="1"/>
  <c r="N7785" i="1" l="1"/>
  <c r="I7786" i="1"/>
  <c r="M7786" i="1" l="1"/>
  <c r="J7786" i="1"/>
  <c r="N7786" i="1" l="1"/>
  <c r="I7787" i="1"/>
  <c r="M7787" i="1" l="1"/>
  <c r="J7787" i="1"/>
  <c r="N7787" i="1" l="1"/>
  <c r="I7788" i="1"/>
  <c r="M7788" i="1" l="1"/>
  <c r="J7788" i="1"/>
  <c r="N7788" i="1" l="1"/>
  <c r="I7789" i="1"/>
  <c r="M7789" i="1" l="1"/>
  <c r="J7789" i="1"/>
  <c r="N7789" i="1" l="1"/>
  <c r="I7790" i="1"/>
  <c r="M7790" i="1" l="1"/>
  <c r="J7790" i="1"/>
  <c r="N7790" i="1" l="1"/>
  <c r="I7791" i="1"/>
  <c r="M7791" i="1" l="1"/>
  <c r="J7791" i="1"/>
  <c r="N7791" i="1" l="1"/>
  <c r="I7792" i="1"/>
  <c r="M7792" i="1" l="1"/>
  <c r="J7792" i="1"/>
  <c r="N7792" i="1" l="1"/>
  <c r="I7793" i="1"/>
  <c r="M7793" i="1" l="1"/>
  <c r="J7793" i="1"/>
  <c r="N7793" i="1" l="1"/>
  <c r="I7794" i="1"/>
  <c r="M7794" i="1" l="1"/>
  <c r="J7794" i="1"/>
  <c r="N7794" i="1" l="1"/>
  <c r="I7795" i="1"/>
  <c r="J7795" i="1" l="1"/>
  <c r="M7795" i="1"/>
  <c r="N7795" i="1" l="1"/>
  <c r="I7796" i="1"/>
  <c r="M7796" i="1" l="1"/>
  <c r="J7796" i="1"/>
  <c r="N7796" i="1" l="1"/>
  <c r="I7797" i="1"/>
  <c r="M7797" i="1" l="1"/>
  <c r="J7797" i="1"/>
  <c r="N7797" i="1" l="1"/>
  <c r="I7798" i="1"/>
  <c r="M7798" i="1" l="1"/>
  <c r="J7798" i="1"/>
  <c r="N7798" i="1" l="1"/>
  <c r="I7799" i="1"/>
  <c r="M7799" i="1" l="1"/>
  <c r="J7799" i="1"/>
  <c r="N7799" i="1" l="1"/>
  <c r="I7800" i="1"/>
  <c r="M7800" i="1" l="1"/>
  <c r="J7800" i="1"/>
  <c r="N7800" i="1" l="1"/>
  <c r="I7801" i="1"/>
  <c r="M7801" i="1" l="1"/>
  <c r="J7801" i="1"/>
  <c r="N7801" i="1" l="1"/>
  <c r="I7802" i="1"/>
  <c r="M7802" i="1" l="1"/>
  <c r="J7802" i="1"/>
  <c r="N7802" i="1" l="1"/>
  <c r="I7803" i="1"/>
  <c r="M7803" i="1" l="1"/>
  <c r="J7803" i="1"/>
  <c r="N7803" i="1" l="1"/>
  <c r="I7804" i="1"/>
  <c r="M7804" i="1" l="1"/>
  <c r="J7804" i="1"/>
  <c r="N7804" i="1" l="1"/>
  <c r="I7805" i="1"/>
  <c r="M7805" i="1" l="1"/>
  <c r="J7805" i="1"/>
  <c r="N7805" i="1" l="1"/>
  <c r="I7806" i="1"/>
  <c r="M7806" i="1" l="1"/>
  <c r="J7806" i="1"/>
  <c r="N7806" i="1" l="1"/>
  <c r="I7807" i="1"/>
  <c r="M7807" i="1" l="1"/>
  <c r="J7807" i="1"/>
  <c r="N7807" i="1" l="1"/>
  <c r="I7808" i="1"/>
  <c r="M7808" i="1" l="1"/>
  <c r="J7808" i="1"/>
  <c r="N7808" i="1" l="1"/>
  <c r="I7809" i="1"/>
  <c r="M7809" i="1" l="1"/>
  <c r="J7809" i="1"/>
  <c r="N7809" i="1" l="1"/>
  <c r="I7810" i="1"/>
  <c r="M7810" i="1" l="1"/>
  <c r="J7810" i="1"/>
  <c r="N7810" i="1" l="1"/>
  <c r="I7811" i="1"/>
  <c r="M7811" i="1" l="1"/>
  <c r="J7811" i="1"/>
  <c r="N7811" i="1" l="1"/>
  <c r="I7812" i="1"/>
  <c r="M7812" i="1" l="1"/>
  <c r="J7812" i="1"/>
  <c r="N7812" i="1" l="1"/>
  <c r="I7813" i="1"/>
  <c r="M7813" i="1" l="1"/>
  <c r="J7813" i="1"/>
  <c r="N7813" i="1" l="1"/>
  <c r="I7814" i="1"/>
  <c r="M7814" i="1" l="1"/>
  <c r="J7814" i="1"/>
  <c r="N7814" i="1" l="1"/>
  <c r="I7815" i="1"/>
  <c r="M7815" i="1" l="1"/>
  <c r="J7815" i="1"/>
  <c r="N7815" i="1" l="1"/>
  <c r="I7816" i="1"/>
  <c r="M7816" i="1" l="1"/>
  <c r="J7816" i="1"/>
  <c r="I7817" i="1" l="1"/>
  <c r="N7816" i="1"/>
  <c r="J7817" i="1" l="1"/>
  <c r="M7817" i="1"/>
  <c r="I7818" i="1" l="1"/>
  <c r="N7817" i="1"/>
  <c r="M7818" i="1" l="1"/>
  <c r="J7818" i="1"/>
  <c r="N7818" i="1" l="1"/>
  <c r="I7819" i="1"/>
  <c r="M7819" i="1" l="1"/>
  <c r="J7819" i="1"/>
  <c r="N7819" i="1" l="1"/>
  <c r="I7820" i="1"/>
  <c r="M7820" i="1" l="1"/>
  <c r="J7820" i="1"/>
  <c r="N7820" i="1" l="1"/>
  <c r="I7821" i="1"/>
  <c r="M7821" i="1" l="1"/>
  <c r="J7821" i="1"/>
  <c r="N7821" i="1" l="1"/>
  <c r="I7822" i="1"/>
  <c r="M7822" i="1" l="1"/>
  <c r="J7822" i="1"/>
  <c r="N7822" i="1" l="1"/>
  <c r="I7823" i="1"/>
  <c r="M7823" i="1" l="1"/>
  <c r="J7823" i="1"/>
  <c r="N7823" i="1" l="1"/>
  <c r="I7824" i="1"/>
  <c r="M7824" i="1" l="1"/>
  <c r="J7824" i="1"/>
  <c r="N7824" i="1" l="1"/>
  <c r="I7825" i="1"/>
  <c r="J7825" i="1" l="1"/>
  <c r="M7825" i="1"/>
  <c r="N7825" i="1" l="1"/>
  <c r="I7826" i="1"/>
  <c r="M7826" i="1" l="1"/>
  <c r="J7826" i="1"/>
  <c r="N7826" i="1" l="1"/>
  <c r="I7827" i="1"/>
  <c r="M7827" i="1" l="1"/>
  <c r="J7827" i="1"/>
  <c r="N7827" i="1" l="1"/>
  <c r="I7828" i="1"/>
  <c r="J7828" i="1" l="1"/>
  <c r="M7828" i="1"/>
  <c r="N7828" i="1" l="1"/>
  <c r="I7829" i="1"/>
  <c r="M7829" i="1" l="1"/>
  <c r="J7829" i="1"/>
  <c r="N7829" i="1" l="1"/>
  <c r="I7830" i="1"/>
  <c r="M7830" i="1" l="1"/>
  <c r="J7830" i="1"/>
  <c r="N7830" i="1" l="1"/>
  <c r="I7831" i="1"/>
  <c r="J7831" i="1" l="1"/>
  <c r="M7831" i="1"/>
  <c r="N7831" i="1" l="1"/>
  <c r="I7832" i="1"/>
  <c r="M7832" i="1" l="1"/>
  <c r="J7832" i="1"/>
  <c r="N7832" i="1" l="1"/>
  <c r="I7833" i="1"/>
  <c r="M7833" i="1" l="1"/>
  <c r="J7833" i="1"/>
  <c r="N7833" i="1" l="1"/>
  <c r="I7834" i="1"/>
  <c r="M7834" i="1" l="1"/>
  <c r="J7834" i="1"/>
  <c r="N7834" i="1" l="1"/>
  <c r="I7835" i="1"/>
  <c r="M7835" i="1" l="1"/>
  <c r="J7835" i="1"/>
  <c r="N7835" i="1" l="1"/>
  <c r="I7836" i="1"/>
  <c r="M7836" i="1" l="1"/>
  <c r="J7836" i="1"/>
  <c r="N7836" i="1" l="1"/>
  <c r="I7837" i="1"/>
  <c r="M7837" i="1" l="1"/>
  <c r="J7837" i="1"/>
  <c r="N7837" i="1" l="1"/>
  <c r="I7838" i="1"/>
  <c r="J7838" i="1" l="1"/>
  <c r="M7838" i="1"/>
  <c r="N7838" i="1" l="1"/>
  <c r="I7839" i="1"/>
  <c r="M7839" i="1" l="1"/>
  <c r="J7839" i="1"/>
  <c r="N7839" i="1" l="1"/>
  <c r="I7840" i="1"/>
  <c r="M7840" i="1" l="1"/>
  <c r="J7840" i="1"/>
  <c r="N7840" i="1" l="1"/>
  <c r="I7841" i="1"/>
  <c r="J7841" i="1" l="1"/>
  <c r="M7841" i="1"/>
  <c r="N7841" i="1" l="1"/>
  <c r="I7842" i="1"/>
  <c r="M7842" i="1" l="1"/>
  <c r="J7842" i="1"/>
  <c r="N7842" i="1" l="1"/>
  <c r="I7843" i="1"/>
  <c r="M7843" i="1" l="1"/>
  <c r="J7843" i="1"/>
  <c r="N7843" i="1" l="1"/>
  <c r="I7844" i="1"/>
  <c r="M7844" i="1" l="1"/>
  <c r="J7844" i="1"/>
  <c r="N7844" i="1" l="1"/>
  <c r="I7845" i="1"/>
  <c r="M7845" i="1" l="1"/>
  <c r="J7845" i="1"/>
  <c r="N7845" i="1" l="1"/>
  <c r="I7846" i="1"/>
  <c r="M7846" i="1" l="1"/>
  <c r="J7846" i="1"/>
  <c r="N7846" i="1" l="1"/>
  <c r="I7847" i="1"/>
  <c r="M7847" i="1" l="1"/>
  <c r="J7847" i="1"/>
  <c r="N7847" i="1" l="1"/>
  <c r="I7848" i="1"/>
  <c r="M7848" i="1" l="1"/>
  <c r="J7848" i="1"/>
  <c r="N7848" i="1" l="1"/>
  <c r="I7849" i="1"/>
  <c r="M7849" i="1" l="1"/>
  <c r="J7849" i="1"/>
  <c r="N7849" i="1" l="1"/>
  <c r="I7850" i="1"/>
  <c r="M7850" i="1" l="1"/>
  <c r="J7850" i="1"/>
  <c r="N7850" i="1" l="1"/>
  <c r="I7851" i="1"/>
  <c r="M7851" i="1" l="1"/>
  <c r="J7851" i="1"/>
  <c r="N7851" i="1" l="1"/>
  <c r="I7852" i="1"/>
  <c r="M7852" i="1" l="1"/>
  <c r="J7852" i="1"/>
  <c r="N7852" i="1" l="1"/>
  <c r="I7853" i="1"/>
  <c r="M7853" i="1" l="1"/>
  <c r="J7853" i="1"/>
  <c r="N7853" i="1" l="1"/>
  <c r="I7854" i="1"/>
  <c r="M7854" i="1" l="1"/>
  <c r="J7854" i="1"/>
  <c r="N7854" i="1" l="1"/>
  <c r="I7855" i="1"/>
  <c r="M7855" i="1" l="1"/>
  <c r="J7855" i="1"/>
  <c r="N7855" i="1" l="1"/>
  <c r="I7856" i="1"/>
  <c r="J7856" i="1" l="1"/>
  <c r="M7856" i="1"/>
  <c r="N7856" i="1" l="1"/>
  <c r="I7857" i="1"/>
  <c r="M7857" i="1" l="1"/>
  <c r="J7857" i="1"/>
  <c r="N7857" i="1" l="1"/>
  <c r="I7858" i="1"/>
  <c r="M7858" i="1" l="1"/>
  <c r="J7858" i="1"/>
  <c r="N7858" i="1" l="1"/>
  <c r="I7859" i="1"/>
  <c r="M7859" i="1" l="1"/>
  <c r="J7859" i="1"/>
  <c r="I7860" i="1" l="1"/>
  <c r="N7859" i="1"/>
  <c r="M7860" i="1" l="1"/>
  <c r="J7860" i="1"/>
  <c r="N7860" i="1" l="1"/>
  <c r="I7861" i="1"/>
  <c r="M7861" i="1" l="1"/>
  <c r="J7861" i="1"/>
  <c r="N7861" i="1" l="1"/>
  <c r="I7862" i="1"/>
  <c r="M7862" i="1" l="1"/>
  <c r="J7862" i="1"/>
  <c r="N7862" i="1" l="1"/>
  <c r="I7863" i="1"/>
  <c r="M7863" i="1" l="1"/>
  <c r="J7863" i="1"/>
  <c r="N7863" i="1" l="1"/>
  <c r="I7864" i="1"/>
  <c r="M7864" i="1" l="1"/>
  <c r="J7864" i="1"/>
  <c r="N7864" i="1" l="1"/>
  <c r="I7865" i="1"/>
  <c r="M7865" i="1" l="1"/>
  <c r="J7865" i="1"/>
  <c r="I7866" i="1" l="1"/>
  <c r="N7865" i="1"/>
  <c r="M7866" i="1" l="1"/>
  <c r="J7866" i="1"/>
  <c r="N7866" i="1" l="1"/>
  <c r="I7867" i="1"/>
  <c r="M7867" i="1" l="1"/>
  <c r="J7867" i="1"/>
  <c r="N7867" i="1" l="1"/>
  <c r="I7868" i="1"/>
  <c r="M7868" i="1" l="1"/>
  <c r="J7868" i="1"/>
  <c r="N7868" i="1" l="1"/>
  <c r="I7869" i="1"/>
  <c r="M7869" i="1" l="1"/>
  <c r="J7869" i="1"/>
  <c r="N7869" i="1" l="1"/>
  <c r="I7870" i="1"/>
  <c r="M7870" i="1" l="1"/>
  <c r="J7870" i="1"/>
  <c r="N7870" i="1" l="1"/>
  <c r="I7871" i="1"/>
  <c r="J7871" i="1" l="1"/>
  <c r="M7871" i="1"/>
  <c r="N7871" i="1" l="1"/>
  <c r="I7872" i="1"/>
  <c r="M7872" i="1" l="1"/>
  <c r="J7872" i="1"/>
  <c r="N7872" i="1" l="1"/>
  <c r="I7873" i="1"/>
  <c r="M7873" i="1" l="1"/>
  <c r="J7873" i="1"/>
  <c r="N7873" i="1" l="1"/>
  <c r="I7874" i="1"/>
  <c r="M7874" i="1" l="1"/>
  <c r="J7874" i="1"/>
  <c r="N7874" i="1" l="1"/>
  <c r="I7875" i="1"/>
  <c r="J7875" i="1" l="1"/>
  <c r="M7875" i="1"/>
  <c r="N7875" i="1" l="1"/>
  <c r="I7876" i="1"/>
  <c r="M7876" i="1" l="1"/>
  <c r="J7876" i="1"/>
  <c r="N7876" i="1" l="1"/>
  <c r="I7877" i="1"/>
  <c r="M7877" i="1" l="1"/>
  <c r="J7877" i="1"/>
  <c r="N7877" i="1" l="1"/>
  <c r="I7878" i="1"/>
  <c r="J7878" i="1" l="1"/>
  <c r="M7878" i="1"/>
  <c r="N7878" i="1" l="1"/>
  <c r="I7879" i="1"/>
  <c r="M7879" i="1" l="1"/>
  <c r="J7879" i="1"/>
  <c r="I7880" i="1" l="1"/>
  <c r="N7879" i="1"/>
  <c r="M7880" i="1" l="1"/>
  <c r="J7880" i="1"/>
  <c r="N7880" i="1" l="1"/>
  <c r="I7881" i="1"/>
  <c r="M7881" i="1" l="1"/>
  <c r="J7881" i="1"/>
  <c r="N7881" i="1" l="1"/>
  <c r="I7882" i="1"/>
  <c r="M7882" i="1" l="1"/>
  <c r="J7882" i="1"/>
  <c r="N7882" i="1" l="1"/>
  <c r="I7883" i="1"/>
  <c r="M7883" i="1" l="1"/>
  <c r="J7883" i="1"/>
  <c r="N7883" i="1" l="1"/>
  <c r="I7884" i="1"/>
  <c r="M7884" i="1" l="1"/>
  <c r="J7884" i="1"/>
  <c r="N7884" i="1" l="1"/>
  <c r="I7885" i="1"/>
  <c r="M7885" i="1" l="1"/>
  <c r="J7885" i="1"/>
  <c r="N7885" i="1" l="1"/>
  <c r="I7886" i="1"/>
  <c r="M7886" i="1" l="1"/>
  <c r="J7886" i="1"/>
  <c r="N7886" i="1" l="1"/>
  <c r="I7887" i="1"/>
  <c r="M7887" i="1" l="1"/>
  <c r="J7887" i="1"/>
  <c r="N7887" i="1" l="1"/>
  <c r="I7888" i="1"/>
  <c r="M7888" i="1" l="1"/>
  <c r="J7888" i="1"/>
  <c r="N7888" i="1" l="1"/>
  <c r="I7889" i="1"/>
  <c r="M7889" i="1" l="1"/>
  <c r="J7889" i="1"/>
  <c r="N7889" i="1" l="1"/>
  <c r="I7890" i="1"/>
  <c r="J7890" i="1" l="1"/>
  <c r="M7890" i="1"/>
  <c r="N7890" i="1" l="1"/>
  <c r="I7891" i="1"/>
  <c r="M7891" i="1" l="1"/>
  <c r="J7891" i="1"/>
  <c r="N7891" i="1" l="1"/>
  <c r="I7892" i="1"/>
  <c r="M7892" i="1" l="1"/>
  <c r="J7892" i="1"/>
  <c r="N7892" i="1" l="1"/>
  <c r="I7893" i="1"/>
  <c r="M7893" i="1" l="1"/>
  <c r="J7893" i="1"/>
  <c r="N7893" i="1" l="1"/>
  <c r="I7894" i="1"/>
  <c r="M7894" i="1" l="1"/>
  <c r="J7894" i="1"/>
  <c r="N7894" i="1" l="1"/>
  <c r="I7895" i="1"/>
  <c r="M7895" i="1" l="1"/>
  <c r="J7895" i="1"/>
  <c r="N7895" i="1" l="1"/>
  <c r="I7896" i="1"/>
  <c r="M7896" i="1" l="1"/>
  <c r="J7896" i="1"/>
  <c r="N7896" i="1" l="1"/>
  <c r="I7897" i="1"/>
  <c r="M7897" i="1" l="1"/>
  <c r="J7897" i="1"/>
  <c r="N7897" i="1" l="1"/>
  <c r="I7898" i="1"/>
  <c r="M7898" i="1" l="1"/>
  <c r="J7898" i="1"/>
  <c r="N7898" i="1" l="1"/>
  <c r="I7899" i="1"/>
  <c r="M7899" i="1" l="1"/>
  <c r="J7899" i="1"/>
  <c r="N7899" i="1" l="1"/>
  <c r="I7900" i="1"/>
  <c r="M7900" i="1" l="1"/>
  <c r="J7900" i="1"/>
  <c r="N7900" i="1" l="1"/>
  <c r="I7901" i="1"/>
  <c r="M7901" i="1" l="1"/>
  <c r="J7901" i="1"/>
  <c r="N7901" i="1" l="1"/>
  <c r="I7902" i="1"/>
  <c r="M7902" i="1" l="1"/>
  <c r="J7902" i="1"/>
  <c r="N7902" i="1" l="1"/>
  <c r="I7903" i="1"/>
  <c r="M7903" i="1" l="1"/>
  <c r="J7903" i="1"/>
  <c r="N7903" i="1" l="1"/>
  <c r="I7904" i="1"/>
  <c r="J7904" i="1" l="1"/>
  <c r="M7904" i="1"/>
  <c r="N7904" i="1" l="1"/>
  <c r="I7905" i="1"/>
  <c r="M7905" i="1" l="1"/>
  <c r="J7905" i="1"/>
  <c r="N7905" i="1" l="1"/>
  <c r="I7906" i="1"/>
  <c r="M7906" i="1" l="1"/>
  <c r="J7906" i="1"/>
  <c r="N7906" i="1" l="1"/>
  <c r="I7907" i="1"/>
  <c r="M7907" i="1" l="1"/>
  <c r="J7907" i="1"/>
  <c r="N7907" i="1" l="1"/>
  <c r="I7908" i="1"/>
  <c r="M7908" i="1" l="1"/>
  <c r="J7908" i="1"/>
  <c r="N7908" i="1" l="1"/>
  <c r="I7909" i="1"/>
  <c r="M7909" i="1" l="1"/>
  <c r="J7909" i="1"/>
  <c r="N7909" i="1" l="1"/>
  <c r="I7910" i="1"/>
  <c r="M7910" i="1" l="1"/>
  <c r="J7910" i="1"/>
  <c r="N7910" i="1" l="1"/>
  <c r="I7911" i="1"/>
  <c r="M7911" i="1" l="1"/>
  <c r="J7911" i="1"/>
  <c r="N7911" i="1" l="1"/>
  <c r="I7912" i="1"/>
  <c r="M7912" i="1" l="1"/>
  <c r="J7912" i="1"/>
  <c r="N7912" i="1" l="1"/>
  <c r="I7913" i="1"/>
  <c r="M7913" i="1" l="1"/>
  <c r="J7913" i="1"/>
  <c r="N7913" i="1" l="1"/>
  <c r="I7914" i="1"/>
  <c r="M7914" i="1" l="1"/>
  <c r="J7914" i="1"/>
  <c r="N7914" i="1" l="1"/>
  <c r="I7915" i="1"/>
  <c r="M7915" i="1" l="1"/>
  <c r="J7915" i="1"/>
  <c r="N7915" i="1" l="1"/>
  <c r="I7916" i="1"/>
  <c r="M7916" i="1" l="1"/>
  <c r="J7916" i="1"/>
  <c r="N7916" i="1" l="1"/>
  <c r="I7917" i="1"/>
  <c r="M7917" i="1" l="1"/>
  <c r="J7917" i="1"/>
  <c r="N7917" i="1" l="1"/>
  <c r="I7918" i="1"/>
  <c r="M7918" i="1" l="1"/>
  <c r="J7918" i="1"/>
  <c r="N7918" i="1" l="1"/>
  <c r="I7919" i="1"/>
  <c r="M7919" i="1" l="1"/>
  <c r="J7919" i="1"/>
  <c r="N7919" i="1" l="1"/>
  <c r="I7920" i="1"/>
  <c r="M7920" i="1" l="1"/>
  <c r="J7920" i="1"/>
  <c r="N7920" i="1" l="1"/>
  <c r="I7921" i="1"/>
  <c r="M7921" i="1" l="1"/>
  <c r="J7921" i="1"/>
  <c r="N7921" i="1" l="1"/>
  <c r="I7922" i="1"/>
  <c r="M7922" i="1" l="1"/>
  <c r="J7922" i="1"/>
  <c r="N7922" i="1" l="1"/>
  <c r="I7923" i="1"/>
  <c r="M7923" i="1" l="1"/>
  <c r="J7923" i="1"/>
  <c r="N7923" i="1" l="1"/>
  <c r="I7924" i="1"/>
  <c r="M7924" i="1" l="1"/>
  <c r="J7924" i="1"/>
  <c r="N7924" i="1" l="1"/>
  <c r="I7925" i="1"/>
  <c r="M7925" i="1" l="1"/>
  <c r="J7925" i="1"/>
  <c r="N7925" i="1" l="1"/>
  <c r="I7926" i="1"/>
  <c r="J7926" i="1" l="1"/>
  <c r="M7926" i="1"/>
  <c r="N7926" i="1" l="1"/>
  <c r="I7927" i="1"/>
  <c r="M7927" i="1" l="1"/>
  <c r="J7927" i="1"/>
  <c r="N7927" i="1" l="1"/>
  <c r="I7928" i="1"/>
  <c r="M7928" i="1" l="1"/>
  <c r="J7928" i="1"/>
  <c r="N7928" i="1" l="1"/>
  <c r="I7929" i="1"/>
  <c r="M7929" i="1" l="1"/>
  <c r="J7929" i="1"/>
  <c r="N7929" i="1" l="1"/>
  <c r="I7930" i="1"/>
  <c r="M7930" i="1" l="1"/>
  <c r="J7930" i="1"/>
  <c r="N7930" i="1" l="1"/>
  <c r="I7931" i="1"/>
  <c r="M7931" i="1" l="1"/>
  <c r="J7931" i="1"/>
  <c r="N7931" i="1" l="1"/>
  <c r="I7932" i="1"/>
  <c r="M7932" i="1" l="1"/>
  <c r="J7932" i="1"/>
  <c r="N7932" i="1" l="1"/>
  <c r="I7933" i="1"/>
  <c r="M7933" i="1" l="1"/>
  <c r="J7933" i="1"/>
  <c r="N7933" i="1" l="1"/>
  <c r="I7934" i="1"/>
  <c r="M7934" i="1" l="1"/>
  <c r="J7934" i="1"/>
  <c r="N7934" i="1" l="1"/>
  <c r="I7935" i="1"/>
  <c r="M7935" i="1" l="1"/>
  <c r="J7935" i="1"/>
  <c r="N7935" i="1" l="1"/>
  <c r="I7936" i="1"/>
  <c r="M7936" i="1" l="1"/>
  <c r="J7936" i="1"/>
  <c r="N7936" i="1" l="1"/>
  <c r="I7937" i="1"/>
  <c r="M7937" i="1" l="1"/>
  <c r="J7937" i="1"/>
  <c r="N7937" i="1" l="1"/>
  <c r="I7938" i="1"/>
  <c r="M7938" i="1" l="1"/>
  <c r="J7938" i="1"/>
  <c r="I7939" i="1" l="1"/>
  <c r="N7938" i="1"/>
  <c r="J7939" i="1" l="1"/>
  <c r="M7939" i="1"/>
  <c r="N7939" i="1" l="1"/>
  <c r="I7940" i="1"/>
  <c r="J7940" i="1" l="1"/>
  <c r="M7940" i="1"/>
  <c r="I7941" i="1" l="1"/>
  <c r="N7940" i="1"/>
  <c r="M7941" i="1" l="1"/>
  <c r="J7941" i="1"/>
  <c r="N7941" i="1" l="1"/>
  <c r="I7942" i="1"/>
  <c r="M7942" i="1" l="1"/>
  <c r="J7942" i="1"/>
  <c r="N7942" i="1" l="1"/>
  <c r="I7943" i="1"/>
  <c r="M7943" i="1" l="1"/>
  <c r="J7943" i="1"/>
  <c r="N7943" i="1" l="1"/>
  <c r="I7944" i="1"/>
  <c r="M7944" i="1" l="1"/>
  <c r="J7944" i="1"/>
  <c r="N7944" i="1" l="1"/>
  <c r="I7945" i="1"/>
  <c r="J7945" i="1" l="1"/>
  <c r="M7945" i="1"/>
  <c r="N7945" i="1" l="1"/>
  <c r="I7946" i="1"/>
  <c r="M7946" i="1" l="1"/>
  <c r="J7946" i="1"/>
  <c r="N7946" i="1" l="1"/>
  <c r="I7947" i="1"/>
  <c r="M7947" i="1" l="1"/>
  <c r="J7947" i="1"/>
  <c r="N7947" i="1" l="1"/>
  <c r="I7948" i="1"/>
  <c r="J7948" i="1" l="1"/>
  <c r="M7948" i="1"/>
  <c r="N7948" i="1" l="1"/>
  <c r="I7949" i="1"/>
  <c r="M7949" i="1" l="1"/>
  <c r="J7949" i="1"/>
  <c r="N7949" i="1" l="1"/>
  <c r="I7950" i="1"/>
  <c r="M7950" i="1" l="1"/>
  <c r="J7950" i="1"/>
  <c r="N7950" i="1" l="1"/>
  <c r="I7951" i="1"/>
  <c r="M7951" i="1" l="1"/>
  <c r="J7951" i="1"/>
  <c r="N7951" i="1" l="1"/>
  <c r="I7952" i="1"/>
  <c r="J7952" i="1" l="1"/>
  <c r="M7952" i="1"/>
  <c r="N7952" i="1" l="1"/>
  <c r="I7953" i="1"/>
  <c r="M7953" i="1" l="1"/>
  <c r="J7953" i="1"/>
  <c r="N7953" i="1" l="1"/>
  <c r="I7954" i="1"/>
  <c r="M7954" i="1" l="1"/>
  <c r="J7954" i="1"/>
  <c r="N7954" i="1" l="1"/>
  <c r="I7955" i="1"/>
  <c r="M7955" i="1" l="1"/>
  <c r="J7955" i="1"/>
  <c r="N7955" i="1" l="1"/>
  <c r="I7956" i="1"/>
  <c r="M7956" i="1" l="1"/>
  <c r="J7956" i="1"/>
  <c r="N7956" i="1" l="1"/>
  <c r="I7957" i="1"/>
  <c r="M7957" i="1" l="1"/>
  <c r="J7957" i="1"/>
  <c r="N7957" i="1" l="1"/>
  <c r="I7958" i="1"/>
  <c r="M7958" i="1" l="1"/>
  <c r="J7958" i="1"/>
  <c r="I7959" i="1" l="1"/>
  <c r="N7958" i="1"/>
  <c r="J7959" i="1" l="1"/>
  <c r="M7959" i="1"/>
  <c r="N7959" i="1" l="1"/>
  <c r="I7960" i="1"/>
  <c r="M7960" i="1" l="1"/>
  <c r="J7960" i="1"/>
  <c r="N7960" i="1" l="1"/>
  <c r="I7961" i="1"/>
  <c r="M7961" i="1" l="1"/>
  <c r="J7961" i="1"/>
  <c r="N7961" i="1" l="1"/>
  <c r="I7962" i="1"/>
  <c r="M7962" i="1" l="1"/>
  <c r="J7962" i="1"/>
  <c r="N7962" i="1" l="1"/>
  <c r="I7963" i="1"/>
  <c r="M7963" i="1" l="1"/>
  <c r="J7963" i="1"/>
  <c r="N7963" i="1" l="1"/>
  <c r="I7964" i="1"/>
  <c r="M7964" i="1" l="1"/>
  <c r="J7964" i="1"/>
  <c r="N7964" i="1" l="1"/>
  <c r="I7965" i="1"/>
  <c r="M7965" i="1" l="1"/>
  <c r="J7965" i="1"/>
  <c r="N7965" i="1" l="1"/>
  <c r="I7966" i="1"/>
  <c r="M7966" i="1" l="1"/>
  <c r="J7966" i="1"/>
  <c r="N7966" i="1" l="1"/>
  <c r="I7967" i="1"/>
  <c r="M7967" i="1" l="1"/>
  <c r="J7967" i="1"/>
  <c r="N7967" i="1" l="1"/>
  <c r="I7968" i="1"/>
  <c r="M7968" i="1" l="1"/>
  <c r="J7968" i="1"/>
  <c r="N7968" i="1" l="1"/>
  <c r="I7969" i="1"/>
  <c r="M7969" i="1" l="1"/>
  <c r="J7969" i="1"/>
  <c r="N7969" i="1" l="1"/>
  <c r="I7970" i="1"/>
  <c r="M7970" i="1" l="1"/>
  <c r="J7970" i="1"/>
  <c r="N7970" i="1" l="1"/>
  <c r="I7971" i="1"/>
  <c r="M7971" i="1" l="1"/>
  <c r="J7971" i="1"/>
  <c r="N7971" i="1" l="1"/>
  <c r="I7972" i="1"/>
  <c r="M7972" i="1" l="1"/>
  <c r="J7972" i="1"/>
  <c r="N7972" i="1" l="1"/>
  <c r="I7973" i="1"/>
  <c r="M7973" i="1" l="1"/>
  <c r="J7973" i="1"/>
  <c r="N7973" i="1" l="1"/>
  <c r="I7974" i="1"/>
  <c r="M7974" i="1" l="1"/>
  <c r="J7974" i="1"/>
  <c r="N7974" i="1" l="1"/>
  <c r="I7975" i="1"/>
  <c r="M7975" i="1" l="1"/>
  <c r="J7975" i="1"/>
  <c r="N7975" i="1" l="1"/>
  <c r="I7976" i="1"/>
  <c r="M7976" i="1" l="1"/>
  <c r="J7976" i="1"/>
  <c r="N7976" i="1" l="1"/>
  <c r="I7977" i="1"/>
  <c r="M7977" i="1" l="1"/>
  <c r="J7977" i="1"/>
  <c r="N7977" i="1" l="1"/>
  <c r="I7978" i="1"/>
  <c r="M7978" i="1" l="1"/>
  <c r="J7978" i="1"/>
  <c r="N7978" i="1" l="1"/>
  <c r="I7979" i="1"/>
  <c r="M7979" i="1" l="1"/>
  <c r="J7979" i="1"/>
  <c r="N7979" i="1" l="1"/>
  <c r="I7980" i="1"/>
  <c r="M7980" i="1" l="1"/>
  <c r="J7980" i="1"/>
  <c r="N7980" i="1" l="1"/>
  <c r="I7981" i="1"/>
  <c r="M7981" i="1" l="1"/>
  <c r="J7981" i="1"/>
  <c r="N7981" i="1" l="1"/>
  <c r="I7982" i="1"/>
  <c r="M7982" i="1" l="1"/>
  <c r="J7982" i="1"/>
  <c r="N7982" i="1" l="1"/>
  <c r="I7983" i="1"/>
  <c r="M7983" i="1" l="1"/>
  <c r="J7983" i="1"/>
  <c r="N7983" i="1" l="1"/>
  <c r="I7984" i="1"/>
  <c r="M7984" i="1" l="1"/>
  <c r="J7984" i="1"/>
  <c r="N7984" i="1" l="1"/>
  <c r="I7985" i="1"/>
  <c r="M7985" i="1" l="1"/>
  <c r="J7985" i="1"/>
  <c r="N7985" i="1" l="1"/>
  <c r="I7986" i="1"/>
  <c r="M7986" i="1" l="1"/>
  <c r="J7986" i="1"/>
  <c r="N7986" i="1" l="1"/>
  <c r="I7987" i="1"/>
  <c r="M7987" i="1" l="1"/>
  <c r="J7987" i="1"/>
  <c r="N7987" i="1" l="1"/>
  <c r="I7988" i="1"/>
  <c r="M7988" i="1" l="1"/>
  <c r="J7988" i="1"/>
  <c r="N7988" i="1" l="1"/>
  <c r="I7989" i="1"/>
  <c r="M7989" i="1" l="1"/>
  <c r="J7989" i="1"/>
  <c r="N7989" i="1" l="1"/>
  <c r="I7990" i="1"/>
  <c r="M7990" i="1" l="1"/>
  <c r="J7990" i="1"/>
  <c r="N7990" i="1" l="1"/>
  <c r="I7991" i="1"/>
  <c r="M7991" i="1" l="1"/>
  <c r="J7991" i="1"/>
  <c r="N7991" i="1" l="1"/>
  <c r="I7992" i="1"/>
  <c r="M7992" i="1" l="1"/>
  <c r="J7992" i="1"/>
  <c r="N7992" i="1" l="1"/>
  <c r="I7993" i="1"/>
  <c r="M7993" i="1" l="1"/>
  <c r="J7993" i="1"/>
  <c r="N7993" i="1" l="1"/>
  <c r="I7994" i="1"/>
  <c r="M7994" i="1" l="1"/>
  <c r="J7994" i="1"/>
  <c r="N7994" i="1" l="1"/>
  <c r="I7995" i="1"/>
  <c r="M7995" i="1" l="1"/>
  <c r="J7995" i="1"/>
  <c r="N7995" i="1" l="1"/>
  <c r="I7996" i="1"/>
  <c r="M7996" i="1" l="1"/>
  <c r="J7996" i="1"/>
  <c r="N7996" i="1" l="1"/>
  <c r="I7997" i="1"/>
  <c r="M7997" i="1" l="1"/>
  <c r="J7997" i="1"/>
  <c r="N7997" i="1" l="1"/>
  <c r="I7998" i="1"/>
  <c r="M7998" i="1" l="1"/>
  <c r="J7998" i="1"/>
  <c r="N7998" i="1" l="1"/>
  <c r="I7999" i="1"/>
  <c r="M7999" i="1" l="1"/>
  <c r="J7999" i="1"/>
  <c r="N7999" i="1" l="1"/>
  <c r="I8000" i="1"/>
  <c r="M8000" i="1" l="1"/>
  <c r="J8000" i="1"/>
  <c r="I8001" i="1" l="1"/>
  <c r="N8000" i="1"/>
  <c r="M8001" i="1" l="1"/>
  <c r="J8001" i="1"/>
  <c r="N8001" i="1" l="1"/>
  <c r="I8002" i="1"/>
  <c r="M8002" i="1" l="1"/>
  <c r="J8002" i="1"/>
  <c r="N8002" i="1" l="1"/>
  <c r="I8003" i="1"/>
  <c r="M8003" i="1" l="1"/>
  <c r="J8003" i="1"/>
  <c r="N8003" i="1" l="1"/>
  <c r="I8004" i="1"/>
  <c r="M8004" i="1" l="1"/>
  <c r="J8004" i="1"/>
  <c r="I8005" i="1" l="1"/>
  <c r="N8004" i="1"/>
  <c r="M8005" i="1" l="1"/>
  <c r="J8005" i="1"/>
  <c r="N8005" i="1" l="1"/>
  <c r="I8006" i="1"/>
  <c r="J8006" i="1" l="1"/>
  <c r="M8006" i="1"/>
  <c r="N8006" i="1" l="1"/>
  <c r="I8007" i="1"/>
  <c r="J8007" i="1" l="1"/>
  <c r="M8007" i="1"/>
  <c r="N8007" i="1" l="1"/>
  <c r="I8008" i="1"/>
  <c r="M8008" i="1" l="1"/>
  <c r="J8008" i="1"/>
  <c r="N8008" i="1" l="1"/>
  <c r="I8009" i="1"/>
  <c r="M8009" i="1" l="1"/>
  <c r="J8009" i="1"/>
  <c r="N8009" i="1" l="1"/>
  <c r="I8010" i="1"/>
  <c r="M8010" i="1" l="1"/>
  <c r="J8010" i="1"/>
  <c r="N8010" i="1" l="1"/>
  <c r="I8011" i="1"/>
  <c r="M8011" i="1" l="1"/>
  <c r="J8011" i="1"/>
  <c r="N8011" i="1" l="1"/>
  <c r="I8012" i="1"/>
  <c r="M8012" i="1" l="1"/>
  <c r="J8012" i="1"/>
  <c r="N8012" i="1" l="1"/>
  <c r="I8013" i="1"/>
  <c r="M8013" i="1" l="1"/>
  <c r="J8013" i="1"/>
  <c r="N8013" i="1" l="1"/>
  <c r="I8014" i="1"/>
  <c r="M8014" i="1" l="1"/>
  <c r="J8014" i="1"/>
  <c r="N8014" i="1" l="1"/>
  <c r="I8015" i="1"/>
  <c r="M8015" i="1" l="1"/>
  <c r="J8015" i="1"/>
  <c r="N8015" i="1" l="1"/>
  <c r="I8016" i="1"/>
  <c r="J8016" i="1" l="1"/>
  <c r="M8016" i="1"/>
  <c r="N8016" i="1" l="1"/>
  <c r="I8017" i="1"/>
  <c r="J8017" i="1" l="1"/>
  <c r="M8017" i="1"/>
  <c r="I8018" i="1" l="1"/>
  <c r="N8017" i="1"/>
  <c r="J8018" i="1" l="1"/>
  <c r="M8018" i="1"/>
  <c r="N8018" i="1" l="1"/>
  <c r="I8019" i="1"/>
  <c r="M8019" i="1" l="1"/>
  <c r="J8019" i="1"/>
  <c r="N8019" i="1" l="1"/>
  <c r="I8020" i="1"/>
  <c r="M8020" i="1" l="1"/>
  <c r="J8020" i="1"/>
  <c r="N8020" i="1" l="1"/>
  <c r="I8021" i="1"/>
  <c r="M8021" i="1" l="1"/>
  <c r="J8021" i="1"/>
  <c r="N8021" i="1" l="1"/>
  <c r="I8022" i="1"/>
  <c r="M8022" i="1" l="1"/>
  <c r="J8022" i="1"/>
  <c r="N8022" i="1" l="1"/>
  <c r="I8023" i="1"/>
  <c r="M8023" i="1" l="1"/>
  <c r="J8023" i="1"/>
  <c r="N8023" i="1" l="1"/>
  <c r="I8024" i="1"/>
  <c r="M8024" i="1" l="1"/>
  <c r="J8024" i="1"/>
  <c r="N8024" i="1" l="1"/>
  <c r="I8025" i="1"/>
  <c r="M8025" i="1" l="1"/>
  <c r="J8025" i="1"/>
  <c r="N8025" i="1" l="1"/>
  <c r="I8026" i="1"/>
  <c r="M8026" i="1" l="1"/>
  <c r="J8026" i="1"/>
  <c r="N8026" i="1" l="1"/>
  <c r="I8027" i="1"/>
  <c r="M8027" i="1" l="1"/>
  <c r="J8027" i="1"/>
  <c r="N8027" i="1" l="1"/>
  <c r="I8028" i="1"/>
  <c r="M8028" i="1" l="1"/>
  <c r="J8028" i="1"/>
  <c r="N8028" i="1" l="1"/>
  <c r="I8029" i="1"/>
  <c r="M8029" i="1" l="1"/>
  <c r="J8029" i="1"/>
  <c r="N8029" i="1" l="1"/>
  <c r="I8030" i="1"/>
  <c r="M8030" i="1" l="1"/>
  <c r="J8030" i="1"/>
  <c r="N8030" i="1" l="1"/>
  <c r="I8031" i="1"/>
  <c r="M8031" i="1" l="1"/>
  <c r="J8031" i="1"/>
  <c r="N8031" i="1" l="1"/>
  <c r="I8032" i="1"/>
  <c r="M8032" i="1" l="1"/>
  <c r="J8032" i="1"/>
  <c r="N8032" i="1" l="1"/>
  <c r="I8033" i="1"/>
  <c r="J8033" i="1" l="1"/>
  <c r="M8033" i="1"/>
  <c r="N8033" i="1" l="1"/>
  <c r="I8034" i="1"/>
  <c r="J8034" i="1" l="1"/>
  <c r="M8034" i="1"/>
  <c r="N8034" i="1" l="1"/>
  <c r="I8035" i="1"/>
  <c r="M8035" i="1" l="1"/>
  <c r="J8035" i="1"/>
  <c r="N8035" i="1" l="1"/>
  <c r="I8036" i="1"/>
  <c r="M8036" i="1" l="1"/>
  <c r="J8036" i="1"/>
  <c r="N8036" i="1" l="1"/>
  <c r="I8037" i="1"/>
  <c r="M8037" i="1" l="1"/>
  <c r="J8037" i="1"/>
  <c r="N8037" i="1" l="1"/>
  <c r="I8038" i="1"/>
  <c r="M8038" i="1" l="1"/>
  <c r="J8038" i="1"/>
  <c r="N8038" i="1" l="1"/>
  <c r="I8039" i="1"/>
  <c r="M8039" i="1" l="1"/>
  <c r="J8039" i="1"/>
  <c r="N8039" i="1" l="1"/>
  <c r="I8040" i="1"/>
  <c r="M8040" i="1" l="1"/>
  <c r="J8040" i="1"/>
  <c r="N8040" i="1" l="1"/>
  <c r="I8041" i="1"/>
  <c r="M8041" i="1" l="1"/>
  <c r="J8041" i="1"/>
  <c r="N8041" i="1" l="1"/>
  <c r="I8042" i="1"/>
  <c r="M8042" i="1" l="1"/>
  <c r="J8042" i="1"/>
  <c r="N8042" i="1" l="1"/>
  <c r="I8043" i="1"/>
  <c r="M8043" i="1" l="1"/>
  <c r="J8043" i="1"/>
  <c r="N8043" i="1" l="1"/>
  <c r="I8044" i="1"/>
  <c r="M8044" i="1" l="1"/>
  <c r="J8044" i="1"/>
  <c r="N8044" i="1" l="1"/>
  <c r="I8045" i="1"/>
  <c r="M8045" i="1" l="1"/>
  <c r="J8045" i="1"/>
  <c r="N8045" i="1" l="1"/>
  <c r="I8046" i="1"/>
  <c r="M8046" i="1" l="1"/>
  <c r="J8046" i="1"/>
  <c r="N8046" i="1" l="1"/>
  <c r="I8047" i="1"/>
  <c r="M8047" i="1" l="1"/>
  <c r="J8047" i="1"/>
  <c r="N8047" i="1" l="1"/>
  <c r="I8048" i="1"/>
  <c r="M8048" i="1" l="1"/>
  <c r="J8048" i="1"/>
  <c r="N8048" i="1" l="1"/>
  <c r="I8049" i="1"/>
  <c r="J8049" i="1" l="1"/>
  <c r="M8049" i="1"/>
  <c r="N8049" i="1" l="1"/>
  <c r="I8050" i="1"/>
  <c r="M8050" i="1" l="1"/>
  <c r="J8050" i="1"/>
  <c r="N8050" i="1" l="1"/>
  <c r="I8051" i="1"/>
  <c r="M8051" i="1" l="1"/>
  <c r="J8051" i="1"/>
  <c r="N8051" i="1" l="1"/>
  <c r="I8052" i="1"/>
  <c r="M8052" i="1" l="1"/>
  <c r="J8052" i="1"/>
  <c r="N8052" i="1" l="1"/>
  <c r="I8053" i="1"/>
  <c r="M8053" i="1" l="1"/>
  <c r="J8053" i="1"/>
  <c r="N8053" i="1" l="1"/>
  <c r="I8054" i="1"/>
  <c r="M8054" i="1" l="1"/>
  <c r="J8054" i="1"/>
  <c r="I8055" i="1" l="1"/>
  <c r="N8054" i="1"/>
  <c r="J8055" i="1" l="1"/>
  <c r="M8055" i="1"/>
  <c r="N8055" i="1" l="1"/>
  <c r="I8056" i="1"/>
  <c r="M8056" i="1" l="1"/>
  <c r="J8056" i="1"/>
  <c r="N8056" i="1" l="1"/>
  <c r="I8057" i="1"/>
  <c r="M8057" i="1" l="1"/>
  <c r="J8057" i="1"/>
  <c r="N8057" i="1" l="1"/>
  <c r="I8058" i="1"/>
  <c r="M8058" i="1" l="1"/>
  <c r="J8058" i="1"/>
  <c r="N8058" i="1" l="1"/>
  <c r="I8059" i="1"/>
  <c r="M8059" i="1" l="1"/>
  <c r="J8059" i="1"/>
  <c r="N8059" i="1" l="1"/>
  <c r="I8060" i="1"/>
  <c r="M8060" i="1" l="1"/>
  <c r="J8060" i="1"/>
  <c r="N8060" i="1" l="1"/>
  <c r="I8061" i="1"/>
  <c r="M8061" i="1" l="1"/>
  <c r="J8061" i="1"/>
  <c r="N8061" i="1" l="1"/>
  <c r="I8062" i="1"/>
  <c r="M8062" i="1" l="1"/>
  <c r="J8062" i="1"/>
  <c r="N8062" i="1" l="1"/>
  <c r="I8063" i="1"/>
  <c r="M8063" i="1" l="1"/>
  <c r="J8063" i="1"/>
  <c r="N8063" i="1" l="1"/>
  <c r="I8064" i="1"/>
  <c r="J8064" i="1" l="1"/>
  <c r="M8064" i="1"/>
  <c r="N8064" i="1" l="1"/>
  <c r="I8065" i="1"/>
  <c r="J8065" i="1" l="1"/>
  <c r="M8065" i="1"/>
  <c r="N8065" i="1" l="1"/>
  <c r="I8066" i="1"/>
  <c r="M8066" i="1" l="1"/>
  <c r="J8066" i="1"/>
  <c r="N8066" i="1" l="1"/>
  <c r="I8067" i="1"/>
  <c r="M8067" i="1" l="1"/>
  <c r="J8067" i="1"/>
  <c r="I8068" i="1" l="1"/>
  <c r="N8067" i="1"/>
  <c r="M8068" i="1" l="1"/>
  <c r="J8068" i="1"/>
  <c r="N8068" i="1" l="1"/>
  <c r="I8069" i="1"/>
  <c r="M8069" i="1" l="1"/>
  <c r="J8069" i="1"/>
  <c r="N8069" i="1" l="1"/>
  <c r="I8070" i="1"/>
  <c r="M8070" i="1" l="1"/>
  <c r="J8070" i="1"/>
  <c r="N8070" i="1" l="1"/>
  <c r="I8071" i="1"/>
  <c r="M8071" i="1" l="1"/>
  <c r="J8071" i="1"/>
  <c r="I8072" i="1" l="1"/>
  <c r="N8071" i="1"/>
  <c r="M8072" i="1" l="1"/>
  <c r="J8072" i="1"/>
  <c r="N8072" i="1" l="1"/>
  <c r="I8073" i="1"/>
  <c r="M8073" i="1" l="1"/>
  <c r="J8073" i="1"/>
  <c r="N8073" i="1" l="1"/>
  <c r="I8074" i="1"/>
  <c r="M8074" i="1" l="1"/>
  <c r="J8074" i="1"/>
  <c r="N8074" i="1" l="1"/>
  <c r="I8075" i="1"/>
  <c r="M8075" i="1" l="1"/>
  <c r="J8075" i="1"/>
  <c r="N8075" i="1" l="1"/>
  <c r="I8076" i="1"/>
  <c r="M8076" i="1" l="1"/>
  <c r="J8076" i="1"/>
  <c r="N8076" i="1" l="1"/>
  <c r="I8077" i="1"/>
  <c r="J8077" i="1" l="1"/>
  <c r="M8077" i="1"/>
  <c r="N8077" i="1" l="1"/>
  <c r="I8078" i="1"/>
  <c r="M8078" i="1" l="1"/>
  <c r="J8078" i="1"/>
  <c r="N8078" i="1" l="1"/>
  <c r="I8079" i="1"/>
  <c r="M8079" i="1" l="1"/>
  <c r="J8079" i="1"/>
  <c r="N8079" i="1" l="1"/>
  <c r="I8080" i="1"/>
  <c r="M8080" i="1" l="1"/>
  <c r="J8080" i="1"/>
  <c r="N8080" i="1" l="1"/>
  <c r="I8081" i="1"/>
  <c r="M8081" i="1" l="1"/>
  <c r="J8081" i="1"/>
  <c r="N8081" i="1" l="1"/>
  <c r="I8082" i="1"/>
  <c r="M8082" i="1" l="1"/>
  <c r="J8082" i="1"/>
  <c r="N8082" i="1" l="1"/>
  <c r="I8083" i="1"/>
  <c r="M8083" i="1" l="1"/>
  <c r="J8083" i="1"/>
  <c r="N8083" i="1" l="1"/>
  <c r="I8084" i="1"/>
  <c r="J8084" i="1" l="1"/>
  <c r="M8084" i="1"/>
  <c r="N8084" i="1" l="1"/>
  <c r="I8085" i="1"/>
  <c r="M8085" i="1" l="1"/>
  <c r="J8085" i="1"/>
  <c r="N8085" i="1" l="1"/>
  <c r="I8086" i="1"/>
  <c r="M8086" i="1" l="1"/>
  <c r="J8086" i="1"/>
  <c r="N8086" i="1" l="1"/>
  <c r="I8087" i="1"/>
  <c r="M8087" i="1" l="1"/>
  <c r="J8087" i="1"/>
  <c r="N8087" i="1" l="1"/>
  <c r="I8088" i="1"/>
  <c r="M8088" i="1" l="1"/>
  <c r="J8088" i="1"/>
  <c r="N8088" i="1" l="1"/>
  <c r="I8089" i="1"/>
  <c r="M8089" i="1" l="1"/>
  <c r="J8089" i="1"/>
  <c r="N8089" i="1" l="1"/>
  <c r="I8090" i="1"/>
  <c r="M8090" i="1" l="1"/>
  <c r="J8090" i="1"/>
  <c r="N8090" i="1" l="1"/>
  <c r="I8091" i="1"/>
  <c r="M8091" i="1" l="1"/>
  <c r="J8091" i="1"/>
  <c r="N8091" i="1" l="1"/>
  <c r="I8092" i="1"/>
  <c r="M8092" i="1" l="1"/>
  <c r="J8092" i="1"/>
  <c r="N8092" i="1" l="1"/>
  <c r="I8093" i="1"/>
  <c r="J8093" i="1" l="1"/>
  <c r="M8093" i="1"/>
  <c r="N8093" i="1" l="1"/>
  <c r="I8094" i="1"/>
  <c r="M8094" i="1" l="1"/>
  <c r="J8094" i="1"/>
  <c r="N8094" i="1" l="1"/>
  <c r="I8095" i="1"/>
  <c r="M8095" i="1" l="1"/>
  <c r="J8095" i="1"/>
  <c r="I8096" i="1" l="1"/>
  <c r="N8095" i="1"/>
  <c r="J8096" i="1" l="1"/>
  <c r="M8096" i="1"/>
  <c r="I8097" i="1" l="1"/>
  <c r="N8096" i="1"/>
  <c r="M8097" i="1" l="1"/>
  <c r="J8097" i="1"/>
  <c r="N8097" i="1" l="1"/>
  <c r="I8098" i="1"/>
  <c r="M8098" i="1" l="1"/>
  <c r="J8098" i="1"/>
  <c r="N8098" i="1" l="1"/>
  <c r="I8099" i="1"/>
  <c r="M8099" i="1" l="1"/>
  <c r="J8099" i="1"/>
  <c r="N8099" i="1" l="1"/>
  <c r="I8100" i="1"/>
  <c r="M8100" i="1" l="1"/>
  <c r="J8100" i="1"/>
  <c r="N8100" i="1" l="1"/>
  <c r="I8101" i="1"/>
  <c r="M8101" i="1" l="1"/>
  <c r="J8101" i="1"/>
  <c r="N8101" i="1" l="1"/>
  <c r="I8102" i="1"/>
  <c r="M8102" i="1" l="1"/>
  <c r="J8102" i="1"/>
  <c r="N8102" i="1" l="1"/>
  <c r="I8103" i="1"/>
  <c r="M8103" i="1" l="1"/>
  <c r="J8103" i="1"/>
  <c r="N8103" i="1" l="1"/>
  <c r="I8104" i="1"/>
  <c r="M8104" i="1" l="1"/>
  <c r="J8104" i="1"/>
  <c r="N8104" i="1" l="1"/>
  <c r="I8105" i="1"/>
  <c r="M8105" i="1" l="1"/>
  <c r="J8105" i="1"/>
  <c r="N8105" i="1" l="1"/>
  <c r="I8106" i="1"/>
  <c r="M8106" i="1" l="1"/>
  <c r="J8106" i="1"/>
  <c r="N8106" i="1" l="1"/>
  <c r="I8107" i="1"/>
  <c r="J8107" i="1" l="1"/>
  <c r="M8107" i="1"/>
  <c r="N8107" i="1" l="1"/>
  <c r="I8108" i="1"/>
  <c r="M8108" i="1" l="1"/>
  <c r="J8108" i="1"/>
  <c r="N8108" i="1" l="1"/>
  <c r="I8109" i="1"/>
  <c r="J8109" i="1" l="1"/>
  <c r="M8109" i="1"/>
  <c r="N8109" i="1" l="1"/>
  <c r="I8110" i="1"/>
  <c r="J8110" i="1" l="1"/>
  <c r="M8110" i="1"/>
  <c r="N8110" i="1" l="1"/>
  <c r="I8111" i="1"/>
  <c r="J8111" i="1" l="1"/>
  <c r="M8111" i="1"/>
  <c r="N8111" i="1" l="1"/>
  <c r="I8112" i="1"/>
  <c r="J8112" i="1" l="1"/>
  <c r="M8112" i="1"/>
  <c r="N8112" i="1" l="1"/>
  <c r="I8113" i="1"/>
  <c r="M8113" i="1" l="1"/>
  <c r="J8113" i="1"/>
  <c r="N8113" i="1" l="1"/>
  <c r="I8114" i="1"/>
  <c r="M8114" i="1" l="1"/>
  <c r="J8114" i="1"/>
  <c r="N8114" i="1" l="1"/>
  <c r="I8115" i="1"/>
  <c r="M8115" i="1" l="1"/>
  <c r="J8115" i="1"/>
  <c r="N8115" i="1" l="1"/>
  <c r="I8116" i="1"/>
  <c r="M8116" i="1" l="1"/>
  <c r="J8116" i="1"/>
  <c r="N8116" i="1" l="1"/>
  <c r="I8117" i="1"/>
  <c r="M8117" i="1" l="1"/>
  <c r="J8117" i="1"/>
  <c r="N8117" i="1" l="1"/>
  <c r="I8118" i="1"/>
  <c r="M8118" i="1" l="1"/>
  <c r="J8118" i="1"/>
  <c r="N8118" i="1" l="1"/>
  <c r="I8119" i="1"/>
  <c r="J8119" i="1" l="1"/>
  <c r="M8119" i="1"/>
  <c r="N8119" i="1" l="1"/>
  <c r="I8120" i="1"/>
  <c r="M8120" i="1" l="1"/>
  <c r="J8120" i="1"/>
  <c r="N8120" i="1" l="1"/>
  <c r="I8121" i="1"/>
  <c r="M8121" i="1" l="1"/>
  <c r="J8121" i="1"/>
  <c r="N8121" i="1" l="1"/>
  <c r="I8122" i="1"/>
  <c r="M8122" i="1" l="1"/>
  <c r="J8122" i="1"/>
  <c r="N8122" i="1" l="1"/>
  <c r="I8123" i="1"/>
  <c r="M8123" i="1" l="1"/>
  <c r="J8123" i="1"/>
  <c r="N8123" i="1" l="1"/>
  <c r="I8124" i="1"/>
  <c r="M8124" i="1" l="1"/>
  <c r="J8124" i="1"/>
  <c r="N8124" i="1" l="1"/>
  <c r="I8125" i="1"/>
  <c r="M8125" i="1" l="1"/>
  <c r="J8125" i="1"/>
  <c r="N8125" i="1" l="1"/>
  <c r="I8126" i="1"/>
  <c r="M8126" i="1" l="1"/>
  <c r="J8126" i="1"/>
  <c r="N8126" i="1" l="1"/>
  <c r="I8127" i="1"/>
  <c r="M8127" i="1" l="1"/>
  <c r="J8127" i="1"/>
  <c r="N8127" i="1" l="1"/>
  <c r="I8128" i="1"/>
  <c r="M8128" i="1" l="1"/>
  <c r="J8128" i="1"/>
  <c r="N8128" i="1" l="1"/>
  <c r="I8129" i="1"/>
  <c r="M8129" i="1" l="1"/>
  <c r="J8129" i="1"/>
  <c r="N8129" i="1" l="1"/>
  <c r="I8130" i="1"/>
  <c r="M8130" i="1" l="1"/>
  <c r="J8130" i="1"/>
  <c r="N8130" i="1" l="1"/>
  <c r="I8131" i="1"/>
  <c r="M8131" i="1" l="1"/>
  <c r="J8131" i="1"/>
  <c r="N8131" i="1" l="1"/>
  <c r="I8132" i="1"/>
  <c r="M8132" i="1" l="1"/>
  <c r="J8132" i="1"/>
  <c r="N8132" i="1" l="1"/>
  <c r="I8133" i="1"/>
  <c r="J8133" i="1" l="1"/>
  <c r="M8133" i="1"/>
  <c r="N8133" i="1" l="1"/>
  <c r="I8134" i="1"/>
  <c r="M8134" i="1" l="1"/>
  <c r="J8134" i="1"/>
  <c r="N8134" i="1" l="1"/>
  <c r="I8135" i="1"/>
  <c r="M8135" i="1" l="1"/>
  <c r="J8135" i="1"/>
  <c r="N8135" i="1" l="1"/>
  <c r="I8136" i="1"/>
  <c r="M8136" i="1" l="1"/>
  <c r="J8136" i="1"/>
  <c r="N8136" i="1" l="1"/>
  <c r="I8137" i="1"/>
  <c r="M8137" i="1" l="1"/>
  <c r="J8137" i="1"/>
  <c r="N8137" i="1" l="1"/>
  <c r="I8138" i="1"/>
  <c r="M8138" i="1" l="1"/>
  <c r="J8138" i="1"/>
  <c r="N8138" i="1" l="1"/>
  <c r="I8139" i="1"/>
  <c r="M8139" i="1" l="1"/>
  <c r="J8139" i="1"/>
  <c r="I8140" i="1" l="1"/>
  <c r="N8139" i="1"/>
  <c r="M8140" i="1" l="1"/>
  <c r="J8140" i="1"/>
  <c r="N8140" i="1" l="1"/>
  <c r="I8141" i="1"/>
  <c r="M8141" i="1" l="1"/>
  <c r="J8141" i="1"/>
  <c r="I8142" i="1" l="1"/>
  <c r="N8141" i="1"/>
  <c r="M8142" i="1" l="1"/>
  <c r="J8142" i="1"/>
  <c r="N8142" i="1" l="1"/>
  <c r="I8143" i="1"/>
  <c r="M8143" i="1" l="1"/>
  <c r="J8143" i="1"/>
  <c r="N8143" i="1" l="1"/>
  <c r="I8144" i="1"/>
  <c r="M8144" i="1" l="1"/>
  <c r="J8144" i="1"/>
  <c r="N8144" i="1" l="1"/>
  <c r="I8145" i="1"/>
  <c r="M8145" i="1" l="1"/>
  <c r="J8145" i="1"/>
  <c r="N8145" i="1" l="1"/>
  <c r="I8146" i="1"/>
  <c r="M8146" i="1" l="1"/>
  <c r="J8146" i="1"/>
  <c r="N8146" i="1" l="1"/>
  <c r="I8147" i="1"/>
  <c r="M8147" i="1" l="1"/>
  <c r="J8147" i="1"/>
  <c r="N8147" i="1" l="1"/>
  <c r="I8148" i="1"/>
  <c r="M8148" i="1" l="1"/>
  <c r="J8148" i="1"/>
  <c r="N8148" i="1" l="1"/>
  <c r="I8149" i="1"/>
  <c r="M8149" i="1" l="1"/>
  <c r="J8149" i="1"/>
  <c r="N8149" i="1" l="1"/>
  <c r="I8150" i="1"/>
  <c r="M8150" i="1" l="1"/>
  <c r="J8150" i="1"/>
  <c r="N8150" i="1" l="1"/>
  <c r="I8151" i="1"/>
  <c r="J8151" i="1" l="1"/>
  <c r="M8151" i="1"/>
  <c r="N8151" i="1" l="1"/>
  <c r="I8152" i="1"/>
  <c r="M8152" i="1" l="1"/>
  <c r="J8152" i="1"/>
  <c r="N8152" i="1" l="1"/>
  <c r="I8153" i="1"/>
  <c r="M8153" i="1" l="1"/>
  <c r="J8153" i="1"/>
  <c r="N8153" i="1" l="1"/>
  <c r="I8154" i="1"/>
  <c r="M8154" i="1" l="1"/>
  <c r="J8154" i="1"/>
  <c r="N8154" i="1" l="1"/>
  <c r="I8155" i="1"/>
  <c r="M8155" i="1" l="1"/>
  <c r="J8155" i="1"/>
  <c r="N8155" i="1" l="1"/>
  <c r="I8156" i="1"/>
  <c r="M8156" i="1" l="1"/>
  <c r="J8156" i="1"/>
  <c r="N8156" i="1" l="1"/>
  <c r="I8157" i="1"/>
  <c r="M8157" i="1" l="1"/>
  <c r="J8157" i="1"/>
  <c r="N8157" i="1" l="1"/>
  <c r="I8158" i="1"/>
  <c r="M8158" i="1" l="1"/>
  <c r="J8158" i="1"/>
  <c r="N8158" i="1" l="1"/>
  <c r="I8159" i="1"/>
  <c r="M8159" i="1" l="1"/>
  <c r="J8159" i="1"/>
  <c r="N8159" i="1" l="1"/>
  <c r="I8160" i="1"/>
  <c r="M8160" i="1" l="1"/>
  <c r="J8160" i="1"/>
  <c r="N8160" i="1" l="1"/>
  <c r="I8161" i="1"/>
  <c r="M8161" i="1" l="1"/>
  <c r="J8161" i="1"/>
  <c r="N8161" i="1" l="1"/>
  <c r="I8162" i="1"/>
  <c r="M8162" i="1" l="1"/>
  <c r="J8162" i="1"/>
  <c r="N8162" i="1" l="1"/>
  <c r="I8163" i="1"/>
  <c r="J8163" i="1" l="1"/>
  <c r="M8163" i="1"/>
  <c r="N8163" i="1" l="1"/>
  <c r="I8164" i="1"/>
  <c r="M8164" i="1" l="1"/>
  <c r="J8164" i="1"/>
  <c r="N8164" i="1" l="1"/>
  <c r="I8165" i="1"/>
  <c r="M8165" i="1" l="1"/>
  <c r="J8165" i="1"/>
  <c r="N8165" i="1" l="1"/>
  <c r="I8166" i="1"/>
  <c r="M8166" i="1" l="1"/>
  <c r="J8166" i="1"/>
  <c r="N8166" i="1" l="1"/>
  <c r="I8167" i="1"/>
  <c r="J8167" i="1" l="1"/>
  <c r="M8167" i="1"/>
  <c r="N8167" i="1" l="1"/>
  <c r="I8168" i="1"/>
  <c r="M8168" i="1" l="1"/>
  <c r="J8168" i="1"/>
  <c r="N8168" i="1" l="1"/>
  <c r="I8169" i="1"/>
  <c r="M8169" i="1" l="1"/>
  <c r="J8169" i="1"/>
  <c r="N8169" i="1" l="1"/>
  <c r="I8170" i="1"/>
  <c r="M8170" i="1" l="1"/>
  <c r="J8170" i="1"/>
  <c r="N8170" i="1" l="1"/>
  <c r="I8171" i="1"/>
  <c r="M8171" i="1" l="1"/>
  <c r="J8171" i="1"/>
  <c r="N8171" i="1" l="1"/>
  <c r="I8172" i="1"/>
  <c r="J8172" i="1" l="1"/>
  <c r="M8172" i="1"/>
  <c r="N8172" i="1" l="1"/>
  <c r="I8173" i="1"/>
  <c r="M8173" i="1" l="1"/>
  <c r="J8173" i="1"/>
  <c r="N8173" i="1" l="1"/>
  <c r="I8174" i="1"/>
  <c r="M8174" i="1" l="1"/>
  <c r="J8174" i="1"/>
  <c r="N8174" i="1" l="1"/>
  <c r="I8175" i="1"/>
  <c r="M8175" i="1" l="1"/>
  <c r="J8175" i="1"/>
  <c r="N8175" i="1" l="1"/>
  <c r="I8176" i="1"/>
  <c r="M8176" i="1" l="1"/>
  <c r="J8176" i="1"/>
  <c r="N8176" i="1" l="1"/>
  <c r="I8177" i="1"/>
  <c r="M8177" i="1" l="1"/>
  <c r="J8177" i="1"/>
  <c r="N8177" i="1" l="1"/>
  <c r="I8178" i="1"/>
  <c r="M8178" i="1" l="1"/>
  <c r="J8178" i="1"/>
  <c r="N8178" i="1" l="1"/>
  <c r="I8179" i="1"/>
  <c r="J8179" i="1" l="1"/>
  <c r="M8179" i="1"/>
  <c r="N8179" i="1" l="1"/>
  <c r="I8180" i="1"/>
  <c r="M8180" i="1" l="1"/>
  <c r="J8180" i="1"/>
  <c r="N8180" i="1" l="1"/>
  <c r="I8181" i="1"/>
  <c r="M8181" i="1" l="1"/>
  <c r="J8181" i="1"/>
  <c r="N8181" i="1" l="1"/>
  <c r="I8182" i="1"/>
  <c r="M8182" i="1" l="1"/>
  <c r="J8182" i="1"/>
  <c r="N8182" i="1" l="1"/>
  <c r="I8183" i="1"/>
  <c r="M8183" i="1" l="1"/>
  <c r="J8183" i="1"/>
  <c r="N8183" i="1" l="1"/>
  <c r="I8184" i="1"/>
  <c r="M8184" i="1" l="1"/>
  <c r="J8184" i="1"/>
  <c r="N8184" i="1" l="1"/>
  <c r="I8185" i="1"/>
  <c r="M8185" i="1" l="1"/>
  <c r="J8185" i="1"/>
  <c r="N8185" i="1" l="1"/>
  <c r="I8186" i="1"/>
  <c r="M8186" i="1" l="1"/>
  <c r="J8186" i="1"/>
  <c r="N8186" i="1" l="1"/>
  <c r="I8187" i="1"/>
  <c r="M8187" i="1" l="1"/>
  <c r="J8187" i="1"/>
  <c r="N8187" i="1" l="1"/>
  <c r="I8188" i="1"/>
  <c r="M8188" i="1" l="1"/>
  <c r="J8188" i="1"/>
  <c r="N8188" i="1" l="1"/>
  <c r="I8189" i="1"/>
  <c r="M8189" i="1" l="1"/>
  <c r="J8189" i="1"/>
  <c r="N8189" i="1" l="1"/>
  <c r="I8190" i="1"/>
  <c r="M8190" i="1" l="1"/>
  <c r="J8190" i="1"/>
  <c r="N8190" i="1" l="1"/>
  <c r="I8191" i="1"/>
  <c r="M8191" i="1" l="1"/>
  <c r="J8191" i="1"/>
  <c r="N8191" i="1" l="1"/>
  <c r="I8192" i="1"/>
  <c r="M8192" i="1" l="1"/>
  <c r="J8192" i="1"/>
  <c r="N8192" i="1" l="1"/>
  <c r="I8193" i="1"/>
  <c r="M8193" i="1" l="1"/>
  <c r="J8193" i="1"/>
  <c r="N8193" i="1" l="1"/>
  <c r="I8194" i="1"/>
  <c r="M8194" i="1" l="1"/>
  <c r="J8194" i="1"/>
  <c r="N8194" i="1" l="1"/>
  <c r="I8195" i="1"/>
  <c r="M8195" i="1" l="1"/>
  <c r="J8195" i="1"/>
  <c r="N8195" i="1" l="1"/>
  <c r="I8196" i="1"/>
  <c r="J8196" i="1" l="1"/>
  <c r="M8196" i="1"/>
  <c r="N8196" i="1" l="1"/>
  <c r="I8197" i="1"/>
  <c r="M8197" i="1" l="1"/>
  <c r="J8197" i="1"/>
  <c r="I8198" i="1" l="1"/>
  <c r="N8197" i="1"/>
  <c r="M8198" i="1" l="1"/>
  <c r="J8198" i="1"/>
  <c r="N8198" i="1" l="1"/>
  <c r="I8199" i="1"/>
  <c r="M8199" i="1" l="1"/>
  <c r="J8199" i="1"/>
  <c r="N8199" i="1" l="1"/>
  <c r="I8200" i="1"/>
  <c r="M8200" i="1" l="1"/>
  <c r="J8200" i="1"/>
  <c r="N8200" i="1" l="1"/>
  <c r="I8201" i="1"/>
  <c r="M8201" i="1" l="1"/>
  <c r="J8201" i="1"/>
  <c r="N8201" i="1" l="1"/>
  <c r="I8202" i="1"/>
  <c r="M8202" i="1" l="1"/>
  <c r="J8202" i="1"/>
  <c r="N8202" i="1" l="1"/>
  <c r="I8203" i="1"/>
  <c r="M8203" i="1" l="1"/>
  <c r="J8203" i="1"/>
  <c r="N8203" i="1" l="1"/>
  <c r="I8204" i="1"/>
  <c r="M8204" i="1" l="1"/>
  <c r="J8204" i="1"/>
  <c r="N8204" i="1" l="1"/>
  <c r="I8205" i="1"/>
  <c r="M8205" i="1" l="1"/>
  <c r="J8205" i="1"/>
  <c r="N8205" i="1" l="1"/>
  <c r="I8206" i="1"/>
  <c r="M8206" i="1" l="1"/>
  <c r="J8206" i="1"/>
  <c r="N8206" i="1" l="1"/>
  <c r="I8207" i="1"/>
  <c r="M8207" i="1" l="1"/>
  <c r="J8207" i="1"/>
  <c r="N8207" i="1" l="1"/>
  <c r="I8208" i="1"/>
  <c r="M8208" i="1" l="1"/>
  <c r="J8208" i="1"/>
  <c r="N8208" i="1" l="1"/>
  <c r="I8209" i="1"/>
  <c r="M8209" i="1" l="1"/>
  <c r="J8209" i="1"/>
  <c r="N8209" i="1" l="1"/>
  <c r="I8210" i="1"/>
  <c r="J8210" i="1" l="1"/>
  <c r="M8210" i="1"/>
  <c r="N8210" i="1" l="1"/>
  <c r="I8211" i="1"/>
  <c r="M8211" i="1" l="1"/>
  <c r="J8211" i="1"/>
  <c r="N8211" i="1" l="1"/>
  <c r="I8212" i="1"/>
  <c r="M8212" i="1" l="1"/>
  <c r="J8212" i="1"/>
  <c r="N8212" i="1" l="1"/>
  <c r="I8213" i="1"/>
  <c r="M8213" i="1" l="1"/>
  <c r="J8213" i="1"/>
  <c r="N8213" i="1" l="1"/>
  <c r="I8214" i="1"/>
  <c r="M8214" i="1" l="1"/>
  <c r="J8214" i="1"/>
  <c r="N8214" i="1" l="1"/>
  <c r="I8215" i="1"/>
  <c r="M8215" i="1" l="1"/>
  <c r="J8215" i="1"/>
  <c r="N8215" i="1" l="1"/>
  <c r="I8216" i="1"/>
  <c r="M8216" i="1" l="1"/>
  <c r="J8216" i="1"/>
  <c r="N8216" i="1" l="1"/>
  <c r="I8217" i="1"/>
  <c r="M8217" i="1" l="1"/>
  <c r="J8217" i="1"/>
  <c r="N8217" i="1" l="1"/>
  <c r="I8218" i="1"/>
  <c r="M8218" i="1" l="1"/>
  <c r="J8218" i="1"/>
  <c r="N8218" i="1" l="1"/>
  <c r="I8219" i="1"/>
  <c r="M8219" i="1" l="1"/>
  <c r="J8219" i="1"/>
  <c r="N8219" i="1" l="1"/>
  <c r="I8220" i="1"/>
  <c r="J8220" i="1" l="1"/>
  <c r="M8220" i="1"/>
  <c r="N8220" i="1" l="1"/>
  <c r="I8221" i="1"/>
  <c r="M8221" i="1" l="1"/>
  <c r="J8221" i="1"/>
  <c r="N8221" i="1" l="1"/>
  <c r="I8222" i="1"/>
  <c r="M8222" i="1" l="1"/>
  <c r="J8222" i="1"/>
  <c r="N8222" i="1" l="1"/>
  <c r="I8223" i="1"/>
  <c r="M8223" i="1" l="1"/>
  <c r="J8223" i="1"/>
  <c r="N8223" i="1" l="1"/>
  <c r="I8224" i="1"/>
  <c r="M8224" i="1" l="1"/>
  <c r="J8224" i="1"/>
  <c r="I8225" i="1" l="1"/>
  <c r="N8224" i="1"/>
  <c r="M8225" i="1" l="1"/>
  <c r="J8225" i="1"/>
  <c r="N8225" i="1" l="1"/>
  <c r="I8226" i="1"/>
  <c r="M8226" i="1" l="1"/>
  <c r="J8226" i="1"/>
  <c r="N8226" i="1" l="1"/>
  <c r="I8227" i="1"/>
  <c r="M8227" i="1" l="1"/>
  <c r="J8227" i="1"/>
  <c r="N8227" i="1" l="1"/>
  <c r="I8228" i="1"/>
  <c r="M8228" i="1" l="1"/>
  <c r="J8228" i="1"/>
  <c r="N8228" i="1" l="1"/>
  <c r="I8229" i="1"/>
  <c r="M8229" i="1" l="1"/>
  <c r="J8229" i="1"/>
  <c r="N8229" i="1" l="1"/>
  <c r="I8230" i="1"/>
  <c r="M8230" i="1" l="1"/>
  <c r="J8230" i="1"/>
  <c r="N8230" i="1" l="1"/>
  <c r="I8231" i="1"/>
  <c r="M8231" i="1" l="1"/>
  <c r="J8231" i="1"/>
  <c r="N8231" i="1" l="1"/>
  <c r="I8232" i="1"/>
  <c r="M8232" i="1" l="1"/>
  <c r="J8232" i="1"/>
  <c r="N8232" i="1" l="1"/>
  <c r="I8233" i="1"/>
  <c r="J8233" i="1" l="1"/>
  <c r="M8233" i="1"/>
  <c r="N8233" i="1" l="1"/>
  <c r="I8234" i="1"/>
  <c r="M8234" i="1" l="1"/>
  <c r="J8234" i="1"/>
  <c r="N8234" i="1" l="1"/>
  <c r="I8235" i="1"/>
  <c r="M8235" i="1" l="1"/>
  <c r="J8235" i="1"/>
  <c r="N8235" i="1" l="1"/>
  <c r="I8236" i="1"/>
  <c r="M8236" i="1" l="1"/>
  <c r="J8236" i="1"/>
  <c r="N8236" i="1" l="1"/>
  <c r="I8237" i="1"/>
  <c r="M8237" i="1" l="1"/>
  <c r="J8237" i="1"/>
  <c r="N8237" i="1" l="1"/>
  <c r="I8238" i="1"/>
  <c r="M8238" i="1" l="1"/>
  <c r="J8238" i="1"/>
  <c r="N8238" i="1" l="1"/>
  <c r="I8239" i="1"/>
  <c r="M8239" i="1" l="1"/>
  <c r="J8239" i="1"/>
  <c r="N8239" i="1" l="1"/>
  <c r="I8240" i="1"/>
  <c r="M8240" i="1" l="1"/>
  <c r="J8240" i="1"/>
  <c r="N8240" i="1" l="1"/>
  <c r="I8241" i="1"/>
  <c r="M8241" i="1" l="1"/>
  <c r="J8241" i="1"/>
  <c r="N8241" i="1" l="1"/>
  <c r="I8242" i="1"/>
  <c r="M8242" i="1" l="1"/>
  <c r="J8242" i="1"/>
  <c r="N8242" i="1" l="1"/>
  <c r="I8243" i="1"/>
  <c r="M8243" i="1" l="1"/>
  <c r="J8243" i="1"/>
  <c r="N8243" i="1" l="1"/>
  <c r="I8244" i="1"/>
  <c r="J8244" i="1" l="1"/>
  <c r="M8244" i="1"/>
  <c r="N8244" i="1" l="1"/>
  <c r="I8245" i="1"/>
  <c r="M8245" i="1" l="1"/>
  <c r="J8245" i="1"/>
  <c r="N8245" i="1" l="1"/>
  <c r="I8246" i="1"/>
  <c r="M8246" i="1" l="1"/>
  <c r="J8246" i="1"/>
  <c r="N8246" i="1" l="1"/>
  <c r="I8247" i="1"/>
  <c r="M8247" i="1" l="1"/>
  <c r="J8247" i="1"/>
  <c r="N8247" i="1" l="1"/>
  <c r="I8248" i="1"/>
  <c r="M8248" i="1" l="1"/>
  <c r="J8248" i="1"/>
  <c r="N8248" i="1" l="1"/>
  <c r="I8249" i="1"/>
  <c r="J8249" i="1" l="1"/>
  <c r="M8249" i="1"/>
  <c r="N8249" i="1" l="1"/>
  <c r="I8250" i="1"/>
  <c r="M8250" i="1" l="1"/>
  <c r="J8250" i="1"/>
  <c r="N8250" i="1" l="1"/>
  <c r="I8251" i="1"/>
  <c r="M8251" i="1" l="1"/>
  <c r="J8251" i="1"/>
  <c r="N8251" i="1" l="1"/>
  <c r="I8252" i="1"/>
  <c r="M8252" i="1" l="1"/>
  <c r="J8252" i="1"/>
  <c r="N8252" i="1" l="1"/>
  <c r="I8253" i="1"/>
  <c r="J8253" i="1" l="1"/>
  <c r="M8253" i="1"/>
  <c r="N8253" i="1" l="1"/>
  <c r="I8254" i="1"/>
  <c r="M8254" i="1" l="1"/>
  <c r="J8254" i="1"/>
  <c r="N8254" i="1" l="1"/>
  <c r="I8255" i="1"/>
  <c r="M8255" i="1" l="1"/>
  <c r="J8255" i="1"/>
  <c r="N8255" i="1" l="1"/>
  <c r="I8256" i="1"/>
  <c r="M8256" i="1" l="1"/>
  <c r="J8256" i="1"/>
  <c r="N8256" i="1" l="1"/>
  <c r="I8257" i="1"/>
  <c r="M8257" i="1" l="1"/>
  <c r="J8257" i="1"/>
  <c r="N8257" i="1" l="1"/>
  <c r="I8258" i="1"/>
  <c r="M8258" i="1" l="1"/>
  <c r="J8258" i="1"/>
  <c r="N8258" i="1" l="1"/>
  <c r="I8259" i="1"/>
  <c r="M8259" i="1" l="1"/>
  <c r="J8259" i="1"/>
  <c r="N8259" i="1" l="1"/>
  <c r="I8260" i="1"/>
  <c r="M8260" i="1" l="1"/>
  <c r="J8260" i="1"/>
  <c r="N8260" i="1" l="1"/>
  <c r="I8261" i="1"/>
  <c r="M8261" i="1" l="1"/>
  <c r="J8261" i="1"/>
  <c r="N8261" i="1" l="1"/>
  <c r="I8262" i="1"/>
  <c r="M8262" i="1" l="1"/>
  <c r="J8262" i="1"/>
  <c r="N8262" i="1" l="1"/>
  <c r="I8263" i="1"/>
  <c r="M8263" i="1" l="1"/>
  <c r="J8263" i="1"/>
  <c r="N8263" i="1" l="1"/>
  <c r="I8264" i="1"/>
  <c r="M8264" i="1" l="1"/>
  <c r="J8264" i="1"/>
  <c r="N8264" i="1" l="1"/>
  <c r="I8265" i="1"/>
  <c r="J8265" i="1" l="1"/>
  <c r="M8265" i="1"/>
  <c r="N8265" i="1" l="1"/>
  <c r="I8266" i="1"/>
  <c r="M8266" i="1" l="1"/>
  <c r="J8266" i="1"/>
  <c r="N8266" i="1" l="1"/>
  <c r="I8267" i="1"/>
  <c r="M8267" i="1" l="1"/>
  <c r="J8267" i="1"/>
  <c r="N8267" i="1" l="1"/>
  <c r="I8268" i="1"/>
  <c r="M8268" i="1" l="1"/>
  <c r="J8268" i="1"/>
  <c r="N8268" i="1" l="1"/>
  <c r="I8269" i="1"/>
  <c r="M8269" i="1" l="1"/>
  <c r="J8269" i="1"/>
  <c r="N8269" i="1" l="1"/>
  <c r="I8270" i="1"/>
  <c r="J8270" i="1" l="1"/>
  <c r="M8270" i="1"/>
  <c r="I8271" i="1" l="1"/>
  <c r="N8270" i="1"/>
  <c r="M8271" i="1" l="1"/>
  <c r="J8271" i="1"/>
  <c r="N8271" i="1" l="1"/>
  <c r="I8272" i="1"/>
  <c r="M8272" i="1" l="1"/>
  <c r="J8272" i="1"/>
  <c r="N8272" i="1" l="1"/>
  <c r="I8273" i="1"/>
  <c r="M8273" i="1" l="1"/>
  <c r="J8273" i="1"/>
  <c r="N8273" i="1" l="1"/>
  <c r="I8274" i="1"/>
  <c r="M8274" i="1" l="1"/>
  <c r="J8274" i="1"/>
  <c r="N8274" i="1" l="1"/>
  <c r="I8275" i="1"/>
  <c r="M8275" i="1" l="1"/>
  <c r="J8275" i="1"/>
  <c r="N8275" i="1" l="1"/>
  <c r="I8276" i="1"/>
  <c r="M8276" i="1" l="1"/>
  <c r="J8276" i="1"/>
  <c r="N8276" i="1" l="1"/>
  <c r="I8277" i="1"/>
  <c r="M8277" i="1" l="1"/>
  <c r="J8277" i="1"/>
  <c r="N8277" i="1" l="1"/>
  <c r="I8278" i="1"/>
  <c r="J8278" i="1" l="1"/>
  <c r="M8278" i="1"/>
  <c r="N8278" i="1" l="1"/>
  <c r="I8279" i="1"/>
  <c r="M8279" i="1" l="1"/>
  <c r="J8279" i="1"/>
  <c r="N8279" i="1" l="1"/>
  <c r="I8280" i="1"/>
  <c r="J8280" i="1" l="1"/>
  <c r="M8280" i="1"/>
  <c r="N8280" i="1" l="1"/>
  <c r="I8281" i="1"/>
  <c r="M8281" i="1" l="1"/>
  <c r="J8281" i="1"/>
  <c r="N8281" i="1" l="1"/>
  <c r="I8282" i="1"/>
  <c r="M8282" i="1" l="1"/>
  <c r="J8282" i="1"/>
  <c r="N8282" i="1" l="1"/>
  <c r="I8283" i="1"/>
  <c r="M8283" i="1" l="1"/>
  <c r="J8283" i="1"/>
  <c r="N8283" i="1" l="1"/>
  <c r="I8284" i="1"/>
  <c r="M8284" i="1" l="1"/>
  <c r="J8284" i="1"/>
  <c r="N8284" i="1" l="1"/>
  <c r="I8285" i="1"/>
  <c r="M8285" i="1" l="1"/>
  <c r="J8285" i="1"/>
  <c r="N8285" i="1" l="1"/>
  <c r="I8286" i="1"/>
  <c r="M8286" i="1" l="1"/>
  <c r="J8286" i="1"/>
  <c r="N8286" i="1" l="1"/>
  <c r="I8287" i="1"/>
  <c r="M8287" i="1" l="1"/>
  <c r="J8287" i="1"/>
  <c r="N8287" i="1" l="1"/>
  <c r="I8288" i="1"/>
  <c r="M8288" i="1" l="1"/>
  <c r="J8288" i="1"/>
  <c r="N8288" i="1" l="1"/>
  <c r="I8289" i="1"/>
  <c r="M8289" i="1" l="1"/>
  <c r="J8289" i="1"/>
  <c r="I8290" i="1" l="1"/>
  <c r="N8289" i="1"/>
  <c r="M8290" i="1" l="1"/>
  <c r="J8290" i="1"/>
  <c r="N8290" i="1" l="1"/>
  <c r="I8291" i="1"/>
  <c r="M8291" i="1" l="1"/>
  <c r="J8291" i="1"/>
  <c r="N8291" i="1" l="1"/>
  <c r="I8292" i="1"/>
  <c r="M8292" i="1" l="1"/>
  <c r="J8292" i="1"/>
  <c r="N8292" i="1" l="1"/>
  <c r="I8293" i="1"/>
  <c r="M8293" i="1" l="1"/>
  <c r="J8293" i="1"/>
  <c r="N8293" i="1" l="1"/>
  <c r="I8294" i="1"/>
  <c r="M8294" i="1" l="1"/>
  <c r="J8294" i="1"/>
  <c r="N8294" i="1" l="1"/>
  <c r="I8295" i="1"/>
  <c r="M8295" i="1" l="1"/>
  <c r="J8295" i="1"/>
  <c r="N8295" i="1" l="1"/>
  <c r="I8296" i="1"/>
  <c r="M8296" i="1" l="1"/>
  <c r="J8296" i="1"/>
  <c r="N8296" i="1" l="1"/>
  <c r="I8297" i="1"/>
  <c r="M8297" i="1" l="1"/>
  <c r="J8297" i="1"/>
  <c r="N8297" i="1" l="1"/>
  <c r="I8298" i="1"/>
  <c r="M8298" i="1" l="1"/>
  <c r="J8298" i="1"/>
  <c r="N8298" i="1" l="1"/>
  <c r="I8299" i="1"/>
  <c r="M8299" i="1" l="1"/>
  <c r="J8299" i="1"/>
  <c r="N8299" i="1" l="1"/>
  <c r="I8300" i="1"/>
  <c r="M8300" i="1" l="1"/>
  <c r="J8300" i="1"/>
  <c r="N8300" i="1" l="1"/>
  <c r="I8301" i="1"/>
  <c r="M8301" i="1" l="1"/>
  <c r="J8301" i="1"/>
  <c r="N8301" i="1" l="1"/>
  <c r="I8302" i="1"/>
  <c r="M8302" i="1" l="1"/>
  <c r="J8302" i="1"/>
  <c r="I8303" i="1" l="1"/>
  <c r="N8302" i="1"/>
  <c r="M8303" i="1" l="1"/>
  <c r="J8303" i="1"/>
  <c r="N8303" i="1" l="1"/>
  <c r="I8304" i="1"/>
  <c r="M8304" i="1" l="1"/>
  <c r="J8304" i="1"/>
  <c r="N8304" i="1" l="1"/>
  <c r="I8305" i="1"/>
  <c r="M8305" i="1" l="1"/>
  <c r="J8305" i="1"/>
  <c r="N8305" i="1" l="1"/>
  <c r="I8306" i="1"/>
  <c r="M8306" i="1" l="1"/>
  <c r="J8306" i="1"/>
  <c r="N8306" i="1" l="1"/>
  <c r="I8307" i="1"/>
  <c r="M8307" i="1" l="1"/>
  <c r="J8307" i="1"/>
  <c r="N8307" i="1" l="1"/>
  <c r="I8308" i="1"/>
  <c r="M8308" i="1" l="1"/>
  <c r="J8308" i="1"/>
  <c r="N8308" i="1" l="1"/>
  <c r="I8309" i="1"/>
  <c r="M8309" i="1" l="1"/>
  <c r="J8309" i="1"/>
  <c r="N8309" i="1" l="1"/>
  <c r="I8310" i="1"/>
  <c r="J8310" i="1" l="1"/>
  <c r="M8310" i="1"/>
  <c r="N8310" i="1" l="1"/>
  <c r="I8311" i="1"/>
  <c r="M8311" i="1" l="1"/>
  <c r="J8311" i="1"/>
  <c r="N8311" i="1" l="1"/>
  <c r="I8312" i="1"/>
  <c r="M8312" i="1" l="1"/>
  <c r="J8312" i="1"/>
  <c r="N8312" i="1" l="1"/>
  <c r="I8313" i="1"/>
  <c r="M8313" i="1" l="1"/>
  <c r="J8313" i="1"/>
  <c r="N8313" i="1" l="1"/>
  <c r="I8314" i="1"/>
  <c r="M8314" i="1" l="1"/>
  <c r="J8314" i="1"/>
  <c r="N8314" i="1" l="1"/>
  <c r="I8315" i="1"/>
  <c r="M8315" i="1" l="1"/>
  <c r="J8315" i="1"/>
  <c r="N8315" i="1" l="1"/>
  <c r="I8316" i="1"/>
  <c r="M8316" i="1" l="1"/>
  <c r="J8316" i="1"/>
  <c r="N8316" i="1" l="1"/>
  <c r="I8317" i="1"/>
  <c r="J8317" i="1" l="1"/>
  <c r="M8317" i="1"/>
  <c r="N8317" i="1" l="1"/>
  <c r="I8318" i="1"/>
  <c r="M8318" i="1" l="1"/>
  <c r="J8318" i="1"/>
  <c r="N8318" i="1" l="1"/>
  <c r="I8319" i="1"/>
  <c r="M8319" i="1" l="1"/>
  <c r="J8319" i="1"/>
  <c r="N8319" i="1" l="1"/>
  <c r="I8320" i="1"/>
  <c r="M8320" i="1" l="1"/>
  <c r="J8320" i="1"/>
  <c r="N8320" i="1" l="1"/>
  <c r="I8321" i="1"/>
  <c r="M8321" i="1" l="1"/>
  <c r="J8321" i="1"/>
  <c r="N8321" i="1" l="1"/>
  <c r="I8322" i="1"/>
  <c r="M8322" i="1" l="1"/>
  <c r="J8322" i="1"/>
  <c r="N8322" i="1" l="1"/>
  <c r="I8323" i="1"/>
  <c r="J8323" i="1" l="1"/>
  <c r="M8323" i="1"/>
  <c r="N8323" i="1" l="1"/>
  <c r="I8324" i="1"/>
  <c r="M8324" i="1" l="1"/>
  <c r="J8324" i="1"/>
  <c r="N8324" i="1" l="1"/>
  <c r="I8325" i="1"/>
  <c r="M8325" i="1" l="1"/>
  <c r="J8325" i="1"/>
  <c r="N8325" i="1" l="1"/>
  <c r="I8326" i="1"/>
  <c r="J8326" i="1" l="1"/>
  <c r="M8326" i="1"/>
  <c r="N8326" i="1" l="1"/>
  <c r="I8327" i="1"/>
  <c r="J8327" i="1" l="1"/>
  <c r="M8327" i="1"/>
  <c r="N8327" i="1" l="1"/>
  <c r="I8328" i="1"/>
  <c r="M8328" i="1" l="1"/>
  <c r="J8328" i="1"/>
  <c r="N8328" i="1" l="1"/>
  <c r="I8329" i="1"/>
  <c r="M8329" i="1" l="1"/>
  <c r="J8329" i="1"/>
  <c r="N8329" i="1" l="1"/>
  <c r="I8330" i="1"/>
  <c r="M8330" i="1" l="1"/>
  <c r="J8330" i="1"/>
  <c r="N8330" i="1" l="1"/>
  <c r="I8331" i="1"/>
  <c r="M8331" i="1" l="1"/>
  <c r="J8331" i="1"/>
  <c r="N8331" i="1" l="1"/>
  <c r="I8332" i="1"/>
  <c r="M8332" i="1" l="1"/>
  <c r="J8332" i="1"/>
  <c r="N8332" i="1" l="1"/>
  <c r="I8333" i="1"/>
  <c r="M8333" i="1" l="1"/>
  <c r="J8333" i="1"/>
  <c r="N8333" i="1" l="1"/>
  <c r="I8334" i="1"/>
  <c r="M8334" i="1" l="1"/>
  <c r="J8334" i="1"/>
  <c r="N8334" i="1" l="1"/>
  <c r="I8335" i="1"/>
  <c r="M8335" i="1" l="1"/>
  <c r="J8335" i="1"/>
  <c r="N8335" i="1" l="1"/>
  <c r="I8336" i="1"/>
  <c r="M8336" i="1" l="1"/>
  <c r="J8336" i="1"/>
  <c r="N8336" i="1" l="1"/>
  <c r="I8337" i="1"/>
  <c r="M8337" i="1" l="1"/>
  <c r="J8337" i="1"/>
  <c r="N8337" i="1" l="1"/>
  <c r="I8338" i="1"/>
  <c r="M8338" i="1" l="1"/>
  <c r="J8338" i="1"/>
  <c r="N8338" i="1" l="1"/>
  <c r="I8339" i="1"/>
  <c r="M8339" i="1" l="1"/>
  <c r="J8339" i="1"/>
  <c r="N8339" i="1" l="1"/>
  <c r="I8340" i="1"/>
  <c r="M8340" i="1" l="1"/>
  <c r="J8340" i="1"/>
  <c r="I8341" i="1" l="1"/>
  <c r="N8340" i="1"/>
  <c r="J8341" i="1" l="1"/>
  <c r="M8341" i="1"/>
  <c r="N8341" i="1" l="1"/>
  <c r="I8342" i="1"/>
  <c r="J8342" i="1" l="1"/>
  <c r="M8342" i="1"/>
  <c r="N8342" i="1" l="1"/>
  <c r="I8343" i="1"/>
  <c r="M8343" i="1" l="1"/>
  <c r="J8343" i="1"/>
  <c r="N8343" i="1" l="1"/>
  <c r="I8344" i="1"/>
  <c r="M8344" i="1" l="1"/>
  <c r="J8344" i="1"/>
  <c r="N8344" i="1" l="1"/>
  <c r="I8345" i="1"/>
  <c r="M8345" i="1" l="1"/>
  <c r="J8345" i="1"/>
  <c r="N8345" i="1" l="1"/>
  <c r="I8346" i="1"/>
  <c r="M8346" i="1" l="1"/>
  <c r="J8346" i="1"/>
  <c r="N8346" i="1" l="1"/>
  <c r="I8347" i="1"/>
  <c r="J8347" i="1" l="1"/>
  <c r="M8347" i="1"/>
  <c r="N8347" i="1" l="1"/>
  <c r="I8348" i="1"/>
  <c r="M8348" i="1" l="1"/>
  <c r="J8348" i="1"/>
  <c r="I8349" i="1" l="1"/>
  <c r="N8348" i="1"/>
  <c r="M8349" i="1" l="1"/>
  <c r="J8349" i="1"/>
  <c r="N8349" i="1" l="1"/>
  <c r="I8350" i="1"/>
  <c r="M8350" i="1" l="1"/>
  <c r="J8350" i="1"/>
  <c r="N8350" i="1" l="1"/>
  <c r="I8351" i="1"/>
  <c r="M8351" i="1" l="1"/>
  <c r="J8351" i="1"/>
  <c r="N8351" i="1" l="1"/>
  <c r="I8352" i="1"/>
  <c r="M8352" i="1" l="1"/>
  <c r="J8352" i="1"/>
  <c r="N8352" i="1" l="1"/>
  <c r="I8353" i="1"/>
  <c r="M8353" i="1" l="1"/>
  <c r="J8353" i="1"/>
  <c r="I8354" i="1" l="1"/>
  <c r="N8353" i="1"/>
  <c r="M8354" i="1" l="1"/>
  <c r="J8354" i="1"/>
  <c r="N8354" i="1" l="1"/>
  <c r="I8355" i="1"/>
  <c r="M8355" i="1" l="1"/>
  <c r="J8355" i="1"/>
  <c r="N8355" i="1" l="1"/>
  <c r="I8356" i="1"/>
  <c r="M8356" i="1" l="1"/>
  <c r="J8356" i="1"/>
  <c r="N8356" i="1" l="1"/>
  <c r="I8357" i="1"/>
  <c r="J8357" i="1" l="1"/>
  <c r="M8357" i="1"/>
  <c r="N8357" i="1" l="1"/>
  <c r="I8358" i="1"/>
  <c r="M8358" i="1" l="1"/>
  <c r="J8358" i="1"/>
  <c r="N8358" i="1" l="1"/>
  <c r="I8359" i="1"/>
  <c r="M8359" i="1" l="1"/>
  <c r="J8359" i="1"/>
  <c r="I8360" i="1" l="1"/>
  <c r="N8359" i="1"/>
  <c r="J8360" i="1" l="1"/>
  <c r="M8360" i="1"/>
  <c r="N8360" i="1" l="1"/>
  <c r="I8361" i="1"/>
  <c r="J8361" i="1" l="1"/>
  <c r="M8361" i="1"/>
  <c r="N8361" i="1" l="1"/>
  <c r="I8362" i="1"/>
  <c r="M8362" i="1" l="1"/>
  <c r="J8362" i="1"/>
  <c r="N8362" i="1" l="1"/>
  <c r="I8363" i="1"/>
  <c r="M8363" i="1" l="1"/>
  <c r="J8363" i="1"/>
  <c r="N8363" i="1" l="1"/>
  <c r="I8364" i="1"/>
  <c r="M8364" i="1" l="1"/>
  <c r="J8364" i="1"/>
  <c r="N8364" i="1" l="1"/>
  <c r="I8365" i="1"/>
  <c r="J8365" i="1" l="1"/>
  <c r="M8365" i="1"/>
  <c r="N8365" i="1" l="1"/>
  <c r="I8366" i="1"/>
  <c r="M8366" i="1" l="1"/>
  <c r="J8366" i="1"/>
  <c r="N8366" i="1" l="1"/>
  <c r="I8367" i="1"/>
  <c r="J8367" i="1" l="1"/>
  <c r="M8367" i="1"/>
  <c r="N8367" i="1" l="1"/>
  <c r="I8368" i="1"/>
  <c r="M8368" i="1" l="1"/>
  <c r="J8368" i="1"/>
  <c r="N8368" i="1" l="1"/>
  <c r="I8369" i="1"/>
  <c r="M8369" i="1" l="1"/>
  <c r="J8369" i="1"/>
  <c r="N8369" i="1" l="1"/>
  <c r="I8370" i="1"/>
  <c r="J8370" i="1" l="1"/>
  <c r="M8370" i="1"/>
  <c r="I8371" i="1" l="1"/>
  <c r="N8370" i="1"/>
  <c r="J8371" i="1" l="1"/>
  <c r="M8371" i="1"/>
  <c r="N8371" i="1" l="1"/>
  <c r="I8372" i="1"/>
  <c r="J8372" i="1" l="1"/>
  <c r="M8372" i="1"/>
  <c r="N8372" i="1" l="1"/>
  <c r="I8373" i="1"/>
  <c r="M8373" i="1" l="1"/>
  <c r="J8373" i="1"/>
  <c r="N8373" i="1" l="1"/>
  <c r="I8374" i="1"/>
  <c r="M8374" i="1" l="1"/>
  <c r="J8374" i="1"/>
  <c r="N8374" i="1" l="1"/>
  <c r="I8375" i="1"/>
  <c r="M8375" i="1" l="1"/>
  <c r="J8375" i="1"/>
  <c r="N8375" i="1" l="1"/>
  <c r="I8376" i="1"/>
  <c r="M8376" i="1" l="1"/>
  <c r="J8376" i="1"/>
  <c r="N8376" i="1" l="1"/>
  <c r="I8377" i="1"/>
  <c r="M8377" i="1" l="1"/>
  <c r="J8377" i="1"/>
  <c r="N8377" i="1" l="1"/>
  <c r="I8378" i="1"/>
  <c r="M8378" i="1" l="1"/>
  <c r="J8378" i="1"/>
  <c r="N8378" i="1" l="1"/>
  <c r="I8379" i="1"/>
  <c r="M8379" i="1" l="1"/>
  <c r="J8379" i="1"/>
  <c r="N8379" i="1" l="1"/>
  <c r="I8380" i="1"/>
  <c r="M8380" i="1" l="1"/>
  <c r="J8380" i="1"/>
  <c r="N8380" i="1" l="1"/>
  <c r="I8381" i="1"/>
  <c r="M8381" i="1" l="1"/>
  <c r="J8381" i="1"/>
  <c r="N8381" i="1" l="1"/>
  <c r="I8382" i="1"/>
  <c r="J8382" i="1" l="1"/>
  <c r="M8382" i="1"/>
  <c r="N8382" i="1" l="1"/>
  <c r="I8383" i="1"/>
  <c r="J8383" i="1" l="1"/>
  <c r="M8383" i="1"/>
  <c r="I8384" i="1" l="1"/>
  <c r="N8383" i="1"/>
  <c r="M8384" i="1" l="1"/>
  <c r="J8384" i="1"/>
  <c r="I8385" i="1" l="1"/>
  <c r="N8384" i="1"/>
  <c r="J8385" i="1" l="1"/>
  <c r="M8385" i="1"/>
  <c r="N8385" i="1" l="1"/>
  <c r="I8386" i="1"/>
  <c r="J8386" i="1" l="1"/>
  <c r="M8386" i="1"/>
  <c r="N8386" i="1" l="1"/>
  <c r="I8387" i="1"/>
  <c r="M8387" i="1" l="1"/>
  <c r="J8387" i="1"/>
  <c r="N8387" i="1" l="1"/>
  <c r="I8388" i="1"/>
  <c r="J8388" i="1" l="1"/>
  <c r="M8388" i="1"/>
  <c r="N8388" i="1" l="1"/>
  <c r="I8389" i="1"/>
  <c r="M8389" i="1" l="1"/>
  <c r="J8389" i="1"/>
  <c r="N8389" i="1" l="1"/>
  <c r="I8390" i="1"/>
  <c r="M8390" i="1" l="1"/>
  <c r="J8390" i="1"/>
  <c r="N8390" i="1" l="1"/>
  <c r="I8391" i="1"/>
  <c r="M8391" i="1" l="1"/>
  <c r="J8391" i="1"/>
  <c r="N8391" i="1" l="1"/>
  <c r="I8392" i="1"/>
  <c r="M8392" i="1" l="1"/>
  <c r="J8392" i="1"/>
  <c r="N8392" i="1" l="1"/>
  <c r="I8393" i="1"/>
  <c r="M8393" i="1" l="1"/>
  <c r="J8393" i="1"/>
  <c r="N8393" i="1" l="1"/>
  <c r="I8394" i="1"/>
  <c r="M8394" i="1" l="1"/>
  <c r="J8394" i="1"/>
  <c r="N8394" i="1" l="1"/>
  <c r="I8395" i="1"/>
  <c r="M8395" i="1" l="1"/>
  <c r="J8395" i="1"/>
  <c r="N8395" i="1" l="1"/>
  <c r="I8396" i="1"/>
  <c r="M8396" i="1" l="1"/>
  <c r="J8396" i="1"/>
  <c r="N8396" i="1" l="1"/>
  <c r="I8397" i="1"/>
  <c r="M8397" i="1" l="1"/>
  <c r="J8397" i="1"/>
  <c r="N8397" i="1" l="1"/>
  <c r="I8398" i="1"/>
  <c r="M8398" i="1" l="1"/>
  <c r="J8398" i="1"/>
  <c r="N8398" i="1" l="1"/>
  <c r="I8399" i="1"/>
  <c r="M8399" i="1" l="1"/>
  <c r="J8399" i="1"/>
  <c r="N8399" i="1" l="1"/>
  <c r="I8400" i="1"/>
  <c r="M8400" i="1" l="1"/>
  <c r="J8400" i="1"/>
  <c r="I8401" i="1" l="1"/>
  <c r="N8400" i="1"/>
  <c r="J8401" i="1" l="1"/>
  <c r="M8401" i="1"/>
  <c r="N8401" i="1" l="1"/>
  <c r="I8402" i="1"/>
  <c r="M8402" i="1" l="1"/>
  <c r="J8402" i="1"/>
  <c r="N8402" i="1" l="1"/>
  <c r="I8403" i="1"/>
  <c r="M8403" i="1" l="1"/>
  <c r="J8403" i="1"/>
  <c r="N8403" i="1" l="1"/>
  <c r="I8404" i="1"/>
  <c r="M8404" i="1" l="1"/>
  <c r="J8404" i="1"/>
  <c r="N8404" i="1" l="1"/>
  <c r="I8405" i="1"/>
  <c r="M8405" i="1" l="1"/>
  <c r="J8405" i="1"/>
  <c r="N8405" i="1" l="1"/>
  <c r="I8406" i="1"/>
  <c r="M8406" i="1" l="1"/>
  <c r="J8406" i="1"/>
  <c r="N8406" i="1" l="1"/>
  <c r="I8407" i="1"/>
  <c r="M8407" i="1" l="1"/>
  <c r="J8407" i="1"/>
  <c r="N8407" i="1" l="1"/>
  <c r="I8408" i="1"/>
  <c r="M8408" i="1" l="1"/>
  <c r="J8408" i="1"/>
  <c r="N8408" i="1" l="1"/>
  <c r="I8409" i="1"/>
  <c r="J8409" i="1" l="1"/>
  <c r="M8409" i="1"/>
  <c r="N8409" i="1" l="1"/>
  <c r="I8410" i="1"/>
  <c r="M8410" i="1" l="1"/>
  <c r="J8410" i="1"/>
  <c r="N8410" i="1" l="1"/>
  <c r="I8411" i="1"/>
  <c r="M8411" i="1" l="1"/>
  <c r="J8411" i="1"/>
  <c r="N8411" i="1" l="1"/>
  <c r="I8412" i="1"/>
  <c r="M8412" i="1" l="1"/>
  <c r="J8412" i="1"/>
  <c r="N8412" i="1" l="1"/>
  <c r="I8413" i="1"/>
  <c r="M8413" i="1" l="1"/>
  <c r="J8413" i="1"/>
  <c r="N8413" i="1" l="1"/>
  <c r="I8414" i="1"/>
  <c r="M8414" i="1" l="1"/>
  <c r="J8414" i="1"/>
  <c r="N8414" i="1" l="1"/>
  <c r="I8415" i="1"/>
  <c r="M8415" i="1" l="1"/>
  <c r="J8415" i="1"/>
  <c r="N8415" i="1" l="1"/>
  <c r="I8416" i="1"/>
  <c r="M8416" i="1" l="1"/>
  <c r="J8416" i="1"/>
  <c r="N8416" i="1" l="1"/>
  <c r="I8417" i="1"/>
  <c r="J8417" i="1" l="1"/>
  <c r="M8417" i="1"/>
  <c r="N8417" i="1" l="1"/>
  <c r="I8418" i="1"/>
  <c r="J8418" i="1" l="1"/>
  <c r="M8418" i="1"/>
  <c r="N8418" i="1" l="1"/>
  <c r="I8419" i="1"/>
  <c r="M8419" i="1" l="1"/>
  <c r="J8419" i="1"/>
  <c r="N8419" i="1" l="1"/>
  <c r="I8420" i="1"/>
  <c r="J8420" i="1" l="1"/>
  <c r="M8420" i="1"/>
  <c r="N8420" i="1" l="1"/>
  <c r="I8421" i="1"/>
  <c r="J8421" i="1" l="1"/>
  <c r="M8421" i="1"/>
  <c r="N8421" i="1" l="1"/>
  <c r="I8422" i="1"/>
  <c r="J8422" i="1" l="1"/>
  <c r="M8422" i="1"/>
  <c r="N8422" i="1" l="1"/>
  <c r="I8423" i="1"/>
  <c r="M8423" i="1" l="1"/>
  <c r="J8423" i="1"/>
  <c r="N8423" i="1" l="1"/>
  <c r="I8424" i="1"/>
  <c r="M8424" i="1" l="1"/>
  <c r="J8424" i="1"/>
  <c r="N8424" i="1" l="1"/>
  <c r="I8425" i="1"/>
  <c r="M8425" i="1" l="1"/>
  <c r="J8425" i="1"/>
  <c r="N8425" i="1" l="1"/>
  <c r="I8426" i="1"/>
  <c r="M8426" i="1" l="1"/>
  <c r="J8426" i="1"/>
  <c r="N8426" i="1" l="1"/>
  <c r="I8427" i="1"/>
  <c r="M8427" i="1" l="1"/>
  <c r="J8427" i="1"/>
  <c r="N8427" i="1" l="1"/>
  <c r="I8428" i="1"/>
  <c r="M8428" i="1" l="1"/>
  <c r="J8428" i="1"/>
  <c r="N8428" i="1" l="1"/>
  <c r="I8429" i="1"/>
  <c r="M8429" i="1" l="1"/>
  <c r="J8429" i="1"/>
  <c r="N8429" i="1" l="1"/>
  <c r="I8430" i="1"/>
  <c r="M8430" i="1" l="1"/>
  <c r="J8430" i="1"/>
  <c r="N8430" i="1" l="1"/>
  <c r="I8431" i="1"/>
  <c r="M8431" i="1" l="1"/>
  <c r="J8431" i="1"/>
  <c r="N8431" i="1" l="1"/>
  <c r="I8432" i="1"/>
  <c r="M8432" i="1" l="1"/>
  <c r="J8432" i="1"/>
  <c r="N8432" i="1" l="1"/>
  <c r="I8433" i="1"/>
  <c r="M8433" i="1" l="1"/>
  <c r="J8433" i="1"/>
  <c r="N8433" i="1" l="1"/>
  <c r="I8434" i="1"/>
  <c r="M8434" i="1" l="1"/>
  <c r="J8434" i="1"/>
  <c r="N8434" i="1" l="1"/>
  <c r="I8435" i="1"/>
  <c r="J8435" i="1" l="1"/>
  <c r="M8435" i="1"/>
  <c r="N8435" i="1" l="1"/>
  <c r="I8436" i="1"/>
  <c r="J8436" i="1" l="1"/>
  <c r="M8436" i="1"/>
  <c r="N8436" i="1" l="1"/>
  <c r="I8437" i="1"/>
  <c r="M8437" i="1" l="1"/>
  <c r="J8437" i="1"/>
  <c r="N8437" i="1" l="1"/>
  <c r="I8438" i="1"/>
  <c r="M8438" i="1" l="1"/>
  <c r="J8438" i="1"/>
  <c r="N8438" i="1" l="1"/>
  <c r="I8439" i="1"/>
  <c r="M8439" i="1" l="1"/>
  <c r="J8439" i="1"/>
  <c r="N8439" i="1" l="1"/>
  <c r="I8440" i="1"/>
  <c r="M8440" i="1" l="1"/>
  <c r="J8440" i="1"/>
  <c r="N8440" i="1" l="1"/>
  <c r="I8441" i="1"/>
  <c r="M8441" i="1" l="1"/>
  <c r="J8441" i="1"/>
  <c r="N8441" i="1" l="1"/>
  <c r="I8442" i="1"/>
  <c r="M8442" i="1" l="1"/>
  <c r="J8442" i="1"/>
  <c r="N8442" i="1" l="1"/>
  <c r="I8443" i="1"/>
  <c r="M8443" i="1" l="1"/>
  <c r="J8443" i="1"/>
  <c r="N8443" i="1" l="1"/>
  <c r="I8444" i="1"/>
  <c r="M8444" i="1" l="1"/>
  <c r="J8444" i="1"/>
  <c r="I8445" i="1" l="1"/>
  <c r="N8444" i="1"/>
  <c r="M8445" i="1" l="1"/>
  <c r="J8445" i="1"/>
  <c r="N8445" i="1" l="1"/>
  <c r="I8446" i="1"/>
  <c r="M8446" i="1" l="1"/>
  <c r="J8446" i="1"/>
  <c r="I8447" i="1" l="1"/>
  <c r="N8446" i="1"/>
  <c r="M8447" i="1" l="1"/>
  <c r="J8447" i="1"/>
  <c r="N8447" i="1" l="1"/>
  <c r="I8448" i="1"/>
  <c r="M8448" i="1" l="1"/>
  <c r="J8448" i="1"/>
  <c r="N8448" i="1" l="1"/>
  <c r="I8449" i="1"/>
  <c r="M8449" i="1" l="1"/>
  <c r="J8449" i="1"/>
  <c r="N8449" i="1" l="1"/>
  <c r="I8450" i="1"/>
  <c r="M8450" i="1" l="1"/>
  <c r="J8450" i="1"/>
  <c r="N8450" i="1" l="1"/>
  <c r="I8451" i="1"/>
  <c r="J8451" i="1" l="1"/>
  <c r="M8451" i="1"/>
  <c r="N8451" i="1" l="1"/>
  <c r="I8452" i="1"/>
  <c r="M8452" i="1" l="1"/>
  <c r="J8452" i="1"/>
  <c r="N8452" i="1" l="1"/>
  <c r="I8453" i="1"/>
  <c r="M8453" i="1" l="1"/>
  <c r="J8453" i="1"/>
  <c r="N8453" i="1" l="1"/>
  <c r="I8454" i="1"/>
  <c r="M8454" i="1" l="1"/>
  <c r="J8454" i="1"/>
  <c r="N8454" i="1" l="1"/>
  <c r="I8455" i="1"/>
  <c r="M8455" i="1" l="1"/>
  <c r="J8455" i="1"/>
  <c r="N8455" i="1" l="1"/>
  <c r="I8456" i="1"/>
  <c r="M8456" i="1" l="1"/>
  <c r="J8456" i="1"/>
  <c r="N8456" i="1" l="1"/>
  <c r="I8457" i="1"/>
  <c r="M8457" i="1" l="1"/>
  <c r="J8457" i="1"/>
  <c r="N8457" i="1" l="1"/>
  <c r="I8458" i="1"/>
  <c r="M8458" i="1" l="1"/>
  <c r="J8458" i="1"/>
  <c r="N8458" i="1" l="1"/>
  <c r="I8459" i="1"/>
  <c r="M8459" i="1" l="1"/>
  <c r="J8459" i="1"/>
  <c r="N8459" i="1" l="1"/>
  <c r="I8460" i="1"/>
  <c r="M8460" i="1" l="1"/>
  <c r="J8460" i="1"/>
  <c r="N8460" i="1" l="1"/>
  <c r="I8461" i="1"/>
  <c r="J8461" i="1" l="1"/>
  <c r="M8461" i="1"/>
  <c r="I8462" i="1" l="1"/>
  <c r="N8461" i="1"/>
  <c r="M8462" i="1" l="1"/>
  <c r="J8462" i="1"/>
  <c r="N8462" i="1" l="1"/>
  <c r="I8463" i="1"/>
  <c r="M8463" i="1" l="1"/>
  <c r="J8463" i="1"/>
  <c r="N8463" i="1" l="1"/>
  <c r="I8464" i="1"/>
  <c r="M8464" i="1" l="1"/>
  <c r="J8464" i="1"/>
  <c r="N8464" i="1" l="1"/>
  <c r="I8465" i="1"/>
  <c r="M8465" i="1" l="1"/>
  <c r="J8465" i="1"/>
  <c r="N8465" i="1" l="1"/>
  <c r="I8466" i="1"/>
  <c r="M8466" i="1" l="1"/>
  <c r="J8466" i="1"/>
  <c r="N8466" i="1" l="1"/>
  <c r="I8467" i="1"/>
  <c r="M8467" i="1" l="1"/>
  <c r="J8467" i="1"/>
  <c r="N8467" i="1" l="1"/>
  <c r="I8468" i="1"/>
  <c r="M8468" i="1" l="1"/>
  <c r="J8468" i="1"/>
  <c r="I8469" i="1" l="1"/>
  <c r="N8468" i="1"/>
  <c r="M8469" i="1" l="1"/>
  <c r="J8469" i="1"/>
  <c r="N8469" i="1" l="1"/>
  <c r="I8470" i="1"/>
  <c r="M8470" i="1" l="1"/>
  <c r="J8470" i="1"/>
  <c r="N8470" i="1" l="1"/>
  <c r="I8471" i="1"/>
  <c r="M8471" i="1" l="1"/>
  <c r="J8471" i="1"/>
  <c r="N8471" i="1" l="1"/>
  <c r="I8472" i="1"/>
  <c r="M8472" i="1" l="1"/>
  <c r="J8472" i="1"/>
  <c r="N8472" i="1" l="1"/>
  <c r="I8473" i="1"/>
  <c r="M8473" i="1" l="1"/>
  <c r="J8473" i="1"/>
  <c r="N8473" i="1" l="1"/>
  <c r="I8474" i="1"/>
  <c r="M8474" i="1" l="1"/>
  <c r="J8474" i="1"/>
  <c r="N8474" i="1" l="1"/>
  <c r="I8475" i="1"/>
  <c r="M8475" i="1" l="1"/>
  <c r="J8475" i="1"/>
  <c r="N8475" i="1" l="1"/>
  <c r="I8476" i="1"/>
  <c r="M8476" i="1" l="1"/>
  <c r="J8476" i="1"/>
  <c r="I8477" i="1" l="1"/>
  <c r="N8476" i="1"/>
  <c r="J8477" i="1" l="1"/>
  <c r="M8477" i="1"/>
  <c r="N8477" i="1" l="1"/>
  <c r="I8478" i="1"/>
  <c r="J8478" i="1" l="1"/>
  <c r="M8478" i="1"/>
  <c r="N8478" i="1" l="1"/>
  <c r="I8479" i="1"/>
  <c r="M8479" i="1" l="1"/>
  <c r="J8479" i="1"/>
  <c r="N8479" i="1" l="1"/>
  <c r="I8480" i="1"/>
  <c r="M8480" i="1" l="1"/>
  <c r="J8480" i="1"/>
  <c r="N8480" i="1" l="1"/>
  <c r="I8481" i="1"/>
  <c r="J8481" i="1" l="1"/>
  <c r="M8481" i="1"/>
  <c r="N8481" i="1" l="1"/>
  <c r="I8482" i="1"/>
  <c r="M8482" i="1" l="1"/>
  <c r="J8482" i="1"/>
  <c r="N8482" i="1" l="1"/>
  <c r="I8483" i="1"/>
  <c r="M8483" i="1" l="1"/>
  <c r="J8483" i="1"/>
  <c r="N8483" i="1" l="1"/>
  <c r="I8484" i="1"/>
  <c r="M8484" i="1" l="1"/>
  <c r="J8484" i="1"/>
  <c r="N8484" i="1" l="1"/>
  <c r="I8485" i="1"/>
  <c r="M8485" i="1" l="1"/>
  <c r="J8485" i="1"/>
  <c r="N8485" i="1" l="1"/>
  <c r="I8486" i="1"/>
  <c r="M8486" i="1" l="1"/>
  <c r="J8486" i="1"/>
  <c r="N8486" i="1" l="1"/>
  <c r="I8487" i="1"/>
  <c r="M8487" i="1" l="1"/>
  <c r="J8487" i="1"/>
  <c r="I8488" i="1" l="1"/>
  <c r="N8487" i="1"/>
  <c r="M8488" i="1" l="1"/>
  <c r="J8488" i="1"/>
  <c r="I8489" i="1" l="1"/>
  <c r="N8488" i="1"/>
  <c r="J8489" i="1" l="1"/>
  <c r="M8489" i="1"/>
  <c r="N8489" i="1" l="1"/>
  <c r="I8490" i="1"/>
  <c r="M8490" i="1" l="1"/>
  <c r="J8490" i="1"/>
  <c r="N8490" i="1" l="1"/>
  <c r="I8491" i="1"/>
  <c r="M8491" i="1" l="1"/>
  <c r="J8491" i="1"/>
  <c r="I8492" i="1" l="1"/>
  <c r="N8491" i="1"/>
  <c r="M8492" i="1" l="1"/>
  <c r="J8492" i="1"/>
  <c r="N8492" i="1" l="1"/>
  <c r="I8493" i="1"/>
  <c r="M8493" i="1" l="1"/>
  <c r="J8493" i="1"/>
  <c r="N8493" i="1" l="1"/>
  <c r="I8494" i="1"/>
  <c r="M8494" i="1" l="1"/>
  <c r="J8494" i="1"/>
  <c r="N8494" i="1" l="1"/>
  <c r="I8495" i="1"/>
  <c r="M8495" i="1" l="1"/>
  <c r="J8495" i="1"/>
  <c r="N8495" i="1" l="1"/>
  <c r="I8496" i="1"/>
  <c r="M8496" i="1" l="1"/>
  <c r="J8496" i="1"/>
  <c r="N8496" i="1" l="1"/>
  <c r="I8497" i="1"/>
  <c r="M8497" i="1" l="1"/>
  <c r="J8497" i="1"/>
  <c r="N8497" i="1" l="1"/>
  <c r="I8498" i="1"/>
  <c r="M8498" i="1" l="1"/>
  <c r="J8498" i="1"/>
  <c r="N8498" i="1" l="1"/>
  <c r="I8499" i="1"/>
  <c r="M8499" i="1" l="1"/>
  <c r="J8499" i="1"/>
  <c r="N8499" i="1" l="1"/>
  <c r="I8500" i="1"/>
  <c r="M8500" i="1" l="1"/>
  <c r="J8500" i="1"/>
  <c r="N8500" i="1" l="1"/>
  <c r="I8501" i="1"/>
  <c r="M8501" i="1" l="1"/>
  <c r="J8501" i="1"/>
  <c r="N8501" i="1" l="1"/>
  <c r="I8502" i="1"/>
  <c r="M8502" i="1" l="1"/>
  <c r="J8502" i="1"/>
  <c r="I8503" i="1" l="1"/>
  <c r="N8502" i="1"/>
  <c r="M8503" i="1" l="1"/>
  <c r="J8503" i="1"/>
  <c r="N8503" i="1" l="1"/>
  <c r="I8504" i="1"/>
  <c r="M8504" i="1" l="1"/>
  <c r="J8504" i="1"/>
  <c r="N8504" i="1" l="1"/>
  <c r="I8505" i="1"/>
  <c r="M8505" i="1" l="1"/>
  <c r="J8505" i="1"/>
  <c r="N8505" i="1" l="1"/>
  <c r="I8506" i="1"/>
  <c r="M8506" i="1" l="1"/>
  <c r="J8506" i="1"/>
  <c r="N8506" i="1" l="1"/>
  <c r="I8507" i="1"/>
  <c r="M8507" i="1" l="1"/>
  <c r="J8507" i="1"/>
  <c r="N8507" i="1" l="1"/>
  <c r="I8508" i="1"/>
  <c r="M8508" i="1" l="1"/>
  <c r="J8508" i="1"/>
  <c r="N8508" i="1" l="1"/>
  <c r="I8509" i="1"/>
  <c r="M8509" i="1" l="1"/>
  <c r="J8509" i="1"/>
  <c r="N8509" i="1" l="1"/>
  <c r="I8510" i="1"/>
  <c r="J8510" i="1" l="1"/>
  <c r="M8510" i="1"/>
  <c r="N8510" i="1" l="1"/>
  <c r="I8511" i="1"/>
  <c r="M8511" i="1" l="1"/>
  <c r="J8511" i="1"/>
  <c r="N8511" i="1" l="1"/>
  <c r="I8512" i="1"/>
  <c r="M8512" i="1" l="1"/>
  <c r="J8512" i="1"/>
  <c r="N8512" i="1" l="1"/>
  <c r="I8513" i="1"/>
  <c r="J8513" i="1" l="1"/>
  <c r="M8513" i="1"/>
  <c r="I8514" i="1" l="1"/>
  <c r="N8513" i="1"/>
  <c r="J8514" i="1" l="1"/>
  <c r="M8514" i="1"/>
  <c r="N8514" i="1" l="1"/>
  <c r="I8515" i="1"/>
  <c r="M8515" i="1" l="1"/>
  <c r="J8515" i="1"/>
  <c r="N8515" i="1" l="1"/>
  <c r="I8516" i="1"/>
  <c r="M8516" i="1" l="1"/>
  <c r="J8516" i="1"/>
  <c r="N8516" i="1" l="1"/>
  <c r="I8517" i="1"/>
  <c r="J8517" i="1" l="1"/>
  <c r="M8517" i="1"/>
  <c r="I8518" i="1" l="1"/>
  <c r="N8517" i="1"/>
  <c r="M8518" i="1" l="1"/>
  <c r="J8518" i="1"/>
  <c r="N8518" i="1" l="1"/>
  <c r="I8519" i="1"/>
  <c r="M8519" i="1" l="1"/>
  <c r="J8519" i="1"/>
  <c r="N8519" i="1" l="1"/>
  <c r="I8520" i="1"/>
  <c r="M8520" i="1" l="1"/>
  <c r="J8520" i="1"/>
  <c r="N8520" i="1" l="1"/>
  <c r="I8521" i="1"/>
  <c r="M8521" i="1" l="1"/>
  <c r="J8521" i="1"/>
  <c r="N8521" i="1" l="1"/>
  <c r="I8522" i="1"/>
  <c r="J8522" i="1" l="1"/>
  <c r="M8522" i="1"/>
  <c r="I8523" i="1" l="1"/>
  <c r="N8522" i="1"/>
  <c r="M8523" i="1" l="1"/>
  <c r="J8523" i="1"/>
  <c r="N8523" i="1" l="1"/>
  <c r="I8524" i="1"/>
  <c r="J8524" i="1" l="1"/>
  <c r="M8524" i="1"/>
  <c r="N8524" i="1" l="1"/>
  <c r="I8525" i="1"/>
  <c r="M8525" i="1" l="1"/>
  <c r="J8525" i="1"/>
  <c r="N8525" i="1" l="1"/>
  <c r="I8526" i="1"/>
  <c r="M8526" i="1" l="1"/>
  <c r="J8526" i="1"/>
  <c r="N8526" i="1" l="1"/>
  <c r="I8527" i="1"/>
  <c r="M8527" i="1" l="1"/>
  <c r="J8527" i="1"/>
  <c r="N8527" i="1" l="1"/>
  <c r="I8528" i="1"/>
  <c r="M8528" i="1" l="1"/>
  <c r="J8528" i="1"/>
  <c r="N8528" i="1" l="1"/>
  <c r="I8529" i="1"/>
  <c r="M8529" i="1" l="1"/>
  <c r="J8529" i="1"/>
  <c r="N8529" i="1" l="1"/>
  <c r="I8530" i="1"/>
  <c r="M8530" i="1" l="1"/>
  <c r="J8530" i="1"/>
  <c r="N8530" i="1" l="1"/>
  <c r="I8531" i="1"/>
  <c r="M8531" i="1" l="1"/>
  <c r="J8531" i="1"/>
  <c r="N8531" i="1" l="1"/>
  <c r="I8532" i="1"/>
  <c r="J8532" i="1" l="1"/>
  <c r="M8532" i="1"/>
  <c r="N8532" i="1" l="1"/>
  <c r="I8533" i="1"/>
  <c r="J8533" i="1" l="1"/>
  <c r="M8533" i="1"/>
  <c r="N8533" i="1" l="1"/>
  <c r="I8534" i="1"/>
  <c r="J8534" i="1" l="1"/>
  <c r="M8534" i="1"/>
  <c r="N8534" i="1" l="1"/>
  <c r="I8535" i="1"/>
  <c r="M8535" i="1" l="1"/>
  <c r="J8535" i="1"/>
  <c r="N8535" i="1" l="1"/>
  <c r="I8536" i="1"/>
  <c r="M8536" i="1" l="1"/>
  <c r="J8536" i="1"/>
  <c r="I8537" i="1" l="1"/>
  <c r="N8536" i="1"/>
  <c r="M8537" i="1" l="1"/>
  <c r="J8537" i="1"/>
  <c r="N8537" i="1" l="1"/>
  <c r="I8538" i="1"/>
  <c r="M8538" i="1" l="1"/>
  <c r="J8538" i="1"/>
  <c r="N8538" i="1" l="1"/>
  <c r="I8539" i="1"/>
  <c r="M8539" i="1" l="1"/>
  <c r="J8539" i="1"/>
  <c r="N8539" i="1" l="1"/>
  <c r="I8540" i="1"/>
  <c r="J8540" i="1" l="1"/>
  <c r="M8540" i="1"/>
  <c r="N8540" i="1" l="1"/>
  <c r="I8541" i="1"/>
  <c r="M8541" i="1" l="1"/>
  <c r="J8541" i="1"/>
  <c r="N8541" i="1" l="1"/>
  <c r="I8542" i="1"/>
  <c r="M8542" i="1" l="1"/>
  <c r="J8542" i="1"/>
  <c r="N8542" i="1" l="1"/>
  <c r="I8543" i="1"/>
  <c r="M8543" i="1" l="1"/>
  <c r="J8543" i="1"/>
  <c r="N8543" i="1" l="1"/>
  <c r="I8544" i="1"/>
  <c r="M8544" i="1" l="1"/>
  <c r="J8544" i="1"/>
  <c r="N8544" i="1" l="1"/>
  <c r="I8545" i="1"/>
  <c r="M8545" i="1" l="1"/>
  <c r="J8545" i="1"/>
  <c r="N8545" i="1" l="1"/>
  <c r="I8546" i="1"/>
  <c r="J8546" i="1" l="1"/>
  <c r="M8546" i="1"/>
  <c r="N8546" i="1" l="1"/>
  <c r="I8547" i="1"/>
  <c r="M8547" i="1" l="1"/>
  <c r="J8547" i="1"/>
  <c r="N8547" i="1" l="1"/>
  <c r="I8548" i="1"/>
  <c r="M8548" i="1" l="1"/>
  <c r="J8548" i="1"/>
  <c r="N8548" i="1" l="1"/>
  <c r="I8549" i="1"/>
  <c r="M8549" i="1" l="1"/>
  <c r="J8549" i="1"/>
  <c r="N8549" i="1" l="1"/>
  <c r="I8550" i="1"/>
  <c r="M8550" i="1" l="1"/>
  <c r="J8550" i="1"/>
  <c r="N8550" i="1" l="1"/>
  <c r="I8551" i="1"/>
  <c r="M8551" i="1" l="1"/>
  <c r="J8551" i="1"/>
  <c r="N8551" i="1" l="1"/>
  <c r="I8552" i="1"/>
  <c r="M8552" i="1" l="1"/>
  <c r="J8552" i="1"/>
  <c r="N8552" i="1" l="1"/>
  <c r="I8553" i="1"/>
  <c r="M8553" i="1" l="1"/>
  <c r="J8553" i="1"/>
  <c r="N8553" i="1" l="1"/>
  <c r="I8554" i="1"/>
  <c r="M8554" i="1" l="1"/>
  <c r="J8554" i="1"/>
  <c r="N8554" i="1" l="1"/>
  <c r="I8555" i="1"/>
  <c r="J8555" i="1" l="1"/>
  <c r="M8555" i="1"/>
  <c r="N8555" i="1" l="1"/>
  <c r="I8556" i="1"/>
  <c r="M8556" i="1" l="1"/>
  <c r="J8556" i="1"/>
  <c r="N8556" i="1" l="1"/>
  <c r="I8557" i="1"/>
  <c r="M8557" i="1" l="1"/>
  <c r="J8557" i="1"/>
  <c r="N8557" i="1" l="1"/>
  <c r="I8558" i="1"/>
  <c r="M8558" i="1" l="1"/>
  <c r="J8558" i="1"/>
  <c r="N8558" i="1" l="1"/>
  <c r="I8559" i="1"/>
  <c r="M8559" i="1" l="1"/>
  <c r="J8559" i="1"/>
  <c r="I8560" i="1" l="1"/>
  <c r="N8559" i="1"/>
  <c r="M8560" i="1" l="1"/>
  <c r="J8560" i="1"/>
  <c r="N8560" i="1" l="1"/>
  <c r="I8561" i="1"/>
  <c r="M8561" i="1" l="1"/>
  <c r="J8561" i="1"/>
  <c r="N8561" i="1" l="1"/>
  <c r="I8562" i="1"/>
  <c r="M8562" i="1" l="1"/>
  <c r="J8562" i="1"/>
  <c r="I8563" i="1" l="1"/>
  <c r="N8562" i="1"/>
  <c r="M8563" i="1" l="1"/>
  <c r="J8563" i="1"/>
  <c r="N8563" i="1" l="1"/>
  <c r="I8564" i="1"/>
  <c r="J8564" i="1" l="1"/>
  <c r="M8564" i="1"/>
  <c r="N8564" i="1" l="1"/>
  <c r="I8565" i="1"/>
  <c r="M8565" i="1" l="1"/>
  <c r="J8565" i="1"/>
  <c r="N8565" i="1" l="1"/>
  <c r="I8566" i="1"/>
  <c r="J8566" i="1" l="1"/>
  <c r="M8566" i="1"/>
  <c r="N8566" i="1" l="1"/>
  <c r="I8567" i="1"/>
  <c r="J8567" i="1" l="1"/>
  <c r="M8567" i="1"/>
  <c r="N8567" i="1" l="1"/>
  <c r="I8568" i="1"/>
  <c r="M8568" i="1" l="1"/>
  <c r="J8568" i="1"/>
  <c r="N8568" i="1" l="1"/>
  <c r="I8569" i="1"/>
  <c r="M8569" i="1" l="1"/>
  <c r="J8569" i="1"/>
  <c r="N8569" i="1" l="1"/>
  <c r="I8570" i="1"/>
  <c r="M8570" i="1" l="1"/>
  <c r="J8570" i="1"/>
  <c r="N8570" i="1" l="1"/>
  <c r="I8571" i="1"/>
  <c r="M8571" i="1" l="1"/>
  <c r="J8571" i="1"/>
  <c r="I8572" i="1" l="1"/>
  <c r="N8571" i="1"/>
  <c r="M8572" i="1" l="1"/>
  <c r="J8572" i="1"/>
  <c r="N8572" i="1" l="1"/>
  <c r="I8573" i="1"/>
  <c r="M8573" i="1" l="1"/>
  <c r="J8573" i="1"/>
  <c r="N8573" i="1" l="1"/>
  <c r="I8574" i="1"/>
  <c r="M8574" i="1" l="1"/>
  <c r="J8574" i="1"/>
  <c r="N8574" i="1" l="1"/>
  <c r="I8575" i="1"/>
  <c r="M8575" i="1" l="1"/>
  <c r="J8575" i="1"/>
  <c r="N8575" i="1" l="1"/>
  <c r="I8576" i="1"/>
  <c r="M8576" i="1" l="1"/>
  <c r="J8576" i="1"/>
  <c r="N8576" i="1" l="1"/>
  <c r="I8577" i="1"/>
  <c r="M8577" i="1" l="1"/>
  <c r="J8577" i="1"/>
  <c r="N8577" i="1" l="1"/>
  <c r="I8578" i="1"/>
  <c r="M8578" i="1" l="1"/>
  <c r="J8578" i="1"/>
  <c r="N8578" i="1" l="1"/>
  <c r="I8579" i="1"/>
  <c r="M8579" i="1" l="1"/>
  <c r="J8579" i="1"/>
  <c r="N8579" i="1" l="1"/>
  <c r="I8580" i="1"/>
  <c r="M8580" i="1" l="1"/>
  <c r="J8580" i="1"/>
  <c r="N8580" i="1" l="1"/>
  <c r="I8581" i="1"/>
  <c r="M8581" i="1" l="1"/>
  <c r="J8581" i="1"/>
  <c r="N8581" i="1" l="1"/>
  <c r="I8582" i="1"/>
  <c r="M8582" i="1" l="1"/>
  <c r="J8582" i="1"/>
  <c r="N8582" i="1" l="1"/>
  <c r="I8583" i="1"/>
  <c r="M8583" i="1" l="1"/>
  <c r="J8583" i="1"/>
  <c r="N8583" i="1" l="1"/>
  <c r="I8584" i="1"/>
  <c r="M8584" i="1" l="1"/>
  <c r="J8584" i="1"/>
  <c r="N8584" i="1" l="1"/>
  <c r="I8585" i="1"/>
  <c r="M8585" i="1" l="1"/>
  <c r="J8585" i="1"/>
  <c r="N8585" i="1" l="1"/>
  <c r="I8586" i="1"/>
  <c r="M8586" i="1" l="1"/>
  <c r="J8586" i="1"/>
  <c r="N8586" i="1" l="1"/>
  <c r="I8587" i="1"/>
  <c r="M8587" i="1" l="1"/>
  <c r="J8587" i="1"/>
  <c r="N8587" i="1" l="1"/>
  <c r="I8588" i="1"/>
  <c r="M8588" i="1" l="1"/>
  <c r="J8588" i="1"/>
  <c r="N8588" i="1" l="1"/>
  <c r="I8589" i="1"/>
  <c r="M8589" i="1" l="1"/>
  <c r="J8589" i="1"/>
  <c r="N8589" i="1" l="1"/>
  <c r="I8590" i="1"/>
  <c r="M8590" i="1" l="1"/>
  <c r="J8590" i="1"/>
  <c r="N8590" i="1" l="1"/>
  <c r="I8591" i="1"/>
  <c r="M8591" i="1" l="1"/>
  <c r="J8591" i="1"/>
  <c r="N8591" i="1" l="1"/>
  <c r="I8592" i="1"/>
  <c r="M8592" i="1" l="1"/>
  <c r="J8592" i="1"/>
  <c r="N8592" i="1" l="1"/>
  <c r="I8593" i="1"/>
  <c r="J8593" i="1" l="1"/>
  <c r="M8593" i="1"/>
  <c r="N8593" i="1" l="1"/>
  <c r="I8594" i="1"/>
  <c r="M8594" i="1" l="1"/>
  <c r="J8594" i="1"/>
  <c r="N8594" i="1" l="1"/>
  <c r="I8595" i="1"/>
  <c r="J8595" i="1" l="1"/>
  <c r="M8595" i="1"/>
  <c r="N8595" i="1" l="1"/>
  <c r="I8596" i="1"/>
  <c r="M8596" i="1" l="1"/>
  <c r="J8596" i="1"/>
  <c r="N8596" i="1" l="1"/>
  <c r="I8597" i="1"/>
  <c r="M8597" i="1" l="1"/>
  <c r="J8597" i="1"/>
  <c r="I8598" i="1" l="1"/>
  <c r="N8597" i="1"/>
  <c r="M8598" i="1" l="1"/>
  <c r="J8598" i="1"/>
  <c r="N8598" i="1" l="1"/>
  <c r="I8599" i="1"/>
  <c r="M8599" i="1" l="1"/>
  <c r="J8599" i="1"/>
  <c r="N8599" i="1" l="1"/>
  <c r="I8600" i="1"/>
  <c r="M8600" i="1" l="1"/>
  <c r="J8600" i="1"/>
  <c r="N8600" i="1" l="1"/>
  <c r="I8601" i="1"/>
  <c r="M8601" i="1" l="1"/>
  <c r="J8601" i="1"/>
  <c r="N8601" i="1" l="1"/>
  <c r="I8602" i="1"/>
  <c r="M8602" i="1" l="1"/>
  <c r="J8602" i="1"/>
  <c r="N8602" i="1" l="1"/>
  <c r="I8603" i="1"/>
  <c r="M8603" i="1" l="1"/>
  <c r="J8603" i="1"/>
  <c r="N8603" i="1" l="1"/>
  <c r="I8604" i="1"/>
  <c r="M8604" i="1" l="1"/>
  <c r="J8604" i="1"/>
  <c r="N8604" i="1" l="1"/>
  <c r="I8605" i="1"/>
  <c r="M8605" i="1" l="1"/>
  <c r="J8605" i="1"/>
  <c r="N8605" i="1" l="1"/>
  <c r="I8606" i="1"/>
  <c r="M8606" i="1" l="1"/>
  <c r="J8606" i="1"/>
  <c r="N8606" i="1" l="1"/>
  <c r="I8607" i="1"/>
  <c r="M8607" i="1" l="1"/>
  <c r="J8607" i="1"/>
  <c r="N8607" i="1" l="1"/>
  <c r="I8608" i="1"/>
  <c r="M8608" i="1" l="1"/>
  <c r="J8608" i="1"/>
  <c r="I8609" i="1" l="1"/>
  <c r="N8608" i="1"/>
  <c r="M8609" i="1" l="1"/>
  <c r="J8609" i="1"/>
  <c r="N8609" i="1" l="1"/>
  <c r="I8610" i="1"/>
  <c r="M8610" i="1" l="1"/>
  <c r="J8610" i="1"/>
  <c r="N8610" i="1" l="1"/>
  <c r="I8611" i="1"/>
  <c r="M8611" i="1" l="1"/>
  <c r="J8611" i="1"/>
  <c r="N8611" i="1" l="1"/>
  <c r="I8612" i="1"/>
  <c r="M8612" i="1" l="1"/>
  <c r="J8612" i="1"/>
  <c r="N8612" i="1" l="1"/>
  <c r="I8613" i="1"/>
  <c r="M8613" i="1" l="1"/>
  <c r="J8613" i="1"/>
  <c r="N8613" i="1" l="1"/>
  <c r="I8614" i="1"/>
  <c r="M8614" i="1" l="1"/>
  <c r="J8614" i="1"/>
  <c r="N8614" i="1" l="1"/>
  <c r="I8615" i="1"/>
  <c r="M8615" i="1" l="1"/>
  <c r="J8615" i="1"/>
  <c r="N8615" i="1" l="1"/>
  <c r="I8616" i="1"/>
  <c r="M8616" i="1" l="1"/>
  <c r="J8616" i="1"/>
  <c r="N8616" i="1" l="1"/>
  <c r="I8617" i="1"/>
  <c r="M8617" i="1" l="1"/>
  <c r="J8617" i="1"/>
  <c r="N8617" i="1" l="1"/>
  <c r="I8618" i="1"/>
  <c r="M8618" i="1" l="1"/>
  <c r="J8618" i="1"/>
  <c r="N8618" i="1" l="1"/>
  <c r="I8619" i="1"/>
  <c r="M8619" i="1" l="1"/>
  <c r="J8619" i="1"/>
  <c r="N8619" i="1" l="1"/>
  <c r="I8620" i="1"/>
  <c r="M8620" i="1" l="1"/>
  <c r="J8620" i="1"/>
  <c r="N8620" i="1" l="1"/>
  <c r="I8621" i="1"/>
  <c r="M8621" i="1" l="1"/>
  <c r="J8621" i="1"/>
  <c r="N8621" i="1" l="1"/>
  <c r="I8622" i="1"/>
  <c r="M8622" i="1" l="1"/>
  <c r="J8622" i="1"/>
  <c r="N8622" i="1" l="1"/>
  <c r="I8623" i="1"/>
  <c r="M8623" i="1" l="1"/>
  <c r="J8623" i="1"/>
  <c r="N8623" i="1" l="1"/>
  <c r="I8624" i="1"/>
  <c r="M8624" i="1" l="1"/>
  <c r="J8624" i="1"/>
  <c r="N8624" i="1" l="1"/>
  <c r="I8625" i="1"/>
  <c r="M8625" i="1" l="1"/>
  <c r="J8625" i="1"/>
  <c r="N8625" i="1" l="1"/>
  <c r="I8626" i="1"/>
  <c r="M8626" i="1" l="1"/>
  <c r="J8626" i="1"/>
  <c r="N8626" i="1" l="1"/>
  <c r="I8627" i="1"/>
  <c r="M8627" i="1" l="1"/>
  <c r="J8627" i="1"/>
  <c r="N8627" i="1" l="1"/>
  <c r="I8628" i="1"/>
  <c r="M8628" i="1" l="1"/>
  <c r="J8628" i="1"/>
  <c r="N8628" i="1" l="1"/>
  <c r="I8629" i="1"/>
  <c r="M8629" i="1" l="1"/>
  <c r="J8629" i="1"/>
  <c r="N8629" i="1" l="1"/>
  <c r="I8630" i="1"/>
  <c r="J8630" i="1" l="1"/>
  <c r="M8630" i="1"/>
  <c r="N8630" i="1" l="1"/>
  <c r="I8631" i="1"/>
  <c r="M8631" i="1" l="1"/>
  <c r="J8631" i="1"/>
  <c r="N8631" i="1" l="1"/>
  <c r="I8632" i="1"/>
  <c r="M8632" i="1" l="1"/>
  <c r="J8632" i="1"/>
  <c r="N8632" i="1" l="1"/>
  <c r="I8633" i="1"/>
  <c r="M8633" i="1" l="1"/>
  <c r="J8633" i="1"/>
  <c r="N8633" i="1" l="1"/>
  <c r="I8634" i="1"/>
  <c r="M8634" i="1" l="1"/>
  <c r="J8634" i="1"/>
  <c r="N8634" i="1" l="1"/>
  <c r="I8635" i="1"/>
  <c r="M8635" i="1" l="1"/>
  <c r="J8635" i="1"/>
  <c r="N8635" i="1" l="1"/>
  <c r="I8636" i="1"/>
  <c r="J8636" i="1" l="1"/>
  <c r="M8636" i="1"/>
  <c r="N8636" i="1" l="1"/>
  <c r="I8637" i="1"/>
  <c r="M8637" i="1" l="1"/>
  <c r="J8637" i="1"/>
  <c r="N8637" i="1" l="1"/>
  <c r="I8638" i="1"/>
  <c r="M8638" i="1" l="1"/>
  <c r="J8638" i="1"/>
  <c r="N8638" i="1" l="1"/>
  <c r="I8639" i="1"/>
  <c r="M8639" i="1" l="1"/>
  <c r="J8639" i="1"/>
  <c r="N8639" i="1" l="1"/>
  <c r="I8640" i="1"/>
  <c r="M8640" i="1" l="1"/>
  <c r="J8640" i="1"/>
  <c r="N8640" i="1" l="1"/>
  <c r="I8641" i="1"/>
  <c r="J8641" i="1" l="1"/>
  <c r="M8641" i="1"/>
  <c r="N8641" i="1" l="1"/>
  <c r="I8642" i="1"/>
  <c r="M8642" i="1" l="1"/>
  <c r="J8642" i="1"/>
  <c r="N8642" i="1" l="1"/>
  <c r="I8643" i="1"/>
  <c r="J8643" i="1" l="1"/>
  <c r="M8643" i="1"/>
  <c r="N8643" i="1" l="1"/>
  <c r="I8644" i="1"/>
  <c r="J8644" i="1" l="1"/>
  <c r="M8644" i="1"/>
  <c r="I8645" i="1" l="1"/>
  <c r="N8644" i="1"/>
  <c r="M8645" i="1" l="1"/>
  <c r="J8645" i="1"/>
  <c r="N8645" i="1" l="1"/>
  <c r="I8646" i="1"/>
  <c r="J8646" i="1" l="1"/>
  <c r="M8646" i="1"/>
  <c r="N8646" i="1" l="1"/>
  <c r="I8647" i="1"/>
  <c r="M8647" i="1" l="1"/>
  <c r="J8647" i="1"/>
  <c r="N8647" i="1" l="1"/>
  <c r="I8648" i="1"/>
  <c r="M8648" i="1" l="1"/>
  <c r="J8648" i="1"/>
  <c r="N8648" i="1" l="1"/>
  <c r="I8649" i="1"/>
  <c r="M8649" i="1" l="1"/>
  <c r="J8649" i="1"/>
  <c r="N8649" i="1" l="1"/>
  <c r="I8650" i="1"/>
  <c r="M8650" i="1" l="1"/>
  <c r="J8650" i="1"/>
  <c r="N8650" i="1" l="1"/>
  <c r="I8651" i="1"/>
  <c r="M8651" i="1" l="1"/>
  <c r="J8651" i="1"/>
  <c r="N8651" i="1" l="1"/>
  <c r="I8652" i="1"/>
  <c r="M8652" i="1" l="1"/>
  <c r="J8652" i="1"/>
  <c r="N8652" i="1" l="1"/>
  <c r="I8653" i="1"/>
  <c r="M8653" i="1" l="1"/>
  <c r="J8653" i="1"/>
  <c r="N8653" i="1" l="1"/>
  <c r="I8654" i="1"/>
  <c r="M8654" i="1" l="1"/>
  <c r="J8654" i="1"/>
  <c r="N8654" i="1" l="1"/>
  <c r="I8655" i="1"/>
  <c r="M8655" i="1" l="1"/>
  <c r="J8655" i="1"/>
  <c r="N8655" i="1" l="1"/>
  <c r="I8656" i="1"/>
  <c r="J8656" i="1" l="1"/>
  <c r="M8656" i="1"/>
  <c r="N8656" i="1" l="1"/>
  <c r="I8657" i="1"/>
  <c r="M8657" i="1" l="1"/>
  <c r="J8657" i="1"/>
  <c r="N8657" i="1" l="1"/>
  <c r="I8658" i="1"/>
  <c r="M8658" i="1" l="1"/>
  <c r="J8658" i="1"/>
  <c r="N8658" i="1" l="1"/>
  <c r="I8659" i="1"/>
  <c r="M8659" i="1" l="1"/>
  <c r="J8659" i="1"/>
  <c r="N8659" i="1" l="1"/>
  <c r="I8660" i="1"/>
  <c r="J8660" i="1" l="1"/>
  <c r="M8660" i="1"/>
  <c r="N8660" i="1" l="1"/>
  <c r="I8661" i="1"/>
  <c r="M8661" i="1" l="1"/>
  <c r="J8661" i="1"/>
  <c r="N8661" i="1" l="1"/>
  <c r="I8662" i="1"/>
  <c r="M8662" i="1" l="1"/>
  <c r="J8662" i="1"/>
  <c r="N8662" i="1" l="1"/>
  <c r="I8663" i="1"/>
  <c r="M8663" i="1" l="1"/>
  <c r="J8663" i="1"/>
  <c r="N8663" i="1" l="1"/>
  <c r="I8664" i="1"/>
  <c r="M8664" i="1" l="1"/>
  <c r="J8664" i="1"/>
  <c r="N8664" i="1" l="1"/>
  <c r="I8665" i="1"/>
  <c r="M8665" i="1" l="1"/>
  <c r="J8665" i="1"/>
  <c r="N8665" i="1" l="1"/>
  <c r="I8666" i="1"/>
  <c r="J8666" i="1" l="1"/>
  <c r="M8666" i="1"/>
  <c r="N8666" i="1" l="1"/>
  <c r="I8667" i="1"/>
  <c r="M8667" i="1" l="1"/>
  <c r="J8667" i="1"/>
  <c r="N8667" i="1" l="1"/>
  <c r="I8668" i="1"/>
  <c r="J8668" i="1" l="1"/>
  <c r="M8668" i="1"/>
  <c r="I8669" i="1" l="1"/>
  <c r="N8668" i="1"/>
  <c r="J8669" i="1" l="1"/>
  <c r="M8669" i="1"/>
  <c r="N8669" i="1" l="1"/>
  <c r="I8670" i="1"/>
  <c r="M8670" i="1" l="1"/>
  <c r="J8670" i="1"/>
  <c r="N8670" i="1" l="1"/>
  <c r="I8671" i="1"/>
  <c r="M8671" i="1" l="1"/>
  <c r="J8671" i="1"/>
  <c r="N8671" i="1" l="1"/>
  <c r="I8672" i="1"/>
  <c r="M8672" i="1" l="1"/>
  <c r="J8672" i="1"/>
  <c r="N8672" i="1" l="1"/>
  <c r="I8673" i="1"/>
  <c r="M8673" i="1" l="1"/>
  <c r="J8673" i="1"/>
  <c r="N8673" i="1" l="1"/>
  <c r="I8674" i="1"/>
  <c r="M8674" i="1" l="1"/>
  <c r="J8674" i="1"/>
  <c r="N8674" i="1" l="1"/>
  <c r="I8675" i="1"/>
  <c r="M8675" i="1" l="1"/>
  <c r="J8675" i="1"/>
  <c r="N8675" i="1" l="1"/>
  <c r="I8676" i="1"/>
  <c r="M8676" i="1" l="1"/>
  <c r="J8676" i="1"/>
  <c r="N8676" i="1" l="1"/>
  <c r="I8677" i="1"/>
  <c r="J8677" i="1" l="1"/>
  <c r="M8677" i="1"/>
  <c r="I8678" i="1" l="1"/>
  <c r="N8677" i="1"/>
  <c r="M8678" i="1" l="1"/>
  <c r="J8678" i="1"/>
  <c r="N8678" i="1" l="1"/>
  <c r="I8679" i="1"/>
  <c r="M8679" i="1" l="1"/>
  <c r="J8679" i="1"/>
  <c r="N8679" i="1" l="1"/>
  <c r="I8680" i="1"/>
  <c r="M8680" i="1" l="1"/>
  <c r="J8680" i="1"/>
  <c r="N8680" i="1" l="1"/>
  <c r="I8681" i="1"/>
  <c r="J8681" i="1" l="1"/>
  <c r="M8681" i="1"/>
  <c r="N8681" i="1" l="1"/>
  <c r="I8682" i="1"/>
  <c r="M8682" i="1" l="1"/>
  <c r="J8682" i="1"/>
  <c r="N8682" i="1" l="1"/>
  <c r="I8683" i="1"/>
  <c r="M8683" i="1" l="1"/>
  <c r="J8683" i="1"/>
  <c r="N8683" i="1" l="1"/>
  <c r="I8684" i="1"/>
  <c r="M8684" i="1" l="1"/>
  <c r="J8684" i="1"/>
  <c r="N8684" i="1" l="1"/>
  <c r="I8685" i="1"/>
  <c r="M8685" i="1" l="1"/>
  <c r="J8685" i="1"/>
  <c r="N8685" i="1" l="1"/>
  <c r="I8686" i="1"/>
  <c r="M8686" i="1" l="1"/>
  <c r="J8686" i="1"/>
  <c r="N8686" i="1" l="1"/>
  <c r="I8687" i="1"/>
  <c r="M8687" i="1" l="1"/>
  <c r="J8687" i="1"/>
  <c r="N8687" i="1" l="1"/>
  <c r="I8688" i="1"/>
  <c r="M8688" i="1" l="1"/>
  <c r="J8688" i="1"/>
  <c r="N8688" i="1" l="1"/>
  <c r="I8689" i="1"/>
  <c r="M8689" i="1" l="1"/>
  <c r="J8689" i="1"/>
  <c r="N8689" i="1" l="1"/>
  <c r="I8690" i="1"/>
  <c r="M8690" i="1" l="1"/>
  <c r="J8690" i="1"/>
  <c r="N8690" i="1" l="1"/>
  <c r="I8691" i="1"/>
  <c r="M8691" i="1" l="1"/>
  <c r="J8691" i="1"/>
  <c r="N8691" i="1" l="1"/>
  <c r="I8692" i="1"/>
  <c r="M8692" i="1" l="1"/>
  <c r="J8692" i="1"/>
  <c r="N8692" i="1" l="1"/>
  <c r="I8693" i="1"/>
  <c r="J8693" i="1" l="1"/>
  <c r="M8693" i="1"/>
  <c r="N8693" i="1" l="1"/>
  <c r="I8694" i="1"/>
  <c r="M8694" i="1" l="1"/>
  <c r="J8694" i="1"/>
  <c r="N8694" i="1" l="1"/>
  <c r="I8695" i="1"/>
  <c r="M8695" i="1" l="1"/>
  <c r="J8695" i="1"/>
  <c r="N8695" i="1" l="1"/>
  <c r="I8696" i="1"/>
  <c r="M8696" i="1" l="1"/>
  <c r="J8696" i="1"/>
  <c r="N8696" i="1" l="1"/>
  <c r="I8697" i="1"/>
  <c r="M8697" i="1" l="1"/>
  <c r="J8697" i="1"/>
  <c r="N8697" i="1" l="1"/>
  <c r="I8698" i="1"/>
  <c r="M8698" i="1" l="1"/>
  <c r="J8698" i="1"/>
  <c r="N8698" i="1" l="1"/>
  <c r="I8699" i="1"/>
  <c r="J8699" i="1" l="1"/>
  <c r="M8699" i="1"/>
  <c r="N8699" i="1" l="1"/>
  <c r="I8700" i="1"/>
  <c r="J8700" i="1" l="1"/>
  <c r="M8700" i="1"/>
  <c r="N8700" i="1" l="1"/>
  <c r="I8701" i="1"/>
  <c r="M8701" i="1" l="1"/>
  <c r="J8701" i="1"/>
  <c r="N8701" i="1" l="1"/>
  <c r="I8702" i="1"/>
  <c r="M8702" i="1" l="1"/>
  <c r="J8702" i="1"/>
  <c r="N8702" i="1" l="1"/>
  <c r="I8703" i="1"/>
  <c r="J8703" i="1" l="1"/>
  <c r="M8703" i="1"/>
  <c r="I8704" i="1" l="1"/>
  <c r="N8703" i="1"/>
  <c r="M8704" i="1" l="1"/>
  <c r="J8704" i="1"/>
  <c r="N8704" i="1" l="1"/>
  <c r="I8705" i="1"/>
  <c r="J8705" i="1" l="1"/>
  <c r="M8705" i="1"/>
  <c r="N8705" i="1" l="1"/>
  <c r="I8706" i="1"/>
  <c r="M8706" i="1" l="1"/>
  <c r="J8706" i="1"/>
  <c r="N8706" i="1" l="1"/>
  <c r="I8707" i="1"/>
  <c r="M8707" i="1" l="1"/>
  <c r="J8707" i="1"/>
  <c r="N8707" i="1" l="1"/>
  <c r="I8708" i="1"/>
  <c r="M8708" i="1" l="1"/>
  <c r="J8708" i="1"/>
  <c r="N8708" i="1" l="1"/>
  <c r="I8709" i="1"/>
  <c r="M8709" i="1" l="1"/>
  <c r="J8709" i="1"/>
  <c r="N8709" i="1" l="1"/>
  <c r="I8710" i="1"/>
  <c r="M8710" i="1" l="1"/>
  <c r="J8710" i="1"/>
  <c r="N8710" i="1" l="1"/>
  <c r="I8711" i="1"/>
  <c r="M8711" i="1" l="1"/>
  <c r="J8711" i="1"/>
  <c r="N8711" i="1" l="1"/>
  <c r="I8712" i="1"/>
  <c r="M8712" i="1" l="1"/>
  <c r="J8712" i="1"/>
  <c r="N8712" i="1" l="1"/>
  <c r="I8713" i="1"/>
  <c r="M8713" i="1" l="1"/>
  <c r="J8713" i="1"/>
  <c r="N8713" i="1" l="1"/>
  <c r="I8714" i="1"/>
  <c r="M8714" i="1" l="1"/>
  <c r="J8714" i="1"/>
  <c r="N8714" i="1" l="1"/>
  <c r="I8715" i="1"/>
  <c r="M8715" i="1" l="1"/>
  <c r="J8715" i="1"/>
  <c r="N8715" i="1" l="1"/>
  <c r="I8716" i="1"/>
  <c r="M8716" i="1" l="1"/>
  <c r="J8716" i="1"/>
  <c r="N8716" i="1" l="1"/>
  <c r="I8717" i="1"/>
  <c r="M8717" i="1" l="1"/>
  <c r="J8717" i="1"/>
  <c r="N8717" i="1" l="1"/>
  <c r="I8718" i="1"/>
  <c r="M8718" i="1" l="1"/>
  <c r="J8718" i="1"/>
  <c r="N8718" i="1" l="1"/>
  <c r="I8719" i="1"/>
  <c r="M8719" i="1" l="1"/>
  <c r="J8719" i="1"/>
  <c r="N8719" i="1" l="1"/>
  <c r="I8720" i="1"/>
  <c r="M8720" i="1" l="1"/>
  <c r="J8720" i="1"/>
  <c r="N8720" i="1" l="1"/>
  <c r="I8721" i="1"/>
  <c r="J8721" i="1" l="1"/>
  <c r="M8721" i="1"/>
  <c r="I8722" i="1" l="1"/>
  <c r="N8721" i="1"/>
  <c r="J8722" i="1" l="1"/>
  <c r="M8722" i="1"/>
  <c r="N8722" i="1" l="1"/>
  <c r="I8723" i="1"/>
  <c r="M8723" i="1" l="1"/>
  <c r="J8723" i="1"/>
  <c r="N8723" i="1" l="1"/>
  <c r="I8724" i="1"/>
  <c r="J8724" i="1" l="1"/>
  <c r="M8724" i="1"/>
  <c r="I8725" i="1" l="1"/>
  <c r="N8724" i="1"/>
  <c r="J8725" i="1" l="1"/>
  <c r="M8725" i="1"/>
  <c r="N8725" i="1" l="1"/>
  <c r="I8726" i="1"/>
  <c r="M8726" i="1" l="1"/>
  <c r="J8726" i="1"/>
  <c r="N8726" i="1" l="1"/>
  <c r="I8727" i="1"/>
  <c r="M8727" i="1" l="1"/>
  <c r="J8727" i="1"/>
  <c r="N8727" i="1" l="1"/>
  <c r="I8728" i="1"/>
  <c r="M8728" i="1" l="1"/>
  <c r="J8728" i="1"/>
  <c r="N8728" i="1" l="1"/>
  <c r="I8729" i="1"/>
  <c r="J8729" i="1" l="1"/>
  <c r="M8729" i="1"/>
  <c r="N8729" i="1" l="1"/>
  <c r="I8730" i="1"/>
  <c r="M8730" i="1" l="1"/>
  <c r="J8730" i="1"/>
  <c r="N8730" i="1" l="1"/>
  <c r="I8731" i="1"/>
  <c r="M8731" i="1" l="1"/>
  <c r="J8731" i="1"/>
  <c r="N8731" i="1" l="1"/>
  <c r="I8732" i="1"/>
  <c r="M8732" i="1" l="1"/>
  <c r="J8732" i="1"/>
  <c r="N8732" i="1" l="1"/>
  <c r="I8733" i="1"/>
  <c r="M8733" i="1" l="1"/>
  <c r="J8733" i="1"/>
  <c r="N8733" i="1" l="1"/>
  <c r="I8734" i="1"/>
  <c r="M8734" i="1" l="1"/>
  <c r="J8734" i="1"/>
  <c r="N8734" i="1" l="1"/>
  <c r="I8735" i="1"/>
  <c r="J8735" i="1" l="1"/>
  <c r="M8735" i="1"/>
  <c r="I8736" i="1" l="1"/>
  <c r="N8735" i="1"/>
  <c r="M8736" i="1" l="1"/>
  <c r="J8736" i="1"/>
  <c r="I8737" i="1" l="1"/>
  <c r="N8736" i="1"/>
  <c r="M8737" i="1" l="1"/>
  <c r="J8737" i="1"/>
  <c r="N8737" i="1" l="1"/>
  <c r="I8738" i="1"/>
  <c r="M8738" i="1" l="1"/>
  <c r="J8738" i="1"/>
  <c r="N8738" i="1" l="1"/>
  <c r="I8739" i="1"/>
  <c r="M8739" i="1" l="1"/>
  <c r="J8739" i="1"/>
  <c r="N8739" i="1" l="1"/>
  <c r="I8740" i="1"/>
  <c r="M8740" i="1" l="1"/>
  <c r="J8740" i="1"/>
  <c r="N8740" i="1" l="1"/>
  <c r="I8741" i="1"/>
  <c r="M8741" i="1" l="1"/>
  <c r="J8741" i="1"/>
  <c r="N8741" i="1" l="1"/>
  <c r="I8742" i="1"/>
  <c r="M8742" i="1" l="1"/>
  <c r="J8742" i="1"/>
  <c r="N8742" i="1" l="1"/>
  <c r="I8743" i="1"/>
  <c r="M8743" i="1" l="1"/>
  <c r="J8743" i="1"/>
  <c r="N8743" i="1" l="1"/>
  <c r="I8744" i="1"/>
  <c r="M8744" i="1" l="1"/>
  <c r="J8744" i="1"/>
  <c r="N8744" i="1" l="1"/>
  <c r="I8745" i="1"/>
  <c r="M8745" i="1" l="1"/>
  <c r="J8745" i="1"/>
  <c r="N8745" i="1" l="1"/>
  <c r="I8746" i="1"/>
  <c r="M8746" i="1" l="1"/>
  <c r="J8746" i="1"/>
  <c r="N8746" i="1" l="1"/>
  <c r="I8747" i="1"/>
  <c r="M8747" i="1" l="1"/>
  <c r="J8747" i="1"/>
  <c r="N8747" i="1" l="1"/>
  <c r="I8748" i="1"/>
  <c r="M8748" i="1" l="1"/>
  <c r="J8748" i="1"/>
  <c r="N8748" i="1" l="1"/>
  <c r="I8749" i="1"/>
  <c r="M8749" i="1" l="1"/>
  <c r="J8749" i="1"/>
  <c r="N8749" i="1" l="1"/>
  <c r="I8750" i="1"/>
  <c r="M8750" i="1" l="1"/>
  <c r="J8750" i="1"/>
  <c r="N8750" i="1" l="1"/>
  <c r="I8751" i="1"/>
  <c r="M8751" i="1" l="1"/>
  <c r="J8751" i="1"/>
  <c r="N8751" i="1" l="1"/>
  <c r="I8752" i="1"/>
  <c r="M8752" i="1" l="1"/>
  <c r="J8752" i="1"/>
  <c r="N8752" i="1" l="1"/>
  <c r="I8753" i="1"/>
  <c r="J8753" i="1" l="1"/>
  <c r="M8753" i="1"/>
  <c r="N8753" i="1" l="1"/>
  <c r="I8754" i="1"/>
  <c r="M8754" i="1" l="1"/>
  <c r="J8754" i="1"/>
  <c r="N8754" i="1" l="1"/>
  <c r="I8755" i="1"/>
  <c r="J8755" i="1" l="1"/>
  <c r="M8755" i="1"/>
  <c r="N8755" i="1" l="1"/>
  <c r="I8756" i="1"/>
  <c r="J8756" i="1" l="1"/>
  <c r="M8756" i="1"/>
  <c r="N8756" i="1" l="1"/>
  <c r="I8757" i="1"/>
  <c r="M8757" i="1" l="1"/>
  <c r="J8757" i="1"/>
  <c r="N8757" i="1" l="1"/>
  <c r="I8758" i="1"/>
  <c r="M8758" i="1" l="1"/>
  <c r="J8758" i="1"/>
  <c r="N8758" i="1" l="1"/>
  <c r="I8759" i="1"/>
  <c r="J8759" i="1" l="1"/>
  <c r="M8759" i="1"/>
  <c r="N8759" i="1" l="1"/>
  <c r="I8760" i="1"/>
  <c r="J8760" i="1" l="1"/>
  <c r="M8760" i="1"/>
  <c r="N8760" i="1" l="1"/>
  <c r="I8761" i="1"/>
  <c r="M8761" i="1" l="1"/>
  <c r="J8761" i="1"/>
  <c r="I8762" i="1" l="1"/>
  <c r="N8761" i="1"/>
  <c r="M8762" i="1" l="1"/>
  <c r="J8762" i="1"/>
  <c r="N8762" i="1" l="1"/>
  <c r="I8763" i="1"/>
  <c r="J8763" i="1" l="1"/>
  <c r="M8763" i="1"/>
  <c r="I8764" i="1" l="1"/>
  <c r="N8763" i="1"/>
  <c r="M8764" i="1" l="1"/>
  <c r="J8764" i="1"/>
  <c r="I8765" i="1" l="1"/>
  <c r="N8764" i="1"/>
  <c r="M8765" i="1" l="1"/>
  <c r="J8765" i="1"/>
  <c r="N8765" i="1" l="1"/>
  <c r="I8766" i="1"/>
  <c r="M8766" i="1" l="1"/>
  <c r="J8766" i="1"/>
  <c r="N8766" i="1" l="1"/>
  <c r="I8767" i="1"/>
  <c r="M8767" i="1" l="1"/>
  <c r="J8767" i="1"/>
  <c r="N8767" i="1" l="1"/>
  <c r="I8768" i="1"/>
  <c r="M8768" i="1" l="1"/>
  <c r="J8768" i="1"/>
  <c r="N8768" i="1" l="1"/>
  <c r="I8769" i="1"/>
  <c r="M8769" i="1" l="1"/>
  <c r="J8769" i="1"/>
  <c r="I8770" i="1" l="1"/>
  <c r="N8769" i="1"/>
  <c r="J8770" i="1" l="1"/>
  <c r="M8770" i="1"/>
  <c r="N8770" i="1" l="1"/>
  <c r="I8771" i="1"/>
  <c r="M8771" i="1" l="1"/>
  <c r="J8771" i="1"/>
  <c r="N8771" i="1" l="1"/>
  <c r="I8772" i="1"/>
  <c r="J8772" i="1" l="1"/>
  <c r="M8772" i="1"/>
  <c r="N8772" i="1" l="1"/>
  <c r="I8773" i="1"/>
  <c r="M8773" i="1" l="1"/>
  <c r="J8773" i="1"/>
  <c r="N8773" i="1" l="1"/>
  <c r="I8774" i="1"/>
  <c r="M8774" i="1" l="1"/>
  <c r="J8774" i="1"/>
  <c r="N8774" i="1" l="1"/>
  <c r="I8775" i="1"/>
  <c r="J8775" i="1" l="1"/>
  <c r="M8775" i="1"/>
  <c r="N8775" i="1" l="1"/>
  <c r="I8776" i="1"/>
  <c r="M8776" i="1" l="1"/>
  <c r="J8776" i="1"/>
  <c r="N8776" i="1" l="1"/>
  <c r="I8777" i="1"/>
  <c r="M8777" i="1" l="1"/>
  <c r="J8777" i="1"/>
  <c r="N8777" i="1" l="1"/>
  <c r="I8778" i="1"/>
  <c r="M8778" i="1" l="1"/>
  <c r="J8778" i="1"/>
  <c r="N8778" i="1" l="1"/>
  <c r="I8779" i="1"/>
  <c r="J8779" i="1" l="1"/>
  <c r="M8779" i="1"/>
  <c r="N8779" i="1" l="1"/>
  <c r="I8780" i="1"/>
  <c r="M8780" i="1" l="1"/>
  <c r="J8780" i="1"/>
  <c r="N8780" i="1" l="1"/>
  <c r="I8781" i="1"/>
  <c r="M8781" i="1" l="1"/>
  <c r="J8781" i="1"/>
  <c r="N8781" i="1" l="1"/>
  <c r="I8782" i="1"/>
  <c r="M8782" i="1" l="1"/>
  <c r="J8782" i="1"/>
  <c r="N8782" i="1" l="1"/>
  <c r="I8783" i="1"/>
  <c r="M8783" i="1" l="1"/>
  <c r="J8783" i="1"/>
  <c r="N8783" i="1" l="1"/>
  <c r="I8784" i="1"/>
  <c r="M8784" i="1" l="1"/>
  <c r="J8784" i="1"/>
  <c r="N8784" i="1" l="1"/>
  <c r="I8785" i="1"/>
  <c r="M8785" i="1" l="1"/>
  <c r="J8785" i="1"/>
  <c r="N8785" i="1" l="1"/>
  <c r="I8786" i="1"/>
  <c r="M8786" i="1" l="1"/>
  <c r="J8786" i="1"/>
  <c r="N8786" i="1" l="1"/>
  <c r="I8787" i="1"/>
  <c r="M8787" i="1" l="1"/>
  <c r="J8787" i="1"/>
  <c r="N8787" i="1" l="1"/>
  <c r="I8788" i="1"/>
  <c r="M8788" i="1" l="1"/>
  <c r="J8788" i="1"/>
  <c r="N8788" i="1" l="1"/>
  <c r="I8789" i="1"/>
  <c r="M8789" i="1" l="1"/>
  <c r="J8789" i="1"/>
  <c r="N8789" i="1" l="1"/>
  <c r="I8790" i="1"/>
  <c r="M8790" i="1" l="1"/>
  <c r="J8790" i="1"/>
  <c r="N8790" i="1" l="1"/>
  <c r="I8791" i="1"/>
  <c r="M8791" i="1" l="1"/>
  <c r="J8791" i="1"/>
  <c r="N8791" i="1" l="1"/>
  <c r="I8792" i="1"/>
  <c r="M8792" i="1" l="1"/>
  <c r="J8792" i="1"/>
  <c r="N8792" i="1" l="1"/>
  <c r="I8793" i="1"/>
  <c r="M8793" i="1" l="1"/>
  <c r="J8793" i="1"/>
  <c r="N8793" i="1" l="1"/>
  <c r="I8794" i="1"/>
  <c r="M8794" i="1" l="1"/>
  <c r="J8794" i="1"/>
  <c r="N8794" i="1" l="1"/>
  <c r="I8795" i="1"/>
  <c r="J8795" i="1" l="1"/>
  <c r="M8795" i="1"/>
  <c r="N8795" i="1" l="1"/>
  <c r="I8796" i="1"/>
  <c r="M8796" i="1" l="1"/>
  <c r="J8796" i="1"/>
  <c r="N8796" i="1" l="1"/>
  <c r="I8797" i="1"/>
  <c r="M8797" i="1" l="1"/>
  <c r="J8797" i="1"/>
  <c r="N8797" i="1" l="1"/>
  <c r="I8798" i="1"/>
  <c r="M8798" i="1" l="1"/>
  <c r="J8798" i="1"/>
  <c r="I8799" i="1" l="1"/>
  <c r="N8798" i="1"/>
  <c r="M8799" i="1" l="1"/>
  <c r="J8799" i="1"/>
  <c r="N8799" i="1" l="1"/>
  <c r="I8800" i="1"/>
  <c r="M8800" i="1" l="1"/>
  <c r="J8800" i="1"/>
  <c r="N8800" i="1" l="1"/>
  <c r="I8801" i="1"/>
  <c r="M8801" i="1" l="1"/>
  <c r="J8801" i="1"/>
  <c r="N8801" i="1" l="1"/>
  <c r="I8802" i="1"/>
  <c r="M8802" i="1" l="1"/>
  <c r="J8802" i="1"/>
  <c r="N8802" i="1" l="1"/>
  <c r="I8803" i="1"/>
  <c r="M8803" i="1" l="1"/>
  <c r="J8803" i="1"/>
  <c r="N8803" i="1" l="1"/>
  <c r="I8804" i="1"/>
  <c r="M8804" i="1" l="1"/>
  <c r="J8804" i="1"/>
  <c r="N8804" i="1" l="1"/>
  <c r="I8805" i="1"/>
  <c r="J8805" i="1" l="1"/>
  <c r="M8805" i="1"/>
  <c r="N8805" i="1" l="1"/>
  <c r="I8806" i="1"/>
  <c r="M8806" i="1" l="1"/>
  <c r="J8806" i="1"/>
  <c r="N8806" i="1" l="1"/>
  <c r="I8807" i="1"/>
  <c r="M8807" i="1" l="1"/>
  <c r="J8807" i="1"/>
  <c r="N8807" i="1" l="1"/>
  <c r="I8808" i="1"/>
  <c r="M8808" i="1" l="1"/>
  <c r="J8808" i="1"/>
  <c r="N8808" i="1" l="1"/>
  <c r="I8809" i="1"/>
  <c r="M8809" i="1" l="1"/>
  <c r="J8809" i="1"/>
  <c r="N8809" i="1" l="1"/>
  <c r="I8810" i="1"/>
  <c r="M8810" i="1" l="1"/>
  <c r="J8810" i="1"/>
  <c r="N8810" i="1" l="1"/>
  <c r="I8811" i="1"/>
  <c r="M8811" i="1" l="1"/>
  <c r="J8811" i="1"/>
  <c r="N8811" i="1" l="1"/>
  <c r="I8812" i="1"/>
  <c r="M8812" i="1" l="1"/>
  <c r="J8812" i="1"/>
  <c r="N8812" i="1" l="1"/>
  <c r="I8813" i="1"/>
  <c r="M8813" i="1" l="1"/>
  <c r="J8813" i="1"/>
  <c r="N8813" i="1" l="1"/>
  <c r="I8814" i="1"/>
  <c r="M8814" i="1" l="1"/>
  <c r="J8814" i="1"/>
  <c r="N8814" i="1" l="1"/>
  <c r="I8815" i="1"/>
  <c r="M8815" i="1" l="1"/>
  <c r="J8815" i="1"/>
  <c r="N8815" i="1" l="1"/>
  <c r="I8816" i="1"/>
  <c r="M8816" i="1" l="1"/>
  <c r="J8816" i="1"/>
  <c r="N8816" i="1" l="1"/>
  <c r="I8817" i="1"/>
  <c r="M8817" i="1" l="1"/>
  <c r="J8817" i="1"/>
  <c r="N8817" i="1" l="1"/>
  <c r="I8818" i="1"/>
  <c r="M8818" i="1" l="1"/>
  <c r="J8818" i="1"/>
  <c r="N8818" i="1" l="1"/>
  <c r="I8819" i="1"/>
  <c r="M8819" i="1" l="1"/>
  <c r="J8819" i="1"/>
  <c r="N8819" i="1" l="1"/>
  <c r="I8820" i="1"/>
  <c r="J8820" i="1" l="1"/>
  <c r="M8820" i="1"/>
  <c r="N8820" i="1" l="1"/>
  <c r="I8821" i="1"/>
  <c r="M8821" i="1" l="1"/>
  <c r="J8821" i="1"/>
  <c r="N8821" i="1" l="1"/>
  <c r="I8822" i="1"/>
  <c r="M8822" i="1" l="1"/>
  <c r="J8822" i="1"/>
  <c r="N8822" i="1" l="1"/>
  <c r="I8823" i="1"/>
  <c r="M8823" i="1" l="1"/>
  <c r="J8823" i="1"/>
  <c r="N8823" i="1" l="1"/>
  <c r="I8824" i="1"/>
  <c r="M8824" i="1" l="1"/>
  <c r="J8824" i="1"/>
  <c r="N8824" i="1" l="1"/>
  <c r="I8825" i="1"/>
  <c r="M8825" i="1" l="1"/>
  <c r="J8825" i="1"/>
  <c r="N8825" i="1" l="1"/>
  <c r="I8826" i="1"/>
  <c r="M8826" i="1" l="1"/>
  <c r="J8826" i="1"/>
  <c r="N8826" i="1" l="1"/>
  <c r="I8827" i="1"/>
  <c r="M8827" i="1" l="1"/>
  <c r="J8827" i="1"/>
  <c r="N8827" i="1" l="1"/>
  <c r="I8828" i="1"/>
  <c r="M8828" i="1" l="1"/>
  <c r="J8828" i="1"/>
  <c r="N8828" i="1" l="1"/>
  <c r="I8829" i="1"/>
  <c r="M8829" i="1" l="1"/>
  <c r="J8829" i="1"/>
  <c r="N8829" i="1" l="1"/>
  <c r="I8830" i="1"/>
  <c r="M8830" i="1" l="1"/>
  <c r="J8830" i="1"/>
  <c r="N8830" i="1" l="1"/>
  <c r="I8831" i="1"/>
  <c r="M8831" i="1" l="1"/>
  <c r="J8831" i="1"/>
  <c r="N8831" i="1" l="1"/>
  <c r="I8832" i="1"/>
  <c r="M8832" i="1" l="1"/>
  <c r="J8832" i="1"/>
  <c r="N8832" i="1" l="1"/>
  <c r="I8833" i="1"/>
  <c r="M8833" i="1" l="1"/>
  <c r="J8833" i="1"/>
  <c r="N8833" i="1" l="1"/>
  <c r="I8834" i="1"/>
  <c r="J8834" i="1" l="1"/>
  <c r="M8834" i="1"/>
  <c r="N8834" i="1" l="1"/>
  <c r="I8835" i="1"/>
  <c r="M8835" i="1" l="1"/>
  <c r="J8835" i="1"/>
  <c r="N8835" i="1" l="1"/>
  <c r="I8836" i="1"/>
  <c r="M8836" i="1" l="1"/>
  <c r="J8836" i="1"/>
  <c r="N8836" i="1" l="1"/>
  <c r="I8837" i="1"/>
  <c r="M8837" i="1" l="1"/>
  <c r="J8837" i="1"/>
  <c r="N8837" i="1" l="1"/>
  <c r="I8838" i="1"/>
  <c r="M8838" i="1" l="1"/>
  <c r="J8838" i="1"/>
  <c r="N8838" i="1" l="1"/>
  <c r="I8839" i="1"/>
  <c r="J8839" i="1" l="1"/>
  <c r="M8839" i="1"/>
  <c r="N8839" i="1" l="1"/>
  <c r="I8840" i="1"/>
  <c r="M8840" i="1" l="1"/>
  <c r="J8840" i="1"/>
  <c r="N8840" i="1" l="1"/>
  <c r="I8841" i="1"/>
  <c r="M8841" i="1" l="1"/>
  <c r="J8841" i="1"/>
  <c r="N8841" i="1" l="1"/>
  <c r="I8842" i="1"/>
  <c r="M8842" i="1" l="1"/>
  <c r="J8842" i="1"/>
  <c r="N8842" i="1" l="1"/>
  <c r="I8843" i="1"/>
  <c r="M8843" i="1" l="1"/>
  <c r="J8843" i="1"/>
  <c r="N8843" i="1" l="1"/>
  <c r="I8844" i="1"/>
  <c r="M8844" i="1" l="1"/>
  <c r="J8844" i="1"/>
  <c r="N8844" i="1" l="1"/>
  <c r="I8845" i="1"/>
  <c r="M8845" i="1" l="1"/>
  <c r="J8845" i="1"/>
  <c r="N8845" i="1" l="1"/>
  <c r="I8846" i="1"/>
  <c r="M8846" i="1" l="1"/>
  <c r="J8846" i="1"/>
  <c r="N8846" i="1" l="1"/>
  <c r="I8847" i="1"/>
  <c r="M8847" i="1" l="1"/>
  <c r="J8847" i="1"/>
  <c r="N8847" i="1" l="1"/>
  <c r="I8848" i="1"/>
  <c r="M8848" i="1" l="1"/>
  <c r="J8848" i="1"/>
  <c r="N8848" i="1" l="1"/>
  <c r="I8849" i="1"/>
  <c r="M8849" i="1" l="1"/>
  <c r="J8849" i="1"/>
  <c r="N8849" i="1" l="1"/>
  <c r="I8850" i="1"/>
  <c r="M8850" i="1" l="1"/>
  <c r="J8850" i="1"/>
  <c r="N8850" i="1" l="1"/>
  <c r="I8851" i="1"/>
  <c r="M8851" i="1" l="1"/>
  <c r="J8851" i="1"/>
  <c r="N8851" i="1" l="1"/>
  <c r="I8852" i="1"/>
  <c r="M8852" i="1" l="1"/>
  <c r="J8852" i="1"/>
  <c r="N8852" i="1" l="1"/>
  <c r="I8853" i="1"/>
  <c r="M8853" i="1" l="1"/>
  <c r="J8853" i="1"/>
  <c r="N8853" i="1" l="1"/>
  <c r="I8854" i="1"/>
  <c r="M8854" i="1" l="1"/>
  <c r="J8854" i="1"/>
  <c r="N8854" i="1" l="1"/>
  <c r="I8855" i="1"/>
  <c r="M8855" i="1" l="1"/>
  <c r="J8855" i="1"/>
  <c r="N8855" i="1" l="1"/>
  <c r="I8856" i="1"/>
  <c r="M8856" i="1" l="1"/>
  <c r="J8856" i="1"/>
  <c r="N8856" i="1" l="1"/>
  <c r="I8857" i="1"/>
  <c r="M8857" i="1" l="1"/>
  <c r="J8857" i="1"/>
  <c r="N8857" i="1" l="1"/>
  <c r="I8858" i="1"/>
  <c r="M8858" i="1" l="1"/>
  <c r="J8858" i="1"/>
  <c r="N8858" i="1" l="1"/>
  <c r="I8859" i="1"/>
  <c r="M8859" i="1" l="1"/>
  <c r="J8859" i="1"/>
  <c r="N8859" i="1" l="1"/>
  <c r="I8860" i="1"/>
  <c r="M8860" i="1" l="1"/>
  <c r="J8860" i="1"/>
  <c r="N8860" i="1" l="1"/>
  <c r="I8861" i="1"/>
  <c r="M8861" i="1" l="1"/>
  <c r="J8861" i="1"/>
  <c r="I8862" i="1" l="1"/>
  <c r="N8861" i="1"/>
  <c r="M8862" i="1" l="1"/>
  <c r="J8862" i="1"/>
  <c r="N8862" i="1" l="1"/>
  <c r="I8863" i="1"/>
  <c r="M8863" i="1" l="1"/>
  <c r="J8863" i="1"/>
  <c r="N8863" i="1" l="1"/>
  <c r="I8864" i="1"/>
  <c r="J8864" i="1" l="1"/>
  <c r="M8864" i="1"/>
  <c r="N8864" i="1" l="1"/>
  <c r="I8865" i="1"/>
  <c r="M8865" i="1" l="1"/>
  <c r="J8865" i="1"/>
  <c r="N8865" i="1" l="1"/>
  <c r="I8866" i="1"/>
  <c r="M8866" i="1" l="1"/>
  <c r="J8866" i="1"/>
  <c r="N8866" i="1" l="1"/>
  <c r="I8867" i="1"/>
  <c r="M8867" i="1" l="1"/>
  <c r="J8867" i="1"/>
  <c r="N8867" i="1" l="1"/>
  <c r="I8868" i="1"/>
  <c r="M8868" i="1" l="1"/>
  <c r="J8868" i="1"/>
  <c r="N8868" i="1" l="1"/>
  <c r="I8869" i="1"/>
  <c r="M8869" i="1" l="1"/>
  <c r="J8869" i="1"/>
  <c r="N8869" i="1" l="1"/>
  <c r="I8870" i="1"/>
  <c r="M8870" i="1" l="1"/>
  <c r="J8870" i="1"/>
  <c r="N8870" i="1" l="1"/>
  <c r="I8871" i="1"/>
  <c r="M8871" i="1" l="1"/>
  <c r="J8871" i="1"/>
  <c r="N8871" i="1" l="1"/>
  <c r="I8872" i="1"/>
  <c r="M8872" i="1" l="1"/>
  <c r="J8872" i="1"/>
  <c r="N8872" i="1" l="1"/>
  <c r="I8873" i="1"/>
  <c r="M8873" i="1" l="1"/>
  <c r="J8873" i="1"/>
  <c r="N8873" i="1" l="1"/>
  <c r="I8874" i="1"/>
  <c r="M8874" i="1" l="1"/>
  <c r="J8874" i="1"/>
  <c r="N8874" i="1" l="1"/>
  <c r="I8875" i="1"/>
  <c r="M8875" i="1" l="1"/>
  <c r="J8875" i="1"/>
  <c r="N8875" i="1" l="1"/>
  <c r="I8876" i="1"/>
  <c r="M8876" i="1" l="1"/>
  <c r="J8876" i="1"/>
  <c r="N8876" i="1" l="1"/>
  <c r="I8877" i="1"/>
  <c r="M8877" i="1" l="1"/>
  <c r="J8877" i="1"/>
  <c r="I8878" i="1" l="1"/>
  <c r="N8877" i="1"/>
  <c r="M8878" i="1" l="1"/>
  <c r="J8878" i="1"/>
  <c r="N8878" i="1" l="1"/>
  <c r="I8879" i="1"/>
  <c r="J8879" i="1" l="1"/>
  <c r="M8879" i="1"/>
  <c r="N8879" i="1" l="1"/>
  <c r="I8880" i="1"/>
  <c r="M8880" i="1" l="1"/>
  <c r="J8880" i="1"/>
  <c r="N8880" i="1" l="1"/>
  <c r="I8881" i="1"/>
  <c r="M8881" i="1" l="1"/>
  <c r="J8881" i="1"/>
  <c r="N8881" i="1" l="1"/>
  <c r="I8882" i="1"/>
  <c r="M8882" i="1" l="1"/>
  <c r="J8882" i="1"/>
  <c r="N8882" i="1" l="1"/>
  <c r="I8883" i="1"/>
  <c r="J8883" i="1" l="1"/>
  <c r="M8883" i="1"/>
  <c r="N8883" i="1" l="1"/>
  <c r="I8884" i="1"/>
  <c r="M8884" i="1" l="1"/>
  <c r="J8884" i="1"/>
  <c r="I8885" i="1" l="1"/>
  <c r="N8884" i="1"/>
  <c r="J8885" i="1" l="1"/>
  <c r="M8885" i="1"/>
  <c r="N8885" i="1" l="1"/>
  <c r="I8886" i="1"/>
  <c r="J8886" i="1" l="1"/>
  <c r="M8886" i="1"/>
  <c r="N8886" i="1" l="1"/>
  <c r="I8887" i="1"/>
  <c r="M8887" i="1" l="1"/>
  <c r="J8887" i="1"/>
  <c r="N8887" i="1" l="1"/>
  <c r="I8888" i="1"/>
  <c r="J8888" i="1" l="1"/>
  <c r="M8888" i="1"/>
  <c r="N8888" i="1" l="1"/>
  <c r="I8889" i="1"/>
  <c r="M8889" i="1" l="1"/>
  <c r="J8889" i="1"/>
  <c r="N8889" i="1" l="1"/>
  <c r="I8890" i="1"/>
  <c r="M8890" i="1" l="1"/>
  <c r="J8890" i="1"/>
  <c r="N8890" i="1" l="1"/>
  <c r="I8891" i="1"/>
  <c r="M8891" i="1" l="1"/>
  <c r="J8891" i="1"/>
  <c r="N8891" i="1" l="1"/>
  <c r="I8892" i="1"/>
  <c r="M8892" i="1" l="1"/>
  <c r="J8892" i="1"/>
  <c r="N8892" i="1" l="1"/>
  <c r="I8893" i="1"/>
  <c r="J8893" i="1" l="1"/>
  <c r="M8893" i="1"/>
  <c r="N8893" i="1" l="1"/>
  <c r="I8894" i="1"/>
  <c r="M8894" i="1" l="1"/>
  <c r="J8894" i="1"/>
  <c r="N8894" i="1" l="1"/>
  <c r="I8895" i="1"/>
  <c r="M8895" i="1" l="1"/>
  <c r="J8895" i="1"/>
  <c r="N8895" i="1" l="1"/>
  <c r="I8896" i="1"/>
  <c r="M8896" i="1" l="1"/>
  <c r="J8896" i="1"/>
  <c r="N8896" i="1" l="1"/>
  <c r="I8897" i="1"/>
  <c r="J8897" i="1" l="1"/>
  <c r="M8897" i="1"/>
  <c r="N8897" i="1" l="1"/>
  <c r="I8898" i="1"/>
  <c r="M8898" i="1" l="1"/>
  <c r="J8898" i="1"/>
  <c r="N8898" i="1" l="1"/>
  <c r="I8899" i="1"/>
  <c r="J8899" i="1" l="1"/>
  <c r="M8899" i="1"/>
  <c r="N8899" i="1" l="1"/>
  <c r="I8900" i="1"/>
  <c r="M8900" i="1" l="1"/>
  <c r="J8900" i="1"/>
  <c r="N8900" i="1" l="1"/>
  <c r="I8901" i="1"/>
  <c r="M8901" i="1" l="1"/>
  <c r="J8901" i="1"/>
  <c r="N8901" i="1" l="1"/>
  <c r="I8902" i="1"/>
  <c r="M8902" i="1" l="1"/>
  <c r="J8902" i="1"/>
  <c r="N8902" i="1" l="1"/>
  <c r="I8903" i="1"/>
  <c r="M8903" i="1" l="1"/>
  <c r="J8903" i="1"/>
  <c r="I8904" i="1" l="1"/>
  <c r="N8903" i="1"/>
  <c r="M8904" i="1" l="1"/>
  <c r="J8904" i="1"/>
  <c r="N8904" i="1" l="1"/>
  <c r="I8905" i="1"/>
  <c r="M8905" i="1" l="1"/>
  <c r="J8905" i="1"/>
  <c r="N8905" i="1" l="1"/>
  <c r="I8906" i="1"/>
  <c r="M8906" i="1" l="1"/>
  <c r="J8906" i="1"/>
  <c r="N8906" i="1" l="1"/>
  <c r="I8907" i="1"/>
  <c r="M8907" i="1" l="1"/>
  <c r="J8907" i="1"/>
  <c r="N8907" i="1" l="1"/>
  <c r="I8908" i="1"/>
  <c r="J8908" i="1" l="1"/>
  <c r="M8908" i="1"/>
  <c r="N8908" i="1" l="1"/>
  <c r="I8909" i="1"/>
  <c r="M8909" i="1" l="1"/>
  <c r="J8909" i="1"/>
  <c r="N8909" i="1" l="1"/>
  <c r="I8910" i="1"/>
  <c r="M8910" i="1" l="1"/>
  <c r="J8910" i="1"/>
  <c r="N8910" i="1" l="1"/>
  <c r="I8911" i="1"/>
  <c r="M8911" i="1" l="1"/>
  <c r="J8911" i="1"/>
  <c r="N8911" i="1" l="1"/>
  <c r="I8912" i="1"/>
  <c r="M8912" i="1" l="1"/>
  <c r="J8912" i="1"/>
  <c r="N8912" i="1" l="1"/>
  <c r="I8913" i="1"/>
  <c r="M8913" i="1" l="1"/>
  <c r="J8913" i="1"/>
  <c r="N8913" i="1" l="1"/>
  <c r="I8914" i="1"/>
  <c r="M8914" i="1" l="1"/>
  <c r="J8914" i="1"/>
  <c r="N8914" i="1" l="1"/>
  <c r="I8915" i="1"/>
  <c r="M8915" i="1" l="1"/>
  <c r="J8915" i="1"/>
  <c r="N8915" i="1" l="1"/>
  <c r="I8916" i="1"/>
  <c r="M8916" i="1" l="1"/>
  <c r="J8916" i="1"/>
  <c r="N8916" i="1" l="1"/>
  <c r="I8917" i="1"/>
  <c r="M8917" i="1" l="1"/>
  <c r="J8917" i="1"/>
  <c r="N8917" i="1" l="1"/>
  <c r="I8918" i="1"/>
  <c r="M8918" i="1" l="1"/>
  <c r="J8918" i="1"/>
  <c r="N8918" i="1" l="1"/>
  <c r="I8919" i="1"/>
  <c r="M8919" i="1" l="1"/>
  <c r="J8919" i="1"/>
  <c r="N8919" i="1" l="1"/>
  <c r="I8920" i="1"/>
  <c r="J8920" i="1" l="1"/>
  <c r="M8920" i="1"/>
  <c r="N8920" i="1" l="1"/>
  <c r="I8921" i="1"/>
  <c r="M8921" i="1" l="1"/>
  <c r="J8921" i="1"/>
  <c r="N8921" i="1" l="1"/>
  <c r="I8922" i="1"/>
  <c r="M8922" i="1" l="1"/>
  <c r="J8922" i="1"/>
  <c r="N8922" i="1" l="1"/>
  <c r="I8923" i="1"/>
  <c r="M8923" i="1" l="1"/>
  <c r="J8923" i="1"/>
  <c r="N8923" i="1" l="1"/>
  <c r="I8924" i="1"/>
  <c r="M8924" i="1" l="1"/>
  <c r="J8924" i="1"/>
  <c r="N8924" i="1" l="1"/>
  <c r="I8925" i="1"/>
  <c r="M8925" i="1" l="1"/>
  <c r="J8925" i="1"/>
  <c r="N8925" i="1" l="1"/>
  <c r="I8926" i="1"/>
  <c r="M8926" i="1" l="1"/>
  <c r="J8926" i="1"/>
  <c r="N8926" i="1" l="1"/>
  <c r="I8927" i="1"/>
  <c r="J8927" i="1" l="1"/>
  <c r="M8927" i="1"/>
  <c r="N8927" i="1" l="1"/>
  <c r="I8928" i="1"/>
  <c r="M8928" i="1" l="1"/>
  <c r="J8928" i="1"/>
  <c r="N8928" i="1" l="1"/>
  <c r="I8929" i="1"/>
  <c r="M8929" i="1" l="1"/>
  <c r="J8929" i="1"/>
  <c r="N8929" i="1" l="1"/>
  <c r="I8930" i="1"/>
  <c r="M8930" i="1" l="1"/>
  <c r="J8930" i="1"/>
  <c r="N8930" i="1" l="1"/>
  <c r="I8931" i="1"/>
  <c r="M8931" i="1" l="1"/>
  <c r="J8931" i="1"/>
  <c r="N8931" i="1" l="1"/>
  <c r="I8932" i="1"/>
  <c r="M8932" i="1" l="1"/>
  <c r="J8932" i="1"/>
  <c r="N8932" i="1" l="1"/>
  <c r="I8933" i="1"/>
  <c r="J8933" i="1" l="1"/>
  <c r="M8933" i="1"/>
  <c r="N8933" i="1" l="1"/>
  <c r="I8934" i="1"/>
  <c r="M8934" i="1" l="1"/>
  <c r="J8934" i="1"/>
  <c r="N8934" i="1" l="1"/>
  <c r="I8935" i="1"/>
  <c r="J8935" i="1" l="1"/>
  <c r="M8935" i="1"/>
  <c r="N8935" i="1" l="1"/>
  <c r="I8936" i="1"/>
  <c r="M8936" i="1" l="1"/>
  <c r="J8936" i="1"/>
  <c r="N8936" i="1" l="1"/>
  <c r="I8937" i="1"/>
  <c r="M8937" i="1" l="1"/>
  <c r="J8937" i="1"/>
  <c r="N8937" i="1" l="1"/>
  <c r="I8938" i="1"/>
  <c r="M8938" i="1" l="1"/>
  <c r="J8938" i="1"/>
  <c r="N8938" i="1" l="1"/>
  <c r="I8939" i="1"/>
  <c r="M8939" i="1" l="1"/>
  <c r="J8939" i="1"/>
  <c r="N8939" i="1" l="1"/>
  <c r="I8940" i="1"/>
  <c r="M8940" i="1" l="1"/>
  <c r="J8940" i="1"/>
  <c r="N8940" i="1" l="1"/>
  <c r="I8941" i="1"/>
  <c r="M8941" i="1" l="1"/>
  <c r="J8941" i="1"/>
  <c r="N8941" i="1" l="1"/>
  <c r="I8942" i="1"/>
  <c r="M8942" i="1" l="1"/>
  <c r="J8942" i="1"/>
  <c r="N8942" i="1" l="1"/>
  <c r="I8943" i="1"/>
  <c r="M8943" i="1" l="1"/>
  <c r="J8943" i="1"/>
  <c r="N8943" i="1" l="1"/>
  <c r="I8944" i="1"/>
  <c r="M8944" i="1" l="1"/>
  <c r="J8944" i="1"/>
  <c r="N8944" i="1" l="1"/>
  <c r="I8945" i="1"/>
  <c r="J8945" i="1" l="1"/>
  <c r="M8945" i="1"/>
  <c r="N8945" i="1" l="1"/>
  <c r="I8946" i="1"/>
  <c r="M8946" i="1" l="1"/>
  <c r="J8946" i="1"/>
  <c r="N8946" i="1" l="1"/>
  <c r="I8947" i="1"/>
  <c r="M8947" i="1" l="1"/>
  <c r="J8947" i="1"/>
  <c r="I8948" i="1" l="1"/>
  <c r="N8947" i="1"/>
  <c r="M8948" i="1" l="1"/>
  <c r="J8948" i="1"/>
  <c r="N8948" i="1" l="1"/>
  <c r="I8949" i="1"/>
  <c r="J8949" i="1" l="1"/>
  <c r="M8949" i="1"/>
  <c r="N8949" i="1" l="1"/>
  <c r="I8950" i="1"/>
  <c r="M8950" i="1" l="1"/>
  <c r="J8950" i="1"/>
  <c r="N8950" i="1" l="1"/>
  <c r="I8951" i="1"/>
  <c r="J8951" i="1" l="1"/>
  <c r="M8951" i="1"/>
  <c r="N8951" i="1" l="1"/>
  <c r="I8952" i="1"/>
  <c r="M8952" i="1" l="1"/>
  <c r="J8952" i="1"/>
  <c r="N8952" i="1" l="1"/>
  <c r="I8953" i="1"/>
  <c r="M8953" i="1" l="1"/>
  <c r="J8953" i="1"/>
  <c r="N8953" i="1" l="1"/>
  <c r="I8954" i="1"/>
  <c r="M8954" i="1" l="1"/>
  <c r="J8954" i="1"/>
  <c r="N8954" i="1" l="1"/>
  <c r="I8955" i="1"/>
  <c r="M8955" i="1" l="1"/>
  <c r="J8955" i="1"/>
  <c r="I8956" i="1" l="1"/>
  <c r="N8955" i="1"/>
  <c r="J8956" i="1" l="1"/>
  <c r="M8956" i="1"/>
  <c r="N8956" i="1" l="1"/>
  <c r="I8957" i="1"/>
  <c r="M8957" i="1" l="1"/>
  <c r="J8957" i="1"/>
  <c r="N8957" i="1" l="1"/>
  <c r="I8958" i="1"/>
  <c r="M8958" i="1" l="1"/>
  <c r="J8958" i="1"/>
  <c r="N8958" i="1" l="1"/>
  <c r="I8959" i="1"/>
  <c r="M8959" i="1" l="1"/>
  <c r="J8959" i="1"/>
  <c r="N8959" i="1" l="1"/>
  <c r="I8960" i="1"/>
  <c r="M8960" i="1" l="1"/>
  <c r="J8960" i="1"/>
  <c r="N8960" i="1" l="1"/>
  <c r="I8961" i="1"/>
  <c r="M8961" i="1" l="1"/>
  <c r="J8961" i="1"/>
  <c r="N8961" i="1" l="1"/>
  <c r="I8962" i="1"/>
  <c r="M8962" i="1" l="1"/>
  <c r="J8962" i="1"/>
  <c r="N8962" i="1" l="1"/>
  <c r="I8963" i="1"/>
  <c r="M8963" i="1" l="1"/>
  <c r="J8963" i="1"/>
  <c r="N8963" i="1" l="1"/>
  <c r="I8964" i="1"/>
  <c r="M8964" i="1" l="1"/>
  <c r="J8964" i="1"/>
  <c r="N8964" i="1" l="1"/>
  <c r="I8965" i="1"/>
  <c r="M8965" i="1" l="1"/>
  <c r="J8965" i="1"/>
  <c r="N8965" i="1" l="1"/>
  <c r="I8966" i="1"/>
  <c r="M8966" i="1" l="1"/>
  <c r="J8966" i="1"/>
  <c r="N8966" i="1" l="1"/>
  <c r="I8967" i="1"/>
  <c r="M8967" i="1" l="1"/>
  <c r="J8967" i="1"/>
  <c r="N8967" i="1" l="1"/>
  <c r="I8968" i="1"/>
  <c r="M8968" i="1" l="1"/>
  <c r="J8968" i="1"/>
  <c r="N8968" i="1" l="1"/>
  <c r="I8969" i="1"/>
  <c r="M8969" i="1" l="1"/>
  <c r="J8969" i="1"/>
  <c r="I8970" i="1" l="1"/>
  <c r="N8969" i="1"/>
  <c r="M8970" i="1" l="1"/>
  <c r="J8970" i="1"/>
  <c r="N8970" i="1" l="1"/>
  <c r="I8971" i="1"/>
  <c r="M8971" i="1" l="1"/>
  <c r="J8971" i="1"/>
  <c r="N8971" i="1" l="1"/>
  <c r="I8972" i="1"/>
  <c r="J8972" i="1" l="1"/>
  <c r="M8972" i="1"/>
  <c r="N8972" i="1" l="1"/>
  <c r="I8973" i="1"/>
  <c r="M8973" i="1" l="1"/>
  <c r="J8973" i="1"/>
  <c r="N8973" i="1" l="1"/>
  <c r="I8974" i="1"/>
  <c r="M8974" i="1" l="1"/>
  <c r="J8974" i="1"/>
  <c r="N8974" i="1" l="1"/>
  <c r="I8975" i="1"/>
  <c r="M8975" i="1" l="1"/>
  <c r="J8975" i="1"/>
  <c r="N8975" i="1" l="1"/>
  <c r="I8976" i="1"/>
  <c r="M8976" i="1" l="1"/>
  <c r="J8976" i="1"/>
  <c r="N8976" i="1" l="1"/>
  <c r="I8977" i="1"/>
  <c r="M8977" i="1" l="1"/>
  <c r="J8977" i="1"/>
  <c r="N8977" i="1" l="1"/>
  <c r="I8978" i="1"/>
  <c r="M8978" i="1" l="1"/>
  <c r="J8978" i="1"/>
  <c r="I8979" i="1" l="1"/>
  <c r="N8978" i="1"/>
  <c r="M8979" i="1" l="1"/>
  <c r="J8979" i="1"/>
  <c r="N8979" i="1" l="1"/>
  <c r="I8980" i="1"/>
  <c r="M8980" i="1" l="1"/>
  <c r="J8980" i="1"/>
  <c r="N8980" i="1" l="1"/>
  <c r="I8981" i="1"/>
  <c r="M8981" i="1" l="1"/>
  <c r="J8981" i="1"/>
  <c r="N8981" i="1" l="1"/>
  <c r="I8982" i="1"/>
  <c r="J8982" i="1" l="1"/>
  <c r="M8982" i="1"/>
  <c r="N8982" i="1" l="1"/>
  <c r="I8983" i="1"/>
  <c r="M8983" i="1" l="1"/>
  <c r="J8983" i="1"/>
  <c r="N8983" i="1" l="1"/>
  <c r="I8984" i="1"/>
  <c r="M8984" i="1" l="1"/>
  <c r="J8984" i="1"/>
  <c r="N8984" i="1" l="1"/>
  <c r="I8985" i="1"/>
  <c r="M8985" i="1" l="1"/>
  <c r="J8985" i="1"/>
  <c r="N8985" i="1" l="1"/>
  <c r="I8986" i="1"/>
  <c r="J8986" i="1" l="1"/>
  <c r="M8986" i="1"/>
  <c r="N8986" i="1" l="1"/>
  <c r="I8987" i="1"/>
  <c r="M8987" i="1" l="1"/>
  <c r="J8987" i="1"/>
  <c r="N8987" i="1" l="1"/>
  <c r="I8988" i="1"/>
  <c r="M8988" i="1" l="1"/>
  <c r="J8988" i="1"/>
  <c r="N8988" i="1" l="1"/>
  <c r="I8989" i="1"/>
  <c r="M8989" i="1" l="1"/>
  <c r="J8989" i="1"/>
  <c r="N8989" i="1" l="1"/>
  <c r="I8990" i="1"/>
  <c r="M8990" i="1" l="1"/>
  <c r="J8990" i="1"/>
  <c r="N8990" i="1" l="1"/>
  <c r="I8991" i="1"/>
  <c r="M8991" i="1" l="1"/>
  <c r="J8991" i="1"/>
  <c r="N8991" i="1" l="1"/>
  <c r="I8992" i="1"/>
  <c r="M8992" i="1" l="1"/>
  <c r="J8992" i="1"/>
  <c r="N8992" i="1" l="1"/>
  <c r="I8993" i="1"/>
  <c r="M8993" i="1" l="1"/>
  <c r="J8993" i="1"/>
  <c r="N8993" i="1" l="1"/>
  <c r="I8994" i="1"/>
  <c r="M8994" i="1" l="1"/>
  <c r="J8994" i="1"/>
  <c r="N8994" i="1" l="1"/>
  <c r="I8995" i="1"/>
  <c r="M8995" i="1" l="1"/>
  <c r="J8995" i="1"/>
  <c r="N8995" i="1" l="1"/>
  <c r="I8996" i="1"/>
  <c r="M8996" i="1" l="1"/>
  <c r="J8996" i="1"/>
  <c r="N8996" i="1" l="1"/>
  <c r="I8997" i="1"/>
  <c r="M8997" i="1" l="1"/>
  <c r="J8997" i="1"/>
  <c r="N8997" i="1" l="1"/>
  <c r="I8998" i="1"/>
  <c r="M8998" i="1" l="1"/>
  <c r="J8998" i="1"/>
  <c r="N8998" i="1" l="1"/>
  <c r="I8999" i="1"/>
  <c r="M8999" i="1" l="1"/>
  <c r="J8999" i="1"/>
  <c r="N8999" i="1" l="1"/>
  <c r="I9000" i="1"/>
  <c r="M9000" i="1" l="1"/>
  <c r="J9000" i="1"/>
  <c r="N9000" i="1" l="1"/>
  <c r="I9001" i="1"/>
  <c r="M9001" i="1" l="1"/>
  <c r="J9001" i="1"/>
  <c r="N9001" i="1" l="1"/>
  <c r="I9002" i="1"/>
  <c r="M9002" i="1" l="1"/>
  <c r="J9002" i="1"/>
  <c r="N9002" i="1" l="1"/>
  <c r="I9003" i="1"/>
  <c r="M9003" i="1" l="1"/>
  <c r="J9003" i="1"/>
  <c r="N9003" i="1" l="1"/>
  <c r="I9004" i="1"/>
  <c r="M9004" i="1" l="1"/>
  <c r="J9004" i="1"/>
  <c r="N9004" i="1" l="1"/>
  <c r="I9005" i="1"/>
  <c r="M9005" i="1" l="1"/>
  <c r="J9005" i="1"/>
  <c r="N9005" i="1" l="1"/>
  <c r="I9006" i="1"/>
  <c r="M9006" i="1" l="1"/>
  <c r="J9006" i="1"/>
  <c r="N9006" i="1" l="1"/>
  <c r="I9007" i="1"/>
  <c r="M9007" i="1" l="1"/>
  <c r="J9007" i="1"/>
  <c r="N9007" i="1" l="1"/>
  <c r="I9008" i="1"/>
  <c r="M9008" i="1" l="1"/>
  <c r="J9008" i="1"/>
  <c r="N9008" i="1" l="1"/>
  <c r="I9009" i="1"/>
  <c r="M9009" i="1" l="1"/>
  <c r="J9009" i="1"/>
  <c r="N9009" i="1" l="1"/>
  <c r="I9010" i="1"/>
  <c r="J9010" i="1" l="1"/>
  <c r="M9010" i="1"/>
  <c r="N9010" i="1" l="1"/>
  <c r="I9011" i="1"/>
  <c r="M9011" i="1" l="1"/>
  <c r="J9011" i="1"/>
  <c r="N9011" i="1" l="1"/>
  <c r="I9012" i="1"/>
  <c r="M9012" i="1" l="1"/>
  <c r="J9012" i="1"/>
  <c r="N9012" i="1" l="1"/>
  <c r="I9013" i="1"/>
  <c r="M9013" i="1" l="1"/>
  <c r="J9013" i="1"/>
  <c r="N9013" i="1" l="1"/>
  <c r="I9014" i="1"/>
  <c r="M9014" i="1" l="1"/>
  <c r="J9014" i="1"/>
  <c r="I9015" i="1" l="1"/>
  <c r="N9014" i="1"/>
  <c r="M9015" i="1" l="1"/>
  <c r="J9015" i="1"/>
  <c r="N9015" i="1" l="1"/>
  <c r="I9016" i="1"/>
  <c r="M9016" i="1" l="1"/>
  <c r="J9016" i="1"/>
  <c r="N9016" i="1" l="1"/>
  <c r="I9017" i="1"/>
  <c r="M9017" i="1" l="1"/>
  <c r="J9017" i="1"/>
  <c r="N9017" i="1" l="1"/>
  <c r="I9018" i="1"/>
  <c r="M9018" i="1" l="1"/>
  <c r="J9018" i="1"/>
  <c r="N9018" i="1" l="1"/>
  <c r="I9019" i="1"/>
  <c r="J9019" i="1" l="1"/>
  <c r="M9019" i="1"/>
  <c r="N9019" i="1" l="1"/>
  <c r="I9020" i="1"/>
  <c r="M9020" i="1" l="1"/>
  <c r="J9020" i="1"/>
  <c r="N9020" i="1" l="1"/>
  <c r="I9021" i="1"/>
  <c r="M9021" i="1" l="1"/>
  <c r="J9021" i="1"/>
  <c r="I9022" i="1" l="1"/>
  <c r="N9021" i="1"/>
  <c r="M9022" i="1" l="1"/>
  <c r="J9022" i="1"/>
  <c r="I9023" i="1" l="1"/>
  <c r="N9022" i="1"/>
  <c r="M9023" i="1" l="1"/>
  <c r="J9023" i="1"/>
  <c r="I9024" i="1" l="1"/>
  <c r="N9023" i="1"/>
  <c r="J9024" i="1" l="1"/>
  <c r="M9024" i="1"/>
  <c r="N9024" i="1" l="1"/>
  <c r="I9025" i="1"/>
  <c r="M9025" i="1" l="1"/>
  <c r="J9025" i="1"/>
  <c r="N9025" i="1" l="1"/>
  <c r="I9026" i="1"/>
  <c r="J9026" i="1" l="1"/>
  <c r="M9026" i="1"/>
  <c r="N9026" i="1" l="1"/>
  <c r="I9027" i="1"/>
  <c r="J9027" i="1" l="1"/>
  <c r="M9027" i="1"/>
  <c r="N9027" i="1" l="1"/>
  <c r="I9028" i="1"/>
  <c r="M9028" i="1" l="1"/>
  <c r="J9028" i="1"/>
  <c r="N9028" i="1" l="1"/>
  <c r="I9029" i="1"/>
  <c r="M9029" i="1" l="1"/>
  <c r="J9029" i="1"/>
  <c r="N9029" i="1" l="1"/>
  <c r="I9030" i="1"/>
  <c r="M9030" i="1" l="1"/>
  <c r="J9030" i="1"/>
  <c r="N9030" i="1" l="1"/>
  <c r="I9031" i="1"/>
  <c r="M9031" i="1" l="1"/>
  <c r="J9031" i="1"/>
  <c r="N9031" i="1" l="1"/>
  <c r="I9032" i="1"/>
  <c r="M9032" i="1" l="1"/>
  <c r="J9032" i="1"/>
  <c r="N9032" i="1" l="1"/>
  <c r="I9033" i="1"/>
  <c r="M9033" i="1" l="1"/>
  <c r="J9033" i="1"/>
  <c r="N9033" i="1" l="1"/>
  <c r="I9034" i="1"/>
  <c r="M9034" i="1" l="1"/>
  <c r="J9034" i="1"/>
  <c r="N9034" i="1" l="1"/>
  <c r="I9035" i="1"/>
  <c r="M9035" i="1" l="1"/>
  <c r="J9035" i="1"/>
  <c r="N9035" i="1" l="1"/>
  <c r="I9036" i="1"/>
  <c r="M9036" i="1" l="1"/>
  <c r="J9036" i="1"/>
  <c r="N9036" i="1" l="1"/>
  <c r="I9037" i="1"/>
  <c r="M9037" i="1" l="1"/>
  <c r="J9037" i="1"/>
  <c r="N9037" i="1" l="1"/>
  <c r="I9038" i="1"/>
  <c r="M9038" i="1" l="1"/>
  <c r="J9038" i="1"/>
  <c r="N9038" i="1" l="1"/>
  <c r="I9039" i="1"/>
  <c r="M9039" i="1" l="1"/>
  <c r="J9039" i="1"/>
  <c r="N9039" i="1" l="1"/>
  <c r="I9040" i="1"/>
  <c r="M9040" i="1" l="1"/>
  <c r="J9040" i="1"/>
  <c r="N9040" i="1" l="1"/>
  <c r="I9041" i="1"/>
  <c r="M9041" i="1" l="1"/>
  <c r="J9041" i="1"/>
  <c r="N9041" i="1" l="1"/>
  <c r="I9042" i="1"/>
  <c r="M9042" i="1" l="1"/>
  <c r="J9042" i="1"/>
  <c r="N9042" i="1" l="1"/>
  <c r="I9043" i="1"/>
  <c r="M9043" i="1" l="1"/>
  <c r="J9043" i="1"/>
  <c r="N9043" i="1" l="1"/>
  <c r="I9044" i="1"/>
  <c r="M9044" i="1" l="1"/>
  <c r="J9044" i="1"/>
  <c r="N9044" i="1" l="1"/>
  <c r="I9045" i="1"/>
  <c r="M9045" i="1" l="1"/>
  <c r="J9045" i="1"/>
  <c r="N9045" i="1" l="1"/>
  <c r="I9046" i="1"/>
  <c r="M9046" i="1" l="1"/>
  <c r="J9046" i="1"/>
  <c r="N9046" i="1" l="1"/>
  <c r="I9047" i="1"/>
  <c r="M9047" i="1" l="1"/>
  <c r="J9047" i="1"/>
  <c r="N9047" i="1" l="1"/>
  <c r="I9048" i="1"/>
  <c r="M9048" i="1" l="1"/>
  <c r="J9048" i="1"/>
  <c r="N9048" i="1" l="1"/>
  <c r="I9049" i="1"/>
  <c r="M9049" i="1" l="1"/>
  <c r="J9049" i="1"/>
  <c r="N9049" i="1" l="1"/>
  <c r="I9050" i="1"/>
  <c r="M9050" i="1" l="1"/>
  <c r="J9050" i="1"/>
  <c r="N9050" i="1" l="1"/>
  <c r="I9051" i="1"/>
  <c r="M9051" i="1" l="1"/>
  <c r="J9051" i="1"/>
  <c r="N9051" i="1" l="1"/>
  <c r="I9052" i="1"/>
  <c r="M9052" i="1" l="1"/>
  <c r="J9052" i="1"/>
  <c r="N9052" i="1" l="1"/>
  <c r="I9053" i="1"/>
  <c r="M9053" i="1" l="1"/>
  <c r="J9053" i="1"/>
  <c r="N9053" i="1" l="1"/>
  <c r="I9054" i="1"/>
  <c r="M9054" i="1" l="1"/>
  <c r="J9054" i="1"/>
  <c r="N9054" i="1" l="1"/>
  <c r="I9055" i="1"/>
  <c r="M9055" i="1" l="1"/>
  <c r="J9055" i="1"/>
  <c r="N9055" i="1" l="1"/>
  <c r="I9056" i="1"/>
  <c r="M9056" i="1" l="1"/>
  <c r="J9056" i="1"/>
  <c r="N9056" i="1" l="1"/>
  <c r="I9057" i="1"/>
  <c r="M9057" i="1" l="1"/>
  <c r="J9057" i="1"/>
  <c r="N9057" i="1" l="1"/>
  <c r="I9058" i="1"/>
  <c r="J9058" i="1" l="1"/>
  <c r="M9058" i="1"/>
  <c r="N9058" i="1" l="1"/>
  <c r="I9059" i="1"/>
  <c r="M9059" i="1" l="1"/>
  <c r="J9059" i="1"/>
  <c r="N9059" i="1" l="1"/>
  <c r="I9060" i="1"/>
  <c r="M9060" i="1" l="1"/>
  <c r="J9060" i="1"/>
  <c r="N9060" i="1" l="1"/>
  <c r="I9061" i="1"/>
  <c r="M9061" i="1" l="1"/>
  <c r="J9061" i="1"/>
  <c r="N9061" i="1" l="1"/>
  <c r="I9062" i="1"/>
  <c r="M9062" i="1" l="1"/>
  <c r="J9062" i="1"/>
  <c r="N9062" i="1" l="1"/>
  <c r="I9063" i="1"/>
  <c r="M9063" i="1" l="1"/>
  <c r="J9063" i="1"/>
  <c r="N9063" i="1" l="1"/>
  <c r="I9064" i="1"/>
  <c r="M9064" i="1" l="1"/>
  <c r="J9064" i="1"/>
  <c r="N9064" i="1" l="1"/>
  <c r="I9065" i="1"/>
  <c r="M9065" i="1" l="1"/>
  <c r="J9065" i="1"/>
  <c r="N9065" i="1" l="1"/>
  <c r="I9066" i="1"/>
  <c r="M9066" i="1" l="1"/>
  <c r="J9066" i="1"/>
  <c r="N9066" i="1" l="1"/>
  <c r="I9067" i="1"/>
  <c r="M9067" i="1" l="1"/>
  <c r="J9067" i="1"/>
  <c r="N9067" i="1" l="1"/>
  <c r="I9068" i="1"/>
  <c r="M9068" i="1" l="1"/>
  <c r="J9068" i="1"/>
  <c r="N9068" i="1" l="1"/>
  <c r="I9069" i="1"/>
  <c r="M9069" i="1" l="1"/>
  <c r="J9069" i="1"/>
  <c r="N9069" i="1" l="1"/>
  <c r="I9070" i="1"/>
  <c r="M9070" i="1" l="1"/>
  <c r="J9070" i="1"/>
  <c r="N9070" i="1" l="1"/>
  <c r="I9071" i="1"/>
  <c r="M9071" i="1" l="1"/>
  <c r="J9071" i="1"/>
  <c r="N9071" i="1" l="1"/>
  <c r="I9072" i="1"/>
  <c r="M9072" i="1" l="1"/>
  <c r="J9072" i="1"/>
  <c r="N9072" i="1" l="1"/>
  <c r="I9073" i="1"/>
  <c r="M9073" i="1" l="1"/>
  <c r="J9073" i="1"/>
  <c r="N9073" i="1" l="1"/>
  <c r="I9074" i="1"/>
  <c r="M9074" i="1" l="1"/>
  <c r="J9074" i="1"/>
  <c r="N9074" i="1" l="1"/>
  <c r="I9075" i="1"/>
  <c r="M9075" i="1" l="1"/>
  <c r="J9075" i="1"/>
  <c r="N9075" i="1" l="1"/>
  <c r="I9076" i="1"/>
  <c r="M9076" i="1" l="1"/>
  <c r="J9076" i="1"/>
  <c r="N9076" i="1" l="1"/>
  <c r="I9077" i="1"/>
  <c r="M9077" i="1" l="1"/>
  <c r="J9077" i="1"/>
  <c r="N9077" i="1" l="1"/>
  <c r="I9078" i="1"/>
  <c r="M9078" i="1" l="1"/>
  <c r="J9078" i="1"/>
  <c r="N9078" i="1" l="1"/>
  <c r="I9079" i="1"/>
  <c r="M9079" i="1" l="1"/>
  <c r="J9079" i="1"/>
  <c r="N9079" i="1" l="1"/>
  <c r="I9080" i="1"/>
  <c r="M9080" i="1" l="1"/>
  <c r="J9080" i="1"/>
  <c r="N9080" i="1" l="1"/>
  <c r="I9081" i="1"/>
  <c r="M9081" i="1" l="1"/>
  <c r="J9081" i="1"/>
  <c r="N9081" i="1" l="1"/>
  <c r="I9082" i="1"/>
  <c r="M9082" i="1" l="1"/>
  <c r="J9082" i="1"/>
  <c r="N9082" i="1" l="1"/>
  <c r="I9083" i="1"/>
  <c r="M9083" i="1" l="1"/>
  <c r="J9083" i="1"/>
  <c r="N9083" i="1" l="1"/>
  <c r="I9084" i="1"/>
  <c r="M9084" i="1" l="1"/>
  <c r="J9084" i="1"/>
  <c r="N9084" i="1" l="1"/>
  <c r="I9085" i="1"/>
  <c r="M9085" i="1" l="1"/>
  <c r="J9085" i="1"/>
  <c r="N9085" i="1" l="1"/>
  <c r="I9086" i="1"/>
  <c r="M9086" i="1" l="1"/>
  <c r="J9086" i="1"/>
  <c r="N9086" i="1" l="1"/>
  <c r="I9087" i="1"/>
  <c r="J9087" i="1" l="1"/>
  <c r="M9087" i="1"/>
  <c r="N9087" i="1" l="1"/>
  <c r="I9088" i="1"/>
  <c r="M9088" i="1" l="1"/>
  <c r="J9088" i="1"/>
  <c r="N9088" i="1" l="1"/>
  <c r="I9089" i="1"/>
  <c r="J9089" i="1" l="1"/>
  <c r="M9089" i="1"/>
  <c r="N9089" i="1" l="1"/>
  <c r="I9090" i="1"/>
  <c r="J9090" i="1" l="1"/>
  <c r="M9090" i="1"/>
  <c r="N9090" i="1" l="1"/>
  <c r="I9091" i="1"/>
  <c r="M9091" i="1" l="1"/>
  <c r="J9091" i="1"/>
  <c r="N9091" i="1" l="1"/>
  <c r="I9092" i="1"/>
  <c r="M9092" i="1" l="1"/>
  <c r="J9092" i="1"/>
  <c r="N9092" i="1" l="1"/>
  <c r="I9093" i="1"/>
  <c r="J9093" i="1" l="1"/>
  <c r="M9093" i="1"/>
  <c r="N9093" i="1" l="1"/>
  <c r="I9094" i="1"/>
  <c r="J9094" i="1" l="1"/>
  <c r="M9094" i="1"/>
  <c r="N9094" i="1" l="1"/>
  <c r="I9095" i="1"/>
  <c r="J9095" i="1" l="1"/>
  <c r="M9095" i="1"/>
  <c r="N9095" i="1" l="1"/>
  <c r="I9096" i="1"/>
  <c r="M9096" i="1" l="1"/>
  <c r="J9096" i="1"/>
  <c r="N9096" i="1" l="1"/>
  <c r="I9097" i="1"/>
  <c r="M9097" i="1" l="1"/>
  <c r="J9097" i="1"/>
  <c r="N9097" i="1" l="1"/>
  <c r="I9098" i="1"/>
  <c r="M9098" i="1" l="1"/>
  <c r="J9098" i="1"/>
  <c r="N9098" i="1" l="1"/>
  <c r="I9099" i="1"/>
  <c r="J9099" i="1" l="1"/>
  <c r="M9099" i="1"/>
  <c r="N9099" i="1" l="1"/>
  <c r="I9100" i="1"/>
  <c r="M9100" i="1" l="1"/>
  <c r="J9100" i="1"/>
  <c r="I9101" i="1" l="1"/>
  <c r="N9100" i="1"/>
  <c r="M9101" i="1" l="1"/>
  <c r="J9101" i="1"/>
  <c r="N9101" i="1" l="1"/>
  <c r="I9102" i="1"/>
  <c r="M9102" i="1" l="1"/>
  <c r="J9102" i="1"/>
  <c r="N9102" i="1" l="1"/>
  <c r="I9103" i="1"/>
  <c r="J9103" i="1" l="1"/>
  <c r="M9103" i="1"/>
  <c r="N9103" i="1" l="1"/>
  <c r="I9104" i="1"/>
  <c r="M9104" i="1" l="1"/>
  <c r="J9104" i="1"/>
  <c r="N9104" i="1" l="1"/>
  <c r="I9105" i="1"/>
  <c r="M9105" i="1" l="1"/>
  <c r="J9105" i="1"/>
  <c r="N9105" i="1" l="1"/>
  <c r="I9106" i="1"/>
  <c r="J9106" i="1" l="1"/>
  <c r="M9106" i="1"/>
  <c r="N9106" i="1" l="1"/>
  <c r="I9107" i="1"/>
  <c r="M9107" i="1" l="1"/>
  <c r="J9107" i="1"/>
  <c r="N9107" i="1" l="1"/>
  <c r="I9108" i="1"/>
  <c r="M9108" i="1" l="1"/>
  <c r="J9108" i="1"/>
  <c r="N9108" i="1" l="1"/>
  <c r="I9109" i="1"/>
  <c r="M9109" i="1" l="1"/>
  <c r="J9109" i="1"/>
  <c r="N9109" i="1" l="1"/>
  <c r="I9110" i="1"/>
  <c r="M9110" i="1" l="1"/>
  <c r="J9110" i="1"/>
  <c r="N9110" i="1" l="1"/>
  <c r="I9111" i="1"/>
  <c r="J9111" i="1" l="1"/>
  <c r="M9111" i="1"/>
  <c r="N9111" i="1" l="1"/>
  <c r="I9112" i="1"/>
  <c r="J9112" i="1" l="1"/>
  <c r="M9112" i="1"/>
  <c r="N9112" i="1" l="1"/>
  <c r="I9113" i="1"/>
  <c r="M9113" i="1" l="1"/>
  <c r="J9113" i="1"/>
  <c r="N9113" i="1" l="1"/>
  <c r="I9114" i="1"/>
  <c r="M9114" i="1" l="1"/>
  <c r="J9114" i="1"/>
  <c r="N9114" i="1" l="1"/>
  <c r="I9115" i="1"/>
  <c r="M9115" i="1" l="1"/>
  <c r="J9115" i="1"/>
  <c r="N9115" i="1" l="1"/>
  <c r="I9116" i="1"/>
  <c r="M9116" i="1" l="1"/>
  <c r="J9116" i="1"/>
  <c r="N9116" i="1" l="1"/>
  <c r="I9117" i="1"/>
  <c r="M9117" i="1" l="1"/>
  <c r="J9117" i="1"/>
  <c r="N9117" i="1" l="1"/>
  <c r="I9118" i="1"/>
  <c r="J9118" i="1" l="1"/>
  <c r="M9118" i="1"/>
  <c r="N9118" i="1" l="1"/>
  <c r="I9119" i="1"/>
  <c r="M9119" i="1" l="1"/>
  <c r="J9119" i="1"/>
  <c r="N9119" i="1" l="1"/>
  <c r="I9120" i="1"/>
  <c r="M9120" i="1" l="1"/>
  <c r="J9120" i="1"/>
  <c r="N9120" i="1" l="1"/>
  <c r="I9121" i="1"/>
  <c r="M9121" i="1" l="1"/>
  <c r="J9121" i="1"/>
  <c r="N9121" i="1" l="1"/>
  <c r="I9122" i="1"/>
  <c r="M9122" i="1" l="1"/>
  <c r="J9122" i="1"/>
  <c r="N9122" i="1" l="1"/>
  <c r="I9123" i="1"/>
  <c r="M9123" i="1" l="1"/>
  <c r="J9123" i="1"/>
  <c r="N9123" i="1" l="1"/>
  <c r="I9124" i="1"/>
  <c r="M9124" i="1" l="1"/>
  <c r="J9124" i="1"/>
  <c r="N9124" i="1" l="1"/>
  <c r="I9125" i="1"/>
  <c r="M9125" i="1" l="1"/>
  <c r="J9125" i="1"/>
  <c r="N9125" i="1" l="1"/>
  <c r="I9126" i="1"/>
  <c r="M9126" i="1" l="1"/>
  <c r="J9126" i="1"/>
  <c r="I9127" i="1" l="1"/>
  <c r="N9126" i="1"/>
  <c r="M9127" i="1" l="1"/>
  <c r="J9127" i="1"/>
  <c r="N9127" i="1" l="1"/>
  <c r="I9128" i="1"/>
  <c r="M9128" i="1" l="1"/>
  <c r="J9128" i="1"/>
  <c r="N9128" i="1" l="1"/>
  <c r="I9129" i="1"/>
  <c r="M9129" i="1" l="1"/>
  <c r="J9129" i="1"/>
  <c r="N9129" i="1" l="1"/>
  <c r="I9130" i="1"/>
  <c r="M9130" i="1" l="1"/>
  <c r="J9130" i="1"/>
  <c r="N9130" i="1" l="1"/>
  <c r="I9131" i="1"/>
  <c r="M9131" i="1" l="1"/>
  <c r="J9131" i="1"/>
  <c r="N9131" i="1" l="1"/>
  <c r="I9132" i="1"/>
  <c r="M9132" i="1" l="1"/>
  <c r="J9132" i="1"/>
  <c r="N9132" i="1" l="1"/>
  <c r="I9133" i="1"/>
  <c r="M9133" i="1" l="1"/>
  <c r="J9133" i="1"/>
  <c r="N9133" i="1" l="1"/>
  <c r="I9134" i="1"/>
  <c r="M9134" i="1" l="1"/>
  <c r="J9134" i="1"/>
  <c r="N9134" i="1" l="1"/>
  <c r="I9135" i="1"/>
  <c r="J9135" i="1" l="1"/>
  <c r="M9135" i="1"/>
  <c r="N9135" i="1" l="1"/>
  <c r="I9136" i="1"/>
  <c r="M9136" i="1" l="1"/>
  <c r="J9136" i="1"/>
  <c r="N9136" i="1" l="1"/>
  <c r="I9137" i="1"/>
  <c r="J9137" i="1" l="1"/>
  <c r="M9137" i="1"/>
  <c r="N9137" i="1" l="1"/>
  <c r="I9138" i="1"/>
  <c r="J9138" i="1" l="1"/>
  <c r="M9138" i="1"/>
  <c r="N9138" i="1" l="1"/>
  <c r="I9139" i="1"/>
  <c r="M9139" i="1" l="1"/>
  <c r="J9139" i="1"/>
  <c r="N9139" i="1" l="1"/>
  <c r="I9140" i="1"/>
  <c r="J9140" i="1" l="1"/>
  <c r="M9140" i="1"/>
  <c r="N9140" i="1" l="1"/>
  <c r="I9141" i="1"/>
  <c r="M9141" i="1" l="1"/>
  <c r="J9141" i="1"/>
  <c r="N9141" i="1" l="1"/>
  <c r="I9142" i="1"/>
  <c r="M9142" i="1" l="1"/>
  <c r="J9142" i="1"/>
  <c r="N9142" i="1" l="1"/>
  <c r="I9143" i="1"/>
  <c r="J9143" i="1" l="1"/>
  <c r="M9143" i="1"/>
  <c r="N9143" i="1" l="1"/>
  <c r="I9144" i="1"/>
  <c r="J9144" i="1" l="1"/>
  <c r="M9144" i="1"/>
  <c r="N9144" i="1" l="1"/>
  <c r="I9145" i="1"/>
  <c r="M9145" i="1" l="1"/>
  <c r="J9145" i="1"/>
  <c r="N9145" i="1" l="1"/>
  <c r="I9146" i="1"/>
  <c r="M9146" i="1" l="1"/>
  <c r="J9146" i="1"/>
  <c r="N9146" i="1" l="1"/>
  <c r="I9147" i="1"/>
  <c r="M9147" i="1" l="1"/>
  <c r="J9147" i="1"/>
  <c r="N9147" i="1" l="1"/>
  <c r="I9148" i="1"/>
  <c r="M9148" i="1" l="1"/>
  <c r="J9148" i="1"/>
  <c r="N9148" i="1" l="1"/>
  <c r="I9149" i="1"/>
  <c r="M9149" i="1" l="1"/>
  <c r="J9149" i="1"/>
  <c r="N9149" i="1" l="1"/>
  <c r="I9150" i="1"/>
  <c r="M9150" i="1" l="1"/>
  <c r="J9150" i="1"/>
  <c r="N9150" i="1" l="1"/>
  <c r="I9151" i="1"/>
  <c r="M9151" i="1" l="1"/>
  <c r="J9151" i="1"/>
  <c r="N9151" i="1" l="1"/>
  <c r="I9152" i="1"/>
  <c r="M9152" i="1" l="1"/>
  <c r="J9152" i="1"/>
  <c r="N9152" i="1" l="1"/>
  <c r="I9153" i="1"/>
  <c r="M9153" i="1" l="1"/>
  <c r="J9153" i="1"/>
  <c r="N9153" i="1" l="1"/>
  <c r="I9154" i="1"/>
  <c r="J9154" i="1" l="1"/>
  <c r="M9154" i="1"/>
  <c r="N9154" i="1" l="1"/>
  <c r="I9155" i="1"/>
  <c r="M9155" i="1" l="1"/>
  <c r="J9155" i="1"/>
  <c r="N9155" i="1" l="1"/>
  <c r="I9156" i="1"/>
  <c r="M9156" i="1" l="1"/>
  <c r="J9156" i="1"/>
  <c r="N9156" i="1" l="1"/>
  <c r="I9157" i="1"/>
  <c r="M9157" i="1" l="1"/>
  <c r="J9157" i="1"/>
  <c r="N9157" i="1" l="1"/>
  <c r="I9158" i="1"/>
  <c r="M9158" i="1" l="1"/>
  <c r="J9158" i="1"/>
  <c r="N9158" i="1" l="1"/>
  <c r="I9159" i="1"/>
  <c r="M9159" i="1" l="1"/>
  <c r="J9159" i="1"/>
  <c r="N9159" i="1" l="1"/>
  <c r="I9160" i="1"/>
  <c r="M9160" i="1" l="1"/>
  <c r="J9160" i="1"/>
  <c r="N9160" i="1" l="1"/>
  <c r="I9161" i="1"/>
  <c r="M9161" i="1" l="1"/>
  <c r="J9161" i="1"/>
  <c r="N9161" i="1" l="1"/>
  <c r="I9162" i="1"/>
  <c r="M9162" i="1" l="1"/>
  <c r="J9162" i="1"/>
  <c r="N9162" i="1" l="1"/>
  <c r="I9163" i="1"/>
  <c r="M9163" i="1" l="1"/>
  <c r="J9163" i="1"/>
  <c r="N9163" i="1" l="1"/>
  <c r="I9164" i="1"/>
  <c r="J9164" i="1" l="1"/>
  <c r="M9164" i="1"/>
  <c r="N9164" i="1" l="1"/>
  <c r="I9165" i="1"/>
  <c r="M9165" i="1" l="1"/>
  <c r="J9165" i="1"/>
  <c r="N9165" i="1" l="1"/>
  <c r="I9166" i="1"/>
  <c r="M9166" i="1" l="1"/>
  <c r="J9166" i="1"/>
  <c r="N9166" i="1" l="1"/>
  <c r="I9167" i="1"/>
  <c r="M9167" i="1" l="1"/>
  <c r="J9167" i="1"/>
  <c r="N9167" i="1" l="1"/>
  <c r="I9168" i="1"/>
  <c r="M9168" i="1" l="1"/>
  <c r="J9168" i="1"/>
  <c r="N9168" i="1" l="1"/>
  <c r="I9169" i="1"/>
  <c r="M9169" i="1" l="1"/>
  <c r="J9169" i="1"/>
  <c r="N9169" i="1" l="1"/>
  <c r="I9170" i="1"/>
  <c r="M9170" i="1" l="1"/>
  <c r="J9170" i="1"/>
  <c r="N9170" i="1" l="1"/>
  <c r="I9171" i="1"/>
  <c r="M9171" i="1" l="1"/>
  <c r="J9171" i="1"/>
  <c r="N9171" i="1" l="1"/>
  <c r="I9172" i="1"/>
  <c r="M9172" i="1" l="1"/>
  <c r="J9172" i="1"/>
  <c r="N9172" i="1" l="1"/>
  <c r="I9173" i="1"/>
  <c r="M9173" i="1" l="1"/>
  <c r="J9173" i="1"/>
  <c r="N9173" i="1" l="1"/>
  <c r="I9174" i="1"/>
  <c r="M9174" i="1" l="1"/>
  <c r="J9174" i="1"/>
  <c r="N9174" i="1" l="1"/>
  <c r="I9175" i="1"/>
  <c r="M9175" i="1" l="1"/>
  <c r="J9175" i="1"/>
  <c r="N9175" i="1" l="1"/>
  <c r="I9176" i="1"/>
  <c r="M9176" i="1" l="1"/>
  <c r="J9176" i="1"/>
  <c r="N9176" i="1" l="1"/>
  <c r="I9177" i="1"/>
  <c r="M9177" i="1" l="1"/>
  <c r="J9177" i="1"/>
  <c r="N9177" i="1" l="1"/>
  <c r="I9178" i="1"/>
  <c r="M9178" i="1" l="1"/>
  <c r="J9178" i="1"/>
  <c r="N9178" i="1" l="1"/>
  <c r="I9179" i="1"/>
  <c r="M9179" i="1" l="1"/>
  <c r="J9179" i="1"/>
  <c r="N9179" i="1" l="1"/>
  <c r="I9180" i="1"/>
  <c r="M9180" i="1" l="1"/>
  <c r="J9180" i="1"/>
  <c r="N9180" i="1" l="1"/>
  <c r="I9181" i="1"/>
  <c r="M9181" i="1" l="1"/>
  <c r="J9181" i="1"/>
  <c r="N9181" i="1" l="1"/>
  <c r="I9182" i="1"/>
  <c r="M9182" i="1" l="1"/>
  <c r="J9182" i="1"/>
  <c r="N9182" i="1" l="1"/>
  <c r="I9183" i="1"/>
  <c r="M9183" i="1" l="1"/>
  <c r="J9183" i="1"/>
  <c r="N9183" i="1" l="1"/>
  <c r="I9184" i="1"/>
  <c r="J9184" i="1" l="1"/>
  <c r="M9184" i="1"/>
  <c r="N9184" i="1" l="1"/>
  <c r="I9185" i="1"/>
  <c r="M9185" i="1" l="1"/>
  <c r="J9185" i="1"/>
  <c r="I9186" i="1" l="1"/>
  <c r="N9185" i="1"/>
  <c r="J9186" i="1" l="1"/>
  <c r="M9186" i="1"/>
  <c r="N9186" i="1" l="1"/>
  <c r="I9187" i="1"/>
  <c r="M9187" i="1" l="1"/>
  <c r="J9187" i="1"/>
  <c r="N9187" i="1" l="1"/>
  <c r="I9188" i="1"/>
  <c r="M9188" i="1" l="1"/>
  <c r="J9188" i="1"/>
  <c r="N9188" i="1" l="1"/>
  <c r="I9189" i="1"/>
  <c r="M9189" i="1" l="1"/>
  <c r="J9189" i="1"/>
  <c r="N9189" i="1" l="1"/>
  <c r="I9190" i="1"/>
  <c r="M9190" i="1" l="1"/>
  <c r="J9190" i="1"/>
  <c r="N9190" i="1" l="1"/>
  <c r="I9191" i="1"/>
  <c r="M9191" i="1" l="1"/>
  <c r="J9191" i="1"/>
  <c r="N9191" i="1" l="1"/>
  <c r="I9192" i="1"/>
  <c r="M9192" i="1" l="1"/>
  <c r="J9192" i="1"/>
  <c r="N9192" i="1" l="1"/>
  <c r="I9193" i="1"/>
  <c r="M9193" i="1" l="1"/>
  <c r="J9193" i="1"/>
  <c r="N9193" i="1" l="1"/>
  <c r="I9194" i="1"/>
  <c r="M9194" i="1" l="1"/>
  <c r="J9194" i="1"/>
  <c r="N9194" i="1" l="1"/>
  <c r="I9195" i="1"/>
  <c r="M9195" i="1" l="1"/>
  <c r="J9195" i="1"/>
  <c r="N9195" i="1" l="1"/>
  <c r="I9196" i="1"/>
  <c r="M9196" i="1" l="1"/>
  <c r="J9196" i="1"/>
  <c r="N9196" i="1" l="1"/>
  <c r="I9197" i="1"/>
  <c r="M9197" i="1" l="1"/>
  <c r="J9197" i="1"/>
  <c r="N9197" i="1" l="1"/>
  <c r="I9198" i="1"/>
  <c r="M9198" i="1" l="1"/>
  <c r="J9198" i="1"/>
  <c r="N9198" i="1" l="1"/>
  <c r="I9199" i="1"/>
  <c r="M9199" i="1" l="1"/>
  <c r="J9199" i="1"/>
  <c r="N9199" i="1" l="1"/>
  <c r="I9200" i="1"/>
  <c r="M9200" i="1" l="1"/>
  <c r="J9200" i="1"/>
  <c r="N9200" i="1" l="1"/>
  <c r="I9201" i="1"/>
  <c r="M9201" i="1" l="1"/>
  <c r="J9201" i="1"/>
  <c r="N9201" i="1" l="1"/>
  <c r="I9202" i="1"/>
  <c r="M9202" i="1" l="1"/>
  <c r="J9202" i="1"/>
  <c r="N9202" i="1" l="1"/>
  <c r="I9203" i="1"/>
  <c r="M9203" i="1" l="1"/>
  <c r="J9203" i="1"/>
  <c r="N9203" i="1" l="1"/>
  <c r="I9204" i="1"/>
  <c r="M9204" i="1" l="1"/>
  <c r="J9204" i="1"/>
  <c r="N9204" i="1" l="1"/>
  <c r="I9205" i="1"/>
  <c r="M9205" i="1" l="1"/>
  <c r="J9205" i="1"/>
  <c r="N9205" i="1" l="1"/>
  <c r="I9206" i="1"/>
  <c r="M9206" i="1" l="1"/>
  <c r="J9206" i="1"/>
  <c r="N9206" i="1" l="1"/>
  <c r="I9207" i="1"/>
  <c r="M9207" i="1" l="1"/>
  <c r="J9207" i="1"/>
  <c r="N9207" i="1" l="1"/>
  <c r="I9208" i="1"/>
  <c r="J9208" i="1" l="1"/>
  <c r="M9208" i="1"/>
  <c r="N9208" i="1" l="1"/>
  <c r="I9209" i="1"/>
  <c r="M9209" i="1" l="1"/>
  <c r="J9209" i="1"/>
  <c r="N9209" i="1" l="1"/>
  <c r="I9210" i="1"/>
  <c r="J9210" i="1" l="1"/>
  <c r="M9210" i="1"/>
  <c r="N9210" i="1" l="1"/>
  <c r="I9211" i="1"/>
  <c r="M9211" i="1" l="1"/>
  <c r="J9211" i="1"/>
  <c r="N9211" i="1" l="1"/>
  <c r="I9212" i="1"/>
  <c r="M9212" i="1" l="1"/>
  <c r="J9212" i="1"/>
  <c r="N9212" i="1" l="1"/>
  <c r="I9213" i="1"/>
  <c r="M9213" i="1" l="1"/>
  <c r="J9213" i="1"/>
  <c r="N9213" i="1" l="1"/>
  <c r="I9214" i="1"/>
  <c r="M9214" i="1" l="1"/>
  <c r="J9214" i="1"/>
  <c r="N9214" i="1" l="1"/>
  <c r="I9215" i="1"/>
  <c r="M9215" i="1" l="1"/>
  <c r="J9215" i="1"/>
  <c r="N9215" i="1" l="1"/>
  <c r="I9216" i="1"/>
  <c r="M9216" i="1" l="1"/>
  <c r="J9216" i="1"/>
  <c r="N9216" i="1" l="1"/>
  <c r="I9217" i="1"/>
  <c r="M9217" i="1" l="1"/>
  <c r="J9217" i="1"/>
  <c r="N9217" i="1" l="1"/>
  <c r="I9218" i="1"/>
  <c r="J9218" i="1" l="1"/>
  <c r="M9218" i="1"/>
  <c r="N9218" i="1" l="1"/>
  <c r="I9219" i="1"/>
  <c r="M9219" i="1" l="1"/>
  <c r="J9219" i="1"/>
  <c r="N9219" i="1" l="1"/>
  <c r="I9220" i="1"/>
  <c r="M9220" i="1" l="1"/>
  <c r="J9220" i="1"/>
  <c r="N9220" i="1" l="1"/>
  <c r="I9221" i="1"/>
  <c r="M9221" i="1" l="1"/>
  <c r="J9221" i="1"/>
  <c r="N9221" i="1" l="1"/>
  <c r="I9222" i="1"/>
  <c r="M9222" i="1" l="1"/>
  <c r="J9222" i="1"/>
  <c r="N9222" i="1" l="1"/>
  <c r="I9223" i="1"/>
  <c r="M9223" i="1" l="1"/>
  <c r="J9223" i="1"/>
  <c r="N9223" i="1" l="1"/>
  <c r="I9224" i="1"/>
  <c r="J9224" i="1" l="1"/>
  <c r="M9224" i="1"/>
  <c r="N9224" i="1" l="1"/>
  <c r="I9225" i="1"/>
  <c r="M9225" i="1" l="1"/>
  <c r="J9225" i="1"/>
  <c r="N9225" i="1" l="1"/>
  <c r="I9226" i="1"/>
  <c r="M9226" i="1" l="1"/>
  <c r="J9226" i="1"/>
  <c r="N9226" i="1" l="1"/>
  <c r="I9227" i="1"/>
  <c r="M9227" i="1" l="1"/>
  <c r="J9227" i="1"/>
  <c r="N9227" i="1" l="1"/>
  <c r="I9228" i="1"/>
  <c r="M9228" i="1" l="1"/>
  <c r="J9228" i="1"/>
  <c r="N9228" i="1" l="1"/>
  <c r="I9229" i="1"/>
  <c r="M9229" i="1" l="1"/>
  <c r="J9229" i="1"/>
  <c r="N9229" i="1" l="1"/>
  <c r="I9230" i="1"/>
  <c r="M9230" i="1" l="1"/>
  <c r="J9230" i="1"/>
  <c r="N9230" i="1" l="1"/>
  <c r="I9231" i="1"/>
  <c r="M9231" i="1" l="1"/>
  <c r="J9231" i="1"/>
  <c r="N9231" i="1" l="1"/>
  <c r="I9232" i="1"/>
  <c r="M9232" i="1" l="1"/>
  <c r="J9232" i="1"/>
  <c r="N9232" i="1" l="1"/>
  <c r="I9233" i="1"/>
  <c r="M9233" i="1" l="1"/>
  <c r="J9233" i="1"/>
  <c r="N9233" i="1" l="1"/>
  <c r="I9234" i="1"/>
  <c r="M9234" i="1" l="1"/>
  <c r="J9234" i="1"/>
  <c r="N9234" i="1" l="1"/>
  <c r="I9235" i="1"/>
  <c r="M9235" i="1" l="1"/>
  <c r="J9235" i="1"/>
  <c r="N9235" i="1" l="1"/>
  <c r="I9236" i="1"/>
  <c r="M9236" i="1" l="1"/>
  <c r="J9236" i="1"/>
  <c r="N9236" i="1" l="1"/>
  <c r="I9237" i="1"/>
  <c r="M9237" i="1" l="1"/>
  <c r="J9237" i="1"/>
  <c r="N9237" i="1" l="1"/>
  <c r="I9238" i="1"/>
  <c r="J9238" i="1" l="1"/>
  <c r="M9238" i="1"/>
  <c r="N9238" i="1" l="1"/>
  <c r="I9239" i="1"/>
  <c r="M9239" i="1" l="1"/>
  <c r="J9239" i="1"/>
  <c r="N9239" i="1" l="1"/>
  <c r="I9240" i="1"/>
  <c r="M9240" i="1" l="1"/>
  <c r="J9240" i="1"/>
  <c r="N9240" i="1" l="1"/>
  <c r="I9241" i="1"/>
  <c r="M9241" i="1" l="1"/>
  <c r="J9241" i="1"/>
  <c r="N9241" i="1" l="1"/>
  <c r="I9242" i="1"/>
  <c r="M9242" i="1" l="1"/>
  <c r="J9242" i="1"/>
  <c r="N9242" i="1" l="1"/>
  <c r="I9243" i="1"/>
  <c r="M9243" i="1" l="1"/>
  <c r="J9243" i="1"/>
  <c r="N9243" i="1" l="1"/>
  <c r="I9244" i="1"/>
  <c r="M9244" i="1" l="1"/>
  <c r="J9244" i="1"/>
  <c r="N9244" i="1" l="1"/>
  <c r="I9245" i="1"/>
  <c r="M9245" i="1" l="1"/>
  <c r="J9245" i="1"/>
  <c r="N9245" i="1" l="1"/>
  <c r="I9246" i="1"/>
  <c r="M9246" i="1" l="1"/>
  <c r="J9246" i="1"/>
  <c r="N9246" i="1" l="1"/>
  <c r="I9247" i="1"/>
  <c r="M9247" i="1" l="1"/>
  <c r="J9247" i="1"/>
  <c r="N9247" i="1" l="1"/>
  <c r="I9248" i="1"/>
  <c r="J9248" i="1" l="1"/>
  <c r="M9248" i="1"/>
  <c r="N9248" i="1" l="1"/>
  <c r="I9249" i="1"/>
  <c r="M9249" i="1" l="1"/>
  <c r="J9249" i="1"/>
  <c r="N9249" i="1" l="1"/>
  <c r="I9250" i="1"/>
  <c r="M9250" i="1" l="1"/>
  <c r="J9250" i="1"/>
  <c r="N9250" i="1" l="1"/>
  <c r="I9251" i="1"/>
  <c r="J9251" i="1" l="1"/>
  <c r="M9251" i="1"/>
  <c r="N9251" i="1" l="1"/>
  <c r="I9252" i="1"/>
  <c r="M9252" i="1" l="1"/>
  <c r="J9252" i="1"/>
  <c r="N9252" i="1" l="1"/>
  <c r="I9253" i="1"/>
  <c r="M9253" i="1" l="1"/>
  <c r="J9253" i="1"/>
  <c r="N9253" i="1" l="1"/>
  <c r="I9254" i="1"/>
  <c r="J9254" i="1" l="1"/>
  <c r="M9254" i="1"/>
  <c r="N9254" i="1" l="1"/>
  <c r="I9255" i="1"/>
  <c r="J9255" i="1" l="1"/>
  <c r="M9255" i="1"/>
  <c r="N9255" i="1" l="1"/>
  <c r="I9256" i="1"/>
  <c r="M9256" i="1" l="1"/>
  <c r="J9256" i="1"/>
  <c r="N9256" i="1" l="1"/>
  <c r="I9257" i="1"/>
  <c r="M9257" i="1" l="1"/>
  <c r="J9257" i="1"/>
  <c r="N9257" i="1" l="1"/>
  <c r="I9258" i="1"/>
  <c r="J9258" i="1" l="1"/>
  <c r="M9258" i="1"/>
  <c r="N9258" i="1" l="1"/>
  <c r="I9259" i="1"/>
  <c r="M9259" i="1" l="1"/>
  <c r="J9259" i="1"/>
  <c r="N9259" i="1" l="1"/>
  <c r="I9260" i="1"/>
  <c r="M9260" i="1" l="1"/>
  <c r="J9260" i="1"/>
  <c r="N9260" i="1" l="1"/>
  <c r="I9261" i="1"/>
  <c r="J9261" i="1" l="1"/>
  <c r="M9261" i="1"/>
  <c r="N9261" i="1" l="1"/>
  <c r="I9262" i="1"/>
  <c r="M9262" i="1" l="1"/>
  <c r="J9262" i="1"/>
  <c r="N9262" i="1" l="1"/>
  <c r="I9263" i="1"/>
  <c r="M9263" i="1" l="1"/>
  <c r="J9263" i="1"/>
  <c r="N9263" i="1" l="1"/>
  <c r="I9264" i="1"/>
  <c r="M9264" i="1" l="1"/>
  <c r="J9264" i="1"/>
  <c r="N9264" i="1" l="1"/>
  <c r="I9265" i="1"/>
  <c r="M9265" i="1" l="1"/>
  <c r="J9265" i="1"/>
  <c r="N9265" i="1" l="1"/>
  <c r="I9266" i="1"/>
  <c r="M9266" i="1" l="1"/>
  <c r="J9266" i="1"/>
  <c r="I9267" i="1" l="1"/>
  <c r="N9266" i="1"/>
  <c r="M9267" i="1" l="1"/>
  <c r="J9267" i="1"/>
  <c r="N9267" i="1" l="1"/>
  <c r="I9268" i="1"/>
  <c r="M9268" i="1" l="1"/>
  <c r="J9268" i="1"/>
  <c r="N9268" i="1" l="1"/>
  <c r="I9269" i="1"/>
  <c r="M9269" i="1" l="1"/>
  <c r="J9269" i="1"/>
  <c r="N9269" i="1" l="1"/>
  <c r="I9270" i="1"/>
  <c r="J9270" i="1" l="1"/>
  <c r="M9270" i="1"/>
  <c r="N9270" i="1" l="1"/>
  <c r="I9271" i="1"/>
  <c r="M9271" i="1" l="1"/>
  <c r="J9271" i="1"/>
  <c r="N9271" i="1" l="1"/>
  <c r="I9272" i="1"/>
  <c r="M9272" i="1" l="1"/>
  <c r="J9272" i="1"/>
  <c r="N9272" i="1" l="1"/>
  <c r="I9273" i="1"/>
  <c r="M9273" i="1" l="1"/>
  <c r="J9273" i="1"/>
  <c r="N9273" i="1" l="1"/>
  <c r="I9274" i="1"/>
  <c r="M9274" i="1" l="1"/>
  <c r="J9274" i="1"/>
  <c r="N9274" i="1" l="1"/>
  <c r="I9275" i="1"/>
  <c r="M9275" i="1" l="1"/>
  <c r="J9275" i="1"/>
  <c r="N9275" i="1" l="1"/>
  <c r="I9276" i="1"/>
  <c r="M9276" i="1" l="1"/>
  <c r="J9276" i="1"/>
  <c r="N9276" i="1" l="1"/>
  <c r="I9277" i="1"/>
  <c r="M9277" i="1" l="1"/>
  <c r="J9277" i="1"/>
  <c r="N9277" i="1" l="1"/>
  <c r="I9278" i="1"/>
  <c r="M9278" i="1" l="1"/>
  <c r="J9278" i="1"/>
  <c r="N9278" i="1" l="1"/>
  <c r="I9279" i="1"/>
  <c r="M9279" i="1" l="1"/>
  <c r="J9279" i="1"/>
  <c r="N9279" i="1" l="1"/>
  <c r="I9280" i="1"/>
  <c r="M9280" i="1" l="1"/>
  <c r="J9280" i="1"/>
  <c r="N9280" i="1" l="1"/>
  <c r="I9281" i="1"/>
  <c r="M9281" i="1" l="1"/>
  <c r="J9281" i="1"/>
  <c r="N9281" i="1" l="1"/>
  <c r="I9282" i="1"/>
  <c r="M9282" i="1" l="1"/>
  <c r="J9282" i="1"/>
  <c r="N9282" i="1" l="1"/>
  <c r="I9283" i="1"/>
  <c r="M9283" i="1" l="1"/>
  <c r="J9283" i="1"/>
  <c r="N9283" i="1" l="1"/>
  <c r="I9284" i="1"/>
  <c r="M9284" i="1" l="1"/>
  <c r="J9284" i="1"/>
  <c r="N9284" i="1" l="1"/>
  <c r="I9285" i="1"/>
  <c r="M9285" i="1" l="1"/>
  <c r="J9285" i="1"/>
  <c r="N9285" i="1" l="1"/>
  <c r="I9286" i="1"/>
  <c r="M9286" i="1" l="1"/>
  <c r="J9286" i="1"/>
  <c r="N9286" i="1" l="1"/>
  <c r="I9287" i="1"/>
  <c r="M9287" i="1" l="1"/>
  <c r="J9287" i="1"/>
  <c r="I9288" i="1" l="1"/>
  <c r="N9287" i="1"/>
  <c r="M9288" i="1" l="1"/>
  <c r="J9288" i="1"/>
  <c r="N9288" i="1" l="1"/>
  <c r="I9289" i="1"/>
  <c r="M9289" i="1" l="1"/>
  <c r="J9289" i="1"/>
  <c r="N9289" i="1" l="1"/>
  <c r="I9290" i="1"/>
  <c r="M9290" i="1" l="1"/>
  <c r="J9290" i="1"/>
  <c r="N9290" i="1" l="1"/>
  <c r="I9291" i="1"/>
  <c r="M9291" i="1" l="1"/>
  <c r="J9291" i="1"/>
  <c r="N9291" i="1" l="1"/>
  <c r="I9292" i="1"/>
  <c r="M9292" i="1" l="1"/>
  <c r="J9292" i="1"/>
  <c r="N9292" i="1" l="1"/>
  <c r="I9293" i="1"/>
  <c r="M9293" i="1" l="1"/>
  <c r="J9293" i="1"/>
  <c r="N9293" i="1" l="1"/>
  <c r="I9294" i="1"/>
  <c r="J9294" i="1" l="1"/>
  <c r="M9294" i="1"/>
  <c r="N9294" i="1" l="1"/>
  <c r="I9295" i="1"/>
  <c r="M9295" i="1" l="1"/>
  <c r="J9295" i="1"/>
  <c r="N9295" i="1" l="1"/>
  <c r="I9296" i="1"/>
  <c r="M9296" i="1" l="1"/>
  <c r="J9296" i="1"/>
  <c r="N9296" i="1" l="1"/>
  <c r="I9297" i="1"/>
  <c r="J9297" i="1" l="1"/>
  <c r="M9297" i="1"/>
  <c r="N9297" i="1" l="1"/>
  <c r="I9298" i="1"/>
  <c r="J9298" i="1" l="1"/>
  <c r="M9298" i="1"/>
  <c r="N9298" i="1" l="1"/>
  <c r="I9299" i="1"/>
  <c r="M9299" i="1" l="1"/>
  <c r="J9299" i="1"/>
  <c r="N9299" i="1" l="1"/>
  <c r="I9300" i="1"/>
  <c r="J9300" i="1" l="1"/>
  <c r="M9300" i="1"/>
  <c r="I9301" i="1" l="1"/>
  <c r="N9300" i="1"/>
  <c r="M9301" i="1" l="1"/>
  <c r="J9301" i="1"/>
  <c r="N9301" i="1" l="1"/>
  <c r="I9302" i="1"/>
  <c r="M9302" i="1" l="1"/>
  <c r="J9302" i="1"/>
  <c r="N9302" i="1" l="1"/>
  <c r="I9303" i="1"/>
  <c r="M9303" i="1" l="1"/>
  <c r="J9303" i="1"/>
  <c r="N9303" i="1" l="1"/>
  <c r="I9304" i="1"/>
  <c r="J9304" i="1" l="1"/>
  <c r="M9304" i="1"/>
  <c r="N9304" i="1" l="1"/>
  <c r="I9305" i="1"/>
  <c r="M9305" i="1" l="1"/>
  <c r="J9305" i="1"/>
  <c r="N9305" i="1" l="1"/>
  <c r="I9306" i="1"/>
  <c r="M9306" i="1" l="1"/>
  <c r="J9306" i="1"/>
  <c r="N9306" i="1" l="1"/>
  <c r="I9307" i="1"/>
  <c r="M9307" i="1" l="1"/>
  <c r="J9307" i="1"/>
  <c r="N9307" i="1" l="1"/>
  <c r="I9308" i="1"/>
  <c r="M9308" i="1" l="1"/>
  <c r="J9308" i="1"/>
  <c r="N9308" i="1" l="1"/>
  <c r="I9309" i="1"/>
  <c r="J9309" i="1" l="1"/>
  <c r="M9309" i="1"/>
  <c r="N9309" i="1" l="1"/>
  <c r="I9310" i="1"/>
  <c r="M9310" i="1" l="1"/>
  <c r="J9310" i="1"/>
  <c r="N9310" i="1" l="1"/>
  <c r="I9311" i="1"/>
  <c r="M9311" i="1" l="1"/>
  <c r="J9311" i="1"/>
  <c r="N9311" i="1" l="1"/>
  <c r="I9312" i="1"/>
  <c r="M9312" i="1" l="1"/>
  <c r="J9312" i="1"/>
  <c r="N9312" i="1" l="1"/>
  <c r="I9313" i="1"/>
  <c r="M9313" i="1" l="1"/>
  <c r="J9313" i="1"/>
  <c r="I9314" i="1" l="1"/>
  <c r="N9313" i="1"/>
  <c r="M9314" i="1" l="1"/>
  <c r="J9314" i="1"/>
  <c r="N9314" i="1" l="1"/>
  <c r="I9315" i="1"/>
  <c r="M9315" i="1" l="1"/>
  <c r="J9315" i="1"/>
  <c r="N9315" i="1" l="1"/>
  <c r="I9316" i="1"/>
  <c r="M9316" i="1" l="1"/>
  <c r="J9316" i="1"/>
  <c r="N9316" i="1" l="1"/>
  <c r="I9317" i="1"/>
  <c r="M9317" i="1" l="1"/>
  <c r="J9317" i="1"/>
  <c r="N9317" i="1" l="1"/>
  <c r="I9318" i="1"/>
  <c r="M9318" i="1" l="1"/>
  <c r="J9318" i="1"/>
  <c r="N9318" i="1" l="1"/>
  <c r="I9319" i="1"/>
  <c r="M9319" i="1" l="1"/>
  <c r="J9319" i="1"/>
  <c r="N9319" i="1" l="1"/>
  <c r="I9320" i="1"/>
  <c r="M9320" i="1" l="1"/>
  <c r="J9320" i="1"/>
  <c r="N9320" i="1" l="1"/>
  <c r="I9321" i="1"/>
  <c r="M9321" i="1" l="1"/>
  <c r="J9321" i="1"/>
  <c r="I9322" i="1" l="1"/>
  <c r="N9321" i="1"/>
  <c r="M9322" i="1" l="1"/>
  <c r="J9322" i="1"/>
  <c r="I9323" i="1" l="1"/>
  <c r="N9322" i="1"/>
  <c r="M9323" i="1" l="1"/>
  <c r="J9323" i="1"/>
  <c r="I9324" i="1" l="1"/>
  <c r="N9323" i="1"/>
  <c r="J9324" i="1" l="1"/>
  <c r="M9324" i="1"/>
  <c r="N9324" i="1" l="1"/>
  <c r="I9325" i="1"/>
  <c r="M9325" i="1" l="1"/>
  <c r="J9325" i="1"/>
  <c r="N9325" i="1" l="1"/>
  <c r="I9326" i="1"/>
  <c r="J9326" i="1" l="1"/>
  <c r="M9326" i="1"/>
  <c r="N9326" i="1" l="1"/>
  <c r="I9327" i="1"/>
  <c r="M9327" i="1" l="1"/>
  <c r="J9327" i="1"/>
  <c r="N9327" i="1" l="1"/>
  <c r="I9328" i="1"/>
  <c r="M9328" i="1" l="1"/>
  <c r="J9328" i="1"/>
  <c r="N9328" i="1" l="1"/>
  <c r="I9329" i="1"/>
  <c r="M9329" i="1" l="1"/>
  <c r="J9329" i="1"/>
  <c r="N9329" i="1" l="1"/>
  <c r="I9330" i="1"/>
  <c r="J9330" i="1" l="1"/>
  <c r="M9330" i="1"/>
  <c r="I9331" i="1" l="1"/>
  <c r="N9330" i="1"/>
  <c r="J9331" i="1" l="1"/>
  <c r="M9331" i="1"/>
  <c r="I9332" i="1" l="1"/>
  <c r="N9331" i="1"/>
  <c r="M9332" i="1" l="1"/>
  <c r="J9332" i="1"/>
  <c r="N9332" i="1" l="1"/>
  <c r="I9333" i="1"/>
  <c r="M9333" i="1" l="1"/>
  <c r="J9333" i="1"/>
  <c r="N9333" i="1" l="1"/>
  <c r="I9334" i="1"/>
  <c r="M9334" i="1" l="1"/>
  <c r="J9334" i="1"/>
  <c r="N9334" i="1" l="1"/>
  <c r="I9335" i="1"/>
  <c r="J9335" i="1" l="1"/>
  <c r="M9335" i="1"/>
  <c r="N9335" i="1" l="1"/>
  <c r="I9336" i="1"/>
  <c r="J9336" i="1" l="1"/>
  <c r="M9336" i="1"/>
  <c r="N9336" i="1" l="1"/>
  <c r="I9337" i="1"/>
  <c r="J9337" i="1" l="1"/>
  <c r="M9337" i="1"/>
  <c r="I9338" i="1" l="1"/>
  <c r="N9337" i="1"/>
  <c r="J9338" i="1" l="1"/>
  <c r="M9338" i="1"/>
  <c r="N9338" i="1" l="1"/>
  <c r="I9339" i="1"/>
  <c r="M9339" i="1" l="1"/>
  <c r="J9339" i="1"/>
  <c r="I9340" i="1" l="1"/>
  <c r="N9339" i="1"/>
  <c r="M9340" i="1" l="1"/>
  <c r="J9340" i="1"/>
  <c r="N9340" i="1" l="1"/>
  <c r="I9341" i="1"/>
  <c r="M9341" i="1" l="1"/>
  <c r="J9341" i="1"/>
  <c r="I9342" i="1" l="1"/>
  <c r="N9341" i="1"/>
  <c r="J9342" i="1" l="1"/>
  <c r="M9342" i="1"/>
  <c r="N9342" i="1" l="1"/>
  <c r="I9343" i="1"/>
  <c r="J9343" i="1" l="1"/>
  <c r="M9343" i="1"/>
  <c r="N9343" i="1" l="1"/>
  <c r="I9344" i="1"/>
  <c r="J9344" i="1" l="1"/>
  <c r="M9344" i="1"/>
  <c r="N9344" i="1" l="1"/>
  <c r="I9345" i="1"/>
  <c r="J9345" i="1" l="1"/>
  <c r="M9345" i="1"/>
  <c r="N9345" i="1" l="1"/>
  <c r="I9346" i="1"/>
  <c r="J9346" i="1" l="1"/>
  <c r="M9346" i="1"/>
  <c r="N9346" i="1" l="1"/>
  <c r="I9347" i="1"/>
  <c r="J9347" i="1" l="1"/>
  <c r="M9347" i="1"/>
  <c r="N9347" i="1" l="1"/>
  <c r="I9348" i="1"/>
  <c r="M9348" i="1" l="1"/>
  <c r="J9348" i="1"/>
  <c r="N9348" i="1" l="1"/>
  <c r="I9349" i="1"/>
  <c r="M9349" i="1" l="1"/>
  <c r="J9349" i="1"/>
  <c r="N9349" i="1" l="1"/>
  <c r="I9350" i="1"/>
  <c r="M9350" i="1" l="1"/>
  <c r="J9350" i="1"/>
  <c r="N9350" i="1" l="1"/>
  <c r="I9351" i="1"/>
  <c r="J9351" i="1" l="1"/>
  <c r="M9351" i="1"/>
  <c r="N9351" i="1" l="1"/>
  <c r="I9352" i="1"/>
  <c r="J9352" i="1" l="1"/>
  <c r="M9352" i="1"/>
  <c r="N9352" i="1" l="1"/>
  <c r="I9353" i="1"/>
  <c r="J9353" i="1" l="1"/>
  <c r="M9353" i="1"/>
  <c r="N9353" i="1" l="1"/>
  <c r="I9354" i="1"/>
  <c r="M9354" i="1" l="1"/>
  <c r="J9354" i="1"/>
  <c r="N9354" i="1" l="1"/>
  <c r="I9355" i="1"/>
  <c r="J9355" i="1" l="1"/>
  <c r="M9355" i="1"/>
  <c r="N9355" i="1" l="1"/>
  <c r="I9356" i="1"/>
  <c r="M9356" i="1" l="1"/>
  <c r="J9356" i="1"/>
  <c r="N9356" i="1" l="1"/>
  <c r="I9357" i="1"/>
  <c r="M9357" i="1" l="1"/>
  <c r="J9357" i="1"/>
  <c r="N9357" i="1" l="1"/>
  <c r="I9358" i="1"/>
  <c r="M9358" i="1" l="1"/>
  <c r="J9358" i="1"/>
  <c r="N9358" i="1" l="1"/>
  <c r="I9359" i="1"/>
  <c r="M9359" i="1" l="1"/>
  <c r="J9359" i="1"/>
  <c r="N9359" i="1" l="1"/>
  <c r="I9360" i="1"/>
  <c r="M9360" i="1" l="1"/>
  <c r="J9360" i="1"/>
  <c r="N9360" i="1" l="1"/>
  <c r="I9361" i="1"/>
  <c r="J9361" i="1" l="1"/>
  <c r="M9361" i="1"/>
  <c r="I9362" i="1" l="1"/>
  <c r="N9361" i="1"/>
  <c r="M9362" i="1" l="1"/>
  <c r="J9362" i="1"/>
  <c r="N9362" i="1" l="1"/>
  <c r="I9363" i="1"/>
  <c r="M9363" i="1" l="1"/>
  <c r="J9363" i="1"/>
  <c r="N9363" i="1" l="1"/>
  <c r="I9364" i="1"/>
  <c r="M9364" i="1" l="1"/>
  <c r="J9364" i="1"/>
  <c r="N9364" i="1" l="1"/>
  <c r="I9365" i="1"/>
  <c r="M9365" i="1" l="1"/>
  <c r="J9365" i="1"/>
  <c r="N9365" i="1" l="1"/>
  <c r="I9366" i="1"/>
  <c r="J9366" i="1" l="1"/>
  <c r="M9366" i="1"/>
  <c r="N9366" i="1" l="1"/>
  <c r="I9367" i="1"/>
  <c r="M9367" i="1" l="1"/>
  <c r="J9367" i="1"/>
  <c r="N9367" i="1" l="1"/>
  <c r="I9368" i="1"/>
  <c r="M9368" i="1" l="1"/>
  <c r="J9368" i="1"/>
  <c r="N9368" i="1" l="1"/>
  <c r="I9369" i="1"/>
  <c r="M9369" i="1" l="1"/>
  <c r="J9369" i="1"/>
  <c r="N9369" i="1" l="1"/>
  <c r="I9370" i="1"/>
  <c r="M9370" i="1" l="1"/>
  <c r="J9370" i="1"/>
  <c r="N9370" i="1" l="1"/>
  <c r="I9371" i="1"/>
  <c r="M9371" i="1" l="1"/>
  <c r="J9371" i="1"/>
  <c r="N9371" i="1" l="1"/>
  <c r="I9372" i="1"/>
  <c r="J9372" i="1" l="1"/>
  <c r="M9372" i="1"/>
  <c r="N9372" i="1" l="1"/>
  <c r="I9373" i="1"/>
  <c r="M9373" i="1" l="1"/>
  <c r="J9373" i="1"/>
  <c r="N9373" i="1" l="1"/>
  <c r="I9374" i="1"/>
  <c r="J9374" i="1" l="1"/>
  <c r="M9374" i="1"/>
  <c r="N9374" i="1" l="1"/>
  <c r="I9375" i="1"/>
  <c r="J9375" i="1" l="1"/>
  <c r="M9375" i="1"/>
  <c r="N9375" i="1" l="1"/>
  <c r="I9376" i="1"/>
  <c r="M9376" i="1" l="1"/>
  <c r="J9376" i="1"/>
  <c r="I9377" i="1" l="1"/>
  <c r="N9376" i="1"/>
  <c r="M9377" i="1" l="1"/>
  <c r="J9377" i="1"/>
  <c r="N9377" i="1" l="1"/>
  <c r="I9378" i="1"/>
  <c r="M9378" i="1" l="1"/>
  <c r="J9378" i="1"/>
  <c r="N9378" i="1" l="1"/>
  <c r="I9379" i="1"/>
  <c r="J9379" i="1" l="1"/>
  <c r="M9379" i="1"/>
  <c r="N9379" i="1" l="1"/>
  <c r="I9380" i="1"/>
  <c r="M9380" i="1" l="1"/>
  <c r="J9380" i="1"/>
  <c r="N9380" i="1" l="1"/>
  <c r="I9381" i="1"/>
  <c r="J9381" i="1" l="1"/>
  <c r="M9381" i="1"/>
  <c r="N9381" i="1" l="1"/>
  <c r="I9382" i="1"/>
  <c r="M9382" i="1" l="1"/>
  <c r="J9382" i="1"/>
  <c r="N9382" i="1" l="1"/>
  <c r="I9383" i="1"/>
  <c r="J9383" i="1" l="1"/>
  <c r="M9383" i="1"/>
  <c r="N9383" i="1" l="1"/>
  <c r="I9384" i="1"/>
  <c r="M9384" i="1" l="1"/>
  <c r="J9384" i="1"/>
  <c r="N9384" i="1" l="1"/>
  <c r="I9385" i="1"/>
  <c r="M9385" i="1" l="1"/>
  <c r="J9385" i="1"/>
  <c r="N9385" i="1" l="1"/>
  <c r="I9386" i="1"/>
  <c r="M9386" i="1" l="1"/>
  <c r="J9386" i="1"/>
  <c r="N9386" i="1" l="1"/>
  <c r="I9387" i="1"/>
  <c r="J9387" i="1" l="1"/>
  <c r="M9387" i="1"/>
  <c r="N9387" i="1" l="1"/>
  <c r="I9388" i="1"/>
  <c r="J9388" i="1" l="1"/>
  <c r="M9388" i="1"/>
  <c r="N9388" i="1" l="1"/>
  <c r="I9389" i="1"/>
  <c r="M9389" i="1" l="1"/>
  <c r="J9389" i="1"/>
  <c r="N9389" i="1" l="1"/>
  <c r="I9390" i="1"/>
  <c r="M9390" i="1" l="1"/>
  <c r="J9390" i="1"/>
  <c r="N9390" i="1" l="1"/>
  <c r="I9391" i="1"/>
  <c r="J9391" i="1" l="1"/>
  <c r="M9391" i="1"/>
  <c r="I9392" i="1" l="1"/>
  <c r="N9391" i="1"/>
  <c r="M9392" i="1" l="1"/>
  <c r="J9392" i="1"/>
  <c r="N9392" i="1" l="1"/>
  <c r="I9393" i="1"/>
  <c r="M9393" i="1" l="1"/>
  <c r="J9393" i="1"/>
  <c r="N9393" i="1" l="1"/>
  <c r="I9394" i="1"/>
  <c r="J9394" i="1" l="1"/>
  <c r="M9394" i="1"/>
  <c r="N9394" i="1" l="1"/>
  <c r="I9395" i="1"/>
  <c r="M9395" i="1" l="1"/>
  <c r="J9395" i="1"/>
  <c r="N9395" i="1" l="1"/>
  <c r="I9396" i="1"/>
  <c r="M9396" i="1" l="1"/>
  <c r="J9396" i="1"/>
  <c r="N9396" i="1" l="1"/>
  <c r="I9397" i="1"/>
  <c r="J9397" i="1" l="1"/>
  <c r="M9397" i="1"/>
  <c r="N9397" i="1" l="1"/>
  <c r="I9398" i="1"/>
  <c r="M9398" i="1" l="1"/>
  <c r="J9398" i="1"/>
  <c r="N9398" i="1" l="1"/>
  <c r="I9399" i="1"/>
  <c r="J9399" i="1" l="1"/>
  <c r="M9399" i="1"/>
  <c r="N9399" i="1" l="1"/>
  <c r="I9400" i="1"/>
  <c r="M9400" i="1" l="1"/>
  <c r="J9400" i="1"/>
  <c r="N9400" i="1" l="1"/>
  <c r="I9401" i="1"/>
  <c r="M9401" i="1" l="1"/>
  <c r="J9401" i="1"/>
  <c r="N9401" i="1" l="1"/>
  <c r="I9402" i="1"/>
  <c r="J9402" i="1" l="1"/>
  <c r="M9402" i="1"/>
  <c r="N9402" i="1" l="1"/>
  <c r="I9403" i="1"/>
  <c r="M9403" i="1" l="1"/>
  <c r="J9403" i="1"/>
  <c r="N9403" i="1" l="1"/>
  <c r="I9404" i="1"/>
  <c r="M9404" i="1" l="1"/>
  <c r="J9404" i="1"/>
  <c r="N9404" i="1" l="1"/>
  <c r="I9405" i="1"/>
  <c r="M9405" i="1" l="1"/>
  <c r="J9405" i="1"/>
  <c r="N9405" i="1" l="1"/>
  <c r="I9406" i="1"/>
  <c r="M9406" i="1" l="1"/>
  <c r="J9406" i="1"/>
  <c r="N9406" i="1" l="1"/>
  <c r="I9407" i="1"/>
  <c r="M9407" i="1" l="1"/>
  <c r="J9407" i="1"/>
  <c r="N9407" i="1" l="1"/>
  <c r="I9408" i="1"/>
  <c r="M9408" i="1" l="1"/>
  <c r="J9408" i="1"/>
  <c r="N9408" i="1" l="1"/>
  <c r="I9409" i="1"/>
  <c r="M9409" i="1" l="1"/>
  <c r="J9409" i="1"/>
  <c r="N9409" i="1" l="1"/>
  <c r="I9410" i="1"/>
  <c r="J9410" i="1" l="1"/>
  <c r="M9410" i="1"/>
  <c r="N9410" i="1" l="1"/>
  <c r="I9411" i="1"/>
  <c r="J9411" i="1" l="1"/>
  <c r="M9411" i="1"/>
  <c r="N9411" i="1" l="1"/>
  <c r="I9412" i="1"/>
  <c r="J9412" i="1" l="1"/>
  <c r="M9412" i="1"/>
  <c r="N9412" i="1" l="1"/>
  <c r="I9413" i="1"/>
  <c r="M9413" i="1" l="1"/>
  <c r="J9413" i="1"/>
  <c r="N9413" i="1" l="1"/>
  <c r="I9414" i="1"/>
  <c r="J9414" i="1" l="1"/>
  <c r="M9414" i="1"/>
  <c r="N9414" i="1" l="1"/>
  <c r="I9415" i="1"/>
  <c r="M9415" i="1" l="1"/>
  <c r="J9415" i="1"/>
  <c r="N9415" i="1" l="1"/>
  <c r="I9416" i="1"/>
  <c r="M9416" i="1" l="1"/>
  <c r="J9416" i="1"/>
  <c r="N9416" i="1" l="1"/>
  <c r="I9417" i="1"/>
  <c r="M9417" i="1" l="1"/>
  <c r="J9417" i="1"/>
  <c r="N9417" i="1" l="1"/>
  <c r="I9418" i="1"/>
  <c r="J9418" i="1" l="1"/>
  <c r="M9418" i="1"/>
  <c r="N9418" i="1" l="1"/>
  <c r="I9419" i="1"/>
  <c r="M9419" i="1" l="1"/>
  <c r="J9419" i="1"/>
  <c r="N9419" i="1" l="1"/>
  <c r="I9420" i="1"/>
  <c r="M9420" i="1" l="1"/>
  <c r="J9420" i="1"/>
  <c r="N9420" i="1" l="1"/>
  <c r="I9421" i="1"/>
  <c r="M9421" i="1" l="1"/>
  <c r="J9421" i="1"/>
  <c r="N9421" i="1" l="1"/>
  <c r="I9422" i="1"/>
  <c r="J9422" i="1" l="1"/>
  <c r="M9422" i="1"/>
  <c r="N9422" i="1" l="1"/>
  <c r="I9423" i="1"/>
  <c r="J9423" i="1" l="1"/>
  <c r="M9423" i="1"/>
  <c r="N9423" i="1" l="1"/>
  <c r="I9424" i="1"/>
  <c r="M9424" i="1" l="1"/>
  <c r="J9424" i="1"/>
  <c r="N9424" i="1" l="1"/>
  <c r="I9425" i="1"/>
  <c r="J9425" i="1" l="1"/>
  <c r="M9425" i="1"/>
  <c r="N9425" i="1" l="1"/>
  <c r="I9426" i="1"/>
  <c r="J9426" i="1" l="1"/>
  <c r="M9426" i="1"/>
  <c r="N9426" i="1" l="1"/>
  <c r="I9427" i="1"/>
  <c r="M9427" i="1" l="1"/>
  <c r="J9427" i="1"/>
  <c r="N9427" i="1" l="1"/>
  <c r="I9428" i="1"/>
  <c r="M9428" i="1" l="1"/>
  <c r="J9428" i="1"/>
  <c r="N9428" i="1" l="1"/>
  <c r="I9429" i="1"/>
  <c r="J9429" i="1" l="1"/>
  <c r="M9429" i="1"/>
  <c r="N9429" i="1" l="1"/>
  <c r="I9430" i="1"/>
  <c r="M9430" i="1" l="1"/>
  <c r="J9430" i="1"/>
  <c r="N9430" i="1" l="1"/>
  <c r="I9431" i="1"/>
  <c r="M9431" i="1" l="1"/>
  <c r="J9431" i="1"/>
  <c r="N9431" i="1" l="1"/>
  <c r="I9432" i="1"/>
  <c r="M9432" i="1" l="1"/>
  <c r="J9432" i="1"/>
  <c r="N9432" i="1" l="1"/>
  <c r="I9433" i="1"/>
  <c r="M9433" i="1" l="1"/>
  <c r="J9433" i="1"/>
  <c r="N9433" i="1" l="1"/>
  <c r="I9434" i="1"/>
  <c r="M9434" i="1" l="1"/>
  <c r="J9434" i="1"/>
  <c r="N9434" i="1" l="1"/>
  <c r="I9435" i="1"/>
  <c r="J9435" i="1" l="1"/>
  <c r="M9435" i="1"/>
  <c r="N9435" i="1" l="1"/>
  <c r="I9436" i="1"/>
  <c r="J9436" i="1" l="1"/>
  <c r="M9436" i="1"/>
  <c r="N9436" i="1" l="1"/>
  <c r="I9437" i="1"/>
  <c r="M9437" i="1" l="1"/>
  <c r="J9437" i="1"/>
  <c r="N9437" i="1" l="1"/>
  <c r="I9438" i="1"/>
  <c r="M9438" i="1" l="1"/>
  <c r="J9438" i="1"/>
  <c r="N9438" i="1" l="1"/>
  <c r="I9439" i="1"/>
  <c r="M9439" i="1" l="1"/>
  <c r="J9439" i="1"/>
  <c r="N9439" i="1" l="1"/>
  <c r="I9440" i="1"/>
  <c r="J9440" i="1" l="1"/>
  <c r="M9440" i="1"/>
  <c r="N9440" i="1" l="1"/>
  <c r="I9441" i="1"/>
  <c r="J9441" i="1" l="1"/>
  <c r="M9441" i="1"/>
  <c r="I9442" i="1" l="1"/>
  <c r="N9441" i="1"/>
  <c r="M9442" i="1" l="1"/>
  <c r="J9442" i="1"/>
  <c r="N9442" i="1" l="1"/>
  <c r="I9443" i="1"/>
  <c r="M9443" i="1" l="1"/>
  <c r="J9443" i="1"/>
  <c r="N9443" i="1" l="1"/>
  <c r="I9444" i="1"/>
  <c r="M9444" i="1" l="1"/>
  <c r="J9444" i="1"/>
  <c r="N9444" i="1" l="1"/>
  <c r="I9445" i="1"/>
  <c r="J9445" i="1" l="1"/>
  <c r="M9445" i="1"/>
  <c r="N9445" i="1" l="1"/>
  <c r="I9446" i="1"/>
  <c r="M9446" i="1" l="1"/>
  <c r="J9446" i="1"/>
  <c r="N9446" i="1" l="1"/>
  <c r="I9447" i="1"/>
  <c r="M9447" i="1" l="1"/>
  <c r="J9447" i="1"/>
  <c r="N9447" i="1" l="1"/>
  <c r="I9448" i="1"/>
  <c r="M9448" i="1" l="1"/>
  <c r="J9448" i="1"/>
  <c r="N9448" i="1" l="1"/>
  <c r="I9449" i="1"/>
  <c r="M9449" i="1" l="1"/>
  <c r="J9449" i="1"/>
  <c r="N9449" i="1" l="1"/>
  <c r="I9450" i="1"/>
  <c r="M9450" i="1" l="1"/>
  <c r="J9450" i="1"/>
  <c r="N9450" i="1" l="1"/>
  <c r="I9451" i="1"/>
  <c r="M9451" i="1" l="1"/>
  <c r="J9451" i="1"/>
  <c r="N9451" i="1" l="1"/>
  <c r="I9452" i="1"/>
  <c r="M9452" i="1" l="1"/>
  <c r="J9452" i="1"/>
  <c r="N9452" i="1" l="1"/>
  <c r="I9453" i="1"/>
  <c r="M9453" i="1" l="1"/>
  <c r="J9453" i="1"/>
  <c r="N9453" i="1" l="1"/>
  <c r="I9454" i="1"/>
  <c r="M9454" i="1" l="1"/>
  <c r="J9454" i="1"/>
  <c r="N9454" i="1" l="1"/>
  <c r="I9455" i="1"/>
  <c r="M9455" i="1" l="1"/>
  <c r="J9455" i="1"/>
  <c r="N9455" i="1" l="1"/>
  <c r="I9456" i="1"/>
  <c r="M9456" i="1" l="1"/>
  <c r="J9456" i="1"/>
  <c r="N9456" i="1" l="1"/>
  <c r="I9457" i="1"/>
  <c r="M9457" i="1" l="1"/>
  <c r="J9457" i="1"/>
  <c r="N9457" i="1" l="1"/>
  <c r="I9458" i="1"/>
  <c r="M9458" i="1" l="1"/>
  <c r="J9458" i="1"/>
  <c r="N9458" i="1" l="1"/>
  <c r="I9459" i="1"/>
  <c r="M9459" i="1" l="1"/>
  <c r="J9459" i="1"/>
  <c r="N9459" i="1" l="1"/>
  <c r="I9460" i="1"/>
  <c r="M9460" i="1" l="1"/>
  <c r="J9460" i="1"/>
  <c r="N9460" i="1" l="1"/>
  <c r="I9461" i="1"/>
  <c r="M9461" i="1" l="1"/>
  <c r="J9461" i="1"/>
  <c r="N9461" i="1" l="1"/>
  <c r="I9462" i="1"/>
  <c r="J9462" i="1" l="1"/>
  <c r="M9462" i="1"/>
  <c r="N9462" i="1" l="1"/>
  <c r="I9463" i="1"/>
  <c r="M9463" i="1" l="1"/>
  <c r="J9463" i="1"/>
  <c r="N9463" i="1" l="1"/>
  <c r="I9464" i="1"/>
  <c r="M9464" i="1" l="1"/>
  <c r="J9464" i="1"/>
  <c r="N9464" i="1" l="1"/>
  <c r="I9465" i="1"/>
  <c r="M9465" i="1" l="1"/>
  <c r="J9465" i="1"/>
  <c r="N9465" i="1" l="1"/>
  <c r="I9466" i="1"/>
  <c r="M9466" i="1" l="1"/>
  <c r="J9466" i="1"/>
  <c r="N9466" i="1" l="1"/>
  <c r="I9467" i="1"/>
  <c r="M9467" i="1" l="1"/>
  <c r="J9467" i="1"/>
  <c r="N9467" i="1" l="1"/>
  <c r="I9468" i="1"/>
  <c r="M9468" i="1" l="1"/>
  <c r="J9468" i="1"/>
  <c r="N9468" i="1" l="1"/>
  <c r="I9469" i="1"/>
  <c r="M9469" i="1" l="1"/>
  <c r="J9469" i="1"/>
  <c r="N9469" i="1" l="1"/>
  <c r="I9470" i="1"/>
  <c r="M9470" i="1" l="1"/>
  <c r="J9470" i="1"/>
  <c r="N9470" i="1" l="1"/>
  <c r="I9471" i="1"/>
  <c r="M9471" i="1" l="1"/>
  <c r="J9471" i="1"/>
  <c r="N9471" i="1" l="1"/>
  <c r="I9472" i="1"/>
  <c r="M9472" i="1" l="1"/>
  <c r="J9472" i="1"/>
  <c r="N9472" i="1" l="1"/>
  <c r="I9473" i="1"/>
  <c r="M9473" i="1" l="1"/>
  <c r="J9473" i="1"/>
  <c r="N9473" i="1" l="1"/>
  <c r="I9474" i="1"/>
  <c r="J9474" i="1" l="1"/>
  <c r="M9474" i="1"/>
  <c r="N9474" i="1" l="1"/>
  <c r="I9475" i="1"/>
  <c r="J9475" i="1" l="1"/>
  <c r="M9475" i="1"/>
  <c r="N9475" i="1" l="1"/>
  <c r="I9476" i="1"/>
  <c r="M9476" i="1" l="1"/>
  <c r="J9476" i="1"/>
  <c r="N9476" i="1" l="1"/>
  <c r="I9477" i="1"/>
  <c r="M9477" i="1" l="1"/>
  <c r="J9477" i="1"/>
  <c r="N9477" i="1" l="1"/>
  <c r="I9478" i="1"/>
  <c r="M9478" i="1" l="1"/>
  <c r="J9478" i="1"/>
  <c r="N9478" i="1" l="1"/>
  <c r="I9479" i="1"/>
  <c r="M9479" i="1" l="1"/>
  <c r="J9479" i="1"/>
  <c r="N9479" i="1" l="1"/>
  <c r="I9480" i="1"/>
  <c r="M9480" i="1" l="1"/>
  <c r="J9480" i="1"/>
  <c r="N9480" i="1" l="1"/>
  <c r="I9481" i="1"/>
  <c r="J9481" i="1" l="1"/>
  <c r="M9481" i="1"/>
  <c r="N9481" i="1" l="1"/>
  <c r="I9482" i="1"/>
  <c r="M9482" i="1" l="1"/>
  <c r="J9482" i="1"/>
  <c r="N9482" i="1" l="1"/>
  <c r="I9483" i="1"/>
  <c r="M9483" i="1" l="1"/>
  <c r="J9483" i="1"/>
  <c r="N9483" i="1" l="1"/>
  <c r="I9484" i="1"/>
  <c r="M9484" i="1" l="1"/>
  <c r="J9484" i="1"/>
  <c r="N9484" i="1" l="1"/>
  <c r="I9485" i="1"/>
  <c r="M9485" i="1" l="1"/>
  <c r="J9485" i="1"/>
  <c r="N9485" i="1" l="1"/>
  <c r="I9486" i="1"/>
  <c r="M9486" i="1" l="1"/>
  <c r="J9486" i="1"/>
  <c r="N9486" i="1" l="1"/>
  <c r="I9487" i="1"/>
  <c r="M9487" i="1" l="1"/>
  <c r="J9487" i="1"/>
  <c r="N9487" i="1" l="1"/>
  <c r="I9488" i="1"/>
  <c r="M9488" i="1" l="1"/>
  <c r="J9488" i="1"/>
  <c r="N9488" i="1" l="1"/>
  <c r="I9489" i="1"/>
  <c r="M9489" i="1" l="1"/>
  <c r="J9489" i="1"/>
  <c r="N9489" i="1" l="1"/>
  <c r="I9490" i="1"/>
  <c r="J9490" i="1" l="1"/>
  <c r="M9490" i="1"/>
  <c r="N9490" i="1" l="1"/>
  <c r="I9491" i="1"/>
  <c r="M9491" i="1" l="1"/>
  <c r="J9491" i="1"/>
  <c r="N9491" i="1" l="1"/>
  <c r="I9492" i="1"/>
  <c r="M9492" i="1" l="1"/>
  <c r="J9492" i="1"/>
  <c r="N9492" i="1" l="1"/>
  <c r="I9493" i="1"/>
  <c r="M9493" i="1" l="1"/>
  <c r="J9493" i="1"/>
  <c r="N9493" i="1" l="1"/>
  <c r="I9494" i="1"/>
  <c r="M9494" i="1" l="1"/>
  <c r="J9494" i="1"/>
  <c r="N9494" i="1" l="1"/>
  <c r="I9495" i="1"/>
  <c r="M9495" i="1" l="1"/>
  <c r="J9495" i="1"/>
  <c r="N9495" i="1" l="1"/>
  <c r="I9496" i="1"/>
  <c r="M9496" i="1" l="1"/>
  <c r="J9496" i="1"/>
  <c r="N9496" i="1" l="1"/>
  <c r="I9497" i="1"/>
  <c r="J9497" i="1" l="1"/>
  <c r="M9497" i="1"/>
  <c r="N9497" i="1" l="1"/>
  <c r="I9498" i="1"/>
  <c r="M9498" i="1" l="1"/>
  <c r="J9498" i="1"/>
  <c r="N9498" i="1" l="1"/>
  <c r="I9499" i="1"/>
  <c r="M9499" i="1" l="1"/>
  <c r="J9499" i="1"/>
  <c r="N9499" i="1" l="1"/>
  <c r="I9500" i="1"/>
  <c r="M9500" i="1" l="1"/>
  <c r="J9500" i="1"/>
  <c r="N9500" i="1" l="1"/>
  <c r="I9501" i="1"/>
  <c r="M9501" i="1" l="1"/>
  <c r="J9501" i="1"/>
  <c r="N9501" i="1" l="1"/>
  <c r="I9502" i="1"/>
  <c r="M9502" i="1" l="1"/>
  <c r="J9502" i="1"/>
  <c r="N9502" i="1" l="1"/>
  <c r="I9503" i="1"/>
  <c r="M9503" i="1" l="1"/>
  <c r="J9503" i="1"/>
  <c r="I9504" i="1" l="1"/>
  <c r="N9503" i="1"/>
  <c r="M9504" i="1" l="1"/>
  <c r="J9504" i="1"/>
  <c r="N9504" i="1" l="1"/>
  <c r="I9505" i="1"/>
  <c r="J9505" i="1" l="1"/>
  <c r="M9505" i="1"/>
  <c r="N9505" i="1" l="1"/>
  <c r="I9506" i="1"/>
  <c r="M9506" i="1" l="1"/>
  <c r="J9506" i="1"/>
  <c r="N9506" i="1" l="1"/>
  <c r="I9507" i="1"/>
  <c r="M9507" i="1" l="1"/>
  <c r="J9507" i="1"/>
  <c r="N9507" i="1" l="1"/>
  <c r="I9508" i="1"/>
  <c r="M9508" i="1" l="1"/>
  <c r="J9508" i="1"/>
  <c r="N9508" i="1" l="1"/>
  <c r="I9509" i="1"/>
  <c r="M9509" i="1" l="1"/>
  <c r="J9509" i="1"/>
  <c r="N9509" i="1" l="1"/>
  <c r="I9510" i="1"/>
  <c r="M9510" i="1" l="1"/>
  <c r="J9510" i="1"/>
  <c r="I9511" i="1" l="1"/>
  <c r="N9510" i="1"/>
  <c r="M9511" i="1" l="1"/>
  <c r="J9511" i="1"/>
  <c r="N9511" i="1" l="1"/>
  <c r="I9512" i="1"/>
  <c r="M9512" i="1" l="1"/>
  <c r="J9512" i="1"/>
  <c r="N9512" i="1" l="1"/>
  <c r="I9513" i="1"/>
  <c r="M9513" i="1" l="1"/>
  <c r="J9513" i="1"/>
  <c r="N9513" i="1" l="1"/>
  <c r="I9514" i="1"/>
  <c r="M9514" i="1" l="1"/>
  <c r="J9514" i="1"/>
  <c r="N9514" i="1" l="1"/>
  <c r="I9515" i="1"/>
  <c r="M9515" i="1" l="1"/>
  <c r="J9515" i="1"/>
  <c r="N9515" i="1" l="1"/>
  <c r="I9516" i="1"/>
  <c r="M9516" i="1" l="1"/>
  <c r="J9516" i="1"/>
  <c r="N9516" i="1" l="1"/>
  <c r="I9517" i="1"/>
  <c r="M9517" i="1" l="1"/>
  <c r="J9517" i="1"/>
  <c r="N9517" i="1" l="1"/>
  <c r="I9518" i="1"/>
  <c r="J9518" i="1" l="1"/>
  <c r="M9518" i="1"/>
  <c r="N9518" i="1" l="1"/>
  <c r="I9519" i="1"/>
  <c r="M9519" i="1" l="1"/>
  <c r="J9519" i="1"/>
  <c r="N9519" i="1" l="1"/>
  <c r="I9520" i="1"/>
  <c r="M9520" i="1" l="1"/>
  <c r="J9520" i="1"/>
  <c r="N9520" i="1" l="1"/>
  <c r="I9521" i="1"/>
  <c r="M9521" i="1" l="1"/>
  <c r="J9521" i="1"/>
  <c r="I9522" i="1" l="1"/>
  <c r="N9521" i="1"/>
  <c r="M9522" i="1" l="1"/>
  <c r="J9522" i="1"/>
  <c r="N9522" i="1" l="1"/>
  <c r="I9523" i="1"/>
  <c r="M9523" i="1" l="1"/>
  <c r="J9523" i="1"/>
  <c r="N9523" i="1" l="1"/>
  <c r="I9524" i="1"/>
  <c r="M9524" i="1" l="1"/>
  <c r="J9524" i="1"/>
  <c r="N9524" i="1" l="1"/>
  <c r="I9525" i="1"/>
  <c r="M9525" i="1" l="1"/>
  <c r="J9525" i="1"/>
  <c r="N9525" i="1" l="1"/>
  <c r="I9526" i="1"/>
  <c r="M9526" i="1" l="1"/>
  <c r="J9526" i="1"/>
  <c r="N9526" i="1" l="1"/>
  <c r="I9527" i="1"/>
  <c r="J9527" i="1" l="1"/>
  <c r="M9527" i="1"/>
  <c r="N9527" i="1" l="1"/>
  <c r="I9528" i="1"/>
  <c r="M9528" i="1" l="1"/>
  <c r="J9528" i="1"/>
  <c r="N9528" i="1" l="1"/>
  <c r="I9529" i="1"/>
  <c r="M9529" i="1" l="1"/>
  <c r="J9529" i="1"/>
  <c r="I9530" i="1" l="1"/>
  <c r="N9529" i="1"/>
  <c r="M9530" i="1" l="1"/>
  <c r="J9530" i="1"/>
  <c r="N9530" i="1" l="1"/>
  <c r="I9531" i="1"/>
  <c r="M9531" i="1" l="1"/>
  <c r="J9531" i="1"/>
  <c r="N9531" i="1" l="1"/>
  <c r="I9532" i="1"/>
  <c r="J9532" i="1" l="1"/>
  <c r="M9532" i="1"/>
  <c r="N9532" i="1" l="1"/>
  <c r="I9533" i="1"/>
  <c r="M9533" i="1" l="1"/>
  <c r="J9533" i="1"/>
  <c r="N9533" i="1" l="1"/>
  <c r="I9534" i="1"/>
  <c r="M9534" i="1" l="1"/>
  <c r="J9534" i="1"/>
  <c r="I9535" i="1" l="1"/>
  <c r="N9534" i="1"/>
  <c r="M9535" i="1" l="1"/>
  <c r="J9535" i="1"/>
  <c r="N9535" i="1" l="1"/>
  <c r="I9536" i="1"/>
  <c r="M9536" i="1" l="1"/>
  <c r="J9536" i="1"/>
  <c r="N9536" i="1" l="1"/>
  <c r="I9537" i="1"/>
  <c r="M9537" i="1" l="1"/>
  <c r="J9537" i="1"/>
  <c r="N9537" i="1" l="1"/>
  <c r="I9538" i="1"/>
  <c r="J9538" i="1" l="1"/>
  <c r="M9538" i="1"/>
  <c r="N9538" i="1" l="1"/>
  <c r="I9539" i="1"/>
  <c r="J9539" i="1" l="1"/>
  <c r="M9539" i="1"/>
  <c r="N9539" i="1" l="1"/>
  <c r="I9540" i="1"/>
  <c r="M9540" i="1" l="1"/>
  <c r="J9540" i="1"/>
  <c r="I9541" i="1" l="1"/>
  <c r="N9540" i="1"/>
  <c r="J9541" i="1" l="1"/>
  <c r="M9541" i="1"/>
  <c r="N9541" i="1" l="1"/>
  <c r="I9542" i="1"/>
  <c r="M9542" i="1" l="1"/>
  <c r="J9542" i="1"/>
  <c r="N9542" i="1" l="1"/>
  <c r="I9543" i="1"/>
  <c r="M9543" i="1" l="1"/>
  <c r="J9543" i="1"/>
  <c r="I9544" i="1" l="1"/>
  <c r="N9543" i="1"/>
  <c r="M9544" i="1" l="1"/>
  <c r="J9544" i="1"/>
  <c r="N9544" i="1" l="1"/>
  <c r="I9545" i="1"/>
  <c r="M9545" i="1" l="1"/>
  <c r="J9545" i="1"/>
  <c r="N9545" i="1" l="1"/>
  <c r="I9546" i="1"/>
  <c r="J9546" i="1" l="1"/>
  <c r="M9546" i="1"/>
  <c r="I9547" i="1" l="1"/>
  <c r="N9546" i="1"/>
  <c r="J9547" i="1" l="1"/>
  <c r="M9547" i="1"/>
  <c r="N9547" i="1" l="1"/>
  <c r="I9548" i="1"/>
  <c r="J9548" i="1" l="1"/>
  <c r="M9548" i="1"/>
  <c r="N9548" i="1" l="1"/>
  <c r="I9549" i="1"/>
  <c r="M9549" i="1" l="1"/>
  <c r="J9549" i="1"/>
  <c r="N9549" i="1" l="1"/>
  <c r="I9550" i="1"/>
  <c r="M9550" i="1" l="1"/>
  <c r="J9550" i="1"/>
  <c r="N9550" i="1" l="1"/>
  <c r="I9551" i="1"/>
  <c r="M9551" i="1" l="1"/>
  <c r="J9551" i="1"/>
  <c r="N9551" i="1" l="1"/>
  <c r="I9552" i="1"/>
  <c r="M9552" i="1" l="1"/>
  <c r="J9552" i="1"/>
  <c r="N9552" i="1" l="1"/>
  <c r="I9553" i="1"/>
  <c r="M9553" i="1" l="1"/>
  <c r="J9553" i="1"/>
  <c r="N9553" i="1" l="1"/>
  <c r="I9554" i="1"/>
  <c r="M9554" i="1" l="1"/>
  <c r="J9554" i="1"/>
  <c r="N9554" i="1" l="1"/>
  <c r="I9555" i="1"/>
  <c r="M9555" i="1" l="1"/>
  <c r="J9555" i="1"/>
  <c r="N9555" i="1" l="1"/>
  <c r="I9556" i="1"/>
  <c r="J9556" i="1" l="1"/>
  <c r="M9556" i="1"/>
  <c r="N9556" i="1" l="1"/>
  <c r="I9557" i="1"/>
  <c r="M9557" i="1" l="1"/>
  <c r="J9557" i="1"/>
  <c r="N9557" i="1" l="1"/>
  <c r="I9558" i="1"/>
  <c r="M9558" i="1" l="1"/>
  <c r="J9558" i="1"/>
  <c r="N9558" i="1" l="1"/>
  <c r="I9559" i="1"/>
  <c r="M9559" i="1" l="1"/>
  <c r="J9559" i="1"/>
  <c r="N9559" i="1" l="1"/>
  <c r="I9560" i="1"/>
  <c r="J9560" i="1" l="1"/>
  <c r="M9560" i="1"/>
  <c r="N9560" i="1" l="1"/>
  <c r="I9561" i="1"/>
  <c r="J9561" i="1" l="1"/>
  <c r="M9561" i="1"/>
  <c r="N9561" i="1" l="1"/>
  <c r="I9562" i="1"/>
  <c r="M9562" i="1" l="1"/>
  <c r="J9562" i="1"/>
  <c r="N9562" i="1" l="1"/>
  <c r="I9563" i="1"/>
  <c r="M9563" i="1" l="1"/>
  <c r="J9563" i="1"/>
  <c r="N9563" i="1" l="1"/>
  <c r="I9564" i="1"/>
  <c r="M9564" i="1" l="1"/>
  <c r="J9564" i="1"/>
  <c r="N9564" i="1" l="1"/>
  <c r="I9565" i="1"/>
  <c r="M9565" i="1" l="1"/>
  <c r="J9565" i="1"/>
  <c r="N9565" i="1" l="1"/>
  <c r="I9566" i="1"/>
  <c r="M9566" i="1" l="1"/>
  <c r="J9566" i="1"/>
  <c r="N9566" i="1" l="1"/>
  <c r="I9567" i="1"/>
  <c r="M9567" i="1" l="1"/>
  <c r="J9567" i="1"/>
  <c r="N9567" i="1" l="1"/>
  <c r="I9568" i="1"/>
  <c r="M9568" i="1" l="1"/>
  <c r="J9568" i="1"/>
  <c r="N9568" i="1" l="1"/>
  <c r="I9569" i="1"/>
  <c r="M9569" i="1" l="1"/>
  <c r="J9569" i="1"/>
  <c r="N9569" i="1" l="1"/>
  <c r="I9570" i="1"/>
  <c r="M9570" i="1" l="1"/>
  <c r="J9570" i="1"/>
  <c r="N9570" i="1" l="1"/>
  <c r="I9571" i="1"/>
  <c r="M9571" i="1" l="1"/>
  <c r="J9571" i="1"/>
  <c r="N9571" i="1" l="1"/>
  <c r="I9572" i="1"/>
  <c r="J9572" i="1" l="1"/>
  <c r="M9572" i="1"/>
  <c r="N9572" i="1" l="1"/>
  <c r="I9573" i="1"/>
  <c r="M9573" i="1" l="1"/>
  <c r="J9573" i="1"/>
  <c r="N9573" i="1" l="1"/>
  <c r="I9574" i="1"/>
  <c r="M9574" i="1" l="1"/>
  <c r="J9574" i="1"/>
  <c r="I9575" i="1" l="1"/>
  <c r="N9574" i="1"/>
  <c r="M9575" i="1" l="1"/>
  <c r="J9575" i="1"/>
  <c r="N9575" i="1" l="1"/>
  <c r="I9576" i="1"/>
  <c r="M9576" i="1" l="1"/>
  <c r="J9576" i="1"/>
  <c r="N9576" i="1" l="1"/>
  <c r="I9577" i="1"/>
  <c r="M9577" i="1" l="1"/>
  <c r="J9577" i="1"/>
  <c r="N9577" i="1" l="1"/>
  <c r="I9578" i="1"/>
  <c r="J9578" i="1" l="1"/>
  <c r="M9578" i="1"/>
  <c r="N9578" i="1" l="1"/>
  <c r="I9579" i="1"/>
  <c r="M9579" i="1" l="1"/>
  <c r="J9579" i="1"/>
  <c r="N9579" i="1" l="1"/>
  <c r="I9580" i="1"/>
  <c r="J9580" i="1" l="1"/>
  <c r="M9580" i="1"/>
  <c r="N9580" i="1" l="1"/>
  <c r="I9581" i="1"/>
  <c r="M9581" i="1" l="1"/>
  <c r="J9581" i="1"/>
  <c r="N9581" i="1" l="1"/>
  <c r="I9582" i="1"/>
  <c r="M9582" i="1" l="1"/>
  <c r="J9582" i="1"/>
  <c r="N9582" i="1" l="1"/>
  <c r="I9583" i="1"/>
  <c r="M9583" i="1" l="1"/>
  <c r="J9583" i="1"/>
  <c r="N9583" i="1" l="1"/>
  <c r="I9584" i="1"/>
  <c r="M9584" i="1" l="1"/>
  <c r="J9584" i="1"/>
  <c r="N9584" i="1" l="1"/>
  <c r="I9585" i="1"/>
  <c r="M9585" i="1" l="1"/>
  <c r="J9585" i="1"/>
  <c r="N9585" i="1" l="1"/>
  <c r="I9586" i="1"/>
  <c r="J9586" i="1" l="1"/>
  <c r="M9586" i="1"/>
  <c r="N9586" i="1" l="1"/>
  <c r="I9587" i="1"/>
  <c r="J9587" i="1" l="1"/>
  <c r="M9587" i="1"/>
  <c r="N9587" i="1" l="1"/>
  <c r="I9588" i="1"/>
  <c r="M9588" i="1" l="1"/>
  <c r="J9588" i="1"/>
  <c r="N9588" i="1" l="1"/>
  <c r="I9589" i="1"/>
  <c r="M9589" i="1" l="1"/>
  <c r="J9589" i="1"/>
  <c r="N9589" i="1" l="1"/>
  <c r="I9590" i="1"/>
  <c r="M9590" i="1" l="1"/>
  <c r="J9590" i="1"/>
  <c r="N9590" i="1" l="1"/>
  <c r="I9591" i="1"/>
  <c r="M9591" i="1" l="1"/>
  <c r="J9591" i="1"/>
  <c r="N9591" i="1" l="1"/>
  <c r="I9592" i="1"/>
  <c r="M9592" i="1" l="1"/>
  <c r="J9592" i="1"/>
  <c r="N9592" i="1" l="1"/>
  <c r="I9593" i="1"/>
  <c r="M9593" i="1" l="1"/>
  <c r="J9593" i="1"/>
  <c r="N9593" i="1" l="1"/>
  <c r="I9594" i="1"/>
  <c r="M9594" i="1" l="1"/>
  <c r="J9594" i="1"/>
  <c r="N9594" i="1" l="1"/>
  <c r="I9595" i="1"/>
  <c r="M9595" i="1" l="1"/>
  <c r="J9595" i="1"/>
  <c r="N9595" i="1" l="1"/>
  <c r="I9596" i="1"/>
  <c r="M9596" i="1" l="1"/>
  <c r="J9596" i="1"/>
  <c r="N9596" i="1" l="1"/>
  <c r="I9597" i="1"/>
  <c r="J9597" i="1" l="1"/>
  <c r="M9597" i="1"/>
  <c r="N9597" i="1" l="1"/>
  <c r="I9598" i="1"/>
  <c r="J9598" i="1" l="1"/>
  <c r="M9598" i="1"/>
  <c r="N9598" i="1" l="1"/>
  <c r="I9599" i="1"/>
  <c r="M9599" i="1" l="1"/>
  <c r="J9599" i="1"/>
  <c r="N9599" i="1" l="1"/>
  <c r="I9600" i="1"/>
  <c r="M9600" i="1" l="1"/>
  <c r="J9600" i="1"/>
  <c r="N9600" i="1" l="1"/>
  <c r="I9601" i="1"/>
  <c r="M9601" i="1" l="1"/>
  <c r="J9601" i="1"/>
  <c r="I9602" i="1" l="1"/>
  <c r="N9601" i="1"/>
  <c r="J9602" i="1" l="1"/>
  <c r="M9602" i="1"/>
  <c r="N9602" i="1" l="1"/>
  <c r="I9603" i="1"/>
  <c r="M9603" i="1" l="1"/>
  <c r="J9603" i="1"/>
  <c r="I9604" i="1" l="1"/>
  <c r="N9603" i="1"/>
  <c r="M9604" i="1" l="1"/>
  <c r="J9604" i="1"/>
  <c r="N9604" i="1" l="1"/>
  <c r="I9605" i="1"/>
  <c r="M9605" i="1" l="1"/>
  <c r="J9605" i="1"/>
  <c r="N9605" i="1" l="1"/>
  <c r="I9606" i="1"/>
  <c r="M9606" i="1" l="1"/>
  <c r="J9606" i="1"/>
  <c r="N9606" i="1" l="1"/>
  <c r="I9607" i="1"/>
  <c r="M9607" i="1" l="1"/>
  <c r="J9607" i="1"/>
  <c r="N9607" i="1" l="1"/>
  <c r="I9608" i="1"/>
  <c r="M9608" i="1" l="1"/>
  <c r="J9608" i="1"/>
  <c r="N9608" i="1" l="1"/>
  <c r="I9609" i="1"/>
  <c r="M9609" i="1" l="1"/>
  <c r="J9609" i="1"/>
  <c r="N9609" i="1" l="1"/>
  <c r="I9610" i="1"/>
  <c r="J9610" i="1" l="1"/>
  <c r="M9610" i="1"/>
  <c r="N9610" i="1" l="1"/>
  <c r="I9611" i="1"/>
  <c r="M9611" i="1" l="1"/>
  <c r="J9611" i="1"/>
  <c r="N9611" i="1" l="1"/>
  <c r="I9612" i="1"/>
  <c r="J9612" i="1" l="1"/>
  <c r="M9612" i="1"/>
  <c r="N9612" i="1" l="1"/>
  <c r="I9613" i="1"/>
  <c r="M9613" i="1" l="1"/>
  <c r="J9613" i="1"/>
  <c r="N9613" i="1" l="1"/>
  <c r="I9614" i="1"/>
  <c r="M9614" i="1" l="1"/>
  <c r="J9614" i="1"/>
  <c r="N9614" i="1" l="1"/>
  <c r="I9615" i="1"/>
  <c r="M9615" i="1" l="1"/>
  <c r="J9615" i="1"/>
  <c r="N9615" i="1" l="1"/>
  <c r="I9616" i="1"/>
  <c r="M9616" i="1" l="1"/>
  <c r="J9616" i="1"/>
  <c r="N9616" i="1" l="1"/>
  <c r="I9617" i="1"/>
  <c r="M9617" i="1" l="1"/>
  <c r="J9617" i="1"/>
  <c r="N9617" i="1" l="1"/>
  <c r="I9618" i="1"/>
  <c r="J9618" i="1" l="1"/>
  <c r="M9618" i="1"/>
  <c r="N9618" i="1" l="1"/>
  <c r="I9619" i="1"/>
  <c r="M9619" i="1" l="1"/>
  <c r="J9619" i="1"/>
  <c r="N9619" i="1" l="1"/>
  <c r="I9620" i="1"/>
  <c r="J9620" i="1" l="1"/>
  <c r="M9620" i="1"/>
  <c r="N9620" i="1" l="1"/>
  <c r="I9621" i="1"/>
  <c r="M9621" i="1" l="1"/>
  <c r="J9621" i="1"/>
  <c r="N9621" i="1" l="1"/>
  <c r="I9622" i="1"/>
  <c r="J9622" i="1" l="1"/>
  <c r="M9622" i="1"/>
  <c r="I9623" i="1" l="1"/>
  <c r="N9622" i="1"/>
  <c r="J9623" i="1" l="1"/>
  <c r="M9623" i="1"/>
  <c r="N9623" i="1" l="1"/>
  <c r="I9624" i="1"/>
  <c r="J9624" i="1" l="1"/>
  <c r="M9624" i="1"/>
  <c r="N9624" i="1" l="1"/>
  <c r="I9625" i="1"/>
  <c r="M9625" i="1" l="1"/>
  <c r="J9625" i="1"/>
  <c r="N9625" i="1" l="1"/>
  <c r="I9626" i="1"/>
  <c r="M9626" i="1" l="1"/>
  <c r="J9626" i="1"/>
  <c r="N9626" i="1" l="1"/>
  <c r="I9627" i="1"/>
  <c r="M9627" i="1" l="1"/>
  <c r="J9627" i="1"/>
  <c r="N9627" i="1" l="1"/>
  <c r="I9628" i="1"/>
  <c r="M9628" i="1" l="1"/>
  <c r="J9628" i="1"/>
  <c r="N9628" i="1" l="1"/>
  <c r="I9629" i="1"/>
  <c r="M9629" i="1" l="1"/>
  <c r="J9629" i="1"/>
  <c r="N9629" i="1" l="1"/>
  <c r="I9630" i="1"/>
  <c r="M9630" i="1" l="1"/>
  <c r="J9630" i="1"/>
  <c r="N9630" i="1" l="1"/>
  <c r="I9631" i="1"/>
  <c r="M9631" i="1" l="1"/>
  <c r="J9631" i="1"/>
  <c r="N9631" i="1" l="1"/>
  <c r="I9632" i="1"/>
  <c r="M9632" i="1" l="1"/>
  <c r="J9632" i="1"/>
  <c r="N9632" i="1" l="1"/>
  <c r="I9633" i="1"/>
  <c r="M9633" i="1" l="1"/>
  <c r="J9633" i="1"/>
  <c r="N9633" i="1" l="1"/>
  <c r="I9634" i="1"/>
  <c r="M9634" i="1" l="1"/>
  <c r="J9634" i="1"/>
  <c r="N9634" i="1" l="1"/>
  <c r="I9635" i="1"/>
  <c r="M9635" i="1" l="1"/>
  <c r="J9635" i="1"/>
  <c r="N9635" i="1" l="1"/>
  <c r="I9636" i="1"/>
  <c r="M9636" i="1" l="1"/>
  <c r="J9636" i="1"/>
  <c r="N9636" i="1" l="1"/>
  <c r="I9637" i="1"/>
  <c r="M9637" i="1" l="1"/>
  <c r="J9637" i="1"/>
  <c r="N9637" i="1" l="1"/>
  <c r="I9638" i="1"/>
  <c r="J9638" i="1" l="1"/>
  <c r="M9638" i="1"/>
  <c r="N9638" i="1" l="1"/>
  <c r="I9639" i="1"/>
  <c r="M9639" i="1" l="1"/>
  <c r="J9639" i="1"/>
  <c r="N9639" i="1" l="1"/>
  <c r="I9640" i="1"/>
  <c r="M9640" i="1" l="1"/>
  <c r="J9640" i="1"/>
  <c r="N9640" i="1" l="1"/>
  <c r="I9641" i="1"/>
  <c r="J9641" i="1" l="1"/>
  <c r="M9641" i="1"/>
  <c r="I9642" i="1" l="1"/>
  <c r="N9641" i="1"/>
  <c r="M9642" i="1" l="1"/>
  <c r="J9642" i="1"/>
  <c r="N9642" i="1" l="1"/>
  <c r="I9643" i="1"/>
  <c r="M9643" i="1" l="1"/>
  <c r="J9643" i="1"/>
  <c r="N9643" i="1" l="1"/>
  <c r="I9644" i="1"/>
  <c r="M9644" i="1" l="1"/>
  <c r="J9644" i="1"/>
  <c r="N9644" i="1" l="1"/>
  <c r="I9645" i="1"/>
  <c r="M9645" i="1" l="1"/>
  <c r="J9645" i="1"/>
  <c r="N9645" i="1" l="1"/>
  <c r="I9646" i="1"/>
  <c r="J9646" i="1" l="1"/>
  <c r="M9646" i="1"/>
  <c r="N9646" i="1" l="1"/>
  <c r="I9647" i="1"/>
  <c r="M9647" i="1" l="1"/>
  <c r="J9647" i="1"/>
  <c r="N9647" i="1" l="1"/>
  <c r="I9648" i="1"/>
  <c r="M9648" i="1" l="1"/>
  <c r="J9648" i="1"/>
  <c r="N9648" i="1" l="1"/>
  <c r="I9649" i="1"/>
  <c r="M9649" i="1" l="1"/>
  <c r="J9649" i="1"/>
  <c r="I9650" i="1" l="1"/>
  <c r="N9649" i="1"/>
  <c r="J9650" i="1" l="1"/>
  <c r="M9650" i="1"/>
  <c r="N9650" i="1" l="1"/>
  <c r="I9651" i="1"/>
  <c r="M9651" i="1" l="1"/>
  <c r="J9651" i="1"/>
  <c r="N9651" i="1" l="1"/>
  <c r="I9652" i="1"/>
  <c r="M9652" i="1" l="1"/>
  <c r="J9652" i="1"/>
  <c r="N9652" i="1" l="1"/>
  <c r="I9653" i="1"/>
  <c r="M9653" i="1" l="1"/>
  <c r="J9653" i="1"/>
  <c r="N9653" i="1" l="1"/>
  <c r="I9654" i="1"/>
  <c r="M9654" i="1" l="1"/>
  <c r="J9654" i="1"/>
  <c r="N9654" i="1" l="1"/>
  <c r="I9655" i="1"/>
  <c r="M9655" i="1" l="1"/>
  <c r="J9655" i="1"/>
  <c r="N9655" i="1" l="1"/>
  <c r="I9656" i="1"/>
  <c r="M9656" i="1" l="1"/>
  <c r="J9656" i="1"/>
  <c r="I9657" i="1" l="1"/>
  <c r="N9656" i="1"/>
  <c r="M9657" i="1" l="1"/>
  <c r="J9657" i="1"/>
  <c r="I9658" i="1" l="1"/>
  <c r="N9657" i="1"/>
  <c r="J9658" i="1" l="1"/>
  <c r="M9658" i="1"/>
  <c r="I9659" i="1" l="1"/>
  <c r="N9658" i="1"/>
  <c r="M9659" i="1" l="1"/>
  <c r="J9659" i="1"/>
  <c r="N9659" i="1" l="1"/>
  <c r="I9660" i="1"/>
  <c r="J9660" i="1" l="1"/>
  <c r="M9660" i="1"/>
  <c r="I9661" i="1" l="1"/>
  <c r="N9660" i="1"/>
  <c r="M9661" i="1" l="1"/>
  <c r="J9661" i="1"/>
  <c r="N9661" i="1" l="1"/>
  <c r="I9662" i="1"/>
  <c r="M9662" i="1" l="1"/>
  <c r="J9662" i="1"/>
  <c r="N9662" i="1" l="1"/>
  <c r="I9663" i="1"/>
  <c r="M9663" i="1" l="1"/>
  <c r="J9663" i="1"/>
  <c r="N9663" i="1" l="1"/>
  <c r="I9664" i="1"/>
  <c r="M9664" i="1" l="1"/>
  <c r="J9664" i="1"/>
  <c r="N9664" i="1" l="1"/>
  <c r="I9665" i="1"/>
  <c r="M9665" i="1" l="1"/>
  <c r="J9665" i="1"/>
  <c r="N9665" i="1" l="1"/>
  <c r="I9666" i="1"/>
  <c r="J9666" i="1" l="1"/>
  <c r="M9666" i="1"/>
  <c r="N9666" i="1" l="1"/>
  <c r="I9667" i="1"/>
  <c r="M9667" i="1" l="1"/>
  <c r="J9667" i="1"/>
  <c r="N9667" i="1" l="1"/>
  <c r="I9668" i="1"/>
  <c r="J9668" i="1" l="1"/>
  <c r="M9668" i="1"/>
  <c r="N9668" i="1" l="1"/>
  <c r="I9669" i="1"/>
  <c r="M9669" i="1" l="1"/>
  <c r="J9669" i="1"/>
  <c r="N9669" i="1" l="1"/>
  <c r="I9670" i="1"/>
  <c r="M9670" i="1" l="1"/>
  <c r="J9670" i="1"/>
  <c r="N9670" i="1" l="1"/>
  <c r="I9671" i="1"/>
  <c r="M9671" i="1" l="1"/>
  <c r="J9671" i="1"/>
  <c r="N9671" i="1" l="1"/>
  <c r="I9672" i="1"/>
  <c r="M9672" i="1" l="1"/>
  <c r="J9672" i="1"/>
  <c r="N9672" i="1" l="1"/>
  <c r="I9673" i="1"/>
  <c r="J9673" i="1" l="1"/>
  <c r="M9673" i="1"/>
  <c r="N9673" i="1" l="1"/>
  <c r="I9674" i="1"/>
  <c r="M9674" i="1" l="1"/>
  <c r="J9674" i="1"/>
  <c r="N9674" i="1" l="1"/>
  <c r="I9675" i="1"/>
  <c r="M9675" i="1" l="1"/>
  <c r="J9675" i="1"/>
  <c r="N9675" i="1" l="1"/>
  <c r="I9676" i="1"/>
  <c r="M9676" i="1" l="1"/>
  <c r="J9676" i="1"/>
  <c r="N9676" i="1" l="1"/>
  <c r="I9677" i="1"/>
  <c r="M9677" i="1" l="1"/>
  <c r="J9677" i="1"/>
  <c r="N9677" i="1" l="1"/>
  <c r="I9678" i="1"/>
  <c r="M9678" i="1" l="1"/>
  <c r="J9678" i="1"/>
  <c r="N9678" i="1" l="1"/>
  <c r="I9679" i="1"/>
  <c r="M9679" i="1" l="1"/>
  <c r="J9679" i="1"/>
  <c r="N9679" i="1" l="1"/>
  <c r="I9680" i="1"/>
  <c r="M9680" i="1" l="1"/>
  <c r="J9680" i="1"/>
  <c r="N9680" i="1" l="1"/>
  <c r="I9681" i="1"/>
  <c r="M9681" i="1" l="1"/>
  <c r="J9681" i="1"/>
  <c r="N9681" i="1" l="1"/>
  <c r="I9682" i="1"/>
  <c r="M9682" i="1" l="1"/>
  <c r="J9682" i="1"/>
  <c r="N9682" i="1" l="1"/>
  <c r="I9683" i="1"/>
  <c r="M9683" i="1" l="1"/>
  <c r="J9683" i="1"/>
  <c r="N9683" i="1" l="1"/>
  <c r="I9684" i="1"/>
  <c r="M9684" i="1" l="1"/>
  <c r="J9684" i="1"/>
  <c r="N9684" i="1" l="1"/>
  <c r="I9685" i="1"/>
  <c r="M9685" i="1" l="1"/>
  <c r="J9685" i="1"/>
  <c r="N9685" i="1" l="1"/>
  <c r="I9686" i="1"/>
  <c r="M9686" i="1" l="1"/>
  <c r="J9686" i="1"/>
  <c r="N9686" i="1" l="1"/>
  <c r="I9687" i="1"/>
  <c r="M9687" i="1" l="1"/>
  <c r="J9687" i="1"/>
  <c r="N9687" i="1" l="1"/>
  <c r="I9688" i="1"/>
  <c r="M9688" i="1" l="1"/>
  <c r="J9688" i="1"/>
  <c r="N9688" i="1" l="1"/>
  <c r="I9689" i="1"/>
  <c r="M9689" i="1" l="1"/>
  <c r="J9689" i="1"/>
  <c r="N9689" i="1" l="1"/>
  <c r="I9690" i="1"/>
  <c r="M9690" i="1" l="1"/>
  <c r="J9690" i="1"/>
  <c r="N9690" i="1" l="1"/>
  <c r="I9691" i="1"/>
  <c r="M9691" i="1" l="1"/>
  <c r="J9691" i="1"/>
  <c r="N9691" i="1" l="1"/>
  <c r="I9692" i="1"/>
  <c r="M9692" i="1" l="1"/>
  <c r="J9692" i="1"/>
  <c r="N9692" i="1" l="1"/>
  <c r="I9693" i="1"/>
  <c r="M9693" i="1" l="1"/>
  <c r="J9693" i="1"/>
  <c r="N9693" i="1" l="1"/>
  <c r="I9694" i="1"/>
  <c r="J9694" i="1" l="1"/>
  <c r="M9694" i="1"/>
  <c r="N9694" i="1" l="1"/>
  <c r="I9695" i="1"/>
  <c r="M9695" i="1" l="1"/>
  <c r="J9695" i="1"/>
  <c r="N9695" i="1" l="1"/>
  <c r="I9696" i="1"/>
  <c r="M9696" i="1" l="1"/>
  <c r="J9696" i="1"/>
  <c r="I9697" i="1" l="1"/>
  <c r="N9696" i="1"/>
  <c r="M9697" i="1" l="1"/>
  <c r="J9697" i="1"/>
  <c r="N9697" i="1" l="1"/>
  <c r="I9698" i="1"/>
  <c r="M9698" i="1" l="1"/>
  <c r="J9698" i="1"/>
  <c r="N9698" i="1" l="1"/>
  <c r="I9699" i="1"/>
  <c r="J9699" i="1" l="1"/>
  <c r="M9699" i="1"/>
  <c r="N9699" i="1" l="1"/>
  <c r="I9700" i="1"/>
  <c r="M9700" i="1" l="1"/>
  <c r="J9700" i="1"/>
  <c r="N9700" i="1" l="1"/>
  <c r="I9701" i="1"/>
  <c r="M9701" i="1" l="1"/>
  <c r="J9701" i="1"/>
  <c r="N9701" i="1" l="1"/>
  <c r="I9702" i="1"/>
  <c r="M9702" i="1" l="1"/>
  <c r="J9702" i="1"/>
  <c r="N9702" i="1" l="1"/>
  <c r="I9703" i="1"/>
  <c r="M9703" i="1" l="1"/>
  <c r="J9703" i="1"/>
  <c r="N9703" i="1" l="1"/>
  <c r="I9704" i="1"/>
  <c r="J9704" i="1" l="1"/>
  <c r="M9704" i="1"/>
  <c r="N9704" i="1" l="1"/>
  <c r="I9705" i="1"/>
  <c r="J9705" i="1" l="1"/>
  <c r="M9705" i="1"/>
  <c r="N9705" i="1" l="1"/>
  <c r="I9706" i="1"/>
  <c r="M9706" i="1" l="1"/>
  <c r="J9706" i="1"/>
  <c r="N9706" i="1" l="1"/>
  <c r="I9707" i="1"/>
  <c r="M9707" i="1" l="1"/>
  <c r="J9707" i="1"/>
  <c r="I9708" i="1" l="1"/>
  <c r="N9707" i="1"/>
  <c r="M9708" i="1" l="1"/>
  <c r="J9708" i="1"/>
  <c r="N9708" i="1" l="1"/>
  <c r="I9709" i="1"/>
  <c r="M9709" i="1" l="1"/>
  <c r="J9709" i="1"/>
  <c r="N9709" i="1" l="1"/>
  <c r="I9710" i="1"/>
  <c r="M9710" i="1" l="1"/>
  <c r="J9710" i="1"/>
  <c r="I9711" i="1" l="1"/>
  <c r="N9710" i="1"/>
  <c r="J9711" i="1" l="1"/>
  <c r="M9711" i="1"/>
  <c r="N9711" i="1" l="1"/>
  <c r="I9712" i="1"/>
  <c r="M9712" i="1" l="1"/>
  <c r="J9712" i="1"/>
  <c r="N9712" i="1" l="1"/>
  <c r="I9713" i="1"/>
  <c r="M9713" i="1" l="1"/>
  <c r="J9713" i="1"/>
  <c r="N9713" i="1" l="1"/>
  <c r="I9714" i="1"/>
  <c r="M9714" i="1" l="1"/>
  <c r="J9714" i="1"/>
  <c r="N9714" i="1" l="1"/>
  <c r="I9715" i="1"/>
  <c r="M9715" i="1" l="1"/>
  <c r="J9715" i="1"/>
  <c r="N9715" i="1" l="1"/>
  <c r="I9716" i="1"/>
  <c r="M9716" i="1" l="1"/>
  <c r="J9716" i="1"/>
  <c r="N9716" i="1" l="1"/>
  <c r="I9717" i="1"/>
  <c r="M9717" i="1" l="1"/>
  <c r="J9717" i="1"/>
  <c r="N9717" i="1" l="1"/>
  <c r="I9718" i="1"/>
  <c r="M9718" i="1" l="1"/>
  <c r="J9718" i="1"/>
  <c r="N9718" i="1" l="1"/>
  <c r="I9719" i="1"/>
  <c r="M9719" i="1" l="1"/>
  <c r="J9719" i="1"/>
  <c r="N9719" i="1" l="1"/>
  <c r="I9720" i="1"/>
  <c r="M9720" i="1" l="1"/>
  <c r="J9720" i="1"/>
  <c r="N9720" i="1" l="1"/>
  <c r="I9721" i="1"/>
  <c r="M9721" i="1" l="1"/>
  <c r="J9721" i="1"/>
  <c r="N9721" i="1" l="1"/>
  <c r="I9722" i="1"/>
  <c r="M9722" i="1" l="1"/>
  <c r="J9722" i="1"/>
  <c r="N9722" i="1" l="1"/>
  <c r="I9723" i="1"/>
  <c r="M9723" i="1" l="1"/>
  <c r="J9723" i="1"/>
  <c r="N9723" i="1" l="1"/>
  <c r="I9724" i="1"/>
  <c r="M9724" i="1" l="1"/>
  <c r="J9724" i="1"/>
  <c r="N9724" i="1" l="1"/>
  <c r="I9725" i="1"/>
  <c r="M9725" i="1" l="1"/>
  <c r="J9725" i="1"/>
  <c r="N9725" i="1" l="1"/>
  <c r="I9726" i="1"/>
  <c r="J9726" i="1" l="1"/>
  <c r="M9726" i="1"/>
  <c r="N9726" i="1" l="1"/>
  <c r="I9727" i="1"/>
  <c r="J9727" i="1" l="1"/>
  <c r="M9727" i="1"/>
  <c r="N9727" i="1" l="1"/>
  <c r="I9728" i="1"/>
  <c r="J9728" i="1" l="1"/>
  <c r="M9728" i="1"/>
  <c r="N9728" i="1" l="1"/>
  <c r="I9729" i="1"/>
  <c r="M9729" i="1" l="1"/>
  <c r="J9729" i="1"/>
  <c r="N9729" i="1" l="1"/>
  <c r="I9730" i="1"/>
  <c r="M9730" i="1" l="1"/>
  <c r="J9730" i="1"/>
  <c r="N9730" i="1" l="1"/>
  <c r="I9731" i="1"/>
  <c r="M9731" i="1" l="1"/>
  <c r="J9731" i="1"/>
  <c r="N9731" i="1" l="1"/>
  <c r="I9732" i="1"/>
  <c r="M9732" i="1" l="1"/>
  <c r="J9732" i="1"/>
  <c r="N9732" i="1" l="1"/>
  <c r="I9733" i="1"/>
  <c r="M9733" i="1" l="1"/>
  <c r="J9733" i="1"/>
  <c r="N9733" i="1" l="1"/>
  <c r="I9734" i="1"/>
  <c r="M9734" i="1" l="1"/>
  <c r="J9734" i="1"/>
  <c r="N9734" i="1" l="1"/>
  <c r="I9735" i="1"/>
  <c r="M9735" i="1" l="1"/>
  <c r="J9735" i="1"/>
  <c r="N9735" i="1" l="1"/>
  <c r="I9736" i="1"/>
  <c r="J9736" i="1" l="1"/>
  <c r="M9736" i="1"/>
  <c r="N9736" i="1" l="1"/>
  <c r="I9737" i="1"/>
  <c r="M9737" i="1" l="1"/>
  <c r="J9737" i="1"/>
  <c r="N9737" i="1" l="1"/>
  <c r="I9738" i="1"/>
  <c r="M9738" i="1" l="1"/>
  <c r="J9738" i="1"/>
  <c r="N9738" i="1" l="1"/>
  <c r="I9739" i="1"/>
  <c r="M9739" i="1" l="1"/>
  <c r="J9739" i="1"/>
  <c r="N9739" i="1" l="1"/>
  <c r="I9740" i="1"/>
  <c r="M9740" i="1" l="1"/>
  <c r="J9740" i="1"/>
  <c r="N9740" i="1" l="1"/>
  <c r="I9741" i="1"/>
  <c r="J9741" i="1" l="1"/>
  <c r="M9741" i="1"/>
  <c r="N9741" i="1" l="1"/>
  <c r="I9742" i="1"/>
  <c r="J9742" i="1" l="1"/>
  <c r="M9742" i="1"/>
  <c r="N9742" i="1" l="1"/>
  <c r="I9743" i="1"/>
  <c r="M9743" i="1" l="1"/>
  <c r="J9743" i="1"/>
  <c r="I9744" i="1" l="1"/>
  <c r="N9743" i="1"/>
  <c r="J9744" i="1" l="1"/>
  <c r="M9744" i="1"/>
  <c r="N9744" i="1" l="1"/>
  <c r="I9745" i="1"/>
  <c r="M9745" i="1" l="1"/>
  <c r="J9745" i="1"/>
  <c r="N9745" i="1" l="1"/>
  <c r="I9746" i="1"/>
  <c r="M9746" i="1" l="1"/>
  <c r="J9746" i="1"/>
  <c r="N9746" i="1" l="1"/>
  <c r="I9747" i="1"/>
  <c r="M9747" i="1" l="1"/>
  <c r="J9747" i="1"/>
  <c r="N9747" i="1" l="1"/>
  <c r="I9748" i="1"/>
  <c r="M9748" i="1" l="1"/>
  <c r="J9748" i="1"/>
  <c r="N9748" i="1" l="1"/>
  <c r="I9749" i="1"/>
  <c r="M9749" i="1" l="1"/>
  <c r="J9749" i="1"/>
  <c r="N9749" i="1" l="1"/>
  <c r="I9750" i="1"/>
  <c r="M9750" i="1" l="1"/>
  <c r="J9750" i="1"/>
  <c r="N9750" i="1" l="1"/>
  <c r="I9751" i="1"/>
  <c r="M9751" i="1" l="1"/>
  <c r="J9751" i="1"/>
  <c r="N9751" i="1" l="1"/>
  <c r="I9752" i="1"/>
  <c r="M9752" i="1" l="1"/>
  <c r="J9752" i="1"/>
  <c r="N9752" i="1" l="1"/>
  <c r="I9753" i="1"/>
  <c r="M9753" i="1" l="1"/>
  <c r="J9753" i="1"/>
  <c r="N9753" i="1" l="1"/>
  <c r="I9754" i="1"/>
  <c r="M9754" i="1" l="1"/>
  <c r="J9754" i="1"/>
  <c r="N9754" i="1" l="1"/>
  <c r="I9755" i="1"/>
  <c r="J9755" i="1" l="1"/>
  <c r="M9755" i="1"/>
  <c r="N9755" i="1" l="1"/>
  <c r="I9756" i="1"/>
  <c r="M9756" i="1" l="1"/>
  <c r="J9756" i="1"/>
  <c r="N9756" i="1" l="1"/>
  <c r="I9757" i="1"/>
  <c r="M9757" i="1" l="1"/>
  <c r="J9757" i="1"/>
  <c r="N9757" i="1" l="1"/>
  <c r="I9758" i="1"/>
  <c r="J9758" i="1" l="1"/>
  <c r="M9758" i="1"/>
  <c r="N9758" i="1" l="1"/>
  <c r="I9759" i="1"/>
  <c r="M9759" i="1" l="1"/>
  <c r="J9759" i="1"/>
  <c r="N9759" i="1" l="1"/>
  <c r="I9760" i="1"/>
  <c r="M9760" i="1" l="1"/>
  <c r="J9760" i="1"/>
  <c r="N9760" i="1" l="1"/>
  <c r="I9761" i="1"/>
  <c r="M9761" i="1" l="1"/>
  <c r="J9761" i="1"/>
  <c r="N9761" i="1" l="1"/>
  <c r="I9762" i="1"/>
  <c r="M9762" i="1" l="1"/>
  <c r="J9762" i="1"/>
  <c r="N9762" i="1" l="1"/>
  <c r="I9763" i="1"/>
  <c r="M9763" i="1" l="1"/>
  <c r="J9763" i="1"/>
  <c r="N9763" i="1" l="1"/>
  <c r="I9764" i="1"/>
  <c r="M9764" i="1" l="1"/>
  <c r="J9764" i="1"/>
  <c r="I9765" i="1" l="1"/>
  <c r="N9764" i="1"/>
  <c r="J9765" i="1" l="1"/>
  <c r="M9765" i="1"/>
  <c r="N9765" i="1" l="1"/>
  <c r="I9766" i="1"/>
  <c r="J9766" i="1" l="1"/>
  <c r="M9766" i="1"/>
  <c r="N9766" i="1" l="1"/>
  <c r="I9767" i="1"/>
  <c r="M9767" i="1" l="1"/>
  <c r="J9767" i="1"/>
  <c r="N9767" i="1" l="1"/>
  <c r="I9768" i="1"/>
  <c r="M9768" i="1" l="1"/>
  <c r="J9768" i="1"/>
  <c r="N9768" i="1" l="1"/>
  <c r="I9769" i="1"/>
  <c r="M9769" i="1" l="1"/>
  <c r="J9769" i="1"/>
  <c r="N9769" i="1" l="1"/>
  <c r="I9770" i="1"/>
  <c r="M9770" i="1" l="1"/>
  <c r="J9770" i="1"/>
  <c r="N9770" i="1" l="1"/>
  <c r="I9771" i="1"/>
  <c r="M9771" i="1" l="1"/>
  <c r="J9771" i="1"/>
  <c r="N9771" i="1" l="1"/>
  <c r="I9772" i="1"/>
  <c r="M9772" i="1" l="1"/>
  <c r="J9772" i="1"/>
  <c r="N9772" i="1" l="1"/>
  <c r="I9773" i="1"/>
  <c r="M9773" i="1" l="1"/>
  <c r="J9773" i="1"/>
  <c r="N9773" i="1" l="1"/>
  <c r="I9774" i="1"/>
  <c r="M9774" i="1" l="1"/>
  <c r="J9774" i="1"/>
  <c r="N9774" i="1" l="1"/>
  <c r="I9775" i="1"/>
  <c r="M9775" i="1" l="1"/>
  <c r="J9775" i="1"/>
  <c r="N9775" i="1" l="1"/>
  <c r="I9776" i="1"/>
  <c r="M9776" i="1" l="1"/>
  <c r="J9776" i="1"/>
  <c r="N9776" i="1" l="1"/>
  <c r="I9777" i="1"/>
  <c r="M9777" i="1" l="1"/>
  <c r="J9777" i="1"/>
  <c r="N9777" i="1" l="1"/>
  <c r="I9778" i="1"/>
  <c r="M9778" i="1" l="1"/>
  <c r="J9778" i="1"/>
  <c r="N9778" i="1" l="1"/>
  <c r="I9779" i="1"/>
  <c r="M9779" i="1" l="1"/>
  <c r="J9779" i="1"/>
  <c r="N9779" i="1" l="1"/>
  <c r="I9780" i="1"/>
  <c r="M9780" i="1" l="1"/>
  <c r="J9780" i="1"/>
  <c r="N9780" i="1" l="1"/>
  <c r="I9781" i="1"/>
  <c r="M9781" i="1" l="1"/>
  <c r="J9781" i="1"/>
  <c r="N9781" i="1" l="1"/>
  <c r="I9782" i="1"/>
  <c r="J9782" i="1" l="1"/>
  <c r="M9782" i="1"/>
  <c r="N9782" i="1" l="1"/>
  <c r="I9783" i="1"/>
  <c r="M9783" i="1" l="1"/>
  <c r="J9783" i="1"/>
  <c r="N9783" i="1" l="1"/>
  <c r="I9784" i="1"/>
  <c r="M9784" i="1" l="1"/>
  <c r="J9784" i="1"/>
  <c r="N9784" i="1" l="1"/>
  <c r="I9785" i="1"/>
  <c r="J9785" i="1" l="1"/>
  <c r="M9785" i="1"/>
  <c r="I9786" i="1" l="1"/>
  <c r="N9785" i="1"/>
  <c r="M9786" i="1" l="1"/>
  <c r="J9786" i="1"/>
  <c r="N9786" i="1" l="1"/>
  <c r="I9787" i="1"/>
  <c r="M9787" i="1" l="1"/>
  <c r="J9787" i="1"/>
  <c r="N9787" i="1" l="1"/>
  <c r="I9788" i="1"/>
  <c r="M9788" i="1" l="1"/>
  <c r="J9788" i="1"/>
  <c r="N9788" i="1" l="1"/>
  <c r="I9789" i="1"/>
  <c r="M9789" i="1" l="1"/>
  <c r="J9789" i="1"/>
  <c r="N9789" i="1" l="1"/>
  <c r="I9790" i="1"/>
  <c r="M9790" i="1" l="1"/>
  <c r="J9790" i="1"/>
  <c r="I9791" i="1" l="1"/>
  <c r="N9790" i="1"/>
  <c r="M9791" i="1" l="1"/>
  <c r="J9791" i="1"/>
  <c r="N9791" i="1" l="1"/>
  <c r="I9792" i="1"/>
  <c r="M9792" i="1" l="1"/>
  <c r="J9792" i="1"/>
  <c r="N9792" i="1" l="1"/>
  <c r="I9793" i="1"/>
  <c r="J9793" i="1" l="1"/>
  <c r="M9793" i="1"/>
  <c r="N9793" i="1" l="1"/>
  <c r="I9794" i="1"/>
  <c r="M9794" i="1" l="1"/>
  <c r="J9794" i="1"/>
  <c r="N9794" i="1" l="1"/>
  <c r="I9795" i="1"/>
  <c r="M9795" i="1" l="1"/>
  <c r="J9795" i="1"/>
  <c r="N9795" i="1" l="1"/>
  <c r="I9796" i="1"/>
  <c r="M9796" i="1" l="1"/>
  <c r="J9796" i="1"/>
  <c r="N9796" i="1" l="1"/>
  <c r="I9797" i="1"/>
  <c r="M9797" i="1" l="1"/>
  <c r="J9797" i="1"/>
  <c r="N9797" i="1" l="1"/>
  <c r="I9798" i="1"/>
  <c r="J9798" i="1" l="1"/>
  <c r="M9798" i="1"/>
  <c r="N9798" i="1" l="1"/>
  <c r="I9799" i="1"/>
  <c r="J9799" i="1" l="1"/>
  <c r="M9799" i="1"/>
  <c r="N9799" i="1" l="1"/>
  <c r="I9800" i="1"/>
  <c r="M9800" i="1" l="1"/>
  <c r="J9800" i="1"/>
  <c r="N9800" i="1" l="1"/>
  <c r="I9801" i="1"/>
  <c r="M9801" i="1" l="1"/>
  <c r="J9801" i="1"/>
  <c r="N9801" i="1" l="1"/>
  <c r="I9802" i="1"/>
  <c r="J9802" i="1" l="1"/>
  <c r="M9802" i="1"/>
  <c r="N9802" i="1" l="1"/>
  <c r="I9803" i="1"/>
  <c r="M9803" i="1" l="1"/>
  <c r="J9803" i="1"/>
  <c r="N9803" i="1" l="1"/>
  <c r="I9804" i="1"/>
  <c r="M9804" i="1" l="1"/>
  <c r="J9804" i="1"/>
  <c r="N9804" i="1" l="1"/>
  <c r="I9805" i="1"/>
  <c r="M9805" i="1" l="1"/>
  <c r="J9805" i="1"/>
  <c r="N9805" i="1" l="1"/>
  <c r="I9806" i="1"/>
  <c r="J9806" i="1" l="1"/>
  <c r="M9806" i="1"/>
  <c r="N9806" i="1" l="1"/>
  <c r="I9807" i="1"/>
  <c r="M9807" i="1" l="1"/>
  <c r="J9807" i="1"/>
  <c r="N9807" i="1" l="1"/>
  <c r="I9808" i="1"/>
  <c r="M9808" i="1" l="1"/>
  <c r="J9808" i="1"/>
  <c r="I9809" i="1" l="1"/>
  <c r="N9808" i="1"/>
  <c r="M9809" i="1" l="1"/>
  <c r="J9809" i="1"/>
  <c r="N9809" i="1" l="1"/>
  <c r="I9810" i="1"/>
  <c r="M9810" i="1" l="1"/>
  <c r="J9810" i="1"/>
  <c r="N9810" i="1" l="1"/>
  <c r="I9811" i="1"/>
  <c r="J9811" i="1" l="1"/>
  <c r="M9811" i="1"/>
  <c r="N9811" i="1" l="1"/>
  <c r="I9812" i="1"/>
  <c r="M9812" i="1" l="1"/>
  <c r="J9812" i="1"/>
  <c r="N9812" i="1" l="1"/>
  <c r="I9813" i="1"/>
  <c r="M9813" i="1" l="1"/>
  <c r="J9813" i="1"/>
  <c r="N9813" i="1" l="1"/>
  <c r="I9814" i="1"/>
  <c r="M9814" i="1" l="1"/>
  <c r="J9814" i="1"/>
  <c r="N9814" i="1" l="1"/>
  <c r="I9815" i="1"/>
  <c r="M9815" i="1" l="1"/>
  <c r="J9815" i="1"/>
  <c r="N9815" i="1" l="1"/>
  <c r="I9816" i="1"/>
  <c r="M9816" i="1" l="1"/>
  <c r="J9816" i="1"/>
  <c r="N9816" i="1" l="1"/>
  <c r="I9817" i="1"/>
  <c r="M9817" i="1" l="1"/>
  <c r="J9817" i="1"/>
  <c r="I9818" i="1" l="1"/>
  <c r="N9817" i="1"/>
  <c r="M9818" i="1" l="1"/>
  <c r="J9818" i="1"/>
  <c r="N9818" i="1" l="1"/>
  <c r="I9819" i="1"/>
  <c r="M9819" i="1" l="1"/>
  <c r="J9819" i="1"/>
  <c r="N9819" i="1" l="1"/>
  <c r="I9820" i="1"/>
  <c r="M9820" i="1" l="1"/>
  <c r="J9820" i="1"/>
  <c r="N9820" i="1" l="1"/>
  <c r="I9821" i="1"/>
  <c r="M9821" i="1" l="1"/>
  <c r="J9821" i="1"/>
  <c r="N9821" i="1" l="1"/>
  <c r="I9822" i="1"/>
  <c r="J9822" i="1" l="1"/>
  <c r="M9822" i="1"/>
  <c r="N9822" i="1" l="1"/>
  <c r="I9823" i="1"/>
  <c r="M9823" i="1" l="1"/>
  <c r="J9823" i="1"/>
  <c r="N9823" i="1" l="1"/>
  <c r="I9824" i="1"/>
  <c r="M9824" i="1" l="1"/>
  <c r="J9824" i="1"/>
  <c r="N9824" i="1" l="1"/>
  <c r="I9825" i="1"/>
  <c r="M9825" i="1" l="1"/>
  <c r="J9825" i="1"/>
  <c r="N9825" i="1" l="1"/>
  <c r="I9826" i="1"/>
  <c r="M9826" i="1" l="1"/>
  <c r="J9826" i="1"/>
  <c r="N9826" i="1" l="1"/>
  <c r="I9827" i="1"/>
  <c r="M9827" i="1" l="1"/>
  <c r="J9827" i="1"/>
  <c r="N9827" i="1" l="1"/>
  <c r="I9828" i="1"/>
  <c r="M9828" i="1" l="1"/>
  <c r="J9828" i="1"/>
  <c r="N9828" i="1" l="1"/>
  <c r="I9829" i="1"/>
  <c r="M9829" i="1" l="1"/>
  <c r="J9829" i="1"/>
  <c r="N9829" i="1" l="1"/>
  <c r="I9830" i="1"/>
  <c r="M9830" i="1" l="1"/>
  <c r="J9830" i="1"/>
  <c r="N9830" i="1" l="1"/>
  <c r="I9831" i="1"/>
  <c r="M9831" i="1" l="1"/>
  <c r="J9831" i="1"/>
  <c r="N9831" i="1" l="1"/>
  <c r="I9832" i="1"/>
  <c r="M9832" i="1" l="1"/>
  <c r="J9832" i="1"/>
  <c r="N9832" i="1" l="1"/>
  <c r="I9833" i="1"/>
  <c r="M9833" i="1" l="1"/>
  <c r="J9833" i="1"/>
  <c r="N9833" i="1" l="1"/>
  <c r="I9834" i="1"/>
  <c r="M9834" i="1" l="1"/>
  <c r="J9834" i="1"/>
  <c r="N9834" i="1" l="1"/>
  <c r="I9835" i="1"/>
  <c r="M9835" i="1" l="1"/>
  <c r="J9835" i="1"/>
  <c r="N9835" i="1" l="1"/>
  <c r="I9836" i="1"/>
  <c r="M9836" i="1" l="1"/>
  <c r="J9836" i="1"/>
  <c r="N9836" i="1" l="1"/>
  <c r="I9837" i="1"/>
  <c r="M9837" i="1" l="1"/>
  <c r="J9837" i="1"/>
  <c r="N9837" i="1" l="1"/>
  <c r="I9838" i="1"/>
  <c r="M9838" i="1" l="1"/>
  <c r="J9838" i="1"/>
  <c r="N9838" i="1" l="1"/>
  <c r="I9839" i="1"/>
  <c r="M9839" i="1" l="1"/>
  <c r="J9839" i="1"/>
  <c r="N9839" i="1" l="1"/>
  <c r="I9840" i="1"/>
  <c r="M9840" i="1" l="1"/>
  <c r="J9840" i="1"/>
  <c r="N9840" i="1" l="1"/>
  <c r="I9841" i="1"/>
  <c r="J9841" i="1" l="1"/>
  <c r="M9841" i="1"/>
  <c r="N9841" i="1" l="1"/>
  <c r="I9842" i="1"/>
  <c r="M9842" i="1" l="1"/>
  <c r="J9842" i="1"/>
  <c r="N9842" i="1" l="1"/>
  <c r="I9843" i="1"/>
  <c r="M9843" i="1" l="1"/>
  <c r="J9843" i="1"/>
  <c r="N9843" i="1" l="1"/>
  <c r="I9844" i="1"/>
  <c r="M9844" i="1" l="1"/>
  <c r="J9844" i="1"/>
  <c r="I9845" i="1" l="1"/>
  <c r="N9844" i="1"/>
  <c r="J9845" i="1" l="1"/>
  <c r="M9845" i="1"/>
  <c r="N9845" i="1" l="1"/>
  <c r="I9846" i="1"/>
  <c r="M9846" i="1" l="1"/>
  <c r="J9846" i="1"/>
  <c r="N9846" i="1" l="1"/>
  <c r="I9847" i="1"/>
  <c r="J9847" i="1" l="1"/>
  <c r="M9847" i="1"/>
  <c r="N9847" i="1" l="1"/>
  <c r="I9848" i="1"/>
  <c r="M9848" i="1" l="1"/>
  <c r="J9848" i="1"/>
  <c r="N9848" i="1" l="1"/>
  <c r="I9849" i="1"/>
  <c r="M9849" i="1" l="1"/>
  <c r="J9849" i="1"/>
  <c r="N9849" i="1" l="1"/>
  <c r="I9850" i="1"/>
  <c r="M9850" i="1" l="1"/>
  <c r="J9850" i="1"/>
  <c r="N9850" i="1" l="1"/>
  <c r="I9851" i="1"/>
  <c r="M9851" i="1" l="1"/>
  <c r="J9851" i="1"/>
  <c r="N9851" i="1" l="1"/>
  <c r="I9852" i="1"/>
  <c r="M9852" i="1" l="1"/>
  <c r="J9852" i="1"/>
  <c r="N9852" i="1" l="1"/>
  <c r="I9853" i="1"/>
  <c r="M9853" i="1" l="1"/>
  <c r="J9853" i="1"/>
  <c r="N9853" i="1" l="1"/>
  <c r="I9854" i="1"/>
  <c r="M9854" i="1" l="1"/>
  <c r="J9854" i="1"/>
  <c r="N9854" i="1" l="1"/>
  <c r="I9855" i="1"/>
  <c r="M9855" i="1" l="1"/>
  <c r="J9855" i="1"/>
  <c r="N9855" i="1" l="1"/>
  <c r="I9856" i="1"/>
  <c r="M9856" i="1" l="1"/>
  <c r="J9856" i="1"/>
  <c r="N9856" i="1" l="1"/>
  <c r="I9857" i="1"/>
  <c r="M9857" i="1" l="1"/>
  <c r="J9857" i="1"/>
  <c r="N9857" i="1" l="1"/>
  <c r="I9858" i="1"/>
  <c r="M9858" i="1" l="1"/>
  <c r="J9858" i="1"/>
  <c r="N9858" i="1" l="1"/>
  <c r="I9859" i="1"/>
  <c r="M9859" i="1" l="1"/>
  <c r="J9859" i="1"/>
  <c r="I9860" i="1" l="1"/>
  <c r="N9859" i="1"/>
  <c r="M9860" i="1" l="1"/>
  <c r="J9860" i="1"/>
  <c r="N9860" i="1" l="1"/>
  <c r="I9861" i="1"/>
  <c r="M9861" i="1" l="1"/>
  <c r="J9861" i="1"/>
  <c r="N9861" i="1" l="1"/>
  <c r="I9862" i="1"/>
  <c r="M9862" i="1" l="1"/>
  <c r="J9862" i="1"/>
  <c r="N9862" i="1" l="1"/>
  <c r="I9863" i="1"/>
  <c r="M9863" i="1" l="1"/>
  <c r="J9863" i="1"/>
  <c r="N9863" i="1" l="1"/>
  <c r="I9864" i="1"/>
  <c r="J9864" i="1" l="1"/>
  <c r="M9864" i="1"/>
  <c r="N9864" i="1" l="1"/>
  <c r="I9865" i="1"/>
  <c r="M9865" i="1" l="1"/>
  <c r="J9865" i="1"/>
  <c r="N9865" i="1" l="1"/>
  <c r="I9866" i="1"/>
  <c r="M9866" i="1" l="1"/>
  <c r="J9866" i="1"/>
  <c r="N9866" i="1" l="1"/>
  <c r="I9867" i="1"/>
  <c r="M9867" i="1" l="1"/>
  <c r="J9867" i="1"/>
  <c r="N9867" i="1" l="1"/>
  <c r="I9868" i="1"/>
  <c r="M9868" i="1" l="1"/>
  <c r="J9868" i="1"/>
  <c r="N9868" i="1" l="1"/>
  <c r="I9869" i="1"/>
  <c r="M9869" i="1" l="1"/>
  <c r="J9869" i="1"/>
  <c r="N9869" i="1" l="1"/>
  <c r="I9870" i="1"/>
  <c r="J9870" i="1" l="1"/>
  <c r="M9870" i="1"/>
  <c r="N9870" i="1" l="1"/>
  <c r="I9871" i="1"/>
  <c r="M9871" i="1" l="1"/>
  <c r="J9871" i="1"/>
  <c r="N9871" i="1" l="1"/>
  <c r="I9872" i="1"/>
  <c r="M9872" i="1" l="1"/>
  <c r="J9872" i="1"/>
  <c r="N9872" i="1" l="1"/>
  <c r="I9873" i="1"/>
  <c r="M9873" i="1" l="1"/>
  <c r="J9873" i="1"/>
  <c r="N9873" i="1" l="1"/>
  <c r="I9874" i="1"/>
  <c r="M9874" i="1" l="1"/>
  <c r="J9874" i="1"/>
  <c r="N9874" i="1" l="1"/>
  <c r="I9875" i="1"/>
  <c r="M9875" i="1" l="1"/>
  <c r="J9875" i="1"/>
  <c r="N9875" i="1" l="1"/>
  <c r="I9876" i="1"/>
  <c r="M9876" i="1" l="1"/>
  <c r="J9876" i="1"/>
  <c r="N9876" i="1" l="1"/>
  <c r="I9877" i="1"/>
  <c r="M9877" i="1" l="1"/>
  <c r="J9877" i="1"/>
  <c r="N9877" i="1" l="1"/>
  <c r="I9878" i="1"/>
  <c r="M9878" i="1" l="1"/>
  <c r="J9878" i="1"/>
  <c r="N9878" i="1" l="1"/>
  <c r="I9879" i="1"/>
  <c r="M9879" i="1" l="1"/>
  <c r="J9879" i="1"/>
  <c r="N9879" i="1" l="1"/>
  <c r="I9880" i="1"/>
  <c r="M9880" i="1" l="1"/>
  <c r="J9880" i="1"/>
  <c r="N9880" i="1" l="1"/>
  <c r="I9881" i="1"/>
  <c r="M9881" i="1" l="1"/>
  <c r="J9881" i="1"/>
  <c r="N9881" i="1" l="1"/>
  <c r="I9882" i="1"/>
  <c r="M9882" i="1" l="1"/>
  <c r="J9882" i="1"/>
  <c r="N9882" i="1" l="1"/>
  <c r="I9883" i="1"/>
  <c r="M9883" i="1" l="1"/>
  <c r="J9883" i="1"/>
  <c r="N9883" i="1" l="1"/>
  <c r="I9884" i="1"/>
  <c r="M9884" i="1" l="1"/>
  <c r="J9884" i="1"/>
  <c r="N9884" i="1" l="1"/>
  <c r="I9885" i="1"/>
  <c r="M9885" i="1" l="1"/>
  <c r="J9885" i="1"/>
  <c r="I9886" i="1" l="1"/>
  <c r="N9885" i="1"/>
  <c r="M9886" i="1" l="1"/>
  <c r="J9886" i="1"/>
  <c r="N9886" i="1" l="1"/>
  <c r="I9887" i="1"/>
  <c r="M9887" i="1" l="1"/>
  <c r="J9887" i="1"/>
  <c r="N9887" i="1" l="1"/>
  <c r="I9888" i="1"/>
  <c r="M9888" i="1" l="1"/>
  <c r="J9888" i="1"/>
  <c r="N9888" i="1" l="1"/>
  <c r="I9889" i="1"/>
  <c r="M9889" i="1" l="1"/>
  <c r="J9889" i="1"/>
  <c r="N9889" i="1" l="1"/>
  <c r="I9890" i="1"/>
  <c r="M9890" i="1" l="1"/>
  <c r="J9890" i="1"/>
  <c r="N9890" i="1" l="1"/>
  <c r="I9891" i="1"/>
  <c r="M9891" i="1" l="1"/>
  <c r="J9891" i="1"/>
  <c r="N9891" i="1" l="1"/>
  <c r="I9892" i="1"/>
  <c r="M9892" i="1" l="1"/>
  <c r="J9892" i="1"/>
  <c r="N9892" i="1" l="1"/>
  <c r="I9893" i="1"/>
  <c r="M9893" i="1" l="1"/>
  <c r="J9893" i="1"/>
  <c r="N9893" i="1" l="1"/>
  <c r="I9894" i="1"/>
  <c r="J9894" i="1" l="1"/>
  <c r="M9894" i="1"/>
  <c r="N9894" i="1" l="1"/>
  <c r="I9895" i="1"/>
  <c r="M9895" i="1" l="1"/>
  <c r="J9895" i="1"/>
  <c r="N9895" i="1" l="1"/>
  <c r="I9896" i="1"/>
  <c r="M9896" i="1" l="1"/>
  <c r="J9896" i="1"/>
  <c r="N9896" i="1" l="1"/>
  <c r="I9897" i="1"/>
  <c r="M9897" i="1" l="1"/>
  <c r="J9897" i="1"/>
  <c r="N9897" i="1" l="1"/>
  <c r="I9898" i="1"/>
  <c r="M9898" i="1" l="1"/>
  <c r="J9898" i="1"/>
  <c r="N9898" i="1" l="1"/>
  <c r="I9899" i="1"/>
  <c r="M9899" i="1" l="1"/>
  <c r="J9899" i="1"/>
  <c r="N9899" i="1" l="1"/>
  <c r="I9900" i="1"/>
  <c r="M9900" i="1" l="1"/>
  <c r="J9900" i="1"/>
  <c r="N9900" i="1" l="1"/>
  <c r="I9901" i="1"/>
  <c r="M9901" i="1" l="1"/>
  <c r="J9901" i="1"/>
  <c r="N9901" i="1" l="1"/>
  <c r="I9902" i="1"/>
  <c r="M9902" i="1" l="1"/>
  <c r="J9902" i="1"/>
  <c r="N9902" i="1" l="1"/>
  <c r="I9903" i="1"/>
  <c r="M9903" i="1" l="1"/>
  <c r="J9903" i="1"/>
  <c r="I9904" i="1" l="1"/>
  <c r="N9903" i="1"/>
  <c r="M9904" i="1" l="1"/>
  <c r="J9904" i="1"/>
  <c r="N9904" i="1" l="1"/>
  <c r="I9905" i="1"/>
  <c r="M9905" i="1" l="1"/>
  <c r="J9905" i="1"/>
  <c r="N9905" i="1" l="1"/>
  <c r="I9906" i="1"/>
  <c r="M9906" i="1" l="1"/>
  <c r="J9906" i="1"/>
  <c r="N9906" i="1" l="1"/>
  <c r="I9907" i="1"/>
  <c r="M9907" i="1" l="1"/>
  <c r="J9907" i="1"/>
  <c r="N9907" i="1" l="1"/>
  <c r="I9908" i="1"/>
  <c r="J9908" i="1" l="1"/>
  <c r="M9908" i="1"/>
  <c r="N9908" i="1" l="1"/>
  <c r="I9909" i="1"/>
  <c r="J9909" i="1" l="1"/>
  <c r="M9909" i="1"/>
  <c r="N9909" i="1" l="1"/>
  <c r="I9910" i="1"/>
  <c r="M9910" i="1" l="1"/>
  <c r="J9910" i="1"/>
  <c r="N9910" i="1" l="1"/>
  <c r="I9911" i="1"/>
  <c r="M9911" i="1" l="1"/>
  <c r="J9911" i="1"/>
  <c r="N9911" i="1" l="1"/>
  <c r="I9912" i="1"/>
  <c r="M9912" i="1" l="1"/>
  <c r="J9912" i="1"/>
  <c r="N9912" i="1" l="1"/>
  <c r="I9913" i="1"/>
  <c r="M9913" i="1" l="1"/>
  <c r="J9913" i="1"/>
  <c r="N9913" i="1" l="1"/>
  <c r="I9914" i="1"/>
  <c r="M9914" i="1" l="1"/>
  <c r="J9914" i="1"/>
  <c r="N9914" i="1" l="1"/>
  <c r="I9915" i="1"/>
  <c r="M9915" i="1" l="1"/>
  <c r="J9915" i="1"/>
  <c r="N9915" i="1" l="1"/>
  <c r="I9916" i="1"/>
  <c r="M9916" i="1" l="1"/>
  <c r="J9916" i="1"/>
  <c r="N9916" i="1" l="1"/>
  <c r="I9917" i="1"/>
  <c r="M9917" i="1" l="1"/>
  <c r="J9917" i="1"/>
  <c r="N9917" i="1" l="1"/>
  <c r="I9918" i="1"/>
  <c r="M9918" i="1" l="1"/>
  <c r="J9918" i="1"/>
  <c r="N9918" i="1" l="1"/>
  <c r="I9919" i="1"/>
  <c r="M9919" i="1" l="1"/>
  <c r="J9919" i="1"/>
  <c r="N9919" i="1" l="1"/>
  <c r="I9920" i="1"/>
  <c r="J9920" i="1" l="1"/>
  <c r="M9920" i="1"/>
  <c r="N9920" i="1" l="1"/>
  <c r="I9921" i="1"/>
  <c r="J9921" i="1" l="1"/>
  <c r="M9921" i="1"/>
  <c r="N9921" i="1" l="1"/>
  <c r="I9922" i="1"/>
  <c r="M9922" i="1" l="1"/>
  <c r="J9922" i="1"/>
  <c r="N9922" i="1" l="1"/>
  <c r="I9923" i="1"/>
  <c r="M9923" i="1" l="1"/>
  <c r="J9923" i="1"/>
  <c r="N9923" i="1" l="1"/>
  <c r="I9924" i="1"/>
  <c r="M9924" i="1" l="1"/>
  <c r="J9924" i="1"/>
  <c r="N9924" i="1" l="1"/>
  <c r="I9925" i="1"/>
  <c r="M9925" i="1" l="1"/>
  <c r="J9925" i="1"/>
  <c r="N9925" i="1" l="1"/>
  <c r="I9926" i="1"/>
  <c r="M9926" i="1" l="1"/>
  <c r="J9926" i="1"/>
  <c r="N9926" i="1" l="1"/>
  <c r="I9927" i="1"/>
  <c r="M9927" i="1" l="1"/>
  <c r="J9927" i="1"/>
  <c r="N9927" i="1" l="1"/>
  <c r="I9928" i="1"/>
  <c r="M9928" i="1" l="1"/>
  <c r="J9928" i="1"/>
  <c r="N9928" i="1" l="1"/>
  <c r="I9929" i="1"/>
  <c r="M9929" i="1" l="1"/>
  <c r="J9929" i="1"/>
  <c r="N9929" i="1" l="1"/>
  <c r="I9930" i="1"/>
  <c r="M9930" i="1" l="1"/>
  <c r="J9930" i="1"/>
  <c r="N9930" i="1" l="1"/>
  <c r="I9931" i="1"/>
  <c r="M9931" i="1" l="1"/>
  <c r="J9931" i="1"/>
  <c r="I9932" i="1" l="1"/>
  <c r="N9931" i="1"/>
  <c r="M9932" i="1" l="1"/>
  <c r="J9932" i="1"/>
  <c r="N9932" i="1" l="1"/>
  <c r="I9933" i="1"/>
  <c r="M9933" i="1" l="1"/>
  <c r="J9933" i="1"/>
  <c r="N9933" i="1" l="1"/>
  <c r="I9934" i="1"/>
  <c r="J9934" i="1" l="1"/>
  <c r="M9934" i="1"/>
  <c r="N9934" i="1" l="1"/>
  <c r="I9935" i="1"/>
  <c r="M9935" i="1" l="1"/>
  <c r="J9935" i="1"/>
  <c r="N9935" i="1" l="1"/>
  <c r="I9936" i="1"/>
  <c r="M9936" i="1" l="1"/>
  <c r="J9936" i="1"/>
  <c r="N9936" i="1" l="1"/>
  <c r="I9937" i="1"/>
  <c r="M9937" i="1" l="1"/>
  <c r="J9937" i="1"/>
  <c r="N9937" i="1" l="1"/>
  <c r="I9938" i="1"/>
  <c r="M9938" i="1" l="1"/>
  <c r="J9938" i="1"/>
  <c r="N9938" i="1" l="1"/>
  <c r="I9939" i="1"/>
  <c r="M9939" i="1" l="1"/>
  <c r="J9939" i="1"/>
  <c r="N9939" i="1" l="1"/>
  <c r="I9940" i="1"/>
  <c r="M9940" i="1" l="1"/>
  <c r="J9940" i="1"/>
  <c r="N9940" i="1" l="1"/>
  <c r="I9941" i="1"/>
  <c r="M9941" i="1" l="1"/>
  <c r="J9941" i="1"/>
  <c r="N9941" i="1" l="1"/>
  <c r="I9942" i="1"/>
  <c r="M9942" i="1" l="1"/>
  <c r="J9942" i="1"/>
  <c r="N9942" i="1" l="1"/>
  <c r="I9943" i="1"/>
  <c r="M9943" i="1" l="1"/>
  <c r="J9943" i="1"/>
  <c r="N9943" i="1" l="1"/>
  <c r="I9944" i="1"/>
  <c r="J9944" i="1" l="1"/>
  <c r="M9944" i="1"/>
  <c r="N9944" i="1" l="1"/>
  <c r="I9945" i="1"/>
  <c r="M9945" i="1" l="1"/>
  <c r="J9945" i="1"/>
  <c r="N9945" i="1" l="1"/>
  <c r="I9946" i="1"/>
  <c r="M9946" i="1" l="1"/>
  <c r="J9946" i="1"/>
  <c r="I9947" i="1" l="1"/>
  <c r="N9946" i="1"/>
  <c r="M9947" i="1" l="1"/>
  <c r="J9947" i="1"/>
  <c r="N9947" i="1" l="1"/>
  <c r="I9948" i="1"/>
  <c r="J9948" i="1" l="1"/>
  <c r="M9948" i="1"/>
  <c r="N9948" i="1" l="1"/>
  <c r="I9949" i="1"/>
  <c r="J9949" i="1" l="1"/>
  <c r="M9949" i="1"/>
  <c r="N9949" i="1" l="1"/>
  <c r="I9950" i="1"/>
  <c r="J9950" i="1" l="1"/>
  <c r="M9950" i="1"/>
  <c r="N9950" i="1" l="1"/>
  <c r="I9951" i="1"/>
  <c r="M9951" i="1" l="1"/>
  <c r="J9951" i="1"/>
  <c r="N9951" i="1" l="1"/>
  <c r="I9952" i="1"/>
  <c r="M9952" i="1" l="1"/>
  <c r="J9952" i="1"/>
  <c r="N9952" i="1" l="1"/>
  <c r="I9953" i="1"/>
  <c r="M9953" i="1" l="1"/>
  <c r="J9953" i="1"/>
  <c r="N9953" i="1" l="1"/>
  <c r="I9954" i="1"/>
  <c r="J9954" i="1" l="1"/>
  <c r="M9954" i="1"/>
  <c r="N9954" i="1" l="1"/>
  <c r="I9955" i="1"/>
  <c r="M9955" i="1" l="1"/>
  <c r="J9955" i="1"/>
  <c r="N9955" i="1" l="1"/>
  <c r="I9956" i="1"/>
  <c r="J9956" i="1" l="1"/>
  <c r="M9956" i="1"/>
  <c r="N9956" i="1" l="1"/>
  <c r="I9957" i="1"/>
  <c r="M9957" i="1" l="1"/>
  <c r="J9957" i="1"/>
  <c r="N9957" i="1" l="1"/>
  <c r="I9958" i="1"/>
  <c r="J9958" i="1" l="1"/>
  <c r="M9958" i="1"/>
  <c r="N9958" i="1" l="1"/>
  <c r="I9959" i="1"/>
  <c r="M9959" i="1" l="1"/>
  <c r="J9959" i="1"/>
  <c r="N9959" i="1" l="1"/>
  <c r="I9960" i="1"/>
  <c r="J9960" i="1" l="1"/>
  <c r="M9960" i="1"/>
  <c r="N9960" i="1" l="1"/>
  <c r="I9961" i="1"/>
  <c r="M9961" i="1" l="1"/>
  <c r="J9961" i="1"/>
  <c r="N9961" i="1" l="1"/>
  <c r="I9962" i="1"/>
  <c r="M9962" i="1" l="1"/>
  <c r="J9962" i="1"/>
  <c r="N9962" i="1" l="1"/>
  <c r="I9963" i="1"/>
  <c r="M9963" i="1" l="1"/>
  <c r="J9963" i="1"/>
  <c r="N9963" i="1" l="1"/>
  <c r="I9964" i="1"/>
  <c r="M9964" i="1" l="1"/>
  <c r="J9964" i="1"/>
  <c r="N9964" i="1" l="1"/>
  <c r="I9965" i="1"/>
  <c r="M9965" i="1" l="1"/>
  <c r="J9965" i="1"/>
  <c r="I9966" i="1" l="1"/>
  <c r="N9965" i="1"/>
  <c r="J9966" i="1" l="1"/>
  <c r="M9966" i="1"/>
  <c r="N9966" i="1" l="1"/>
  <c r="I9967" i="1"/>
  <c r="M9967" i="1" l="1"/>
  <c r="J9967" i="1"/>
  <c r="N9967" i="1" l="1"/>
  <c r="I9968" i="1"/>
  <c r="M9968" i="1" l="1"/>
  <c r="J9968" i="1"/>
  <c r="I9969" i="1" l="1"/>
  <c r="N9968" i="1"/>
  <c r="M9969" i="1" l="1"/>
  <c r="J9969" i="1"/>
  <c r="N9969" i="1" l="1"/>
  <c r="I9970" i="1"/>
  <c r="M9970" i="1" l="1"/>
  <c r="J9970" i="1"/>
  <c r="N9970" i="1" l="1"/>
  <c r="I9971" i="1"/>
  <c r="J9971" i="1" l="1"/>
  <c r="M9971" i="1"/>
  <c r="N9971" i="1" l="1"/>
  <c r="I9972" i="1"/>
  <c r="J9972" i="1" l="1"/>
  <c r="M9972" i="1"/>
  <c r="N9972" i="1" l="1"/>
  <c r="I9973" i="1"/>
  <c r="M9973" i="1" l="1"/>
  <c r="J9973" i="1"/>
  <c r="I9974" i="1" l="1"/>
  <c r="N9973" i="1"/>
  <c r="M9974" i="1" l="1"/>
  <c r="J9974" i="1"/>
  <c r="N9974" i="1" l="1"/>
  <c r="I9975" i="1"/>
  <c r="J9975" i="1" l="1"/>
  <c r="M9975" i="1"/>
  <c r="N9975" i="1" l="1"/>
  <c r="I9976" i="1"/>
  <c r="M9976" i="1" l="1"/>
  <c r="J9976" i="1"/>
  <c r="N9976" i="1" l="1"/>
  <c r="I9977" i="1"/>
  <c r="M9977" i="1" l="1"/>
  <c r="J9977" i="1"/>
  <c r="N9977" i="1" l="1"/>
  <c r="I9978" i="1"/>
  <c r="M9978" i="1" l="1"/>
  <c r="J9978" i="1"/>
  <c r="N9978" i="1" l="1"/>
  <c r="I9979" i="1"/>
  <c r="J9979" i="1" l="1"/>
  <c r="M9979" i="1"/>
  <c r="I9980" i="1" l="1"/>
  <c r="N9979" i="1"/>
  <c r="M9980" i="1" l="1"/>
  <c r="J9980" i="1"/>
  <c r="N9980" i="1" l="1"/>
  <c r="I9981" i="1"/>
  <c r="M9981" i="1" l="1"/>
  <c r="J9981" i="1"/>
  <c r="N9981" i="1" l="1"/>
  <c r="I9982" i="1"/>
  <c r="J9982" i="1" l="1"/>
  <c r="M9982" i="1"/>
  <c r="N9982" i="1" l="1"/>
  <c r="I9983" i="1"/>
  <c r="J9983" i="1" l="1"/>
  <c r="M9983" i="1"/>
  <c r="N9983" i="1" l="1"/>
  <c r="I9984" i="1"/>
  <c r="M9984" i="1" l="1"/>
  <c r="J9984" i="1"/>
  <c r="N9984" i="1" l="1"/>
  <c r="I9985" i="1"/>
  <c r="M9985" i="1" l="1"/>
  <c r="J9985" i="1"/>
  <c r="N9985" i="1" l="1"/>
  <c r="I9986" i="1"/>
  <c r="M9986" i="1" l="1"/>
  <c r="J9986" i="1"/>
  <c r="I9987" i="1" l="1"/>
  <c r="N9986" i="1"/>
  <c r="M9987" i="1" l="1"/>
  <c r="J9987" i="1"/>
  <c r="N9987" i="1" l="1"/>
  <c r="I9988" i="1"/>
  <c r="M9988" i="1" l="1"/>
  <c r="J9988" i="1"/>
  <c r="N9988" i="1" l="1"/>
  <c r="I9989" i="1"/>
  <c r="M9989" i="1" l="1"/>
  <c r="J9989" i="1"/>
  <c r="N9989" i="1" l="1"/>
  <c r="I9990" i="1"/>
  <c r="M9990" i="1" l="1"/>
  <c r="J9990" i="1"/>
  <c r="N9990" i="1" l="1"/>
  <c r="I9991" i="1"/>
  <c r="M9991" i="1" l="1"/>
  <c r="J9991" i="1"/>
  <c r="N9991" i="1" l="1"/>
  <c r="I9992" i="1"/>
  <c r="J9992" i="1" l="1"/>
  <c r="M9992" i="1"/>
  <c r="N9992" i="1" l="1"/>
  <c r="I9993" i="1"/>
  <c r="J9993" i="1" l="1"/>
  <c r="M9993" i="1"/>
  <c r="N9993" i="1" l="1"/>
  <c r="I9994" i="1"/>
  <c r="M9994" i="1" l="1"/>
  <c r="J9994" i="1"/>
  <c r="N9994" i="1" l="1"/>
  <c r="I9995" i="1"/>
  <c r="M9995" i="1" l="1"/>
  <c r="J9995" i="1"/>
  <c r="N9995" i="1" l="1"/>
  <c r="I9996" i="1"/>
  <c r="M9996" i="1" l="1"/>
  <c r="J9996" i="1"/>
  <c r="N9996" i="1" l="1"/>
  <c r="I9997" i="1"/>
  <c r="M9997" i="1" l="1"/>
  <c r="J9997" i="1"/>
  <c r="N9997" i="1" l="1"/>
  <c r="I9998" i="1"/>
  <c r="M9998" i="1" l="1"/>
  <c r="J9998" i="1"/>
  <c r="N9998" i="1" l="1"/>
  <c r="I9999" i="1"/>
  <c r="M9999" i="1" l="1"/>
  <c r="J9999" i="1"/>
  <c r="I10000" i="1" l="1"/>
  <c r="N9999" i="1"/>
  <c r="M10000" i="1" l="1"/>
  <c r="J10000" i="1"/>
  <c r="N10000" i="1" l="1"/>
  <c r="I10001" i="1"/>
  <c r="J10001" i="1" l="1"/>
  <c r="M10001" i="1"/>
  <c r="N10001" i="1" l="1"/>
  <c r="I10002" i="1"/>
  <c r="J10002" i="1" l="1"/>
  <c r="M10002" i="1"/>
  <c r="N10002" i="1" l="1"/>
  <c r="I10003" i="1"/>
  <c r="J10003" i="1" l="1"/>
  <c r="M10003" i="1"/>
  <c r="N10003" i="1" l="1"/>
  <c r="I10004" i="1"/>
  <c r="J10004" i="1" l="1"/>
  <c r="M10004" i="1"/>
  <c r="N10004" i="1" l="1"/>
  <c r="I10005" i="1"/>
  <c r="M10005" i="1" l="1"/>
  <c r="J10005" i="1"/>
  <c r="N10005" i="1" l="1"/>
  <c r="I10006" i="1"/>
  <c r="M10006" i="1" l="1"/>
  <c r="J10006" i="1"/>
  <c r="N10006" i="1" l="1"/>
  <c r="I10007" i="1"/>
  <c r="M10007" i="1" l="1"/>
  <c r="J10007" i="1"/>
  <c r="N10007" i="1" l="1"/>
  <c r="I10008" i="1"/>
  <c r="M10008" i="1" l="1"/>
  <c r="J10008" i="1"/>
  <c r="N10008" i="1" l="1"/>
  <c r="I10009" i="1"/>
  <c r="M10009" i="1" l="1"/>
  <c r="J10009" i="1"/>
  <c r="N10009" i="1" l="1"/>
  <c r="I10010" i="1"/>
  <c r="M10010" i="1" l="1"/>
  <c r="J10010" i="1"/>
  <c r="N10010" i="1" l="1"/>
  <c r="I10011" i="1"/>
  <c r="M10011" i="1" l="1"/>
  <c r="J10011" i="1"/>
  <c r="N10011" i="1" l="1"/>
  <c r="I10012" i="1"/>
  <c r="M10012" i="1" l="1"/>
  <c r="J10012" i="1"/>
  <c r="N10012" i="1" l="1"/>
  <c r="I10013" i="1"/>
  <c r="M10013" i="1" l="1"/>
  <c r="J10013" i="1"/>
  <c r="N10013" i="1" l="1"/>
  <c r="I10014" i="1"/>
  <c r="M10014" i="1" l="1"/>
  <c r="J10014" i="1"/>
  <c r="N10014" i="1" l="1"/>
  <c r="I10015" i="1"/>
  <c r="M10015" i="1" l="1"/>
  <c r="J10015" i="1"/>
  <c r="N10015" i="1" l="1"/>
  <c r="I10016" i="1"/>
  <c r="M10016" i="1" l="1"/>
  <c r="J10016" i="1"/>
  <c r="N10016" i="1" l="1"/>
  <c r="I10017" i="1"/>
  <c r="M10017" i="1" l="1"/>
  <c r="J10017" i="1"/>
  <c r="I10018" i="1" l="1"/>
  <c r="N10017" i="1"/>
  <c r="M10018" i="1" l="1"/>
  <c r="J10018" i="1"/>
  <c r="N10018" i="1" l="1"/>
  <c r="I10019" i="1"/>
  <c r="M10019" i="1" l="1"/>
  <c r="J10019" i="1"/>
  <c r="N10019" i="1" l="1"/>
  <c r="I10020" i="1"/>
  <c r="M10020" i="1" l="1"/>
  <c r="J10020" i="1"/>
  <c r="N10020" i="1" l="1"/>
  <c r="I10021" i="1"/>
  <c r="M10021" i="1" l="1"/>
  <c r="J10021" i="1"/>
  <c r="N10021" i="1" l="1"/>
  <c r="I10022" i="1"/>
  <c r="M10022" i="1" l="1"/>
  <c r="J10022" i="1"/>
  <c r="I10023" i="1" l="1"/>
  <c r="N10022" i="1"/>
  <c r="M10023" i="1" l="1"/>
  <c r="J10023" i="1"/>
  <c r="N10023" i="1" l="1"/>
  <c r="I10024" i="1"/>
  <c r="M10024" i="1" l="1"/>
  <c r="J10024" i="1"/>
  <c r="N10024" i="1" l="1"/>
  <c r="I10025" i="1"/>
  <c r="M10025" i="1" l="1"/>
  <c r="J10025" i="1"/>
  <c r="N10025" i="1" l="1"/>
  <c r="I10026" i="1"/>
  <c r="M10026" i="1" l="1"/>
  <c r="J10026" i="1"/>
  <c r="N10026" i="1" l="1"/>
  <c r="I10027" i="1"/>
  <c r="M10027" i="1" l="1"/>
  <c r="J10027" i="1"/>
  <c r="N10027" i="1" l="1"/>
  <c r="I10028" i="1"/>
  <c r="M10028" i="1" l="1"/>
  <c r="J10028" i="1"/>
  <c r="N10028" i="1" l="1"/>
  <c r="I10029" i="1"/>
  <c r="M10029" i="1" l="1"/>
  <c r="J10029" i="1"/>
  <c r="N10029" i="1" l="1"/>
  <c r="I10030" i="1"/>
  <c r="M10030" i="1" l="1"/>
  <c r="J10030" i="1"/>
  <c r="N10030" i="1" l="1"/>
  <c r="I10031" i="1"/>
  <c r="M10031" i="1" l="1"/>
  <c r="J10031" i="1"/>
  <c r="N10031" i="1" l="1"/>
  <c r="I10032" i="1"/>
  <c r="M10032" i="1" l="1"/>
  <c r="J10032" i="1"/>
  <c r="N10032" i="1" l="1"/>
  <c r="I10033" i="1"/>
  <c r="M10033" i="1" l="1"/>
  <c r="J10033" i="1"/>
  <c r="N10033" i="1" l="1"/>
  <c r="I10034" i="1"/>
  <c r="M10034" i="1" l="1"/>
  <c r="J10034" i="1"/>
  <c r="N10034" i="1" l="1"/>
  <c r="I10035" i="1"/>
  <c r="M10035" i="1" l="1"/>
  <c r="J10035" i="1"/>
  <c r="N10035" i="1" l="1"/>
  <c r="I10036" i="1"/>
  <c r="M10036" i="1" l="1"/>
  <c r="J10036" i="1"/>
  <c r="N10036" i="1" l="1"/>
  <c r="I10037" i="1"/>
  <c r="M10037" i="1" l="1"/>
  <c r="J10037" i="1"/>
  <c r="N10037" i="1" l="1"/>
  <c r="I10038" i="1"/>
  <c r="M10038" i="1" l="1"/>
  <c r="J10038" i="1"/>
  <c r="N10038" i="1" l="1"/>
  <c r="I10039" i="1"/>
  <c r="M10039" i="1" l="1"/>
  <c r="J10039" i="1"/>
  <c r="N10039" i="1" l="1"/>
  <c r="I10040" i="1"/>
  <c r="M10040" i="1" l="1"/>
  <c r="J10040" i="1"/>
  <c r="N10040" i="1" l="1"/>
  <c r="I10041" i="1"/>
  <c r="M10041" i="1" l="1"/>
  <c r="J10041" i="1"/>
  <c r="N10041" i="1" l="1"/>
  <c r="I10042" i="1"/>
  <c r="M10042" i="1" l="1"/>
  <c r="J10042" i="1"/>
  <c r="N10042" i="1" l="1"/>
  <c r="I10043" i="1"/>
  <c r="M10043" i="1" l="1"/>
  <c r="J10043" i="1"/>
  <c r="N10043" i="1" l="1"/>
  <c r="I10044" i="1"/>
  <c r="M10044" i="1" l="1"/>
  <c r="J10044" i="1"/>
  <c r="I10045" i="1" l="1"/>
  <c r="N10044" i="1"/>
  <c r="J10045" i="1" l="1"/>
  <c r="M10045" i="1"/>
  <c r="N10045" i="1" l="1"/>
  <c r="I10046" i="1"/>
  <c r="J10046" i="1" l="1"/>
  <c r="M10046" i="1"/>
  <c r="N10046" i="1" l="1"/>
  <c r="I10047" i="1"/>
  <c r="M10047" i="1" l="1"/>
  <c r="J10047" i="1"/>
  <c r="N10047" i="1" l="1"/>
  <c r="I10048" i="1"/>
  <c r="M10048" i="1" l="1"/>
  <c r="J10048" i="1"/>
  <c r="N10048" i="1" l="1"/>
  <c r="I10049" i="1"/>
  <c r="M10049" i="1" l="1"/>
  <c r="J10049" i="1"/>
  <c r="N10049" i="1" l="1"/>
  <c r="I10050" i="1"/>
  <c r="M10050" i="1" l="1"/>
  <c r="J10050" i="1"/>
  <c r="N10050" i="1" l="1"/>
  <c r="I10051" i="1"/>
  <c r="M10051" i="1" l="1"/>
  <c r="J10051" i="1"/>
  <c r="N10051" i="1" l="1"/>
  <c r="I10052" i="1"/>
  <c r="M10052" i="1" l="1"/>
  <c r="J10052" i="1"/>
  <c r="N10052" i="1" l="1"/>
  <c r="I10053" i="1"/>
  <c r="M10053" i="1" l="1"/>
  <c r="J10053" i="1"/>
  <c r="N10053" i="1" l="1"/>
  <c r="I10054" i="1"/>
  <c r="M10054" i="1" l="1"/>
  <c r="J10054" i="1"/>
  <c r="I10055" i="1" l="1"/>
  <c r="N10054" i="1"/>
  <c r="M10055" i="1" l="1"/>
  <c r="J10055" i="1"/>
  <c r="N10055" i="1" l="1"/>
  <c r="I10056" i="1"/>
  <c r="M10056" i="1" l="1"/>
  <c r="J10056" i="1"/>
  <c r="N10056" i="1" l="1"/>
  <c r="I10057" i="1"/>
  <c r="M10057" i="1" l="1"/>
  <c r="J10057" i="1"/>
  <c r="N10057" i="1" l="1"/>
  <c r="I10058" i="1"/>
  <c r="J10058" i="1" l="1"/>
  <c r="M10058" i="1"/>
  <c r="N10058" i="1" l="1"/>
  <c r="I10059" i="1"/>
  <c r="M10059" i="1" l="1"/>
  <c r="J10059" i="1"/>
  <c r="N10059" i="1" l="1"/>
  <c r="I10060" i="1"/>
  <c r="M10060" i="1" l="1"/>
  <c r="J10060" i="1"/>
  <c r="N10060" i="1" l="1"/>
  <c r="I10061" i="1"/>
  <c r="M10061" i="1" l="1"/>
  <c r="J10061" i="1"/>
  <c r="N10061" i="1" l="1"/>
  <c r="I10062" i="1"/>
  <c r="M10062" i="1" l="1"/>
  <c r="J10062" i="1"/>
  <c r="N10062" i="1" l="1"/>
  <c r="I10063" i="1"/>
  <c r="M10063" i="1" l="1"/>
  <c r="J10063" i="1"/>
  <c r="N10063" i="1" l="1"/>
  <c r="I10064" i="1"/>
  <c r="J10064" i="1" l="1"/>
  <c r="M10064" i="1"/>
  <c r="N10064" i="1" l="1"/>
  <c r="I10065" i="1"/>
  <c r="M10065" i="1" l="1"/>
  <c r="J10065" i="1"/>
  <c r="N10065" i="1" l="1"/>
  <c r="I10066" i="1"/>
  <c r="M10066" i="1" l="1"/>
  <c r="J10066" i="1"/>
  <c r="N10066" i="1" l="1"/>
  <c r="I10067" i="1"/>
  <c r="M10067" i="1" l="1"/>
  <c r="J10067" i="1"/>
  <c r="N10067" i="1" l="1"/>
  <c r="I10068" i="1"/>
  <c r="M10068" i="1" l="1"/>
  <c r="J10068" i="1"/>
  <c r="N10068" i="1" l="1"/>
  <c r="I10069" i="1"/>
  <c r="M10069" i="1" l="1"/>
  <c r="J10069" i="1"/>
  <c r="N10069" i="1" l="1"/>
  <c r="I10070" i="1"/>
  <c r="M10070" i="1" l="1"/>
  <c r="J10070" i="1"/>
  <c r="I10071" i="1" l="1"/>
  <c r="N10070" i="1"/>
  <c r="M10071" i="1" l="1"/>
  <c r="J10071" i="1"/>
  <c r="N10071" i="1" l="1"/>
  <c r="I10072" i="1"/>
  <c r="M10072" i="1" l="1"/>
  <c r="J10072" i="1"/>
  <c r="N10072" i="1" l="1"/>
  <c r="I10073" i="1"/>
  <c r="M10073" i="1" l="1"/>
  <c r="J10073" i="1"/>
  <c r="N10073" i="1" l="1"/>
  <c r="I10074" i="1"/>
  <c r="M10074" i="1" l="1"/>
  <c r="J10074" i="1"/>
  <c r="N10074" i="1" l="1"/>
  <c r="I10075" i="1"/>
  <c r="M10075" i="1" l="1"/>
  <c r="J10075" i="1"/>
  <c r="N10075" i="1" l="1"/>
  <c r="I10076" i="1"/>
  <c r="M10076" i="1" l="1"/>
  <c r="J10076" i="1"/>
  <c r="N10076" i="1" l="1"/>
  <c r="I10077" i="1"/>
  <c r="M10077" i="1" l="1"/>
  <c r="J10077" i="1"/>
  <c r="N10077" i="1" l="1"/>
  <c r="I10078" i="1"/>
  <c r="M10078" i="1" l="1"/>
  <c r="J10078" i="1"/>
  <c r="N10078" i="1" l="1"/>
  <c r="I10079" i="1"/>
  <c r="J10079" i="1" l="1"/>
  <c r="M10079" i="1"/>
  <c r="N10079" i="1" l="1"/>
  <c r="I10080" i="1"/>
  <c r="J10080" i="1" l="1"/>
  <c r="M10080" i="1"/>
  <c r="N10080" i="1" l="1"/>
  <c r="I10081" i="1"/>
  <c r="J10081" i="1" l="1"/>
  <c r="M10081" i="1"/>
  <c r="N10081" i="1" l="1"/>
  <c r="I10082" i="1"/>
  <c r="M10082" i="1" l="1"/>
  <c r="J10082" i="1"/>
  <c r="N10082" i="1" l="1"/>
  <c r="I10083" i="1"/>
  <c r="M10083" i="1" l="1"/>
  <c r="J10083" i="1"/>
  <c r="N10083" i="1" l="1"/>
  <c r="I10084" i="1"/>
  <c r="M10084" i="1" l="1"/>
  <c r="J10084" i="1"/>
  <c r="N10084" i="1" l="1"/>
  <c r="I10085" i="1"/>
  <c r="M10085" i="1" l="1"/>
  <c r="J10085" i="1"/>
  <c r="N10085" i="1" l="1"/>
  <c r="I10086" i="1"/>
  <c r="M10086" i="1" l="1"/>
  <c r="J10086" i="1"/>
  <c r="N10086" i="1" l="1"/>
  <c r="I10087" i="1"/>
  <c r="J10087" i="1" l="1"/>
  <c r="M10087" i="1"/>
  <c r="N10087" i="1" l="1"/>
  <c r="I10088" i="1"/>
  <c r="M10088" i="1" l="1"/>
  <c r="J10088" i="1"/>
  <c r="N10088" i="1" l="1"/>
  <c r="I10089" i="1"/>
  <c r="M10089" i="1" l="1"/>
  <c r="J10089" i="1"/>
  <c r="N10089" i="1" l="1"/>
  <c r="I10090" i="1"/>
  <c r="J10090" i="1" l="1"/>
  <c r="M10090" i="1"/>
  <c r="I10091" i="1" l="1"/>
  <c r="N10090" i="1"/>
  <c r="J10091" i="1" l="1"/>
  <c r="M10091" i="1"/>
  <c r="N10091" i="1" l="1"/>
  <c r="I10092" i="1"/>
  <c r="J10092" i="1" l="1"/>
  <c r="M10092" i="1"/>
  <c r="N10092" i="1" l="1"/>
  <c r="I10093" i="1"/>
  <c r="M10093" i="1" l="1"/>
  <c r="J10093" i="1"/>
  <c r="N10093" i="1" l="1"/>
  <c r="I10094" i="1"/>
  <c r="M10094" i="1" l="1"/>
  <c r="J10094" i="1"/>
  <c r="N10094" i="1" l="1"/>
  <c r="I10095" i="1"/>
  <c r="M10095" i="1" l="1"/>
  <c r="J10095" i="1"/>
  <c r="N10095" i="1" l="1"/>
  <c r="I10096" i="1"/>
  <c r="M10096" i="1" l="1"/>
  <c r="J10096" i="1"/>
  <c r="N10096" i="1" l="1"/>
  <c r="I10097" i="1"/>
  <c r="M10097" i="1" l="1"/>
  <c r="J10097" i="1"/>
  <c r="N10097" i="1" l="1"/>
  <c r="I10098" i="1"/>
  <c r="M10098" i="1" l="1"/>
  <c r="J10098" i="1"/>
  <c r="N10098" i="1" l="1"/>
  <c r="I10099" i="1"/>
  <c r="M10099" i="1" l="1"/>
  <c r="J10099" i="1"/>
  <c r="I10100" i="1" l="1"/>
  <c r="N10099" i="1"/>
  <c r="M10100" i="1" l="1"/>
  <c r="J10100" i="1"/>
  <c r="N10100" i="1" l="1"/>
  <c r="I10101" i="1"/>
  <c r="M10101" i="1" l="1"/>
  <c r="J10101" i="1"/>
  <c r="N10101" i="1" l="1"/>
  <c r="I10102" i="1"/>
  <c r="M10102" i="1" l="1"/>
  <c r="J10102" i="1"/>
  <c r="N10102" i="1" l="1"/>
  <c r="I10103" i="1"/>
  <c r="M10103" i="1" l="1"/>
  <c r="J10103" i="1"/>
  <c r="N10103" i="1" l="1"/>
  <c r="I10104" i="1"/>
  <c r="M10104" i="1" l="1"/>
  <c r="J10104" i="1"/>
  <c r="N10104" i="1" l="1"/>
  <c r="I10105" i="1"/>
  <c r="M10105" i="1" l="1"/>
  <c r="J10105" i="1"/>
  <c r="N10105" i="1" l="1"/>
  <c r="I10106" i="1"/>
  <c r="M10106" i="1" l="1"/>
  <c r="J10106" i="1"/>
  <c r="N10106" i="1" l="1"/>
  <c r="I10107" i="1"/>
  <c r="M10107" i="1" l="1"/>
  <c r="J10107" i="1"/>
  <c r="N10107" i="1" l="1"/>
  <c r="I10108" i="1"/>
  <c r="M10108" i="1" l="1"/>
  <c r="J10108" i="1"/>
  <c r="N10108" i="1" l="1"/>
  <c r="I10109" i="1"/>
  <c r="M10109" i="1" l="1"/>
  <c r="J10109" i="1"/>
  <c r="N10109" i="1" l="1"/>
  <c r="I10110" i="1"/>
  <c r="M10110" i="1" l="1"/>
  <c r="J10110" i="1"/>
  <c r="N10110" i="1" l="1"/>
  <c r="I10111" i="1"/>
  <c r="M10111" i="1" l="1"/>
  <c r="J10111" i="1"/>
  <c r="N10111" i="1" l="1"/>
  <c r="I10112" i="1"/>
  <c r="J10112" i="1" l="1"/>
  <c r="M10112" i="1"/>
  <c r="N10112" i="1" l="1"/>
  <c r="I10113" i="1"/>
  <c r="M10113" i="1" l="1"/>
  <c r="J10113" i="1"/>
  <c r="N10113" i="1" l="1"/>
  <c r="I10114" i="1"/>
  <c r="M10114" i="1" l="1"/>
  <c r="J10114" i="1"/>
  <c r="N10114" i="1" l="1"/>
  <c r="I10115" i="1"/>
  <c r="M10115" i="1" l="1"/>
  <c r="J10115" i="1"/>
  <c r="N10115" i="1" l="1"/>
  <c r="I10116" i="1"/>
  <c r="M10116" i="1" l="1"/>
  <c r="J10116" i="1"/>
  <c r="N10116" i="1" l="1"/>
  <c r="I10117" i="1"/>
  <c r="M10117" i="1" l="1"/>
  <c r="J10117" i="1"/>
  <c r="N10117" i="1" l="1"/>
  <c r="I10118" i="1"/>
  <c r="M10118" i="1" l="1"/>
  <c r="J10118" i="1"/>
  <c r="N10118" i="1" l="1"/>
  <c r="I10119" i="1"/>
  <c r="M10119" i="1" l="1"/>
  <c r="J10119" i="1"/>
  <c r="I10120" i="1" l="1"/>
  <c r="N10119" i="1"/>
  <c r="M10120" i="1" l="1"/>
  <c r="J10120" i="1"/>
  <c r="N10120" i="1" l="1"/>
  <c r="I10121" i="1"/>
  <c r="M10121" i="1" l="1"/>
  <c r="J10121" i="1"/>
  <c r="N10121" i="1" l="1"/>
  <c r="I10122" i="1"/>
  <c r="J10122" i="1" l="1"/>
  <c r="M10122" i="1"/>
  <c r="N10122" i="1" l="1"/>
  <c r="I10123" i="1"/>
  <c r="M10123" i="1" l="1"/>
  <c r="J10123" i="1"/>
  <c r="N10123" i="1" l="1"/>
  <c r="I10124" i="1"/>
  <c r="M10124" i="1" l="1"/>
  <c r="J10124" i="1"/>
  <c r="I10125" i="1" l="1"/>
  <c r="N10124" i="1"/>
  <c r="M10125" i="1" l="1"/>
  <c r="J10125" i="1"/>
  <c r="N10125" i="1" l="1"/>
  <c r="I10126" i="1"/>
  <c r="M10126" i="1" l="1"/>
  <c r="J10126" i="1"/>
  <c r="N10126" i="1" l="1"/>
  <c r="I10127" i="1"/>
  <c r="M10127" i="1" l="1"/>
  <c r="J10127" i="1"/>
  <c r="N10127" i="1" l="1"/>
  <c r="I10128" i="1"/>
  <c r="M10128" i="1" l="1"/>
  <c r="J10128" i="1"/>
  <c r="N10128" i="1" l="1"/>
  <c r="I10129" i="1"/>
  <c r="M10129" i="1" l="1"/>
  <c r="J10129" i="1"/>
  <c r="I10130" i="1" l="1"/>
  <c r="N10129" i="1"/>
  <c r="M10130" i="1" l="1"/>
  <c r="J10130" i="1"/>
  <c r="N10130" i="1" l="1"/>
  <c r="I10131" i="1"/>
  <c r="M10131" i="1" l="1"/>
  <c r="J10131" i="1"/>
  <c r="N10131" i="1" l="1"/>
  <c r="I10132" i="1"/>
  <c r="M10132" i="1" l="1"/>
  <c r="J10132" i="1"/>
  <c r="N10132" i="1" l="1"/>
  <c r="I10133" i="1"/>
  <c r="M10133" i="1" l="1"/>
  <c r="J10133" i="1"/>
  <c r="N10133" i="1" l="1"/>
  <c r="I10134" i="1"/>
  <c r="M10134" i="1" l="1"/>
  <c r="J10134" i="1"/>
  <c r="N10134" i="1" l="1"/>
  <c r="I10135" i="1"/>
  <c r="J10135" i="1" l="1"/>
  <c r="M10135" i="1"/>
  <c r="N10135" i="1" l="1"/>
  <c r="I10136" i="1"/>
  <c r="J10136" i="1" l="1"/>
  <c r="M10136" i="1"/>
  <c r="N10136" i="1" l="1"/>
  <c r="I10137" i="1"/>
  <c r="M10137" i="1" l="1"/>
  <c r="J10137" i="1"/>
  <c r="N10137" i="1" l="1"/>
  <c r="I10138" i="1"/>
  <c r="M10138" i="1" l="1"/>
  <c r="J10138" i="1"/>
  <c r="N10138" i="1" l="1"/>
  <c r="I10139" i="1"/>
  <c r="M10139" i="1" l="1"/>
  <c r="J10139" i="1"/>
  <c r="N10139" i="1" l="1"/>
  <c r="I10140" i="1"/>
  <c r="M10140" i="1" l="1"/>
  <c r="J10140" i="1"/>
  <c r="N10140" i="1" l="1"/>
  <c r="I10141" i="1"/>
  <c r="M10141" i="1" l="1"/>
  <c r="J10141" i="1"/>
  <c r="N10141" i="1" l="1"/>
  <c r="I10142" i="1"/>
  <c r="M10142" i="1" l="1"/>
  <c r="J10142" i="1"/>
  <c r="N10142" i="1" l="1"/>
  <c r="I10143" i="1"/>
  <c r="M10143" i="1" l="1"/>
  <c r="J10143" i="1"/>
  <c r="N10143" i="1" l="1"/>
  <c r="I10144" i="1"/>
  <c r="M10144" i="1" l="1"/>
  <c r="J10144" i="1"/>
  <c r="N10144" i="1" l="1"/>
  <c r="I10145" i="1"/>
  <c r="J10145" i="1" l="1"/>
  <c r="M10145" i="1"/>
  <c r="N10145" i="1" l="1"/>
  <c r="I10146" i="1"/>
  <c r="J10146" i="1" l="1"/>
  <c r="M10146" i="1"/>
  <c r="N10146" i="1" l="1"/>
  <c r="I10147" i="1"/>
  <c r="M10147" i="1" l="1"/>
  <c r="J10147" i="1"/>
  <c r="N10147" i="1" l="1"/>
  <c r="I10148" i="1"/>
  <c r="M10148" i="1" l="1"/>
  <c r="J10148" i="1"/>
  <c r="N10148" i="1" l="1"/>
  <c r="I10149" i="1"/>
  <c r="M10149" i="1" l="1"/>
  <c r="J10149" i="1"/>
  <c r="N10149" i="1" l="1"/>
  <c r="I10150" i="1"/>
  <c r="M10150" i="1" l="1"/>
  <c r="J10150" i="1"/>
  <c r="N10150" i="1" l="1"/>
  <c r="I10151" i="1"/>
  <c r="M10151" i="1" l="1"/>
  <c r="J10151" i="1"/>
  <c r="N10151" i="1" l="1"/>
  <c r="I10152" i="1"/>
  <c r="M10152" i="1" l="1"/>
  <c r="J10152" i="1"/>
  <c r="N10152" i="1" l="1"/>
  <c r="I10153" i="1"/>
  <c r="M10153" i="1" l="1"/>
  <c r="J10153" i="1"/>
  <c r="N10153" i="1" l="1"/>
  <c r="I10154" i="1"/>
  <c r="M10154" i="1" l="1"/>
  <c r="J10154" i="1"/>
  <c r="N10154" i="1" l="1"/>
  <c r="I10155" i="1"/>
  <c r="M10155" i="1" l="1"/>
  <c r="J10155" i="1"/>
  <c r="I10156" i="1" l="1"/>
  <c r="N10155" i="1"/>
  <c r="M10156" i="1" l="1"/>
  <c r="J10156" i="1"/>
  <c r="N10156" i="1" l="1"/>
  <c r="I10157" i="1"/>
  <c r="M10157" i="1" l="1"/>
  <c r="J10157" i="1"/>
  <c r="N10157" i="1" l="1"/>
  <c r="I10158" i="1"/>
  <c r="M10158" i="1" l="1"/>
  <c r="J10158" i="1"/>
  <c r="N10158" i="1" l="1"/>
  <c r="I10159" i="1"/>
  <c r="M10159" i="1" l="1"/>
  <c r="J10159" i="1"/>
  <c r="N10159" i="1" l="1"/>
  <c r="I10160" i="1"/>
  <c r="M10160" i="1" l="1"/>
  <c r="J10160" i="1"/>
  <c r="N10160" i="1" l="1"/>
  <c r="I10161" i="1"/>
  <c r="M10161" i="1" l="1"/>
  <c r="J10161" i="1"/>
  <c r="I10162" i="1" l="1"/>
  <c r="N10161" i="1"/>
  <c r="J10162" i="1" l="1"/>
  <c r="M10162" i="1"/>
  <c r="N10162" i="1" l="1"/>
  <c r="I10163" i="1"/>
  <c r="J10163" i="1" l="1"/>
  <c r="M10163" i="1"/>
  <c r="N10163" i="1" l="1"/>
  <c r="I10164" i="1"/>
  <c r="M10164" i="1" l="1"/>
  <c r="J10164" i="1"/>
  <c r="N10164" i="1" l="1"/>
  <c r="I10165" i="1"/>
  <c r="M10165" i="1" l="1"/>
  <c r="J10165" i="1"/>
  <c r="N10165" i="1" l="1"/>
  <c r="I10166" i="1"/>
  <c r="M10166" i="1" l="1"/>
  <c r="J10166" i="1"/>
  <c r="N10166" i="1" l="1"/>
  <c r="I10167" i="1"/>
  <c r="M10167" i="1" l="1"/>
  <c r="J10167" i="1"/>
  <c r="N10167" i="1" l="1"/>
  <c r="I10168" i="1"/>
  <c r="M10168" i="1" l="1"/>
  <c r="J10168" i="1"/>
  <c r="N10168" i="1" l="1"/>
  <c r="I10169" i="1"/>
  <c r="J10169" i="1" l="1"/>
  <c r="M10169" i="1"/>
  <c r="N10169" i="1" l="1"/>
  <c r="I10170" i="1"/>
  <c r="M10170" i="1" l="1"/>
  <c r="J10170" i="1"/>
  <c r="N10170" i="1" l="1"/>
  <c r="I10171" i="1"/>
  <c r="M10171" i="1" l="1"/>
  <c r="J10171" i="1"/>
  <c r="N10171" i="1" l="1"/>
  <c r="I10172" i="1"/>
  <c r="M10172" i="1" l="1"/>
  <c r="J10172" i="1"/>
  <c r="N10172" i="1" l="1"/>
  <c r="I10173" i="1"/>
  <c r="M10173" i="1" l="1"/>
  <c r="J10173" i="1"/>
  <c r="N10173" i="1" l="1"/>
  <c r="I10174" i="1"/>
  <c r="M10174" i="1" l="1"/>
  <c r="J10174" i="1"/>
  <c r="N10174" i="1" l="1"/>
  <c r="I10175" i="1"/>
  <c r="M10175" i="1" l="1"/>
  <c r="J10175" i="1"/>
  <c r="N10175" i="1" l="1"/>
  <c r="I10176" i="1"/>
  <c r="M10176" i="1" l="1"/>
  <c r="J10176" i="1"/>
  <c r="N10176" i="1" l="1"/>
  <c r="I10177" i="1"/>
  <c r="M10177" i="1" l="1"/>
  <c r="J10177" i="1"/>
  <c r="N10177" i="1" l="1"/>
  <c r="I10178" i="1"/>
  <c r="M10178" i="1" l="1"/>
  <c r="J10178" i="1"/>
  <c r="N10178" i="1" l="1"/>
  <c r="I10179" i="1"/>
  <c r="M10179" i="1" l="1"/>
  <c r="J10179" i="1"/>
  <c r="N10179" i="1" l="1"/>
  <c r="I10180" i="1"/>
  <c r="M10180" i="1" l="1"/>
  <c r="J10180" i="1"/>
  <c r="N10180" i="1" l="1"/>
  <c r="I10181" i="1"/>
  <c r="M10181" i="1" l="1"/>
  <c r="J10181" i="1"/>
  <c r="N10181" i="1" l="1"/>
  <c r="I10182" i="1"/>
  <c r="M10182" i="1" l="1"/>
  <c r="J10182" i="1"/>
  <c r="I10183" i="1" l="1"/>
  <c r="N10182" i="1"/>
  <c r="M10183" i="1" l="1"/>
  <c r="J10183" i="1"/>
  <c r="I10184" i="1" l="1"/>
  <c r="N10183" i="1"/>
  <c r="J10184" i="1" l="1"/>
  <c r="M10184" i="1"/>
  <c r="N10184" i="1" l="1"/>
  <c r="I10185" i="1"/>
  <c r="M10185" i="1" l="1"/>
  <c r="J10185" i="1"/>
  <c r="N10185" i="1" l="1"/>
  <c r="I10186" i="1"/>
  <c r="M10186" i="1" l="1"/>
  <c r="J10186" i="1"/>
  <c r="N10186" i="1" l="1"/>
  <c r="I10187" i="1"/>
  <c r="M10187" i="1" l="1"/>
  <c r="J10187" i="1"/>
  <c r="N10187" i="1" l="1"/>
  <c r="I10188" i="1"/>
  <c r="M10188" i="1" l="1"/>
  <c r="J10188" i="1"/>
  <c r="N10188" i="1" l="1"/>
  <c r="I10189" i="1"/>
  <c r="J10189" i="1" l="1"/>
  <c r="M10189" i="1"/>
  <c r="N10189" i="1" l="1"/>
  <c r="I10190" i="1"/>
  <c r="M10190" i="1" l="1"/>
  <c r="J10190" i="1"/>
  <c r="N10190" i="1" l="1"/>
  <c r="I10191" i="1"/>
  <c r="M10191" i="1" l="1"/>
  <c r="J10191" i="1"/>
  <c r="N10191" i="1" l="1"/>
  <c r="I10192" i="1"/>
  <c r="M10192" i="1" l="1"/>
  <c r="J10192" i="1"/>
  <c r="N10192" i="1" l="1"/>
  <c r="I10193" i="1"/>
  <c r="M10193" i="1" l="1"/>
  <c r="J10193" i="1"/>
  <c r="N10193" i="1" l="1"/>
  <c r="I10194" i="1"/>
  <c r="M10194" i="1" l="1"/>
  <c r="J10194" i="1"/>
  <c r="N10194" i="1" l="1"/>
  <c r="I10195" i="1"/>
  <c r="M10195" i="1" l="1"/>
  <c r="J10195" i="1"/>
  <c r="N10195" i="1" l="1"/>
  <c r="I10196" i="1"/>
  <c r="M10196" i="1" l="1"/>
  <c r="J10196" i="1"/>
  <c r="N10196" i="1" l="1"/>
  <c r="I10197" i="1"/>
  <c r="M10197" i="1" l="1"/>
  <c r="J10197" i="1"/>
  <c r="N10197" i="1" l="1"/>
  <c r="I10198" i="1"/>
  <c r="M10198" i="1" l="1"/>
  <c r="J10198" i="1"/>
  <c r="I10199" i="1" l="1"/>
  <c r="N10198" i="1"/>
  <c r="M10199" i="1" l="1"/>
  <c r="J10199" i="1"/>
  <c r="N10199" i="1" l="1"/>
  <c r="I10200" i="1"/>
  <c r="J10200" i="1" l="1"/>
  <c r="M10200" i="1"/>
  <c r="N10200" i="1" l="1"/>
  <c r="I10201" i="1"/>
  <c r="M10201" i="1" l="1"/>
  <c r="J10201" i="1"/>
  <c r="N10201" i="1" l="1"/>
  <c r="I10202" i="1"/>
  <c r="M10202" i="1" l="1"/>
  <c r="J10202" i="1"/>
  <c r="I10203" i="1" l="1"/>
  <c r="N10202" i="1"/>
  <c r="M10203" i="1" l="1"/>
  <c r="J10203" i="1"/>
  <c r="N10203" i="1" l="1"/>
  <c r="I10204" i="1"/>
  <c r="M10204" i="1" l="1"/>
  <c r="J10204" i="1"/>
  <c r="N10204" i="1" l="1"/>
  <c r="I10205" i="1"/>
  <c r="M10205" i="1" l="1"/>
  <c r="J10205" i="1"/>
  <c r="I10206" i="1" l="1"/>
  <c r="N10205" i="1"/>
  <c r="J10206" i="1" l="1"/>
  <c r="M10206" i="1"/>
  <c r="N10206" i="1" l="1"/>
  <c r="I10207" i="1"/>
  <c r="M10207" i="1" l="1"/>
  <c r="J10207" i="1"/>
  <c r="N10207" i="1" l="1"/>
  <c r="I10208" i="1"/>
  <c r="M10208" i="1" l="1"/>
  <c r="J10208" i="1"/>
  <c r="N10208" i="1" l="1"/>
  <c r="I10209" i="1"/>
  <c r="M10209" i="1" l="1"/>
  <c r="J10209" i="1"/>
  <c r="N10209" i="1" l="1"/>
  <c r="I10210" i="1"/>
  <c r="J10210" i="1" l="1"/>
  <c r="M10210" i="1"/>
  <c r="N10210" i="1" l="1"/>
  <c r="I10211" i="1"/>
  <c r="J10211" i="1" l="1"/>
  <c r="M10211" i="1"/>
  <c r="N10211" i="1" l="1"/>
  <c r="I10212" i="1"/>
  <c r="M10212" i="1" l="1"/>
  <c r="J10212" i="1"/>
  <c r="N10212" i="1" l="1"/>
  <c r="I10213" i="1"/>
  <c r="M10213" i="1" l="1"/>
  <c r="J10213" i="1"/>
  <c r="N10213" i="1" l="1"/>
  <c r="I10214" i="1"/>
  <c r="M10214" i="1" l="1"/>
  <c r="J10214" i="1"/>
  <c r="N10214" i="1" l="1"/>
  <c r="I10215" i="1"/>
  <c r="M10215" i="1" l="1"/>
  <c r="J10215" i="1"/>
  <c r="N10215" i="1" l="1"/>
  <c r="I10216" i="1"/>
  <c r="M10216" i="1" l="1"/>
  <c r="J10216" i="1"/>
  <c r="N10216" i="1" l="1"/>
  <c r="I10217" i="1"/>
  <c r="M10217" i="1" l="1"/>
  <c r="J10217" i="1"/>
  <c r="N10217" i="1" l="1"/>
  <c r="I10218" i="1"/>
  <c r="M10218" i="1" l="1"/>
  <c r="J10218" i="1"/>
  <c r="N10218" i="1" l="1"/>
  <c r="I10219" i="1"/>
  <c r="M10219" i="1" l="1"/>
  <c r="J10219" i="1"/>
  <c r="N10219" i="1" l="1"/>
  <c r="I10220" i="1"/>
  <c r="J10220" i="1" l="1"/>
  <c r="M10220" i="1"/>
  <c r="N10220" i="1" l="1"/>
  <c r="I10221" i="1"/>
  <c r="M10221" i="1" l="1"/>
  <c r="J10221" i="1"/>
  <c r="N10221" i="1" l="1"/>
  <c r="I10222" i="1"/>
  <c r="M10222" i="1" l="1"/>
  <c r="J10222" i="1"/>
  <c r="N10222" i="1" l="1"/>
  <c r="I10223" i="1"/>
  <c r="J10223" i="1" l="1"/>
  <c r="M10223" i="1"/>
  <c r="N10223" i="1" l="1"/>
  <c r="I10224" i="1"/>
  <c r="M10224" i="1" l="1"/>
  <c r="J10224" i="1"/>
  <c r="N10224" i="1" l="1"/>
  <c r="I10225" i="1"/>
  <c r="M10225" i="1" l="1"/>
  <c r="J10225" i="1"/>
  <c r="N10225" i="1" l="1"/>
  <c r="I10226" i="1"/>
  <c r="M10226" i="1" l="1"/>
  <c r="J10226" i="1"/>
  <c r="N10226" i="1" l="1"/>
  <c r="I10227" i="1"/>
  <c r="M10227" i="1" l="1"/>
  <c r="J10227" i="1"/>
  <c r="N10227" i="1" l="1"/>
  <c r="I10228" i="1"/>
  <c r="M10228" i="1" l="1"/>
  <c r="J10228" i="1"/>
  <c r="N10228" i="1" l="1"/>
  <c r="I10229" i="1"/>
  <c r="M10229" i="1" l="1"/>
  <c r="J10229" i="1"/>
  <c r="N10229" i="1" l="1"/>
  <c r="I10230" i="1"/>
  <c r="M10230" i="1" l="1"/>
  <c r="J10230" i="1"/>
  <c r="N10230" i="1" l="1"/>
  <c r="I10231" i="1"/>
  <c r="M10231" i="1" l="1"/>
  <c r="J10231" i="1"/>
  <c r="N10231" i="1" l="1"/>
  <c r="I10232" i="1"/>
  <c r="M10232" i="1" l="1"/>
  <c r="J10232" i="1"/>
  <c r="N10232" i="1" l="1"/>
  <c r="I10233" i="1"/>
  <c r="M10233" i="1" l="1"/>
  <c r="J10233" i="1"/>
  <c r="N10233" i="1" l="1"/>
  <c r="I10234" i="1"/>
  <c r="M10234" i="1" l="1"/>
  <c r="J10234" i="1"/>
  <c r="N10234" i="1" l="1"/>
  <c r="I10235" i="1"/>
  <c r="M10235" i="1" l="1"/>
  <c r="J10235" i="1"/>
  <c r="N10235" i="1" l="1"/>
  <c r="I10236" i="1"/>
  <c r="M10236" i="1" l="1"/>
  <c r="J10236" i="1"/>
  <c r="N10236" i="1" l="1"/>
  <c r="I10237" i="1"/>
  <c r="J10237" i="1" l="1"/>
  <c r="M10237" i="1"/>
  <c r="N10237" i="1" l="1"/>
  <c r="I10238" i="1"/>
  <c r="M10238" i="1" l="1"/>
  <c r="J10238" i="1"/>
  <c r="I10239" i="1" l="1"/>
  <c r="N10238" i="1"/>
  <c r="M10239" i="1" l="1"/>
  <c r="J10239" i="1"/>
  <c r="N10239" i="1" l="1"/>
  <c r="I10240" i="1"/>
  <c r="M10240" i="1" l="1"/>
  <c r="J10240" i="1"/>
  <c r="N10240" i="1" l="1"/>
  <c r="I10241" i="1"/>
  <c r="M10241" i="1" l="1"/>
  <c r="J10241" i="1"/>
  <c r="N10241" i="1" l="1"/>
  <c r="I10242" i="1"/>
  <c r="J10242" i="1" l="1"/>
  <c r="M10242" i="1"/>
  <c r="N10242" i="1" l="1"/>
  <c r="I10243" i="1"/>
  <c r="M10243" i="1" l="1"/>
  <c r="J10243" i="1"/>
  <c r="N10243" i="1" l="1"/>
  <c r="I10244" i="1"/>
  <c r="J10244" i="1" l="1"/>
  <c r="M10244" i="1"/>
  <c r="N10244" i="1" l="1"/>
  <c r="I10245" i="1"/>
  <c r="M10245" i="1" l="1"/>
  <c r="J10245" i="1"/>
  <c r="N10245" i="1" l="1"/>
  <c r="I10246" i="1"/>
  <c r="M10246" i="1" l="1"/>
  <c r="J10246" i="1"/>
  <c r="N10246" i="1" l="1"/>
  <c r="I10247" i="1"/>
  <c r="M10247" i="1" l="1"/>
  <c r="J10247" i="1"/>
  <c r="N10247" i="1" l="1"/>
  <c r="I10248" i="1"/>
  <c r="M10248" i="1" l="1"/>
  <c r="J10248" i="1"/>
  <c r="N10248" i="1" l="1"/>
  <c r="I10249" i="1"/>
  <c r="M10249" i="1" l="1"/>
  <c r="J10249" i="1"/>
  <c r="N10249" i="1" l="1"/>
  <c r="I10250" i="1"/>
  <c r="M10250" i="1" l="1"/>
  <c r="J10250" i="1"/>
  <c r="N10250" i="1" l="1"/>
  <c r="I10251" i="1"/>
  <c r="M10251" i="1" l="1"/>
  <c r="J10251" i="1"/>
  <c r="N10251" i="1" l="1"/>
  <c r="I10252" i="1"/>
  <c r="M10252" i="1" l="1"/>
  <c r="J10252" i="1"/>
  <c r="N10252" i="1" l="1"/>
  <c r="I10253" i="1"/>
  <c r="M10253" i="1" l="1"/>
  <c r="J10253" i="1"/>
  <c r="N10253" i="1" l="1"/>
  <c r="I10254" i="1"/>
  <c r="M10254" i="1" l="1"/>
  <c r="J10254" i="1"/>
  <c r="N10254" i="1" l="1"/>
  <c r="I10255" i="1"/>
  <c r="J10255" i="1" l="1"/>
  <c r="M10255" i="1"/>
  <c r="N10255" i="1" l="1"/>
  <c r="I10256" i="1"/>
  <c r="M10256" i="1" l="1"/>
  <c r="J10256" i="1"/>
  <c r="N10256" i="1" l="1"/>
  <c r="I10257" i="1"/>
  <c r="M10257" i="1" l="1"/>
  <c r="J10257" i="1"/>
  <c r="N10257" i="1" l="1"/>
  <c r="I10258" i="1"/>
  <c r="J10258" i="1" l="1"/>
  <c r="M10258" i="1"/>
  <c r="N10258" i="1" l="1"/>
  <c r="I10259" i="1"/>
  <c r="M10259" i="1" l="1"/>
  <c r="J10259" i="1"/>
  <c r="I10260" i="1" l="1"/>
  <c r="N10259" i="1"/>
  <c r="M10260" i="1" l="1"/>
  <c r="J10260" i="1"/>
  <c r="I10261" i="1" l="1"/>
  <c r="N10260" i="1"/>
  <c r="J10261" i="1" l="1"/>
  <c r="M10261" i="1"/>
  <c r="I10262" i="1" l="1"/>
  <c r="N10261" i="1"/>
  <c r="M10262" i="1" l="1"/>
  <c r="J10262" i="1"/>
  <c r="N10262" i="1" l="1"/>
  <c r="I10263" i="1"/>
  <c r="J10263" i="1" l="1"/>
  <c r="M10263" i="1"/>
  <c r="N10263" i="1" l="1"/>
  <c r="I10264" i="1"/>
  <c r="M10264" i="1" l="1"/>
  <c r="J10264" i="1"/>
  <c r="N10264" i="1" l="1"/>
  <c r="I10265" i="1"/>
  <c r="M10265" i="1" l="1"/>
  <c r="J10265" i="1"/>
  <c r="N10265" i="1" l="1"/>
  <c r="I10266" i="1"/>
  <c r="M10266" i="1" l="1"/>
  <c r="J10266" i="1"/>
  <c r="N10266" i="1" l="1"/>
  <c r="I10267" i="1"/>
  <c r="M10267" i="1" l="1"/>
  <c r="J10267" i="1"/>
  <c r="N10267" i="1" l="1"/>
  <c r="I10268" i="1"/>
  <c r="M10268" i="1" l="1"/>
  <c r="J10268" i="1"/>
  <c r="N10268" i="1" l="1"/>
  <c r="I10269" i="1"/>
  <c r="M10269" i="1" l="1"/>
  <c r="J10269" i="1"/>
  <c r="N10269" i="1" l="1"/>
  <c r="I10270" i="1"/>
  <c r="M10270" i="1" l="1"/>
  <c r="J10270" i="1"/>
  <c r="N10270" i="1" l="1"/>
  <c r="I10271" i="1"/>
  <c r="M10271" i="1" l="1"/>
  <c r="J10271" i="1"/>
  <c r="N10271" i="1" l="1"/>
  <c r="I10272" i="1"/>
  <c r="M10272" i="1" l="1"/>
  <c r="J10272" i="1"/>
  <c r="N10272" i="1" l="1"/>
  <c r="I10273" i="1"/>
  <c r="M10273" i="1" l="1"/>
  <c r="J10273" i="1"/>
  <c r="I10274" i="1" l="1"/>
  <c r="N10273" i="1"/>
  <c r="J10274" i="1" l="1"/>
  <c r="M10274" i="1"/>
  <c r="I10275" i="1" l="1"/>
  <c r="N10274" i="1"/>
  <c r="M10275" i="1" l="1"/>
  <c r="J10275" i="1"/>
  <c r="N10275" i="1" l="1"/>
  <c r="I10276" i="1"/>
  <c r="M10276" i="1" l="1"/>
  <c r="J10276" i="1"/>
  <c r="N10276" i="1" l="1"/>
  <c r="I10277" i="1"/>
  <c r="J10277" i="1" l="1"/>
  <c r="M10277" i="1"/>
  <c r="N10277" i="1" l="1"/>
  <c r="I10278" i="1"/>
  <c r="M10278" i="1" l="1"/>
  <c r="J10278" i="1"/>
  <c r="N10278" i="1" l="1"/>
  <c r="I10279" i="1"/>
  <c r="J10279" i="1" l="1"/>
  <c r="M10279" i="1"/>
  <c r="N10279" i="1" l="1"/>
  <c r="I10280" i="1"/>
  <c r="M10280" i="1" l="1"/>
  <c r="J10280" i="1"/>
  <c r="N10280" i="1" l="1"/>
  <c r="I10281" i="1"/>
  <c r="M10281" i="1" l="1"/>
  <c r="J10281" i="1"/>
  <c r="N10281" i="1" l="1"/>
  <c r="I10282" i="1"/>
  <c r="M10282" i="1" l="1"/>
  <c r="J10282" i="1"/>
  <c r="N10282" i="1" l="1"/>
  <c r="I10283" i="1"/>
  <c r="M10283" i="1" l="1"/>
  <c r="J10283" i="1"/>
  <c r="N10283" i="1" l="1"/>
  <c r="I10284" i="1"/>
  <c r="M10284" i="1" l="1"/>
  <c r="J10284" i="1"/>
  <c r="N10284" i="1" l="1"/>
  <c r="I10285" i="1"/>
  <c r="M10285" i="1" l="1"/>
  <c r="J10285" i="1"/>
  <c r="N10285" i="1" l="1"/>
  <c r="I10286" i="1"/>
  <c r="M10286" i="1" l="1"/>
  <c r="J10286" i="1"/>
  <c r="N10286" i="1" l="1"/>
  <c r="I10287" i="1"/>
  <c r="M10287" i="1" l="1"/>
  <c r="J10287" i="1"/>
  <c r="N10287" i="1" l="1"/>
  <c r="I10288" i="1"/>
  <c r="M10288" i="1" l="1"/>
  <c r="J10288" i="1"/>
  <c r="N10288" i="1" l="1"/>
  <c r="I10289" i="1"/>
  <c r="M10289" i="1" l="1"/>
  <c r="J10289" i="1"/>
  <c r="N10289" i="1" l="1"/>
  <c r="I10290" i="1"/>
  <c r="J10290" i="1" l="1"/>
  <c r="M10290" i="1"/>
  <c r="N10290" i="1" l="1"/>
  <c r="I10291" i="1"/>
  <c r="J10291" i="1" l="1"/>
  <c r="M10291" i="1"/>
  <c r="N10291" i="1" l="1"/>
  <c r="I10292" i="1"/>
  <c r="M10292" i="1" l="1"/>
  <c r="J10292" i="1"/>
  <c r="N10292" i="1" l="1"/>
  <c r="I10293" i="1"/>
  <c r="M10293" i="1" l="1"/>
  <c r="J10293" i="1"/>
  <c r="N10293" i="1" l="1"/>
  <c r="I10294" i="1"/>
  <c r="M10294" i="1" l="1"/>
  <c r="J10294" i="1"/>
  <c r="N10294" i="1" l="1"/>
  <c r="I10295" i="1"/>
  <c r="J10295" i="1" l="1"/>
  <c r="M10295" i="1"/>
  <c r="N10295" i="1" l="1"/>
  <c r="I10296" i="1"/>
  <c r="M10296" i="1" l="1"/>
  <c r="J10296" i="1"/>
  <c r="I10297" i="1" l="1"/>
  <c r="N10296" i="1"/>
  <c r="M10297" i="1" l="1"/>
  <c r="J10297" i="1"/>
  <c r="N10297" i="1" l="1"/>
  <c r="I10298" i="1"/>
  <c r="M10298" i="1" l="1"/>
  <c r="J10298" i="1"/>
  <c r="I10299" i="1" l="1"/>
  <c r="N10298" i="1"/>
  <c r="M10299" i="1" l="1"/>
  <c r="J10299" i="1"/>
  <c r="N10299" i="1" l="1"/>
  <c r="I10300" i="1"/>
  <c r="M10300" i="1" l="1"/>
  <c r="J10300" i="1"/>
  <c r="N10300" i="1" l="1"/>
  <c r="I10301" i="1"/>
  <c r="M10301" i="1" l="1"/>
  <c r="J10301" i="1"/>
  <c r="N10301" i="1" l="1"/>
  <c r="I10302" i="1"/>
  <c r="M10302" i="1" l="1"/>
  <c r="J10302" i="1"/>
  <c r="N10302" i="1" l="1"/>
  <c r="I10303" i="1"/>
  <c r="M10303" i="1" l="1"/>
  <c r="J10303" i="1"/>
  <c r="N10303" i="1" l="1"/>
  <c r="I10304" i="1"/>
  <c r="M10304" i="1" l="1"/>
  <c r="J10304" i="1"/>
  <c r="N10304" i="1" l="1"/>
  <c r="I10305" i="1"/>
  <c r="M10305" i="1" l="1"/>
  <c r="J10305" i="1"/>
  <c r="N10305" i="1" l="1"/>
  <c r="I10306" i="1"/>
  <c r="M10306" i="1" l="1"/>
  <c r="J10306" i="1"/>
  <c r="N10306" i="1" l="1"/>
  <c r="I10307" i="1"/>
  <c r="M10307" i="1" l="1"/>
  <c r="J10307" i="1"/>
  <c r="N10307" i="1" l="1"/>
  <c r="I10308" i="1"/>
  <c r="M10308" i="1" l="1"/>
  <c r="J10308" i="1"/>
  <c r="N10308" i="1" l="1"/>
  <c r="I10309" i="1"/>
  <c r="M10309" i="1" l="1"/>
  <c r="J10309" i="1"/>
  <c r="N10309" i="1" l="1"/>
  <c r="I10310" i="1"/>
  <c r="M10310" i="1" l="1"/>
  <c r="J10310" i="1"/>
  <c r="N10310" i="1" l="1"/>
  <c r="I10311" i="1"/>
  <c r="M10311" i="1" l="1"/>
  <c r="J10311" i="1"/>
  <c r="N10311" i="1" l="1"/>
  <c r="I10312" i="1"/>
  <c r="M10312" i="1" l="1"/>
  <c r="J10312" i="1"/>
  <c r="N10312" i="1" l="1"/>
  <c r="I10313" i="1"/>
  <c r="M10313" i="1" l="1"/>
  <c r="J10313" i="1"/>
  <c r="N10313" i="1" l="1"/>
  <c r="I10314" i="1"/>
  <c r="M10314" i="1" l="1"/>
  <c r="J10314" i="1"/>
  <c r="N10314" i="1" l="1"/>
  <c r="I10315" i="1"/>
  <c r="M10315" i="1" l="1"/>
  <c r="J10315" i="1"/>
  <c r="N10315" i="1" l="1"/>
  <c r="I10316" i="1"/>
  <c r="M10316" i="1" l="1"/>
  <c r="J10316" i="1"/>
  <c r="N10316" i="1" l="1"/>
  <c r="I10317" i="1"/>
  <c r="M10317" i="1" l="1"/>
  <c r="J10317" i="1"/>
  <c r="N10317" i="1" l="1"/>
  <c r="I10318" i="1"/>
  <c r="M10318" i="1" l="1"/>
  <c r="J10318" i="1"/>
  <c r="N10318" i="1" l="1"/>
  <c r="I10319" i="1"/>
  <c r="M10319" i="1" l="1"/>
  <c r="J10319" i="1"/>
  <c r="N10319" i="1" l="1"/>
  <c r="I10320" i="1"/>
  <c r="J10320" i="1" l="1"/>
  <c r="M10320" i="1"/>
  <c r="N10320" i="1" l="1"/>
  <c r="I10321" i="1"/>
  <c r="J10321" i="1" l="1"/>
  <c r="M10321" i="1"/>
  <c r="N10321" i="1" l="1"/>
  <c r="I10322" i="1"/>
  <c r="M10322" i="1" l="1"/>
  <c r="J10322" i="1"/>
  <c r="N10322" i="1" l="1"/>
  <c r="I10323" i="1"/>
  <c r="M10323" i="1" l="1"/>
  <c r="J10323" i="1"/>
  <c r="N10323" i="1" l="1"/>
  <c r="I10324" i="1"/>
  <c r="M10324" i="1" l="1"/>
  <c r="J10324" i="1"/>
  <c r="N10324" i="1" l="1"/>
  <c r="I10325" i="1"/>
  <c r="M10325" i="1" l="1"/>
  <c r="J10325" i="1"/>
  <c r="N10325" i="1" l="1"/>
  <c r="I10326" i="1"/>
  <c r="M10326" i="1" l="1"/>
  <c r="J10326" i="1"/>
  <c r="N10326" i="1" l="1"/>
  <c r="I10327" i="1"/>
  <c r="M10327" i="1" l="1"/>
  <c r="J10327" i="1"/>
  <c r="N10327" i="1" l="1"/>
  <c r="I10328" i="1"/>
  <c r="M10328" i="1" l="1"/>
  <c r="J10328" i="1"/>
  <c r="N10328" i="1" l="1"/>
  <c r="I10329" i="1"/>
  <c r="M10329" i="1" l="1"/>
  <c r="J10329" i="1"/>
  <c r="N10329" i="1" l="1"/>
  <c r="I10330" i="1"/>
  <c r="M10330" i="1" l="1"/>
  <c r="J10330" i="1"/>
  <c r="N10330" i="1" l="1"/>
  <c r="I10331" i="1"/>
  <c r="J10331" i="1" l="1"/>
  <c r="M10331" i="1"/>
  <c r="I10332" i="1" l="1"/>
  <c r="N10331" i="1"/>
  <c r="M10332" i="1" l="1"/>
  <c r="J10332" i="1"/>
  <c r="N10332" i="1" l="1"/>
  <c r="I10333" i="1"/>
  <c r="M10333" i="1" l="1"/>
  <c r="J10333" i="1"/>
  <c r="N10333" i="1" l="1"/>
  <c r="I10334" i="1"/>
  <c r="M10334" i="1" l="1"/>
  <c r="J10334" i="1"/>
  <c r="N10334" i="1" l="1"/>
  <c r="I10335" i="1"/>
  <c r="M10335" i="1" l="1"/>
  <c r="J10335" i="1"/>
  <c r="N10335" i="1" l="1"/>
  <c r="I10336" i="1"/>
  <c r="M10336" i="1" l="1"/>
  <c r="J10336" i="1"/>
  <c r="N10336" i="1" l="1"/>
  <c r="I10337" i="1"/>
  <c r="J10337" i="1" l="1"/>
  <c r="M10337" i="1"/>
  <c r="N10337" i="1" l="1"/>
  <c r="I10338" i="1"/>
  <c r="M10338" i="1" l="1"/>
  <c r="J10338" i="1"/>
  <c r="N10338" i="1" l="1"/>
  <c r="I10339" i="1"/>
  <c r="J10339" i="1" l="1"/>
  <c r="M10339" i="1"/>
  <c r="N10339" i="1" l="1"/>
  <c r="I10340" i="1"/>
  <c r="M10340" i="1" l="1"/>
  <c r="J10340" i="1"/>
  <c r="N10340" i="1" l="1"/>
  <c r="I10341" i="1"/>
  <c r="M10341" i="1" l="1"/>
  <c r="J10341" i="1"/>
  <c r="N10341" i="1" l="1"/>
  <c r="I10342" i="1"/>
  <c r="M10342" i="1" l="1"/>
  <c r="J10342" i="1"/>
  <c r="N10342" i="1" l="1"/>
  <c r="I10343" i="1"/>
  <c r="J10343" i="1" l="1"/>
  <c r="M10343" i="1"/>
  <c r="N10343" i="1" l="1"/>
  <c r="I10344" i="1"/>
  <c r="M10344" i="1" l="1"/>
  <c r="J10344" i="1"/>
  <c r="N10344" i="1" l="1"/>
  <c r="I10345" i="1"/>
  <c r="M10345" i="1" l="1"/>
  <c r="J10345" i="1"/>
  <c r="N10345" i="1" l="1"/>
  <c r="I10346" i="1"/>
  <c r="J10346" i="1" l="1"/>
  <c r="M10346" i="1"/>
  <c r="I10347" i="1" l="1"/>
  <c r="N10346" i="1"/>
  <c r="J10347" i="1" l="1"/>
  <c r="M10347" i="1"/>
  <c r="N10347" i="1" l="1"/>
  <c r="I10348" i="1"/>
  <c r="M10348" i="1" l="1"/>
  <c r="J10348" i="1"/>
  <c r="N10348" i="1" l="1"/>
  <c r="I10349" i="1"/>
  <c r="M10349" i="1" l="1"/>
  <c r="J10349" i="1"/>
  <c r="N10349" i="1" l="1"/>
  <c r="I10350" i="1"/>
  <c r="J10350" i="1" l="1"/>
  <c r="M10350" i="1"/>
  <c r="N10350" i="1" l="1"/>
  <c r="I10351" i="1"/>
  <c r="M10351" i="1" l="1"/>
  <c r="J10351" i="1"/>
  <c r="N10351" i="1" l="1"/>
  <c r="I10352" i="1"/>
  <c r="J10352" i="1" l="1"/>
  <c r="M10352" i="1"/>
  <c r="N10352" i="1" l="1"/>
  <c r="I10353" i="1"/>
  <c r="M10353" i="1" l="1"/>
  <c r="J10353" i="1"/>
  <c r="N10353" i="1" l="1"/>
  <c r="I10354" i="1"/>
  <c r="M10354" i="1" l="1"/>
  <c r="J10354" i="1"/>
  <c r="N10354" i="1" l="1"/>
  <c r="I10355" i="1"/>
  <c r="M10355" i="1" l="1"/>
  <c r="J10355" i="1"/>
  <c r="N10355" i="1" l="1"/>
  <c r="I10356" i="1"/>
  <c r="J10356" i="1" l="1"/>
  <c r="M10356" i="1"/>
  <c r="N10356" i="1" l="1"/>
  <c r="I10357" i="1"/>
  <c r="M10357" i="1" l="1"/>
  <c r="J10357" i="1"/>
  <c r="N10357" i="1" l="1"/>
  <c r="I10358" i="1"/>
  <c r="M10358" i="1" l="1"/>
  <c r="J10358" i="1"/>
  <c r="N10358" i="1" l="1"/>
  <c r="I10359" i="1"/>
  <c r="J10359" i="1" l="1"/>
  <c r="M10359" i="1"/>
  <c r="N10359" i="1" l="1"/>
  <c r="I10360" i="1"/>
  <c r="M10360" i="1" l="1"/>
  <c r="J10360" i="1"/>
  <c r="N10360" i="1" l="1"/>
  <c r="I10361" i="1"/>
  <c r="M10361" i="1" l="1"/>
  <c r="J10361" i="1"/>
  <c r="N10361" i="1" l="1"/>
  <c r="I10362" i="1"/>
  <c r="M10362" i="1" l="1"/>
  <c r="J10362" i="1"/>
  <c r="N10362" i="1" l="1"/>
  <c r="I10363" i="1"/>
  <c r="M10363" i="1" l="1"/>
  <c r="J10363" i="1"/>
  <c r="N10363" i="1" l="1"/>
  <c r="I10364" i="1"/>
  <c r="M10364" i="1" l="1"/>
  <c r="J10364" i="1"/>
  <c r="N10364" i="1" l="1"/>
  <c r="I10365" i="1"/>
  <c r="M10365" i="1" l="1"/>
  <c r="J10365" i="1"/>
  <c r="N10365" i="1" l="1"/>
  <c r="I10366" i="1"/>
  <c r="M10366" i="1" l="1"/>
  <c r="J10366" i="1"/>
  <c r="N10366" i="1" l="1"/>
  <c r="I10367" i="1"/>
  <c r="M10367" i="1" l="1"/>
  <c r="J10367" i="1"/>
  <c r="N10367" i="1" l="1"/>
  <c r="I10368" i="1"/>
  <c r="J10368" i="1" l="1"/>
  <c r="M10368" i="1"/>
  <c r="N10368" i="1" l="1"/>
  <c r="I10369" i="1"/>
  <c r="J10369" i="1" l="1"/>
  <c r="M10369" i="1"/>
  <c r="N10369" i="1" l="1"/>
  <c r="I10370" i="1"/>
  <c r="M10370" i="1" l="1"/>
  <c r="J10370" i="1"/>
  <c r="N10370" i="1" l="1"/>
  <c r="I10371" i="1"/>
  <c r="M10371" i="1" l="1"/>
  <c r="J10371" i="1"/>
  <c r="N10371" i="1" l="1"/>
  <c r="I10372" i="1"/>
  <c r="M10372" i="1" l="1"/>
  <c r="J10372" i="1"/>
  <c r="N10372" i="1" l="1"/>
  <c r="I10373" i="1"/>
  <c r="M10373" i="1" l="1"/>
  <c r="J10373" i="1"/>
  <c r="N10373" i="1" l="1"/>
  <c r="I10374" i="1"/>
  <c r="M10374" i="1" l="1"/>
  <c r="J10374" i="1"/>
  <c r="N10374" i="1" l="1"/>
  <c r="I10375" i="1"/>
  <c r="M10375" i="1" l="1"/>
  <c r="J10375" i="1"/>
  <c r="N10375" i="1" l="1"/>
  <c r="I10376" i="1"/>
  <c r="M10376" i="1" l="1"/>
  <c r="J10376" i="1"/>
  <c r="N10376" i="1" l="1"/>
  <c r="I10377" i="1"/>
  <c r="M10377" i="1" l="1"/>
  <c r="J10377" i="1"/>
  <c r="N10377" i="1" l="1"/>
  <c r="I10378" i="1"/>
  <c r="M10378" i="1" l="1"/>
  <c r="J10378" i="1"/>
  <c r="N10378" i="1" l="1"/>
  <c r="I10379" i="1"/>
  <c r="M10379" i="1" l="1"/>
  <c r="J10379" i="1"/>
  <c r="N10379" i="1" l="1"/>
  <c r="I10380" i="1"/>
  <c r="M10380" i="1" l="1"/>
  <c r="J10380" i="1"/>
  <c r="N10380" i="1" l="1"/>
  <c r="I10381" i="1"/>
  <c r="M10381" i="1" l="1"/>
  <c r="J10381" i="1"/>
  <c r="N10381" i="1" l="1"/>
  <c r="I10382" i="1"/>
  <c r="M10382" i="1" l="1"/>
  <c r="J10382" i="1"/>
  <c r="N10382" i="1" l="1"/>
  <c r="I10383" i="1"/>
  <c r="M10383" i="1" l="1"/>
  <c r="J10383" i="1"/>
  <c r="N10383" i="1" l="1"/>
  <c r="I10384" i="1"/>
  <c r="J10384" i="1" l="1"/>
  <c r="M10384" i="1"/>
  <c r="N10384" i="1" l="1"/>
  <c r="I10385" i="1"/>
  <c r="M10385" i="1" l="1"/>
  <c r="J10385" i="1"/>
  <c r="N10385" i="1" l="1"/>
  <c r="I10386" i="1"/>
  <c r="M10386" i="1" l="1"/>
  <c r="J10386" i="1"/>
  <c r="N10386" i="1" l="1"/>
  <c r="I10387" i="1"/>
  <c r="M10387" i="1" l="1"/>
  <c r="J10387" i="1"/>
  <c r="N10387" i="1" l="1"/>
  <c r="I10388" i="1"/>
  <c r="M10388" i="1" l="1"/>
  <c r="J10388" i="1"/>
  <c r="N10388" i="1" l="1"/>
  <c r="I10389" i="1"/>
  <c r="M10389" i="1" l="1"/>
  <c r="J10389" i="1"/>
  <c r="N10389" i="1" l="1"/>
  <c r="I10390" i="1"/>
  <c r="M10390" i="1" l="1"/>
  <c r="J10390" i="1"/>
  <c r="N10390" i="1" l="1"/>
  <c r="I10391" i="1"/>
  <c r="M10391" i="1" l="1"/>
  <c r="J10391" i="1"/>
  <c r="N10391" i="1" l="1"/>
  <c r="I10392" i="1"/>
  <c r="M10392" i="1" l="1"/>
  <c r="J10392" i="1"/>
  <c r="N10392" i="1" l="1"/>
  <c r="I10393" i="1"/>
  <c r="M10393" i="1" l="1"/>
  <c r="J10393" i="1"/>
  <c r="N10393" i="1" l="1"/>
  <c r="I10394" i="1"/>
  <c r="M10394" i="1" l="1"/>
  <c r="J10394" i="1"/>
  <c r="N10394" i="1" l="1"/>
  <c r="I10395" i="1"/>
  <c r="M10395" i="1" l="1"/>
  <c r="J10395" i="1"/>
  <c r="N10395" i="1" l="1"/>
  <c r="I10396" i="1"/>
  <c r="M10396" i="1" l="1"/>
  <c r="J10396" i="1"/>
  <c r="N10396" i="1" l="1"/>
  <c r="I10397" i="1"/>
  <c r="M10397" i="1" l="1"/>
  <c r="J10397" i="1"/>
  <c r="I10398" i="1" l="1"/>
  <c r="N10397" i="1"/>
  <c r="M10398" i="1" l="1"/>
  <c r="J10398" i="1"/>
  <c r="N10398" i="1" l="1"/>
  <c r="I10399" i="1"/>
  <c r="J10399" i="1" l="1"/>
  <c r="M10399" i="1"/>
  <c r="N10399" i="1" l="1"/>
  <c r="I10400" i="1"/>
  <c r="M10400" i="1" l="1"/>
  <c r="J10400" i="1"/>
  <c r="N10400" i="1" l="1"/>
  <c r="I10401" i="1"/>
  <c r="M10401" i="1" l="1"/>
  <c r="J10401" i="1"/>
  <c r="I10402" i="1" l="1"/>
  <c r="N10401" i="1"/>
  <c r="M10402" i="1" l="1"/>
  <c r="J10402" i="1"/>
  <c r="N10402" i="1" l="1"/>
  <c r="I10403" i="1"/>
  <c r="M10403" i="1" l="1"/>
  <c r="J10403" i="1"/>
  <c r="N10403" i="1" l="1"/>
  <c r="I10404" i="1"/>
  <c r="J10404" i="1" l="1"/>
  <c r="M10404" i="1"/>
  <c r="N10404" i="1" l="1"/>
  <c r="I10405" i="1"/>
  <c r="M10405" i="1" l="1"/>
  <c r="J10405" i="1"/>
  <c r="N10405" i="1" l="1"/>
  <c r="I10406" i="1"/>
  <c r="M10406" i="1" l="1"/>
  <c r="J10406" i="1"/>
  <c r="N10406" i="1" l="1"/>
  <c r="I10407" i="1"/>
  <c r="M10407" i="1" l="1"/>
  <c r="J10407" i="1"/>
  <c r="N10407" i="1" l="1"/>
  <c r="I10408" i="1"/>
  <c r="M10408" i="1" l="1"/>
  <c r="J10408" i="1"/>
  <c r="N10408" i="1" l="1"/>
  <c r="I10409" i="1"/>
  <c r="M10409" i="1" l="1"/>
  <c r="J10409" i="1"/>
  <c r="N10409" i="1" l="1"/>
  <c r="I10410" i="1"/>
  <c r="M10410" i="1" l="1"/>
  <c r="J10410" i="1"/>
  <c r="N10410" i="1" l="1"/>
  <c r="I10411" i="1"/>
  <c r="M10411" i="1" l="1"/>
  <c r="J10411" i="1"/>
  <c r="N10411" i="1" l="1"/>
  <c r="I10412" i="1"/>
  <c r="M10412" i="1" l="1"/>
  <c r="J10412" i="1"/>
  <c r="N10412" i="1" l="1"/>
  <c r="I10413" i="1"/>
  <c r="M10413" i="1" l="1"/>
  <c r="J10413" i="1"/>
  <c r="N10413" i="1" l="1"/>
  <c r="I10414" i="1"/>
  <c r="M10414" i="1" l="1"/>
  <c r="J10414" i="1"/>
  <c r="N10414" i="1" l="1"/>
  <c r="I10415" i="1"/>
  <c r="M10415" i="1" l="1"/>
  <c r="J10415" i="1"/>
  <c r="N10415" i="1" l="1"/>
  <c r="I10416" i="1"/>
  <c r="M10416" i="1" l="1"/>
  <c r="J10416" i="1"/>
  <c r="N10416" i="1" l="1"/>
  <c r="I10417" i="1"/>
  <c r="M10417" i="1" l="1"/>
  <c r="J10417" i="1"/>
  <c r="N10417" i="1" l="1"/>
  <c r="I10418" i="1"/>
  <c r="M10418" i="1" l="1"/>
  <c r="J10418" i="1"/>
  <c r="N10418" i="1" l="1"/>
  <c r="I10419" i="1"/>
  <c r="M10419" i="1" l="1"/>
  <c r="J10419" i="1"/>
  <c r="N10419" i="1" l="1"/>
  <c r="I10420" i="1"/>
  <c r="M10420" i="1" l="1"/>
  <c r="J10420" i="1"/>
  <c r="N10420" i="1" l="1"/>
  <c r="I10421" i="1"/>
  <c r="M10421" i="1" l="1"/>
  <c r="J10421" i="1"/>
  <c r="N10421" i="1" l="1"/>
  <c r="I10422" i="1"/>
  <c r="J10422" i="1" l="1"/>
  <c r="M10422" i="1"/>
  <c r="N10422" i="1" l="1"/>
  <c r="I10423" i="1"/>
  <c r="M10423" i="1" l="1"/>
  <c r="J10423" i="1"/>
  <c r="N10423" i="1" l="1"/>
  <c r="I10424" i="1"/>
  <c r="M10424" i="1" l="1"/>
  <c r="J10424" i="1"/>
  <c r="N10424" i="1" l="1"/>
  <c r="I10425" i="1"/>
  <c r="M10425" i="1" l="1"/>
  <c r="J10425" i="1"/>
  <c r="N10425" i="1" l="1"/>
  <c r="I10426" i="1"/>
  <c r="M10426" i="1" l="1"/>
  <c r="J10426" i="1"/>
  <c r="N10426" i="1" l="1"/>
  <c r="I10427" i="1"/>
  <c r="M10427" i="1" l="1"/>
  <c r="J10427" i="1"/>
  <c r="N10427" i="1" l="1"/>
  <c r="I10428" i="1"/>
  <c r="M10428" i="1" l="1"/>
  <c r="J10428" i="1"/>
  <c r="N10428" i="1" l="1"/>
  <c r="I10429" i="1"/>
  <c r="J10429" i="1" l="1"/>
  <c r="M10429" i="1"/>
  <c r="N10429" i="1" l="1"/>
  <c r="I10430" i="1"/>
  <c r="M10430" i="1" l="1"/>
  <c r="J10430" i="1"/>
  <c r="N10430" i="1" l="1"/>
  <c r="I10431" i="1"/>
  <c r="M10431" i="1" l="1"/>
  <c r="J10431" i="1"/>
  <c r="N10431" i="1" l="1"/>
  <c r="I10432" i="1"/>
  <c r="M10432" i="1" l="1"/>
  <c r="J10432" i="1"/>
  <c r="N10432" i="1" l="1"/>
  <c r="I10433" i="1"/>
  <c r="M10433" i="1" l="1"/>
  <c r="J10433" i="1"/>
  <c r="N10433" i="1" l="1"/>
  <c r="I10434" i="1"/>
  <c r="M10434" i="1" l="1"/>
  <c r="J10434" i="1"/>
  <c r="N10434" i="1" l="1"/>
  <c r="I10435" i="1"/>
  <c r="J10435" i="1" l="1"/>
  <c r="M10435" i="1"/>
  <c r="N10435" i="1" l="1"/>
  <c r="I10436" i="1"/>
  <c r="M10436" i="1" l="1"/>
  <c r="J10436" i="1"/>
  <c r="N10436" i="1" l="1"/>
  <c r="I10437" i="1"/>
  <c r="M10437" i="1" l="1"/>
  <c r="J10437" i="1"/>
  <c r="N10437" i="1" l="1"/>
  <c r="I10438" i="1"/>
  <c r="M10438" i="1" l="1"/>
  <c r="J10438" i="1"/>
  <c r="N10438" i="1" l="1"/>
  <c r="I10439" i="1"/>
  <c r="M10439" i="1" l="1"/>
  <c r="J10439" i="1"/>
  <c r="N10439" i="1" l="1"/>
  <c r="I10440" i="1"/>
  <c r="M10440" i="1" l="1"/>
  <c r="J10440" i="1"/>
  <c r="N10440" i="1" l="1"/>
  <c r="I10441" i="1"/>
  <c r="M10441" i="1" l="1"/>
  <c r="J10441" i="1"/>
  <c r="N10441" i="1" l="1"/>
  <c r="I10442" i="1"/>
  <c r="M10442" i="1" l="1"/>
  <c r="J10442" i="1"/>
  <c r="N10442" i="1" l="1"/>
  <c r="I10443" i="1"/>
  <c r="M10443" i="1" l="1"/>
  <c r="J10443" i="1"/>
  <c r="N10443" i="1" l="1"/>
  <c r="I10444" i="1"/>
  <c r="M10444" i="1" l="1"/>
  <c r="J10444" i="1"/>
  <c r="N10444" i="1" l="1"/>
  <c r="I10445" i="1"/>
  <c r="M10445" i="1" l="1"/>
  <c r="J10445" i="1"/>
  <c r="N10445" i="1" l="1"/>
  <c r="I10446" i="1"/>
  <c r="M10446" i="1" l="1"/>
  <c r="J10446" i="1"/>
  <c r="N10446" i="1" l="1"/>
  <c r="I10447" i="1"/>
  <c r="M10447" i="1" l="1"/>
  <c r="J10447" i="1"/>
  <c r="N10447" i="1" l="1"/>
  <c r="I10448" i="1"/>
  <c r="M10448" i="1" l="1"/>
  <c r="J10448" i="1"/>
  <c r="N10448" i="1" l="1"/>
  <c r="I10449" i="1"/>
  <c r="M10449" i="1" l="1"/>
  <c r="J10449" i="1"/>
  <c r="N10449" i="1" l="1"/>
  <c r="I10450" i="1"/>
  <c r="M10450" i="1" l="1"/>
  <c r="J10450" i="1"/>
  <c r="N10450" i="1" l="1"/>
  <c r="I10451" i="1"/>
  <c r="M10451" i="1" l="1"/>
  <c r="J10451" i="1"/>
  <c r="N10451" i="1" l="1"/>
  <c r="I10452" i="1"/>
  <c r="M10452" i="1" l="1"/>
  <c r="J10452" i="1"/>
  <c r="N10452" i="1" l="1"/>
  <c r="I10453" i="1"/>
  <c r="M10453" i="1" l="1"/>
  <c r="J10453" i="1"/>
  <c r="I10454" i="1" l="1"/>
  <c r="N10453" i="1"/>
  <c r="M10454" i="1" l="1"/>
  <c r="J10454" i="1"/>
  <c r="N10454" i="1" l="1"/>
  <c r="I10455" i="1"/>
  <c r="M10455" i="1" l="1"/>
  <c r="J10455" i="1"/>
  <c r="N10455" i="1" l="1"/>
  <c r="I10456" i="1"/>
  <c r="M10456" i="1" l="1"/>
  <c r="J10456" i="1"/>
  <c r="N10456" i="1" l="1"/>
  <c r="I10457" i="1"/>
  <c r="M10457" i="1" l="1"/>
  <c r="J10457" i="1"/>
  <c r="N10457" i="1" l="1"/>
  <c r="I10458" i="1"/>
  <c r="M10458" i="1" l="1"/>
  <c r="J10458" i="1"/>
  <c r="N10458" i="1" l="1"/>
  <c r="I10459" i="1"/>
  <c r="M10459" i="1" l="1"/>
  <c r="J10459" i="1"/>
  <c r="N10459" i="1" l="1"/>
  <c r="I10460" i="1"/>
  <c r="M10460" i="1" l="1"/>
  <c r="J10460" i="1"/>
  <c r="N10460" i="1" l="1"/>
  <c r="I10461" i="1"/>
  <c r="M10461" i="1" l="1"/>
  <c r="J10461" i="1"/>
  <c r="N10461" i="1" l="1"/>
  <c r="I10462" i="1"/>
  <c r="M10462" i="1" l="1"/>
  <c r="J10462" i="1"/>
  <c r="N10462" i="1" l="1"/>
  <c r="I10463" i="1"/>
  <c r="M10463" i="1" l="1"/>
  <c r="J10463" i="1"/>
  <c r="N10463" i="1" l="1"/>
  <c r="I10464" i="1"/>
  <c r="M10464" i="1" l="1"/>
  <c r="J10464" i="1"/>
  <c r="N10464" i="1" l="1"/>
  <c r="I10465" i="1"/>
  <c r="M10465" i="1" l="1"/>
  <c r="J10465" i="1"/>
  <c r="I10466" i="1" l="1"/>
  <c r="N10465" i="1"/>
  <c r="M10466" i="1" l="1"/>
  <c r="J10466" i="1"/>
  <c r="N10466" i="1" l="1"/>
  <c r="I10467" i="1"/>
  <c r="J10467" i="1" l="1"/>
  <c r="M10467" i="1"/>
  <c r="N10467" i="1" l="1"/>
  <c r="I10468" i="1"/>
  <c r="J10468" i="1" l="1"/>
  <c r="M10468" i="1"/>
  <c r="I10469" i="1" l="1"/>
  <c r="N10468" i="1"/>
  <c r="M10469" i="1" l="1"/>
  <c r="J10469" i="1"/>
  <c r="N10469" i="1" l="1"/>
  <c r="I10470" i="1"/>
  <c r="J10470" i="1" l="1"/>
  <c r="M10470" i="1"/>
  <c r="N10470" i="1" l="1"/>
  <c r="I10471" i="1"/>
  <c r="M10471" i="1" l="1"/>
  <c r="J10471" i="1"/>
  <c r="N10471" i="1" l="1"/>
  <c r="I10472" i="1"/>
  <c r="M10472" i="1" l="1"/>
  <c r="J10472" i="1"/>
  <c r="N10472" i="1" l="1"/>
  <c r="I10473" i="1"/>
  <c r="J10473" i="1" l="1"/>
  <c r="M10473" i="1"/>
  <c r="N10473" i="1" l="1"/>
  <c r="I10474" i="1"/>
  <c r="M10474" i="1" l="1"/>
  <c r="J10474" i="1"/>
  <c r="N10474" i="1" l="1"/>
  <c r="I10475" i="1"/>
  <c r="M10475" i="1" l="1"/>
  <c r="J10475" i="1"/>
  <c r="N10475" i="1" l="1"/>
  <c r="I10476" i="1"/>
  <c r="M10476" i="1" l="1"/>
  <c r="J10476" i="1"/>
  <c r="N10476" i="1" l="1"/>
  <c r="I10477" i="1"/>
  <c r="M10477" i="1" l="1"/>
  <c r="J10477" i="1"/>
  <c r="N10477" i="1" l="1"/>
  <c r="I10478" i="1"/>
  <c r="M10478" i="1" l="1"/>
  <c r="J10478" i="1"/>
  <c r="N10478" i="1" l="1"/>
  <c r="I10479" i="1"/>
  <c r="M10479" i="1" l="1"/>
  <c r="J10479" i="1"/>
  <c r="N10479" i="1" l="1"/>
  <c r="I10480" i="1"/>
  <c r="J10480" i="1" l="1"/>
  <c r="M10480" i="1"/>
  <c r="N10480" i="1" l="1"/>
  <c r="I10481" i="1"/>
  <c r="M10481" i="1" l="1"/>
  <c r="J10481" i="1"/>
  <c r="N10481" i="1" l="1"/>
  <c r="I10482" i="1"/>
  <c r="M10482" i="1" l="1"/>
  <c r="J10482" i="1"/>
  <c r="N10482" i="1" l="1"/>
  <c r="I10483" i="1"/>
  <c r="J10483" i="1" l="1"/>
  <c r="M10483" i="1"/>
  <c r="N10483" i="1" l="1"/>
  <c r="I10484" i="1"/>
  <c r="J10484" i="1" l="1"/>
  <c r="M10484" i="1"/>
  <c r="N10484" i="1" l="1"/>
  <c r="I10485" i="1"/>
  <c r="M10485" i="1" l="1"/>
  <c r="J10485" i="1"/>
  <c r="N10485" i="1" l="1"/>
  <c r="I10486" i="1"/>
  <c r="J10486" i="1" l="1"/>
  <c r="M10486" i="1"/>
  <c r="N10486" i="1" l="1"/>
  <c r="I10487" i="1"/>
  <c r="M10487" i="1" l="1"/>
  <c r="J10487" i="1"/>
  <c r="N10487" i="1" l="1"/>
  <c r="I10488" i="1"/>
  <c r="M10488" i="1" l="1"/>
  <c r="J10488" i="1"/>
  <c r="N10488" i="1" l="1"/>
  <c r="I10489" i="1"/>
  <c r="M10489" i="1" l="1"/>
  <c r="J10489" i="1"/>
  <c r="N10489" i="1" l="1"/>
  <c r="I10490" i="1"/>
  <c r="M10490" i="1" l="1"/>
  <c r="J10490" i="1"/>
  <c r="N10490" i="1" l="1"/>
  <c r="I10491" i="1"/>
  <c r="M10491" i="1" l="1"/>
  <c r="J10491" i="1"/>
  <c r="N10491" i="1" l="1"/>
  <c r="I10492" i="1"/>
  <c r="J10492" i="1" l="1"/>
  <c r="M10492" i="1"/>
  <c r="N10492" i="1" l="1"/>
  <c r="I10493" i="1"/>
  <c r="M10493" i="1" l="1"/>
  <c r="J10493" i="1"/>
  <c r="N10493" i="1" l="1"/>
  <c r="I10494" i="1"/>
  <c r="J10494" i="1" l="1"/>
  <c r="M10494" i="1"/>
  <c r="N10494" i="1" l="1"/>
  <c r="I10495" i="1"/>
  <c r="M10495" i="1" l="1"/>
  <c r="J10495" i="1"/>
  <c r="N10495" i="1" l="1"/>
  <c r="I10496" i="1"/>
  <c r="M10496" i="1" l="1"/>
  <c r="J10496" i="1"/>
  <c r="N10496" i="1" l="1"/>
  <c r="I10497" i="1"/>
  <c r="M10497" i="1" l="1"/>
  <c r="J10497" i="1"/>
  <c r="N10497" i="1" l="1"/>
  <c r="I10498" i="1"/>
  <c r="M10498" i="1" l="1"/>
  <c r="J10498" i="1"/>
  <c r="N10498" i="1" l="1"/>
  <c r="I10499" i="1"/>
  <c r="J10499" i="1" l="1"/>
  <c r="M10499" i="1"/>
  <c r="N10499" i="1" l="1"/>
  <c r="I10500" i="1"/>
  <c r="J10500" i="1" l="1"/>
  <c r="M10500" i="1"/>
  <c r="N10500" i="1" l="1"/>
  <c r="I10501" i="1"/>
  <c r="M10501" i="1" l="1"/>
  <c r="J10501" i="1"/>
  <c r="N10501" i="1" l="1"/>
  <c r="I10502" i="1"/>
  <c r="J10502" i="1" l="1"/>
  <c r="M10502" i="1"/>
  <c r="N10502" i="1" l="1"/>
  <c r="I10503" i="1"/>
  <c r="J10503" i="1" l="1"/>
  <c r="M10503" i="1"/>
  <c r="N10503" i="1" l="1"/>
  <c r="I10504" i="1"/>
  <c r="J10504" i="1" s="1"/>
  <c r="M10504" i="1" l="1"/>
  <c r="I10505" i="1" s="1"/>
  <c r="J10505" i="1" l="1"/>
  <c r="M10505" i="1"/>
  <c r="N10504" i="1"/>
  <c r="B21" i="1"/>
  <c r="B19" i="1"/>
  <c r="I10506" i="1" l="1"/>
  <c r="J10506" i="1" s="1"/>
  <c r="N10505" i="1"/>
  <c r="B20" i="1"/>
  <c r="M10506" i="1" l="1"/>
  <c r="I10507" i="1" s="1"/>
  <c r="J10507" i="1" s="1"/>
  <c r="N10506" i="1" l="1"/>
  <c r="M10507" i="1"/>
  <c r="N10507" i="1" s="1"/>
  <c r="I10508" i="1" l="1"/>
  <c r="M10508" i="1" s="1"/>
  <c r="I10509" i="1" s="1"/>
  <c r="M10509" i="1" s="1"/>
  <c r="N10508" i="1" l="1"/>
  <c r="J10508" i="1"/>
  <c r="J10509" i="1"/>
  <c r="I10510" i="1"/>
  <c r="M10510" i="1" s="1"/>
  <c r="N10509" i="1"/>
  <c r="J10510" i="1" l="1"/>
  <c r="I10511" i="1"/>
  <c r="J10511" i="1" s="1"/>
  <c r="N10510" i="1"/>
  <c r="M10511" i="1" l="1"/>
  <c r="I10512" i="1" s="1"/>
  <c r="J10512" i="1" s="1"/>
  <c r="N10511" i="1" l="1"/>
  <c r="M10512" i="1"/>
  <c r="I10513" i="1" s="1"/>
  <c r="M10513" i="1" l="1"/>
  <c r="I10514" i="1" s="1"/>
  <c r="J10513" i="1"/>
  <c r="N10512" i="1"/>
  <c r="N10513" i="1" l="1"/>
  <c r="J10514" i="1"/>
  <c r="M10514" i="1"/>
  <c r="N10514" i="1" s="1"/>
  <c r="I10515" i="1" l="1"/>
  <c r="M10515" i="1" s="1"/>
  <c r="I10516" i="1" s="1"/>
  <c r="J10516" i="1" s="1"/>
  <c r="N10515" i="1" l="1"/>
  <c r="J10515" i="1"/>
  <c r="M10516" i="1"/>
  <c r="I10517" i="1" s="1"/>
  <c r="J10517" i="1" s="1"/>
  <c r="N10516" i="1" l="1"/>
  <c r="M10517" i="1"/>
  <c r="I10518" i="1" s="1"/>
  <c r="J10518" i="1" l="1"/>
  <c r="M10518" i="1"/>
  <c r="N10518" i="1" s="1"/>
  <c r="N10517" i="1"/>
  <c r="I10519" i="1" l="1"/>
  <c r="J10519" i="1" s="1"/>
  <c r="M10519" i="1" l="1"/>
  <c r="I10520" i="1" s="1"/>
  <c r="M10520" i="1" s="1"/>
  <c r="I10521" i="1" s="1"/>
  <c r="J10520" i="1" l="1"/>
  <c r="N10519" i="1"/>
  <c r="J10521" i="1"/>
  <c r="M10521" i="1"/>
  <c r="N10521" i="1" s="1"/>
  <c r="N10520" i="1"/>
  <c r="I10522" i="1" l="1"/>
  <c r="J10522" i="1" s="1"/>
  <c r="M10522" i="1" l="1"/>
  <c r="I10523" i="1" s="1"/>
  <c r="M10523" i="1" s="1"/>
  <c r="N10523" i="1" l="1"/>
  <c r="I10524" i="1"/>
  <c r="M10524" i="1" s="1"/>
  <c r="N10524" i="1" s="1"/>
  <c r="J10523" i="1"/>
  <c r="N10522" i="1"/>
  <c r="I10525" i="1" l="1"/>
  <c r="J10525" i="1" s="1"/>
  <c r="J10524" i="1"/>
  <c r="M10525" i="1" l="1"/>
  <c r="I10526" i="1" s="1"/>
  <c r="J10526" i="1" s="1"/>
  <c r="M10526" i="1" l="1"/>
  <c r="I10527" i="1" s="1"/>
  <c r="M10527" i="1" s="1"/>
  <c r="N10525" i="1"/>
  <c r="N10526" i="1"/>
  <c r="J10527" i="1"/>
  <c r="I10528" i="1"/>
  <c r="M10528" i="1" s="1"/>
  <c r="N10527" i="1"/>
  <c r="J10528" i="1" l="1"/>
  <c r="I10529" i="1"/>
  <c r="J10529" i="1" s="1"/>
  <c r="N10528" i="1"/>
  <c r="M10529" i="1" l="1"/>
  <c r="N10529" i="1" s="1"/>
  <c r="I10530" i="1" l="1"/>
  <c r="M10530" i="1" s="1"/>
  <c r="I10531" i="1" s="1"/>
  <c r="J10531" i="1" s="1"/>
  <c r="N10530" i="1" l="1"/>
  <c r="J10530" i="1"/>
  <c r="M10531" i="1"/>
  <c r="N10531" i="1" s="1"/>
  <c r="I10532" i="1"/>
  <c r="M10532" i="1" s="1"/>
  <c r="J10532" i="1" l="1"/>
  <c r="I10533" i="1"/>
  <c r="J10533" i="1" s="1"/>
  <c r="N10532" i="1"/>
  <c r="M10533" i="1" l="1"/>
  <c r="I10534" i="1" s="1"/>
  <c r="J10534" i="1" s="1"/>
  <c r="N10533" i="1" l="1"/>
  <c r="M10534" i="1"/>
  <c r="I10535" i="1" s="1"/>
  <c r="J10535" i="1" s="1"/>
  <c r="N10534" i="1" l="1"/>
  <c r="M10535" i="1"/>
  <c r="I10536" i="1" s="1"/>
  <c r="M10536" i="1" s="1"/>
  <c r="N10535" i="1" l="1"/>
  <c r="J10536" i="1"/>
  <c r="I10537" i="1"/>
  <c r="J10537" i="1" s="1"/>
  <c r="N10536" i="1"/>
  <c r="M10537" i="1" l="1"/>
  <c r="I10538" i="1" s="1"/>
  <c r="J10538" i="1" s="1"/>
  <c r="N10537" i="1" l="1"/>
  <c r="M10538" i="1"/>
  <c r="I10539" i="1" s="1"/>
  <c r="M10539" i="1" l="1"/>
  <c r="I10540" i="1" s="1"/>
  <c r="J10540" i="1" s="1"/>
  <c r="J10539" i="1"/>
  <c r="N10538" i="1"/>
  <c r="N10539" i="1" l="1"/>
  <c r="M10540" i="1"/>
  <c r="I10541" i="1" s="1"/>
  <c r="M10541" i="1" l="1"/>
  <c r="I10542" i="1" s="1"/>
  <c r="J10542" i="1" s="1"/>
  <c r="J10541" i="1"/>
  <c r="N10540" i="1"/>
  <c r="N10541" i="1" l="1"/>
  <c r="M10542" i="1"/>
  <c r="I10543" i="1" s="1"/>
  <c r="N10542" i="1" l="1"/>
  <c r="M10543" i="1"/>
  <c r="N10543" i="1" s="1"/>
  <c r="J10543" i="1"/>
  <c r="I10544" i="1"/>
  <c r="J10544" i="1" s="1"/>
  <c r="M10544" i="1" l="1"/>
  <c r="I10545" i="1" s="1"/>
  <c r="J10545" i="1" s="1"/>
  <c r="N10544" i="1" l="1"/>
  <c r="M10545" i="1"/>
  <c r="I10546" i="1" s="1"/>
  <c r="M10546" i="1" s="1"/>
  <c r="N10545" i="1" l="1"/>
  <c r="J10546" i="1"/>
  <c r="I10547" i="1"/>
  <c r="J10547" i="1" s="1"/>
  <c r="N10546" i="1"/>
  <c r="M10547" i="1" l="1"/>
  <c r="I10548" i="1" s="1"/>
  <c r="J10548" i="1" s="1"/>
  <c r="N10547" i="1" l="1"/>
  <c r="M10548" i="1"/>
  <c r="I10549" i="1" s="1"/>
  <c r="J10549" i="1" s="1"/>
  <c r="N10548" i="1" l="1"/>
  <c r="M10549" i="1"/>
  <c r="I10550" i="1" s="1"/>
  <c r="N10549" i="1" l="1"/>
  <c r="M10550" i="1"/>
  <c r="N10550" i="1" s="1"/>
  <c r="J10550" i="1"/>
  <c r="I10551" i="1" l="1"/>
  <c r="J10551" i="1" s="1"/>
  <c r="M10551" i="1" l="1"/>
  <c r="N10551" i="1" s="1"/>
  <c r="I10552" i="1" l="1"/>
  <c r="M10552" i="1" s="1"/>
  <c r="I10553" i="1" s="1"/>
  <c r="M10553" i="1" s="1"/>
  <c r="N10553" i="1" s="1"/>
  <c r="I10554" i="1" l="1"/>
  <c r="J10554" i="1" s="1"/>
  <c r="J10553" i="1"/>
  <c r="J10552" i="1"/>
  <c r="N10552" i="1"/>
  <c r="M10554" i="1"/>
  <c r="I10555" i="1" s="1"/>
  <c r="M10555" i="1" l="1"/>
  <c r="I10556" i="1" s="1"/>
  <c r="J10556" i="1" s="1"/>
  <c r="J10555" i="1"/>
  <c r="N10554" i="1"/>
  <c r="N10555" i="1" l="1"/>
  <c r="M10556" i="1"/>
  <c r="I10557" i="1" s="1"/>
  <c r="M10557" i="1" l="1"/>
  <c r="I10558" i="1" s="1"/>
  <c r="J10558" i="1" s="1"/>
  <c r="J10557" i="1"/>
  <c r="N10556" i="1"/>
  <c r="N10557" i="1"/>
  <c r="M10558" i="1" l="1"/>
  <c r="I10559" i="1" s="1"/>
  <c r="N10558" i="1" l="1"/>
  <c r="M10559" i="1"/>
  <c r="I10560" i="1" s="1"/>
  <c r="J10560" i="1" s="1"/>
  <c r="J10559" i="1"/>
  <c r="N10559" i="1" l="1"/>
  <c r="M10560" i="1"/>
  <c r="I10561" i="1" s="1"/>
  <c r="M10561" i="1" s="1"/>
  <c r="N10560" i="1" l="1"/>
  <c r="J10561" i="1"/>
  <c r="I10562" i="1"/>
  <c r="J10562" i="1" s="1"/>
  <c r="N10561" i="1"/>
  <c r="M10562" i="1" l="1"/>
  <c r="I10563" i="1" s="1"/>
  <c r="J10563" i="1" s="1"/>
  <c r="N10562" i="1" l="1"/>
  <c r="M10563" i="1"/>
  <c r="I10564" i="1" s="1"/>
  <c r="M10564" i="1" s="1"/>
  <c r="N10563" i="1" l="1"/>
  <c r="J10564" i="1"/>
  <c r="I10565" i="1"/>
  <c r="M10565" i="1" s="1"/>
  <c r="N10564" i="1"/>
  <c r="J10565" i="1" l="1"/>
  <c r="I10566" i="1"/>
  <c r="M10566" i="1" s="1"/>
  <c r="N10565" i="1"/>
  <c r="J10566" i="1" l="1"/>
  <c r="I10567" i="1"/>
  <c r="M10567" i="1" s="1"/>
  <c r="N10566" i="1"/>
  <c r="J10567" i="1" l="1"/>
  <c r="I10568" i="1"/>
  <c r="J10568" i="1" s="1"/>
  <c r="N10567" i="1"/>
  <c r="M10568" i="1" l="1"/>
  <c r="N10568" i="1" s="1"/>
  <c r="I10569" i="1" l="1"/>
  <c r="M10569" i="1" s="1"/>
  <c r="I10570" i="1" s="1"/>
  <c r="J10570" i="1" s="1"/>
  <c r="N10569" i="1" l="1"/>
  <c r="J10569" i="1"/>
  <c r="M10570" i="1"/>
  <c r="N10570" i="1" s="1"/>
  <c r="I10571" i="1" l="1"/>
  <c r="M10571" i="1" s="1"/>
  <c r="I10572" i="1" s="1"/>
  <c r="J10572" i="1" s="1"/>
  <c r="N10571" i="1" l="1"/>
  <c r="J10571" i="1"/>
  <c r="M10572" i="1"/>
  <c r="N10572" i="1" s="1"/>
  <c r="I10573" i="1"/>
  <c r="M10573" i="1" s="1"/>
  <c r="J10573" i="1" l="1"/>
  <c r="I10574" i="1"/>
  <c r="M10574" i="1" s="1"/>
  <c r="N10573" i="1"/>
  <c r="J10574" i="1" l="1"/>
  <c r="I10575" i="1"/>
  <c r="M10575" i="1" s="1"/>
  <c r="N10574" i="1"/>
  <c r="J10575" i="1" l="1"/>
  <c r="I10576" i="1"/>
  <c r="M10576" i="1" s="1"/>
  <c r="N10575" i="1"/>
  <c r="J10576" i="1" l="1"/>
  <c r="I10577" i="1"/>
  <c r="J10577" i="1" s="1"/>
  <c r="N10576" i="1"/>
  <c r="M10577" i="1" l="1"/>
  <c r="I10578" i="1" s="1"/>
  <c r="J10578" i="1" s="1"/>
  <c r="N10577" i="1" l="1"/>
  <c r="M10578" i="1"/>
  <c r="I10579" i="1" s="1"/>
  <c r="M10579" i="1" l="1"/>
  <c r="I10580" i="1" s="1"/>
  <c r="J10580" i="1" s="1"/>
  <c r="J10579" i="1"/>
  <c r="N10578" i="1"/>
  <c r="N10579" i="1" l="1"/>
  <c r="M10580" i="1"/>
  <c r="I10581" i="1" s="1"/>
  <c r="J10581" i="1" s="1"/>
  <c r="N10580" i="1" l="1"/>
  <c r="M10581" i="1"/>
  <c r="I10582" i="1" s="1"/>
  <c r="M10582" i="1" l="1"/>
  <c r="I10583" i="1" s="1"/>
  <c r="J10583" i="1" s="1"/>
  <c r="J10582" i="1"/>
  <c r="N10581" i="1"/>
  <c r="N10582" i="1" l="1"/>
  <c r="M10583" i="1"/>
  <c r="I10584" i="1" s="1"/>
  <c r="J10584" i="1" s="1"/>
  <c r="N10583" i="1" l="1"/>
  <c r="M10584" i="1"/>
  <c r="I10585" i="1" s="1"/>
  <c r="M10585" i="1" s="1"/>
  <c r="N10584" i="1" l="1"/>
  <c r="J10585" i="1"/>
  <c r="I10586" i="1"/>
  <c r="M10586" i="1" s="1"/>
  <c r="N10585" i="1"/>
  <c r="J10586" i="1" l="1"/>
  <c r="I10587" i="1"/>
  <c r="J10587" i="1" s="1"/>
  <c r="N10586" i="1"/>
  <c r="M10587" i="1" l="1"/>
  <c r="N10587" i="1" s="1"/>
  <c r="I10588" i="1" l="1"/>
  <c r="J10588" i="1" s="1"/>
  <c r="M10588" i="1" l="1"/>
  <c r="I10589" i="1" s="1"/>
  <c r="M10589" i="1" s="1"/>
  <c r="I10590" i="1" s="1"/>
  <c r="M10590" i="1" s="1"/>
  <c r="N10589" i="1" l="1"/>
  <c r="J10589" i="1"/>
  <c r="N10588" i="1"/>
  <c r="J10590" i="1"/>
  <c r="I10591" i="1"/>
  <c r="M10591" i="1" s="1"/>
  <c r="N10590" i="1"/>
  <c r="J10591" i="1" l="1"/>
  <c r="I10592" i="1"/>
  <c r="J10592" i="1" s="1"/>
  <c r="N10591" i="1"/>
  <c r="M10592" i="1" l="1"/>
  <c r="I10593" i="1" s="1"/>
  <c r="M10593" i="1" l="1"/>
  <c r="I10594" i="1" s="1"/>
  <c r="J10594" i="1" s="1"/>
  <c r="J10593" i="1"/>
  <c r="N10592" i="1"/>
  <c r="N10593" i="1"/>
  <c r="M10594" i="1" l="1"/>
  <c r="N10594" i="1" s="1"/>
  <c r="I10595" i="1" l="1"/>
  <c r="M10595" i="1" s="1"/>
  <c r="I10596" i="1" s="1"/>
  <c r="M10596" i="1" s="1"/>
  <c r="N10595" i="1" l="1"/>
  <c r="J10595" i="1"/>
  <c r="J10596" i="1"/>
  <c r="I10597" i="1"/>
  <c r="M10597" i="1" s="1"/>
  <c r="N10596" i="1"/>
  <c r="J10597" i="1" l="1"/>
  <c r="I10598" i="1"/>
  <c r="M10598" i="1" s="1"/>
  <c r="N10597" i="1"/>
  <c r="J10598" i="1" l="1"/>
  <c r="I10599" i="1"/>
  <c r="M10599" i="1" s="1"/>
  <c r="N10598" i="1"/>
  <c r="J10599" i="1" l="1"/>
  <c r="I10600" i="1"/>
  <c r="J10600" i="1" s="1"/>
  <c r="N10599" i="1"/>
  <c r="M10600" i="1" l="1"/>
  <c r="I10601" i="1" s="1"/>
  <c r="N10600" i="1" l="1"/>
  <c r="M10601" i="1"/>
  <c r="N10601" i="1" s="1"/>
  <c r="J10601" i="1"/>
  <c r="I10602" i="1"/>
  <c r="J10602" i="1" s="1"/>
  <c r="M10602" i="1" l="1"/>
  <c r="I10603" i="1" s="1"/>
  <c r="M10603" i="1" l="1"/>
  <c r="I10604" i="1" s="1"/>
  <c r="J10604" i="1" s="1"/>
  <c r="J10603" i="1"/>
  <c r="N10602" i="1"/>
  <c r="N10603" i="1" l="1"/>
  <c r="M10604" i="1"/>
  <c r="I10605" i="1"/>
  <c r="M10605" i="1" s="1"/>
  <c r="N10604" i="1"/>
  <c r="J10605" i="1" l="1"/>
  <c r="I10606" i="1"/>
  <c r="J10606" i="1" s="1"/>
  <c r="N10605" i="1"/>
  <c r="M10606" i="1" l="1"/>
  <c r="I10607" i="1" s="1"/>
  <c r="J10607" i="1" l="1"/>
  <c r="M10607" i="1"/>
  <c r="N10607" i="1" s="1"/>
  <c r="N10606" i="1"/>
  <c r="I10608" i="1" l="1"/>
  <c r="J10608" i="1" s="1"/>
  <c r="M10608" i="1" l="1"/>
  <c r="I10609" i="1" s="1"/>
  <c r="M10609" i="1" s="1"/>
  <c r="I10610" i="1" s="1"/>
  <c r="J10610" i="1" s="1"/>
  <c r="N10608" i="1" l="1"/>
  <c r="J10609" i="1"/>
  <c r="N10609" i="1"/>
  <c r="M10610" i="1"/>
  <c r="I10611" i="1" s="1"/>
  <c r="M10611" i="1" s="1"/>
  <c r="N10610" i="1" l="1"/>
  <c r="J10611" i="1"/>
  <c r="I10612" i="1"/>
  <c r="J10612" i="1" s="1"/>
  <c r="N10611" i="1"/>
  <c r="M10612" i="1" l="1"/>
  <c r="N10612" i="1" s="1"/>
  <c r="I10613" i="1" l="1"/>
  <c r="J10613" i="1" s="1"/>
  <c r="M10613" i="1" l="1"/>
  <c r="I10614" i="1" l="1"/>
  <c r="N10613" i="1"/>
  <c r="M10614" i="1" l="1"/>
  <c r="J10614" i="1"/>
  <c r="I10615" i="1" l="1"/>
  <c r="N10614" i="1"/>
  <c r="J10615" i="1" l="1"/>
  <c r="M10615" i="1"/>
  <c r="I10616" i="1" l="1"/>
  <c r="N10615" i="1"/>
  <c r="J10616" i="1" l="1"/>
  <c r="M10616" i="1"/>
  <c r="I10617" i="1" l="1"/>
  <c r="N10616" i="1"/>
  <c r="J10617" i="1" l="1"/>
  <c r="M10617" i="1"/>
  <c r="N10617" i="1" l="1"/>
  <c r="I10618" i="1"/>
  <c r="J10618" i="1" l="1"/>
  <c r="M10618" i="1"/>
  <c r="I10619" i="1" l="1"/>
  <c r="N10618" i="1"/>
  <c r="M10619" i="1" l="1"/>
  <c r="J10619" i="1"/>
  <c r="N10619" i="1" l="1"/>
  <c r="I10620" i="1"/>
  <c r="J10620" i="1" l="1"/>
  <c r="M10620" i="1"/>
  <c r="I10621" i="1" l="1"/>
  <c r="N10620" i="1"/>
  <c r="M10621" i="1" l="1"/>
  <c r="J10621" i="1"/>
  <c r="I10622" i="1" l="1"/>
  <c r="N10621" i="1"/>
  <c r="J10622" i="1" l="1"/>
  <c r="M10622" i="1"/>
  <c r="N10622" i="1" l="1"/>
  <c r="I10623" i="1"/>
  <c r="M10623" i="1" l="1"/>
  <c r="J10623" i="1"/>
  <c r="N10623" i="1" l="1"/>
  <c r="I10624" i="1"/>
  <c r="J10624" i="1" l="1"/>
  <c r="M10624" i="1"/>
  <c r="I10625" i="1" l="1"/>
  <c r="N10624" i="1"/>
  <c r="M10625" i="1" l="1"/>
  <c r="J10625" i="1"/>
  <c r="I10626" i="1" l="1"/>
  <c r="N10625" i="1"/>
  <c r="M10626" i="1" l="1"/>
  <c r="J10626" i="1"/>
  <c r="I10627" i="1" l="1"/>
  <c r="N10626" i="1"/>
  <c r="M10627" i="1" l="1"/>
  <c r="J10627" i="1"/>
  <c r="I10628" i="1" l="1"/>
  <c r="N10627" i="1"/>
  <c r="J10628" i="1" l="1"/>
  <c r="M10628" i="1"/>
  <c r="I10629" i="1" l="1"/>
  <c r="N10628" i="1"/>
  <c r="M10629" i="1" l="1"/>
  <c r="J10629" i="1"/>
  <c r="I10630" i="1" l="1"/>
  <c r="N10629" i="1"/>
  <c r="M10630" i="1" l="1"/>
  <c r="J10630" i="1"/>
  <c r="I10631" i="1" l="1"/>
  <c r="N10630" i="1"/>
  <c r="J10631" i="1" l="1"/>
  <c r="M10631" i="1"/>
  <c r="I10632" i="1" l="1"/>
  <c r="N10631" i="1"/>
  <c r="M10632" i="1" l="1"/>
  <c r="J10632" i="1"/>
  <c r="I10633" i="1" l="1"/>
  <c r="N10632" i="1"/>
  <c r="J10633" i="1" l="1"/>
  <c r="M10633" i="1"/>
  <c r="N10633" i="1" l="1"/>
  <c r="I10634" i="1"/>
  <c r="M10634" i="1" l="1"/>
  <c r="J10634" i="1"/>
  <c r="I10635" i="1" l="1"/>
  <c r="N10634" i="1"/>
  <c r="M10635" i="1" l="1"/>
  <c r="J10635" i="1"/>
  <c r="N10635" i="1" l="1"/>
  <c r="I10636" i="1"/>
  <c r="J10636" i="1" l="1"/>
  <c r="M10636" i="1"/>
  <c r="I10637" i="1" l="1"/>
  <c r="N10636" i="1"/>
  <c r="M10637" i="1" l="1"/>
  <c r="J10637" i="1"/>
  <c r="I10638" i="1" l="1"/>
  <c r="N10637" i="1"/>
  <c r="J10638" i="1" l="1"/>
  <c r="M10638" i="1"/>
  <c r="I10639" i="1" l="1"/>
  <c r="N10638" i="1"/>
  <c r="M10639" i="1" l="1"/>
  <c r="J10639" i="1"/>
  <c r="N10639" i="1" l="1"/>
  <c r="I10640" i="1"/>
  <c r="J10640" i="1" l="1"/>
  <c r="M10640" i="1"/>
  <c r="N10640" i="1" l="1"/>
  <c r="I10641" i="1"/>
  <c r="M10641" i="1" l="1"/>
  <c r="J10641" i="1"/>
  <c r="I10642" i="1" l="1"/>
  <c r="N10641" i="1"/>
  <c r="M10642" i="1" l="1"/>
  <c r="J10642" i="1"/>
  <c r="I10643" i="1" l="1"/>
  <c r="N10642" i="1"/>
  <c r="M10643" i="1" l="1"/>
  <c r="J10643" i="1"/>
  <c r="I10644" i="1" l="1"/>
  <c r="N10643" i="1"/>
  <c r="J10644" i="1" l="1"/>
  <c r="M10644" i="1"/>
  <c r="I10645" i="1" l="1"/>
  <c r="N10644" i="1"/>
  <c r="M10645" i="1" l="1"/>
  <c r="J10645" i="1"/>
  <c r="N10645" i="1" l="1"/>
  <c r="I10646" i="1"/>
  <c r="M10646" i="1" l="1"/>
  <c r="J10646" i="1"/>
  <c r="N10646" i="1" l="1"/>
  <c r="I10647" i="1"/>
  <c r="M10647" i="1" l="1"/>
  <c r="J10647" i="1"/>
  <c r="I10648" i="1" l="1"/>
  <c r="N10647" i="1"/>
  <c r="J10648" i="1" l="1"/>
  <c r="M10648" i="1"/>
  <c r="I10649" i="1" l="1"/>
  <c r="N10648" i="1"/>
  <c r="J10649" i="1" l="1"/>
  <c r="M10649" i="1"/>
  <c r="I10650" i="1" l="1"/>
  <c r="N10649" i="1"/>
  <c r="M10650" i="1" l="1"/>
  <c r="J10650" i="1"/>
  <c r="I10651" i="1" l="1"/>
  <c r="N10650" i="1"/>
  <c r="M10651" i="1" l="1"/>
  <c r="J10651" i="1"/>
  <c r="I10652" i="1" l="1"/>
  <c r="N10651" i="1"/>
  <c r="M10652" i="1" l="1"/>
  <c r="J10652" i="1"/>
  <c r="N10652" i="1" l="1"/>
  <c r="I10653" i="1"/>
  <c r="M10653" i="1" l="1"/>
  <c r="J10653" i="1"/>
  <c r="I10654" i="1" l="1"/>
  <c r="N10653" i="1"/>
  <c r="M10654" i="1" l="1"/>
  <c r="J10654" i="1"/>
  <c r="I10655" i="1" l="1"/>
  <c r="N10654" i="1"/>
  <c r="J10655" i="1" l="1"/>
  <c r="M10655" i="1"/>
  <c r="N10655" i="1" l="1"/>
  <c r="I10656" i="1"/>
  <c r="J10656" i="1" l="1"/>
  <c r="M10656" i="1"/>
  <c r="I10657" i="1" l="1"/>
  <c r="N10656" i="1"/>
  <c r="M10657" i="1" l="1"/>
  <c r="J10657" i="1"/>
  <c r="N10657" i="1" l="1"/>
  <c r="I10658" i="1"/>
  <c r="J10658" i="1" l="1"/>
  <c r="M10658" i="1"/>
  <c r="I10659" i="1" l="1"/>
  <c r="N10658" i="1"/>
  <c r="J10659" i="1" l="1"/>
  <c r="M10659" i="1"/>
  <c r="I10660" i="1" l="1"/>
  <c r="N10659" i="1"/>
  <c r="J10660" i="1" l="1"/>
  <c r="M10660" i="1"/>
  <c r="I10661" i="1" l="1"/>
  <c r="N10660" i="1"/>
  <c r="J10661" i="1" l="1"/>
  <c r="M10661" i="1"/>
  <c r="I10662" i="1" l="1"/>
  <c r="N10661" i="1"/>
  <c r="J10662" i="1" l="1"/>
  <c r="M10662" i="1"/>
  <c r="I10663" i="1" l="1"/>
  <c r="N10662" i="1"/>
  <c r="J10663" i="1" l="1"/>
  <c r="M10663" i="1"/>
  <c r="I10664" i="1" l="1"/>
  <c r="N10663" i="1"/>
  <c r="M10664" i="1" l="1"/>
  <c r="J10664" i="1"/>
  <c r="I10665" i="1" l="1"/>
  <c r="N10664" i="1"/>
  <c r="M10665" i="1" l="1"/>
  <c r="J10665" i="1"/>
  <c r="I10666" i="1" l="1"/>
  <c r="N10665" i="1"/>
  <c r="J10666" i="1" l="1"/>
  <c r="M10666" i="1"/>
  <c r="N10666" i="1" l="1"/>
  <c r="I10667" i="1"/>
  <c r="M10667" i="1" l="1"/>
  <c r="J10667" i="1"/>
  <c r="I10668" i="1" l="1"/>
  <c r="N10667" i="1"/>
  <c r="J10668" i="1" l="1"/>
  <c r="M10668" i="1"/>
  <c r="I10669" i="1" l="1"/>
  <c r="N10668" i="1"/>
  <c r="M10669" i="1" l="1"/>
  <c r="J10669" i="1"/>
  <c r="N10669" i="1" l="1"/>
  <c r="I10670" i="1"/>
  <c r="J10670" i="1" l="1"/>
  <c r="M10670" i="1"/>
  <c r="I10671" i="1" l="1"/>
  <c r="N10670" i="1"/>
  <c r="J10671" i="1" l="1"/>
  <c r="M10671" i="1"/>
  <c r="I10672" i="1" l="1"/>
  <c r="N10671" i="1"/>
  <c r="J10672" i="1" l="1"/>
  <c r="M10672" i="1"/>
  <c r="I10673" i="1" l="1"/>
  <c r="N10672" i="1"/>
  <c r="J10673" i="1" l="1"/>
  <c r="M10673" i="1"/>
  <c r="N10673" i="1" l="1"/>
  <c r="I10674" i="1"/>
  <c r="J10674" i="1" l="1"/>
  <c r="M10674" i="1"/>
  <c r="I10675" i="1" l="1"/>
  <c r="N10674" i="1"/>
  <c r="J10675" i="1" l="1"/>
  <c r="M10675" i="1"/>
  <c r="I10676" i="1" l="1"/>
  <c r="N10675" i="1"/>
  <c r="J10676" i="1" l="1"/>
  <c r="M10676" i="1"/>
  <c r="I10677" i="1" l="1"/>
  <c r="N10676" i="1"/>
  <c r="M10677" i="1" l="1"/>
  <c r="J10677" i="1"/>
  <c r="N10677" i="1" l="1"/>
  <c r="I10678" i="1"/>
  <c r="M10678" i="1" l="1"/>
  <c r="J10678" i="1"/>
  <c r="N10678" i="1" l="1"/>
  <c r="I10679" i="1"/>
  <c r="M10679" i="1" l="1"/>
  <c r="J10679" i="1"/>
  <c r="N10679" i="1" l="1"/>
  <c r="I10680" i="1"/>
  <c r="M10680" i="1" l="1"/>
  <c r="J10680" i="1"/>
  <c r="N10680" i="1" l="1"/>
  <c r="I10681" i="1"/>
  <c r="J10681" i="1" l="1"/>
  <c r="M10681" i="1"/>
  <c r="N10681" i="1" l="1"/>
  <c r="I10682" i="1"/>
  <c r="M10682" i="1" l="1"/>
  <c r="J10682" i="1"/>
  <c r="N10682" i="1" l="1"/>
  <c r="I10683" i="1"/>
  <c r="J10683" i="1" l="1"/>
  <c r="M10683" i="1"/>
  <c r="I10684" i="1" l="1"/>
  <c r="N10683" i="1"/>
  <c r="J10684" i="1" l="1"/>
  <c r="M10684" i="1"/>
  <c r="N10684" i="1" l="1"/>
  <c r="I10685" i="1"/>
  <c r="J10685" i="1" l="1"/>
  <c r="M10685" i="1"/>
  <c r="I10686" i="1" l="1"/>
  <c r="N10685" i="1"/>
  <c r="J10686" i="1" l="1"/>
  <c r="M10686" i="1"/>
  <c r="I10687" i="1" l="1"/>
  <c r="N10686" i="1"/>
  <c r="M10687" i="1" l="1"/>
  <c r="J10687" i="1"/>
  <c r="I10688" i="1" l="1"/>
  <c r="N10687" i="1"/>
  <c r="J10688" i="1" l="1"/>
  <c r="M10688" i="1"/>
  <c r="I10689" i="1" l="1"/>
  <c r="N10688" i="1"/>
  <c r="M10689" i="1" l="1"/>
  <c r="J10689" i="1"/>
  <c r="I10690" i="1" l="1"/>
  <c r="N10689" i="1"/>
  <c r="M10690" i="1" l="1"/>
  <c r="J10690" i="1"/>
  <c r="N10690" i="1" l="1"/>
  <c r="I10691" i="1"/>
  <c r="M10691" i="1" l="1"/>
  <c r="J10691" i="1"/>
  <c r="I10692" i="1" l="1"/>
  <c r="N10691" i="1"/>
  <c r="J10692" i="1" l="1"/>
  <c r="M10692" i="1"/>
  <c r="N10692" i="1" l="1"/>
  <c r="I10693" i="1"/>
  <c r="M10693" i="1" l="1"/>
  <c r="J10693" i="1"/>
  <c r="N10693" i="1" l="1"/>
  <c r="I10694" i="1"/>
  <c r="M10694" i="1" l="1"/>
  <c r="J10694" i="1"/>
  <c r="I10695" i="1" l="1"/>
  <c r="N10694" i="1"/>
  <c r="J10695" i="1" l="1"/>
  <c r="M10695" i="1"/>
  <c r="I10696" i="1" l="1"/>
  <c r="N10695" i="1"/>
  <c r="M10696" i="1" l="1"/>
  <c r="J10696" i="1"/>
  <c r="I10697" i="1" l="1"/>
  <c r="N10696" i="1"/>
  <c r="J10697" i="1" l="1"/>
  <c r="M10697" i="1"/>
  <c r="I10698" i="1" l="1"/>
  <c r="N10697" i="1"/>
  <c r="J10698" i="1" l="1"/>
  <c r="M10698" i="1"/>
  <c r="I10699" i="1" l="1"/>
  <c r="N10698" i="1"/>
  <c r="J10699" i="1" l="1"/>
  <c r="M10699" i="1"/>
  <c r="N10699" i="1" l="1"/>
  <c r="I10700" i="1"/>
  <c r="J10700" i="1" l="1"/>
  <c r="M10700" i="1"/>
  <c r="I10701" i="1" l="1"/>
  <c r="N10700" i="1"/>
  <c r="M10701" i="1" l="1"/>
  <c r="J10701" i="1"/>
  <c r="I10702" i="1" l="1"/>
  <c r="N10701" i="1"/>
  <c r="J10702" i="1" l="1"/>
  <c r="M10702" i="1"/>
  <c r="N10702" i="1" l="1"/>
  <c r="I10703" i="1"/>
  <c r="J10703" i="1" l="1"/>
  <c r="M10703" i="1"/>
  <c r="I10704" i="1" l="1"/>
  <c r="N10703" i="1"/>
  <c r="M10704" i="1" l="1"/>
  <c r="J10704" i="1"/>
  <c r="N10704" i="1" l="1"/>
  <c r="I10705" i="1"/>
  <c r="J10705" i="1" l="1"/>
  <c r="M10705" i="1"/>
  <c r="N10705" i="1" l="1"/>
  <c r="I10706" i="1"/>
  <c r="J10706" i="1" l="1"/>
  <c r="M10706" i="1"/>
  <c r="N10706" i="1" l="1"/>
  <c r="I10707" i="1"/>
  <c r="J10707" i="1" l="1"/>
  <c r="M10707" i="1"/>
  <c r="N10707" i="1" l="1"/>
  <c r="I10708" i="1"/>
  <c r="J10708" i="1" l="1"/>
  <c r="M10708" i="1"/>
  <c r="I10709" i="1" l="1"/>
  <c r="N10708" i="1"/>
  <c r="J10709" i="1" l="1"/>
  <c r="M10709" i="1"/>
  <c r="N10709" i="1" l="1"/>
  <c r="I10710" i="1"/>
  <c r="J10710" i="1" l="1"/>
  <c r="M10710" i="1"/>
  <c r="N10710" i="1" l="1"/>
  <c r="I10711" i="1"/>
  <c r="M10711" i="1" l="1"/>
  <c r="J10711" i="1"/>
  <c r="N10711" i="1" l="1"/>
  <c r="I10712" i="1"/>
  <c r="J10712" i="1" l="1"/>
  <c r="M10712" i="1"/>
  <c r="I10713" i="1" l="1"/>
  <c r="N10712" i="1"/>
  <c r="J10713" i="1" l="1"/>
  <c r="M10713" i="1"/>
  <c r="I10714" i="1" l="1"/>
  <c r="N10713" i="1"/>
  <c r="J10714" i="1" l="1"/>
  <c r="M10714" i="1"/>
  <c r="N10714" i="1" l="1"/>
  <c r="I10715" i="1"/>
  <c r="J10715" i="1" l="1"/>
  <c r="M10715" i="1"/>
  <c r="I10716" i="1" l="1"/>
  <c r="N10715" i="1"/>
  <c r="M10716" i="1" l="1"/>
  <c r="J10716" i="1"/>
  <c r="N10716" i="1" l="1"/>
  <c r="I10717" i="1"/>
  <c r="M10717" i="1" l="1"/>
  <c r="J10717" i="1"/>
  <c r="I10718" i="1" l="1"/>
  <c r="N10717" i="1"/>
  <c r="J10718" i="1" l="1"/>
  <c r="M10718" i="1"/>
  <c r="I10719" i="1" l="1"/>
  <c r="N10718" i="1"/>
  <c r="J10719" i="1" l="1"/>
  <c r="M10719" i="1"/>
  <c r="N10719" i="1" l="1"/>
  <c r="I10720" i="1"/>
  <c r="J10720" i="1" l="1"/>
  <c r="M10720" i="1"/>
  <c r="I10721" i="1" l="1"/>
  <c r="N10720" i="1"/>
  <c r="M10721" i="1" l="1"/>
  <c r="J10721" i="1"/>
  <c r="I10722" i="1" l="1"/>
  <c r="N10721" i="1"/>
  <c r="J10722" i="1" l="1"/>
  <c r="M10722" i="1"/>
  <c r="I10723" i="1" l="1"/>
  <c r="N10722" i="1"/>
  <c r="M10723" i="1" l="1"/>
  <c r="J10723" i="1"/>
  <c r="I10724" i="1" l="1"/>
  <c r="N10723" i="1"/>
  <c r="M10724" i="1" l="1"/>
  <c r="J10724" i="1"/>
  <c r="N10724" i="1" l="1"/>
  <c r="I10725" i="1"/>
  <c r="M10725" i="1" l="1"/>
  <c r="J10725" i="1"/>
  <c r="I10726" i="1" l="1"/>
  <c r="N10725" i="1"/>
  <c r="M10726" i="1" l="1"/>
  <c r="J10726" i="1"/>
  <c r="I10727" i="1" l="1"/>
  <c r="N10726" i="1"/>
  <c r="M10727" i="1" l="1"/>
  <c r="J10727" i="1"/>
  <c r="N10727" i="1" l="1"/>
  <c r="I10728" i="1"/>
  <c r="M10728" i="1" l="1"/>
  <c r="J10728" i="1"/>
  <c r="I10729" i="1" l="1"/>
  <c r="N10728" i="1"/>
  <c r="M10729" i="1" l="1"/>
  <c r="J10729" i="1"/>
  <c r="N10729" i="1" l="1"/>
  <c r="I10730" i="1"/>
  <c r="M10730" i="1" l="1"/>
  <c r="J10730" i="1"/>
  <c r="N10730" i="1" l="1"/>
  <c r="I10731" i="1"/>
  <c r="J10731" i="1" l="1"/>
  <c r="M10731" i="1"/>
  <c r="I10732" i="1" l="1"/>
  <c r="N10731" i="1"/>
  <c r="M10732" i="1" l="1"/>
  <c r="J10732" i="1"/>
  <c r="I10733" i="1" l="1"/>
  <c r="N10732" i="1"/>
  <c r="M10733" i="1" l="1"/>
  <c r="J10733" i="1"/>
  <c r="I10734" i="1" l="1"/>
  <c r="N10733" i="1"/>
  <c r="J10734" i="1" l="1"/>
  <c r="M10734" i="1"/>
  <c r="I10735" i="1" l="1"/>
  <c r="N10734" i="1"/>
  <c r="M10735" i="1" l="1"/>
  <c r="J10735" i="1"/>
  <c r="N10735" i="1" l="1"/>
  <c r="I10736" i="1"/>
  <c r="M10736" i="1" l="1"/>
  <c r="J10736" i="1"/>
  <c r="I10737" i="1" l="1"/>
  <c r="N10736" i="1"/>
  <c r="M10737" i="1" l="1"/>
  <c r="J10737" i="1"/>
  <c r="N10737" i="1" l="1"/>
  <c r="I10738" i="1"/>
  <c r="M10738" i="1" l="1"/>
  <c r="J10738" i="1"/>
  <c r="I10739" i="1" l="1"/>
  <c r="N10738" i="1"/>
  <c r="J10739" i="1" l="1"/>
  <c r="M10739" i="1"/>
  <c r="N10739" i="1" l="1"/>
  <c r="I10740" i="1"/>
  <c r="M10740" i="1" l="1"/>
  <c r="J10740" i="1"/>
  <c r="I10741" i="1" l="1"/>
  <c r="N10740" i="1"/>
  <c r="J10741" i="1" l="1"/>
  <c r="M10741" i="1"/>
  <c r="I10742" i="1" l="1"/>
  <c r="N10741" i="1"/>
  <c r="J10742" i="1" l="1"/>
  <c r="M10742" i="1"/>
  <c r="I10743" i="1" l="1"/>
  <c r="N10742" i="1"/>
  <c r="M10743" i="1" l="1"/>
  <c r="J10743" i="1"/>
  <c r="N10743" i="1" l="1"/>
  <c r="I10744" i="1"/>
  <c r="J10744" i="1" l="1"/>
  <c r="M10744" i="1"/>
  <c r="I10745" i="1" l="1"/>
  <c r="N10744" i="1"/>
  <c r="J10745" i="1" l="1"/>
  <c r="M10745" i="1"/>
  <c r="I10746" i="1" l="1"/>
  <c r="N10745" i="1"/>
  <c r="J10746" i="1" l="1"/>
  <c r="M10746" i="1"/>
  <c r="I10747" i="1" l="1"/>
  <c r="N10746" i="1"/>
  <c r="J10747" i="1" l="1"/>
  <c r="M10747" i="1"/>
  <c r="I10748" i="1" l="1"/>
  <c r="N10747" i="1"/>
  <c r="J10748" i="1" l="1"/>
  <c r="M10748" i="1"/>
  <c r="I10749" i="1" l="1"/>
  <c r="N10748" i="1"/>
  <c r="J10749" i="1" l="1"/>
  <c r="M10749" i="1"/>
  <c r="N10749" i="1" l="1"/>
  <c r="I10750" i="1"/>
  <c r="J10750" i="1" l="1"/>
  <c r="M10750" i="1"/>
  <c r="I10751" i="1" l="1"/>
  <c r="N10750" i="1"/>
  <c r="J10751" i="1" l="1"/>
  <c r="M10751" i="1"/>
  <c r="I10752" i="1" l="1"/>
  <c r="N10751" i="1"/>
  <c r="J10752" i="1" l="1"/>
  <c r="M10752" i="1"/>
  <c r="N10752" i="1" l="1"/>
  <c r="I10753" i="1"/>
  <c r="M10753" i="1" l="1"/>
  <c r="J10753" i="1"/>
  <c r="N10753" i="1" l="1"/>
  <c r="I10754" i="1"/>
  <c r="M10754" i="1" l="1"/>
  <c r="J10754" i="1"/>
  <c r="N10754" i="1" l="1"/>
  <c r="I10755" i="1"/>
  <c r="J10755" i="1" l="1"/>
  <c r="M10755" i="1"/>
  <c r="I10756" i="1" l="1"/>
  <c r="N10755" i="1"/>
  <c r="J10756" i="1" l="1"/>
  <c r="M10756" i="1"/>
  <c r="N10756" i="1" l="1"/>
  <c r="I10757" i="1"/>
  <c r="M10757" i="1" l="1"/>
  <c r="J10757" i="1"/>
  <c r="N10757" i="1" l="1"/>
  <c r="I10758" i="1"/>
  <c r="J10758" i="1" l="1"/>
  <c r="M10758" i="1"/>
  <c r="N10758" i="1" l="1"/>
  <c r="I10759" i="1"/>
  <c r="J10759" i="1" l="1"/>
  <c r="M10759" i="1"/>
  <c r="N10759" i="1" l="1"/>
  <c r="I10760" i="1"/>
  <c r="M10760" i="1" l="1"/>
  <c r="J10760" i="1"/>
  <c r="N10760" i="1" l="1"/>
  <c r="I10761" i="1"/>
  <c r="J10761" i="1" l="1"/>
  <c r="M10761" i="1"/>
  <c r="N10761" i="1" l="1"/>
  <c r="I10762" i="1"/>
  <c r="M10762" i="1" l="1"/>
  <c r="J10762" i="1"/>
  <c r="N10762" i="1" l="1"/>
  <c r="I10763" i="1"/>
  <c r="M10763" i="1" l="1"/>
  <c r="J10763" i="1"/>
  <c r="N10763" i="1" l="1"/>
  <c r="I10764" i="1"/>
  <c r="J10764" i="1" l="1"/>
  <c r="M10764" i="1"/>
  <c r="N10764" i="1" l="1"/>
  <c r="I10765" i="1"/>
  <c r="J10765" i="1" l="1"/>
  <c r="M10765" i="1"/>
  <c r="N10765" i="1" l="1"/>
  <c r="I10766" i="1"/>
  <c r="M10766" i="1" l="1"/>
  <c r="J10766" i="1"/>
  <c r="N10766" i="1" l="1"/>
  <c r="I10767" i="1"/>
  <c r="J10767" i="1" l="1"/>
  <c r="M10767" i="1"/>
  <c r="N10767" i="1" l="1"/>
  <c r="I10768" i="1"/>
  <c r="M10768" i="1" l="1"/>
  <c r="J10768" i="1"/>
  <c r="N10768" i="1" l="1"/>
  <c r="I10769" i="1"/>
  <c r="J10769" i="1" l="1"/>
  <c r="M10769" i="1"/>
  <c r="N10769" i="1" l="1"/>
  <c r="I10770" i="1"/>
  <c r="M10770" i="1" l="1"/>
  <c r="J10770" i="1"/>
  <c r="I10771" i="1" l="1"/>
  <c r="N10770" i="1"/>
  <c r="J10771" i="1" l="1"/>
  <c r="M10771" i="1"/>
  <c r="N10771" i="1" l="1"/>
  <c r="I10772" i="1"/>
  <c r="J10772" i="1" l="1"/>
  <c r="M10772" i="1"/>
  <c r="I10773" i="1" l="1"/>
  <c r="N10772" i="1"/>
  <c r="M10773" i="1" l="1"/>
  <c r="J10773" i="1"/>
  <c r="I10774" i="1" l="1"/>
  <c r="N10773" i="1"/>
  <c r="M10774" i="1" l="1"/>
  <c r="J10774" i="1"/>
  <c r="N10774" i="1" l="1"/>
  <c r="I10775" i="1"/>
  <c r="M10775" i="1" l="1"/>
  <c r="J10775" i="1"/>
  <c r="N10775" i="1" l="1"/>
  <c r="I10776" i="1"/>
  <c r="M10776" i="1" l="1"/>
  <c r="J10776" i="1"/>
  <c r="I10777" i="1" l="1"/>
  <c r="N10776" i="1"/>
  <c r="J10777" i="1" l="1"/>
  <c r="M10777" i="1"/>
  <c r="I10778" i="1" l="1"/>
  <c r="N10777" i="1"/>
  <c r="J10778" i="1" l="1"/>
  <c r="M10778" i="1"/>
  <c r="N10778" i="1" l="1"/>
  <c r="I10779" i="1"/>
  <c r="J10779" i="1" l="1"/>
  <c r="M10779" i="1"/>
  <c r="N10779" i="1" l="1"/>
  <c r="I10780" i="1"/>
  <c r="J10780" i="1" l="1"/>
  <c r="M10780" i="1"/>
  <c r="I10781" i="1" l="1"/>
  <c r="N10780" i="1"/>
  <c r="J10781" i="1" l="1"/>
  <c r="M10781" i="1"/>
  <c r="I10782" i="1" l="1"/>
  <c r="N10781" i="1"/>
  <c r="J10782" i="1" l="1"/>
  <c r="M10782" i="1"/>
  <c r="I10783" i="1" l="1"/>
  <c r="N10782" i="1"/>
  <c r="J10783" i="1" l="1"/>
  <c r="M10783" i="1"/>
  <c r="N10783" i="1" l="1"/>
  <c r="I10784" i="1"/>
  <c r="J10784" i="1" l="1"/>
  <c r="M10784" i="1"/>
  <c r="I10785" i="1" l="1"/>
  <c r="N10784" i="1"/>
  <c r="M10785" i="1" l="1"/>
  <c r="J10785" i="1"/>
  <c r="N10785" i="1" l="1"/>
  <c r="I10786" i="1"/>
  <c r="J10786" i="1" l="1"/>
  <c r="M10786" i="1"/>
  <c r="I10787" i="1" l="1"/>
  <c r="N10786" i="1"/>
  <c r="J10787" i="1" l="1"/>
  <c r="M10787" i="1"/>
  <c r="N10787" i="1" l="1"/>
  <c r="I10788" i="1"/>
  <c r="M10788" i="1" l="1"/>
  <c r="J10788" i="1"/>
  <c r="I10789" i="1" l="1"/>
  <c r="N10788" i="1"/>
  <c r="J10789" i="1" l="1"/>
  <c r="M10789" i="1"/>
  <c r="I10790" i="1" l="1"/>
  <c r="N10789" i="1"/>
  <c r="J10790" i="1" l="1"/>
  <c r="M10790" i="1"/>
  <c r="N10790" i="1" l="1"/>
  <c r="I10791" i="1"/>
  <c r="M10791" i="1" l="1"/>
  <c r="J10791" i="1"/>
  <c r="I10792" i="1" l="1"/>
  <c r="N10791" i="1"/>
  <c r="M10792" i="1" l="1"/>
  <c r="J10792" i="1"/>
  <c r="I10793" i="1" l="1"/>
  <c r="N10792" i="1"/>
  <c r="J10793" i="1" l="1"/>
  <c r="M10793" i="1"/>
  <c r="I10794" i="1" l="1"/>
  <c r="N10793" i="1"/>
  <c r="J10794" i="1" l="1"/>
  <c r="M10794" i="1"/>
  <c r="I10795" i="1" l="1"/>
  <c r="N10794" i="1"/>
  <c r="J10795" i="1" l="1"/>
  <c r="M10795" i="1"/>
  <c r="N10795" i="1" l="1"/>
  <c r="I10796" i="1"/>
  <c r="J10796" i="1" l="1"/>
  <c r="M10796" i="1"/>
  <c r="I10797" i="1" l="1"/>
  <c r="N10796" i="1"/>
  <c r="J10797" i="1" l="1"/>
  <c r="M10797" i="1"/>
  <c r="N10797" i="1" l="1"/>
  <c r="I10798" i="1"/>
  <c r="M10798" i="1" l="1"/>
  <c r="J10798" i="1"/>
  <c r="I10799" i="1" l="1"/>
  <c r="N10798" i="1"/>
  <c r="J10799" i="1" l="1"/>
  <c r="M10799" i="1"/>
  <c r="I10800" i="1" l="1"/>
  <c r="N10799" i="1"/>
  <c r="M10800" i="1" l="1"/>
  <c r="J10800" i="1"/>
  <c r="N10800" i="1" l="1"/>
  <c r="I10801" i="1"/>
  <c r="J10801" i="1" l="1"/>
  <c r="M10801" i="1"/>
  <c r="I10802" i="1" l="1"/>
  <c r="N10801" i="1"/>
  <c r="J10802" i="1" l="1"/>
  <c r="M10802" i="1"/>
  <c r="N10802" i="1" l="1"/>
  <c r="I10803" i="1"/>
  <c r="J10803" i="1" l="1"/>
  <c r="M10803" i="1"/>
  <c r="N10803" i="1" l="1"/>
  <c r="I10804" i="1"/>
  <c r="M10804" i="1" l="1"/>
  <c r="J10804" i="1"/>
  <c r="N10804" i="1" l="1"/>
  <c r="I10805" i="1"/>
  <c r="M10805" i="1" l="1"/>
  <c r="J10805" i="1"/>
  <c r="N10805" i="1" l="1"/>
  <c r="I10806" i="1"/>
  <c r="J10806" i="1" l="1"/>
  <c r="M10806" i="1"/>
  <c r="N10806" i="1" l="1"/>
  <c r="I10807" i="1"/>
  <c r="J10807" i="1" l="1"/>
  <c r="M10807" i="1"/>
  <c r="I10808" i="1" l="1"/>
  <c r="N10807" i="1"/>
  <c r="J10808" i="1" l="1"/>
  <c r="M10808" i="1"/>
  <c r="I10809" i="1" l="1"/>
  <c r="N10808" i="1"/>
  <c r="J10809" i="1" l="1"/>
  <c r="M10809" i="1"/>
  <c r="N10809" i="1" l="1"/>
  <c r="I10810" i="1"/>
  <c r="M10810" i="1" l="1"/>
  <c r="J10810" i="1"/>
  <c r="I10811" i="1" l="1"/>
  <c r="N10810" i="1"/>
  <c r="J10811" i="1" l="1"/>
  <c r="M10811" i="1"/>
  <c r="N10811" i="1" l="1"/>
  <c r="I10812" i="1"/>
  <c r="J10812" i="1" l="1"/>
  <c r="M10812" i="1"/>
  <c r="I10813" i="1" l="1"/>
  <c r="N10812" i="1"/>
  <c r="M10813" i="1" l="1"/>
  <c r="J10813" i="1"/>
  <c r="N10813" i="1" l="1"/>
  <c r="I10814" i="1"/>
  <c r="J10814" i="1" l="1"/>
  <c r="M10814" i="1"/>
  <c r="I10815" i="1" l="1"/>
  <c r="N10814" i="1"/>
  <c r="M10815" i="1" l="1"/>
  <c r="J10815" i="1"/>
  <c r="N10815" i="1" l="1"/>
  <c r="I10816" i="1"/>
  <c r="J10816" i="1" l="1"/>
  <c r="M10816" i="1"/>
  <c r="N10816" i="1" l="1"/>
  <c r="I10817" i="1"/>
  <c r="M10817" i="1" l="1"/>
  <c r="J10817" i="1"/>
  <c r="I10818" i="1" l="1"/>
  <c r="N10817" i="1"/>
  <c r="J10818" i="1" l="1"/>
  <c r="M10818" i="1"/>
  <c r="I10819" i="1" l="1"/>
  <c r="N10818" i="1"/>
  <c r="M10819" i="1" l="1"/>
  <c r="J10819" i="1"/>
  <c r="I10820" i="1" l="1"/>
  <c r="N10819" i="1"/>
  <c r="J10820" i="1" l="1"/>
  <c r="M10820" i="1"/>
  <c r="I10821" i="1" l="1"/>
  <c r="N10820" i="1"/>
  <c r="M10821" i="1" l="1"/>
  <c r="J10821" i="1"/>
  <c r="N10821" i="1" l="1"/>
  <c r="I10822" i="1"/>
  <c r="J10822" i="1" l="1"/>
  <c r="M10822" i="1"/>
  <c r="N10822" i="1" l="1"/>
  <c r="I10823" i="1"/>
  <c r="M10823" i="1" l="1"/>
  <c r="J10823" i="1"/>
  <c r="N10823" i="1" l="1"/>
  <c r="I10824" i="1"/>
  <c r="M10824" i="1" l="1"/>
  <c r="J10824" i="1"/>
  <c r="I10825" i="1" l="1"/>
  <c r="N10824" i="1"/>
  <c r="J10825" i="1" l="1"/>
  <c r="M10825" i="1"/>
  <c r="I10826" i="1" l="1"/>
  <c r="N10825" i="1"/>
  <c r="J10826" i="1" l="1"/>
  <c r="M10826" i="1"/>
  <c r="N10826" i="1" l="1"/>
  <c r="I10827" i="1"/>
  <c r="J10827" i="1" l="1"/>
  <c r="M10827" i="1"/>
  <c r="N10827" i="1" l="1"/>
  <c r="I10828" i="1"/>
  <c r="M10828" i="1" l="1"/>
  <c r="J10828" i="1"/>
  <c r="N10828" i="1" l="1"/>
  <c r="I10829" i="1"/>
  <c r="J10829" i="1" l="1"/>
  <c r="M10829" i="1"/>
  <c r="N10829" i="1" l="1"/>
  <c r="I10830" i="1"/>
  <c r="M10830" i="1" l="1"/>
  <c r="J10830" i="1"/>
  <c r="I10831" i="1" l="1"/>
  <c r="N10830" i="1"/>
  <c r="J10831" i="1" l="1"/>
  <c r="M10831" i="1"/>
  <c r="I10832" i="1" l="1"/>
  <c r="N10831" i="1"/>
  <c r="J10832" i="1" l="1"/>
  <c r="M10832" i="1"/>
  <c r="N10832" i="1" l="1"/>
  <c r="I10833" i="1"/>
  <c r="J10833" i="1" l="1"/>
  <c r="M10833" i="1"/>
  <c r="I10834" i="1" l="1"/>
  <c r="N10833" i="1"/>
  <c r="J10834" i="1" l="1"/>
  <c r="M10834" i="1"/>
  <c r="I10835" i="1" l="1"/>
  <c r="N10834" i="1"/>
  <c r="M10835" i="1" l="1"/>
  <c r="J10835" i="1"/>
  <c r="I10836" i="1" l="1"/>
  <c r="N10835" i="1"/>
  <c r="M10836" i="1" l="1"/>
  <c r="J10836" i="1"/>
  <c r="I10837" i="1" l="1"/>
  <c r="N10836" i="1"/>
  <c r="J10837" i="1" l="1"/>
  <c r="M10837" i="1"/>
  <c r="N10837" i="1" l="1"/>
  <c r="I10838" i="1"/>
  <c r="J10838" i="1" l="1"/>
  <c r="M10838" i="1"/>
  <c r="I10839" i="1" l="1"/>
  <c r="N10838" i="1"/>
  <c r="J10839" i="1" l="1"/>
  <c r="M10839" i="1"/>
  <c r="I10840" i="1" l="1"/>
  <c r="N10839" i="1"/>
  <c r="M10840" i="1" l="1"/>
  <c r="J10840" i="1"/>
  <c r="I10841" i="1" l="1"/>
  <c r="N10840" i="1"/>
  <c r="J10841" i="1" l="1"/>
  <c r="M10841" i="1"/>
  <c r="N10841" i="1" l="1"/>
  <c r="I10842" i="1"/>
  <c r="J10842" i="1" l="1"/>
  <c r="M10842" i="1"/>
  <c r="I10843" i="1" l="1"/>
  <c r="N10842" i="1"/>
  <c r="J10843" i="1" l="1"/>
  <c r="M10843" i="1"/>
  <c r="N10843" i="1" l="1"/>
  <c r="I10844" i="1"/>
  <c r="J10844" i="1" l="1"/>
  <c r="M10844" i="1"/>
  <c r="I10845" i="1" l="1"/>
  <c r="N10844" i="1"/>
  <c r="M10845" i="1" l="1"/>
  <c r="J10845" i="1"/>
  <c r="I10846" i="1" l="1"/>
  <c r="N10845" i="1"/>
  <c r="J10846" i="1" l="1"/>
  <c r="M10846" i="1"/>
  <c r="N10846" i="1" l="1"/>
  <c r="I10847" i="1"/>
  <c r="M10847" i="1" l="1"/>
  <c r="J10847" i="1"/>
  <c r="N10847" i="1" l="1"/>
  <c r="I10848" i="1"/>
  <c r="M10848" i="1" l="1"/>
  <c r="J10848" i="1"/>
  <c r="N10848" i="1" l="1"/>
  <c r="I10849" i="1"/>
  <c r="J10849" i="1" l="1"/>
  <c r="M10849" i="1"/>
  <c r="N10849" i="1" l="1"/>
  <c r="I10850" i="1"/>
  <c r="M10850" i="1" l="1"/>
  <c r="J10850" i="1"/>
  <c r="I10851" i="1" l="1"/>
  <c r="N10850" i="1"/>
  <c r="J10851" i="1" l="1"/>
  <c r="M10851" i="1"/>
  <c r="N10851" i="1" l="1"/>
  <c r="I10852" i="1"/>
  <c r="M10852" i="1" l="1"/>
  <c r="J10852" i="1"/>
  <c r="I10853" i="1" l="1"/>
  <c r="N10852" i="1"/>
  <c r="J10853" i="1" l="1"/>
  <c r="M10853" i="1"/>
  <c r="I10854" i="1" l="1"/>
  <c r="N10853" i="1"/>
  <c r="J10854" i="1" l="1"/>
  <c r="M10854" i="1"/>
  <c r="I10855" i="1" l="1"/>
  <c r="N10854" i="1"/>
  <c r="J10855" i="1" l="1"/>
  <c r="M10855" i="1"/>
  <c r="N10855" i="1" l="1"/>
  <c r="I10856" i="1"/>
  <c r="J10856" i="1" l="1"/>
  <c r="M10856" i="1"/>
  <c r="N10856" i="1" l="1"/>
  <c r="I10857" i="1"/>
  <c r="J10857" i="1" l="1"/>
  <c r="M10857" i="1"/>
  <c r="I10858" i="1" l="1"/>
  <c r="N10857" i="1"/>
  <c r="M10858" i="1" l="1"/>
  <c r="J10858" i="1"/>
  <c r="I10859" i="1" l="1"/>
  <c r="N10858" i="1"/>
  <c r="M10859" i="1" l="1"/>
  <c r="J10859" i="1"/>
  <c r="N10859" i="1" l="1"/>
  <c r="I10860" i="1"/>
  <c r="M10860" i="1" l="1"/>
  <c r="J10860" i="1"/>
  <c r="I10861" i="1" l="1"/>
  <c r="N10860" i="1"/>
  <c r="J10861" i="1" l="1"/>
  <c r="M10861" i="1"/>
  <c r="N10861" i="1" l="1"/>
  <c r="I10862" i="1"/>
  <c r="M10862" i="1" l="1"/>
  <c r="J10862" i="1"/>
  <c r="N10862" i="1" l="1"/>
  <c r="I10863" i="1"/>
  <c r="J10863" i="1" l="1"/>
  <c r="M10863" i="1"/>
  <c r="N10863" i="1" l="1"/>
  <c r="I10864" i="1"/>
  <c r="M10864" i="1" l="1"/>
  <c r="J10864" i="1"/>
  <c r="I10865" i="1" l="1"/>
  <c r="N10864" i="1"/>
  <c r="J10865" i="1" l="1"/>
  <c r="M10865" i="1"/>
  <c r="N10865" i="1" l="1"/>
  <c r="I10866" i="1"/>
  <c r="M10866" i="1" l="1"/>
  <c r="J10866" i="1"/>
  <c r="I10867" i="1" l="1"/>
  <c r="N10866" i="1"/>
  <c r="J10867" i="1" l="1"/>
  <c r="M10867" i="1"/>
  <c r="N10867" i="1" l="1"/>
  <c r="I10868" i="1"/>
  <c r="J10868" i="1" l="1"/>
  <c r="M10868" i="1"/>
  <c r="I10869" i="1" l="1"/>
  <c r="N10868" i="1"/>
  <c r="J10869" i="1" l="1"/>
  <c r="M10869" i="1"/>
  <c r="N10869" i="1" l="1"/>
  <c r="I10870" i="1"/>
  <c r="J10870" i="1" l="1"/>
  <c r="M10870" i="1"/>
  <c r="I10871" i="1" l="1"/>
  <c r="N10870" i="1"/>
  <c r="J10871" i="1" l="1"/>
  <c r="M10871" i="1"/>
  <c r="I10872" i="1" l="1"/>
  <c r="N10871" i="1"/>
  <c r="J10872" i="1" l="1"/>
  <c r="M10872" i="1"/>
  <c r="N10872" i="1" l="1"/>
  <c r="I10873" i="1"/>
  <c r="J10873" i="1" l="1"/>
  <c r="M10873" i="1"/>
  <c r="I10874" i="1" l="1"/>
  <c r="N10873" i="1"/>
  <c r="M10874" i="1" l="1"/>
  <c r="J10874" i="1"/>
  <c r="N10874" i="1" l="1"/>
  <c r="I10875" i="1"/>
  <c r="J10875" i="1" l="1"/>
  <c r="M10875" i="1"/>
  <c r="N10875" i="1" l="1"/>
  <c r="I10876" i="1"/>
  <c r="M10876" i="1" l="1"/>
  <c r="J10876" i="1"/>
  <c r="N10876" i="1" l="1"/>
  <c r="I10877" i="1"/>
  <c r="M10877" i="1" l="1"/>
  <c r="J10877" i="1"/>
  <c r="I10878" i="1" l="1"/>
  <c r="N10877" i="1"/>
  <c r="J10878" i="1" l="1"/>
  <c r="M10878" i="1"/>
  <c r="I10879" i="1" l="1"/>
  <c r="N10878" i="1"/>
  <c r="M10879" i="1" l="1"/>
  <c r="J10879" i="1"/>
  <c r="N10879" i="1" l="1"/>
  <c r="I10880" i="1"/>
  <c r="M10880" i="1" l="1"/>
  <c r="J10880" i="1"/>
  <c r="N10880" i="1" l="1"/>
  <c r="I10881" i="1"/>
  <c r="J10881" i="1" l="1"/>
  <c r="M10881" i="1"/>
  <c r="N10881" i="1" l="1"/>
  <c r="I10882" i="1"/>
  <c r="J10882" i="1" l="1"/>
  <c r="M10882" i="1"/>
  <c r="I10883" i="1" l="1"/>
  <c r="N10882" i="1"/>
  <c r="M10883" i="1" l="1"/>
  <c r="J10883" i="1"/>
  <c r="I10884" i="1" l="1"/>
  <c r="N10883" i="1"/>
  <c r="J10884" i="1" l="1"/>
  <c r="M10884" i="1"/>
  <c r="N10884" i="1" l="1"/>
  <c r="I10885" i="1"/>
  <c r="J10885" i="1" l="1"/>
  <c r="M10885" i="1"/>
  <c r="I10886" i="1" l="1"/>
  <c r="N10885" i="1"/>
  <c r="M10886" i="1" l="1"/>
  <c r="J10886" i="1"/>
  <c r="N10886" i="1" l="1"/>
  <c r="I10887" i="1"/>
  <c r="M10887" i="1" l="1"/>
  <c r="J10887" i="1"/>
  <c r="N10887" i="1" l="1"/>
  <c r="I10888" i="1"/>
  <c r="M10888" i="1" l="1"/>
  <c r="J10888" i="1"/>
  <c r="I10889" i="1" l="1"/>
  <c r="N10888" i="1"/>
  <c r="J10889" i="1" l="1"/>
  <c r="M10889" i="1"/>
  <c r="N10889" i="1" l="1"/>
  <c r="I10890" i="1"/>
  <c r="M10890" i="1" l="1"/>
  <c r="J10890" i="1"/>
  <c r="I10891" i="1" l="1"/>
  <c r="N10890" i="1"/>
  <c r="J10891" i="1" l="1"/>
  <c r="M10891" i="1"/>
  <c r="N10891" i="1" l="1"/>
  <c r="I10892" i="1"/>
  <c r="M10892" i="1" l="1"/>
  <c r="J10892" i="1"/>
  <c r="I10893" i="1" l="1"/>
  <c r="N10892" i="1"/>
  <c r="J10893" i="1" l="1"/>
  <c r="M10893" i="1"/>
  <c r="N10893" i="1" l="1"/>
  <c r="I10894" i="1"/>
  <c r="J10894" i="1" l="1"/>
  <c r="M10894" i="1"/>
  <c r="N10894" i="1" l="1"/>
  <c r="I10895" i="1"/>
  <c r="M10895" i="1" l="1"/>
  <c r="J10895" i="1"/>
  <c r="N10895" i="1" l="1"/>
  <c r="I10896" i="1"/>
  <c r="J10896" i="1" l="1"/>
  <c r="M10896" i="1"/>
  <c r="N10896" i="1" l="1"/>
  <c r="I10897" i="1"/>
  <c r="J10897" i="1" l="1"/>
  <c r="M10897" i="1"/>
  <c r="N10897" i="1" l="1"/>
  <c r="I10898" i="1"/>
  <c r="J10898" i="1" l="1"/>
  <c r="M10898" i="1"/>
  <c r="I10899" i="1" l="1"/>
  <c r="N10898" i="1"/>
  <c r="M10899" i="1" l="1"/>
  <c r="J10899" i="1"/>
  <c r="N10899" i="1" l="1"/>
  <c r="I10900" i="1"/>
  <c r="M10900" i="1" l="1"/>
  <c r="J10900" i="1"/>
  <c r="N10900" i="1" l="1"/>
  <c r="I10901" i="1"/>
  <c r="J10901" i="1" l="1"/>
  <c r="M10901" i="1"/>
  <c r="I10902" i="1" l="1"/>
  <c r="N10901" i="1"/>
  <c r="J10902" i="1" l="1"/>
  <c r="M10902" i="1"/>
  <c r="I10903" i="1" l="1"/>
  <c r="N10902" i="1"/>
  <c r="J10903" i="1" l="1"/>
  <c r="M10903" i="1"/>
  <c r="N10903" i="1" l="1"/>
  <c r="I10904" i="1"/>
  <c r="J10904" i="1" l="1"/>
  <c r="M10904" i="1"/>
  <c r="N10904" i="1" l="1"/>
  <c r="I10905" i="1"/>
  <c r="J10905" i="1" l="1"/>
  <c r="M10905" i="1"/>
  <c r="N10905" i="1" l="1"/>
  <c r="I10906" i="1"/>
  <c r="J10906" i="1" l="1"/>
  <c r="M10906" i="1"/>
  <c r="N10906" i="1" l="1"/>
  <c r="I10907" i="1"/>
  <c r="M10907" i="1" l="1"/>
  <c r="J10907" i="1"/>
  <c r="N10907" i="1" l="1"/>
  <c r="I10908" i="1"/>
  <c r="M10908" i="1" l="1"/>
  <c r="J10908" i="1"/>
  <c r="N10908" i="1" l="1"/>
  <c r="I10909" i="1"/>
  <c r="M10909" i="1" l="1"/>
  <c r="J10909" i="1"/>
  <c r="I10910" i="1" l="1"/>
  <c r="N10909" i="1"/>
  <c r="M10910" i="1" l="1"/>
  <c r="J10910" i="1"/>
  <c r="I10911" i="1" l="1"/>
  <c r="N10910" i="1"/>
  <c r="J10911" i="1" l="1"/>
  <c r="M10911" i="1"/>
  <c r="I10912" i="1" l="1"/>
  <c r="N10911" i="1"/>
  <c r="J10912" i="1" l="1"/>
  <c r="M10912" i="1"/>
  <c r="N10912" i="1" l="1"/>
  <c r="I10913" i="1"/>
  <c r="J10913" i="1" l="1"/>
  <c r="M10913" i="1"/>
  <c r="N10913" i="1" l="1"/>
  <c r="I10914" i="1"/>
  <c r="J10914" i="1" l="1"/>
  <c r="M10914" i="1"/>
  <c r="I10915" i="1" l="1"/>
  <c r="N10914" i="1"/>
  <c r="M10915" i="1" l="1"/>
  <c r="J10915" i="1"/>
  <c r="I10916" i="1" l="1"/>
  <c r="N10915" i="1"/>
  <c r="J10916" i="1" l="1"/>
  <c r="M10916" i="1"/>
  <c r="I10917" i="1" l="1"/>
  <c r="N10916" i="1"/>
  <c r="J10917" i="1" l="1"/>
  <c r="M10917" i="1"/>
  <c r="I10918" i="1" l="1"/>
  <c r="N10917" i="1"/>
  <c r="J10918" i="1" l="1"/>
  <c r="M10918" i="1"/>
  <c r="N10918" i="1" l="1"/>
  <c r="I10919" i="1"/>
  <c r="M10919" i="1" l="1"/>
  <c r="J10919" i="1"/>
  <c r="I10920" i="1" l="1"/>
  <c r="N10919" i="1"/>
  <c r="J10920" i="1" l="1"/>
  <c r="M10920" i="1"/>
  <c r="N10920" i="1" l="1"/>
  <c r="I10921" i="1"/>
  <c r="M10921" i="1" l="1"/>
  <c r="J10921" i="1"/>
  <c r="N10921" i="1" l="1"/>
  <c r="I10922" i="1"/>
  <c r="J10922" i="1" l="1"/>
  <c r="M10922" i="1"/>
  <c r="I10923" i="1" l="1"/>
  <c r="N10922" i="1"/>
  <c r="J10923" i="1" l="1"/>
  <c r="M10923" i="1"/>
  <c r="N10923" i="1" l="1"/>
  <c r="I10924" i="1"/>
  <c r="J10924" i="1" l="1"/>
  <c r="M10924" i="1"/>
  <c r="N10924" i="1" l="1"/>
  <c r="I10925" i="1"/>
  <c r="J10925" i="1" l="1"/>
  <c r="M10925" i="1"/>
  <c r="I10926" i="1" l="1"/>
  <c r="N10925" i="1"/>
  <c r="M10926" i="1" l="1"/>
  <c r="J10926" i="1"/>
  <c r="N10926" i="1" l="1"/>
  <c r="I10927" i="1"/>
  <c r="M10927" i="1" l="1"/>
  <c r="J10927" i="1"/>
  <c r="I10928" i="1" l="1"/>
  <c r="N10927" i="1"/>
  <c r="J10928" i="1" l="1"/>
  <c r="M10928" i="1"/>
  <c r="I10929" i="1" l="1"/>
  <c r="N10928" i="1"/>
  <c r="J10929" i="1" l="1"/>
  <c r="M10929" i="1"/>
  <c r="I10930" i="1" l="1"/>
  <c r="N10929" i="1"/>
  <c r="J10930" i="1" l="1"/>
  <c r="M10930" i="1"/>
  <c r="I10931" i="1" l="1"/>
  <c r="N10930" i="1"/>
  <c r="J10931" i="1" l="1"/>
  <c r="M10931" i="1"/>
  <c r="I10932" i="1" l="1"/>
  <c r="N10931" i="1"/>
  <c r="M10932" i="1" l="1"/>
  <c r="J10932" i="1"/>
  <c r="I10933" i="1" l="1"/>
  <c r="N10932" i="1"/>
  <c r="J10933" i="1" l="1"/>
  <c r="M10933" i="1"/>
  <c r="I10934" i="1" l="1"/>
  <c r="N10933" i="1"/>
  <c r="J10934" i="1" l="1"/>
  <c r="M10934" i="1"/>
  <c r="I10935" i="1" l="1"/>
  <c r="N10934" i="1"/>
  <c r="J10935" i="1" l="1"/>
  <c r="M10935" i="1"/>
  <c r="I10936" i="1" l="1"/>
  <c r="N10935" i="1"/>
  <c r="J10936" i="1" l="1"/>
  <c r="M10936" i="1"/>
  <c r="I10937" i="1" l="1"/>
  <c r="N10936" i="1"/>
  <c r="J10937" i="1" l="1"/>
  <c r="M10937" i="1"/>
  <c r="N10937" i="1" l="1"/>
  <c r="I10938" i="1"/>
  <c r="J10938" i="1" l="1"/>
  <c r="M10938" i="1"/>
  <c r="N10938" i="1" l="1"/>
  <c r="I10939" i="1"/>
  <c r="M10939" i="1" l="1"/>
  <c r="J10939" i="1"/>
  <c r="I10940" i="1" l="1"/>
  <c r="N10939" i="1"/>
  <c r="M10940" i="1" l="1"/>
  <c r="J10940" i="1"/>
  <c r="I10941" i="1" l="1"/>
  <c r="N10940" i="1"/>
  <c r="M10941" i="1" l="1"/>
  <c r="J10941" i="1"/>
  <c r="N10941" i="1" l="1"/>
  <c r="I10942" i="1"/>
  <c r="J10942" i="1" l="1"/>
  <c r="M10942" i="1"/>
  <c r="N10942" i="1" l="1"/>
  <c r="I10943" i="1"/>
  <c r="J10943" i="1" l="1"/>
  <c r="M10943" i="1"/>
  <c r="N10943" i="1" l="1"/>
  <c r="I10944" i="1"/>
  <c r="M10944" i="1" l="1"/>
  <c r="J10944" i="1"/>
  <c r="N10944" i="1" l="1"/>
  <c r="I10945" i="1"/>
  <c r="J10945" i="1" l="1"/>
  <c r="M10945" i="1"/>
  <c r="I10946" i="1" l="1"/>
  <c r="N10945" i="1"/>
  <c r="J10946" i="1" l="1"/>
  <c r="M10946" i="1"/>
  <c r="N10946" i="1" l="1"/>
  <c r="I10947" i="1"/>
  <c r="J10947" i="1" l="1"/>
  <c r="M10947" i="1"/>
  <c r="I10948" i="1" l="1"/>
  <c r="N10947" i="1"/>
  <c r="J10948" i="1" l="1"/>
  <c r="M10948" i="1"/>
  <c r="N10948" i="1" l="1"/>
  <c r="I10949" i="1"/>
  <c r="J10949" i="1" l="1"/>
  <c r="M10949" i="1"/>
  <c r="N10949" i="1" l="1"/>
  <c r="I10950" i="1"/>
  <c r="J10950" i="1" l="1"/>
  <c r="M10950" i="1"/>
  <c r="N10950" i="1" l="1"/>
  <c r="I10951" i="1"/>
  <c r="J10951" i="1" l="1"/>
  <c r="M10951" i="1"/>
  <c r="N10951" i="1" l="1"/>
  <c r="I10952" i="1"/>
  <c r="M10952" i="1" l="1"/>
  <c r="J10952" i="1"/>
  <c r="N10952" i="1" l="1"/>
  <c r="I10953" i="1"/>
  <c r="J10953" i="1" l="1"/>
  <c r="M10953" i="1"/>
  <c r="N10953" i="1" l="1"/>
  <c r="I10954" i="1"/>
  <c r="M10954" i="1" l="1"/>
  <c r="J10954" i="1"/>
  <c r="I10955" i="1" l="1"/>
  <c r="N10954" i="1"/>
  <c r="M10955" i="1" l="1"/>
  <c r="J10955" i="1"/>
  <c r="I10956" i="1" l="1"/>
  <c r="N10955" i="1"/>
  <c r="J10956" i="1" l="1"/>
  <c r="M10956" i="1"/>
  <c r="I10957" i="1" l="1"/>
  <c r="N10956" i="1"/>
  <c r="M10957" i="1" l="1"/>
  <c r="J10957" i="1"/>
  <c r="I10958" i="1" l="1"/>
  <c r="N10957" i="1"/>
  <c r="J10958" i="1" l="1"/>
  <c r="M10958" i="1"/>
  <c r="N10958" i="1" l="1"/>
  <c r="I10959" i="1"/>
  <c r="M10959" i="1" l="1"/>
  <c r="J10959" i="1"/>
  <c r="I10960" i="1" l="1"/>
  <c r="N10959" i="1"/>
  <c r="M10960" i="1" l="1"/>
  <c r="J10960" i="1"/>
  <c r="N10960" i="1" l="1"/>
  <c r="I10961" i="1"/>
  <c r="J10961" i="1" l="1"/>
  <c r="M10961" i="1"/>
  <c r="N10961" i="1" l="1"/>
  <c r="I10962" i="1"/>
  <c r="M10962" i="1" l="1"/>
  <c r="J10962" i="1"/>
  <c r="N10962" i="1" l="1"/>
  <c r="I10963" i="1"/>
  <c r="J10963" i="1" l="1"/>
  <c r="M10963" i="1"/>
  <c r="N10963" i="1" l="1"/>
  <c r="I10964" i="1"/>
  <c r="J10964" i="1" l="1"/>
  <c r="M10964" i="1"/>
  <c r="I10965" i="1" l="1"/>
  <c r="N10964" i="1"/>
  <c r="J10965" i="1" l="1"/>
  <c r="M10965" i="1"/>
  <c r="I10966" i="1" l="1"/>
  <c r="N10965" i="1"/>
  <c r="J10966" i="1" l="1"/>
  <c r="M10966" i="1"/>
  <c r="I10967" i="1" l="1"/>
  <c r="N10966" i="1"/>
  <c r="J10967" i="1" l="1"/>
  <c r="M10967" i="1"/>
  <c r="N10967" i="1" l="1"/>
  <c r="I10968" i="1"/>
  <c r="J10968" i="1" l="1"/>
  <c r="M10968" i="1"/>
  <c r="I10969" i="1" l="1"/>
  <c r="N10968" i="1"/>
  <c r="J10969" i="1" l="1"/>
  <c r="M10969" i="1"/>
  <c r="N10969" i="1" l="1"/>
  <c r="I10970" i="1"/>
  <c r="J10970" i="1" l="1"/>
  <c r="M10970" i="1"/>
  <c r="N10970" i="1" l="1"/>
  <c r="I10971" i="1"/>
  <c r="J10971" i="1" l="1"/>
  <c r="M10971" i="1"/>
  <c r="I10972" i="1" l="1"/>
  <c r="N10971" i="1"/>
  <c r="M10972" i="1" l="1"/>
  <c r="J10972" i="1"/>
  <c r="N10972" i="1" l="1"/>
  <c r="I10973" i="1"/>
  <c r="M10973" i="1" l="1"/>
  <c r="J10973" i="1"/>
  <c r="N10973" i="1" l="1"/>
  <c r="I10974" i="1"/>
  <c r="J10974" i="1" l="1"/>
  <c r="M10974" i="1"/>
  <c r="N10974" i="1" l="1"/>
  <c r="I10975" i="1"/>
  <c r="M10975" i="1" l="1"/>
  <c r="J10975" i="1"/>
  <c r="I10976" i="1" l="1"/>
  <c r="N10975" i="1"/>
  <c r="M10976" i="1" l="1"/>
  <c r="J10976" i="1"/>
  <c r="I10977" i="1" l="1"/>
  <c r="N10976" i="1"/>
  <c r="J10977" i="1" l="1"/>
  <c r="M10977" i="1"/>
  <c r="N10977" i="1" l="1"/>
  <c r="I10978" i="1"/>
  <c r="M10978" i="1" l="1"/>
  <c r="J10978" i="1"/>
  <c r="I10979" i="1" l="1"/>
  <c r="N10978" i="1"/>
  <c r="M10979" i="1" l="1"/>
  <c r="J10979" i="1"/>
  <c r="I10980" i="1" l="1"/>
  <c r="N10979" i="1"/>
  <c r="M10980" i="1" l="1"/>
  <c r="J10980" i="1"/>
  <c r="I10981" i="1" l="1"/>
  <c r="N10980" i="1"/>
  <c r="M10981" i="1" l="1"/>
  <c r="J10981" i="1"/>
  <c r="I10982" i="1" l="1"/>
  <c r="N10981" i="1"/>
  <c r="M10982" i="1" l="1"/>
  <c r="J10982" i="1"/>
  <c r="N10982" i="1" l="1"/>
  <c r="I10983" i="1"/>
  <c r="M10983" i="1" l="1"/>
  <c r="J10983" i="1"/>
  <c r="I10984" i="1" l="1"/>
  <c r="N10983" i="1"/>
  <c r="M10984" i="1" l="1"/>
  <c r="J10984" i="1"/>
  <c r="N10984" i="1" l="1"/>
  <c r="I10985" i="1"/>
  <c r="M10985" i="1" l="1"/>
  <c r="J10985" i="1"/>
  <c r="N10985" i="1" l="1"/>
  <c r="I10986" i="1"/>
  <c r="M10986" i="1" l="1"/>
  <c r="J10986" i="1"/>
  <c r="I10987" i="1" l="1"/>
  <c r="N10986" i="1"/>
  <c r="M10987" i="1" l="1"/>
  <c r="J10987" i="1"/>
  <c r="N10987" i="1" l="1"/>
  <c r="I10988" i="1"/>
  <c r="M10988" i="1" l="1"/>
  <c r="J10988" i="1"/>
  <c r="I10989" i="1" l="1"/>
  <c r="N10988" i="1"/>
  <c r="M10989" i="1" l="1"/>
  <c r="J10989" i="1"/>
  <c r="N10989" i="1" l="1"/>
  <c r="I10990" i="1"/>
  <c r="J10990" i="1" l="1"/>
  <c r="M10990" i="1"/>
  <c r="N10990" i="1" l="1"/>
  <c r="I10991" i="1"/>
  <c r="J10991" i="1" l="1"/>
  <c r="M10991" i="1"/>
  <c r="I10992" i="1" l="1"/>
  <c r="N10991" i="1"/>
  <c r="M10992" i="1" l="1"/>
  <c r="J10992" i="1"/>
  <c r="N10992" i="1" l="1"/>
  <c r="I10993" i="1"/>
  <c r="J10993" i="1" l="1"/>
  <c r="M10993" i="1"/>
  <c r="N10993" i="1" l="1"/>
  <c r="I10994" i="1"/>
  <c r="M10994" i="1" l="1"/>
  <c r="J10994" i="1"/>
  <c r="N10994" i="1" l="1"/>
  <c r="I10995" i="1"/>
  <c r="M10995" i="1" l="1"/>
  <c r="J10995" i="1"/>
  <c r="I10996" i="1" l="1"/>
  <c r="N10995" i="1"/>
  <c r="J10996" i="1" l="1"/>
  <c r="M10996" i="1"/>
  <c r="N10996" i="1" l="1"/>
  <c r="I10997" i="1"/>
  <c r="M10997" i="1" l="1"/>
  <c r="J10997" i="1"/>
  <c r="N10997" i="1" l="1"/>
  <c r="I10998" i="1"/>
  <c r="M10998" i="1" l="1"/>
  <c r="J10998" i="1"/>
  <c r="I10999" i="1" l="1"/>
  <c r="N10998" i="1"/>
  <c r="J10999" i="1" l="1"/>
  <c r="M10999" i="1"/>
  <c r="I11000" i="1" l="1"/>
  <c r="N10999" i="1"/>
  <c r="J11000" i="1" l="1"/>
  <c r="M11000" i="1"/>
  <c r="N11000" i="1" l="1"/>
  <c r="I11001" i="1"/>
  <c r="J11001" i="1" l="1"/>
  <c r="M11001" i="1"/>
  <c r="N11001" i="1" l="1"/>
  <c r="I11002" i="1"/>
  <c r="M11002" i="1" l="1"/>
  <c r="J11002" i="1"/>
  <c r="I11003" i="1" l="1"/>
  <c r="N11002" i="1"/>
  <c r="J11003" i="1" l="1"/>
  <c r="M11003" i="1"/>
  <c r="N11003" i="1" l="1"/>
  <c r="I11004" i="1"/>
  <c r="M11004" i="1" l="1"/>
  <c r="N11004" i="1" s="1"/>
  <c r="J11004" i="1"/>
  <c r="J2" i="1" s="1"/>
  <c r="L2" i="1" l="1"/>
  <c r="D3" i="10" s="1"/>
  <c r="N2" i="1"/>
  <c r="C3" i="10" s="1"/>
</calcChain>
</file>

<file path=xl/sharedStrings.xml><?xml version="1.0" encoding="utf-8"?>
<sst xmlns="http://schemas.openxmlformats.org/spreadsheetml/2006/main" count="62" uniqueCount="58">
  <si>
    <t>RNA</t>
    <phoneticPr fontId="3" type="noConversion"/>
  </si>
  <si>
    <t>Interarrival</t>
    <phoneticPr fontId="3" type="noConversion"/>
  </si>
  <si>
    <t>Service Time</t>
    <phoneticPr fontId="3" type="noConversion"/>
  </si>
  <si>
    <t>Departure</t>
    <phoneticPr fontId="3" type="noConversion"/>
  </si>
  <si>
    <t>Customer</t>
    <phoneticPr fontId="3" type="noConversion"/>
  </si>
  <si>
    <t>E(S) =</t>
    <phoneticPr fontId="3" type="noConversion"/>
  </si>
  <si>
    <t>Var(S) =</t>
    <phoneticPr fontId="3" type="noConversion"/>
  </si>
  <si>
    <t>Arrival Time</t>
    <phoneticPr fontId="3" type="noConversion"/>
  </si>
  <si>
    <t>RNS</t>
    <phoneticPr fontId="3" type="noConversion"/>
  </si>
  <si>
    <t xml:space="preserve">E(A) = </t>
    <phoneticPr fontId="3" type="noConversion"/>
  </si>
  <si>
    <t>-</t>
  </si>
  <si>
    <r>
      <t>Ti</t>
    </r>
    <r>
      <rPr>
        <b/>
        <sz val="10"/>
        <rFont val="Verdana"/>
        <family val="2"/>
      </rPr>
      <t>me In System</t>
    </r>
  </si>
  <si>
    <r>
      <t>Delay</t>
    </r>
    <r>
      <rPr>
        <b/>
        <sz val="10"/>
        <rFont val="Verdana"/>
        <family val="2"/>
      </rPr>
      <t xml:space="preserve"> in Queue</t>
    </r>
  </si>
  <si>
    <t>Service Starts</t>
  </si>
  <si>
    <t>CV(A)^2 =</t>
  </si>
  <si>
    <t>CV(S)^2 =</t>
  </si>
  <si>
    <t>W_q =</t>
  </si>
  <si>
    <t>L_q =</t>
  </si>
  <si>
    <t>W =</t>
  </si>
  <si>
    <t>L =</t>
  </si>
  <si>
    <t>Avg_Delay =</t>
  </si>
  <si>
    <t>Avg_NIS =</t>
  </si>
  <si>
    <t>Traffic Intensity =</t>
  </si>
  <si>
    <t>Kingman's Formula</t>
  </si>
  <si>
    <t>Little's Laws</t>
  </si>
  <si>
    <t>Estimates</t>
  </si>
  <si>
    <t>Avg_TIS =</t>
  </si>
  <si>
    <t>Replicate Trials</t>
  </si>
  <si>
    <t>Avg_Delay</t>
  </si>
  <si>
    <t>Avg_TIS</t>
  </si>
  <si>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</si>
  <si>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</si>
  <si>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</si>
  <si>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</si>
  <si>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</si>
  <si>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</si>
  <si>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</si>
  <si>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</si>
  <si>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</si>
  <si>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</si>
  <si>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</si>
  <si>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</si>
  <si>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</si>
  <si>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</si>
  <si>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Min</t>
  </si>
  <si>
    <t>Bin Range</t>
  </si>
  <si>
    <t>Frequency</t>
  </si>
  <si>
    <t>Labels</t>
  </si>
  <si>
    <t>Cumulative</t>
  </si>
  <si>
    <t>T Quantile</t>
  </si>
  <si>
    <t>Quantile_90</t>
  </si>
  <si>
    <t>90th Percentile of Avg_TIS</t>
  </si>
  <si>
    <t>MEAN</t>
  </si>
  <si>
    <t>Standard Dev 90th Percentile</t>
  </si>
  <si>
    <t>Mean of Avg_TIS</t>
  </si>
  <si>
    <t>Standard Dev Mean of Avg_TIS</t>
  </si>
  <si>
    <t>95% CI HL Mean</t>
  </si>
  <si>
    <t>95% CI HL 90th 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</si>
</sst>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0"/>
      <name val="Verdana"/>
    </font>
    <font>
      <b/>
      <sz val="10"/>
      <name val="Verdana"/>
      <family val="2"/>
    </font>
    <font>
      <b/>
      <sz val="10"/>
      <name val="Verdana"/>
      <family val="2"/>
    </font>
    <font>
      <sz val="8"/>
      <name val="Verdana"/>
      <family val="2"/>
    </font>
    <font>
      <u/>
      <sz val="10"/>
      <color theme="10"/>
      <name val="Verdana"/>
      <family val="2"/>
    </font>
    <font>
      <u/>
      <sz val="10"/>
      <color theme="11"/>
      <name val="Verdana"/>
      <family val="2"/>
    </font>
    <font>
      <sz val="1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C5D9F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8">
    <xf numFmtId="0" fontId="0" fillId="0" borderId="0" xfId="0"/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164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right"/>
    </xf>
    <xf numFmtId="2" fontId="0" fillId="0" borderId="0" xfId="0" applyNumberFormat="1" applyAlignment="1">
      <alignment horizontal="center"/>
    </xf>
    <xf numFmtId="164" fontId="0" fillId="0" borderId="0" xfId="0" applyNumberFormat="1"/>
    <xf numFmtId="1" fontId="2" fillId="0" borderId="1" xfId="0" applyNumberFormat="1" applyFont="1" applyBorder="1" applyAlignment="1">
      <alignment horizontal="center"/>
    </xf>
    <xf numFmtId="1" fontId="0" fillId="0" borderId="0" xfId="0" applyNumberFormat="1"/>
    <xf numFmtId="164" fontId="1" fillId="0" borderId="1" xfId="0" applyNumberFormat="1" applyFont="1" applyBorder="1" applyAlignment="1">
      <alignment horizontal="center"/>
    </xf>
    <xf numFmtId="0" fontId="1" fillId="0" borderId="6" xfId="0" applyFont="1" applyBorder="1" applyAlignment="1">
      <alignment horizontal="right"/>
    </xf>
    <xf numFmtId="0" fontId="0" fillId="0" borderId="7" xfId="0" applyBorder="1" applyAlignment="1">
      <alignment horizontal="center"/>
    </xf>
    <xf numFmtId="0" fontId="6" fillId="0" borderId="4" xfId="0" applyFont="1" applyBorder="1" applyAlignment="1">
      <alignment horizontal="right"/>
    </xf>
    <xf numFmtId="2" fontId="0" fillId="0" borderId="5" xfId="0" applyNumberFormat="1" applyBorder="1" applyAlignment="1">
      <alignment horizontal="center"/>
    </xf>
    <xf numFmtId="0" fontId="6" fillId="0" borderId="2" xfId="0" applyFont="1" applyBorder="1" applyAlignment="1">
      <alignment horizontal="right"/>
    </xf>
    <xf numFmtId="2" fontId="0" fillId="0" borderId="3" xfId="0" applyNumberFormat="1" applyBorder="1" applyAlignment="1">
      <alignment horizontal="center"/>
    </xf>
    <xf numFmtId="4" fontId="0" fillId="0" borderId="5" xfId="0" applyNumberFormat="1" applyBorder="1" applyAlignment="1">
      <alignment horizontal="center"/>
    </xf>
    <xf numFmtId="2" fontId="6" fillId="0" borderId="2" xfId="0" applyNumberFormat="1" applyFont="1" applyBorder="1" applyAlignment="1">
      <alignment horizontal="right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8" xfId="0" applyBorder="1"/>
    <xf numFmtId="0" fontId="0" fillId="0" borderId="9" xfId="0" applyBorder="1"/>
    <xf numFmtId="0" fontId="0" fillId="2" borderId="10" xfId="0" applyFill="1" applyBorder="1"/>
    <xf numFmtId="0" fontId="0" fillId="2" borderId="12" xfId="0" applyFill="1" applyBorder="1"/>
    <xf numFmtId="0" fontId="0" fillId="7" borderId="11" xfId="0" applyFill="1" applyBorder="1"/>
    <xf numFmtId="0" fontId="0" fillId="7" borderId="13" xfId="0" applyFill="1" applyBorder="1"/>
    <xf numFmtId="0" fontId="1" fillId="0" borderId="14" xfId="0" applyFont="1" applyBorder="1" applyAlignment="1">
      <alignment horizontal="right" vertical="top"/>
    </xf>
    <xf numFmtId="0" fontId="6" fillId="0" borderId="0" xfId="0" applyFont="1" applyAlignment="1">
      <alignment horizontal="center"/>
    </xf>
    <xf numFmtId="164" fontId="6" fillId="0" borderId="0" xfId="0" applyNumberFormat="1" applyFont="1"/>
    <xf numFmtId="164" fontId="1" fillId="0" borderId="14" xfId="0" applyNumberFormat="1" applyFont="1" applyBorder="1" applyAlignment="1">
      <alignment horizontal="right" vertical="top"/>
    </xf>
    <xf numFmtId="0" fontId="1" fillId="0" borderId="0" xfId="0" applyFont="1" applyAlignment="1">
      <alignment horizontal="center"/>
    </xf>
    <xf numFmtId="2" fontId="0" fillId="0" borderId="9" xfId="0" applyNumberFormat="1" applyBorder="1"/>
    <xf numFmtId="0" fontId="0" fillId="0" borderId="15" xfId="0" applyBorder="1"/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5" xfId="0" applyNumberFormat="1" applyFill="1" applyBorder="1" applyAlignment="1">
      <alignment horizont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'SIPmath Chart Data'!$B$3</c:f>
              <c:strCache>
                <c:ptCount val="1"/>
                <c:pt idx="0">
                  <c:v>Avg_TIS EV 8.7</c:v>
                </c:pt>
              </c:strCache>
            </c:strRef>
          </c:tx>
          <c:invertIfNegative val="0"/>
          <c:cat>
            <c:strRef>
              <c:f>[0]!PM_Avg_TIS_axis_lbls</c:f>
              <c:strCache>
                <c:ptCount val="10"/>
                <c:pt idx="0">
                  <c:v>7.2          </c:v>
                </c:pt>
                <c:pt idx="1">
                  <c:v>7.7          </c:v>
                </c:pt>
                <c:pt idx="2">
                  <c:v>8.2          </c:v>
                </c:pt>
                <c:pt idx="3">
                  <c:v>8.7          </c:v>
                </c:pt>
                <c:pt idx="4">
                  <c:v>9.2          </c:v>
                </c:pt>
                <c:pt idx="5">
                  <c:v>9.7          </c:v>
                </c:pt>
                <c:pt idx="6">
                  <c:v>10.2          </c:v>
                </c:pt>
                <c:pt idx="7">
                  <c:v>10.7          </c:v>
                </c:pt>
                <c:pt idx="8">
                  <c:v>11.2          </c:v>
                </c:pt>
                <c:pt idx="9">
                  <c:v>11.7          </c:v>
                </c:pt>
              </c:strCache>
            </c:strRef>
          </c:cat>
          <c:val>
            <c:numRef>
              <c:f>[0]!PM_Avg_TIS_hist_data</c:f>
              <c:numCache>
                <c:formatCode>General</c:formatCode>
                <c:ptCount val="10"/>
                <c:pt idx="0">
                  <c:v>0.06</c:v>
                </c:pt>
                <c:pt idx="1">
                  <c:v>0.26</c:v>
                </c:pt>
                <c:pt idx="2">
                  <c:v>0.25</c:v>
                </c:pt>
                <c:pt idx="3">
                  <c:v>0.13</c:v>
                </c:pt>
                <c:pt idx="4">
                  <c:v>0.13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D-4E0D-B41A-FB2E3307E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452901752"/>
        <c:axId val="452902408"/>
      </c:barChart>
      <c:catAx>
        <c:axId val="452901752"/>
        <c:scaling>
          <c:orientation val="minMax"/>
        </c:scaling>
        <c:delete val="0"/>
        <c:axPos val="b"/>
        <c:title>
          <c:tx>
            <c:strRef>
              <c:f>'SIPmath Chart Data'!$B$12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452902408"/>
        <c:crosses val="autoZero"/>
        <c:auto val="1"/>
        <c:lblAlgn val="ctr"/>
        <c:lblOffset val="100"/>
        <c:noMultiLvlLbl val="0"/>
      </c:catAx>
      <c:valAx>
        <c:axId val="452902408"/>
        <c:scaling>
          <c:orientation val="minMax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452901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'SIPmath Chart Data'!$B$3</c:f>
              <c:strCache>
                <c:ptCount val="1"/>
                <c:pt idx="0">
                  <c:v>Avg_TIS EV 8.7</c:v>
                </c:pt>
              </c:strCache>
            </c:strRef>
          </c:tx>
          <c:marker>
            <c:symbol val="none"/>
          </c:marker>
          <c:xVal>
            <c:numRef>
              <c:f>[0]!PM_Avg_TIS_cdf_X</c:f>
              <c:numCache>
                <c:formatCode>General</c:formatCode>
                <c:ptCount val="105"/>
                <c:pt idx="0">
                  <c:v>7.2425450383756154</c:v>
                </c:pt>
                <c:pt idx="1">
                  <c:v>7.3056115883854265</c:v>
                </c:pt>
                <c:pt idx="2">
                  <c:v>7.3686781383952384</c:v>
                </c:pt>
                <c:pt idx="3">
                  <c:v>7.4317446884050504</c:v>
                </c:pt>
                <c:pt idx="4">
                  <c:v>7.4392918914849986</c:v>
                </c:pt>
                <c:pt idx="5">
                  <c:v>7.5116023109738954</c:v>
                </c:pt>
                <c:pt idx="6">
                  <c:v>7.5728464292102977</c:v>
                </c:pt>
                <c:pt idx="7">
                  <c:v>7.6088504106072969</c:v>
                </c:pt>
                <c:pt idx="8">
                  <c:v>7.6968154619111333</c:v>
                </c:pt>
                <c:pt idx="9">
                  <c:v>7.702341785687139</c:v>
                </c:pt>
                <c:pt idx="10">
                  <c:v>7.7463262872223249</c:v>
                </c:pt>
                <c:pt idx="11">
                  <c:v>7.7517453396511673</c:v>
                </c:pt>
                <c:pt idx="12">
                  <c:v>7.7564373423893294</c:v>
                </c:pt>
                <c:pt idx="13">
                  <c:v>7.7959975768534475</c:v>
                </c:pt>
                <c:pt idx="14">
                  <c:v>7.846588622941435</c:v>
                </c:pt>
                <c:pt idx="15">
                  <c:v>7.8971135327132185</c:v>
                </c:pt>
                <c:pt idx="16">
                  <c:v>7.9228923027804452</c:v>
                </c:pt>
                <c:pt idx="17">
                  <c:v>7.9507333638150088</c:v>
                </c:pt>
                <c:pt idx="18">
                  <c:v>7.9567740151484081</c:v>
                </c:pt>
                <c:pt idx="19">
                  <c:v>7.9818683769510645</c:v>
                </c:pt>
                <c:pt idx="20">
                  <c:v>8.002976056536081</c:v>
                </c:pt>
                <c:pt idx="21">
                  <c:v>8.0131990550434047</c:v>
                </c:pt>
                <c:pt idx="22">
                  <c:v>8.0206964163291019</c:v>
                </c:pt>
                <c:pt idx="23">
                  <c:v>8.0443789013735589</c:v>
                </c:pt>
                <c:pt idx="24">
                  <c:v>8.065076706086824</c:v>
                </c:pt>
                <c:pt idx="25">
                  <c:v>8.071088420569172</c:v>
                </c:pt>
                <c:pt idx="26">
                  <c:v>8.0737270343479981</c:v>
                </c:pt>
                <c:pt idx="27">
                  <c:v>8.094320127757598</c:v>
                </c:pt>
                <c:pt idx="28">
                  <c:v>8.1218933029541009</c:v>
                </c:pt>
                <c:pt idx="29">
                  <c:v>8.155513609094589</c:v>
                </c:pt>
                <c:pt idx="30">
                  <c:v>8.1667802854862064</c:v>
                </c:pt>
                <c:pt idx="31">
                  <c:v>8.1693330455638034</c:v>
                </c:pt>
                <c:pt idx="32">
                  <c:v>8.1739426574312546</c:v>
                </c:pt>
                <c:pt idx="33">
                  <c:v>8.1816566643615847</c:v>
                </c:pt>
                <c:pt idx="34">
                  <c:v>8.2261418275857388</c:v>
                </c:pt>
                <c:pt idx="35">
                  <c:v>8.2682717385506628</c:v>
                </c:pt>
                <c:pt idx="36">
                  <c:v>8.2810804060791678</c:v>
                </c:pt>
                <c:pt idx="37">
                  <c:v>8.2848906410123355</c:v>
                </c:pt>
                <c:pt idx="38">
                  <c:v>8.3273445315467409</c:v>
                </c:pt>
                <c:pt idx="39">
                  <c:v>8.350724907244949</c:v>
                </c:pt>
                <c:pt idx="40">
                  <c:v>8.3514114064456795</c:v>
                </c:pt>
                <c:pt idx="41">
                  <c:v>8.3539980116444532</c:v>
                </c:pt>
                <c:pt idx="42">
                  <c:v>8.3629514103832516</c:v>
                </c:pt>
                <c:pt idx="43">
                  <c:v>8.3765630303694163</c:v>
                </c:pt>
                <c:pt idx="44">
                  <c:v>8.3886505152703155</c:v>
                </c:pt>
                <c:pt idx="45">
                  <c:v>8.3947581758613641</c:v>
                </c:pt>
                <c:pt idx="46">
                  <c:v>8.3985282867615325</c:v>
                </c:pt>
                <c:pt idx="47">
                  <c:v>8.4013075096796364</c:v>
                </c:pt>
                <c:pt idx="48">
                  <c:v>8.4168285015325086</c:v>
                </c:pt>
                <c:pt idx="49">
                  <c:v>8.4368629487869296</c:v>
                </c:pt>
                <c:pt idx="50">
                  <c:v>8.4475701329949402</c:v>
                </c:pt>
                <c:pt idx="51">
                  <c:v>8.4694808936308963</c:v>
                </c:pt>
                <c:pt idx="52">
                  <c:v>8.494264124716473</c:v>
                </c:pt>
                <c:pt idx="53">
                  <c:v>8.5022909356175109</c:v>
                </c:pt>
                <c:pt idx="54">
                  <c:v>8.5259487450536504</c:v>
                </c:pt>
                <c:pt idx="55">
                  <c:v>8.5778914888237043</c:v>
                </c:pt>
                <c:pt idx="56">
                  <c:v>8.6161044353933303</c:v>
                </c:pt>
                <c:pt idx="57">
                  <c:v>8.6468911923179785</c:v>
                </c:pt>
                <c:pt idx="58">
                  <c:v>8.679241248396389</c:v>
                </c:pt>
                <c:pt idx="59">
                  <c:v>8.7102637265372813</c:v>
                </c:pt>
                <c:pt idx="60">
                  <c:v>8.7782678555985179</c:v>
                </c:pt>
                <c:pt idx="61">
                  <c:v>8.8456711605844109</c:v>
                </c:pt>
                <c:pt idx="62">
                  <c:v>8.8706463568339426</c:v>
                </c:pt>
                <c:pt idx="63">
                  <c:v>8.8812176055921093</c:v>
                </c:pt>
                <c:pt idx="64">
                  <c:v>8.9224867697905186</c:v>
                </c:pt>
                <c:pt idx="65">
                  <c:v>9.002334736901906</c:v>
                </c:pt>
                <c:pt idx="66">
                  <c:v>9.0675091225937621</c:v>
                </c:pt>
                <c:pt idx="67">
                  <c:v>9.0771490478867189</c:v>
                </c:pt>
                <c:pt idx="68">
                  <c:v>9.0838187330495686</c:v>
                </c:pt>
                <c:pt idx="69">
                  <c:v>9.0962623251825949</c:v>
                </c:pt>
                <c:pt idx="70">
                  <c:v>9.1050124757404287</c:v>
                </c:pt>
                <c:pt idx="71">
                  <c:v>9.1185634979753107</c:v>
                </c:pt>
                <c:pt idx="72">
                  <c:v>9.1577230601804125</c:v>
                </c:pt>
                <c:pt idx="73">
                  <c:v>9.2308292820633238</c:v>
                </c:pt>
                <c:pt idx="74">
                  <c:v>9.2781466973982276</c:v>
                </c:pt>
                <c:pt idx="75">
                  <c:v>9.2850269811789108</c:v>
                </c:pt>
                <c:pt idx="76">
                  <c:v>9.3094127168476</c:v>
                </c:pt>
                <c:pt idx="77">
                  <c:v>9.3270450240347351</c:v>
                </c:pt>
                <c:pt idx="78">
                  <c:v>9.3291898816412129</c:v>
                </c:pt>
                <c:pt idx="79">
                  <c:v>9.3364770971700413</c:v>
                </c:pt>
                <c:pt idx="80">
                  <c:v>9.3644997545253439</c:v>
                </c:pt>
                <c:pt idx="81">
                  <c:v>9.4005861490111364</c:v>
                </c:pt>
                <c:pt idx="82">
                  <c:v>9.4553616793443727</c:v>
                </c:pt>
                <c:pt idx="83">
                  <c:v>9.4945517323148145</c:v>
                </c:pt>
                <c:pt idx="84">
                  <c:v>9.6032313283682278</c:v>
                </c:pt>
                <c:pt idx="85">
                  <c:v>9.6934337458835316</c:v>
                </c:pt>
                <c:pt idx="86">
                  <c:v>9.7149224663187699</c:v>
                </c:pt>
                <c:pt idx="87">
                  <c:v>9.7412314046172188</c:v>
                </c:pt>
                <c:pt idx="88">
                  <c:v>9.8236485241930946</c:v>
                </c:pt>
                <c:pt idx="89">
                  <c:v>9.8475742809795541</c:v>
                </c:pt>
                <c:pt idx="90">
                  <c:v>9.8603641777782354</c:v>
                </c:pt>
                <c:pt idx="91">
                  <c:v>9.9436492258235223</c:v>
                </c:pt>
                <c:pt idx="92">
                  <c:v>9.9889654045838689</c:v>
                </c:pt>
                <c:pt idx="93">
                  <c:v>10.045387648971648</c:v>
                </c:pt>
                <c:pt idx="94">
                  <c:v>10.091731683312021</c:v>
                </c:pt>
                <c:pt idx="95">
                  <c:v>10.259061125008108</c:v>
                </c:pt>
                <c:pt idx="96">
                  <c:v>10.265807231264313</c:v>
                </c:pt>
                <c:pt idx="97">
                  <c:v>10.267802647439446</c:v>
                </c:pt>
                <c:pt idx="98">
                  <c:v>10.302776850972656</c:v>
                </c:pt>
                <c:pt idx="99">
                  <c:v>10.390431144991004</c:v>
                </c:pt>
                <c:pt idx="100">
                  <c:v>10.478667059219156</c:v>
                </c:pt>
                <c:pt idx="101">
                  <c:v>10.548138324767354</c:v>
                </c:pt>
                <c:pt idx="102">
                  <c:v>10.849786987499611</c:v>
                </c:pt>
                <c:pt idx="103">
                  <c:v>11.151435650231868</c:v>
                </c:pt>
                <c:pt idx="104">
                  <c:v>11.453084312964124</c:v>
                </c:pt>
              </c:numCache>
            </c:numRef>
          </c:xVal>
          <c:yVal>
            <c:numRef>
              <c:f>[0]!PM_cdf_Y</c:f>
              <c:numCache>
                <c:formatCode>General</c:formatCode>
                <c:ptCount val="105"/>
                <c:pt idx="0">
                  <c:v>1E-3</c:v>
                </c:pt>
                <c:pt idx="1">
                  <c:v>4.0000000000000001E-3</c:v>
                </c:pt>
                <c:pt idx="2">
                  <c:v>7.0000000000000001E-3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7.0000000000000007E-2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0.28000000000000003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0.35000000000000003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0.41000000000000003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0.47000000000000003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0.55000000000000004</c:v>
                </c:pt>
                <c:pt idx="58">
                  <c:v>0.56000000000000005</c:v>
                </c:pt>
                <c:pt idx="59">
                  <c:v>0.57000000000000006</c:v>
                </c:pt>
                <c:pt idx="60">
                  <c:v>0.57999999999999996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0.69000000000000006</c:v>
                </c:pt>
                <c:pt idx="72">
                  <c:v>0.70000000000000007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0.82000000000000006</c:v>
                </c:pt>
                <c:pt idx="85">
                  <c:v>0.83000000000000007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0.94000000000000006</c:v>
                </c:pt>
                <c:pt idx="97">
                  <c:v>0.95000000000000007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0.99299999999999999</c:v>
                </c:pt>
                <c:pt idx="103">
                  <c:v>0.996</c:v>
                </c:pt>
                <c:pt idx="104">
                  <c:v>0.999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FF-4D63-8EF6-D97065E5C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67880"/>
        <c:axId val="733468208"/>
      </c:scatterChart>
      <c:valAx>
        <c:axId val="733467880"/>
        <c:scaling>
          <c:orientation val="minMax"/>
        </c:scaling>
        <c:delete val="0"/>
        <c:axPos val="b"/>
        <c:title>
          <c:tx>
            <c:strRef>
              <c:f>'SIPmath Chart Data'!$B$12</c:f>
              <c:strCache>
                <c:ptCount val="1"/>
                <c:pt idx="0">
                  <c:v>Axis Title</c:v>
                </c:pt>
              </c:strCache>
            </c:strRef>
          </c:tx>
          <c:overlay val="0"/>
        </c:title>
        <c:numFmt formatCode="General" sourceLinked="1"/>
        <c:majorTickMark val="out"/>
        <c:minorTickMark val="none"/>
        <c:tickLblPos val="nextTo"/>
        <c:crossAx val="733468208"/>
        <c:crosses val="autoZero"/>
        <c:crossBetween val="midCat"/>
      </c:valAx>
      <c:valAx>
        <c:axId val="73346820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crossAx val="733467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3</xdr:col>
      <xdr:colOff>658586</xdr:colOff>
      <xdr:row>44</xdr:row>
      <xdr:rowOff>98879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F0912-95B8-46DA-84C8-0AB7A0C8D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3</xdr:col>
      <xdr:colOff>654050</xdr:colOff>
      <xdr:row>64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42C97-645B-4D9C-9E5B-2CFAB601B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3</xdr:col>
      <xdr:colOff>100876</xdr:colOff>
      <xdr:row>0</xdr:row>
      <xdr:rowOff>524301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7C90C109-CA15-4D49-B052-2EC4788E7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0"/>
          <a:ext cx="1605826" cy="524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022"/>
  <sheetViews>
    <sheetView tabSelected="1" topLeftCell="A21" zoomScale="170" zoomScaleNormal="170" workbookViewId="0">
      <selection activeCell="L2" sqref="L2"/>
    </sheetView>
  </sheetViews>
  <sheetFormatPr baseColWidth="10" defaultColWidth="11" defaultRowHeight="13" x14ac:dyDescent="0.15"/>
  <cols>
    <col min="1" max="1" width="28.1640625" style="7" bestFit="1" customWidth="1"/>
    <col min="2" max="3" width="10.6640625" style="7"/>
    <col min="5" max="5" width="10.6640625" style="15"/>
    <col min="6" max="6" width="10.6640625" style="4"/>
    <col min="7" max="7" width="13" style="13" customWidth="1"/>
    <col min="8" max="8" width="12" style="13" bestFit="1" customWidth="1"/>
    <col min="9" max="9" width="12.83203125" style="13" bestFit="1" customWidth="1"/>
    <col min="10" max="10" width="14.83203125" style="13" bestFit="1" customWidth="1"/>
    <col min="11" max="11" width="10.6640625" style="6"/>
    <col min="12" max="12" width="12.6640625" style="13" bestFit="1" customWidth="1"/>
    <col min="13" max="13" width="10.6640625" style="13"/>
    <col min="14" max="14" width="13.83203125" style="13" bestFit="1" customWidth="1"/>
    <col min="15" max="15" width="15.83203125" customWidth="1"/>
  </cols>
  <sheetData>
    <row r="1" spans="1:15" ht="26" x14ac:dyDescent="0.15">
      <c r="D1" s="26" t="s">
        <v>27</v>
      </c>
      <c r="E1" s="15">
        <v>100</v>
      </c>
      <c r="J1" s="25" t="s">
        <v>28</v>
      </c>
      <c r="L1" s="40" t="s">
        <v>50</v>
      </c>
      <c r="M1" s="41"/>
      <c r="N1" s="25" t="s">
        <v>29</v>
      </c>
      <c r="O1" s="38"/>
    </row>
    <row r="2" spans="1:15" x14ac:dyDescent="0.15">
      <c r="J2" s="12">
        <f ca="1">AVERAGE(J1004:J11004)</f>
        <v>7.5419392846164319</v>
      </c>
      <c r="L2" s="13">
        <f ca="1">PERCENTILE(N1004:N11004, 0.9)</f>
        <v>21.645719743966765</v>
      </c>
      <c r="N2" s="12">
        <f ca="1">AVERAGE(N1004:N11004)</f>
        <v>9.1720142145603933</v>
      </c>
    </row>
    <row r="3" spans="1:15" x14ac:dyDescent="0.15">
      <c r="J3" s="12"/>
      <c r="N3" s="12"/>
    </row>
    <row r="4" spans="1:15" ht="14" thickBot="1" x14ac:dyDescent="0.2">
      <c r="A4" s="11" t="s">
        <v>9</v>
      </c>
      <c r="B4" s="7">
        <v>2</v>
      </c>
      <c r="E4" s="14" t="s">
        <v>4</v>
      </c>
      <c r="F4" s="9" t="s">
        <v>0</v>
      </c>
      <c r="G4" s="8" t="s">
        <v>1</v>
      </c>
      <c r="H4" s="8" t="s">
        <v>7</v>
      </c>
      <c r="I4" s="16" t="s">
        <v>13</v>
      </c>
      <c r="J4" s="16" t="s">
        <v>12</v>
      </c>
      <c r="K4" s="10" t="s">
        <v>8</v>
      </c>
      <c r="L4" s="8" t="s">
        <v>2</v>
      </c>
      <c r="M4" s="8" t="s">
        <v>3</v>
      </c>
      <c r="N4" s="16" t="s">
        <v>11</v>
      </c>
      <c r="O4" s="38"/>
    </row>
    <row r="5" spans="1:15" ht="14" thickBot="1" x14ac:dyDescent="0.2">
      <c r="C5"/>
      <c r="E5" s="2">
        <v>1</v>
      </c>
      <c r="F5" s="3" t="s">
        <v>10</v>
      </c>
      <c r="G5" s="1">
        <v>0</v>
      </c>
      <c r="H5" s="1">
        <v>0</v>
      </c>
      <c r="I5" s="1">
        <v>0</v>
      </c>
      <c r="J5" s="1">
        <v>0</v>
      </c>
      <c r="K5" s="5">
        <f ca="1">RAND()</f>
        <v>0.8931484106999078</v>
      </c>
      <c r="L5" s="1">
        <f ca="1">_xlfn.GAMMA.INV(K5, 0.8, 2)</f>
        <v>3.7673141723313264</v>
      </c>
      <c r="M5" s="1">
        <f ca="1">I5+L5</f>
        <v>3.7673141723313264</v>
      </c>
      <c r="N5" s="13">
        <f ca="1">M5-H5</f>
        <v>3.7673141723313264</v>
      </c>
    </row>
    <row r="6" spans="1:15" x14ac:dyDescent="0.15">
      <c r="A6" s="17" t="s">
        <v>23</v>
      </c>
      <c r="B6" s="18"/>
      <c r="C6"/>
      <c r="E6" s="2">
        <v>2</v>
      </c>
      <c r="F6" s="3">
        <f ca="1">RAND()</f>
        <v>0.21584807323843247</v>
      </c>
      <c r="G6" s="1">
        <f ca="1">-$B$4*LN(F6)</f>
        <v>3.0663609668236322</v>
      </c>
      <c r="H6" s="1">
        <f ca="1">H5+G6</f>
        <v>3.0663609668236322</v>
      </c>
      <c r="I6" s="1">
        <f ca="1">MAX(H6,M5)</f>
        <v>3.7673141723313264</v>
      </c>
      <c r="J6" s="1">
        <f ca="1">I6-H6</f>
        <v>0.70095320550769413</v>
      </c>
      <c r="K6" s="5">
        <f ca="1">RAND()</f>
        <v>0.93873681444279355</v>
      </c>
      <c r="L6" s="1">
        <f t="shared" ref="L6:L69" ca="1" si="0">_xlfn.GAMMA.INV(K6, 0.8, 2)</f>
        <v>4.8074657655481809</v>
      </c>
      <c r="M6" s="1">
        <f ca="1">I6+L6</f>
        <v>8.5747799378795069</v>
      </c>
      <c r="N6" s="13">
        <f t="shared" ref="N6:N69" ca="1" si="1">M6-H6</f>
        <v>5.5084189710558746</v>
      </c>
    </row>
    <row r="7" spans="1:15" x14ac:dyDescent="0.15">
      <c r="A7" s="19" t="s">
        <v>5</v>
      </c>
      <c r="B7" s="20">
        <v>1.6</v>
      </c>
      <c r="C7"/>
      <c r="E7" s="2">
        <v>3</v>
      </c>
      <c r="F7" s="12">
        <f t="shared" ref="F7:F70" ca="1" si="2">RAND()</f>
        <v>0.14582816650907249</v>
      </c>
      <c r="G7" s="1">
        <f t="shared" ref="G7:G54" ca="1" si="3">-$B$4*LN(F7)</f>
        <v>3.8506525842645938</v>
      </c>
      <c r="H7" s="1">
        <f t="shared" ref="H7:H54" ca="1" si="4">H6+G7</f>
        <v>6.9170135510882265</v>
      </c>
      <c r="I7" s="1">
        <f t="shared" ref="I7:I54" ca="1" si="5">MAX(H7,M6)</f>
        <v>8.5747799378795069</v>
      </c>
      <c r="J7" s="1">
        <f t="shared" ref="J7:J54" ca="1" si="6">I7-H7</f>
        <v>1.6577663867912804</v>
      </c>
      <c r="K7" s="5">
        <f t="shared" ref="K7:K70" ca="1" si="7">RAND()</f>
        <v>9.8589015707475913E-2</v>
      </c>
      <c r="L7" s="1">
        <f ca="1">_xlfn.GAMMA.INV(K7, 0.8, 2)</f>
        <v>0.1040430959028755</v>
      </c>
      <c r="M7" s="1">
        <f t="shared" ref="M7:M54" ca="1" si="8">I7+L7</f>
        <v>8.6788230337823826</v>
      </c>
      <c r="N7" s="13">
        <f t="shared" ca="1" si="1"/>
        <v>1.7618094826941562</v>
      </c>
    </row>
    <row r="8" spans="1:15" x14ac:dyDescent="0.15">
      <c r="A8" s="19"/>
      <c r="B8" s="20"/>
      <c r="C8"/>
      <c r="E8" s="2">
        <v>4</v>
      </c>
      <c r="F8" s="12">
        <f t="shared" ca="1" si="2"/>
        <v>0.34390547565608287</v>
      </c>
      <c r="G8" s="1">
        <f t="shared" ca="1" si="3"/>
        <v>2.1347768788744514</v>
      </c>
      <c r="H8" s="1">
        <f t="shared" ca="1" si="4"/>
        <v>9.0517904299626775</v>
      </c>
      <c r="I8" s="1">
        <f t="shared" ca="1" si="5"/>
        <v>9.0517904299626775</v>
      </c>
      <c r="J8" s="1">
        <f t="shared" ca="1" si="6"/>
        <v>0</v>
      </c>
      <c r="K8" s="5">
        <f t="shared" ca="1" si="7"/>
        <v>0.97190322734837387</v>
      </c>
      <c r="L8" s="1">
        <f t="shared" ca="1" si="0"/>
        <v>6.2829807345245925</v>
      </c>
      <c r="M8" s="1">
        <f t="shared" ca="1" si="8"/>
        <v>15.33477116448727</v>
      </c>
      <c r="N8" s="13">
        <f t="shared" ca="1" si="1"/>
        <v>6.2829807345245925</v>
      </c>
    </row>
    <row r="9" spans="1:15" x14ac:dyDescent="0.15">
      <c r="A9" s="19" t="s">
        <v>6</v>
      </c>
      <c r="B9" s="20">
        <v>3.2</v>
      </c>
      <c r="E9" s="2">
        <v>5</v>
      </c>
      <c r="F9" s="12">
        <f t="shared" ca="1" si="2"/>
        <v>0.94757499750485208</v>
      </c>
      <c r="G9" s="1">
        <f t="shared" ca="1" si="3"/>
        <v>0.1076983842371409</v>
      </c>
      <c r="H9" s="1">
        <f t="shared" ca="1" si="4"/>
        <v>9.1594888141998183</v>
      </c>
      <c r="I9" s="1">
        <f t="shared" ca="1" si="5"/>
        <v>15.33477116448727</v>
      </c>
      <c r="J9" s="1">
        <f t="shared" ca="1" si="6"/>
        <v>6.1752823502874516</v>
      </c>
      <c r="K9" s="5">
        <f t="shared" ca="1" si="7"/>
        <v>0.96512773247002859</v>
      </c>
      <c r="L9" s="1">
        <f t="shared" ca="1" si="0"/>
        <v>5.8723796220343605</v>
      </c>
      <c r="M9" s="1">
        <f t="shared" ca="1" si="8"/>
        <v>21.20715078652163</v>
      </c>
      <c r="N9" s="13">
        <f t="shared" ca="1" si="1"/>
        <v>12.047661972321812</v>
      </c>
    </row>
    <row r="10" spans="1:15" x14ac:dyDescent="0.15">
      <c r="A10" s="19" t="s">
        <v>22</v>
      </c>
      <c r="B10" s="20">
        <f>B7/B4</f>
        <v>0.8</v>
      </c>
      <c r="E10" s="2">
        <v>6</v>
      </c>
      <c r="F10" s="12">
        <f t="shared" ca="1" si="2"/>
        <v>0.86961313016539787</v>
      </c>
      <c r="G10" s="1">
        <f t="shared" ca="1" si="3"/>
        <v>0.27941368840576664</v>
      </c>
      <c r="H10" s="1">
        <f t="shared" ca="1" si="4"/>
        <v>9.4389025026055844</v>
      </c>
      <c r="I10" s="1">
        <f t="shared" ca="1" si="5"/>
        <v>21.20715078652163</v>
      </c>
      <c r="J10" s="1">
        <f t="shared" ca="1" si="6"/>
        <v>11.768248283916046</v>
      </c>
      <c r="K10" s="5">
        <f t="shared" ca="1" si="7"/>
        <v>0.55094030243518088</v>
      </c>
      <c r="L10" s="1">
        <f t="shared" ca="1" si="0"/>
        <v>1.1841444579072391</v>
      </c>
      <c r="M10" s="1">
        <f t="shared" ca="1" si="8"/>
        <v>22.391295244428868</v>
      </c>
      <c r="N10" s="13">
        <f t="shared" ca="1" si="1"/>
        <v>12.952392741823283</v>
      </c>
    </row>
    <row r="11" spans="1:15" x14ac:dyDescent="0.15">
      <c r="A11" s="19" t="s">
        <v>14</v>
      </c>
      <c r="B11" s="20">
        <v>1</v>
      </c>
      <c r="E11" s="2">
        <v>7</v>
      </c>
      <c r="F11" s="12">
        <f t="shared" ca="1" si="2"/>
        <v>0.27861199209620202</v>
      </c>
      <c r="G11" s="1">
        <f t="shared" ca="1" si="3"/>
        <v>2.5558703488542367</v>
      </c>
      <c r="H11" s="1">
        <f t="shared" ca="1" si="4"/>
        <v>11.994772851459821</v>
      </c>
      <c r="I11" s="1">
        <f t="shared" ca="1" si="5"/>
        <v>22.391295244428868</v>
      </c>
      <c r="J11" s="1">
        <f t="shared" ca="1" si="6"/>
        <v>10.396522392969047</v>
      </c>
      <c r="K11" s="5">
        <f t="shared" ca="1" si="7"/>
        <v>0.11537435502132876</v>
      </c>
      <c r="L11" s="1">
        <f t="shared" ca="1" si="0"/>
        <v>0.12745478976650543</v>
      </c>
      <c r="M11" s="1">
        <f t="shared" ca="1" si="8"/>
        <v>22.518750034195374</v>
      </c>
      <c r="N11" s="13">
        <f t="shared" ca="1" si="1"/>
        <v>10.523977182735553</v>
      </c>
    </row>
    <row r="12" spans="1:15" x14ac:dyDescent="0.15">
      <c r="A12" s="19" t="s">
        <v>15</v>
      </c>
      <c r="B12" s="45">
        <v>1.25</v>
      </c>
      <c r="E12" s="2">
        <v>8</v>
      </c>
      <c r="F12" s="12">
        <f t="shared" ca="1" si="2"/>
        <v>0.23435606373236195</v>
      </c>
      <c r="G12" s="1">
        <f t="shared" ca="1" si="3"/>
        <v>2.90182736052691</v>
      </c>
      <c r="H12" s="1">
        <f t="shared" ca="1" si="4"/>
        <v>14.896600211986732</v>
      </c>
      <c r="I12" s="1">
        <f t="shared" ca="1" si="5"/>
        <v>22.518750034195374</v>
      </c>
      <c r="J12" s="1">
        <f t="shared" ca="1" si="6"/>
        <v>7.6221498222086428</v>
      </c>
      <c r="K12" s="5">
        <f t="shared" ca="1" si="7"/>
        <v>0.35173569914913683</v>
      </c>
      <c r="L12" s="1">
        <f t="shared" ca="1" si="0"/>
        <v>0.57961102653930352</v>
      </c>
      <c r="M12" s="1">
        <f t="shared" ca="1" si="8"/>
        <v>23.098361060734678</v>
      </c>
      <c r="N12" s="13">
        <f t="shared" ca="1" si="1"/>
        <v>8.2017608487479468</v>
      </c>
    </row>
    <row r="13" spans="1:15" ht="14" thickBot="1" x14ac:dyDescent="0.2">
      <c r="A13" s="21" t="s">
        <v>16</v>
      </c>
      <c r="B13" s="22">
        <f>(B10/(1-B10))*((B12+B11)/2)*B7</f>
        <v>7.200000000000002</v>
      </c>
      <c r="E13" s="2">
        <v>9</v>
      </c>
      <c r="F13" s="12">
        <f t="shared" ca="1" si="2"/>
        <v>0.19500042503611381</v>
      </c>
      <c r="G13" s="1">
        <f t="shared" ca="1" si="3"/>
        <v>3.2695070814967746</v>
      </c>
      <c r="H13" s="1">
        <f t="shared" ca="1" si="4"/>
        <v>18.166107293483506</v>
      </c>
      <c r="I13" s="1">
        <f t="shared" ca="1" si="5"/>
        <v>23.098361060734678</v>
      </c>
      <c r="J13" s="1">
        <f t="shared" ca="1" si="6"/>
        <v>4.9322537672511721</v>
      </c>
      <c r="K13" s="5">
        <f t="shared" ca="1" si="7"/>
        <v>1.0460744820992018E-2</v>
      </c>
      <c r="L13" s="1">
        <f t="shared" ca="1" si="0"/>
        <v>6.1324450512682928E-3</v>
      </c>
      <c r="M13" s="1">
        <f t="shared" ca="1" si="8"/>
        <v>23.104493505785946</v>
      </c>
      <c r="N13" s="13">
        <f t="shared" ca="1" si="1"/>
        <v>4.93838621230244</v>
      </c>
    </row>
    <row r="14" spans="1:15" x14ac:dyDescent="0.15">
      <c r="A14" s="17" t="s">
        <v>24</v>
      </c>
      <c r="B14" s="18"/>
      <c r="E14" s="2">
        <v>10</v>
      </c>
      <c r="F14" s="12">
        <f t="shared" ca="1" si="2"/>
        <v>0.99845818319365176</v>
      </c>
      <c r="G14" s="1">
        <f t="shared" ca="1" si="3"/>
        <v>3.0860132580601573E-3</v>
      </c>
      <c r="H14" s="1">
        <f t="shared" ca="1" si="4"/>
        <v>18.169193306741565</v>
      </c>
      <c r="I14" s="1">
        <f t="shared" ca="1" si="5"/>
        <v>23.104493505785946</v>
      </c>
      <c r="J14" s="1">
        <f t="shared" ca="1" si="6"/>
        <v>4.9353001990443808</v>
      </c>
      <c r="K14" s="5">
        <f t="shared" ca="1" si="7"/>
        <v>0.32381243519105596</v>
      </c>
      <c r="L14" s="1">
        <f t="shared" ca="1" si="0"/>
        <v>0.51369902444406323</v>
      </c>
      <c r="M14" s="1">
        <f t="shared" ca="1" si="8"/>
        <v>23.618192530230008</v>
      </c>
      <c r="N14" s="13">
        <f t="shared" ca="1" si="1"/>
        <v>5.4489992234884426</v>
      </c>
    </row>
    <row r="15" spans="1:15" x14ac:dyDescent="0.15">
      <c r="A15" s="19" t="s">
        <v>17</v>
      </c>
      <c r="B15" s="20">
        <f>(1/B4)*B13</f>
        <v>3.600000000000001</v>
      </c>
      <c r="C15" s="46"/>
      <c r="E15" s="2">
        <v>11</v>
      </c>
      <c r="F15" s="12">
        <f t="shared" ca="1" si="2"/>
        <v>0.3301022567520514</v>
      </c>
      <c r="G15" s="1">
        <f t="shared" ca="1" si="3"/>
        <v>2.2167056071509341</v>
      </c>
      <c r="H15" s="1">
        <f t="shared" ca="1" si="4"/>
        <v>20.3858989138925</v>
      </c>
      <c r="I15" s="1">
        <f t="shared" ca="1" si="5"/>
        <v>23.618192530230008</v>
      </c>
      <c r="J15" s="1">
        <f t="shared" ca="1" si="6"/>
        <v>3.2322936163375076</v>
      </c>
      <c r="K15" s="5">
        <f t="shared" ca="1" si="7"/>
        <v>0.34507336292692592</v>
      </c>
      <c r="L15" s="1">
        <f t="shared" ca="1" si="0"/>
        <v>0.5635410975945393</v>
      </c>
      <c r="M15" s="1">
        <f t="shared" ca="1" si="8"/>
        <v>24.181733627824546</v>
      </c>
      <c r="N15" s="13">
        <f t="shared" ca="1" si="1"/>
        <v>3.7958347139320452</v>
      </c>
    </row>
    <row r="16" spans="1:15" x14ac:dyDescent="0.15">
      <c r="A16" s="19" t="s">
        <v>18</v>
      </c>
      <c r="B16" s="47">
        <f>B13+B7</f>
        <v>8.8000000000000025</v>
      </c>
      <c r="E16" s="2">
        <v>12</v>
      </c>
      <c r="F16" s="12">
        <f t="shared" ca="1" si="2"/>
        <v>0.62721542963370192</v>
      </c>
      <c r="G16" s="1">
        <f t="shared" ca="1" si="3"/>
        <v>0.9329304188589882</v>
      </c>
      <c r="H16" s="1">
        <f t="shared" ca="1" si="4"/>
        <v>21.318829332751488</v>
      </c>
      <c r="I16" s="1">
        <f t="shared" ca="1" si="5"/>
        <v>24.181733627824546</v>
      </c>
      <c r="J16" s="1">
        <f t="shared" ca="1" si="6"/>
        <v>2.8629042950730579</v>
      </c>
      <c r="K16" s="5">
        <f t="shared" ca="1" si="7"/>
        <v>0.28513424349294014</v>
      </c>
      <c r="L16" s="1">
        <f t="shared" ca="1" si="0"/>
        <v>0.42838990795692594</v>
      </c>
      <c r="M16" s="1">
        <f t="shared" ca="1" si="8"/>
        <v>24.610123535781472</v>
      </c>
      <c r="N16" s="13">
        <f t="shared" ca="1" si="1"/>
        <v>3.2912942030299845</v>
      </c>
    </row>
    <row r="17" spans="1:14" ht="14" thickBot="1" x14ac:dyDescent="0.2">
      <c r="A17" s="21" t="s">
        <v>19</v>
      </c>
      <c r="B17" s="22">
        <f>(1/B4)*B16</f>
        <v>4.4000000000000012</v>
      </c>
      <c r="E17" s="2">
        <v>13</v>
      </c>
      <c r="F17" s="12">
        <f t="shared" ca="1" si="2"/>
        <v>0.24699896235272112</v>
      </c>
      <c r="G17" s="1">
        <f t="shared" ca="1" si="3"/>
        <v>2.7967422867282261</v>
      </c>
      <c r="H17" s="1">
        <f t="shared" ca="1" si="4"/>
        <v>24.115571619479713</v>
      </c>
      <c r="I17" s="1">
        <f t="shared" ca="1" si="5"/>
        <v>24.610123535781472</v>
      </c>
      <c r="J17" s="1">
        <f t="shared" ca="1" si="6"/>
        <v>0.49455191630175932</v>
      </c>
      <c r="K17" s="5">
        <f t="shared" ca="1" si="7"/>
        <v>0.13001087722058724</v>
      </c>
      <c r="L17" s="1">
        <f t="shared" ca="1" si="0"/>
        <v>0.14884681516743856</v>
      </c>
      <c r="M17" s="1">
        <f t="shared" ca="1" si="8"/>
        <v>24.758970350948911</v>
      </c>
      <c r="N17" s="13">
        <f t="shared" ca="1" si="1"/>
        <v>0.64339873146919757</v>
      </c>
    </row>
    <row r="18" spans="1:14" x14ac:dyDescent="0.15">
      <c r="A18" s="17" t="s">
        <v>25</v>
      </c>
      <c r="B18" s="18"/>
      <c r="E18" s="2">
        <v>14</v>
      </c>
      <c r="F18" s="12">
        <f t="shared" ca="1" si="2"/>
        <v>0.41304753578898945</v>
      </c>
      <c r="G18" s="1">
        <f t="shared" ca="1" si="3"/>
        <v>1.7683851877635446</v>
      </c>
      <c r="H18" s="1">
        <f t="shared" ca="1" si="4"/>
        <v>25.883956807243258</v>
      </c>
      <c r="I18" s="1">
        <f t="shared" ca="1" si="5"/>
        <v>25.883956807243258</v>
      </c>
      <c r="J18" s="1">
        <f t="shared" ca="1" si="6"/>
        <v>0</v>
      </c>
      <c r="K18" s="5">
        <f t="shared" ca="1" si="7"/>
        <v>0.31457455278121482</v>
      </c>
      <c r="L18" s="1">
        <f t="shared" ca="1" si="0"/>
        <v>0.4927076774223092</v>
      </c>
      <c r="M18" s="1">
        <f t="shared" ca="1" si="8"/>
        <v>26.376664484665568</v>
      </c>
      <c r="N18" s="13">
        <f t="shared" ca="1" si="1"/>
        <v>0.49270767742230959</v>
      </c>
    </row>
    <row r="19" spans="1:14" x14ac:dyDescent="0.15">
      <c r="A19" s="19" t="s">
        <v>20</v>
      </c>
      <c r="B19" s="23">
        <f ca="1">AVERAGE(J505:J10504)</f>
        <v>7.3728669779391263</v>
      </c>
      <c r="E19" s="2">
        <v>15</v>
      </c>
      <c r="F19" s="12">
        <f t="shared" ca="1" si="2"/>
        <v>0.32105891851923185</v>
      </c>
      <c r="G19" s="1">
        <f t="shared" ca="1" si="3"/>
        <v>2.2722612518117757</v>
      </c>
      <c r="H19" s="1">
        <f t="shared" ca="1" si="4"/>
        <v>28.156218059055035</v>
      </c>
      <c r="I19" s="1">
        <f t="shared" ca="1" si="5"/>
        <v>28.156218059055035</v>
      </c>
      <c r="J19" s="1">
        <f t="shared" ca="1" si="6"/>
        <v>0</v>
      </c>
      <c r="K19" s="5">
        <f t="shared" ca="1" si="7"/>
        <v>0.74622424019825384</v>
      </c>
      <c r="L19" s="1">
        <f t="shared" ca="1" si="0"/>
        <v>2.1848682322546846</v>
      </c>
      <c r="M19" s="1">
        <f t="shared" ca="1" si="8"/>
        <v>30.341086291309722</v>
      </c>
      <c r="N19" s="13">
        <f t="shared" ca="1" si="1"/>
        <v>2.1848682322546864</v>
      </c>
    </row>
    <row r="20" spans="1:14" x14ac:dyDescent="0.15">
      <c r="A20" s="19" t="s">
        <v>26</v>
      </c>
      <c r="B20" s="20">
        <f ca="1">AVERAGE(N505:N10504)</f>
        <v>8.996054076519119</v>
      </c>
      <c r="E20" s="2">
        <v>16</v>
      </c>
      <c r="F20" s="12">
        <f t="shared" ca="1" si="2"/>
        <v>0.82003609429185143</v>
      </c>
      <c r="G20" s="1">
        <f t="shared" ca="1" si="3"/>
        <v>0.39681384452697949</v>
      </c>
      <c r="H20" s="1">
        <f t="shared" ca="1" si="4"/>
        <v>28.553031903582013</v>
      </c>
      <c r="I20" s="1">
        <f t="shared" ca="1" si="5"/>
        <v>30.341086291309722</v>
      </c>
      <c r="J20" s="1">
        <f t="shared" ca="1" si="6"/>
        <v>1.7880543877277084</v>
      </c>
      <c r="K20" s="5">
        <f t="shared" ca="1" si="7"/>
        <v>0.97806322949396329</v>
      </c>
      <c r="L20" s="1">
        <f t="shared" ca="1" si="0"/>
        <v>6.754687377252468</v>
      </c>
      <c r="M20" s="1">
        <f t="shared" ca="1" si="8"/>
        <v>37.095773668562188</v>
      </c>
      <c r="N20" s="13">
        <f t="shared" ca="1" si="1"/>
        <v>8.5427417649801747</v>
      </c>
    </row>
    <row r="21" spans="1:14" ht="14" thickBot="1" x14ac:dyDescent="0.2">
      <c r="A21" s="24" t="s">
        <v>21</v>
      </c>
      <c r="B21" s="22">
        <f ca="1">SUM(N505:N10504)/(M10504-H505)</f>
        <v>4.463322345399904</v>
      </c>
      <c r="E21" s="2">
        <v>17</v>
      </c>
      <c r="F21" s="12">
        <f t="shared" ca="1" si="2"/>
        <v>0.7506406253374569</v>
      </c>
      <c r="G21" s="1">
        <f t="shared" ca="1" si="3"/>
        <v>0.57365653985660481</v>
      </c>
      <c r="H21" s="1">
        <f t="shared" ca="1" si="4"/>
        <v>29.126688443438617</v>
      </c>
      <c r="I21" s="1">
        <f t="shared" ca="1" si="5"/>
        <v>37.095773668562188</v>
      </c>
      <c r="J21" s="1">
        <f t="shared" ca="1" si="6"/>
        <v>7.9690852251235711</v>
      </c>
      <c r="K21" s="5">
        <f t="shared" ca="1" si="7"/>
        <v>0.62086913755785322</v>
      </c>
      <c r="L21" s="1">
        <f t="shared" ca="1" si="0"/>
        <v>1.4753499945057056</v>
      </c>
      <c r="M21" s="1">
        <f t="shared" ca="1" si="8"/>
        <v>38.571123663067894</v>
      </c>
      <c r="N21" s="13">
        <f t="shared" ca="1" si="1"/>
        <v>9.4444352196292769</v>
      </c>
    </row>
    <row r="22" spans="1:14" x14ac:dyDescent="0.15">
      <c r="A22" s="42" t="s">
        <v>52</v>
      </c>
      <c r="E22" s="2">
        <v>18</v>
      </c>
      <c r="F22" s="12">
        <f t="shared" ca="1" si="2"/>
        <v>0.48725939428639231</v>
      </c>
      <c r="G22" s="1">
        <f t="shared" ca="1" si="3"/>
        <v>1.4379173211239504</v>
      </c>
      <c r="H22" s="1">
        <f t="shared" ca="1" si="4"/>
        <v>30.564605764562568</v>
      </c>
      <c r="I22" s="1">
        <f t="shared" ca="1" si="5"/>
        <v>38.571123663067894</v>
      </c>
      <c r="J22" s="1">
        <f t="shared" ca="1" si="6"/>
        <v>8.0065178985053258</v>
      </c>
      <c r="K22" s="5">
        <f t="shared" ca="1" si="7"/>
        <v>0.69664740254531277</v>
      </c>
      <c r="L22" s="1">
        <f t="shared" ca="1" si="0"/>
        <v>1.8667330339068644</v>
      </c>
      <c r="M22" s="1">
        <f t="shared" ca="1" si="8"/>
        <v>40.437856696974755</v>
      </c>
      <c r="N22" s="13">
        <f t="shared" ca="1" si="1"/>
        <v>9.8732509324121871</v>
      </c>
    </row>
    <row r="23" spans="1:14" x14ac:dyDescent="0.15">
      <c r="A23" s="39" t="s">
        <v>54</v>
      </c>
      <c r="B23" s="7">
        <f>AVERAGE(Avg_TIS)</f>
        <v>8.7492533023177899</v>
      </c>
      <c r="E23" s="2">
        <v>19</v>
      </c>
      <c r="F23" s="12">
        <f t="shared" ca="1" si="2"/>
        <v>0.35200783952521231</v>
      </c>
      <c r="G23" s="1">
        <f t="shared" ca="1" si="3"/>
        <v>2.0882036645071986</v>
      </c>
      <c r="H23" s="1">
        <f t="shared" ca="1" si="4"/>
        <v>32.652809429069769</v>
      </c>
      <c r="I23" s="1">
        <f t="shared" ca="1" si="5"/>
        <v>40.437856696974755</v>
      </c>
      <c r="J23" s="1">
        <f t="shared" ca="1" si="6"/>
        <v>7.7850472679049858</v>
      </c>
      <c r="K23" s="5">
        <f t="shared" ca="1" si="7"/>
        <v>0.63678243230298792</v>
      </c>
      <c r="L23" s="1">
        <f t="shared" ca="1" si="0"/>
        <v>1.5499940414135422</v>
      </c>
      <c r="M23" s="1">
        <f t="shared" ca="1" si="8"/>
        <v>41.987850738388296</v>
      </c>
      <c r="N23" s="13">
        <f t="shared" ca="1" si="1"/>
        <v>9.3350413093185267</v>
      </c>
    </row>
    <row r="24" spans="1:14" x14ac:dyDescent="0.15">
      <c r="A24" s="39" t="s">
        <v>55</v>
      </c>
      <c r="B24" s="7">
        <f>_xlfn.STDEV.S(Avg_TIS)</f>
        <v>0.85958630652190005</v>
      </c>
      <c r="E24" s="2">
        <v>20</v>
      </c>
      <c r="F24" s="12">
        <f t="shared" ca="1" si="2"/>
        <v>0.47632289389523863</v>
      </c>
      <c r="G24" s="1">
        <f t="shared" ca="1" si="3"/>
        <v>1.4833186124113382</v>
      </c>
      <c r="H24" s="1">
        <f t="shared" ca="1" si="4"/>
        <v>34.136128041481108</v>
      </c>
      <c r="I24" s="1">
        <f t="shared" ca="1" si="5"/>
        <v>41.987850738388296</v>
      </c>
      <c r="J24" s="1">
        <f t="shared" ca="1" si="6"/>
        <v>7.8517226969071885</v>
      </c>
      <c r="K24" s="5">
        <f t="shared" ca="1" si="7"/>
        <v>0.46426735778891171</v>
      </c>
      <c r="L24" s="1">
        <f t="shared" ca="1" si="0"/>
        <v>0.88785279471969991</v>
      </c>
      <c r="M24" s="1">
        <f t="shared" ca="1" si="8"/>
        <v>42.875703533107995</v>
      </c>
      <c r="N24" s="13">
        <f t="shared" ca="1" si="1"/>
        <v>8.7395754916268871</v>
      </c>
    </row>
    <row r="25" spans="1:14" x14ac:dyDescent="0.15">
      <c r="A25" s="39" t="s">
        <v>49</v>
      </c>
      <c r="B25" s="7">
        <f>TINV(0.975, 100)</f>
        <v>3.1416501135083923E-2</v>
      </c>
      <c r="E25" s="2">
        <v>21</v>
      </c>
      <c r="F25" s="12">
        <f t="shared" ca="1" si="2"/>
        <v>0.85765403925273553</v>
      </c>
      <c r="G25" s="1">
        <f t="shared" ca="1" si="3"/>
        <v>0.30710895692485279</v>
      </c>
      <c r="H25" s="1">
        <f t="shared" ca="1" si="4"/>
        <v>34.443236998405958</v>
      </c>
      <c r="I25" s="1">
        <f t="shared" ca="1" si="5"/>
        <v>42.875703533107995</v>
      </c>
      <c r="J25" s="1">
        <f t="shared" ca="1" si="6"/>
        <v>8.4324665347020371</v>
      </c>
      <c r="K25" s="5">
        <f t="shared" ca="1" si="7"/>
        <v>0.10556614795376318</v>
      </c>
      <c r="L25" s="1">
        <f t="shared" ca="1" si="0"/>
        <v>0.11362581712824196</v>
      </c>
      <c r="M25" s="1">
        <f t="shared" ca="1" si="8"/>
        <v>42.98932935023624</v>
      </c>
      <c r="N25" s="13">
        <f t="shared" ca="1" si="1"/>
        <v>8.546092351830282</v>
      </c>
    </row>
    <row r="26" spans="1:14" x14ac:dyDescent="0.15">
      <c r="A26" s="39" t="s">
        <v>56</v>
      </c>
      <c r="B26" s="7">
        <f>B25*(B24/SQRT(100))</f>
        <v>2.7005194174547871E-3</v>
      </c>
      <c r="E26" s="2">
        <v>22</v>
      </c>
      <c r="F26" s="12">
        <f t="shared" ca="1" si="2"/>
        <v>0.64122486689841762</v>
      </c>
      <c r="G26" s="1">
        <f t="shared" ca="1" si="3"/>
        <v>0.88875015437171168</v>
      </c>
      <c r="H26" s="1">
        <f t="shared" ca="1" si="4"/>
        <v>35.331987152777671</v>
      </c>
      <c r="I26" s="1">
        <f t="shared" ca="1" si="5"/>
        <v>42.98932935023624</v>
      </c>
      <c r="J26" s="1">
        <f t="shared" ca="1" si="6"/>
        <v>7.6573421974585685</v>
      </c>
      <c r="K26" s="5">
        <f t="shared" ca="1" si="7"/>
        <v>0.29743363613472229</v>
      </c>
      <c r="L26" s="1">
        <f t="shared" ca="1" si="0"/>
        <v>0.45479063924566165</v>
      </c>
      <c r="M26" s="1">
        <f t="shared" ca="1" si="8"/>
        <v>43.444119989481898</v>
      </c>
      <c r="N26" s="13">
        <f t="shared" ca="1" si="1"/>
        <v>8.1121328367042267</v>
      </c>
    </row>
    <row r="27" spans="1:14" x14ac:dyDescent="0.15">
      <c r="A27" s="39" t="s">
        <v>51</v>
      </c>
      <c r="B27" s="7">
        <f>PERCENTILE(Quantile_90, 0.9)</f>
        <v>23.951206564732637</v>
      </c>
      <c r="E27" s="2">
        <v>23</v>
      </c>
      <c r="F27" s="12">
        <f t="shared" ca="1" si="2"/>
        <v>0.59197243970550539</v>
      </c>
      <c r="G27" s="1">
        <f t="shared" ca="1" si="3"/>
        <v>1.0485903994666785</v>
      </c>
      <c r="H27" s="1">
        <f t="shared" ca="1" si="4"/>
        <v>36.380577552244347</v>
      </c>
      <c r="I27" s="1">
        <f t="shared" ca="1" si="5"/>
        <v>43.444119989481898</v>
      </c>
      <c r="J27" s="1">
        <f t="shared" ca="1" si="6"/>
        <v>7.063542437237551</v>
      </c>
      <c r="K27" s="5">
        <f t="shared" ca="1" si="7"/>
        <v>0.60692915719252616</v>
      </c>
      <c r="L27" s="1">
        <f t="shared" ca="1" si="0"/>
        <v>1.4127496116603928</v>
      </c>
      <c r="M27" s="1">
        <f t="shared" ca="1" si="8"/>
        <v>44.856869601142293</v>
      </c>
      <c r="N27" s="13">
        <f t="shared" ca="1" si="1"/>
        <v>8.4762920488979461</v>
      </c>
    </row>
    <row r="28" spans="1:14" x14ac:dyDescent="0.15">
      <c r="A28" s="39" t="s">
        <v>53</v>
      </c>
      <c r="B28" s="7">
        <f>_xlfn.STDEV.S(Quantile_90)</f>
        <v>2.3694719462277165</v>
      </c>
      <c r="E28" s="2">
        <v>24</v>
      </c>
      <c r="F28" s="12">
        <f t="shared" ca="1" si="2"/>
        <v>0.44943444775502328</v>
      </c>
      <c r="G28" s="1">
        <f t="shared" ca="1" si="3"/>
        <v>1.599530538796339</v>
      </c>
      <c r="H28" s="1">
        <f t="shared" ca="1" si="4"/>
        <v>37.980108091040684</v>
      </c>
      <c r="I28" s="1">
        <f t="shared" ca="1" si="5"/>
        <v>44.856869601142293</v>
      </c>
      <c r="J28" s="1">
        <f t="shared" ca="1" si="6"/>
        <v>6.8767615101016091</v>
      </c>
      <c r="K28" s="5">
        <f t="shared" ca="1" si="7"/>
        <v>0.12633205663049119</v>
      </c>
      <c r="L28" s="1">
        <f t="shared" ca="1" si="0"/>
        <v>0.14338630724542589</v>
      </c>
      <c r="M28" s="1">
        <f t="shared" ca="1" si="8"/>
        <v>45.000255908387722</v>
      </c>
      <c r="N28" s="13">
        <f t="shared" ca="1" si="1"/>
        <v>7.0201478173470377</v>
      </c>
    </row>
    <row r="29" spans="1:14" x14ac:dyDescent="0.15">
      <c r="A29" s="7" t="s">
        <v>57</v>
      </c>
      <c r="B29" s="7">
        <f>B25*(B28/SQRT(100))</f>
        <v>7.4440518088212566E-3</v>
      </c>
      <c r="E29" s="2">
        <v>25</v>
      </c>
      <c r="F29" s="12">
        <f t="shared" ca="1" si="2"/>
        <v>0.89512811982262308</v>
      </c>
      <c r="G29" s="1">
        <f t="shared" ca="1" si="3"/>
        <v>0.22157684062510896</v>
      </c>
      <c r="H29" s="1">
        <f ca="1">H28+G29</f>
        <v>38.201684931665795</v>
      </c>
      <c r="I29" s="1">
        <f ca="1">MAX(H29,M28)</f>
        <v>45.000255908387722</v>
      </c>
      <c r="J29" s="1">
        <f t="shared" ca="1" si="6"/>
        <v>6.7985709767219262</v>
      </c>
      <c r="K29" s="5">
        <f t="shared" ca="1" si="7"/>
        <v>0.5219918514228743</v>
      </c>
      <c r="L29" s="1">
        <f t="shared" ca="1" si="0"/>
        <v>1.0782890256674547</v>
      </c>
      <c r="M29" s="1">
        <f t="shared" ca="1" si="8"/>
        <v>46.078544934055174</v>
      </c>
      <c r="N29" s="13">
        <f t="shared" ca="1" si="1"/>
        <v>7.8768600023893782</v>
      </c>
    </row>
    <row r="30" spans="1:14" x14ac:dyDescent="0.15">
      <c r="E30" s="2">
        <v>26</v>
      </c>
      <c r="F30" s="12">
        <f t="shared" ca="1" si="2"/>
        <v>0.99434398291617332</v>
      </c>
      <c r="G30" s="1">
        <f t="shared" ca="1" si="3"/>
        <v>1.134414583691583E-2</v>
      </c>
      <c r="H30" s="1">
        <f t="shared" ca="1" si="4"/>
        <v>38.213029077502711</v>
      </c>
      <c r="I30" s="1">
        <f t="shared" ca="1" si="5"/>
        <v>46.078544934055174</v>
      </c>
      <c r="J30" s="1">
        <f t="shared" ca="1" si="6"/>
        <v>7.865515856552463</v>
      </c>
      <c r="K30" s="5">
        <f t="shared" ca="1" si="7"/>
        <v>1.609979217396007E-2</v>
      </c>
      <c r="L30" s="1">
        <f t="shared" ca="1" si="0"/>
        <v>1.0525318572924674E-2</v>
      </c>
      <c r="M30" s="1">
        <f t="shared" ca="1" si="8"/>
        <v>46.089070252628098</v>
      </c>
      <c r="N30" s="13">
        <f t="shared" ca="1" si="1"/>
        <v>7.8760411751253869</v>
      </c>
    </row>
    <row r="31" spans="1:14" x14ac:dyDescent="0.15">
      <c r="E31" s="2">
        <v>27</v>
      </c>
      <c r="F31" s="12">
        <f t="shared" ca="1" si="2"/>
        <v>0.98802953518714531</v>
      </c>
      <c r="G31" s="1">
        <f t="shared" ca="1" si="3"/>
        <v>2.4085375533937387E-2</v>
      </c>
      <c r="H31" s="1">
        <f t="shared" ca="1" si="4"/>
        <v>38.237114453036646</v>
      </c>
      <c r="I31" s="1">
        <f t="shared" ca="1" si="5"/>
        <v>46.089070252628098</v>
      </c>
      <c r="J31" s="1">
        <f t="shared" ca="1" si="6"/>
        <v>7.8519557995914511</v>
      </c>
      <c r="K31" s="5">
        <f t="shared" ca="1" si="7"/>
        <v>0.86366369496177853</v>
      </c>
      <c r="L31" s="1">
        <f t="shared" ca="1" si="0"/>
        <v>3.3162910384798541</v>
      </c>
      <c r="M31" s="1">
        <f t="shared" ca="1" si="8"/>
        <v>49.405361291107951</v>
      </c>
      <c r="N31" s="13">
        <f t="shared" ca="1" si="1"/>
        <v>11.168246838071305</v>
      </c>
    </row>
    <row r="32" spans="1:14" x14ac:dyDescent="0.15">
      <c r="E32" s="2">
        <v>28</v>
      </c>
      <c r="F32" s="12">
        <f t="shared" ca="1" si="2"/>
        <v>0.64856124564059381</v>
      </c>
      <c r="G32" s="1">
        <f t="shared" ca="1" si="3"/>
        <v>0.86599767535892436</v>
      </c>
      <c r="H32" s="1">
        <f t="shared" ca="1" si="4"/>
        <v>39.103112128395573</v>
      </c>
      <c r="I32" s="1">
        <f t="shared" ca="1" si="5"/>
        <v>49.405361291107951</v>
      </c>
      <c r="J32" s="1">
        <f t="shared" ca="1" si="6"/>
        <v>10.302249162712378</v>
      </c>
      <c r="K32" s="5">
        <f t="shared" ca="1" si="7"/>
        <v>0.69659636191665808</v>
      </c>
      <c r="L32" s="1">
        <f t="shared" ca="1" si="0"/>
        <v>1.866434968370712</v>
      </c>
      <c r="M32" s="1">
        <f t="shared" ca="1" si="8"/>
        <v>51.271796259478663</v>
      </c>
      <c r="N32" s="13">
        <f t="shared" ca="1" si="1"/>
        <v>12.16868413108309</v>
      </c>
    </row>
    <row r="33" spans="5:14" x14ac:dyDescent="0.15">
      <c r="E33" s="2">
        <v>29</v>
      </c>
      <c r="F33" s="12">
        <f t="shared" ca="1" si="2"/>
        <v>0.84696771344905519</v>
      </c>
      <c r="G33" s="1">
        <f t="shared" ca="1" si="3"/>
        <v>0.33218540754167974</v>
      </c>
      <c r="H33" s="1">
        <f t="shared" ca="1" si="4"/>
        <v>39.435297535937252</v>
      </c>
      <c r="I33" s="1">
        <f t="shared" ca="1" si="5"/>
        <v>51.271796259478663</v>
      </c>
      <c r="J33" s="1">
        <f t="shared" ca="1" si="6"/>
        <v>11.836498723541411</v>
      </c>
      <c r="K33" s="5">
        <f t="shared" ca="1" si="7"/>
        <v>1.9722039989755302E-2</v>
      </c>
      <c r="L33" s="1">
        <f t="shared" ca="1" si="0"/>
        <v>1.3575857638160582E-2</v>
      </c>
      <c r="M33" s="1">
        <f t="shared" ca="1" si="8"/>
        <v>51.285372117116822</v>
      </c>
      <c r="N33" s="13">
        <f t="shared" ca="1" si="1"/>
        <v>11.85007458117957</v>
      </c>
    </row>
    <row r="34" spans="5:14" x14ac:dyDescent="0.15">
      <c r="E34" s="2">
        <v>30</v>
      </c>
      <c r="F34" s="12">
        <f t="shared" ca="1" si="2"/>
        <v>0.24383670424553539</v>
      </c>
      <c r="G34" s="1">
        <f t="shared" ca="1" si="3"/>
        <v>2.8225130452572258</v>
      </c>
      <c r="H34" s="1">
        <f t="shared" ca="1" si="4"/>
        <v>42.257810581194477</v>
      </c>
      <c r="I34" s="1">
        <f t="shared" ca="1" si="5"/>
        <v>51.285372117116822</v>
      </c>
      <c r="J34" s="1">
        <f t="shared" ca="1" si="6"/>
        <v>9.0275615359223451</v>
      </c>
      <c r="K34" s="5">
        <f t="shared" ca="1" si="7"/>
        <v>0.38613391465679781</v>
      </c>
      <c r="L34" s="1">
        <f t="shared" ca="1" si="0"/>
        <v>0.66618369511312159</v>
      </c>
      <c r="M34" s="1">
        <f t="shared" ca="1" si="8"/>
        <v>51.951555812229941</v>
      </c>
      <c r="N34" s="13">
        <f t="shared" ca="1" si="1"/>
        <v>9.6937452310354644</v>
      </c>
    </row>
    <row r="35" spans="5:14" x14ac:dyDescent="0.15">
      <c r="E35" s="2">
        <v>31</v>
      </c>
      <c r="F35" s="12">
        <f t="shared" ca="1" si="2"/>
        <v>0.31369449969322449</v>
      </c>
      <c r="G35" s="1">
        <f t="shared" ca="1" si="3"/>
        <v>2.3186713951833542</v>
      </c>
      <c r="H35" s="1">
        <f t="shared" ca="1" si="4"/>
        <v>44.576481976377828</v>
      </c>
      <c r="I35" s="1">
        <f t="shared" ca="1" si="5"/>
        <v>51.951555812229941</v>
      </c>
      <c r="J35" s="1">
        <f t="shared" ca="1" si="6"/>
        <v>7.3750738358521133</v>
      </c>
      <c r="K35" s="5">
        <f t="shared" ca="1" si="7"/>
        <v>0.75897825927958029</v>
      </c>
      <c r="L35" s="1">
        <f t="shared" ca="1" si="0"/>
        <v>2.2774763536338387</v>
      </c>
      <c r="M35" s="1">
        <f t="shared" ca="1" si="8"/>
        <v>54.229032165863778</v>
      </c>
      <c r="N35" s="13">
        <f t="shared" ca="1" si="1"/>
        <v>9.6525501894859502</v>
      </c>
    </row>
    <row r="36" spans="5:14" x14ac:dyDescent="0.15">
      <c r="E36" s="2">
        <v>32</v>
      </c>
      <c r="F36" s="12">
        <f t="shared" ca="1" si="2"/>
        <v>0.31055532233330962</v>
      </c>
      <c r="G36" s="1">
        <f t="shared" ca="1" si="3"/>
        <v>2.3387864434268302</v>
      </c>
      <c r="H36" s="1">
        <f t="shared" ca="1" si="4"/>
        <v>46.915268419804661</v>
      </c>
      <c r="I36" s="1">
        <f t="shared" ca="1" si="5"/>
        <v>54.229032165863778</v>
      </c>
      <c r="J36" s="1">
        <f t="shared" ca="1" si="6"/>
        <v>7.3137637460591165</v>
      </c>
      <c r="K36" s="5">
        <f t="shared" ca="1" si="7"/>
        <v>0.30324232244235916</v>
      </c>
      <c r="L36" s="1">
        <f t="shared" ca="1" si="0"/>
        <v>0.46749163019449674</v>
      </c>
      <c r="M36" s="1">
        <f t="shared" ca="1" si="8"/>
        <v>54.696523796058273</v>
      </c>
      <c r="N36" s="13">
        <f t="shared" ca="1" si="1"/>
        <v>7.7812553762536112</v>
      </c>
    </row>
    <row r="37" spans="5:14" x14ac:dyDescent="0.15">
      <c r="E37" s="2">
        <v>33</v>
      </c>
      <c r="F37" s="12">
        <f t="shared" ca="1" si="2"/>
        <v>0.59080361870960962</v>
      </c>
      <c r="G37" s="1">
        <f t="shared" ca="1" si="3"/>
        <v>1.0525432064855484</v>
      </c>
      <c r="H37" s="1">
        <f t="shared" ca="1" si="4"/>
        <v>47.967811626290207</v>
      </c>
      <c r="I37" s="1">
        <f t="shared" ca="1" si="5"/>
        <v>54.696523796058273</v>
      </c>
      <c r="J37" s="1">
        <f t="shared" ca="1" si="6"/>
        <v>6.7287121697680661</v>
      </c>
      <c r="K37" s="5">
        <f t="shared" ca="1" si="7"/>
        <v>0.53347019788659678</v>
      </c>
      <c r="L37" s="1">
        <f t="shared" ca="1" si="0"/>
        <v>1.119358093778128</v>
      </c>
      <c r="M37" s="1">
        <f t="shared" ca="1" si="8"/>
        <v>55.815881889836398</v>
      </c>
      <c r="N37" s="13">
        <f t="shared" ca="1" si="1"/>
        <v>7.848070263546191</v>
      </c>
    </row>
    <row r="38" spans="5:14" x14ac:dyDescent="0.15">
      <c r="E38" s="2">
        <v>34</v>
      </c>
      <c r="F38" s="12">
        <f t="shared" ca="1" si="2"/>
        <v>0.36058264502997051</v>
      </c>
      <c r="G38" s="1">
        <f t="shared" ca="1" si="3"/>
        <v>2.0400681948155976</v>
      </c>
      <c r="H38" s="1">
        <f t="shared" ca="1" si="4"/>
        <v>50.007879821105803</v>
      </c>
      <c r="I38" s="1">
        <f t="shared" ca="1" si="5"/>
        <v>55.815881889836398</v>
      </c>
      <c r="J38" s="1">
        <f t="shared" ca="1" si="6"/>
        <v>5.8080020687305947</v>
      </c>
      <c r="K38" s="5">
        <f t="shared" ca="1" si="7"/>
        <v>0.67250508433079192</v>
      </c>
      <c r="L38" s="1">
        <f t="shared" ca="1" si="0"/>
        <v>1.7314701664409027</v>
      </c>
      <c r="M38" s="1">
        <f t="shared" ca="1" si="8"/>
        <v>57.547352056277298</v>
      </c>
      <c r="N38" s="13">
        <f t="shared" ca="1" si="1"/>
        <v>7.5394722351714947</v>
      </c>
    </row>
    <row r="39" spans="5:14" x14ac:dyDescent="0.15">
      <c r="E39" s="2">
        <v>35</v>
      </c>
      <c r="F39" s="12">
        <f t="shared" ca="1" si="2"/>
        <v>0.99393042870364523</v>
      </c>
      <c r="G39" s="1">
        <f t="shared" ca="1" si="3"/>
        <v>1.2176132037764189E-2</v>
      </c>
      <c r="H39" s="1">
        <f t="shared" ca="1" si="4"/>
        <v>50.020055953143569</v>
      </c>
      <c r="I39" s="1">
        <f t="shared" ca="1" si="5"/>
        <v>57.547352056277298</v>
      </c>
      <c r="J39" s="1">
        <f t="shared" ca="1" si="6"/>
        <v>7.5272961031337289</v>
      </c>
      <c r="K39" s="5">
        <f t="shared" ca="1" si="7"/>
        <v>0.45781126547501028</v>
      </c>
      <c r="L39" s="1">
        <f t="shared" ca="1" si="0"/>
        <v>0.86807537409320323</v>
      </c>
      <c r="M39" s="1">
        <f t="shared" ca="1" si="8"/>
        <v>58.415427430370499</v>
      </c>
      <c r="N39" s="13">
        <f t="shared" ca="1" si="1"/>
        <v>8.3953714772269308</v>
      </c>
    </row>
    <row r="40" spans="5:14" x14ac:dyDescent="0.15">
      <c r="E40" s="2">
        <v>36</v>
      </c>
      <c r="F40" s="12">
        <f t="shared" ca="1" si="2"/>
        <v>0.71885599879970108</v>
      </c>
      <c r="G40" s="1">
        <f t="shared" ca="1" si="3"/>
        <v>0.66018844230658358</v>
      </c>
      <c r="H40" s="1">
        <f t="shared" ca="1" si="4"/>
        <v>50.680244395450153</v>
      </c>
      <c r="I40" s="1">
        <f t="shared" ca="1" si="5"/>
        <v>58.415427430370499</v>
      </c>
      <c r="J40" s="1">
        <f t="shared" ca="1" si="6"/>
        <v>7.7351830349203468</v>
      </c>
      <c r="K40" s="5">
        <f t="shared" ca="1" si="7"/>
        <v>0.26584512844757824</v>
      </c>
      <c r="L40" s="1">
        <f t="shared" ca="1" si="0"/>
        <v>0.38830425976191385</v>
      </c>
      <c r="M40" s="1">
        <f t="shared" ca="1" si="8"/>
        <v>58.803731690132416</v>
      </c>
      <c r="N40" s="13">
        <f t="shared" ca="1" si="1"/>
        <v>8.1234872946822634</v>
      </c>
    </row>
    <row r="41" spans="5:14" x14ac:dyDescent="0.15">
      <c r="E41" s="2">
        <v>37</v>
      </c>
      <c r="F41" s="12">
        <f t="shared" ca="1" si="2"/>
        <v>0.11461510280431642</v>
      </c>
      <c r="G41" s="1">
        <f t="shared" ca="1" si="3"/>
        <v>4.3323513925229564</v>
      </c>
      <c r="H41" s="1">
        <f t="shared" ca="1" si="4"/>
        <v>55.012595787973112</v>
      </c>
      <c r="I41" s="1">
        <f t="shared" ca="1" si="5"/>
        <v>58.803731690132416</v>
      </c>
      <c r="J41" s="1">
        <f t="shared" ca="1" si="6"/>
        <v>3.7911359021593043</v>
      </c>
      <c r="K41" s="5">
        <f t="shared" ca="1" si="7"/>
        <v>0.98027722937426143</v>
      </c>
      <c r="L41" s="1">
        <f t="shared" ca="1" si="0"/>
        <v>6.9578606409380486</v>
      </c>
      <c r="M41" s="1">
        <f t="shared" ca="1" si="8"/>
        <v>65.76159233107046</v>
      </c>
      <c r="N41" s="13">
        <f t="shared" ca="1" si="1"/>
        <v>10.748996543097348</v>
      </c>
    </row>
    <row r="42" spans="5:14" x14ac:dyDescent="0.15">
      <c r="E42" s="2">
        <v>38</v>
      </c>
      <c r="F42" s="12">
        <f t="shared" ca="1" si="2"/>
        <v>0.62880462945377935</v>
      </c>
      <c r="G42" s="1">
        <f t="shared" ca="1" si="3"/>
        <v>0.92786935106272339</v>
      </c>
      <c r="H42" s="1">
        <f t="shared" ca="1" si="4"/>
        <v>55.940465139035837</v>
      </c>
      <c r="I42" s="1">
        <f t="shared" ca="1" si="5"/>
        <v>65.76159233107046</v>
      </c>
      <c r="J42" s="1">
        <f t="shared" ca="1" si="6"/>
        <v>9.8211271920346235</v>
      </c>
      <c r="K42" s="5">
        <f t="shared" ca="1" si="7"/>
        <v>0.38922779445898437</v>
      </c>
      <c r="L42" s="1">
        <f t="shared" ca="1" si="0"/>
        <v>0.67427741911502181</v>
      </c>
      <c r="M42" s="1">
        <f t="shared" ca="1" si="8"/>
        <v>66.435869750185475</v>
      </c>
      <c r="N42" s="13">
        <f t="shared" ca="1" si="1"/>
        <v>10.495404611149638</v>
      </c>
    </row>
    <row r="43" spans="5:14" x14ac:dyDescent="0.15">
      <c r="E43" s="2">
        <v>39</v>
      </c>
      <c r="F43" s="12">
        <f t="shared" ca="1" si="2"/>
        <v>0.98115708564282467</v>
      </c>
      <c r="G43" s="1">
        <f t="shared" ca="1" si="3"/>
        <v>3.8045408319264111E-2</v>
      </c>
      <c r="H43" s="1">
        <f t="shared" ca="1" si="4"/>
        <v>55.9785105473551</v>
      </c>
      <c r="I43" s="1">
        <f t="shared" ca="1" si="5"/>
        <v>66.435869750185475</v>
      </c>
      <c r="J43" s="1">
        <f t="shared" ca="1" si="6"/>
        <v>10.457359202830375</v>
      </c>
      <c r="K43" s="5">
        <f t="shared" ca="1" si="7"/>
        <v>0.10651386175223654</v>
      </c>
      <c r="L43" s="1">
        <f t="shared" ca="1" si="0"/>
        <v>0.11494393314113326</v>
      </c>
      <c r="M43" s="1">
        <f t="shared" ca="1" si="8"/>
        <v>66.550813683326609</v>
      </c>
      <c r="N43" s="13">
        <f t="shared" ca="1" si="1"/>
        <v>10.572303135971509</v>
      </c>
    </row>
    <row r="44" spans="5:14" x14ac:dyDescent="0.15">
      <c r="E44" s="2">
        <v>40</v>
      </c>
      <c r="F44" s="12">
        <f t="shared" ca="1" si="2"/>
        <v>0.83771571389688515</v>
      </c>
      <c r="G44" s="1">
        <f t="shared" ca="1" si="3"/>
        <v>0.35415295923194151</v>
      </c>
      <c r="H44" s="1">
        <f t="shared" ca="1" si="4"/>
        <v>56.332663506587039</v>
      </c>
      <c r="I44" s="1">
        <f t="shared" ca="1" si="5"/>
        <v>66.550813683326609</v>
      </c>
      <c r="J44" s="1">
        <f t="shared" ca="1" si="6"/>
        <v>10.21815017673957</v>
      </c>
      <c r="K44" s="5">
        <f t="shared" ca="1" si="7"/>
        <v>4.5270687947171817E-2</v>
      </c>
      <c r="L44" s="1">
        <f t="shared" ca="1" si="0"/>
        <v>3.8624496358154563E-2</v>
      </c>
      <c r="M44" s="1">
        <f t="shared" ca="1" si="8"/>
        <v>66.589438179684763</v>
      </c>
      <c r="N44" s="13">
        <f t="shared" ca="1" si="1"/>
        <v>10.256774673097723</v>
      </c>
    </row>
    <row r="45" spans="5:14" x14ac:dyDescent="0.15">
      <c r="E45" s="2">
        <v>41</v>
      </c>
      <c r="F45" s="12">
        <f t="shared" ca="1" si="2"/>
        <v>0.58904873933766344</v>
      </c>
      <c r="G45" s="1">
        <f t="shared" ca="1" si="3"/>
        <v>1.0584926989082937</v>
      </c>
      <c r="H45" s="1">
        <f t="shared" ca="1" si="4"/>
        <v>57.391156205495335</v>
      </c>
      <c r="I45" s="1">
        <f t="shared" ca="1" si="5"/>
        <v>66.589438179684763</v>
      </c>
      <c r="J45" s="1">
        <f t="shared" ca="1" si="6"/>
        <v>9.1982819741894275</v>
      </c>
      <c r="K45" s="5">
        <f t="shared" ca="1" si="7"/>
        <v>0.59128453743402287</v>
      </c>
      <c r="L45" s="1">
        <f t="shared" ca="1" si="0"/>
        <v>1.3453651397906083</v>
      </c>
      <c r="M45" s="1">
        <f t="shared" ca="1" si="8"/>
        <v>67.934803319475364</v>
      </c>
      <c r="N45" s="13">
        <f t="shared" ca="1" si="1"/>
        <v>10.543647113980029</v>
      </c>
    </row>
    <row r="46" spans="5:14" x14ac:dyDescent="0.15">
      <c r="E46" s="2">
        <v>42</v>
      </c>
      <c r="F46" s="12">
        <f t="shared" ca="1" si="2"/>
        <v>0.21085026652208361</v>
      </c>
      <c r="G46" s="1">
        <f t="shared" ca="1" si="3"/>
        <v>3.1132140695078521</v>
      </c>
      <c r="H46" s="1">
        <f t="shared" ca="1" si="4"/>
        <v>60.50437027500319</v>
      </c>
      <c r="I46" s="1">
        <f t="shared" ca="1" si="5"/>
        <v>67.934803319475364</v>
      </c>
      <c r="J46" s="1">
        <f t="shared" ca="1" si="6"/>
        <v>7.4304330444721742</v>
      </c>
      <c r="K46" s="5">
        <f t="shared" ca="1" si="7"/>
        <v>0.36450333290358694</v>
      </c>
      <c r="L46" s="1">
        <f t="shared" ca="1" si="0"/>
        <v>0.61102860070987108</v>
      </c>
      <c r="M46" s="1">
        <f t="shared" ca="1" si="8"/>
        <v>68.545831920185236</v>
      </c>
      <c r="N46" s="13">
        <f t="shared" ca="1" si="1"/>
        <v>8.0414616451820464</v>
      </c>
    </row>
    <row r="47" spans="5:14" x14ac:dyDescent="0.15">
      <c r="E47" s="2">
        <v>43</v>
      </c>
      <c r="F47" s="12">
        <f t="shared" ca="1" si="2"/>
        <v>0.34111280854888704</v>
      </c>
      <c r="G47" s="1">
        <f t="shared" ca="1" si="3"/>
        <v>2.1510840790950918</v>
      </c>
      <c r="H47" s="1">
        <f t="shared" ca="1" si="4"/>
        <v>62.655454354098282</v>
      </c>
      <c r="I47" s="1">
        <f t="shared" ca="1" si="5"/>
        <v>68.545831920185236</v>
      </c>
      <c r="J47" s="1">
        <f t="shared" ca="1" si="6"/>
        <v>5.8903775660869542</v>
      </c>
      <c r="K47" s="5">
        <f t="shared" ca="1" si="7"/>
        <v>7.3601079864717645E-2</v>
      </c>
      <c r="L47" s="1">
        <f t="shared" ca="1" si="0"/>
        <v>7.1556288206121824E-2</v>
      </c>
      <c r="M47" s="1">
        <f t="shared" ca="1" si="8"/>
        <v>68.617388208391361</v>
      </c>
      <c r="N47" s="13">
        <f t="shared" ca="1" si="1"/>
        <v>5.9619338542930791</v>
      </c>
    </row>
    <row r="48" spans="5:14" x14ac:dyDescent="0.15">
      <c r="E48" s="2">
        <v>44</v>
      </c>
      <c r="F48" s="12">
        <f t="shared" ca="1" si="2"/>
        <v>0.26896573539079294</v>
      </c>
      <c r="G48" s="1">
        <f t="shared" ca="1" si="3"/>
        <v>2.6263425704458485</v>
      </c>
      <c r="H48" s="1">
        <f t="shared" ca="1" si="4"/>
        <v>65.281796924544125</v>
      </c>
      <c r="I48" s="1">
        <f t="shared" ca="1" si="5"/>
        <v>68.617388208391361</v>
      </c>
      <c r="J48" s="1">
        <f t="shared" ca="1" si="6"/>
        <v>3.3355912838472364</v>
      </c>
      <c r="K48" s="5">
        <f t="shared" ca="1" si="7"/>
        <v>0.82734257779009557</v>
      </c>
      <c r="L48" s="1">
        <f t="shared" ca="1" si="0"/>
        <v>2.8826187964797199</v>
      </c>
      <c r="M48" s="1">
        <f t="shared" ca="1" si="8"/>
        <v>71.50000700487108</v>
      </c>
      <c r="N48" s="13">
        <f t="shared" ca="1" si="1"/>
        <v>6.2182100803269549</v>
      </c>
    </row>
    <row r="49" spans="5:14" x14ac:dyDescent="0.15">
      <c r="E49" s="2">
        <v>45</v>
      </c>
      <c r="F49" s="12">
        <f t="shared" ca="1" si="2"/>
        <v>0.29040009134044797</v>
      </c>
      <c r="G49" s="1">
        <f t="shared" ca="1" si="3"/>
        <v>2.4729913629966447</v>
      </c>
      <c r="H49" s="1">
        <f t="shared" ca="1" si="4"/>
        <v>67.754788287540777</v>
      </c>
      <c r="I49" s="1">
        <f t="shared" ca="1" si="5"/>
        <v>71.50000700487108</v>
      </c>
      <c r="J49" s="1">
        <f t="shared" ca="1" si="6"/>
        <v>3.7452187173303031</v>
      </c>
      <c r="K49" s="5">
        <f t="shared" ca="1" si="7"/>
        <v>0.7974529695213276</v>
      </c>
      <c r="L49" s="1">
        <f t="shared" ca="1" si="0"/>
        <v>2.5917654586992773</v>
      </c>
      <c r="M49" s="1">
        <f t="shared" ca="1" si="8"/>
        <v>74.091772463570351</v>
      </c>
      <c r="N49" s="13">
        <f t="shared" ca="1" si="1"/>
        <v>6.3369841760295742</v>
      </c>
    </row>
    <row r="50" spans="5:14" x14ac:dyDescent="0.15">
      <c r="E50" s="2">
        <v>46</v>
      </c>
      <c r="F50" s="12">
        <f t="shared" ca="1" si="2"/>
        <v>0.27846100405693719</v>
      </c>
      <c r="G50" s="1">
        <f t="shared" ca="1" si="3"/>
        <v>2.5569545015164894</v>
      </c>
      <c r="H50" s="1">
        <f t="shared" ca="1" si="4"/>
        <v>70.311742789057263</v>
      </c>
      <c r="I50" s="1">
        <f t="shared" ca="1" si="5"/>
        <v>74.091772463570351</v>
      </c>
      <c r="J50" s="1">
        <f t="shared" ca="1" si="6"/>
        <v>3.7800296745130879</v>
      </c>
      <c r="K50" s="5">
        <f t="shared" ca="1" si="7"/>
        <v>2.9618352273331872E-2</v>
      </c>
      <c r="L50" s="1">
        <f t="shared" ca="1" si="0"/>
        <v>2.2626557910078612E-2</v>
      </c>
      <c r="M50" s="1">
        <f t="shared" ca="1" si="8"/>
        <v>74.114399021480423</v>
      </c>
      <c r="N50" s="13">
        <f t="shared" ca="1" si="1"/>
        <v>3.8026562324231605</v>
      </c>
    </row>
    <row r="51" spans="5:14" x14ac:dyDescent="0.15">
      <c r="E51" s="2">
        <v>47</v>
      </c>
      <c r="F51" s="12">
        <f t="shared" ca="1" si="2"/>
        <v>0.57944360289860375</v>
      </c>
      <c r="G51" s="1">
        <f t="shared" ca="1" si="3"/>
        <v>1.0913738824335315</v>
      </c>
      <c r="H51" s="1">
        <f t="shared" ca="1" si="4"/>
        <v>71.403116671490793</v>
      </c>
      <c r="I51" s="1">
        <f t="shared" ca="1" si="5"/>
        <v>74.114399021480423</v>
      </c>
      <c r="J51" s="1">
        <f t="shared" ca="1" si="6"/>
        <v>2.7112823499896308</v>
      </c>
      <c r="K51" s="5">
        <f t="shared" ca="1" si="7"/>
        <v>0.89222278280262268</v>
      </c>
      <c r="L51" s="1">
        <f t="shared" ca="1" si="0"/>
        <v>3.7512949385836047</v>
      </c>
      <c r="M51" s="1">
        <f t="shared" ca="1" si="8"/>
        <v>77.865693960064021</v>
      </c>
      <c r="N51" s="13">
        <f t="shared" ca="1" si="1"/>
        <v>6.4625772885732289</v>
      </c>
    </row>
    <row r="52" spans="5:14" x14ac:dyDescent="0.15">
      <c r="E52" s="2">
        <v>48</v>
      </c>
      <c r="F52" s="12">
        <f t="shared" ca="1" si="2"/>
        <v>0.81287638878067514</v>
      </c>
      <c r="G52" s="1">
        <f t="shared" ca="1" si="3"/>
        <v>0.41435244862857318</v>
      </c>
      <c r="H52" s="1">
        <f t="shared" ca="1" si="4"/>
        <v>71.81746912011937</v>
      </c>
      <c r="I52" s="1">
        <f t="shared" ca="1" si="5"/>
        <v>77.865693960064021</v>
      </c>
      <c r="J52" s="1">
        <f t="shared" ca="1" si="6"/>
        <v>6.0482248399446519</v>
      </c>
      <c r="K52" s="5">
        <f t="shared" ca="1" si="7"/>
        <v>0.66045727367746065</v>
      </c>
      <c r="L52" s="1">
        <f t="shared" ca="1" si="0"/>
        <v>1.6679516355798272</v>
      </c>
      <c r="M52" s="1">
        <f t="shared" ca="1" si="8"/>
        <v>79.533645595643847</v>
      </c>
      <c r="N52" s="13">
        <f t="shared" ca="1" si="1"/>
        <v>7.7161764755244775</v>
      </c>
    </row>
    <row r="53" spans="5:14" x14ac:dyDescent="0.15">
      <c r="E53" s="2">
        <v>49</v>
      </c>
      <c r="F53" s="12">
        <f t="shared" ca="1" si="2"/>
        <v>0.88758585669235157</v>
      </c>
      <c r="G53" s="1">
        <f t="shared" ca="1" si="3"/>
        <v>0.23850004475305583</v>
      </c>
      <c r="H53" s="1">
        <f t="shared" ca="1" si="4"/>
        <v>72.055969164872423</v>
      </c>
      <c r="I53" s="1">
        <f t="shared" ca="1" si="5"/>
        <v>79.533645595643847</v>
      </c>
      <c r="J53" s="1">
        <f t="shared" ca="1" si="6"/>
        <v>7.4776764307714245</v>
      </c>
      <c r="K53" s="5">
        <f t="shared" ca="1" si="7"/>
        <v>3.9453593290983857E-2</v>
      </c>
      <c r="L53" s="1">
        <f t="shared" ca="1" si="0"/>
        <v>3.2468304988471301E-2</v>
      </c>
      <c r="M53" s="1">
        <f t="shared" ca="1" si="8"/>
        <v>79.566113900632317</v>
      </c>
      <c r="N53" s="13">
        <f t="shared" ca="1" si="1"/>
        <v>7.5101447357598943</v>
      </c>
    </row>
    <row r="54" spans="5:14" x14ac:dyDescent="0.15">
      <c r="E54" s="2">
        <v>50</v>
      </c>
      <c r="F54" s="12">
        <f t="shared" ca="1" si="2"/>
        <v>0.19461835772063951</v>
      </c>
      <c r="G54" s="1">
        <f t="shared" ca="1" si="3"/>
        <v>3.2734295560267541</v>
      </c>
      <c r="H54" s="1">
        <f t="shared" ca="1" si="4"/>
        <v>75.329398720899178</v>
      </c>
      <c r="I54" s="1">
        <f t="shared" ca="1" si="5"/>
        <v>79.566113900632317</v>
      </c>
      <c r="J54" s="1">
        <f t="shared" ca="1" si="6"/>
        <v>4.2367151797331388</v>
      </c>
      <c r="K54" s="5">
        <f t="shared" ca="1" si="7"/>
        <v>0.88680078926454897</v>
      </c>
      <c r="L54" s="1">
        <f t="shared" ca="1" si="0"/>
        <v>3.6602108080668323</v>
      </c>
      <c r="M54" s="1">
        <f t="shared" ca="1" si="8"/>
        <v>83.226324708699153</v>
      </c>
      <c r="N54" s="13">
        <f t="shared" ca="1" si="1"/>
        <v>7.8969259877999747</v>
      </c>
    </row>
    <row r="55" spans="5:14" x14ac:dyDescent="0.15">
      <c r="E55" s="2">
        <v>51</v>
      </c>
      <c r="F55" s="12">
        <f t="shared" ca="1" si="2"/>
        <v>0.24285202637099002</v>
      </c>
      <c r="G55" s="1">
        <f t="shared" ref="G55:G118" ca="1" si="9">-$B$4*LN(F55)</f>
        <v>2.8306059321984653</v>
      </c>
      <c r="H55" s="1">
        <f t="shared" ref="H55:H118" ca="1" si="10">H54+G55</f>
        <v>78.160004653097644</v>
      </c>
      <c r="I55" s="1">
        <f t="shared" ref="I55:I118" ca="1" si="11">MAX(H55,M54)</f>
        <v>83.226324708699153</v>
      </c>
      <c r="J55" s="1">
        <f t="shared" ref="J55:J118" ca="1" si="12">I55-H55</f>
        <v>5.0663200556015084</v>
      </c>
      <c r="K55" s="5">
        <f t="shared" ca="1" si="7"/>
        <v>0.88078635894899349</v>
      </c>
      <c r="L55" s="1">
        <f t="shared" ca="1" si="0"/>
        <v>3.5642822095196731</v>
      </c>
      <c r="M55" s="1">
        <f t="shared" ref="M55:M118" ca="1" si="13">I55+L55</f>
        <v>86.790606918218828</v>
      </c>
      <c r="N55" s="13">
        <f t="shared" ca="1" si="1"/>
        <v>8.6306022651211833</v>
      </c>
    </row>
    <row r="56" spans="5:14" x14ac:dyDescent="0.15">
      <c r="E56" s="2">
        <v>52</v>
      </c>
      <c r="F56" s="12">
        <f t="shared" ca="1" si="2"/>
        <v>0.34038320381804099</v>
      </c>
      <c r="G56" s="1">
        <f t="shared" ca="1" si="9"/>
        <v>2.1553664519709788</v>
      </c>
      <c r="H56" s="1">
        <f t="shared" ca="1" si="10"/>
        <v>80.315371105068621</v>
      </c>
      <c r="I56" s="1">
        <f t="shared" ca="1" si="11"/>
        <v>86.790606918218828</v>
      </c>
      <c r="J56" s="1">
        <f t="shared" ca="1" si="12"/>
        <v>6.4752358131502064</v>
      </c>
      <c r="K56" s="5">
        <f t="shared" ca="1" si="7"/>
        <v>0.95384964486443691</v>
      </c>
      <c r="L56" s="1">
        <f t="shared" ca="1" si="0"/>
        <v>5.3416236778238391</v>
      </c>
      <c r="M56" s="1">
        <f t="shared" ca="1" si="13"/>
        <v>92.13223059604266</v>
      </c>
      <c r="N56" s="13">
        <f t="shared" ca="1" si="1"/>
        <v>11.816859490974039</v>
      </c>
    </row>
    <row r="57" spans="5:14" x14ac:dyDescent="0.15">
      <c r="E57" s="2">
        <v>53</v>
      </c>
      <c r="F57" s="12">
        <f t="shared" ca="1" si="2"/>
        <v>0.36118082074886493</v>
      </c>
      <c r="G57" s="1">
        <f t="shared" ca="1" si="9"/>
        <v>2.0367531151020342</v>
      </c>
      <c r="H57" s="1">
        <f t="shared" ca="1" si="10"/>
        <v>82.352124220170651</v>
      </c>
      <c r="I57" s="1">
        <f t="shared" ca="1" si="11"/>
        <v>92.13223059604266</v>
      </c>
      <c r="J57" s="1">
        <f t="shared" ca="1" si="12"/>
        <v>9.780106375872009</v>
      </c>
      <c r="K57" s="5">
        <f t="shared" ca="1" si="7"/>
        <v>0.56870560693764804</v>
      </c>
      <c r="L57" s="1">
        <f t="shared" ca="1" si="0"/>
        <v>1.2530368143348911</v>
      </c>
      <c r="M57" s="1">
        <f t="shared" ca="1" si="13"/>
        <v>93.385267410377551</v>
      </c>
      <c r="N57" s="13">
        <f t="shared" ca="1" si="1"/>
        <v>11.0331431902069</v>
      </c>
    </row>
    <row r="58" spans="5:14" x14ac:dyDescent="0.15">
      <c r="E58" s="2">
        <v>54</v>
      </c>
      <c r="F58" s="12">
        <f t="shared" ca="1" si="2"/>
        <v>0.15125087356065536</v>
      </c>
      <c r="G58" s="1">
        <f t="shared" ca="1" si="9"/>
        <v>3.7776308129604526</v>
      </c>
      <c r="H58" s="1">
        <f t="shared" ca="1" si="10"/>
        <v>86.129755033131104</v>
      </c>
      <c r="I58" s="1">
        <f t="shared" ca="1" si="11"/>
        <v>93.385267410377551</v>
      </c>
      <c r="J58" s="1">
        <f t="shared" ca="1" si="12"/>
        <v>7.2555123772464469</v>
      </c>
      <c r="K58" s="5">
        <f t="shared" ca="1" si="7"/>
        <v>0.61101446331284948</v>
      </c>
      <c r="L58" s="1">
        <f t="shared" ca="1" si="0"/>
        <v>1.4308375943571161</v>
      </c>
      <c r="M58" s="1">
        <f t="shared" ca="1" si="13"/>
        <v>94.816105004734666</v>
      </c>
      <c r="N58" s="13">
        <f t="shared" ca="1" si="1"/>
        <v>8.6863499716035619</v>
      </c>
    </row>
    <row r="59" spans="5:14" x14ac:dyDescent="0.15">
      <c r="E59" s="2">
        <v>55</v>
      </c>
      <c r="F59" s="12">
        <f t="shared" ca="1" si="2"/>
        <v>0.28181737752103508</v>
      </c>
      <c r="G59" s="1">
        <f t="shared" ca="1" si="9"/>
        <v>2.5329920305379199</v>
      </c>
      <c r="H59" s="1">
        <f t="shared" ca="1" si="10"/>
        <v>88.66274706366903</v>
      </c>
      <c r="I59" s="1">
        <f t="shared" ca="1" si="11"/>
        <v>94.816105004734666</v>
      </c>
      <c r="J59" s="1">
        <f t="shared" ca="1" si="12"/>
        <v>6.1533579410656358</v>
      </c>
      <c r="K59" s="5">
        <f t="shared" ca="1" si="7"/>
        <v>0.46490990773017205</v>
      </c>
      <c r="L59" s="1">
        <f t="shared" ca="1" si="0"/>
        <v>0.88983680945044263</v>
      </c>
      <c r="M59" s="1">
        <f t="shared" ca="1" si="13"/>
        <v>95.70594181418511</v>
      </c>
      <c r="N59" s="13">
        <f t="shared" ca="1" si="1"/>
        <v>7.0431947505160792</v>
      </c>
    </row>
    <row r="60" spans="5:14" x14ac:dyDescent="0.15">
      <c r="E60" s="2">
        <v>56</v>
      </c>
      <c r="F60" s="12">
        <f t="shared" ca="1" si="2"/>
        <v>0.46411891805469829</v>
      </c>
      <c r="G60" s="1">
        <f t="shared" ca="1" si="9"/>
        <v>1.5352289413625735</v>
      </c>
      <c r="H60" s="1">
        <f t="shared" ca="1" si="10"/>
        <v>90.197976005031606</v>
      </c>
      <c r="I60" s="1">
        <f t="shared" ca="1" si="11"/>
        <v>95.70594181418511</v>
      </c>
      <c r="J60" s="1">
        <f t="shared" ca="1" si="12"/>
        <v>5.5079658091535038</v>
      </c>
      <c r="K60" s="5">
        <f t="shared" ca="1" si="7"/>
        <v>0.77969864087281882</v>
      </c>
      <c r="L60" s="1">
        <f t="shared" ca="1" si="0"/>
        <v>2.4395659128817004</v>
      </c>
      <c r="M60" s="1">
        <f t="shared" ca="1" si="13"/>
        <v>98.145507727066814</v>
      </c>
      <c r="N60" s="13">
        <f t="shared" ca="1" si="1"/>
        <v>7.9475317220352082</v>
      </c>
    </row>
    <row r="61" spans="5:14" x14ac:dyDescent="0.15">
      <c r="E61" s="2">
        <v>57</v>
      </c>
      <c r="F61" s="12">
        <f t="shared" ca="1" si="2"/>
        <v>0.22149338073594182</v>
      </c>
      <c r="G61" s="1">
        <f t="shared" ca="1" si="9"/>
        <v>3.0147251475082459</v>
      </c>
      <c r="H61" s="1">
        <f t="shared" ca="1" si="10"/>
        <v>93.21270115253985</v>
      </c>
      <c r="I61" s="1">
        <f t="shared" ca="1" si="11"/>
        <v>98.145507727066814</v>
      </c>
      <c r="J61" s="1">
        <f t="shared" ca="1" si="12"/>
        <v>4.932806574526964</v>
      </c>
      <c r="K61" s="5">
        <f t="shared" ca="1" si="7"/>
        <v>0.95008855108145851</v>
      </c>
      <c r="L61" s="1">
        <f t="shared" ca="1" si="0"/>
        <v>5.1936333554203369</v>
      </c>
      <c r="M61" s="1">
        <f t="shared" ca="1" si="13"/>
        <v>103.33914108248715</v>
      </c>
      <c r="N61" s="13">
        <f t="shared" ca="1" si="1"/>
        <v>10.126439929947296</v>
      </c>
    </row>
    <row r="62" spans="5:14" x14ac:dyDescent="0.15">
      <c r="E62" s="2">
        <v>58</v>
      </c>
      <c r="F62" s="12">
        <f t="shared" ca="1" si="2"/>
        <v>0.21318833919159252</v>
      </c>
      <c r="G62" s="1">
        <f t="shared" ca="1" si="9"/>
        <v>3.0911585648190614</v>
      </c>
      <c r="H62" s="1">
        <f t="shared" ca="1" si="10"/>
        <v>96.303859717358918</v>
      </c>
      <c r="I62" s="1">
        <f t="shared" ca="1" si="11"/>
        <v>103.33914108248715</v>
      </c>
      <c r="J62" s="1">
        <f t="shared" ca="1" si="12"/>
        <v>7.0352813651282275</v>
      </c>
      <c r="K62" s="5">
        <f t="shared" ca="1" si="7"/>
        <v>0.1027774861030093</v>
      </c>
      <c r="L62" s="1">
        <f t="shared" ca="1" si="0"/>
        <v>0.10976999753112945</v>
      </c>
      <c r="M62" s="1">
        <f t="shared" ca="1" si="13"/>
        <v>103.44891108001828</v>
      </c>
      <c r="N62" s="13">
        <f t="shared" ca="1" si="1"/>
        <v>7.145051362659359</v>
      </c>
    </row>
    <row r="63" spans="5:14" x14ac:dyDescent="0.15">
      <c r="E63" s="2">
        <v>59</v>
      </c>
      <c r="F63" s="12">
        <f t="shared" ca="1" si="2"/>
        <v>0.94100139032863228</v>
      </c>
      <c r="G63" s="1">
        <f t="shared" ca="1" si="9"/>
        <v>0.1216213237932913</v>
      </c>
      <c r="H63" s="1">
        <f t="shared" ca="1" si="10"/>
        <v>96.42548104115221</v>
      </c>
      <c r="I63" s="1">
        <f t="shared" ca="1" si="11"/>
        <v>103.44891108001828</v>
      </c>
      <c r="J63" s="1">
        <f t="shared" ca="1" si="12"/>
        <v>7.0234300388660671</v>
      </c>
      <c r="K63" s="5">
        <f t="shared" ca="1" si="7"/>
        <v>0.18181437575831327</v>
      </c>
      <c r="L63" s="1">
        <f t="shared" ca="1" si="0"/>
        <v>0.23151861185959188</v>
      </c>
      <c r="M63" s="1">
        <f t="shared" ca="1" si="13"/>
        <v>103.68042969187788</v>
      </c>
      <c r="N63" s="13">
        <f t="shared" ca="1" si="1"/>
        <v>7.254948650725666</v>
      </c>
    </row>
    <row r="64" spans="5:14" x14ac:dyDescent="0.15">
      <c r="E64" s="2">
        <v>60</v>
      </c>
      <c r="F64" s="12">
        <f t="shared" ca="1" si="2"/>
        <v>0.41529597271211849</v>
      </c>
      <c r="G64" s="1">
        <f t="shared" ca="1" si="9"/>
        <v>1.757527651381003</v>
      </c>
      <c r="H64" s="1">
        <f t="shared" ca="1" si="10"/>
        <v>98.183008692533207</v>
      </c>
      <c r="I64" s="1">
        <f t="shared" ca="1" si="11"/>
        <v>103.68042969187788</v>
      </c>
      <c r="J64" s="1">
        <f t="shared" ca="1" si="12"/>
        <v>5.4974209993446692</v>
      </c>
      <c r="K64" s="5">
        <f t="shared" ca="1" si="7"/>
        <v>3.625283277175273E-2</v>
      </c>
      <c r="L64" s="1">
        <f t="shared" ca="1" si="0"/>
        <v>2.9183256962440552E-2</v>
      </c>
      <c r="M64" s="1">
        <f t="shared" ca="1" si="13"/>
        <v>103.70961294884032</v>
      </c>
      <c r="N64" s="13">
        <f t="shared" ca="1" si="1"/>
        <v>5.5266042563071096</v>
      </c>
    </row>
    <row r="65" spans="5:14" x14ac:dyDescent="0.15">
      <c r="E65" s="2">
        <v>61</v>
      </c>
      <c r="F65" s="12">
        <f t="shared" ca="1" si="2"/>
        <v>0.59013770082075934</v>
      </c>
      <c r="G65" s="1">
        <f t="shared" ca="1" si="9"/>
        <v>1.0547987561844803</v>
      </c>
      <c r="H65" s="1">
        <f t="shared" ca="1" si="10"/>
        <v>99.237807448717689</v>
      </c>
      <c r="I65" s="1">
        <f t="shared" ca="1" si="11"/>
        <v>103.70961294884032</v>
      </c>
      <c r="J65" s="1">
        <f t="shared" ca="1" si="12"/>
        <v>4.4718055001226276</v>
      </c>
      <c r="K65" s="5">
        <f t="shared" ca="1" si="7"/>
        <v>0.6480865381205555</v>
      </c>
      <c r="L65" s="1">
        <f t="shared" ca="1" si="0"/>
        <v>1.6052332362858954</v>
      </c>
      <c r="M65" s="1">
        <f t="shared" ca="1" si="13"/>
        <v>105.31484618512621</v>
      </c>
      <c r="N65" s="13">
        <f t="shared" ca="1" si="1"/>
        <v>6.0770387364085252</v>
      </c>
    </row>
    <row r="66" spans="5:14" x14ac:dyDescent="0.15">
      <c r="E66" s="2">
        <v>62</v>
      </c>
      <c r="F66" s="12">
        <f t="shared" ca="1" si="2"/>
        <v>0.61290085049042486</v>
      </c>
      <c r="G66" s="1">
        <f t="shared" ca="1" si="9"/>
        <v>0.9791042016836764</v>
      </c>
      <c r="H66" s="1">
        <f t="shared" ca="1" si="10"/>
        <v>100.21691165040137</v>
      </c>
      <c r="I66" s="1">
        <f t="shared" ca="1" si="11"/>
        <v>105.31484618512621</v>
      </c>
      <c r="J66" s="1">
        <f t="shared" ca="1" si="12"/>
        <v>5.0979345347248426</v>
      </c>
      <c r="K66" s="5">
        <f t="shared" ca="1" si="7"/>
        <v>0.34860284823501464</v>
      </c>
      <c r="L66" s="1">
        <f t="shared" ca="1" si="0"/>
        <v>0.57202707145461806</v>
      </c>
      <c r="M66" s="1">
        <f t="shared" ca="1" si="13"/>
        <v>105.88687325658083</v>
      </c>
      <c r="N66" s="13">
        <f t="shared" ca="1" si="1"/>
        <v>5.6699616061794558</v>
      </c>
    </row>
    <row r="67" spans="5:14" x14ac:dyDescent="0.15">
      <c r="E67" s="2">
        <v>63</v>
      </c>
      <c r="F67" s="12">
        <f t="shared" ca="1" si="2"/>
        <v>7.1983285122360297E-2</v>
      </c>
      <c r="G67" s="1">
        <f t="shared" ca="1" si="9"/>
        <v>5.2626426759912874</v>
      </c>
      <c r="H67" s="1">
        <f t="shared" ca="1" si="10"/>
        <v>105.47955432639266</v>
      </c>
      <c r="I67" s="1">
        <f t="shared" ca="1" si="11"/>
        <v>105.88687325658083</v>
      </c>
      <c r="J67" s="1">
        <f t="shared" ca="1" si="12"/>
        <v>0.40731893018816834</v>
      </c>
      <c r="K67" s="5">
        <f t="shared" ca="1" si="7"/>
        <v>0.20668062240219798</v>
      </c>
      <c r="L67" s="1">
        <f t="shared" ca="1" si="0"/>
        <v>0.27497048982787986</v>
      </c>
      <c r="M67" s="1">
        <f t="shared" ca="1" si="13"/>
        <v>106.16184374640871</v>
      </c>
      <c r="N67" s="13">
        <f t="shared" ca="1" si="1"/>
        <v>0.68228942001604764</v>
      </c>
    </row>
    <row r="68" spans="5:14" x14ac:dyDescent="0.15">
      <c r="E68" s="2">
        <v>64</v>
      </c>
      <c r="F68" s="12">
        <f t="shared" ca="1" si="2"/>
        <v>0.10316507721993518</v>
      </c>
      <c r="G68" s="1">
        <f t="shared" ca="1" si="9"/>
        <v>4.5428497644723667</v>
      </c>
      <c r="H68" s="1">
        <f t="shared" ca="1" si="10"/>
        <v>110.02240409086502</v>
      </c>
      <c r="I68" s="1">
        <f t="shared" ca="1" si="11"/>
        <v>110.02240409086502</v>
      </c>
      <c r="J68" s="1">
        <f t="shared" ca="1" si="12"/>
        <v>0</v>
      </c>
      <c r="K68" s="5">
        <f t="shared" ca="1" si="7"/>
        <v>0.1725054791719659</v>
      </c>
      <c r="L68" s="1">
        <f t="shared" ca="1" si="0"/>
        <v>0.21587839728066924</v>
      </c>
      <c r="M68" s="1">
        <f t="shared" ca="1" si="13"/>
        <v>110.2382824881457</v>
      </c>
      <c r="N68" s="13">
        <f t="shared" ca="1" si="1"/>
        <v>0.21587839728067593</v>
      </c>
    </row>
    <row r="69" spans="5:14" x14ac:dyDescent="0.15">
      <c r="E69" s="2">
        <v>65</v>
      </c>
      <c r="F69" s="12">
        <f t="shared" ca="1" si="2"/>
        <v>0.4235595936681158</v>
      </c>
      <c r="G69" s="1">
        <f t="shared" ca="1" si="9"/>
        <v>1.7181221154915709</v>
      </c>
      <c r="H69" s="1">
        <f t="shared" ca="1" si="10"/>
        <v>111.74052620635659</v>
      </c>
      <c r="I69" s="1">
        <f t="shared" ca="1" si="11"/>
        <v>111.74052620635659</v>
      </c>
      <c r="J69" s="1">
        <f t="shared" ca="1" si="12"/>
        <v>0</v>
      </c>
      <c r="K69" s="5">
        <f t="shared" ca="1" si="7"/>
        <v>0.66640659928186274</v>
      </c>
      <c r="L69" s="1">
        <f t="shared" ca="1" si="0"/>
        <v>1.6990063008419558</v>
      </c>
      <c r="M69" s="1">
        <f t="shared" ca="1" si="13"/>
        <v>113.43953250719855</v>
      </c>
      <c r="N69" s="13">
        <f t="shared" ca="1" si="1"/>
        <v>1.6990063008419583</v>
      </c>
    </row>
    <row r="70" spans="5:14" x14ac:dyDescent="0.15">
      <c r="E70" s="2">
        <v>66</v>
      </c>
      <c r="F70" s="12">
        <f t="shared" ca="1" si="2"/>
        <v>0.29965729246308537</v>
      </c>
      <c r="G70" s="1">
        <f t="shared" ca="1" si="9"/>
        <v>2.4102316315421701</v>
      </c>
      <c r="H70" s="1">
        <f t="shared" ca="1" si="10"/>
        <v>114.15075783789877</v>
      </c>
      <c r="I70" s="1">
        <f t="shared" ca="1" si="11"/>
        <v>114.15075783789877</v>
      </c>
      <c r="J70" s="1">
        <f t="shared" ca="1" si="12"/>
        <v>0</v>
      </c>
      <c r="K70" s="5">
        <f t="shared" ca="1" si="7"/>
        <v>0.49540305172381549</v>
      </c>
      <c r="L70" s="1">
        <f t="shared" ref="L70:L133" ca="1" si="14">_xlfn.GAMMA.INV(K70, 0.8, 2)</f>
        <v>0.9873926375599682</v>
      </c>
      <c r="M70" s="1">
        <f t="shared" ca="1" si="13"/>
        <v>115.13815047545873</v>
      </c>
      <c r="N70" s="13">
        <f t="shared" ref="N70:N133" ca="1" si="15">M70-H70</f>
        <v>0.98739263755996376</v>
      </c>
    </row>
    <row r="71" spans="5:14" x14ac:dyDescent="0.15">
      <c r="E71" s="2">
        <v>67</v>
      </c>
      <c r="F71" s="12">
        <f t="shared" ref="F71:F134" ca="1" si="16">RAND()</f>
        <v>0.98461477302385381</v>
      </c>
      <c r="G71" s="1">
        <f t="shared" ca="1" si="9"/>
        <v>3.1009615367613288E-2</v>
      </c>
      <c r="H71" s="1">
        <f t="shared" ca="1" si="10"/>
        <v>114.18176745326637</v>
      </c>
      <c r="I71" s="1">
        <f t="shared" ca="1" si="11"/>
        <v>115.13815047545873</v>
      </c>
      <c r="J71" s="1">
        <f t="shared" ca="1" si="12"/>
        <v>0.95638302219235527</v>
      </c>
      <c r="K71" s="5">
        <f t="shared" ref="K71:K134" ca="1" si="17">RAND()</f>
        <v>0.95145686005468566</v>
      </c>
      <c r="L71" s="1">
        <f t="shared" ca="1" si="14"/>
        <v>5.2461196441164786</v>
      </c>
      <c r="M71" s="1">
        <f t="shared" ca="1" si="13"/>
        <v>120.38427011957521</v>
      </c>
      <c r="N71" s="13">
        <f t="shared" ca="1" si="15"/>
        <v>6.2025026663088312</v>
      </c>
    </row>
    <row r="72" spans="5:14" x14ac:dyDescent="0.15">
      <c r="E72" s="2">
        <v>68</v>
      </c>
      <c r="F72" s="12">
        <f t="shared" ca="1" si="16"/>
        <v>0.34201164366279202</v>
      </c>
      <c r="G72" s="1">
        <f t="shared" ca="1" si="9"/>
        <v>2.1458209934028787</v>
      </c>
      <c r="H72" s="1">
        <f t="shared" ca="1" si="10"/>
        <v>116.32758844666925</v>
      </c>
      <c r="I72" s="1">
        <f t="shared" ca="1" si="11"/>
        <v>120.38427011957521</v>
      </c>
      <c r="J72" s="1">
        <f t="shared" ca="1" si="12"/>
        <v>4.0566816729059525</v>
      </c>
      <c r="K72" s="5">
        <f t="shared" ca="1" si="17"/>
        <v>0.85062888494424005</v>
      </c>
      <c r="L72" s="1">
        <f t="shared" ca="1" si="14"/>
        <v>3.1481905137532835</v>
      </c>
      <c r="M72" s="1">
        <f t="shared" ca="1" si="13"/>
        <v>123.53246063332848</v>
      </c>
      <c r="N72" s="13">
        <f t="shared" ca="1" si="15"/>
        <v>7.2048721866592302</v>
      </c>
    </row>
    <row r="73" spans="5:14" x14ac:dyDescent="0.15">
      <c r="E73" s="2">
        <v>69</v>
      </c>
      <c r="F73" s="12">
        <f t="shared" ca="1" si="16"/>
        <v>0.40476733819670718</v>
      </c>
      <c r="G73" s="1">
        <f t="shared" ca="1" si="9"/>
        <v>1.8088857010743005</v>
      </c>
      <c r="H73" s="1">
        <f t="shared" ca="1" si="10"/>
        <v>118.13647414774356</v>
      </c>
      <c r="I73" s="1">
        <f t="shared" ca="1" si="11"/>
        <v>123.53246063332848</v>
      </c>
      <c r="J73" s="1">
        <f t="shared" ca="1" si="12"/>
        <v>5.3959864855849276</v>
      </c>
      <c r="K73" s="5">
        <f t="shared" ca="1" si="17"/>
        <v>0.6327526297294086</v>
      </c>
      <c r="L73" s="1">
        <f t="shared" ca="1" si="14"/>
        <v>1.5307561827969585</v>
      </c>
      <c r="M73" s="1">
        <f t="shared" ca="1" si="13"/>
        <v>125.06321681612545</v>
      </c>
      <c r="N73" s="13">
        <f t="shared" ca="1" si="15"/>
        <v>6.9267426683818911</v>
      </c>
    </row>
    <row r="74" spans="5:14" x14ac:dyDescent="0.15">
      <c r="E74" s="2">
        <v>70</v>
      </c>
      <c r="F74" s="12">
        <f t="shared" ca="1" si="16"/>
        <v>1.5437927167586407E-2</v>
      </c>
      <c r="G74" s="1">
        <f t="shared" ca="1" si="9"/>
        <v>8.3418559884038839</v>
      </c>
      <c r="H74" s="1">
        <f t="shared" ca="1" si="10"/>
        <v>126.47833013614743</v>
      </c>
      <c r="I74" s="1">
        <f t="shared" ca="1" si="11"/>
        <v>126.47833013614743</v>
      </c>
      <c r="J74" s="1">
        <f t="shared" ca="1" si="12"/>
        <v>0</v>
      </c>
      <c r="K74" s="5">
        <f t="shared" ca="1" si="17"/>
        <v>0.28439943074344753</v>
      </c>
      <c r="L74" s="1">
        <f t="shared" ca="1" si="14"/>
        <v>0.42683357002322475</v>
      </c>
      <c r="M74" s="1">
        <f t="shared" ca="1" si="13"/>
        <v>126.90516370617065</v>
      </c>
      <c r="N74" s="13">
        <f t="shared" ca="1" si="15"/>
        <v>0.42683357002321998</v>
      </c>
    </row>
    <row r="75" spans="5:14" x14ac:dyDescent="0.15">
      <c r="E75" s="2">
        <v>71</v>
      </c>
      <c r="F75" s="12">
        <f t="shared" ca="1" si="16"/>
        <v>0.56860773994894709</v>
      </c>
      <c r="G75" s="1">
        <f t="shared" ca="1" si="9"/>
        <v>1.1291289351327674</v>
      </c>
      <c r="H75" s="1">
        <f t="shared" ca="1" si="10"/>
        <v>127.6074590712802</v>
      </c>
      <c r="I75" s="1">
        <f t="shared" ca="1" si="11"/>
        <v>127.6074590712802</v>
      </c>
      <c r="J75" s="1">
        <f t="shared" ca="1" si="12"/>
        <v>0</v>
      </c>
      <c r="K75" s="5">
        <f t="shared" ca="1" si="17"/>
        <v>0.63083852355809988</v>
      </c>
      <c r="L75" s="1">
        <f t="shared" ca="1" si="14"/>
        <v>1.5216995236486948</v>
      </c>
      <c r="M75" s="1">
        <f t="shared" ca="1" si="13"/>
        <v>129.1291585949289</v>
      </c>
      <c r="N75" s="13">
        <f t="shared" ca="1" si="15"/>
        <v>1.5216995236486923</v>
      </c>
    </row>
    <row r="76" spans="5:14" x14ac:dyDescent="0.15">
      <c r="E76" s="2">
        <v>72</v>
      </c>
      <c r="F76" s="12">
        <f t="shared" ca="1" si="16"/>
        <v>0.68661705900687942</v>
      </c>
      <c r="G76" s="1">
        <f t="shared" ca="1" si="9"/>
        <v>0.75195710528218807</v>
      </c>
      <c r="H76" s="1">
        <f t="shared" ca="1" si="10"/>
        <v>128.35941617656241</v>
      </c>
      <c r="I76" s="1">
        <f t="shared" ca="1" si="11"/>
        <v>129.1291585949289</v>
      </c>
      <c r="J76" s="1">
        <f t="shared" ca="1" si="12"/>
        <v>0.76974241836649071</v>
      </c>
      <c r="K76" s="5">
        <f t="shared" ca="1" si="17"/>
        <v>0.29187328510579957</v>
      </c>
      <c r="L76" s="1">
        <f t="shared" ca="1" si="14"/>
        <v>0.44277301169154537</v>
      </c>
      <c r="M76" s="1">
        <f t="shared" ca="1" si="13"/>
        <v>129.57193160662044</v>
      </c>
      <c r="N76" s="13">
        <f t="shared" ca="1" si="15"/>
        <v>1.2125154300580334</v>
      </c>
    </row>
    <row r="77" spans="5:14" x14ac:dyDescent="0.15">
      <c r="E77" s="2">
        <v>73</v>
      </c>
      <c r="F77" s="12">
        <f t="shared" ca="1" si="16"/>
        <v>0.43877676940093502</v>
      </c>
      <c r="G77" s="1">
        <f t="shared" ca="1" si="9"/>
        <v>1.6475289863672951</v>
      </c>
      <c r="H77" s="1">
        <f t="shared" ca="1" si="10"/>
        <v>130.0069451629297</v>
      </c>
      <c r="I77" s="1">
        <f t="shared" ca="1" si="11"/>
        <v>130.0069451629297</v>
      </c>
      <c r="J77" s="1">
        <f t="shared" ca="1" si="12"/>
        <v>0</v>
      </c>
      <c r="K77" s="5">
        <f t="shared" ca="1" si="17"/>
        <v>0.75805813001019873</v>
      </c>
      <c r="L77" s="1">
        <f t="shared" ca="1" si="14"/>
        <v>2.2706234463728419</v>
      </c>
      <c r="M77" s="1">
        <f t="shared" ca="1" si="13"/>
        <v>132.27756860930253</v>
      </c>
      <c r="N77" s="13">
        <f t="shared" ca="1" si="15"/>
        <v>2.2706234463728379</v>
      </c>
    </row>
    <row r="78" spans="5:14" x14ac:dyDescent="0.15">
      <c r="E78" s="2">
        <v>74</v>
      </c>
      <c r="F78" s="12">
        <f t="shared" ca="1" si="16"/>
        <v>0.69983603965117069</v>
      </c>
      <c r="G78" s="1">
        <f t="shared" ca="1" si="9"/>
        <v>0.71381840088880277</v>
      </c>
      <c r="H78" s="1">
        <f t="shared" ca="1" si="10"/>
        <v>130.72076356381851</v>
      </c>
      <c r="I78" s="1">
        <f t="shared" ca="1" si="11"/>
        <v>132.27756860930253</v>
      </c>
      <c r="J78" s="1">
        <f t="shared" ca="1" si="12"/>
        <v>1.5568050454840261</v>
      </c>
      <c r="K78" s="5">
        <f t="shared" ca="1" si="17"/>
        <v>0.45673770658579715</v>
      </c>
      <c r="L78" s="1">
        <f t="shared" ca="1" si="14"/>
        <v>0.86481413486797454</v>
      </c>
      <c r="M78" s="1">
        <f t="shared" ca="1" si="13"/>
        <v>133.1423827441705</v>
      </c>
      <c r="N78" s="13">
        <f t="shared" ca="1" si="15"/>
        <v>2.4216191803519962</v>
      </c>
    </row>
    <row r="79" spans="5:14" x14ac:dyDescent="0.15">
      <c r="E79" s="2">
        <v>75</v>
      </c>
      <c r="F79" s="12">
        <f t="shared" ca="1" si="16"/>
        <v>0.54984311636239847</v>
      </c>
      <c r="G79" s="1">
        <f t="shared" ca="1" si="9"/>
        <v>1.1962445688451873</v>
      </c>
      <c r="H79" s="1">
        <f t="shared" ca="1" si="10"/>
        <v>131.91700813266368</v>
      </c>
      <c r="I79" s="1">
        <f t="shared" ca="1" si="11"/>
        <v>133.1423827441705</v>
      </c>
      <c r="J79" s="1">
        <f t="shared" ca="1" si="12"/>
        <v>1.2253746115068225</v>
      </c>
      <c r="K79" s="5">
        <f t="shared" ca="1" si="17"/>
        <v>0.79059481213002314</v>
      </c>
      <c r="L79" s="1">
        <f t="shared" ca="1" si="14"/>
        <v>2.5313726917253829</v>
      </c>
      <c r="M79" s="1">
        <f t="shared" ca="1" si="13"/>
        <v>135.67375543589588</v>
      </c>
      <c r="N79" s="13">
        <f t="shared" ca="1" si="15"/>
        <v>3.7567473032322027</v>
      </c>
    </row>
    <row r="80" spans="5:14" x14ac:dyDescent="0.15">
      <c r="E80" s="2">
        <v>76</v>
      </c>
      <c r="F80" s="12">
        <f t="shared" ca="1" si="16"/>
        <v>5.0895606302714058E-2</v>
      </c>
      <c r="G80" s="1">
        <f t="shared" ca="1" si="9"/>
        <v>5.955957358667793</v>
      </c>
      <c r="H80" s="1">
        <f t="shared" ca="1" si="10"/>
        <v>137.87296549133148</v>
      </c>
      <c r="I80" s="1">
        <f t="shared" ca="1" si="11"/>
        <v>137.87296549133148</v>
      </c>
      <c r="J80" s="1">
        <f t="shared" ca="1" si="12"/>
        <v>0</v>
      </c>
      <c r="K80" s="5">
        <f t="shared" ca="1" si="17"/>
        <v>0.24335984509120145</v>
      </c>
      <c r="L80" s="1">
        <f t="shared" ca="1" si="14"/>
        <v>0.34355284627332938</v>
      </c>
      <c r="M80" s="1">
        <f t="shared" ca="1" si="13"/>
        <v>138.21651833760481</v>
      </c>
      <c r="N80" s="13">
        <f t="shared" ca="1" si="15"/>
        <v>0.34355284627332594</v>
      </c>
    </row>
    <row r="81" spans="5:14" x14ac:dyDescent="0.15">
      <c r="E81" s="2">
        <v>77</v>
      </c>
      <c r="F81" s="12">
        <f t="shared" ca="1" si="16"/>
        <v>4.3338132518021433E-2</v>
      </c>
      <c r="G81" s="1">
        <f t="shared" ca="1" si="9"/>
        <v>6.2774447458223195</v>
      </c>
      <c r="H81" s="1">
        <f t="shared" ca="1" si="10"/>
        <v>144.15041023715381</v>
      </c>
      <c r="I81" s="1">
        <f t="shared" ca="1" si="11"/>
        <v>144.15041023715381</v>
      </c>
      <c r="J81" s="1">
        <f t="shared" ca="1" si="12"/>
        <v>0</v>
      </c>
      <c r="K81" s="5">
        <f t="shared" ca="1" si="17"/>
        <v>4.6719580953857864E-3</v>
      </c>
      <c r="L81" s="1">
        <f t="shared" ca="1" si="14"/>
        <v>2.2365792273697561E-3</v>
      </c>
      <c r="M81" s="1">
        <f t="shared" ca="1" si="13"/>
        <v>144.15264681638118</v>
      </c>
      <c r="N81" s="13">
        <f t="shared" ca="1" si="15"/>
        <v>2.2365792273717489E-3</v>
      </c>
    </row>
    <row r="82" spans="5:14" x14ac:dyDescent="0.15">
      <c r="E82" s="2">
        <v>78</v>
      </c>
      <c r="F82" s="12">
        <f t="shared" ca="1" si="16"/>
        <v>0.6280351882063292</v>
      </c>
      <c r="G82" s="1">
        <f t="shared" ca="1" si="9"/>
        <v>0.9303181638159973</v>
      </c>
      <c r="H82" s="1">
        <f t="shared" ca="1" si="10"/>
        <v>145.0807284009698</v>
      </c>
      <c r="I82" s="1">
        <f t="shared" ca="1" si="11"/>
        <v>145.0807284009698</v>
      </c>
      <c r="J82" s="1">
        <f t="shared" ca="1" si="12"/>
        <v>0</v>
      </c>
      <c r="K82" s="5">
        <f t="shared" ca="1" si="17"/>
        <v>0.55397788760654421</v>
      </c>
      <c r="L82" s="1">
        <f t="shared" ca="1" si="14"/>
        <v>1.195702442688735</v>
      </c>
      <c r="M82" s="1">
        <f t="shared" ca="1" si="13"/>
        <v>146.27643084365855</v>
      </c>
      <c r="N82" s="13">
        <f t="shared" ca="1" si="15"/>
        <v>1.1957024426887415</v>
      </c>
    </row>
    <row r="83" spans="5:14" x14ac:dyDescent="0.15">
      <c r="E83" s="2">
        <v>79</v>
      </c>
      <c r="F83" s="12">
        <f t="shared" ca="1" si="16"/>
        <v>0.47075546901543475</v>
      </c>
      <c r="G83" s="1">
        <f t="shared" ca="1" si="9"/>
        <v>1.5068329876962661</v>
      </c>
      <c r="H83" s="1">
        <f t="shared" ca="1" si="10"/>
        <v>146.58756138866607</v>
      </c>
      <c r="I83" s="1">
        <f t="shared" ca="1" si="11"/>
        <v>146.58756138866607</v>
      </c>
      <c r="J83" s="1">
        <f t="shared" ca="1" si="12"/>
        <v>0</v>
      </c>
      <c r="K83" s="5">
        <f t="shared" ca="1" si="17"/>
        <v>0.40712071004673933</v>
      </c>
      <c r="L83" s="1">
        <f t="shared" ca="1" si="14"/>
        <v>0.72213058637398286</v>
      </c>
      <c r="M83" s="1">
        <f t="shared" ca="1" si="13"/>
        <v>147.30969197504007</v>
      </c>
      <c r="N83" s="13">
        <f t="shared" ca="1" si="15"/>
        <v>0.72213058637399286</v>
      </c>
    </row>
    <row r="84" spans="5:14" x14ac:dyDescent="0.15">
      <c r="E84" s="2">
        <v>80</v>
      </c>
      <c r="F84" s="12">
        <f t="shared" ca="1" si="16"/>
        <v>0.85705162885010289</v>
      </c>
      <c r="G84" s="1">
        <f t="shared" ca="1" si="9"/>
        <v>0.30851423699973229</v>
      </c>
      <c r="H84" s="1">
        <f t="shared" ca="1" si="10"/>
        <v>146.89607562566582</v>
      </c>
      <c r="I84" s="1">
        <f t="shared" ca="1" si="11"/>
        <v>147.30969197504007</v>
      </c>
      <c r="J84" s="1">
        <f t="shared" ca="1" si="12"/>
        <v>0.41361634937425151</v>
      </c>
      <c r="K84" s="5">
        <f t="shared" ca="1" si="17"/>
        <v>0.58407670089596997</v>
      </c>
      <c r="L84" s="1">
        <f t="shared" ca="1" si="14"/>
        <v>1.3152817794121869</v>
      </c>
      <c r="M84" s="1">
        <f t="shared" ca="1" si="13"/>
        <v>148.62497375445224</v>
      </c>
      <c r="N84" s="13">
        <f t="shared" ca="1" si="15"/>
        <v>1.728898128786426</v>
      </c>
    </row>
    <row r="85" spans="5:14" x14ac:dyDescent="0.15">
      <c r="E85" s="2">
        <v>81</v>
      </c>
      <c r="F85" s="12">
        <f t="shared" ca="1" si="16"/>
        <v>0.34663593681217497</v>
      </c>
      <c r="G85" s="1">
        <f t="shared" ca="1" si="9"/>
        <v>2.1189604465099139</v>
      </c>
      <c r="H85" s="1">
        <f t="shared" ca="1" si="10"/>
        <v>149.01503607217572</v>
      </c>
      <c r="I85" s="1">
        <f t="shared" ca="1" si="11"/>
        <v>149.01503607217572</v>
      </c>
      <c r="J85" s="1">
        <f t="shared" ca="1" si="12"/>
        <v>0</v>
      </c>
      <c r="K85" s="5">
        <f t="shared" ca="1" si="17"/>
        <v>0.65033085997661899</v>
      </c>
      <c r="L85" s="1">
        <f t="shared" ca="1" si="14"/>
        <v>1.6164313431676616</v>
      </c>
      <c r="M85" s="1">
        <f t="shared" ca="1" si="13"/>
        <v>150.63146741534337</v>
      </c>
      <c r="N85" s="13">
        <f t="shared" ca="1" si="15"/>
        <v>1.6164313431676476</v>
      </c>
    </row>
    <row r="86" spans="5:14" x14ac:dyDescent="0.15">
      <c r="E86" s="2">
        <v>82</v>
      </c>
      <c r="F86" s="12">
        <f t="shared" ca="1" si="16"/>
        <v>0.9333314632125228</v>
      </c>
      <c r="G86" s="1">
        <f t="shared" ca="1" si="9"/>
        <v>0.13798975037965458</v>
      </c>
      <c r="H86" s="1">
        <f t="shared" ca="1" si="10"/>
        <v>149.15302582255538</v>
      </c>
      <c r="I86" s="1">
        <f t="shared" ca="1" si="11"/>
        <v>150.63146741534337</v>
      </c>
      <c r="J86" s="1">
        <f t="shared" ca="1" si="12"/>
        <v>1.4784415927879877</v>
      </c>
      <c r="K86" s="5">
        <f t="shared" ca="1" si="17"/>
        <v>0.44801389562663063</v>
      </c>
      <c r="L86" s="1">
        <f t="shared" ca="1" si="14"/>
        <v>0.83859837753382793</v>
      </c>
      <c r="M86" s="1">
        <f t="shared" ca="1" si="13"/>
        <v>151.47006579287719</v>
      </c>
      <c r="N86" s="13">
        <f t="shared" ca="1" si="15"/>
        <v>2.3170399703218152</v>
      </c>
    </row>
    <row r="87" spans="5:14" x14ac:dyDescent="0.15">
      <c r="E87" s="2">
        <v>83</v>
      </c>
      <c r="F87" s="12">
        <f t="shared" ca="1" si="16"/>
        <v>0.28184091812573653</v>
      </c>
      <c r="G87" s="1">
        <f t="shared" ca="1" si="9"/>
        <v>2.5328249746822928</v>
      </c>
      <c r="H87" s="1">
        <f t="shared" ca="1" si="10"/>
        <v>151.68585079723766</v>
      </c>
      <c r="I87" s="1">
        <f t="shared" ca="1" si="11"/>
        <v>151.68585079723766</v>
      </c>
      <c r="J87" s="1">
        <f t="shared" ca="1" si="12"/>
        <v>0</v>
      </c>
      <c r="K87" s="5">
        <f t="shared" ca="1" si="17"/>
        <v>0.17906001322180898</v>
      </c>
      <c r="L87" s="1">
        <f t="shared" ca="1" si="14"/>
        <v>0.22685538163262817</v>
      </c>
      <c r="M87" s="1">
        <f t="shared" ca="1" si="13"/>
        <v>151.91270617887028</v>
      </c>
      <c r="N87" s="13">
        <f t="shared" ca="1" si="15"/>
        <v>0.22685538163261754</v>
      </c>
    </row>
    <row r="88" spans="5:14" x14ac:dyDescent="0.15">
      <c r="E88" s="2">
        <v>84</v>
      </c>
      <c r="F88" s="12">
        <f t="shared" ca="1" si="16"/>
        <v>9.1473314933325223E-2</v>
      </c>
      <c r="G88" s="1">
        <f t="shared" ca="1" si="9"/>
        <v>4.7834159786176924</v>
      </c>
      <c r="H88" s="1">
        <f t="shared" ca="1" si="10"/>
        <v>156.46926677585535</v>
      </c>
      <c r="I88" s="1">
        <f t="shared" ca="1" si="11"/>
        <v>156.46926677585535</v>
      </c>
      <c r="J88" s="1">
        <f t="shared" ca="1" si="12"/>
        <v>0</v>
      </c>
      <c r="K88" s="5">
        <f t="shared" ca="1" si="17"/>
        <v>0.73220180046610883</v>
      </c>
      <c r="L88" s="1">
        <f t="shared" ca="1" si="14"/>
        <v>2.0885843068734045</v>
      </c>
      <c r="M88" s="1">
        <f t="shared" ca="1" si="13"/>
        <v>158.55785108272875</v>
      </c>
      <c r="N88" s="13">
        <f t="shared" ca="1" si="15"/>
        <v>2.0885843068734005</v>
      </c>
    </row>
    <row r="89" spans="5:14" x14ac:dyDescent="0.15">
      <c r="E89" s="2">
        <v>85</v>
      </c>
      <c r="F89" s="12">
        <f t="shared" ca="1" si="16"/>
        <v>0.78086913990187135</v>
      </c>
      <c r="G89" s="1">
        <f t="shared" ca="1" si="9"/>
        <v>0.49469539544868041</v>
      </c>
      <c r="H89" s="1">
        <f t="shared" ca="1" si="10"/>
        <v>156.96396217130402</v>
      </c>
      <c r="I89" s="1">
        <f t="shared" ca="1" si="11"/>
        <v>158.55785108272875</v>
      </c>
      <c r="J89" s="1">
        <f t="shared" ca="1" si="12"/>
        <v>1.5938889114247274</v>
      </c>
      <c r="K89" s="5">
        <f t="shared" ca="1" si="17"/>
        <v>0.552840935992578</v>
      </c>
      <c r="L89" s="1">
        <f t="shared" ca="1" si="14"/>
        <v>1.1913658954459854</v>
      </c>
      <c r="M89" s="1">
        <f t="shared" ca="1" si="13"/>
        <v>159.74921697817473</v>
      </c>
      <c r="N89" s="13">
        <f t="shared" ca="1" si="15"/>
        <v>2.7852548068707108</v>
      </c>
    </row>
    <row r="90" spans="5:14" x14ac:dyDescent="0.15">
      <c r="E90" s="2">
        <v>86</v>
      </c>
      <c r="F90" s="12">
        <f t="shared" ca="1" si="16"/>
        <v>2.732269841838153E-2</v>
      </c>
      <c r="G90" s="1">
        <f t="shared" ca="1" si="9"/>
        <v>7.2000749567049356</v>
      </c>
      <c r="H90" s="1">
        <f t="shared" ca="1" si="10"/>
        <v>164.16403712800894</v>
      </c>
      <c r="I90" s="1">
        <f t="shared" ca="1" si="11"/>
        <v>164.16403712800894</v>
      </c>
      <c r="J90" s="1">
        <f t="shared" ca="1" si="12"/>
        <v>0</v>
      </c>
      <c r="K90" s="5">
        <f t="shared" ca="1" si="17"/>
        <v>0.28856274970812967</v>
      </c>
      <c r="L90" s="1">
        <f t="shared" ca="1" si="14"/>
        <v>0.43568255513772403</v>
      </c>
      <c r="M90" s="1">
        <f t="shared" ca="1" si="13"/>
        <v>164.59971968314667</v>
      </c>
      <c r="N90" s="13">
        <f t="shared" ca="1" si="15"/>
        <v>0.43568255513773124</v>
      </c>
    </row>
    <row r="91" spans="5:14" x14ac:dyDescent="0.15">
      <c r="E91" s="2">
        <v>87</v>
      </c>
      <c r="F91" s="12">
        <f t="shared" ca="1" si="16"/>
        <v>0.11189913903226312</v>
      </c>
      <c r="G91" s="1">
        <f t="shared" ca="1" si="9"/>
        <v>4.3803147155510187</v>
      </c>
      <c r="H91" s="1">
        <f t="shared" ca="1" si="10"/>
        <v>168.54435184355995</v>
      </c>
      <c r="I91" s="1">
        <f t="shared" ca="1" si="11"/>
        <v>168.54435184355995</v>
      </c>
      <c r="J91" s="1">
        <f t="shared" ca="1" si="12"/>
        <v>0</v>
      </c>
      <c r="K91" s="5">
        <f t="shared" ca="1" si="17"/>
        <v>0.68242194458751015</v>
      </c>
      <c r="L91" s="1">
        <f t="shared" ca="1" si="14"/>
        <v>1.785684726235194</v>
      </c>
      <c r="M91" s="1">
        <f t="shared" ca="1" si="13"/>
        <v>170.33003656979514</v>
      </c>
      <c r="N91" s="13">
        <f t="shared" ca="1" si="15"/>
        <v>1.7856847262351891</v>
      </c>
    </row>
    <row r="92" spans="5:14" x14ac:dyDescent="0.15">
      <c r="E92" s="2">
        <v>88</v>
      </c>
      <c r="F92" s="12">
        <f t="shared" ca="1" si="16"/>
        <v>0.63240656594600064</v>
      </c>
      <c r="G92" s="1">
        <f t="shared" ca="1" si="9"/>
        <v>0.91644558223382</v>
      </c>
      <c r="H92" s="1">
        <f t="shared" ca="1" si="10"/>
        <v>169.46079742579377</v>
      </c>
      <c r="I92" s="1">
        <f t="shared" ca="1" si="11"/>
        <v>170.33003656979514</v>
      </c>
      <c r="J92" s="1">
        <f t="shared" ca="1" si="12"/>
        <v>0.86923914400136937</v>
      </c>
      <c r="K92" s="5">
        <f t="shared" ca="1" si="17"/>
        <v>0.3630853772574073</v>
      </c>
      <c r="L92" s="1">
        <f t="shared" ca="1" si="14"/>
        <v>0.60749850901976354</v>
      </c>
      <c r="M92" s="1">
        <f t="shared" ca="1" si="13"/>
        <v>170.9375350788149</v>
      </c>
      <c r="N92" s="13">
        <f t="shared" ca="1" si="15"/>
        <v>1.4767376530211322</v>
      </c>
    </row>
    <row r="93" spans="5:14" x14ac:dyDescent="0.15">
      <c r="E93" s="2">
        <v>89</v>
      </c>
      <c r="F93" s="12">
        <f t="shared" ca="1" si="16"/>
        <v>0.39624187471093186</v>
      </c>
      <c r="G93" s="1">
        <f t="shared" ca="1" si="9"/>
        <v>1.8514609189245144</v>
      </c>
      <c r="H93" s="1">
        <f t="shared" ca="1" si="10"/>
        <v>171.31225834471829</v>
      </c>
      <c r="I93" s="1">
        <f t="shared" ca="1" si="11"/>
        <v>171.31225834471829</v>
      </c>
      <c r="J93" s="1">
        <f t="shared" ca="1" si="12"/>
        <v>0</v>
      </c>
      <c r="K93" s="5">
        <f t="shared" ca="1" si="17"/>
        <v>0.98463531391619041</v>
      </c>
      <c r="L93" s="1">
        <f t="shared" ca="1" si="14"/>
        <v>7.4355732281879927</v>
      </c>
      <c r="M93" s="1">
        <f t="shared" ca="1" si="13"/>
        <v>178.74783157290628</v>
      </c>
      <c r="N93" s="13">
        <f t="shared" ca="1" si="15"/>
        <v>7.4355732281879909</v>
      </c>
    </row>
    <row r="94" spans="5:14" x14ac:dyDescent="0.15">
      <c r="E94" s="2">
        <v>90</v>
      </c>
      <c r="F94" s="12">
        <f t="shared" ca="1" si="16"/>
        <v>1.3779344467170329E-2</v>
      </c>
      <c r="G94" s="1">
        <f t="shared" ca="1" si="9"/>
        <v>8.5691691717021676</v>
      </c>
      <c r="H94" s="1">
        <f t="shared" ca="1" si="10"/>
        <v>179.88142751642044</v>
      </c>
      <c r="I94" s="1">
        <f t="shared" ca="1" si="11"/>
        <v>179.88142751642044</v>
      </c>
      <c r="J94" s="1">
        <f t="shared" ca="1" si="12"/>
        <v>0</v>
      </c>
      <c r="K94" s="5">
        <f t="shared" ca="1" si="17"/>
        <v>4.620423807090468E-2</v>
      </c>
      <c r="L94" s="1">
        <f t="shared" ca="1" si="14"/>
        <v>3.9633735568852003E-2</v>
      </c>
      <c r="M94" s="1">
        <f t="shared" ca="1" si="13"/>
        <v>179.9210612519893</v>
      </c>
      <c r="N94" s="13">
        <f t="shared" ca="1" si="15"/>
        <v>3.9633735568855855E-2</v>
      </c>
    </row>
    <row r="95" spans="5:14" x14ac:dyDescent="0.15">
      <c r="E95" s="2">
        <v>91</v>
      </c>
      <c r="F95" s="12">
        <f t="shared" ca="1" si="16"/>
        <v>0.8818990282793886</v>
      </c>
      <c r="G95" s="1">
        <f t="shared" ca="1" si="9"/>
        <v>0.25135541987516874</v>
      </c>
      <c r="H95" s="1">
        <f t="shared" ca="1" si="10"/>
        <v>180.13278293629563</v>
      </c>
      <c r="I95" s="1">
        <f t="shared" ca="1" si="11"/>
        <v>180.13278293629563</v>
      </c>
      <c r="J95" s="1">
        <f t="shared" ca="1" si="12"/>
        <v>0</v>
      </c>
      <c r="K95" s="5">
        <f t="shared" ca="1" si="17"/>
        <v>0.7560169176558742</v>
      </c>
      <c r="L95" s="1">
        <f t="shared" ca="1" si="14"/>
        <v>2.2555188691639874</v>
      </c>
      <c r="M95" s="1">
        <f t="shared" ca="1" si="13"/>
        <v>182.38830180545961</v>
      </c>
      <c r="N95" s="13">
        <f t="shared" ca="1" si="15"/>
        <v>2.2555188691639785</v>
      </c>
    </row>
    <row r="96" spans="5:14" x14ac:dyDescent="0.15">
      <c r="E96" s="2">
        <v>92</v>
      </c>
      <c r="F96" s="12">
        <f t="shared" ca="1" si="16"/>
        <v>0.67460164534995037</v>
      </c>
      <c r="G96" s="1">
        <f t="shared" ca="1" si="9"/>
        <v>0.78726583471349143</v>
      </c>
      <c r="H96" s="1">
        <f t="shared" ca="1" si="10"/>
        <v>180.92004877100911</v>
      </c>
      <c r="I96" s="1">
        <f t="shared" ca="1" si="11"/>
        <v>182.38830180545961</v>
      </c>
      <c r="J96" s="1">
        <f t="shared" ca="1" si="12"/>
        <v>1.4682530344504983</v>
      </c>
      <c r="K96" s="5">
        <f t="shared" ca="1" si="17"/>
        <v>0.26461580599756129</v>
      </c>
      <c r="L96" s="1">
        <f t="shared" ca="1" si="14"/>
        <v>0.38580316518976382</v>
      </c>
      <c r="M96" s="1">
        <f t="shared" ca="1" si="13"/>
        <v>182.77410497064938</v>
      </c>
      <c r="N96" s="13">
        <f t="shared" ca="1" si="15"/>
        <v>1.8540561996402687</v>
      </c>
    </row>
    <row r="97" spans="5:14" x14ac:dyDescent="0.15">
      <c r="E97" s="2">
        <v>93</v>
      </c>
      <c r="F97" s="12">
        <f t="shared" ca="1" si="16"/>
        <v>0.77522615854347177</v>
      </c>
      <c r="G97" s="1">
        <f t="shared" ca="1" si="9"/>
        <v>0.50920094944756089</v>
      </c>
      <c r="H97" s="1">
        <f t="shared" ca="1" si="10"/>
        <v>181.42924972045668</v>
      </c>
      <c r="I97" s="1">
        <f t="shared" ca="1" si="11"/>
        <v>182.77410497064938</v>
      </c>
      <c r="J97" s="1">
        <f t="shared" ca="1" si="12"/>
        <v>1.344855250192694</v>
      </c>
      <c r="K97" s="5">
        <f t="shared" ca="1" si="17"/>
        <v>9.4631905074675227E-2</v>
      </c>
      <c r="L97" s="1">
        <f t="shared" ca="1" si="14"/>
        <v>9.8704514535954677E-2</v>
      </c>
      <c r="M97" s="1">
        <f t="shared" ca="1" si="13"/>
        <v>182.87280948518534</v>
      </c>
      <c r="N97" s="13">
        <f t="shared" ca="1" si="15"/>
        <v>1.4435597647286613</v>
      </c>
    </row>
    <row r="98" spans="5:14" x14ac:dyDescent="0.15">
      <c r="E98" s="2">
        <v>94</v>
      </c>
      <c r="F98" s="12">
        <f t="shared" ca="1" si="16"/>
        <v>0.68931582634901023</v>
      </c>
      <c r="G98" s="1">
        <f t="shared" ca="1" si="9"/>
        <v>0.7441114586472557</v>
      </c>
      <c r="H98" s="1">
        <f t="shared" ca="1" si="10"/>
        <v>182.17336117910395</v>
      </c>
      <c r="I98" s="1">
        <f t="shared" ca="1" si="11"/>
        <v>182.87280948518534</v>
      </c>
      <c r="J98" s="1">
        <f t="shared" ca="1" si="12"/>
        <v>0.69944830608139341</v>
      </c>
      <c r="K98" s="5">
        <f t="shared" ca="1" si="17"/>
        <v>5.2890969017902911E-2</v>
      </c>
      <c r="L98" s="1">
        <f t="shared" ca="1" si="14"/>
        <v>4.7024854542475243E-2</v>
      </c>
      <c r="M98" s="1">
        <f t="shared" ca="1" si="13"/>
        <v>182.91983433972783</v>
      </c>
      <c r="N98" s="13">
        <f t="shared" ca="1" si="15"/>
        <v>0.74647316062387858</v>
      </c>
    </row>
    <row r="99" spans="5:14" x14ac:dyDescent="0.15">
      <c r="E99" s="2">
        <v>95</v>
      </c>
      <c r="F99" s="12">
        <f t="shared" ca="1" si="16"/>
        <v>0.3515726893676373</v>
      </c>
      <c r="G99" s="1">
        <f t="shared" ca="1" si="9"/>
        <v>2.0906775829582616</v>
      </c>
      <c r="H99" s="1">
        <f t="shared" ca="1" si="10"/>
        <v>184.2640387620622</v>
      </c>
      <c r="I99" s="1">
        <f t="shared" ca="1" si="11"/>
        <v>184.2640387620622</v>
      </c>
      <c r="J99" s="1">
        <f t="shared" ca="1" si="12"/>
        <v>0</v>
      </c>
      <c r="K99" s="5">
        <f t="shared" ca="1" si="17"/>
        <v>0.5262730901817142</v>
      </c>
      <c r="L99" s="1">
        <f t="shared" ca="1" si="14"/>
        <v>1.0934728775772609</v>
      </c>
      <c r="M99" s="1">
        <f t="shared" ca="1" si="13"/>
        <v>185.35751163963945</v>
      </c>
      <c r="N99" s="13">
        <f t="shared" ca="1" si="15"/>
        <v>1.0934728775772555</v>
      </c>
    </row>
    <row r="100" spans="5:14" x14ac:dyDescent="0.15">
      <c r="E100" s="2">
        <v>96</v>
      </c>
      <c r="F100" s="12">
        <f t="shared" ca="1" si="16"/>
        <v>0.78354441974131461</v>
      </c>
      <c r="G100" s="1">
        <f t="shared" ca="1" si="9"/>
        <v>0.48785504960582821</v>
      </c>
      <c r="H100" s="1">
        <f t="shared" ca="1" si="10"/>
        <v>184.75189381166803</v>
      </c>
      <c r="I100" s="1">
        <f t="shared" ca="1" si="11"/>
        <v>185.35751163963945</v>
      </c>
      <c r="J100" s="1">
        <f t="shared" ca="1" si="12"/>
        <v>0.60561782797142882</v>
      </c>
      <c r="K100" s="5">
        <f t="shared" ca="1" si="17"/>
        <v>0.28166333297735635</v>
      </c>
      <c r="L100" s="1">
        <f t="shared" ca="1" si="14"/>
        <v>0.42105907522044939</v>
      </c>
      <c r="M100" s="1">
        <f t="shared" ca="1" si="13"/>
        <v>185.77857071485991</v>
      </c>
      <c r="N100" s="13">
        <f t="shared" ca="1" si="15"/>
        <v>1.0266769031918841</v>
      </c>
    </row>
    <row r="101" spans="5:14" x14ac:dyDescent="0.15">
      <c r="E101" s="2">
        <v>97</v>
      </c>
      <c r="F101" s="12">
        <f t="shared" ca="1" si="16"/>
        <v>0.40948494242575428</v>
      </c>
      <c r="G101" s="1">
        <f t="shared" ca="1" si="9"/>
        <v>1.7857102939962959</v>
      </c>
      <c r="H101" s="1">
        <f t="shared" ca="1" si="10"/>
        <v>186.53760410566431</v>
      </c>
      <c r="I101" s="1">
        <f t="shared" ca="1" si="11"/>
        <v>186.53760410566431</v>
      </c>
      <c r="J101" s="1">
        <f t="shared" ca="1" si="12"/>
        <v>0</v>
      </c>
      <c r="K101" s="5">
        <f t="shared" ca="1" si="17"/>
        <v>0.33871089219869588</v>
      </c>
      <c r="L101" s="1">
        <f t="shared" ca="1" si="14"/>
        <v>0.54839781105781571</v>
      </c>
      <c r="M101" s="1">
        <f t="shared" ca="1" si="13"/>
        <v>187.08600191672213</v>
      </c>
      <c r="N101" s="13">
        <f t="shared" ca="1" si="15"/>
        <v>0.54839781105781071</v>
      </c>
    </row>
    <row r="102" spans="5:14" x14ac:dyDescent="0.15">
      <c r="E102" s="2">
        <v>98</v>
      </c>
      <c r="F102" s="12">
        <f t="shared" ca="1" si="16"/>
        <v>0.24891315156260896</v>
      </c>
      <c r="G102" s="1">
        <f t="shared" ca="1" si="9"/>
        <v>2.781302464527224</v>
      </c>
      <c r="H102" s="1">
        <f t="shared" ca="1" si="10"/>
        <v>189.31890657019153</v>
      </c>
      <c r="I102" s="1">
        <f t="shared" ca="1" si="11"/>
        <v>189.31890657019153</v>
      </c>
      <c r="J102" s="1">
        <f t="shared" ca="1" si="12"/>
        <v>0</v>
      </c>
      <c r="K102" s="5">
        <f t="shared" ca="1" si="17"/>
        <v>0.48979252204290624</v>
      </c>
      <c r="L102" s="1">
        <f t="shared" ca="1" si="14"/>
        <v>0.96892765261916491</v>
      </c>
      <c r="M102" s="1">
        <f t="shared" ca="1" si="13"/>
        <v>190.28783422281069</v>
      </c>
      <c r="N102" s="13">
        <f t="shared" ca="1" si="15"/>
        <v>0.9689276526191577</v>
      </c>
    </row>
    <row r="103" spans="5:14" x14ac:dyDescent="0.15">
      <c r="E103" s="2">
        <v>99</v>
      </c>
      <c r="F103" s="12">
        <f t="shared" ca="1" si="16"/>
        <v>0.30842041282002575</v>
      </c>
      <c r="G103" s="1">
        <f t="shared" ca="1" si="9"/>
        <v>2.3525829001079805</v>
      </c>
      <c r="H103" s="1">
        <f t="shared" ca="1" si="10"/>
        <v>191.67148947029952</v>
      </c>
      <c r="I103" s="1">
        <f t="shared" ca="1" si="11"/>
        <v>191.67148947029952</v>
      </c>
      <c r="J103" s="1">
        <f t="shared" ca="1" si="12"/>
        <v>0</v>
      </c>
      <c r="K103" s="5">
        <f t="shared" ca="1" si="17"/>
        <v>0.89468208379957725</v>
      </c>
      <c r="L103" s="1">
        <f t="shared" ca="1" si="14"/>
        <v>3.7941728587714727</v>
      </c>
      <c r="M103" s="1">
        <f t="shared" ca="1" si="13"/>
        <v>195.46566232907099</v>
      </c>
      <c r="N103" s="13">
        <f t="shared" ca="1" si="15"/>
        <v>3.7941728587714749</v>
      </c>
    </row>
    <row r="104" spans="5:14" x14ac:dyDescent="0.15">
      <c r="E104" s="2">
        <v>100</v>
      </c>
      <c r="F104" s="12">
        <f t="shared" ca="1" si="16"/>
        <v>0.95146993553782766</v>
      </c>
      <c r="G104" s="1">
        <f t="shared" ca="1" si="9"/>
        <v>9.949437931510155E-2</v>
      </c>
      <c r="H104" s="1">
        <f t="shared" ca="1" si="10"/>
        <v>191.77098384961462</v>
      </c>
      <c r="I104" s="1">
        <f t="shared" ca="1" si="11"/>
        <v>195.46566232907099</v>
      </c>
      <c r="J104" s="1">
        <f t="shared" ca="1" si="12"/>
        <v>3.6946784794563712</v>
      </c>
      <c r="K104" s="5">
        <f t="shared" ca="1" si="17"/>
        <v>0.10092337537837093</v>
      </c>
      <c r="L104" s="1">
        <f t="shared" ca="1" si="14"/>
        <v>0.10722527914827497</v>
      </c>
      <c r="M104" s="1">
        <f t="shared" ca="1" si="13"/>
        <v>195.57288760821928</v>
      </c>
      <c r="N104" s="13">
        <f t="shared" ca="1" si="15"/>
        <v>3.8019037586046522</v>
      </c>
    </row>
    <row r="105" spans="5:14" x14ac:dyDescent="0.15">
      <c r="E105" s="2">
        <v>101</v>
      </c>
      <c r="F105" s="12">
        <f t="shared" ca="1" si="16"/>
        <v>0.35979015032879402</v>
      </c>
      <c r="G105" s="1">
        <f t="shared" ca="1" si="9"/>
        <v>2.0444686664935423</v>
      </c>
      <c r="H105" s="1">
        <f t="shared" ca="1" si="10"/>
        <v>193.81545251610817</v>
      </c>
      <c r="I105" s="1">
        <f t="shared" ca="1" si="11"/>
        <v>195.57288760821928</v>
      </c>
      <c r="J105" s="1">
        <f t="shared" ca="1" si="12"/>
        <v>1.757435092111109</v>
      </c>
      <c r="K105" s="5">
        <f t="shared" ca="1" si="17"/>
        <v>0.32032618282835545</v>
      </c>
      <c r="L105" s="1">
        <f t="shared" ca="1" si="14"/>
        <v>0.505730675784965</v>
      </c>
      <c r="M105" s="1">
        <f t="shared" ca="1" si="13"/>
        <v>196.07861828400425</v>
      </c>
      <c r="N105" s="13">
        <f t="shared" ca="1" si="15"/>
        <v>2.2631657678960835</v>
      </c>
    </row>
    <row r="106" spans="5:14" x14ac:dyDescent="0.15">
      <c r="E106" s="2">
        <v>102</v>
      </c>
      <c r="F106" s="12">
        <f t="shared" ca="1" si="16"/>
        <v>0.81373816930810383</v>
      </c>
      <c r="G106" s="1">
        <f t="shared" ca="1" si="9"/>
        <v>0.41223324809941575</v>
      </c>
      <c r="H106" s="1">
        <f t="shared" ca="1" si="10"/>
        <v>194.22768576420759</v>
      </c>
      <c r="I106" s="1">
        <f t="shared" ca="1" si="11"/>
        <v>196.07861828400425</v>
      </c>
      <c r="J106" s="1">
        <f t="shared" ca="1" si="12"/>
        <v>1.8509325197966575</v>
      </c>
      <c r="K106" s="5">
        <f t="shared" ca="1" si="17"/>
        <v>0.67119369017840502</v>
      </c>
      <c r="L106" s="1">
        <f t="shared" ca="1" si="14"/>
        <v>1.7244342298631883</v>
      </c>
      <c r="M106" s="1">
        <f t="shared" ca="1" si="13"/>
        <v>197.80305251386744</v>
      </c>
      <c r="N106" s="13">
        <f t="shared" ca="1" si="15"/>
        <v>3.5753667496598496</v>
      </c>
    </row>
    <row r="107" spans="5:14" x14ac:dyDescent="0.15">
      <c r="E107" s="2">
        <v>103</v>
      </c>
      <c r="F107" s="12">
        <f t="shared" ca="1" si="16"/>
        <v>0.88863095016401616</v>
      </c>
      <c r="G107" s="1">
        <f t="shared" ca="1" si="9"/>
        <v>0.23614651766507466</v>
      </c>
      <c r="H107" s="1">
        <f t="shared" ca="1" si="10"/>
        <v>194.46383228187267</v>
      </c>
      <c r="I107" s="1">
        <f t="shared" ca="1" si="11"/>
        <v>197.80305251386744</v>
      </c>
      <c r="J107" s="1">
        <f t="shared" ca="1" si="12"/>
        <v>3.3392202319947728</v>
      </c>
      <c r="K107" s="5">
        <f t="shared" ca="1" si="17"/>
        <v>0.61266184370212418</v>
      </c>
      <c r="L107" s="1">
        <f t="shared" ca="1" si="14"/>
        <v>1.4381911586242204</v>
      </c>
      <c r="M107" s="1">
        <f t="shared" ca="1" si="13"/>
        <v>199.24124367249166</v>
      </c>
      <c r="N107" s="13">
        <f t="shared" ca="1" si="15"/>
        <v>4.7774113906189939</v>
      </c>
    </row>
    <row r="108" spans="5:14" x14ac:dyDescent="0.15">
      <c r="E108" s="2">
        <v>104</v>
      </c>
      <c r="F108" s="12">
        <f t="shared" ca="1" si="16"/>
        <v>0.7693522220143193</v>
      </c>
      <c r="G108" s="1">
        <f t="shared" ca="1" si="9"/>
        <v>0.52441277662394414</v>
      </c>
      <c r="H108" s="1">
        <f t="shared" ca="1" si="10"/>
        <v>194.9882450584966</v>
      </c>
      <c r="I108" s="1">
        <f t="shared" ca="1" si="11"/>
        <v>199.24124367249166</v>
      </c>
      <c r="J108" s="1">
        <f t="shared" ca="1" si="12"/>
        <v>4.2529986139950609</v>
      </c>
      <c r="K108" s="5">
        <f t="shared" ca="1" si="17"/>
        <v>0.34587618353992633</v>
      </c>
      <c r="L108" s="1">
        <f t="shared" ca="1" si="14"/>
        <v>0.56546593837641368</v>
      </c>
      <c r="M108" s="1">
        <f t="shared" ca="1" si="13"/>
        <v>199.80670961086807</v>
      </c>
      <c r="N108" s="13">
        <f t="shared" ca="1" si="15"/>
        <v>4.8184645523714664</v>
      </c>
    </row>
    <row r="109" spans="5:14" x14ac:dyDescent="0.15">
      <c r="E109" s="2">
        <v>105</v>
      </c>
      <c r="F109" s="12">
        <f t="shared" ca="1" si="16"/>
        <v>0.52353911098245698</v>
      </c>
      <c r="G109" s="1">
        <f t="shared" ca="1" si="9"/>
        <v>1.2942870817880656</v>
      </c>
      <c r="H109" s="1">
        <f t="shared" ca="1" si="10"/>
        <v>196.28253214028467</v>
      </c>
      <c r="I109" s="1">
        <f t="shared" ca="1" si="11"/>
        <v>199.80670961086807</v>
      </c>
      <c r="J109" s="1">
        <f t="shared" ca="1" si="12"/>
        <v>3.5241774705833961</v>
      </c>
      <c r="K109" s="5">
        <f t="shared" ca="1" si="17"/>
        <v>0.68519580415680215</v>
      </c>
      <c r="L109" s="1">
        <f t="shared" ca="1" si="14"/>
        <v>1.8011772000294044</v>
      </c>
      <c r="M109" s="1">
        <f t="shared" ca="1" si="13"/>
        <v>201.60788681089747</v>
      </c>
      <c r="N109" s="13">
        <f t="shared" ca="1" si="15"/>
        <v>5.3253546706127963</v>
      </c>
    </row>
    <row r="110" spans="5:14" x14ac:dyDescent="0.15">
      <c r="E110" s="2">
        <v>106</v>
      </c>
      <c r="F110" s="12">
        <f t="shared" ca="1" si="16"/>
        <v>0.51727161075415684</v>
      </c>
      <c r="G110" s="1">
        <f t="shared" ca="1" si="9"/>
        <v>1.3183743662684271</v>
      </c>
      <c r="H110" s="1">
        <f t="shared" ca="1" si="10"/>
        <v>197.60090650655309</v>
      </c>
      <c r="I110" s="1">
        <f t="shared" ca="1" si="11"/>
        <v>201.60788681089747</v>
      </c>
      <c r="J110" s="1">
        <f t="shared" ca="1" si="12"/>
        <v>4.0069803043443812</v>
      </c>
      <c r="K110" s="5">
        <f t="shared" ca="1" si="17"/>
        <v>0.65346451660595706</v>
      </c>
      <c r="L110" s="1">
        <f t="shared" ca="1" si="14"/>
        <v>1.6321987976347292</v>
      </c>
      <c r="M110" s="1">
        <f t="shared" ca="1" si="13"/>
        <v>203.24008560853221</v>
      </c>
      <c r="N110" s="13">
        <f t="shared" ca="1" si="15"/>
        <v>5.6391791019791242</v>
      </c>
    </row>
    <row r="111" spans="5:14" x14ac:dyDescent="0.15">
      <c r="E111" s="2">
        <v>107</v>
      </c>
      <c r="F111" s="12">
        <f t="shared" ca="1" si="16"/>
        <v>0.43086109324101785</v>
      </c>
      <c r="G111" s="1">
        <f t="shared" ca="1" si="9"/>
        <v>1.6839390605775915</v>
      </c>
      <c r="H111" s="1">
        <f t="shared" ca="1" si="10"/>
        <v>199.28484556713067</v>
      </c>
      <c r="I111" s="1">
        <f t="shared" ca="1" si="11"/>
        <v>203.24008560853221</v>
      </c>
      <c r="J111" s="1">
        <f t="shared" ca="1" si="12"/>
        <v>3.9552400414015381</v>
      </c>
      <c r="K111" s="5">
        <f t="shared" ca="1" si="17"/>
        <v>0.25682822496914437</v>
      </c>
      <c r="L111" s="1">
        <f t="shared" ca="1" si="14"/>
        <v>0.37010625896291427</v>
      </c>
      <c r="M111" s="1">
        <f t="shared" ca="1" si="13"/>
        <v>203.61019186749513</v>
      </c>
      <c r="N111" s="13">
        <f t="shared" ca="1" si="15"/>
        <v>4.3253463003644583</v>
      </c>
    </row>
    <row r="112" spans="5:14" x14ac:dyDescent="0.15">
      <c r="E112" s="2">
        <v>108</v>
      </c>
      <c r="F112" s="12">
        <f t="shared" ca="1" si="16"/>
        <v>0.11295850484925352</v>
      </c>
      <c r="G112" s="1">
        <f t="shared" ca="1" si="9"/>
        <v>4.3614694828653731</v>
      </c>
      <c r="H112" s="1">
        <f t="shared" ca="1" si="10"/>
        <v>203.64631504999605</v>
      </c>
      <c r="I112" s="1">
        <f t="shared" ca="1" si="11"/>
        <v>203.64631504999605</v>
      </c>
      <c r="J112" s="1">
        <f t="shared" ca="1" si="12"/>
        <v>0</v>
      </c>
      <c r="K112" s="5">
        <f t="shared" ca="1" si="17"/>
        <v>0.18103683543026305</v>
      </c>
      <c r="L112" s="1">
        <f t="shared" ca="1" si="14"/>
        <v>0.230199185612805</v>
      </c>
      <c r="M112" s="1">
        <f t="shared" ca="1" si="13"/>
        <v>203.87651423560885</v>
      </c>
      <c r="N112" s="13">
        <f t="shared" ca="1" si="15"/>
        <v>0.23019918561280406</v>
      </c>
    </row>
    <row r="113" spans="5:14" x14ac:dyDescent="0.15">
      <c r="E113" s="2">
        <v>109</v>
      </c>
      <c r="F113" s="12">
        <f t="shared" ca="1" si="16"/>
        <v>0.37827984872434173</v>
      </c>
      <c r="G113" s="1">
        <f t="shared" ca="1" si="9"/>
        <v>1.9442420334776693</v>
      </c>
      <c r="H113" s="1">
        <f t="shared" ca="1" si="10"/>
        <v>205.59055708347373</v>
      </c>
      <c r="I113" s="1">
        <f t="shared" ca="1" si="11"/>
        <v>205.59055708347373</v>
      </c>
      <c r="J113" s="1">
        <f t="shared" ca="1" si="12"/>
        <v>0</v>
      </c>
      <c r="K113" s="5">
        <f t="shared" ca="1" si="17"/>
        <v>5.7894193726226284E-2</v>
      </c>
      <c r="L113" s="1">
        <f t="shared" ca="1" si="14"/>
        <v>5.2732636513336997E-2</v>
      </c>
      <c r="M113" s="1">
        <f t="shared" ca="1" si="13"/>
        <v>205.64328971998705</v>
      </c>
      <c r="N113" s="13">
        <f t="shared" ca="1" si="15"/>
        <v>5.273263651332627E-2</v>
      </c>
    </row>
    <row r="114" spans="5:14" x14ac:dyDescent="0.15">
      <c r="E114" s="2">
        <v>110</v>
      </c>
      <c r="F114" s="12">
        <f t="shared" ca="1" si="16"/>
        <v>0.21133787310346452</v>
      </c>
      <c r="G114" s="1">
        <f t="shared" ca="1" si="9"/>
        <v>3.1085942637632225</v>
      </c>
      <c r="H114" s="1">
        <f t="shared" ca="1" si="10"/>
        <v>208.69915134723695</v>
      </c>
      <c r="I114" s="1">
        <f t="shared" ca="1" si="11"/>
        <v>208.69915134723695</v>
      </c>
      <c r="J114" s="1">
        <f t="shared" ca="1" si="12"/>
        <v>0</v>
      </c>
      <c r="K114" s="5">
        <f t="shared" ca="1" si="17"/>
        <v>0.9686171803413629</v>
      </c>
      <c r="L114" s="1">
        <f t="shared" ca="1" si="14"/>
        <v>6.0726201289949229</v>
      </c>
      <c r="M114" s="1">
        <f t="shared" ca="1" si="13"/>
        <v>214.77177147623186</v>
      </c>
      <c r="N114" s="13">
        <f t="shared" ca="1" si="15"/>
        <v>6.0726201289949131</v>
      </c>
    </row>
    <row r="115" spans="5:14" x14ac:dyDescent="0.15">
      <c r="E115" s="2">
        <v>111</v>
      </c>
      <c r="F115" s="12">
        <f t="shared" ca="1" si="16"/>
        <v>5.2920072624111358E-2</v>
      </c>
      <c r="G115" s="1">
        <f t="shared" ca="1" si="9"/>
        <v>5.8779451347972369</v>
      </c>
      <c r="H115" s="1">
        <f t="shared" ca="1" si="10"/>
        <v>214.57709648203419</v>
      </c>
      <c r="I115" s="1">
        <f t="shared" ca="1" si="11"/>
        <v>214.77177147623186</v>
      </c>
      <c r="J115" s="1">
        <f t="shared" ca="1" si="12"/>
        <v>0.19467499419766909</v>
      </c>
      <c r="K115" s="5">
        <f t="shared" ca="1" si="17"/>
        <v>0.24591527298723814</v>
      </c>
      <c r="L115" s="1">
        <f t="shared" ca="1" si="14"/>
        <v>0.34853358123335287</v>
      </c>
      <c r="M115" s="1">
        <f t="shared" ca="1" si="13"/>
        <v>215.1203050574652</v>
      </c>
      <c r="N115" s="13">
        <f t="shared" ca="1" si="15"/>
        <v>0.54320857543100942</v>
      </c>
    </row>
    <row r="116" spans="5:14" x14ac:dyDescent="0.15">
      <c r="E116" s="2">
        <v>112</v>
      </c>
      <c r="F116" s="12">
        <f t="shared" ca="1" si="16"/>
        <v>0.7753166188495596</v>
      </c>
      <c r="G116" s="1">
        <f t="shared" ca="1" si="9"/>
        <v>0.50896758521534646</v>
      </c>
      <c r="H116" s="1">
        <f t="shared" ca="1" si="10"/>
        <v>215.08606406724954</v>
      </c>
      <c r="I116" s="1">
        <f t="shared" ca="1" si="11"/>
        <v>215.1203050574652</v>
      </c>
      <c r="J116" s="1">
        <f t="shared" ca="1" si="12"/>
        <v>3.4240990215664624E-2</v>
      </c>
      <c r="K116" s="5">
        <f t="shared" ca="1" si="17"/>
        <v>0.11238814382350315</v>
      </c>
      <c r="L116" s="1">
        <f t="shared" ca="1" si="14"/>
        <v>0.12320074918848679</v>
      </c>
      <c r="M116" s="1">
        <f t="shared" ca="1" si="13"/>
        <v>215.2435058066537</v>
      </c>
      <c r="N116" s="13">
        <f t="shared" ca="1" si="15"/>
        <v>0.15744173940416317</v>
      </c>
    </row>
    <row r="117" spans="5:14" x14ac:dyDescent="0.15">
      <c r="E117" s="2">
        <v>113</v>
      </c>
      <c r="F117" s="12">
        <f t="shared" ca="1" si="16"/>
        <v>0.44837934839981586</v>
      </c>
      <c r="G117" s="1">
        <f t="shared" ca="1" si="9"/>
        <v>1.6042312900899676</v>
      </c>
      <c r="H117" s="1">
        <f t="shared" ca="1" si="10"/>
        <v>216.69029535733949</v>
      </c>
      <c r="I117" s="1">
        <f t="shared" ca="1" si="11"/>
        <v>216.69029535733949</v>
      </c>
      <c r="J117" s="1">
        <f t="shared" ca="1" si="12"/>
        <v>0</v>
      </c>
      <c r="K117" s="5">
        <f t="shared" ca="1" si="17"/>
        <v>0.45407409990131653</v>
      </c>
      <c r="L117" s="1">
        <f t="shared" ca="1" si="14"/>
        <v>0.85675612320798844</v>
      </c>
      <c r="M117" s="1">
        <f t="shared" ca="1" si="13"/>
        <v>217.54705148054748</v>
      </c>
      <c r="N117" s="13">
        <f t="shared" ca="1" si="15"/>
        <v>0.85675612320798678</v>
      </c>
    </row>
    <row r="118" spans="5:14" x14ac:dyDescent="0.15">
      <c r="E118" s="2">
        <v>114</v>
      </c>
      <c r="F118" s="12">
        <f t="shared" ca="1" si="16"/>
        <v>0.72539008022061535</v>
      </c>
      <c r="G118" s="1">
        <f t="shared" ca="1" si="9"/>
        <v>0.64209145427276693</v>
      </c>
      <c r="H118" s="1">
        <f t="shared" ca="1" si="10"/>
        <v>217.33238681161225</v>
      </c>
      <c r="I118" s="1">
        <f t="shared" ca="1" si="11"/>
        <v>217.54705148054748</v>
      </c>
      <c r="J118" s="1">
        <f t="shared" ca="1" si="12"/>
        <v>0.21466466893522806</v>
      </c>
      <c r="K118" s="5">
        <f t="shared" ca="1" si="17"/>
        <v>0.58473709666664009</v>
      </c>
      <c r="L118" s="1">
        <f t="shared" ca="1" si="14"/>
        <v>1.3180136947027288</v>
      </c>
      <c r="M118" s="1">
        <f t="shared" ca="1" si="13"/>
        <v>218.86506517525021</v>
      </c>
      <c r="N118" s="13">
        <f t="shared" ca="1" si="15"/>
        <v>1.532678363637956</v>
      </c>
    </row>
    <row r="119" spans="5:14" x14ac:dyDescent="0.15">
      <c r="E119" s="2">
        <v>115</v>
      </c>
      <c r="F119" s="12">
        <f t="shared" ca="1" si="16"/>
        <v>0.42667754117050016</v>
      </c>
      <c r="G119" s="1">
        <f t="shared" ref="G119:G182" ca="1" si="18">-$B$4*LN(F119)</f>
        <v>1.7034534478860304</v>
      </c>
      <c r="H119" s="1">
        <f t="shared" ref="H119:H182" ca="1" si="19">H118+G119</f>
        <v>219.03584025949829</v>
      </c>
      <c r="I119" s="1">
        <f t="shared" ref="I119:I182" ca="1" si="20">MAX(H119,M118)</f>
        <v>219.03584025949829</v>
      </c>
      <c r="J119" s="1">
        <f t="shared" ref="J119:J182" ca="1" si="21">I119-H119</f>
        <v>0</v>
      </c>
      <c r="K119" s="5">
        <f t="shared" ca="1" si="17"/>
        <v>0.17797297698835679</v>
      </c>
      <c r="L119" s="1">
        <f t="shared" ca="1" si="14"/>
        <v>0.22502320732119602</v>
      </c>
      <c r="M119" s="1">
        <f t="shared" ref="M119:M182" ca="1" si="22">I119+L119</f>
        <v>219.26086346681947</v>
      </c>
      <c r="N119" s="13">
        <f t="shared" ca="1" si="15"/>
        <v>0.22502320732118619</v>
      </c>
    </row>
    <row r="120" spans="5:14" x14ac:dyDescent="0.15">
      <c r="E120" s="2">
        <v>116</v>
      </c>
      <c r="F120" s="12">
        <f t="shared" ca="1" si="16"/>
        <v>0.59944677590134587</v>
      </c>
      <c r="G120" s="1">
        <f t="shared" ca="1" si="18"/>
        <v>1.0234961785418415</v>
      </c>
      <c r="H120" s="1">
        <f t="shared" ca="1" si="19"/>
        <v>220.05933643804013</v>
      </c>
      <c r="I120" s="1">
        <f t="shared" ca="1" si="20"/>
        <v>220.05933643804013</v>
      </c>
      <c r="J120" s="1">
        <f t="shared" ca="1" si="21"/>
        <v>0</v>
      </c>
      <c r="K120" s="5">
        <f t="shared" ca="1" si="17"/>
        <v>0.69078677878086692</v>
      </c>
      <c r="L120" s="1">
        <f t="shared" ca="1" si="14"/>
        <v>1.8328564077962177</v>
      </c>
      <c r="M120" s="1">
        <f t="shared" ca="1" si="22"/>
        <v>221.89219284583635</v>
      </c>
      <c r="N120" s="13">
        <f t="shared" ca="1" si="15"/>
        <v>1.8328564077962142</v>
      </c>
    </row>
    <row r="121" spans="5:14" x14ac:dyDescent="0.15">
      <c r="E121" s="2">
        <v>117</v>
      </c>
      <c r="F121" s="12">
        <f t="shared" ca="1" si="16"/>
        <v>1.4636463941519073E-2</v>
      </c>
      <c r="G121" s="1">
        <f t="shared" ca="1" si="18"/>
        <v>8.4484786673445225</v>
      </c>
      <c r="H121" s="1">
        <f t="shared" ca="1" si="19"/>
        <v>228.50781510538465</v>
      </c>
      <c r="I121" s="1">
        <f t="shared" ca="1" si="20"/>
        <v>228.50781510538465</v>
      </c>
      <c r="J121" s="1">
        <f t="shared" ca="1" si="21"/>
        <v>0</v>
      </c>
      <c r="K121" s="5">
        <f t="shared" ca="1" si="17"/>
        <v>0.18852338181544515</v>
      </c>
      <c r="L121" s="1">
        <f t="shared" ca="1" si="14"/>
        <v>0.24300209244923598</v>
      </c>
      <c r="M121" s="1">
        <f t="shared" ca="1" si="22"/>
        <v>228.7508171978339</v>
      </c>
      <c r="N121" s="13">
        <f t="shared" ca="1" si="15"/>
        <v>0.24300209244924531</v>
      </c>
    </row>
    <row r="122" spans="5:14" x14ac:dyDescent="0.15">
      <c r="E122" s="2">
        <v>118</v>
      </c>
      <c r="F122" s="12">
        <f t="shared" ca="1" si="16"/>
        <v>0.67331372053063432</v>
      </c>
      <c r="G122" s="1">
        <f t="shared" ca="1" si="18"/>
        <v>0.79108781120804617</v>
      </c>
      <c r="H122" s="1">
        <f t="shared" ca="1" si="19"/>
        <v>229.29890291659271</v>
      </c>
      <c r="I122" s="1">
        <f t="shared" ca="1" si="20"/>
        <v>229.29890291659271</v>
      </c>
      <c r="J122" s="1">
        <f t="shared" ca="1" si="21"/>
        <v>0</v>
      </c>
      <c r="K122" s="5">
        <f t="shared" ca="1" si="17"/>
        <v>0.51855164329119086</v>
      </c>
      <c r="L122" s="1">
        <f t="shared" ca="1" si="14"/>
        <v>1.0662014388504639</v>
      </c>
      <c r="M122" s="1">
        <f t="shared" ca="1" si="22"/>
        <v>230.36510435544318</v>
      </c>
      <c r="N122" s="13">
        <f t="shared" ca="1" si="15"/>
        <v>1.0662014388504701</v>
      </c>
    </row>
    <row r="123" spans="5:14" x14ac:dyDescent="0.15">
      <c r="E123" s="2">
        <v>119</v>
      </c>
      <c r="F123" s="12">
        <f t="shared" ca="1" si="16"/>
        <v>0.24170887777081784</v>
      </c>
      <c r="G123" s="1">
        <f t="shared" ca="1" si="18"/>
        <v>2.8400425228202923</v>
      </c>
      <c r="H123" s="1">
        <f t="shared" ca="1" si="19"/>
        <v>232.13894543941299</v>
      </c>
      <c r="I123" s="1">
        <f t="shared" ca="1" si="20"/>
        <v>232.13894543941299</v>
      </c>
      <c r="J123" s="1">
        <f t="shared" ca="1" si="21"/>
        <v>0</v>
      </c>
      <c r="K123" s="5">
        <f t="shared" ca="1" si="17"/>
        <v>4.3075176663816772E-2</v>
      </c>
      <c r="L123" s="1">
        <f t="shared" ca="1" si="14"/>
        <v>3.6273775777620379E-2</v>
      </c>
      <c r="M123" s="1">
        <f t="shared" ca="1" si="22"/>
        <v>232.17521921519062</v>
      </c>
      <c r="N123" s="13">
        <f t="shared" ca="1" si="15"/>
        <v>3.6273775777630135E-2</v>
      </c>
    </row>
    <row r="124" spans="5:14" x14ac:dyDescent="0.15">
      <c r="E124" s="2">
        <v>120</v>
      </c>
      <c r="F124" s="12">
        <f t="shared" ca="1" si="16"/>
        <v>0.55185616207860289</v>
      </c>
      <c r="G124" s="1">
        <f t="shared" ca="1" si="18"/>
        <v>1.1889356852108239</v>
      </c>
      <c r="H124" s="1">
        <f t="shared" ca="1" si="19"/>
        <v>233.32788112462381</v>
      </c>
      <c r="I124" s="1">
        <f t="shared" ca="1" si="20"/>
        <v>233.32788112462381</v>
      </c>
      <c r="J124" s="1">
        <f t="shared" ca="1" si="21"/>
        <v>0</v>
      </c>
      <c r="K124" s="5">
        <f t="shared" ca="1" si="17"/>
        <v>0.21424828663825424</v>
      </c>
      <c r="L124" s="1">
        <f t="shared" ca="1" si="14"/>
        <v>0.28867944625449099</v>
      </c>
      <c r="M124" s="1">
        <f t="shared" ca="1" si="22"/>
        <v>233.61656057087831</v>
      </c>
      <c r="N124" s="13">
        <f t="shared" ca="1" si="15"/>
        <v>0.28867944625449127</v>
      </c>
    </row>
    <row r="125" spans="5:14" x14ac:dyDescent="0.15">
      <c r="E125" s="2">
        <v>121</v>
      </c>
      <c r="F125" s="12">
        <f t="shared" ca="1" si="16"/>
        <v>8.0756290072171888E-2</v>
      </c>
      <c r="G125" s="1">
        <f t="shared" ca="1" si="18"/>
        <v>5.0326388485649334</v>
      </c>
      <c r="H125" s="1">
        <f t="shared" ca="1" si="19"/>
        <v>238.36051997318876</v>
      </c>
      <c r="I125" s="1">
        <f t="shared" ca="1" si="20"/>
        <v>238.36051997318876</v>
      </c>
      <c r="J125" s="1">
        <f t="shared" ca="1" si="21"/>
        <v>0</v>
      </c>
      <c r="K125" s="5">
        <f t="shared" ca="1" si="17"/>
        <v>0.7737846241694899</v>
      </c>
      <c r="L125" s="1">
        <f t="shared" ca="1" si="14"/>
        <v>2.3917154757941153</v>
      </c>
      <c r="M125" s="1">
        <f t="shared" ca="1" si="22"/>
        <v>240.75223544898287</v>
      </c>
      <c r="N125" s="13">
        <f t="shared" ca="1" si="15"/>
        <v>2.3917154757941148</v>
      </c>
    </row>
    <row r="126" spans="5:14" x14ac:dyDescent="0.15">
      <c r="E126" s="2">
        <v>122</v>
      </c>
      <c r="F126" s="12">
        <f t="shared" ca="1" si="16"/>
        <v>0.89049821925014327</v>
      </c>
      <c r="G126" s="1">
        <f t="shared" ca="1" si="18"/>
        <v>0.2319483519470362</v>
      </c>
      <c r="H126" s="1">
        <f t="shared" ca="1" si="19"/>
        <v>238.5924683251358</v>
      </c>
      <c r="I126" s="1">
        <f t="shared" ca="1" si="20"/>
        <v>240.75223544898287</v>
      </c>
      <c r="J126" s="1">
        <f t="shared" ca="1" si="21"/>
        <v>2.1597671238470753</v>
      </c>
      <c r="K126" s="5">
        <f t="shared" ca="1" si="17"/>
        <v>0.64218410839727957</v>
      </c>
      <c r="L126" s="1">
        <f t="shared" ca="1" si="14"/>
        <v>1.5761516549318948</v>
      </c>
      <c r="M126" s="1">
        <f t="shared" ca="1" si="22"/>
        <v>242.32838710391476</v>
      </c>
      <c r="N126" s="13">
        <f t="shared" ca="1" si="15"/>
        <v>3.7359187787789665</v>
      </c>
    </row>
    <row r="127" spans="5:14" x14ac:dyDescent="0.15">
      <c r="E127" s="2">
        <v>123</v>
      </c>
      <c r="F127" s="12">
        <f t="shared" ca="1" si="16"/>
        <v>3.8645412506675192E-2</v>
      </c>
      <c r="G127" s="1">
        <f t="shared" ca="1" si="18"/>
        <v>6.5066544084458497</v>
      </c>
      <c r="H127" s="1">
        <f t="shared" ca="1" si="19"/>
        <v>245.09912273358165</v>
      </c>
      <c r="I127" s="1">
        <f t="shared" ca="1" si="20"/>
        <v>245.09912273358165</v>
      </c>
      <c r="J127" s="1">
        <f t="shared" ca="1" si="21"/>
        <v>0</v>
      </c>
      <c r="K127" s="5">
        <f t="shared" ca="1" si="17"/>
        <v>0.42951933738850534</v>
      </c>
      <c r="L127" s="1">
        <f t="shared" ca="1" si="14"/>
        <v>0.7846505044049058</v>
      </c>
      <c r="M127" s="1">
        <f t="shared" ca="1" si="22"/>
        <v>245.88377323798656</v>
      </c>
      <c r="N127" s="13">
        <f t="shared" ca="1" si="15"/>
        <v>0.78465050440490813</v>
      </c>
    </row>
    <row r="128" spans="5:14" x14ac:dyDescent="0.15">
      <c r="E128" s="2">
        <v>124</v>
      </c>
      <c r="F128" s="12">
        <f t="shared" ca="1" si="16"/>
        <v>0.19043954132025209</v>
      </c>
      <c r="G128" s="1">
        <f t="shared" ca="1" si="18"/>
        <v>3.3168410063700322</v>
      </c>
      <c r="H128" s="1">
        <f t="shared" ca="1" si="19"/>
        <v>248.41596373995168</v>
      </c>
      <c r="I128" s="1">
        <f t="shared" ca="1" si="20"/>
        <v>248.41596373995168</v>
      </c>
      <c r="J128" s="1">
        <f t="shared" ca="1" si="21"/>
        <v>0</v>
      </c>
      <c r="K128" s="5">
        <f t="shared" ca="1" si="17"/>
        <v>0.50242834534992542</v>
      </c>
      <c r="L128" s="1">
        <f t="shared" ca="1" si="14"/>
        <v>1.0108566004130506</v>
      </c>
      <c r="M128" s="1">
        <f t="shared" ca="1" si="22"/>
        <v>249.42682034036474</v>
      </c>
      <c r="N128" s="13">
        <f t="shared" ca="1" si="15"/>
        <v>1.0108566004130637</v>
      </c>
    </row>
    <row r="129" spans="5:14" x14ac:dyDescent="0.15">
      <c r="E129" s="2">
        <v>125</v>
      </c>
      <c r="F129" s="12">
        <f t="shared" ca="1" si="16"/>
        <v>3.4122255553399428E-2</v>
      </c>
      <c r="G129" s="1">
        <f t="shared" ca="1" si="18"/>
        <v>6.7556109041095009</v>
      </c>
      <c r="H129" s="1">
        <f t="shared" ca="1" si="19"/>
        <v>255.17157464406117</v>
      </c>
      <c r="I129" s="1">
        <f t="shared" ca="1" si="20"/>
        <v>255.17157464406117</v>
      </c>
      <c r="J129" s="1">
        <f t="shared" ca="1" si="21"/>
        <v>0</v>
      </c>
      <c r="K129" s="5">
        <f t="shared" ca="1" si="17"/>
        <v>0.94411668158526363</v>
      </c>
      <c r="L129" s="1">
        <f t="shared" ca="1" si="14"/>
        <v>4.9804943820247791</v>
      </c>
      <c r="M129" s="1">
        <f t="shared" ca="1" si="22"/>
        <v>260.15206902608594</v>
      </c>
      <c r="N129" s="13">
        <f t="shared" ca="1" si="15"/>
        <v>4.9804943820247729</v>
      </c>
    </row>
    <row r="130" spans="5:14" x14ac:dyDescent="0.15">
      <c r="E130" s="2">
        <v>126</v>
      </c>
      <c r="F130" s="12">
        <f t="shared" ca="1" si="16"/>
        <v>0.81725807654004956</v>
      </c>
      <c r="G130" s="1">
        <f t="shared" ca="1" si="18"/>
        <v>0.403600701689519</v>
      </c>
      <c r="H130" s="1">
        <f t="shared" ca="1" si="19"/>
        <v>255.57517534575069</v>
      </c>
      <c r="I130" s="1">
        <f t="shared" ca="1" si="20"/>
        <v>260.15206902608594</v>
      </c>
      <c r="J130" s="1">
        <f t="shared" ca="1" si="21"/>
        <v>4.576893680335246</v>
      </c>
      <c r="K130" s="5">
        <f t="shared" ca="1" si="17"/>
        <v>0.83765019726368084</v>
      </c>
      <c r="L130" s="1">
        <f t="shared" ca="1" si="14"/>
        <v>2.9952774309366359</v>
      </c>
      <c r="M130" s="1">
        <f t="shared" ca="1" si="22"/>
        <v>263.14734645702259</v>
      </c>
      <c r="N130" s="13">
        <f t="shared" ca="1" si="15"/>
        <v>7.5721711112718992</v>
      </c>
    </row>
    <row r="131" spans="5:14" x14ac:dyDescent="0.15">
      <c r="E131" s="2">
        <v>127</v>
      </c>
      <c r="F131" s="12">
        <f t="shared" ca="1" si="16"/>
        <v>7.4296520735932181E-2</v>
      </c>
      <c r="G131" s="1">
        <f t="shared" ca="1" si="18"/>
        <v>5.1993823111933617</v>
      </c>
      <c r="H131" s="1">
        <f t="shared" ca="1" si="19"/>
        <v>260.77455765694407</v>
      </c>
      <c r="I131" s="1">
        <f t="shared" ca="1" si="20"/>
        <v>263.14734645702259</v>
      </c>
      <c r="J131" s="1">
        <f t="shared" ca="1" si="21"/>
        <v>2.3727888000785242</v>
      </c>
      <c r="K131" s="5">
        <f t="shared" ca="1" si="17"/>
        <v>6.7531530083762337E-2</v>
      </c>
      <c r="L131" s="1">
        <f t="shared" ca="1" si="14"/>
        <v>6.4126197613404323E-2</v>
      </c>
      <c r="M131" s="1">
        <f t="shared" ca="1" si="22"/>
        <v>263.211472654636</v>
      </c>
      <c r="N131" s="13">
        <f t="shared" ca="1" si="15"/>
        <v>2.4369149976919289</v>
      </c>
    </row>
    <row r="132" spans="5:14" x14ac:dyDescent="0.15">
      <c r="E132" s="2">
        <v>128</v>
      </c>
      <c r="F132" s="12">
        <f t="shared" ca="1" si="16"/>
        <v>0.85161076370705668</v>
      </c>
      <c r="G132" s="1">
        <f t="shared" ca="1" si="18"/>
        <v>0.32125141329943013</v>
      </c>
      <c r="H132" s="1">
        <f t="shared" ca="1" si="19"/>
        <v>261.09580907024349</v>
      </c>
      <c r="I132" s="1">
        <f t="shared" ca="1" si="20"/>
        <v>263.211472654636</v>
      </c>
      <c r="J132" s="1">
        <f t="shared" ca="1" si="21"/>
        <v>2.1156635843925073</v>
      </c>
      <c r="K132" s="5">
        <f t="shared" ca="1" si="17"/>
        <v>0.43991879704407111</v>
      </c>
      <c r="L132" s="1">
        <f t="shared" ca="1" si="14"/>
        <v>0.81471763660495422</v>
      </c>
      <c r="M132" s="1">
        <f t="shared" ca="1" si="22"/>
        <v>264.02619029124094</v>
      </c>
      <c r="N132" s="13">
        <f t="shared" ca="1" si="15"/>
        <v>2.9303812209974467</v>
      </c>
    </row>
    <row r="133" spans="5:14" x14ac:dyDescent="0.15">
      <c r="E133" s="2">
        <v>129</v>
      </c>
      <c r="F133" s="12">
        <f t="shared" ca="1" si="16"/>
        <v>0.72194038823603879</v>
      </c>
      <c r="G133" s="1">
        <f t="shared" ca="1" si="18"/>
        <v>0.65162541653599693</v>
      </c>
      <c r="H133" s="1">
        <f t="shared" ca="1" si="19"/>
        <v>261.74743448677947</v>
      </c>
      <c r="I133" s="1">
        <f t="shared" ca="1" si="20"/>
        <v>264.02619029124094</v>
      </c>
      <c r="J133" s="1">
        <f t="shared" ca="1" si="21"/>
        <v>2.2787558044614684</v>
      </c>
      <c r="K133" s="5">
        <f t="shared" ca="1" si="17"/>
        <v>0.22072140897713133</v>
      </c>
      <c r="L133" s="1">
        <f t="shared" ca="1" si="14"/>
        <v>0.30058643668335772</v>
      </c>
      <c r="M133" s="1">
        <f t="shared" ca="1" si="22"/>
        <v>264.32677672792431</v>
      </c>
      <c r="N133" s="13">
        <f t="shared" ca="1" si="15"/>
        <v>2.5793422411448432</v>
      </c>
    </row>
    <row r="134" spans="5:14" x14ac:dyDescent="0.15">
      <c r="E134" s="2">
        <v>130</v>
      </c>
      <c r="F134" s="12">
        <f t="shared" ca="1" si="16"/>
        <v>0.3139829195828473</v>
      </c>
      <c r="G134" s="1">
        <f t="shared" ca="1" si="18"/>
        <v>2.3168333815727657</v>
      </c>
      <c r="H134" s="1">
        <f t="shared" ca="1" si="19"/>
        <v>264.06426786835226</v>
      </c>
      <c r="I134" s="1">
        <f t="shared" ca="1" si="20"/>
        <v>264.32677672792431</v>
      </c>
      <c r="J134" s="1">
        <f t="shared" ca="1" si="21"/>
        <v>0.26250885957205128</v>
      </c>
      <c r="K134" s="5">
        <f t="shared" ca="1" si="17"/>
        <v>0.46506521421753289</v>
      </c>
      <c r="L134" s="1">
        <f t="shared" ref="L134:L197" ca="1" si="23">_xlfn.GAMMA.INV(K134, 0.8, 2)</f>
        <v>0.89031678098960043</v>
      </c>
      <c r="M134" s="1">
        <f t="shared" ca="1" si="22"/>
        <v>265.21709350891393</v>
      </c>
      <c r="N134" s="13">
        <f t="shared" ref="N134:N197" ca="1" si="24">M134-H134</f>
        <v>1.152825640561673</v>
      </c>
    </row>
    <row r="135" spans="5:14" x14ac:dyDescent="0.15">
      <c r="E135" s="2">
        <v>131</v>
      </c>
      <c r="F135" s="12">
        <f t="shared" ref="F135:F198" ca="1" si="25">RAND()</f>
        <v>0.72617289641416094</v>
      </c>
      <c r="G135" s="1">
        <f t="shared" ca="1" si="18"/>
        <v>0.63993428635918248</v>
      </c>
      <c r="H135" s="1">
        <f t="shared" ca="1" si="19"/>
        <v>264.70420215471142</v>
      </c>
      <c r="I135" s="1">
        <f t="shared" ca="1" si="20"/>
        <v>265.21709350891393</v>
      </c>
      <c r="J135" s="1">
        <f t="shared" ca="1" si="21"/>
        <v>0.51289135420250886</v>
      </c>
      <c r="K135" s="5">
        <f t="shared" ref="K135:K198" ca="1" si="26">RAND()</f>
        <v>0.29053592755647473</v>
      </c>
      <c r="L135" s="1">
        <f t="shared" ca="1" si="23"/>
        <v>0.43990289539098143</v>
      </c>
      <c r="M135" s="1">
        <f t="shared" ca="1" si="22"/>
        <v>265.65699640430489</v>
      </c>
      <c r="N135" s="13">
        <f t="shared" ca="1" si="24"/>
        <v>0.9527942495934667</v>
      </c>
    </row>
    <row r="136" spans="5:14" x14ac:dyDescent="0.15">
      <c r="E136" s="2">
        <v>132</v>
      </c>
      <c r="F136" s="12">
        <f t="shared" ca="1" si="25"/>
        <v>0.86661830043623622</v>
      </c>
      <c r="G136" s="1">
        <f t="shared" ca="1" si="18"/>
        <v>0.28631330477382128</v>
      </c>
      <c r="H136" s="1">
        <f t="shared" ca="1" si="19"/>
        <v>264.99051545948527</v>
      </c>
      <c r="I136" s="1">
        <f t="shared" ca="1" si="20"/>
        <v>265.65699640430489</v>
      </c>
      <c r="J136" s="1">
        <f t="shared" ca="1" si="21"/>
        <v>0.66648094481962517</v>
      </c>
      <c r="K136" s="5">
        <f t="shared" ca="1" si="26"/>
        <v>0.66931623268474782</v>
      </c>
      <c r="L136" s="1">
        <f t="shared" ca="1" si="23"/>
        <v>1.7144140207731682</v>
      </c>
      <c r="M136" s="1">
        <f t="shared" ca="1" si="22"/>
        <v>267.37141042507807</v>
      </c>
      <c r="N136" s="13">
        <f t="shared" ca="1" si="24"/>
        <v>2.3808949655928018</v>
      </c>
    </row>
    <row r="137" spans="5:14" x14ac:dyDescent="0.15">
      <c r="E137" s="2">
        <v>133</v>
      </c>
      <c r="F137" s="12">
        <f t="shared" ca="1" si="25"/>
        <v>0.60163665270425459</v>
      </c>
      <c r="G137" s="1">
        <f t="shared" ca="1" si="18"/>
        <v>1.016203165659237</v>
      </c>
      <c r="H137" s="1">
        <f t="shared" ca="1" si="19"/>
        <v>266.00671862514452</v>
      </c>
      <c r="I137" s="1">
        <f t="shared" ca="1" si="20"/>
        <v>267.37141042507807</v>
      </c>
      <c r="J137" s="1">
        <f t="shared" ca="1" si="21"/>
        <v>1.3646917999335528</v>
      </c>
      <c r="K137" s="5">
        <f t="shared" ca="1" si="26"/>
        <v>0.76552376251714227</v>
      </c>
      <c r="L137" s="1">
        <f t="shared" ca="1" si="23"/>
        <v>2.3270382973366543</v>
      </c>
      <c r="M137" s="1">
        <f t="shared" ca="1" si="22"/>
        <v>269.6984487224147</v>
      </c>
      <c r="N137" s="13">
        <f t="shared" ca="1" si="24"/>
        <v>3.691730097270181</v>
      </c>
    </row>
    <row r="138" spans="5:14" x14ac:dyDescent="0.15">
      <c r="E138" s="2">
        <v>134</v>
      </c>
      <c r="F138" s="12">
        <f t="shared" ca="1" si="25"/>
        <v>0.42682496311090468</v>
      </c>
      <c r="G138" s="1">
        <f t="shared" ca="1" si="18"/>
        <v>1.7027625445031764</v>
      </c>
      <c r="H138" s="1">
        <f t="shared" ca="1" si="19"/>
        <v>267.70948116964769</v>
      </c>
      <c r="I138" s="1">
        <f t="shared" ca="1" si="20"/>
        <v>269.6984487224147</v>
      </c>
      <c r="J138" s="1">
        <f t="shared" ca="1" si="21"/>
        <v>1.9889675527670079</v>
      </c>
      <c r="K138" s="5">
        <f t="shared" ca="1" si="26"/>
        <v>0.28496528281822742</v>
      </c>
      <c r="L138" s="1">
        <f t="shared" ca="1" si="23"/>
        <v>0.42803184066268823</v>
      </c>
      <c r="M138" s="1">
        <f t="shared" ca="1" si="22"/>
        <v>270.12648056307739</v>
      </c>
      <c r="N138" s="13">
        <f t="shared" ca="1" si="24"/>
        <v>2.4169993934297054</v>
      </c>
    </row>
    <row r="139" spans="5:14" x14ac:dyDescent="0.15">
      <c r="E139" s="2">
        <v>135</v>
      </c>
      <c r="F139" s="12">
        <f t="shared" ca="1" si="25"/>
        <v>0.46416362039727277</v>
      </c>
      <c r="G139" s="1">
        <f t="shared" ca="1" si="18"/>
        <v>1.5350363174975008</v>
      </c>
      <c r="H139" s="1">
        <f t="shared" ca="1" si="19"/>
        <v>269.24451748714517</v>
      </c>
      <c r="I139" s="1">
        <f t="shared" ca="1" si="20"/>
        <v>270.12648056307739</v>
      </c>
      <c r="J139" s="1">
        <f t="shared" ca="1" si="21"/>
        <v>0.88196307593221945</v>
      </c>
      <c r="K139" s="5">
        <f t="shared" ca="1" si="26"/>
        <v>0.77223991818273474</v>
      </c>
      <c r="L139" s="1">
        <f t="shared" ca="1" si="23"/>
        <v>2.3794340986096576</v>
      </c>
      <c r="M139" s="1">
        <f t="shared" ca="1" si="22"/>
        <v>272.50591466168703</v>
      </c>
      <c r="N139" s="13">
        <f t="shared" ca="1" si="24"/>
        <v>3.2613971745418553</v>
      </c>
    </row>
    <row r="140" spans="5:14" x14ac:dyDescent="0.15">
      <c r="E140" s="2">
        <v>136</v>
      </c>
      <c r="F140" s="12">
        <f t="shared" ca="1" si="25"/>
        <v>0.17657002110986753</v>
      </c>
      <c r="G140" s="1">
        <f t="shared" ca="1" si="18"/>
        <v>3.4680755222244084</v>
      </c>
      <c r="H140" s="1">
        <f t="shared" ca="1" si="19"/>
        <v>272.71259300936958</v>
      </c>
      <c r="I140" s="1">
        <f t="shared" ca="1" si="20"/>
        <v>272.71259300936958</v>
      </c>
      <c r="J140" s="1">
        <f t="shared" ca="1" si="21"/>
        <v>0</v>
      </c>
      <c r="K140" s="5">
        <f t="shared" ca="1" si="26"/>
        <v>0.15148267924519732</v>
      </c>
      <c r="L140" s="1">
        <f t="shared" ca="1" si="23"/>
        <v>0.18181547358576147</v>
      </c>
      <c r="M140" s="1">
        <f t="shared" ca="1" si="22"/>
        <v>272.89440848295533</v>
      </c>
      <c r="N140" s="13">
        <f t="shared" ca="1" si="24"/>
        <v>0.18181547358574335</v>
      </c>
    </row>
    <row r="141" spans="5:14" x14ac:dyDescent="0.15">
      <c r="E141" s="2">
        <v>137</v>
      </c>
      <c r="F141" s="12">
        <f t="shared" ca="1" si="25"/>
        <v>0.20737582245642072</v>
      </c>
      <c r="G141" s="1">
        <f t="shared" ca="1" si="18"/>
        <v>3.1464451288896291</v>
      </c>
      <c r="H141" s="1">
        <f t="shared" ca="1" si="19"/>
        <v>275.85903813825922</v>
      </c>
      <c r="I141" s="1">
        <f t="shared" ca="1" si="20"/>
        <v>275.85903813825922</v>
      </c>
      <c r="J141" s="1">
        <f t="shared" ca="1" si="21"/>
        <v>0</v>
      </c>
      <c r="K141" s="5">
        <f t="shared" ca="1" si="26"/>
        <v>0.77604912738347842</v>
      </c>
      <c r="L141" s="1">
        <f t="shared" ca="1" si="23"/>
        <v>2.409880297339368</v>
      </c>
      <c r="M141" s="1">
        <f t="shared" ca="1" si="22"/>
        <v>278.26891843559861</v>
      </c>
      <c r="N141" s="13">
        <f t="shared" ca="1" si="24"/>
        <v>2.4098802973393845</v>
      </c>
    </row>
    <row r="142" spans="5:14" x14ac:dyDescent="0.15">
      <c r="E142" s="2">
        <v>138</v>
      </c>
      <c r="F142" s="12">
        <f t="shared" ca="1" si="25"/>
        <v>0.95329897156921672</v>
      </c>
      <c r="G142" s="1">
        <f t="shared" ca="1" si="18"/>
        <v>9.5653416588912146E-2</v>
      </c>
      <c r="H142" s="1">
        <f t="shared" ca="1" si="19"/>
        <v>275.95469155484813</v>
      </c>
      <c r="I142" s="1">
        <f t="shared" ca="1" si="20"/>
        <v>278.26891843559861</v>
      </c>
      <c r="J142" s="1">
        <f t="shared" ca="1" si="21"/>
        <v>2.314226880750482</v>
      </c>
      <c r="K142" s="5">
        <f t="shared" ca="1" si="26"/>
        <v>0.72015977747945836</v>
      </c>
      <c r="L142" s="1">
        <f t="shared" ca="1" si="23"/>
        <v>2.0100883344263365</v>
      </c>
      <c r="M142" s="1">
        <f t="shared" ca="1" si="22"/>
        <v>280.27900677002492</v>
      </c>
      <c r="N142" s="13">
        <f t="shared" ca="1" si="24"/>
        <v>4.3243152151767958</v>
      </c>
    </row>
    <row r="143" spans="5:14" x14ac:dyDescent="0.15">
      <c r="E143" s="2">
        <v>139</v>
      </c>
      <c r="F143" s="12">
        <f t="shared" ca="1" si="25"/>
        <v>0.85856771135893206</v>
      </c>
      <c r="G143" s="1">
        <f t="shared" ca="1" si="18"/>
        <v>0.30497946009919086</v>
      </c>
      <c r="H143" s="1">
        <f t="shared" ca="1" si="19"/>
        <v>276.25967101494734</v>
      </c>
      <c r="I143" s="1">
        <f t="shared" ca="1" si="20"/>
        <v>280.27900677002492</v>
      </c>
      <c r="J143" s="1">
        <f t="shared" ca="1" si="21"/>
        <v>4.0193357550775772</v>
      </c>
      <c r="K143" s="5">
        <f t="shared" ca="1" si="26"/>
        <v>0.92116648212092522</v>
      </c>
      <c r="L143" s="1">
        <f t="shared" ca="1" si="23"/>
        <v>4.3343501744117123</v>
      </c>
      <c r="M143" s="1">
        <f t="shared" ca="1" si="22"/>
        <v>284.61335694443665</v>
      </c>
      <c r="N143" s="13">
        <f t="shared" ca="1" si="24"/>
        <v>8.353685929489302</v>
      </c>
    </row>
    <row r="144" spans="5:14" x14ac:dyDescent="0.15">
      <c r="E144" s="2">
        <v>140</v>
      </c>
      <c r="F144" s="12">
        <f t="shared" ca="1" si="25"/>
        <v>0.11381552075903212</v>
      </c>
      <c r="G144" s="1">
        <f t="shared" ca="1" si="18"/>
        <v>4.3463527606128709</v>
      </c>
      <c r="H144" s="1">
        <f t="shared" ca="1" si="19"/>
        <v>280.60602377556023</v>
      </c>
      <c r="I144" s="1">
        <f t="shared" ca="1" si="20"/>
        <v>284.61335694443665</v>
      </c>
      <c r="J144" s="1">
        <f t="shared" ca="1" si="21"/>
        <v>4.0073331688764142</v>
      </c>
      <c r="K144" s="5">
        <f t="shared" ca="1" si="26"/>
        <v>0.21557909548660104</v>
      </c>
      <c r="L144" s="1">
        <f t="shared" ca="1" si="23"/>
        <v>0.29111376151556584</v>
      </c>
      <c r="M144" s="1">
        <f t="shared" ca="1" si="22"/>
        <v>284.90447070595224</v>
      </c>
      <c r="N144" s="13">
        <f t="shared" ca="1" si="24"/>
        <v>4.2984469303920037</v>
      </c>
    </row>
    <row r="145" spans="5:14" x14ac:dyDescent="0.15">
      <c r="E145" s="2">
        <v>141</v>
      </c>
      <c r="F145" s="12">
        <f t="shared" ca="1" si="25"/>
        <v>0.7311770857867107</v>
      </c>
      <c r="G145" s="1">
        <f t="shared" ca="1" si="18"/>
        <v>0.62619919430457283</v>
      </c>
      <c r="H145" s="1">
        <f t="shared" ca="1" si="19"/>
        <v>281.23222296986478</v>
      </c>
      <c r="I145" s="1">
        <f t="shared" ca="1" si="20"/>
        <v>284.90447070595224</v>
      </c>
      <c r="J145" s="1">
        <f t="shared" ca="1" si="21"/>
        <v>3.6722477360874564</v>
      </c>
      <c r="K145" s="5">
        <f t="shared" ca="1" si="26"/>
        <v>0.22169040831316644</v>
      </c>
      <c r="L145" s="1">
        <f t="shared" ca="1" si="23"/>
        <v>0.30238326113551606</v>
      </c>
      <c r="M145" s="1">
        <f t="shared" ca="1" si="22"/>
        <v>285.20685396708774</v>
      </c>
      <c r="N145" s="13">
        <f t="shared" ca="1" si="24"/>
        <v>3.9746309972229596</v>
      </c>
    </row>
    <row r="146" spans="5:14" x14ac:dyDescent="0.15">
      <c r="E146" s="2">
        <v>142</v>
      </c>
      <c r="F146" s="12">
        <f t="shared" ca="1" si="25"/>
        <v>0.94392475242512641</v>
      </c>
      <c r="G146" s="1">
        <f t="shared" ca="1" si="18"/>
        <v>0.11541765485564194</v>
      </c>
      <c r="H146" s="1">
        <f t="shared" ca="1" si="19"/>
        <v>281.34764062472044</v>
      </c>
      <c r="I146" s="1">
        <f t="shared" ca="1" si="20"/>
        <v>285.20685396708774</v>
      </c>
      <c r="J146" s="1">
        <f t="shared" ca="1" si="21"/>
        <v>3.8592133423672976</v>
      </c>
      <c r="K146" s="5">
        <f t="shared" ca="1" si="26"/>
        <v>0.69561833613814439</v>
      </c>
      <c r="L146" s="1">
        <f t="shared" ca="1" si="23"/>
        <v>1.8607339195180059</v>
      </c>
      <c r="M146" s="1">
        <f t="shared" ca="1" si="22"/>
        <v>287.06758788660574</v>
      </c>
      <c r="N146" s="13">
        <f t="shared" ca="1" si="24"/>
        <v>5.7199472618852951</v>
      </c>
    </row>
    <row r="147" spans="5:14" x14ac:dyDescent="0.15">
      <c r="E147" s="2">
        <v>143</v>
      </c>
      <c r="F147" s="12">
        <f t="shared" ca="1" si="25"/>
        <v>0.12558385537986883</v>
      </c>
      <c r="G147" s="1">
        <f t="shared" ca="1" si="18"/>
        <v>4.1495631463584113</v>
      </c>
      <c r="H147" s="1">
        <f t="shared" ca="1" si="19"/>
        <v>285.49720377107883</v>
      </c>
      <c r="I147" s="1">
        <f t="shared" ca="1" si="20"/>
        <v>287.06758788660574</v>
      </c>
      <c r="J147" s="1">
        <f t="shared" ca="1" si="21"/>
        <v>1.570384115526906</v>
      </c>
      <c r="K147" s="5">
        <f t="shared" ca="1" si="26"/>
        <v>0.70019693911623071</v>
      </c>
      <c r="L147" s="1">
        <f t="shared" ca="1" si="23"/>
        <v>1.8875948637968318</v>
      </c>
      <c r="M147" s="1">
        <f t="shared" ca="1" si="22"/>
        <v>288.95518275040257</v>
      </c>
      <c r="N147" s="13">
        <f t="shared" ca="1" si="24"/>
        <v>3.457978979323741</v>
      </c>
    </row>
    <row r="148" spans="5:14" x14ac:dyDescent="0.15">
      <c r="E148" s="2">
        <v>144</v>
      </c>
      <c r="F148" s="12">
        <f t="shared" ca="1" si="25"/>
        <v>0.799573073512438</v>
      </c>
      <c r="G148" s="1">
        <f t="shared" ca="1" si="18"/>
        <v>0.44735470373966352</v>
      </c>
      <c r="H148" s="1">
        <f t="shared" ca="1" si="19"/>
        <v>285.94455847481851</v>
      </c>
      <c r="I148" s="1">
        <f t="shared" ca="1" si="20"/>
        <v>288.95518275040257</v>
      </c>
      <c r="J148" s="1">
        <f t="shared" ca="1" si="21"/>
        <v>3.010624275584064</v>
      </c>
      <c r="K148" s="5">
        <f t="shared" ca="1" si="26"/>
        <v>0.20665437788259433</v>
      </c>
      <c r="L148" s="1">
        <f t="shared" ca="1" si="23"/>
        <v>0.27492334272207375</v>
      </c>
      <c r="M148" s="1">
        <f t="shared" ca="1" si="22"/>
        <v>289.23010609312462</v>
      </c>
      <c r="N148" s="13">
        <f t="shared" ca="1" si="24"/>
        <v>3.2855476183061114</v>
      </c>
    </row>
    <row r="149" spans="5:14" x14ac:dyDescent="0.15">
      <c r="E149" s="2">
        <v>145</v>
      </c>
      <c r="F149" s="12">
        <f t="shared" ca="1" si="25"/>
        <v>0.36789957479979263</v>
      </c>
      <c r="G149" s="1">
        <f t="shared" ca="1" si="18"/>
        <v>1.9998905452429694</v>
      </c>
      <c r="H149" s="1">
        <f t="shared" ca="1" si="19"/>
        <v>287.94444902006148</v>
      </c>
      <c r="I149" s="1">
        <f t="shared" ca="1" si="20"/>
        <v>289.23010609312462</v>
      </c>
      <c r="J149" s="1">
        <f t="shared" ca="1" si="21"/>
        <v>1.2856570730631347</v>
      </c>
      <c r="K149" s="5">
        <f t="shared" ca="1" si="26"/>
        <v>0.89087779222882146</v>
      </c>
      <c r="L149" s="1">
        <f t="shared" ca="1" si="23"/>
        <v>3.7282682576204378</v>
      </c>
      <c r="M149" s="1">
        <f t="shared" ca="1" si="22"/>
        <v>292.95837435074503</v>
      </c>
      <c r="N149" s="13">
        <f t="shared" ca="1" si="24"/>
        <v>5.0139253306835485</v>
      </c>
    </row>
    <row r="150" spans="5:14" x14ac:dyDescent="0.15">
      <c r="E150" s="2">
        <v>146</v>
      </c>
      <c r="F150" s="12">
        <f t="shared" ca="1" si="25"/>
        <v>9.0740491669158985E-3</v>
      </c>
      <c r="G150" s="1">
        <f t="shared" ca="1" si="18"/>
        <v>9.4046733586319977</v>
      </c>
      <c r="H150" s="1">
        <f t="shared" ca="1" si="19"/>
        <v>297.34912237869349</v>
      </c>
      <c r="I150" s="1">
        <f t="shared" ca="1" si="20"/>
        <v>297.34912237869349</v>
      </c>
      <c r="J150" s="1">
        <f t="shared" ca="1" si="21"/>
        <v>0</v>
      </c>
      <c r="K150" s="5">
        <f t="shared" ca="1" si="26"/>
        <v>0.55235474368430926</v>
      </c>
      <c r="L150" s="1">
        <f t="shared" ca="1" si="23"/>
        <v>1.1895152928826815</v>
      </c>
      <c r="M150" s="1">
        <f t="shared" ca="1" si="22"/>
        <v>298.53863767157617</v>
      </c>
      <c r="N150" s="13">
        <f t="shared" ca="1" si="24"/>
        <v>1.1895152928826747</v>
      </c>
    </row>
    <row r="151" spans="5:14" x14ac:dyDescent="0.15">
      <c r="E151" s="2">
        <v>147</v>
      </c>
      <c r="F151" s="12">
        <f t="shared" ca="1" si="25"/>
        <v>0.13061075346738327</v>
      </c>
      <c r="G151" s="1">
        <f t="shared" ca="1" si="18"/>
        <v>4.071067453151084</v>
      </c>
      <c r="H151" s="1">
        <f t="shared" ca="1" si="19"/>
        <v>301.4201898318446</v>
      </c>
      <c r="I151" s="1">
        <f t="shared" ca="1" si="20"/>
        <v>301.4201898318446</v>
      </c>
      <c r="J151" s="1">
        <f t="shared" ca="1" si="21"/>
        <v>0</v>
      </c>
      <c r="K151" s="5">
        <f t="shared" ca="1" si="26"/>
        <v>8.3239217400683296E-2</v>
      </c>
      <c r="L151" s="1">
        <f t="shared" ca="1" si="23"/>
        <v>8.3735678155536064E-2</v>
      </c>
      <c r="M151" s="1">
        <f t="shared" ca="1" si="22"/>
        <v>301.50392551000016</v>
      </c>
      <c r="N151" s="13">
        <f t="shared" ca="1" si="24"/>
        <v>8.3735678155562709E-2</v>
      </c>
    </row>
    <row r="152" spans="5:14" x14ac:dyDescent="0.15">
      <c r="E152" s="2">
        <v>148</v>
      </c>
      <c r="F152" s="12">
        <f t="shared" ca="1" si="25"/>
        <v>0.845447674640177</v>
      </c>
      <c r="G152" s="1">
        <f t="shared" ca="1" si="18"/>
        <v>0.33577799888373155</v>
      </c>
      <c r="H152" s="1">
        <f t="shared" ca="1" si="19"/>
        <v>301.75596783072831</v>
      </c>
      <c r="I152" s="1">
        <f t="shared" ca="1" si="20"/>
        <v>301.75596783072831</v>
      </c>
      <c r="J152" s="1">
        <f t="shared" ca="1" si="21"/>
        <v>0</v>
      </c>
      <c r="K152" s="5">
        <f t="shared" ca="1" si="26"/>
        <v>0.60002810531364126</v>
      </c>
      <c r="L152" s="1">
        <f t="shared" ca="1" si="23"/>
        <v>1.3826638583709028</v>
      </c>
      <c r="M152" s="1">
        <f t="shared" ca="1" si="22"/>
        <v>303.13863168909921</v>
      </c>
      <c r="N152" s="13">
        <f t="shared" ca="1" si="24"/>
        <v>1.3826638583709041</v>
      </c>
    </row>
    <row r="153" spans="5:14" x14ac:dyDescent="0.15">
      <c r="E153" s="2">
        <v>149</v>
      </c>
      <c r="F153" s="12">
        <f t="shared" ca="1" si="25"/>
        <v>0.57291495421156102</v>
      </c>
      <c r="G153" s="1">
        <f t="shared" ca="1" si="18"/>
        <v>1.114035990504761</v>
      </c>
      <c r="H153" s="1">
        <f t="shared" ca="1" si="19"/>
        <v>302.87000382123307</v>
      </c>
      <c r="I153" s="1">
        <f t="shared" ca="1" si="20"/>
        <v>303.13863168909921</v>
      </c>
      <c r="J153" s="1">
        <f t="shared" ca="1" si="21"/>
        <v>0.26862786786614379</v>
      </c>
      <c r="K153" s="5">
        <f t="shared" ca="1" si="26"/>
        <v>0.98154803453183448</v>
      </c>
      <c r="L153" s="1">
        <f t="shared" ca="1" si="23"/>
        <v>7.0851660765295685</v>
      </c>
      <c r="M153" s="1">
        <f t="shared" ca="1" si="22"/>
        <v>310.22379776562877</v>
      </c>
      <c r="N153" s="13">
        <f t="shared" ca="1" si="24"/>
        <v>7.3537939443957043</v>
      </c>
    </row>
    <row r="154" spans="5:14" x14ac:dyDescent="0.15">
      <c r="E154" s="2">
        <v>150</v>
      </c>
      <c r="F154" s="12">
        <f t="shared" ca="1" si="25"/>
        <v>0.77802978874663076</v>
      </c>
      <c r="G154" s="1">
        <f t="shared" ca="1" si="18"/>
        <v>0.50198093331865679</v>
      </c>
      <c r="H154" s="1">
        <f t="shared" ca="1" si="19"/>
        <v>303.3719847545517</v>
      </c>
      <c r="I154" s="1">
        <f t="shared" ca="1" si="20"/>
        <v>310.22379776562877</v>
      </c>
      <c r="J154" s="1">
        <f t="shared" ca="1" si="21"/>
        <v>6.8518130110770699</v>
      </c>
      <c r="K154" s="5">
        <f t="shared" ca="1" si="26"/>
        <v>0.4853336444242079</v>
      </c>
      <c r="L154" s="1">
        <f t="shared" ca="1" si="23"/>
        <v>0.95442270084356262</v>
      </c>
      <c r="M154" s="1">
        <f t="shared" ca="1" si="22"/>
        <v>311.17822046647234</v>
      </c>
      <c r="N154" s="13">
        <f t="shared" ca="1" si="24"/>
        <v>7.8062357119206354</v>
      </c>
    </row>
    <row r="155" spans="5:14" x14ac:dyDescent="0.15">
      <c r="E155" s="2">
        <v>151</v>
      </c>
      <c r="F155" s="12">
        <f t="shared" ca="1" si="25"/>
        <v>0.18821918447261543</v>
      </c>
      <c r="G155" s="1">
        <f t="shared" ca="1" si="18"/>
        <v>3.340296240804312</v>
      </c>
      <c r="H155" s="1">
        <f t="shared" ca="1" si="19"/>
        <v>306.71228099535602</v>
      </c>
      <c r="I155" s="1">
        <f t="shared" ca="1" si="20"/>
        <v>311.17822046647234</v>
      </c>
      <c r="J155" s="1">
        <f t="shared" ca="1" si="21"/>
        <v>4.4659394711163145</v>
      </c>
      <c r="K155" s="5">
        <f t="shared" ca="1" si="26"/>
        <v>0.32819064331221359</v>
      </c>
      <c r="L155" s="1">
        <f t="shared" ca="1" si="23"/>
        <v>0.52378668057720235</v>
      </c>
      <c r="M155" s="1">
        <f t="shared" ca="1" si="22"/>
        <v>311.70200714704953</v>
      </c>
      <c r="N155" s="13">
        <f t="shared" ca="1" si="24"/>
        <v>4.9897261516935032</v>
      </c>
    </row>
    <row r="156" spans="5:14" x14ac:dyDescent="0.15">
      <c r="E156" s="2">
        <v>152</v>
      </c>
      <c r="F156" s="12">
        <f t="shared" ca="1" si="25"/>
        <v>0.2223107918526509</v>
      </c>
      <c r="G156" s="1">
        <f t="shared" ca="1" si="18"/>
        <v>3.0073578256892275</v>
      </c>
      <c r="H156" s="1">
        <f t="shared" ca="1" si="19"/>
        <v>309.71963882104524</v>
      </c>
      <c r="I156" s="1">
        <f t="shared" ca="1" si="20"/>
        <v>311.70200714704953</v>
      </c>
      <c r="J156" s="1">
        <f t="shared" ca="1" si="21"/>
        <v>1.9823683260042912</v>
      </c>
      <c r="K156" s="5">
        <f t="shared" ca="1" si="26"/>
        <v>0.31539492132052371</v>
      </c>
      <c r="L156" s="1">
        <f t="shared" ca="1" si="23"/>
        <v>0.49455585189272089</v>
      </c>
      <c r="M156" s="1">
        <f t="shared" ca="1" si="22"/>
        <v>312.19656299894223</v>
      </c>
      <c r="N156" s="13">
        <f t="shared" ca="1" si="24"/>
        <v>2.4769241778969899</v>
      </c>
    </row>
    <row r="157" spans="5:14" x14ac:dyDescent="0.15">
      <c r="E157" s="2">
        <v>153</v>
      </c>
      <c r="F157" s="12">
        <f t="shared" ca="1" si="25"/>
        <v>0.8579569506568967</v>
      </c>
      <c r="G157" s="1">
        <f t="shared" ca="1" si="18"/>
        <v>0.30640270962499194</v>
      </c>
      <c r="H157" s="1">
        <f t="shared" ca="1" si="19"/>
        <v>310.02604153067023</v>
      </c>
      <c r="I157" s="1">
        <f t="shared" ca="1" si="20"/>
        <v>312.19656299894223</v>
      </c>
      <c r="J157" s="1">
        <f t="shared" ca="1" si="21"/>
        <v>2.1705214682719998</v>
      </c>
      <c r="K157" s="5">
        <f t="shared" ca="1" si="26"/>
        <v>0.15683918618729531</v>
      </c>
      <c r="L157" s="1">
        <f t="shared" ca="1" si="23"/>
        <v>0.19032831756265822</v>
      </c>
      <c r="M157" s="1">
        <f t="shared" ca="1" si="22"/>
        <v>312.38689131650489</v>
      </c>
      <c r="N157" s="13">
        <f t="shared" ca="1" si="24"/>
        <v>2.3608497858346595</v>
      </c>
    </row>
    <row r="158" spans="5:14" x14ac:dyDescent="0.15">
      <c r="E158" s="2">
        <v>154</v>
      </c>
      <c r="F158" s="12">
        <f t="shared" ca="1" si="25"/>
        <v>0.40276446713223113</v>
      </c>
      <c r="G158" s="1">
        <f t="shared" ca="1" si="18"/>
        <v>1.8188066733912545</v>
      </c>
      <c r="H158" s="1">
        <f t="shared" ca="1" si="19"/>
        <v>311.84484820406146</v>
      </c>
      <c r="I158" s="1">
        <f t="shared" ca="1" si="20"/>
        <v>312.38689131650489</v>
      </c>
      <c r="J158" s="1">
        <f t="shared" ca="1" si="21"/>
        <v>0.54204311244342307</v>
      </c>
      <c r="K158" s="5">
        <f t="shared" ca="1" si="26"/>
        <v>0.33483687687727681</v>
      </c>
      <c r="L158" s="1">
        <f t="shared" ca="1" si="23"/>
        <v>0.53927333840801672</v>
      </c>
      <c r="M158" s="1">
        <f t="shared" ca="1" si="22"/>
        <v>312.9261646549129</v>
      </c>
      <c r="N158" s="13">
        <f t="shared" ca="1" si="24"/>
        <v>1.0813164508514319</v>
      </c>
    </row>
    <row r="159" spans="5:14" x14ac:dyDescent="0.15">
      <c r="E159" s="2">
        <v>155</v>
      </c>
      <c r="F159" s="12">
        <f t="shared" ca="1" si="25"/>
        <v>0.25996276472147972</v>
      </c>
      <c r="G159" s="1">
        <f t="shared" ca="1" si="18"/>
        <v>2.6944337416644153</v>
      </c>
      <c r="H159" s="1">
        <f t="shared" ca="1" si="19"/>
        <v>314.53928194572586</v>
      </c>
      <c r="I159" s="1">
        <f t="shared" ca="1" si="20"/>
        <v>314.53928194572586</v>
      </c>
      <c r="J159" s="1">
        <f t="shared" ca="1" si="21"/>
        <v>0</v>
      </c>
      <c r="K159" s="5">
        <f t="shared" ca="1" si="26"/>
        <v>0.34560178865515745</v>
      </c>
      <c r="L159" s="1">
        <f t="shared" ca="1" si="23"/>
        <v>0.56480769378901585</v>
      </c>
      <c r="M159" s="1">
        <f t="shared" ca="1" si="22"/>
        <v>315.10408963951488</v>
      </c>
      <c r="N159" s="13">
        <f t="shared" ca="1" si="24"/>
        <v>0.56480769378902096</v>
      </c>
    </row>
    <row r="160" spans="5:14" x14ac:dyDescent="0.15">
      <c r="E160" s="2">
        <v>156</v>
      </c>
      <c r="F160" s="12">
        <f t="shared" ca="1" si="25"/>
        <v>0.86052030253379297</v>
      </c>
      <c r="G160" s="1">
        <f t="shared" ca="1" si="18"/>
        <v>0.30043613945762521</v>
      </c>
      <c r="H160" s="1">
        <f t="shared" ca="1" si="19"/>
        <v>314.83971808518351</v>
      </c>
      <c r="I160" s="1">
        <f t="shared" ca="1" si="20"/>
        <v>315.10408963951488</v>
      </c>
      <c r="J160" s="1">
        <f t="shared" ca="1" si="21"/>
        <v>0.26437155433137605</v>
      </c>
      <c r="K160" s="5">
        <f t="shared" ca="1" si="26"/>
        <v>0.72802840900199917</v>
      </c>
      <c r="L160" s="1">
        <f t="shared" ca="1" si="23"/>
        <v>2.0609612625147835</v>
      </c>
      <c r="M160" s="1">
        <f t="shared" ca="1" si="22"/>
        <v>317.16505090202969</v>
      </c>
      <c r="N160" s="13">
        <f t="shared" ca="1" si="24"/>
        <v>2.3253328168461849</v>
      </c>
    </row>
    <row r="161" spans="5:14" x14ac:dyDescent="0.15">
      <c r="E161" s="2">
        <v>157</v>
      </c>
      <c r="F161" s="12">
        <f t="shared" ca="1" si="25"/>
        <v>0.66416306777528111</v>
      </c>
      <c r="G161" s="1">
        <f t="shared" ca="1" si="18"/>
        <v>0.81845515131519975</v>
      </c>
      <c r="H161" s="1">
        <f t="shared" ca="1" si="19"/>
        <v>315.65817323649873</v>
      </c>
      <c r="I161" s="1">
        <f t="shared" ca="1" si="20"/>
        <v>317.16505090202969</v>
      </c>
      <c r="J161" s="1">
        <f t="shared" ca="1" si="21"/>
        <v>1.5068776655309648</v>
      </c>
      <c r="K161" s="5">
        <f t="shared" ca="1" si="26"/>
        <v>0.55288985374874744</v>
      </c>
      <c r="L161" s="1">
        <f t="shared" ca="1" si="23"/>
        <v>1.1915522187062926</v>
      </c>
      <c r="M161" s="1">
        <f t="shared" ca="1" si="22"/>
        <v>318.356603120736</v>
      </c>
      <c r="N161" s="13">
        <f t="shared" ca="1" si="24"/>
        <v>2.6984298842372709</v>
      </c>
    </row>
    <row r="162" spans="5:14" x14ac:dyDescent="0.15">
      <c r="E162" s="2">
        <v>158</v>
      </c>
      <c r="F162" s="12">
        <f t="shared" ca="1" si="25"/>
        <v>0.60057455967659568</v>
      </c>
      <c r="G162" s="1">
        <f t="shared" ca="1" si="18"/>
        <v>1.0197369650217332</v>
      </c>
      <c r="H162" s="1">
        <f t="shared" ca="1" si="19"/>
        <v>316.67791020152043</v>
      </c>
      <c r="I162" s="1">
        <f t="shared" ca="1" si="20"/>
        <v>318.356603120736</v>
      </c>
      <c r="J162" s="1">
        <f t="shared" ca="1" si="21"/>
        <v>1.678692919215564</v>
      </c>
      <c r="K162" s="5">
        <f t="shared" ca="1" si="26"/>
        <v>0.22365070591727509</v>
      </c>
      <c r="L162" s="1">
        <f t="shared" ca="1" si="23"/>
        <v>0.3060297521345911</v>
      </c>
      <c r="M162" s="1">
        <f t="shared" ca="1" si="22"/>
        <v>318.66263287287057</v>
      </c>
      <c r="N162" s="13">
        <f t="shared" ca="1" si="24"/>
        <v>1.9847226713501414</v>
      </c>
    </row>
    <row r="163" spans="5:14" x14ac:dyDescent="0.15">
      <c r="E163" s="2">
        <v>159</v>
      </c>
      <c r="F163" s="12">
        <f t="shared" ca="1" si="25"/>
        <v>0.67194131882836594</v>
      </c>
      <c r="G163" s="1">
        <f t="shared" ca="1" si="18"/>
        <v>0.79516853088790429</v>
      </c>
      <c r="H163" s="1">
        <f t="shared" ca="1" si="19"/>
        <v>317.47307873240834</v>
      </c>
      <c r="I163" s="1">
        <f t="shared" ca="1" si="20"/>
        <v>318.66263287287057</v>
      </c>
      <c r="J163" s="1">
        <f t="shared" ca="1" si="21"/>
        <v>1.189554140462235</v>
      </c>
      <c r="K163" s="5">
        <f t="shared" ca="1" si="26"/>
        <v>0.28211546177514335</v>
      </c>
      <c r="L163" s="1">
        <f t="shared" ca="1" si="23"/>
        <v>0.42201105281876078</v>
      </c>
      <c r="M163" s="1">
        <f t="shared" ca="1" si="22"/>
        <v>319.08464392568936</v>
      </c>
      <c r="N163" s="13">
        <f t="shared" ca="1" si="24"/>
        <v>1.6115651932810238</v>
      </c>
    </row>
    <row r="164" spans="5:14" x14ac:dyDescent="0.15">
      <c r="E164" s="2">
        <v>160</v>
      </c>
      <c r="F164" s="12">
        <f t="shared" ca="1" si="25"/>
        <v>0.60105024527369288</v>
      </c>
      <c r="G164" s="1">
        <f t="shared" ca="1" si="18"/>
        <v>1.0181534903132017</v>
      </c>
      <c r="H164" s="1">
        <f t="shared" ca="1" si="19"/>
        <v>318.49123222272152</v>
      </c>
      <c r="I164" s="1">
        <f t="shared" ca="1" si="20"/>
        <v>319.08464392568936</v>
      </c>
      <c r="J164" s="1">
        <f t="shared" ca="1" si="21"/>
        <v>0.59341170296784185</v>
      </c>
      <c r="K164" s="5">
        <f t="shared" ca="1" si="26"/>
        <v>0.32976275320467652</v>
      </c>
      <c r="L164" s="1">
        <f t="shared" ca="1" si="23"/>
        <v>0.52743096488480967</v>
      </c>
      <c r="M164" s="1">
        <f t="shared" ca="1" si="22"/>
        <v>319.61207489057415</v>
      </c>
      <c r="N164" s="13">
        <f t="shared" ca="1" si="24"/>
        <v>1.120842667852628</v>
      </c>
    </row>
    <row r="165" spans="5:14" x14ac:dyDescent="0.15">
      <c r="E165" s="2">
        <v>161</v>
      </c>
      <c r="F165" s="12">
        <f t="shared" ca="1" si="25"/>
        <v>0.9919268375819662</v>
      </c>
      <c r="G165" s="1">
        <f t="shared" ca="1" si="18"/>
        <v>1.6211853709286159E-2</v>
      </c>
      <c r="H165" s="1">
        <f t="shared" ca="1" si="19"/>
        <v>318.50744407643083</v>
      </c>
      <c r="I165" s="1">
        <f t="shared" ca="1" si="20"/>
        <v>319.61207489057415</v>
      </c>
      <c r="J165" s="1">
        <f t="shared" ca="1" si="21"/>
        <v>1.1046308141433201</v>
      </c>
      <c r="K165" s="5">
        <f t="shared" ca="1" si="26"/>
        <v>0.83502526019190582</v>
      </c>
      <c r="L165" s="1">
        <f t="shared" ca="1" si="23"/>
        <v>2.9658966851685138</v>
      </c>
      <c r="M165" s="1">
        <f t="shared" ca="1" si="22"/>
        <v>322.57797157574265</v>
      </c>
      <c r="N165" s="13">
        <f t="shared" ca="1" si="24"/>
        <v>4.0705274993118223</v>
      </c>
    </row>
    <row r="166" spans="5:14" x14ac:dyDescent="0.15">
      <c r="E166" s="2">
        <v>162</v>
      </c>
      <c r="F166" s="12">
        <f t="shared" ca="1" si="25"/>
        <v>0.25381119989293932</v>
      </c>
      <c r="G166" s="1">
        <f t="shared" ca="1" si="18"/>
        <v>2.7423291917234192</v>
      </c>
      <c r="H166" s="1">
        <f t="shared" ca="1" si="19"/>
        <v>321.24977326815423</v>
      </c>
      <c r="I166" s="1">
        <f t="shared" ca="1" si="20"/>
        <v>322.57797157574265</v>
      </c>
      <c r="J166" s="1">
        <f t="shared" ca="1" si="21"/>
        <v>1.3281983075884227</v>
      </c>
      <c r="K166" s="5">
        <f t="shared" ca="1" si="26"/>
        <v>0.7600746455706181</v>
      </c>
      <c r="L166" s="1">
        <f t="shared" ca="1" si="23"/>
        <v>2.2856781890668278</v>
      </c>
      <c r="M166" s="1">
        <f t="shared" ca="1" si="22"/>
        <v>324.86364976480945</v>
      </c>
      <c r="N166" s="13">
        <f t="shared" ca="1" si="24"/>
        <v>3.613876496655223</v>
      </c>
    </row>
    <row r="167" spans="5:14" x14ac:dyDescent="0.15">
      <c r="E167" s="2">
        <v>163</v>
      </c>
      <c r="F167" s="12">
        <f t="shared" ca="1" si="25"/>
        <v>0.45750632741271857</v>
      </c>
      <c r="G167" s="1">
        <f t="shared" ca="1" si="18"/>
        <v>1.563929127903773</v>
      </c>
      <c r="H167" s="1">
        <f t="shared" ca="1" si="19"/>
        <v>322.81370239605798</v>
      </c>
      <c r="I167" s="1">
        <f t="shared" ca="1" si="20"/>
        <v>324.86364976480945</v>
      </c>
      <c r="J167" s="1">
        <f t="shared" ca="1" si="21"/>
        <v>2.0499473687514751</v>
      </c>
      <c r="K167" s="5">
        <f t="shared" ca="1" si="26"/>
        <v>0.46459548554601859</v>
      </c>
      <c r="L167" s="1">
        <f t="shared" ca="1" si="23"/>
        <v>0.88886560500100664</v>
      </c>
      <c r="M167" s="1">
        <f t="shared" ca="1" si="22"/>
        <v>325.75251536981045</v>
      </c>
      <c r="N167" s="13">
        <f t="shared" ca="1" si="24"/>
        <v>2.9388129737524764</v>
      </c>
    </row>
    <row r="168" spans="5:14" x14ac:dyDescent="0.15">
      <c r="E168" s="2">
        <v>164</v>
      </c>
      <c r="F168" s="12">
        <f t="shared" ca="1" si="25"/>
        <v>0.35994820625277579</v>
      </c>
      <c r="G168" s="1">
        <f t="shared" ca="1" si="18"/>
        <v>2.0435902588050969</v>
      </c>
      <c r="H168" s="1">
        <f t="shared" ca="1" si="19"/>
        <v>324.8572926548631</v>
      </c>
      <c r="I168" s="1">
        <f t="shared" ca="1" si="20"/>
        <v>325.75251536981045</v>
      </c>
      <c r="J168" s="1">
        <f t="shared" ca="1" si="21"/>
        <v>0.89522271494735151</v>
      </c>
      <c r="K168" s="5">
        <f t="shared" ca="1" si="26"/>
        <v>0.87389810442450166</v>
      </c>
      <c r="L168" s="1">
        <f t="shared" ca="1" si="23"/>
        <v>3.4603578184928581</v>
      </c>
      <c r="M168" s="1">
        <f t="shared" ca="1" si="22"/>
        <v>329.21287318830332</v>
      </c>
      <c r="N168" s="13">
        <f t="shared" ca="1" si="24"/>
        <v>4.355580533440218</v>
      </c>
    </row>
    <row r="169" spans="5:14" x14ac:dyDescent="0.15">
      <c r="E169" s="2">
        <v>165</v>
      </c>
      <c r="F169" s="12">
        <f t="shared" ca="1" si="25"/>
        <v>0.64400685494764609</v>
      </c>
      <c r="G169" s="1">
        <f t="shared" ca="1" si="18"/>
        <v>0.88009181721158181</v>
      </c>
      <c r="H169" s="1">
        <f t="shared" ca="1" si="19"/>
        <v>325.73738447207467</v>
      </c>
      <c r="I169" s="1">
        <f t="shared" ca="1" si="20"/>
        <v>329.21287318830332</v>
      </c>
      <c r="J169" s="1">
        <f t="shared" ca="1" si="21"/>
        <v>3.4754887162286536</v>
      </c>
      <c r="K169" s="5">
        <f t="shared" ca="1" si="26"/>
        <v>0.98763480834906037</v>
      </c>
      <c r="L169" s="1">
        <f t="shared" ca="1" si="23"/>
        <v>7.851980493591074</v>
      </c>
      <c r="M169" s="1">
        <f t="shared" ca="1" si="22"/>
        <v>337.06485368189442</v>
      </c>
      <c r="N169" s="13">
        <f t="shared" ca="1" si="24"/>
        <v>11.327469209819753</v>
      </c>
    </row>
    <row r="170" spans="5:14" x14ac:dyDescent="0.15">
      <c r="E170" s="2">
        <v>166</v>
      </c>
      <c r="F170" s="12">
        <f t="shared" ca="1" si="25"/>
        <v>0.17981826912978738</v>
      </c>
      <c r="G170" s="1">
        <f t="shared" ca="1" si="18"/>
        <v>3.4316171080860665</v>
      </c>
      <c r="H170" s="1">
        <f t="shared" ca="1" si="19"/>
        <v>329.16900158016074</v>
      </c>
      <c r="I170" s="1">
        <f t="shared" ca="1" si="20"/>
        <v>337.06485368189442</v>
      </c>
      <c r="J170" s="1">
        <f t="shared" ca="1" si="21"/>
        <v>7.8958521017336807</v>
      </c>
      <c r="K170" s="5">
        <f t="shared" ca="1" si="26"/>
        <v>0.2660060885214468</v>
      </c>
      <c r="L170" s="1">
        <f t="shared" ca="1" si="23"/>
        <v>0.38863220908704693</v>
      </c>
      <c r="M170" s="1">
        <f t="shared" ca="1" si="22"/>
        <v>337.45348589098148</v>
      </c>
      <c r="N170" s="13">
        <f t="shared" ca="1" si="24"/>
        <v>8.2844843108207442</v>
      </c>
    </row>
    <row r="171" spans="5:14" x14ac:dyDescent="0.15">
      <c r="E171" s="2">
        <v>167</v>
      </c>
      <c r="F171" s="12">
        <f t="shared" ca="1" si="25"/>
        <v>0.80389732228310795</v>
      </c>
      <c r="G171" s="1">
        <f t="shared" ca="1" si="18"/>
        <v>0.43656745312341649</v>
      </c>
      <c r="H171" s="1">
        <f t="shared" ca="1" si="19"/>
        <v>329.60556903328416</v>
      </c>
      <c r="I171" s="1">
        <f t="shared" ca="1" si="20"/>
        <v>337.45348589098148</v>
      </c>
      <c r="J171" s="1">
        <f t="shared" ca="1" si="21"/>
        <v>7.8479168576973279</v>
      </c>
      <c r="K171" s="5">
        <f t="shared" ca="1" si="26"/>
        <v>0.1650314384362106</v>
      </c>
      <c r="L171" s="1">
        <f t="shared" ca="1" si="23"/>
        <v>0.2035680587955174</v>
      </c>
      <c r="M171" s="1">
        <f t="shared" ca="1" si="22"/>
        <v>337.65705394977698</v>
      </c>
      <c r="N171" s="13">
        <f t="shared" ca="1" si="24"/>
        <v>8.0514849164928251</v>
      </c>
    </row>
    <row r="172" spans="5:14" x14ac:dyDescent="0.15">
      <c r="E172" s="2">
        <v>168</v>
      </c>
      <c r="F172" s="12">
        <f t="shared" ca="1" si="25"/>
        <v>0.43107125756984255</v>
      </c>
      <c r="G172" s="1">
        <f t="shared" ca="1" si="18"/>
        <v>1.6829637435110401</v>
      </c>
      <c r="H172" s="1">
        <f t="shared" ca="1" si="19"/>
        <v>331.28853277679519</v>
      </c>
      <c r="I172" s="1">
        <f t="shared" ca="1" si="20"/>
        <v>337.65705394977698</v>
      </c>
      <c r="J172" s="1">
        <f t="shared" ca="1" si="21"/>
        <v>6.3685211729817865</v>
      </c>
      <c r="K172" s="5">
        <f t="shared" ca="1" si="26"/>
        <v>7.2642579749931602E-2</v>
      </c>
      <c r="L172" s="1">
        <f t="shared" ca="1" si="23"/>
        <v>7.0370328833618559E-2</v>
      </c>
      <c r="M172" s="1">
        <f t="shared" ca="1" si="22"/>
        <v>337.72742427861061</v>
      </c>
      <c r="N172" s="13">
        <f t="shared" ca="1" si="24"/>
        <v>6.4388915018154194</v>
      </c>
    </row>
    <row r="173" spans="5:14" x14ac:dyDescent="0.15">
      <c r="E173" s="2">
        <v>169</v>
      </c>
      <c r="F173" s="12">
        <f t="shared" ca="1" si="25"/>
        <v>0.21566664841711847</v>
      </c>
      <c r="G173" s="1">
        <f t="shared" ca="1" si="18"/>
        <v>3.0680427155371683</v>
      </c>
      <c r="H173" s="1">
        <f t="shared" ca="1" si="19"/>
        <v>334.35657549233235</v>
      </c>
      <c r="I173" s="1">
        <f t="shared" ca="1" si="20"/>
        <v>337.72742427861061</v>
      </c>
      <c r="J173" s="1">
        <f t="shared" ca="1" si="21"/>
        <v>3.370848786278259</v>
      </c>
      <c r="K173" s="5">
        <f t="shared" ca="1" si="26"/>
        <v>0.61776052403250803</v>
      </c>
      <c r="L173" s="1">
        <f t="shared" ca="1" si="23"/>
        <v>1.4611719261769356</v>
      </c>
      <c r="M173" s="1">
        <f t="shared" ca="1" si="22"/>
        <v>339.18859620478753</v>
      </c>
      <c r="N173" s="13">
        <f t="shared" ca="1" si="24"/>
        <v>4.8320207124551757</v>
      </c>
    </row>
    <row r="174" spans="5:14" x14ac:dyDescent="0.15">
      <c r="E174" s="2">
        <v>170</v>
      </c>
      <c r="F174" s="12">
        <f t="shared" ca="1" si="25"/>
        <v>1.4445862134318421E-2</v>
      </c>
      <c r="G174" s="1">
        <f t="shared" ca="1" si="18"/>
        <v>8.4746945258368882</v>
      </c>
      <c r="H174" s="1">
        <f t="shared" ca="1" si="19"/>
        <v>342.83127001816922</v>
      </c>
      <c r="I174" s="1">
        <f t="shared" ca="1" si="20"/>
        <v>342.83127001816922</v>
      </c>
      <c r="J174" s="1">
        <f t="shared" ca="1" si="21"/>
        <v>0</v>
      </c>
      <c r="K174" s="5">
        <f t="shared" ca="1" si="26"/>
        <v>0.96478993631514243</v>
      </c>
      <c r="L174" s="1">
        <f t="shared" ca="1" si="23"/>
        <v>5.8540848192042683</v>
      </c>
      <c r="M174" s="1">
        <f t="shared" ca="1" si="22"/>
        <v>348.6853548373735</v>
      </c>
      <c r="N174" s="13">
        <f t="shared" ca="1" si="24"/>
        <v>5.8540848192042745</v>
      </c>
    </row>
    <row r="175" spans="5:14" x14ac:dyDescent="0.15">
      <c r="E175" s="2">
        <v>171</v>
      </c>
      <c r="F175" s="12">
        <f t="shared" ca="1" si="25"/>
        <v>0.60887716404201553</v>
      </c>
      <c r="G175" s="1">
        <f t="shared" ca="1" si="18"/>
        <v>0.99227746539414585</v>
      </c>
      <c r="H175" s="1">
        <f t="shared" ca="1" si="19"/>
        <v>343.82354748356335</v>
      </c>
      <c r="I175" s="1">
        <f t="shared" ca="1" si="20"/>
        <v>348.6853548373735</v>
      </c>
      <c r="J175" s="1">
        <f t="shared" ca="1" si="21"/>
        <v>4.8618073538101498</v>
      </c>
      <c r="K175" s="5">
        <f t="shared" ca="1" si="26"/>
        <v>0.99629746220109172</v>
      </c>
      <c r="L175" s="1">
        <f t="shared" ca="1" si="23"/>
        <v>10.176299249270295</v>
      </c>
      <c r="M175" s="1">
        <f t="shared" ca="1" si="22"/>
        <v>358.8616540866438</v>
      </c>
      <c r="N175" s="13">
        <f t="shared" ca="1" si="24"/>
        <v>15.03810660308045</v>
      </c>
    </row>
    <row r="176" spans="5:14" x14ac:dyDescent="0.15">
      <c r="E176" s="2">
        <v>172</v>
      </c>
      <c r="F176" s="12">
        <f t="shared" ca="1" si="25"/>
        <v>0.29255008097127033</v>
      </c>
      <c r="G176" s="1">
        <f t="shared" ca="1" si="18"/>
        <v>2.4582388199407736</v>
      </c>
      <c r="H176" s="1">
        <f t="shared" ca="1" si="19"/>
        <v>346.28178630350413</v>
      </c>
      <c r="I176" s="1">
        <f t="shared" ca="1" si="20"/>
        <v>358.8616540866438</v>
      </c>
      <c r="J176" s="1">
        <f t="shared" ca="1" si="21"/>
        <v>12.579867783139662</v>
      </c>
      <c r="K176" s="5">
        <f t="shared" ca="1" si="26"/>
        <v>0.68380533520335618</v>
      </c>
      <c r="L176" s="1">
        <f t="shared" ca="1" si="23"/>
        <v>1.7933928497507194</v>
      </c>
      <c r="M176" s="1">
        <f t="shared" ca="1" si="22"/>
        <v>360.65504693639451</v>
      </c>
      <c r="N176" s="13">
        <f t="shared" ca="1" si="24"/>
        <v>14.373260632890378</v>
      </c>
    </row>
    <row r="177" spans="5:14" x14ac:dyDescent="0.15">
      <c r="E177" s="2">
        <v>173</v>
      </c>
      <c r="F177" s="12">
        <f t="shared" ca="1" si="25"/>
        <v>0.60354716597057179</v>
      </c>
      <c r="G177" s="1">
        <f t="shared" ca="1" si="18"/>
        <v>1.0098621748922105</v>
      </c>
      <c r="H177" s="1">
        <f t="shared" ca="1" si="19"/>
        <v>347.29164847839633</v>
      </c>
      <c r="I177" s="1">
        <f t="shared" ca="1" si="20"/>
        <v>360.65504693639451</v>
      </c>
      <c r="J177" s="1">
        <f t="shared" ca="1" si="21"/>
        <v>13.363398457998187</v>
      </c>
      <c r="K177" s="5">
        <f t="shared" ca="1" si="26"/>
        <v>0.53100196845103731</v>
      </c>
      <c r="L177" s="1">
        <f t="shared" ca="1" si="23"/>
        <v>1.1104293554474094</v>
      </c>
      <c r="M177" s="1">
        <f t="shared" ca="1" si="22"/>
        <v>361.76547629184194</v>
      </c>
      <c r="N177" s="13">
        <f t="shared" ca="1" si="24"/>
        <v>14.47382781344561</v>
      </c>
    </row>
    <row r="178" spans="5:14" x14ac:dyDescent="0.15">
      <c r="E178" s="2">
        <v>174</v>
      </c>
      <c r="F178" s="12">
        <f t="shared" ca="1" si="25"/>
        <v>0.46499558672473529</v>
      </c>
      <c r="G178" s="1">
        <f t="shared" ca="1" si="18"/>
        <v>1.531454728708735</v>
      </c>
      <c r="H178" s="1">
        <f t="shared" ca="1" si="19"/>
        <v>348.82310320710508</v>
      </c>
      <c r="I178" s="1">
        <f t="shared" ca="1" si="20"/>
        <v>361.76547629184194</v>
      </c>
      <c r="J178" s="1">
        <f t="shared" ca="1" si="21"/>
        <v>12.942373084736857</v>
      </c>
      <c r="K178" s="5">
        <f t="shared" ca="1" si="26"/>
        <v>0.63463016534054717</v>
      </c>
      <c r="L178" s="1">
        <f t="shared" ca="1" si="23"/>
        <v>1.5396903477648223</v>
      </c>
      <c r="M178" s="1">
        <f t="shared" ca="1" si="22"/>
        <v>363.30516663960674</v>
      </c>
      <c r="N178" s="13">
        <f t="shared" ca="1" si="24"/>
        <v>14.482063432501661</v>
      </c>
    </row>
    <row r="179" spans="5:14" x14ac:dyDescent="0.15">
      <c r="E179" s="2">
        <v>175</v>
      </c>
      <c r="F179" s="12">
        <f t="shared" ca="1" si="25"/>
        <v>0.21551537856698877</v>
      </c>
      <c r="G179" s="1">
        <f t="shared" ca="1" si="18"/>
        <v>3.0694460194493818</v>
      </c>
      <c r="H179" s="1">
        <f t="shared" ca="1" si="19"/>
        <v>351.89254922655448</v>
      </c>
      <c r="I179" s="1">
        <f t="shared" ca="1" si="20"/>
        <v>363.30516663960674</v>
      </c>
      <c r="J179" s="1">
        <f t="shared" ca="1" si="21"/>
        <v>11.41261741305226</v>
      </c>
      <c r="K179" s="5">
        <f t="shared" ca="1" si="26"/>
        <v>0.34999586416016171</v>
      </c>
      <c r="L179" s="1">
        <f t="shared" ca="1" si="23"/>
        <v>0.57539324552955218</v>
      </c>
      <c r="M179" s="1">
        <f t="shared" ca="1" si="22"/>
        <v>363.88055988513628</v>
      </c>
      <c r="N179" s="13">
        <f t="shared" ca="1" si="24"/>
        <v>11.9880106585818</v>
      </c>
    </row>
    <row r="180" spans="5:14" x14ac:dyDescent="0.15">
      <c r="E180" s="2">
        <v>176</v>
      </c>
      <c r="F180" s="12">
        <f t="shared" ca="1" si="25"/>
        <v>0.42910101693504332</v>
      </c>
      <c r="G180" s="1">
        <f t="shared" ca="1" si="18"/>
        <v>1.6921258341238801</v>
      </c>
      <c r="H180" s="1">
        <f t="shared" ca="1" si="19"/>
        <v>353.58467506067836</v>
      </c>
      <c r="I180" s="1">
        <f t="shared" ca="1" si="20"/>
        <v>363.88055988513628</v>
      </c>
      <c r="J180" s="1">
        <f t="shared" ca="1" si="21"/>
        <v>10.295884824457914</v>
      </c>
      <c r="K180" s="5">
        <f t="shared" ca="1" si="26"/>
        <v>0.6361543934177889</v>
      </c>
      <c r="L180" s="1">
        <f t="shared" ca="1" si="23"/>
        <v>1.5469804775853198</v>
      </c>
      <c r="M180" s="1">
        <f t="shared" ca="1" si="22"/>
        <v>365.42754036272157</v>
      </c>
      <c r="N180" s="13">
        <f t="shared" ca="1" si="24"/>
        <v>11.842865302043208</v>
      </c>
    </row>
    <row r="181" spans="5:14" x14ac:dyDescent="0.15">
      <c r="E181" s="2">
        <v>177</v>
      </c>
      <c r="F181" s="12">
        <f t="shared" ca="1" si="25"/>
        <v>0.62027786351642078</v>
      </c>
      <c r="G181" s="1">
        <f t="shared" ca="1" si="18"/>
        <v>0.95517546875569692</v>
      </c>
      <c r="H181" s="1">
        <f t="shared" ca="1" si="19"/>
        <v>354.53985052943403</v>
      </c>
      <c r="I181" s="1">
        <f t="shared" ca="1" si="20"/>
        <v>365.42754036272157</v>
      </c>
      <c r="J181" s="1">
        <f t="shared" ca="1" si="21"/>
        <v>10.887689833287538</v>
      </c>
      <c r="K181" s="5">
        <f t="shared" ca="1" si="26"/>
        <v>7.9894371326857061E-2</v>
      </c>
      <c r="L181" s="1">
        <f t="shared" ca="1" si="23"/>
        <v>7.9457304366308115E-2</v>
      </c>
      <c r="M181" s="1">
        <f t="shared" ca="1" si="22"/>
        <v>365.50699766708789</v>
      </c>
      <c r="N181" s="13">
        <f t="shared" ca="1" si="24"/>
        <v>10.967147137653853</v>
      </c>
    </row>
    <row r="182" spans="5:14" x14ac:dyDescent="0.15">
      <c r="E182" s="2">
        <v>178</v>
      </c>
      <c r="F182" s="12">
        <f t="shared" ca="1" si="25"/>
        <v>0.28108154344832847</v>
      </c>
      <c r="G182" s="1">
        <f t="shared" ca="1" si="18"/>
        <v>2.538220923075702</v>
      </c>
      <c r="H182" s="1">
        <f t="shared" ca="1" si="19"/>
        <v>357.07807145250973</v>
      </c>
      <c r="I182" s="1">
        <f t="shared" ca="1" si="20"/>
        <v>365.50699766708789</v>
      </c>
      <c r="J182" s="1">
        <f t="shared" ca="1" si="21"/>
        <v>8.4289262145781549</v>
      </c>
      <c r="K182" s="5">
        <f t="shared" ca="1" si="26"/>
        <v>0.91076115703552885</v>
      </c>
      <c r="L182" s="1">
        <f t="shared" ca="1" si="23"/>
        <v>4.1026714262185306</v>
      </c>
      <c r="M182" s="1">
        <f t="shared" ca="1" si="22"/>
        <v>369.60966909330642</v>
      </c>
      <c r="N182" s="13">
        <f t="shared" ca="1" si="24"/>
        <v>12.53159764079669</v>
      </c>
    </row>
    <row r="183" spans="5:14" x14ac:dyDescent="0.15">
      <c r="E183" s="2">
        <v>179</v>
      </c>
      <c r="F183" s="12">
        <f t="shared" ca="1" si="25"/>
        <v>0.50339062552142844</v>
      </c>
      <c r="G183" s="1">
        <f t="shared" ref="G183:G246" ca="1" si="27">-$B$4*LN(F183)</f>
        <v>1.3727776375593002</v>
      </c>
      <c r="H183" s="1">
        <f t="shared" ref="H183:H246" ca="1" si="28">H182+G183</f>
        <v>358.45084909006903</v>
      </c>
      <c r="I183" s="1">
        <f t="shared" ref="I183:I246" ca="1" si="29">MAX(H183,M182)</f>
        <v>369.60966909330642</v>
      </c>
      <c r="J183" s="1">
        <f t="shared" ref="J183:J246" ca="1" si="30">I183-H183</f>
        <v>11.158820003237395</v>
      </c>
      <c r="K183" s="5">
        <f t="shared" ca="1" si="26"/>
        <v>0.94539242608679319</v>
      </c>
      <c r="L183" s="1">
        <f t="shared" ca="1" si="23"/>
        <v>5.0240129746163857</v>
      </c>
      <c r="M183" s="1">
        <f t="shared" ref="M183:M246" ca="1" si="31">I183+L183</f>
        <v>374.63368206792279</v>
      </c>
      <c r="N183" s="13">
        <f t="shared" ca="1" si="24"/>
        <v>16.182832977853764</v>
      </c>
    </row>
    <row r="184" spans="5:14" x14ac:dyDescent="0.15">
      <c r="E184" s="2">
        <v>180</v>
      </c>
      <c r="F184" s="12">
        <f t="shared" ca="1" si="25"/>
        <v>0.57852536799618182</v>
      </c>
      <c r="G184" s="1">
        <f t="shared" ca="1" si="27"/>
        <v>1.0945457639535519</v>
      </c>
      <c r="H184" s="1">
        <f t="shared" ca="1" si="28"/>
        <v>359.54539485402256</v>
      </c>
      <c r="I184" s="1">
        <f t="shared" ca="1" si="29"/>
        <v>374.63368206792279</v>
      </c>
      <c r="J184" s="1">
        <f t="shared" ca="1" si="30"/>
        <v>15.08828721390023</v>
      </c>
      <c r="K184" s="5">
        <f t="shared" ca="1" si="26"/>
        <v>0.9458530738501999</v>
      </c>
      <c r="L184" s="1">
        <f t="shared" ca="1" si="23"/>
        <v>5.0399814203955584</v>
      </c>
      <c r="M184" s="1">
        <f t="shared" ca="1" si="31"/>
        <v>379.67366348831837</v>
      </c>
      <c r="N184" s="13">
        <f t="shared" ca="1" si="24"/>
        <v>20.128268634295807</v>
      </c>
    </row>
    <row r="185" spans="5:14" x14ac:dyDescent="0.15">
      <c r="E185" s="2">
        <v>181</v>
      </c>
      <c r="F185" s="12">
        <f t="shared" ca="1" si="25"/>
        <v>0.41326451106692363</v>
      </c>
      <c r="G185" s="1">
        <f t="shared" ca="1" si="27"/>
        <v>1.7673348567959808</v>
      </c>
      <c r="H185" s="1">
        <f t="shared" ca="1" si="28"/>
        <v>361.31272971081853</v>
      </c>
      <c r="I185" s="1">
        <f t="shared" ca="1" si="29"/>
        <v>379.67366348831837</v>
      </c>
      <c r="J185" s="1">
        <f t="shared" ca="1" si="30"/>
        <v>18.360933777499838</v>
      </c>
      <c r="K185" s="5">
        <f t="shared" ca="1" si="26"/>
        <v>0.99058143646712471</v>
      </c>
      <c r="L185" s="1">
        <f t="shared" ca="1" si="23"/>
        <v>8.3749402696661619</v>
      </c>
      <c r="M185" s="1">
        <f t="shared" ca="1" si="31"/>
        <v>388.04860375798455</v>
      </c>
      <c r="N185" s="13">
        <f t="shared" ca="1" si="24"/>
        <v>26.735874047166021</v>
      </c>
    </row>
    <row r="186" spans="5:14" x14ac:dyDescent="0.15">
      <c r="E186" s="2">
        <v>182</v>
      </c>
      <c r="F186" s="12">
        <f t="shared" ca="1" si="25"/>
        <v>0.26287076268762766</v>
      </c>
      <c r="G186" s="1">
        <f t="shared" ca="1" si="27"/>
        <v>2.6721855284085021</v>
      </c>
      <c r="H186" s="1">
        <f t="shared" ca="1" si="28"/>
        <v>363.98491523922701</v>
      </c>
      <c r="I186" s="1">
        <f t="shared" ca="1" si="29"/>
        <v>388.04860375798455</v>
      </c>
      <c r="J186" s="1">
        <f t="shared" ca="1" si="30"/>
        <v>24.063688518757544</v>
      </c>
      <c r="K186" s="5">
        <f t="shared" ca="1" si="26"/>
        <v>0.49985347056759388</v>
      </c>
      <c r="L186" s="1">
        <f t="shared" ca="1" si="23"/>
        <v>1.0022119047179059</v>
      </c>
      <c r="M186" s="1">
        <f t="shared" ca="1" si="31"/>
        <v>389.05081566270246</v>
      </c>
      <c r="N186" s="13">
        <f t="shared" ca="1" si="24"/>
        <v>25.065900423475455</v>
      </c>
    </row>
    <row r="187" spans="5:14" x14ac:dyDescent="0.15">
      <c r="E187" s="2">
        <v>183</v>
      </c>
      <c r="F187" s="12">
        <f t="shared" ca="1" si="25"/>
        <v>4.5988715946189807E-2</v>
      </c>
      <c r="G187" s="1">
        <f t="shared" ca="1" si="27"/>
        <v>6.1587184362059491</v>
      </c>
      <c r="H187" s="1">
        <f t="shared" ca="1" si="28"/>
        <v>370.14363367543297</v>
      </c>
      <c r="I187" s="1">
        <f t="shared" ca="1" si="29"/>
        <v>389.05081566270246</v>
      </c>
      <c r="J187" s="1">
        <f t="shared" ca="1" si="30"/>
        <v>18.907181987269496</v>
      </c>
      <c r="K187" s="5">
        <f t="shared" ca="1" si="26"/>
        <v>0.6544565970906322</v>
      </c>
      <c r="L187" s="1">
        <f t="shared" ca="1" si="23"/>
        <v>1.6372230394039657</v>
      </c>
      <c r="M187" s="1">
        <f t="shared" ca="1" si="31"/>
        <v>390.68803870210644</v>
      </c>
      <c r="N187" s="13">
        <f t="shared" ca="1" si="24"/>
        <v>20.544405026673473</v>
      </c>
    </row>
    <row r="188" spans="5:14" x14ac:dyDescent="0.15">
      <c r="E188" s="2">
        <v>184</v>
      </c>
      <c r="F188" s="12">
        <f t="shared" ca="1" si="25"/>
        <v>0.61402321927008841</v>
      </c>
      <c r="G188" s="1">
        <f t="shared" ca="1" si="27"/>
        <v>0.97544507029844241</v>
      </c>
      <c r="H188" s="1">
        <f t="shared" ca="1" si="28"/>
        <v>371.11907874573143</v>
      </c>
      <c r="I188" s="1">
        <f t="shared" ca="1" si="29"/>
        <v>390.68803870210644</v>
      </c>
      <c r="J188" s="1">
        <f t="shared" ca="1" si="30"/>
        <v>19.568959956375011</v>
      </c>
      <c r="K188" s="5">
        <f t="shared" ca="1" si="26"/>
        <v>8.4377164894340106E-2</v>
      </c>
      <c r="L188" s="1">
        <f t="shared" ca="1" si="23"/>
        <v>8.5203474780572677E-2</v>
      </c>
      <c r="M188" s="1">
        <f t="shared" ca="1" si="31"/>
        <v>390.77324217688704</v>
      </c>
      <c r="N188" s="13">
        <f t="shared" ca="1" si="24"/>
        <v>19.654163431155609</v>
      </c>
    </row>
    <row r="189" spans="5:14" x14ac:dyDescent="0.15">
      <c r="E189" s="2">
        <v>185</v>
      </c>
      <c r="F189" s="12">
        <f t="shared" ca="1" si="25"/>
        <v>3.7021272339444744E-2</v>
      </c>
      <c r="G189" s="1">
        <f t="shared" ca="1" si="27"/>
        <v>6.5925252069052975</v>
      </c>
      <c r="H189" s="1">
        <f t="shared" ca="1" si="28"/>
        <v>377.71160395263672</v>
      </c>
      <c r="I189" s="1">
        <f t="shared" ca="1" si="29"/>
        <v>390.77324217688704</v>
      </c>
      <c r="J189" s="1">
        <f t="shared" ca="1" si="30"/>
        <v>13.061638224250316</v>
      </c>
      <c r="K189" s="5">
        <f t="shared" ca="1" si="26"/>
        <v>0.31527530787572533</v>
      </c>
      <c r="L189" s="1">
        <f t="shared" ca="1" si="23"/>
        <v>0.4942861871197976</v>
      </c>
      <c r="M189" s="1">
        <f t="shared" ca="1" si="31"/>
        <v>391.26752836400681</v>
      </c>
      <c r="N189" s="13">
        <f t="shared" ca="1" si="24"/>
        <v>13.555924411370086</v>
      </c>
    </row>
    <row r="190" spans="5:14" x14ac:dyDescent="0.15">
      <c r="E190" s="2">
        <v>186</v>
      </c>
      <c r="F190" s="12">
        <f t="shared" ca="1" si="25"/>
        <v>0.380396407784788</v>
      </c>
      <c r="G190" s="1">
        <f t="shared" ca="1" si="27"/>
        <v>1.9330827832262896</v>
      </c>
      <c r="H190" s="1">
        <f t="shared" ca="1" si="28"/>
        <v>379.64468673586299</v>
      </c>
      <c r="I190" s="1">
        <f t="shared" ca="1" si="29"/>
        <v>391.26752836400681</v>
      </c>
      <c r="J190" s="1">
        <f t="shared" ca="1" si="30"/>
        <v>11.622841628143817</v>
      </c>
      <c r="K190" s="5">
        <f t="shared" ca="1" si="26"/>
        <v>0.34860501580598768</v>
      </c>
      <c r="L190" s="1">
        <f t="shared" ca="1" si="23"/>
        <v>0.57203230184836584</v>
      </c>
      <c r="M190" s="1">
        <f t="shared" ca="1" si="31"/>
        <v>391.83956066585517</v>
      </c>
      <c r="N190" s="13">
        <f t="shared" ca="1" si="24"/>
        <v>12.194873929992184</v>
      </c>
    </row>
    <row r="191" spans="5:14" x14ac:dyDescent="0.15">
      <c r="E191" s="2">
        <v>187</v>
      </c>
      <c r="F191" s="12">
        <f t="shared" ca="1" si="25"/>
        <v>0.47212707542209753</v>
      </c>
      <c r="G191" s="1">
        <f t="shared" ca="1" si="27"/>
        <v>1.5010142040852716</v>
      </c>
      <c r="H191" s="1">
        <f t="shared" ca="1" si="28"/>
        <v>381.14570093994826</v>
      </c>
      <c r="I191" s="1">
        <f t="shared" ca="1" si="29"/>
        <v>391.83956066585517</v>
      </c>
      <c r="J191" s="1">
        <f t="shared" ca="1" si="30"/>
        <v>10.693859725906918</v>
      </c>
      <c r="K191" s="5">
        <f t="shared" ca="1" si="26"/>
        <v>0.19862553424755691</v>
      </c>
      <c r="L191" s="1">
        <f t="shared" ca="1" si="23"/>
        <v>0.26062780399142088</v>
      </c>
      <c r="M191" s="1">
        <f t="shared" ca="1" si="31"/>
        <v>392.10018846984661</v>
      </c>
      <c r="N191" s="13">
        <f t="shared" ca="1" si="24"/>
        <v>10.954487529898358</v>
      </c>
    </row>
    <row r="192" spans="5:14" x14ac:dyDescent="0.15">
      <c r="E192" s="2">
        <v>188</v>
      </c>
      <c r="F192" s="12">
        <f t="shared" ca="1" si="25"/>
        <v>0.45785026889443226</v>
      </c>
      <c r="G192" s="1">
        <f t="shared" ca="1" si="27"/>
        <v>1.5624261442609491</v>
      </c>
      <c r="H192" s="1">
        <f t="shared" ca="1" si="28"/>
        <v>382.7081270842092</v>
      </c>
      <c r="I192" s="1">
        <f t="shared" ca="1" si="29"/>
        <v>392.10018846984661</v>
      </c>
      <c r="J192" s="1">
        <f t="shared" ca="1" si="30"/>
        <v>9.3920613856374189</v>
      </c>
      <c r="K192" s="5">
        <f t="shared" ca="1" si="26"/>
        <v>0.80588876560986134</v>
      </c>
      <c r="L192" s="1">
        <f t="shared" ca="1" si="23"/>
        <v>2.6690586483253886</v>
      </c>
      <c r="M192" s="1">
        <f t="shared" ca="1" si="31"/>
        <v>394.76924711817202</v>
      </c>
      <c r="N192" s="13">
        <f t="shared" ca="1" si="24"/>
        <v>12.061120033962823</v>
      </c>
    </row>
    <row r="193" spans="5:14" x14ac:dyDescent="0.15">
      <c r="E193" s="2">
        <v>189</v>
      </c>
      <c r="F193" s="12">
        <f t="shared" ca="1" si="25"/>
        <v>0.74997002268324675</v>
      </c>
      <c r="G193" s="1">
        <f t="shared" ca="1" si="27"/>
        <v>0.57544408601252783</v>
      </c>
      <c r="H193" s="1">
        <f t="shared" ca="1" si="28"/>
        <v>383.28357117022171</v>
      </c>
      <c r="I193" s="1">
        <f t="shared" ca="1" si="29"/>
        <v>394.76924711817202</v>
      </c>
      <c r="J193" s="1">
        <f t="shared" ca="1" si="30"/>
        <v>11.485675947950313</v>
      </c>
      <c r="K193" s="5">
        <f t="shared" ca="1" si="26"/>
        <v>0.55453883305500862</v>
      </c>
      <c r="L193" s="1">
        <f t="shared" ca="1" si="23"/>
        <v>1.1978466264951935</v>
      </c>
      <c r="M193" s="1">
        <f t="shared" ca="1" si="31"/>
        <v>395.96709374466724</v>
      </c>
      <c r="N193" s="13">
        <f t="shared" ca="1" si="24"/>
        <v>12.683522574445533</v>
      </c>
    </row>
    <row r="194" spans="5:14" x14ac:dyDescent="0.15">
      <c r="E194" s="2">
        <v>190</v>
      </c>
      <c r="F194" s="12">
        <f t="shared" ca="1" si="25"/>
        <v>0.84286341199563042</v>
      </c>
      <c r="G194" s="1">
        <f t="shared" ca="1" si="27"/>
        <v>0.34190072042076719</v>
      </c>
      <c r="H194" s="1">
        <f t="shared" ca="1" si="28"/>
        <v>383.62547189064247</v>
      </c>
      <c r="I194" s="1">
        <f t="shared" ca="1" si="29"/>
        <v>395.96709374466724</v>
      </c>
      <c r="J194" s="1">
        <f t="shared" ca="1" si="30"/>
        <v>12.341621854024766</v>
      </c>
      <c r="K194" s="5">
        <f t="shared" ca="1" si="26"/>
        <v>0.57158883276475447</v>
      </c>
      <c r="L194" s="1">
        <f t="shared" ca="1" si="23"/>
        <v>1.2645202050740127</v>
      </c>
      <c r="M194" s="1">
        <f t="shared" ca="1" si="31"/>
        <v>397.23161394974125</v>
      </c>
      <c r="N194" s="13">
        <f t="shared" ca="1" si="24"/>
        <v>13.606142059098772</v>
      </c>
    </row>
    <row r="195" spans="5:14" x14ac:dyDescent="0.15">
      <c r="E195" s="2">
        <v>191</v>
      </c>
      <c r="F195" s="12">
        <f t="shared" ca="1" si="25"/>
        <v>0.78468834476745342</v>
      </c>
      <c r="G195" s="1">
        <f t="shared" ca="1" si="27"/>
        <v>0.48493730613072006</v>
      </c>
      <c r="H195" s="1">
        <f t="shared" ca="1" si="28"/>
        <v>384.11040919677322</v>
      </c>
      <c r="I195" s="1">
        <f t="shared" ca="1" si="29"/>
        <v>397.23161394974125</v>
      </c>
      <c r="J195" s="1">
        <f t="shared" ca="1" si="30"/>
        <v>13.121204752968026</v>
      </c>
      <c r="K195" s="5">
        <f t="shared" ca="1" si="26"/>
        <v>0.72118164449324018</v>
      </c>
      <c r="L195" s="1">
        <f t="shared" ca="1" si="23"/>
        <v>2.0166081233245849</v>
      </c>
      <c r="M195" s="1">
        <f t="shared" ca="1" si="31"/>
        <v>399.24822207306585</v>
      </c>
      <c r="N195" s="13">
        <f t="shared" ca="1" si="24"/>
        <v>15.137812876292628</v>
      </c>
    </row>
    <row r="196" spans="5:14" x14ac:dyDescent="0.15">
      <c r="E196" s="2">
        <v>192</v>
      </c>
      <c r="F196" s="12">
        <f t="shared" ca="1" si="25"/>
        <v>0.52581618329141167</v>
      </c>
      <c r="G196" s="1">
        <f t="shared" ca="1" si="27"/>
        <v>1.2856071774869431</v>
      </c>
      <c r="H196" s="1">
        <f t="shared" ca="1" si="28"/>
        <v>385.39601637426017</v>
      </c>
      <c r="I196" s="1">
        <f t="shared" ca="1" si="29"/>
        <v>399.24822207306585</v>
      </c>
      <c r="J196" s="1">
        <f t="shared" ca="1" si="30"/>
        <v>13.852205698805676</v>
      </c>
      <c r="K196" s="5">
        <f t="shared" ca="1" si="26"/>
        <v>0.1558776992730192</v>
      </c>
      <c r="L196" s="1">
        <f t="shared" ca="1" si="23"/>
        <v>0.18879187069209866</v>
      </c>
      <c r="M196" s="1">
        <f t="shared" ca="1" si="31"/>
        <v>399.43701394375796</v>
      </c>
      <c r="N196" s="13">
        <f t="shared" ca="1" si="24"/>
        <v>14.04099756949779</v>
      </c>
    </row>
    <row r="197" spans="5:14" x14ac:dyDescent="0.15">
      <c r="E197" s="2">
        <v>193</v>
      </c>
      <c r="F197" s="12">
        <f t="shared" ca="1" si="25"/>
        <v>0.6377494547169632</v>
      </c>
      <c r="G197" s="1">
        <f t="shared" ca="1" si="27"/>
        <v>0.89961955394244719</v>
      </c>
      <c r="H197" s="1">
        <f t="shared" ca="1" si="28"/>
        <v>386.29563592820261</v>
      </c>
      <c r="I197" s="1">
        <f t="shared" ca="1" si="29"/>
        <v>399.43701394375796</v>
      </c>
      <c r="J197" s="1">
        <f t="shared" ca="1" si="30"/>
        <v>13.141378015555347</v>
      </c>
      <c r="K197" s="5">
        <f t="shared" ca="1" si="26"/>
        <v>0.98650303010621609</v>
      </c>
      <c r="L197" s="1">
        <f t="shared" ca="1" si="23"/>
        <v>7.6839697426408406</v>
      </c>
      <c r="M197" s="1">
        <f t="shared" ca="1" si="31"/>
        <v>407.1209836863988</v>
      </c>
      <c r="N197" s="13">
        <f t="shared" ca="1" si="24"/>
        <v>20.825347758196187</v>
      </c>
    </row>
    <row r="198" spans="5:14" x14ac:dyDescent="0.15">
      <c r="E198" s="2">
        <v>194</v>
      </c>
      <c r="F198" s="12">
        <f t="shared" ca="1" si="25"/>
        <v>0.70986617722160705</v>
      </c>
      <c r="G198" s="1">
        <f t="shared" ca="1" si="27"/>
        <v>0.68535761899671521</v>
      </c>
      <c r="H198" s="1">
        <f t="shared" ca="1" si="28"/>
        <v>386.98099354719932</v>
      </c>
      <c r="I198" s="1">
        <f t="shared" ca="1" si="29"/>
        <v>407.1209836863988</v>
      </c>
      <c r="J198" s="1">
        <f t="shared" ca="1" si="30"/>
        <v>20.139990139199483</v>
      </c>
      <c r="K198" s="5">
        <f t="shared" ca="1" si="26"/>
        <v>0.56335795174055137</v>
      </c>
      <c r="L198" s="1">
        <f t="shared" ref="L198:L261" ca="1" si="32">_xlfn.GAMMA.INV(K198, 0.8, 2)</f>
        <v>1.2319657430838726</v>
      </c>
      <c r="M198" s="1">
        <f t="shared" ca="1" si="31"/>
        <v>408.35294942948269</v>
      </c>
      <c r="N198" s="13">
        <f t="shared" ref="N198:N261" ca="1" si="33">M198-H198</f>
        <v>21.371955882283373</v>
      </c>
    </row>
    <row r="199" spans="5:14" x14ac:dyDescent="0.15">
      <c r="E199" s="2">
        <v>195</v>
      </c>
      <c r="F199" s="12">
        <f t="shared" ref="F199:F262" ca="1" si="34">RAND()</f>
        <v>0.38578370290661346</v>
      </c>
      <c r="G199" s="1">
        <f t="shared" ca="1" si="27"/>
        <v>1.9049568434782997</v>
      </c>
      <c r="H199" s="1">
        <f t="shared" ca="1" si="28"/>
        <v>388.88595039067764</v>
      </c>
      <c r="I199" s="1">
        <f t="shared" ca="1" si="29"/>
        <v>408.35294942948269</v>
      </c>
      <c r="J199" s="1">
        <f t="shared" ca="1" si="30"/>
        <v>19.466999038805056</v>
      </c>
      <c r="K199" s="5">
        <f t="shared" ref="K199:K262" ca="1" si="35">RAND()</f>
        <v>0.53368161784304569</v>
      </c>
      <c r="L199" s="1">
        <f t="shared" ca="1" si="32"/>
        <v>1.1201254217964136</v>
      </c>
      <c r="M199" s="1">
        <f t="shared" ca="1" si="31"/>
        <v>409.47307485127908</v>
      </c>
      <c r="N199" s="13">
        <f t="shared" ca="1" si="33"/>
        <v>20.587124460601444</v>
      </c>
    </row>
    <row r="200" spans="5:14" x14ac:dyDescent="0.15">
      <c r="E200" s="2">
        <v>196</v>
      </c>
      <c r="F200" s="12">
        <f t="shared" ca="1" si="34"/>
        <v>0.29870808131579396</v>
      </c>
      <c r="G200" s="1">
        <f t="shared" ca="1" si="27"/>
        <v>2.4165769983371792</v>
      </c>
      <c r="H200" s="1">
        <f t="shared" ca="1" si="28"/>
        <v>391.30252738901481</v>
      </c>
      <c r="I200" s="1">
        <f t="shared" ca="1" si="29"/>
        <v>409.47307485127908</v>
      </c>
      <c r="J200" s="1">
        <f t="shared" ca="1" si="30"/>
        <v>18.170547462264267</v>
      </c>
      <c r="K200" s="5">
        <f t="shared" ca="1" si="35"/>
        <v>0.24855925583163896</v>
      </c>
      <c r="L200" s="1">
        <f t="shared" ca="1" si="32"/>
        <v>0.35371510907334747</v>
      </c>
      <c r="M200" s="1">
        <f t="shared" ca="1" si="31"/>
        <v>409.82678996035241</v>
      </c>
      <c r="N200" s="13">
        <f t="shared" ca="1" si="33"/>
        <v>18.524262571337601</v>
      </c>
    </row>
    <row r="201" spans="5:14" x14ac:dyDescent="0.15">
      <c r="E201" s="2">
        <v>197</v>
      </c>
      <c r="F201" s="12">
        <f t="shared" ca="1" si="34"/>
        <v>0.13716363026903411</v>
      </c>
      <c r="G201" s="1">
        <f t="shared" ca="1" si="27"/>
        <v>3.9731613686687828</v>
      </c>
      <c r="H201" s="1">
        <f t="shared" ca="1" si="28"/>
        <v>395.27568875768361</v>
      </c>
      <c r="I201" s="1">
        <f t="shared" ca="1" si="29"/>
        <v>409.82678996035241</v>
      </c>
      <c r="J201" s="1">
        <f t="shared" ca="1" si="30"/>
        <v>14.551101202668804</v>
      </c>
      <c r="K201" s="5">
        <f t="shared" ca="1" si="35"/>
        <v>0.92499995555623982</v>
      </c>
      <c r="L201" s="1">
        <f t="shared" ca="1" si="32"/>
        <v>4.4276858197706064</v>
      </c>
      <c r="M201" s="1">
        <f t="shared" ca="1" si="31"/>
        <v>414.25447578012302</v>
      </c>
      <c r="N201" s="13">
        <f t="shared" ca="1" si="33"/>
        <v>18.978787022439406</v>
      </c>
    </row>
    <row r="202" spans="5:14" x14ac:dyDescent="0.15">
      <c r="E202" s="2">
        <v>198</v>
      </c>
      <c r="F202" s="12">
        <f t="shared" ca="1" si="34"/>
        <v>0.38551893295089112</v>
      </c>
      <c r="G202" s="1">
        <f t="shared" ca="1" si="27"/>
        <v>1.9063299489433316</v>
      </c>
      <c r="H202" s="1">
        <f t="shared" ca="1" si="28"/>
        <v>397.18201870662693</v>
      </c>
      <c r="I202" s="1">
        <f t="shared" ca="1" si="29"/>
        <v>414.25447578012302</v>
      </c>
      <c r="J202" s="1">
        <f t="shared" ca="1" si="30"/>
        <v>17.072457073496082</v>
      </c>
      <c r="K202" s="5">
        <f t="shared" ca="1" si="35"/>
        <v>0.95434368372562506</v>
      </c>
      <c r="L202" s="1">
        <f t="shared" ca="1" si="32"/>
        <v>5.3619682805367699</v>
      </c>
      <c r="M202" s="1">
        <f t="shared" ca="1" si="31"/>
        <v>419.61644406065977</v>
      </c>
      <c r="N202" s="13">
        <f t="shared" ca="1" si="33"/>
        <v>22.43442535403284</v>
      </c>
    </row>
    <row r="203" spans="5:14" x14ac:dyDescent="0.15">
      <c r="E203" s="2">
        <v>199</v>
      </c>
      <c r="F203" s="12">
        <f t="shared" ca="1" si="34"/>
        <v>0.41129835768607725</v>
      </c>
      <c r="G203" s="1">
        <f t="shared" ca="1" si="27"/>
        <v>1.7768727934735336</v>
      </c>
      <c r="H203" s="1">
        <f t="shared" ca="1" si="28"/>
        <v>398.95889150010049</v>
      </c>
      <c r="I203" s="1">
        <f t="shared" ca="1" si="29"/>
        <v>419.61644406065977</v>
      </c>
      <c r="J203" s="1">
        <f t="shared" ca="1" si="30"/>
        <v>20.657552560559282</v>
      </c>
      <c r="K203" s="5">
        <f t="shared" ca="1" si="35"/>
        <v>0.41392164585498015</v>
      </c>
      <c r="L203" s="1">
        <f t="shared" ca="1" si="32"/>
        <v>0.74079865596045147</v>
      </c>
      <c r="M203" s="1">
        <f t="shared" ca="1" si="31"/>
        <v>420.35724271662025</v>
      </c>
      <c r="N203" s="13">
        <f t="shared" ca="1" si="33"/>
        <v>21.398351216519757</v>
      </c>
    </row>
    <row r="204" spans="5:14" x14ac:dyDescent="0.15">
      <c r="E204" s="2">
        <v>200</v>
      </c>
      <c r="F204" s="12">
        <f t="shared" ca="1" si="34"/>
        <v>0.37232750502732681</v>
      </c>
      <c r="G204" s="1">
        <f t="shared" ca="1" si="27"/>
        <v>1.9759628443328543</v>
      </c>
      <c r="H204" s="1">
        <f t="shared" ca="1" si="28"/>
        <v>400.93485434443335</v>
      </c>
      <c r="I204" s="1">
        <f t="shared" ca="1" si="29"/>
        <v>420.35724271662025</v>
      </c>
      <c r="J204" s="1">
        <f t="shared" ca="1" si="30"/>
        <v>19.422388372186902</v>
      </c>
      <c r="K204" s="5">
        <f t="shared" ca="1" si="35"/>
        <v>0.48159676867617074</v>
      </c>
      <c r="L204" s="1">
        <f t="shared" ca="1" si="32"/>
        <v>0.94238036735851505</v>
      </c>
      <c r="M204" s="1">
        <f t="shared" ca="1" si="31"/>
        <v>421.29962308397876</v>
      </c>
      <c r="N204" s="13">
        <f t="shared" ca="1" si="33"/>
        <v>20.364768739545411</v>
      </c>
    </row>
    <row r="205" spans="5:14" x14ac:dyDescent="0.15">
      <c r="E205" s="2">
        <v>201</v>
      </c>
      <c r="F205" s="12">
        <f t="shared" ca="1" si="34"/>
        <v>0.39498532777757711</v>
      </c>
      <c r="G205" s="1">
        <f t="shared" ca="1" si="27"/>
        <v>1.8578133192755923</v>
      </c>
      <c r="H205" s="1">
        <f t="shared" ca="1" si="28"/>
        <v>402.79266766370893</v>
      </c>
      <c r="I205" s="1">
        <f t="shared" ca="1" si="29"/>
        <v>421.29962308397876</v>
      </c>
      <c r="J205" s="1">
        <f t="shared" ca="1" si="30"/>
        <v>18.506955420269833</v>
      </c>
      <c r="K205" s="5">
        <f t="shared" ca="1" si="35"/>
        <v>0.49319829210003241</v>
      </c>
      <c r="L205" s="1">
        <f t="shared" ca="1" si="32"/>
        <v>0.98010781687625359</v>
      </c>
      <c r="M205" s="1">
        <f t="shared" ca="1" si="31"/>
        <v>422.27973090085499</v>
      </c>
      <c r="N205" s="13">
        <f t="shared" ca="1" si="33"/>
        <v>19.48706323714606</v>
      </c>
    </row>
    <row r="206" spans="5:14" x14ac:dyDescent="0.15">
      <c r="E206" s="2">
        <v>202</v>
      </c>
      <c r="F206" s="12">
        <f t="shared" ca="1" si="34"/>
        <v>0.8158447767072935</v>
      </c>
      <c r="G206" s="1">
        <f t="shared" ca="1" si="27"/>
        <v>0.40706233347288667</v>
      </c>
      <c r="H206" s="1">
        <f t="shared" ca="1" si="28"/>
        <v>403.19972999718181</v>
      </c>
      <c r="I206" s="1">
        <f t="shared" ca="1" si="29"/>
        <v>422.27973090085499</v>
      </c>
      <c r="J206" s="1">
        <f t="shared" ca="1" si="30"/>
        <v>19.080000903673181</v>
      </c>
      <c r="K206" s="5">
        <f t="shared" ca="1" si="35"/>
        <v>0.53567031579399005</v>
      </c>
      <c r="L206" s="1">
        <f t="shared" ca="1" si="32"/>
        <v>1.127362817826242</v>
      </c>
      <c r="M206" s="1">
        <f t="shared" ca="1" si="31"/>
        <v>423.40709371868121</v>
      </c>
      <c r="N206" s="13">
        <f t="shared" ca="1" si="33"/>
        <v>20.207363721499405</v>
      </c>
    </row>
    <row r="207" spans="5:14" x14ac:dyDescent="0.15">
      <c r="E207" s="2">
        <v>203</v>
      </c>
      <c r="F207" s="12">
        <f t="shared" ca="1" si="34"/>
        <v>0.54247667623502061</v>
      </c>
      <c r="G207" s="1">
        <f t="shared" ca="1" si="27"/>
        <v>1.2232203752138446</v>
      </c>
      <c r="H207" s="1">
        <f t="shared" ca="1" si="28"/>
        <v>404.42295037239563</v>
      </c>
      <c r="I207" s="1">
        <f t="shared" ca="1" si="29"/>
        <v>423.40709371868121</v>
      </c>
      <c r="J207" s="1">
        <f t="shared" ca="1" si="30"/>
        <v>18.984143346285578</v>
      </c>
      <c r="K207" s="5">
        <f t="shared" ca="1" si="35"/>
        <v>0.77502603522871494</v>
      </c>
      <c r="L207" s="1">
        <f t="shared" ca="1" si="32"/>
        <v>2.401649671871398</v>
      </c>
      <c r="M207" s="1">
        <f t="shared" ca="1" si="31"/>
        <v>425.80874339055259</v>
      </c>
      <c r="N207" s="13">
        <f t="shared" ca="1" si="33"/>
        <v>21.38579301815696</v>
      </c>
    </row>
    <row r="208" spans="5:14" x14ac:dyDescent="0.15">
      <c r="E208" s="2">
        <v>204</v>
      </c>
      <c r="F208" s="12">
        <f t="shared" ca="1" si="34"/>
        <v>0.93777832636617964</v>
      </c>
      <c r="G208" s="1">
        <f t="shared" ca="1" si="27"/>
        <v>0.12848336748178485</v>
      </c>
      <c r="H208" s="1">
        <f t="shared" ca="1" si="28"/>
        <v>404.55143373987744</v>
      </c>
      <c r="I208" s="1">
        <f t="shared" ca="1" si="29"/>
        <v>425.80874339055259</v>
      </c>
      <c r="J208" s="1">
        <f t="shared" ca="1" si="30"/>
        <v>21.257309650675154</v>
      </c>
      <c r="K208" s="5">
        <f t="shared" ca="1" si="35"/>
        <v>0.30139611085963636</v>
      </c>
      <c r="L208" s="1">
        <f t="shared" ca="1" si="32"/>
        <v>0.46343845403672829</v>
      </c>
      <c r="M208" s="1">
        <f t="shared" ca="1" si="31"/>
        <v>426.27218184458934</v>
      </c>
      <c r="N208" s="13">
        <f t="shared" ca="1" si="33"/>
        <v>21.720748104711902</v>
      </c>
    </row>
    <row r="209" spans="5:14" x14ac:dyDescent="0.15">
      <c r="E209" s="2">
        <v>205</v>
      </c>
      <c r="F209" s="12">
        <f t="shared" ca="1" si="34"/>
        <v>0.36251762686171496</v>
      </c>
      <c r="G209" s="1">
        <f t="shared" ca="1" si="27"/>
        <v>2.0293643600883682</v>
      </c>
      <c r="H209" s="1">
        <f t="shared" ca="1" si="28"/>
        <v>406.58079809996582</v>
      </c>
      <c r="I209" s="1">
        <f t="shared" ca="1" si="29"/>
        <v>426.27218184458934</v>
      </c>
      <c r="J209" s="1">
        <f t="shared" ca="1" si="30"/>
        <v>19.691383744623522</v>
      </c>
      <c r="K209" s="5">
        <f t="shared" ca="1" si="35"/>
        <v>0.60352738455647459</v>
      </c>
      <c r="L209" s="1">
        <f t="shared" ca="1" si="32"/>
        <v>1.3978465265300661</v>
      </c>
      <c r="M209" s="1">
        <f t="shared" ca="1" si="31"/>
        <v>427.67002837111943</v>
      </c>
      <c r="N209" s="13">
        <f t="shared" ca="1" si="33"/>
        <v>21.08923027115361</v>
      </c>
    </row>
    <row r="210" spans="5:14" x14ac:dyDescent="0.15">
      <c r="E210" s="2">
        <v>206</v>
      </c>
      <c r="F210" s="12">
        <f t="shared" ca="1" si="34"/>
        <v>0.82531846076135684</v>
      </c>
      <c r="G210" s="1">
        <f t="shared" ca="1" si="27"/>
        <v>0.3839719081745101</v>
      </c>
      <c r="H210" s="1">
        <f t="shared" ca="1" si="28"/>
        <v>406.96477000814031</v>
      </c>
      <c r="I210" s="1">
        <f t="shared" ca="1" si="29"/>
        <v>427.67002837111943</v>
      </c>
      <c r="J210" s="1">
        <f t="shared" ca="1" si="30"/>
        <v>20.705258362979123</v>
      </c>
      <c r="K210" s="5">
        <f t="shared" ca="1" si="35"/>
        <v>0.20121802114958531</v>
      </c>
      <c r="L210" s="1">
        <f t="shared" ca="1" si="32"/>
        <v>0.26521593319696746</v>
      </c>
      <c r="M210" s="1">
        <f t="shared" ca="1" si="31"/>
        <v>427.93524430431637</v>
      </c>
      <c r="N210" s="13">
        <f t="shared" ca="1" si="33"/>
        <v>20.970474296176064</v>
      </c>
    </row>
    <row r="211" spans="5:14" x14ac:dyDescent="0.15">
      <c r="E211" s="2">
        <v>207</v>
      </c>
      <c r="F211" s="12">
        <f t="shared" ca="1" si="34"/>
        <v>0.51338652324108491</v>
      </c>
      <c r="G211" s="1">
        <f t="shared" ca="1" si="27"/>
        <v>1.3334525218139992</v>
      </c>
      <c r="H211" s="1">
        <f t="shared" ca="1" si="28"/>
        <v>408.29822252995433</v>
      </c>
      <c r="I211" s="1">
        <f t="shared" ca="1" si="29"/>
        <v>427.93524430431637</v>
      </c>
      <c r="J211" s="1">
        <f t="shared" ca="1" si="30"/>
        <v>19.63702177436204</v>
      </c>
      <c r="K211" s="5">
        <f t="shared" ca="1" si="35"/>
        <v>0.72579610412310558</v>
      </c>
      <c r="L211" s="1">
        <f t="shared" ca="1" si="32"/>
        <v>2.0463708185945189</v>
      </c>
      <c r="M211" s="1">
        <f t="shared" ca="1" si="31"/>
        <v>429.98161512291091</v>
      </c>
      <c r="N211" s="13">
        <f t="shared" ca="1" si="33"/>
        <v>21.683392592956579</v>
      </c>
    </row>
    <row r="212" spans="5:14" x14ac:dyDescent="0.15">
      <c r="E212" s="2">
        <v>208</v>
      </c>
      <c r="F212" s="12">
        <f t="shared" ca="1" si="34"/>
        <v>0.31170960621029198</v>
      </c>
      <c r="G212" s="1">
        <f t="shared" ca="1" si="27"/>
        <v>2.3313665478295023</v>
      </c>
      <c r="H212" s="1">
        <f t="shared" ca="1" si="28"/>
        <v>410.62958907778381</v>
      </c>
      <c r="I212" s="1">
        <f t="shared" ca="1" si="29"/>
        <v>429.98161512291091</v>
      </c>
      <c r="J212" s="1">
        <f t="shared" ca="1" si="30"/>
        <v>19.352026045127104</v>
      </c>
      <c r="K212" s="5">
        <f t="shared" ca="1" si="35"/>
        <v>0.18332676385045787</v>
      </c>
      <c r="L212" s="1">
        <f t="shared" ca="1" si="32"/>
        <v>0.23409183125664604</v>
      </c>
      <c r="M212" s="1">
        <f t="shared" ca="1" si="31"/>
        <v>430.21570695416756</v>
      </c>
      <c r="N212" s="13">
        <f t="shared" ca="1" si="33"/>
        <v>19.586117876383753</v>
      </c>
    </row>
    <row r="213" spans="5:14" x14ac:dyDescent="0.15">
      <c r="E213" s="2">
        <v>209</v>
      </c>
      <c r="F213" s="12">
        <f t="shared" ca="1" si="34"/>
        <v>0.17120108880608098</v>
      </c>
      <c r="G213" s="1">
        <f t="shared" ca="1" si="27"/>
        <v>3.5298329108922304</v>
      </c>
      <c r="H213" s="1">
        <f t="shared" ca="1" si="28"/>
        <v>414.15942198867606</v>
      </c>
      <c r="I213" s="1">
        <f t="shared" ca="1" si="29"/>
        <v>430.21570695416756</v>
      </c>
      <c r="J213" s="1">
        <f t="shared" ca="1" si="30"/>
        <v>16.0562849654915</v>
      </c>
      <c r="K213" s="5">
        <f t="shared" ca="1" si="35"/>
        <v>0.31662830413569309</v>
      </c>
      <c r="L213" s="1">
        <f t="shared" ca="1" si="32"/>
        <v>0.49734031418762314</v>
      </c>
      <c r="M213" s="1">
        <f t="shared" ca="1" si="31"/>
        <v>430.71304726835518</v>
      </c>
      <c r="N213" s="13">
        <f t="shared" ca="1" si="33"/>
        <v>16.553625279679125</v>
      </c>
    </row>
    <row r="214" spans="5:14" x14ac:dyDescent="0.15">
      <c r="E214" s="2">
        <v>210</v>
      </c>
      <c r="F214" s="12">
        <f t="shared" ca="1" si="34"/>
        <v>0.75665445511152563</v>
      </c>
      <c r="G214" s="1">
        <f t="shared" ca="1" si="27"/>
        <v>0.5576971918483129</v>
      </c>
      <c r="H214" s="1">
        <f t="shared" ca="1" si="28"/>
        <v>414.71711918052438</v>
      </c>
      <c r="I214" s="1">
        <f t="shared" ca="1" si="29"/>
        <v>430.71304726835518</v>
      </c>
      <c r="J214" s="1">
        <f t="shared" ca="1" si="30"/>
        <v>15.995928087830805</v>
      </c>
      <c r="K214" s="5">
        <f t="shared" ca="1" si="35"/>
        <v>0.68305379734805927</v>
      </c>
      <c r="L214" s="1">
        <f t="shared" ca="1" si="32"/>
        <v>1.7892008419887735</v>
      </c>
      <c r="M214" s="1">
        <f t="shared" ca="1" si="31"/>
        <v>432.50224811034394</v>
      </c>
      <c r="N214" s="13">
        <f t="shared" ca="1" si="33"/>
        <v>17.785128929819564</v>
      </c>
    </row>
    <row r="215" spans="5:14" x14ac:dyDescent="0.15">
      <c r="E215" s="2">
        <v>211</v>
      </c>
      <c r="F215" s="12">
        <f t="shared" ca="1" si="34"/>
        <v>0.94111192124757359</v>
      </c>
      <c r="G215" s="1">
        <f t="shared" ca="1" si="27"/>
        <v>0.12138641568571128</v>
      </c>
      <c r="H215" s="1">
        <f t="shared" ca="1" si="28"/>
        <v>414.8385055962101</v>
      </c>
      <c r="I215" s="1">
        <f t="shared" ca="1" si="29"/>
        <v>432.50224811034394</v>
      </c>
      <c r="J215" s="1">
        <f t="shared" ca="1" si="30"/>
        <v>17.663742514133844</v>
      </c>
      <c r="K215" s="5">
        <f t="shared" ca="1" si="35"/>
        <v>0.17081755499054641</v>
      </c>
      <c r="L215" s="1">
        <f t="shared" ca="1" si="32"/>
        <v>0.21307899705598046</v>
      </c>
      <c r="M215" s="1">
        <f t="shared" ca="1" si="31"/>
        <v>432.7153271073999</v>
      </c>
      <c r="N215" s="13">
        <f t="shared" ca="1" si="33"/>
        <v>17.876821511189803</v>
      </c>
    </row>
    <row r="216" spans="5:14" x14ac:dyDescent="0.15">
      <c r="E216" s="2">
        <v>212</v>
      </c>
      <c r="F216" s="12">
        <f t="shared" ca="1" si="34"/>
        <v>0.91599556219527112</v>
      </c>
      <c r="G216" s="1">
        <f t="shared" ca="1" si="27"/>
        <v>0.17548751816946112</v>
      </c>
      <c r="H216" s="1">
        <f t="shared" ca="1" si="28"/>
        <v>415.01399311437956</v>
      </c>
      <c r="I216" s="1">
        <f t="shared" ca="1" si="29"/>
        <v>432.7153271073999</v>
      </c>
      <c r="J216" s="1">
        <f t="shared" ca="1" si="30"/>
        <v>17.701333993020341</v>
      </c>
      <c r="K216" s="5">
        <f t="shared" ca="1" si="35"/>
        <v>0.39717166913628754</v>
      </c>
      <c r="L216" s="1">
        <f t="shared" ca="1" si="32"/>
        <v>0.69530058068286293</v>
      </c>
      <c r="M216" s="1">
        <f t="shared" ca="1" si="31"/>
        <v>433.41062768808274</v>
      </c>
      <c r="N216" s="13">
        <f t="shared" ca="1" si="33"/>
        <v>18.396634573703182</v>
      </c>
    </row>
    <row r="217" spans="5:14" x14ac:dyDescent="0.15">
      <c r="E217" s="2">
        <v>213</v>
      </c>
      <c r="F217" s="12">
        <f t="shared" ca="1" si="34"/>
        <v>0.84539304047433739</v>
      </c>
      <c r="G217" s="1">
        <f t="shared" ca="1" si="27"/>
        <v>0.33590724622292856</v>
      </c>
      <c r="H217" s="1">
        <f t="shared" ca="1" si="28"/>
        <v>415.34990036060248</v>
      </c>
      <c r="I217" s="1">
        <f t="shared" ca="1" si="29"/>
        <v>433.41062768808274</v>
      </c>
      <c r="J217" s="1">
        <f t="shared" ca="1" si="30"/>
        <v>18.060727327480265</v>
      </c>
      <c r="K217" s="5">
        <f t="shared" ca="1" si="35"/>
        <v>0.45210679009800714</v>
      </c>
      <c r="L217" s="1">
        <f t="shared" ca="1" si="32"/>
        <v>0.8508349871192582</v>
      </c>
      <c r="M217" s="1">
        <f t="shared" ca="1" si="31"/>
        <v>434.26146267520198</v>
      </c>
      <c r="N217" s="13">
        <f t="shared" ca="1" si="33"/>
        <v>18.911562314599507</v>
      </c>
    </row>
    <row r="218" spans="5:14" x14ac:dyDescent="0.15">
      <c r="E218" s="2">
        <v>214</v>
      </c>
      <c r="F218" s="12">
        <f t="shared" ca="1" si="34"/>
        <v>0.58379089842067422</v>
      </c>
      <c r="G218" s="1">
        <f t="shared" ca="1" si="27"/>
        <v>1.0764248218377581</v>
      </c>
      <c r="H218" s="1">
        <f t="shared" ca="1" si="28"/>
        <v>416.42632518244022</v>
      </c>
      <c r="I218" s="1">
        <f t="shared" ca="1" si="29"/>
        <v>434.26146267520198</v>
      </c>
      <c r="J218" s="1">
        <f t="shared" ca="1" si="30"/>
        <v>17.83513749276176</v>
      </c>
      <c r="K218" s="5">
        <f t="shared" ca="1" si="35"/>
        <v>0.18978549605143857</v>
      </c>
      <c r="L218" s="1">
        <f t="shared" ca="1" si="32"/>
        <v>0.24518218834193289</v>
      </c>
      <c r="M218" s="1">
        <f t="shared" ca="1" si="31"/>
        <v>434.5066448635439</v>
      </c>
      <c r="N218" s="13">
        <f t="shared" ca="1" si="33"/>
        <v>18.080319681103674</v>
      </c>
    </row>
    <row r="219" spans="5:14" x14ac:dyDescent="0.15">
      <c r="E219" s="2">
        <v>215</v>
      </c>
      <c r="F219" s="12">
        <f t="shared" ca="1" si="34"/>
        <v>0.74833694272808371</v>
      </c>
      <c r="G219" s="1">
        <f t="shared" ca="1" si="27"/>
        <v>0.57980388848173714</v>
      </c>
      <c r="H219" s="1">
        <f t="shared" ca="1" si="28"/>
        <v>417.00612907092199</v>
      </c>
      <c r="I219" s="1">
        <f t="shared" ca="1" si="29"/>
        <v>434.5066448635439</v>
      </c>
      <c r="J219" s="1">
        <f t="shared" ca="1" si="30"/>
        <v>17.500515792621911</v>
      </c>
      <c r="K219" s="5">
        <f t="shared" ca="1" si="35"/>
        <v>0.26506207674803473</v>
      </c>
      <c r="L219" s="1">
        <f t="shared" ca="1" si="32"/>
        <v>0.38671038155924914</v>
      </c>
      <c r="M219" s="1">
        <f t="shared" ca="1" si="31"/>
        <v>434.89335524510312</v>
      </c>
      <c r="N219" s="13">
        <f t="shared" ca="1" si="33"/>
        <v>17.887226174181137</v>
      </c>
    </row>
    <row r="220" spans="5:14" x14ac:dyDescent="0.15">
      <c r="E220" s="2">
        <v>216</v>
      </c>
      <c r="F220" s="12">
        <f t="shared" ca="1" si="34"/>
        <v>0.27723143719365995</v>
      </c>
      <c r="G220" s="1">
        <f t="shared" ca="1" si="27"/>
        <v>2.5658052166145096</v>
      </c>
      <c r="H220" s="1">
        <f t="shared" ca="1" si="28"/>
        <v>419.57193428753652</v>
      </c>
      <c r="I220" s="1">
        <f t="shared" ca="1" si="29"/>
        <v>434.89335524510312</v>
      </c>
      <c r="J220" s="1">
        <f t="shared" ca="1" si="30"/>
        <v>15.321420957566602</v>
      </c>
      <c r="K220" s="5">
        <f t="shared" ca="1" si="35"/>
        <v>0.94369818843105513</v>
      </c>
      <c r="L220" s="1">
        <f t="shared" ca="1" si="32"/>
        <v>4.9664385576386989</v>
      </c>
      <c r="M220" s="1">
        <f t="shared" ca="1" si="31"/>
        <v>439.85979380274182</v>
      </c>
      <c r="N220" s="13">
        <f t="shared" ca="1" si="33"/>
        <v>20.287859515205298</v>
      </c>
    </row>
    <row r="221" spans="5:14" x14ac:dyDescent="0.15">
      <c r="E221" s="2">
        <v>217</v>
      </c>
      <c r="F221" s="12">
        <f t="shared" ca="1" si="34"/>
        <v>0.37217224178284902</v>
      </c>
      <c r="G221" s="1">
        <f t="shared" ca="1" si="27"/>
        <v>1.9767970326446378</v>
      </c>
      <c r="H221" s="1">
        <f t="shared" ca="1" si="28"/>
        <v>421.54873132018116</v>
      </c>
      <c r="I221" s="1">
        <f t="shared" ca="1" si="29"/>
        <v>439.85979380274182</v>
      </c>
      <c r="J221" s="1">
        <f t="shared" ca="1" si="30"/>
        <v>18.311062482560658</v>
      </c>
      <c r="K221" s="5">
        <f t="shared" ca="1" si="35"/>
        <v>0.41835693125999107</v>
      </c>
      <c r="L221" s="1">
        <f t="shared" ca="1" si="32"/>
        <v>0.7531195184677244</v>
      </c>
      <c r="M221" s="1">
        <f t="shared" ca="1" si="31"/>
        <v>440.61291332120953</v>
      </c>
      <c r="N221" s="13">
        <f t="shared" ca="1" si="33"/>
        <v>19.064182001028371</v>
      </c>
    </row>
    <row r="222" spans="5:14" x14ac:dyDescent="0.15">
      <c r="E222" s="2">
        <v>218</v>
      </c>
      <c r="F222" s="12">
        <f t="shared" ca="1" si="34"/>
        <v>0.15456961412707049</v>
      </c>
      <c r="G222" s="1">
        <f t="shared" ca="1" si="27"/>
        <v>3.7342214144987449</v>
      </c>
      <c r="H222" s="1">
        <f t="shared" ca="1" si="28"/>
        <v>425.2829527346799</v>
      </c>
      <c r="I222" s="1">
        <f t="shared" ca="1" si="29"/>
        <v>440.61291332120953</v>
      </c>
      <c r="J222" s="1">
        <f t="shared" ca="1" si="30"/>
        <v>15.329960586529637</v>
      </c>
      <c r="K222" s="5">
        <f t="shared" ca="1" si="35"/>
        <v>8.3583893199405512E-2</v>
      </c>
      <c r="L222" s="1">
        <f t="shared" ca="1" si="32"/>
        <v>8.4179610261633217E-2</v>
      </c>
      <c r="M222" s="1">
        <f t="shared" ca="1" si="31"/>
        <v>440.69709293147116</v>
      </c>
      <c r="N222" s="13">
        <f t="shared" ca="1" si="33"/>
        <v>15.414140196791266</v>
      </c>
    </row>
    <row r="223" spans="5:14" x14ac:dyDescent="0.15">
      <c r="E223" s="2">
        <v>219</v>
      </c>
      <c r="F223" s="12">
        <f t="shared" ca="1" si="34"/>
        <v>0.78398355943169917</v>
      </c>
      <c r="G223" s="1">
        <f t="shared" ca="1" si="27"/>
        <v>0.48673445792846737</v>
      </c>
      <c r="H223" s="1">
        <f t="shared" ca="1" si="28"/>
        <v>425.76968719260839</v>
      </c>
      <c r="I223" s="1">
        <f t="shared" ca="1" si="29"/>
        <v>440.69709293147116</v>
      </c>
      <c r="J223" s="1">
        <f t="shared" ca="1" si="30"/>
        <v>14.927405738862774</v>
      </c>
      <c r="K223" s="5">
        <f t="shared" ca="1" si="35"/>
        <v>0.24364231369846023</v>
      </c>
      <c r="L223" s="1">
        <f t="shared" ca="1" si="32"/>
        <v>0.34410208625983169</v>
      </c>
      <c r="M223" s="1">
        <f t="shared" ca="1" si="31"/>
        <v>441.04119501773101</v>
      </c>
      <c r="N223" s="13">
        <f t="shared" ca="1" si="33"/>
        <v>15.271507825122626</v>
      </c>
    </row>
    <row r="224" spans="5:14" x14ac:dyDescent="0.15">
      <c r="E224" s="2">
        <v>220</v>
      </c>
      <c r="F224" s="12">
        <f t="shared" ca="1" si="34"/>
        <v>4.3623051090586396E-2</v>
      </c>
      <c r="G224" s="1">
        <f t="shared" ca="1" si="27"/>
        <v>6.2643391471975018</v>
      </c>
      <c r="H224" s="1">
        <f t="shared" ca="1" si="28"/>
        <v>432.03402633980591</v>
      </c>
      <c r="I224" s="1">
        <f t="shared" ca="1" si="29"/>
        <v>441.04119501773101</v>
      </c>
      <c r="J224" s="1">
        <f t="shared" ca="1" si="30"/>
        <v>9.0071686779251081</v>
      </c>
      <c r="K224" s="5">
        <f t="shared" ca="1" si="35"/>
        <v>0.80591388287086607</v>
      </c>
      <c r="L224" s="1">
        <f t="shared" ca="1" si="32"/>
        <v>2.6692939985846191</v>
      </c>
      <c r="M224" s="1">
        <f t="shared" ca="1" si="31"/>
        <v>443.71048901631565</v>
      </c>
      <c r="N224" s="13">
        <f t="shared" ca="1" si="33"/>
        <v>11.676462676509743</v>
      </c>
    </row>
    <row r="225" spans="5:14" x14ac:dyDescent="0.15">
      <c r="E225" s="2">
        <v>221</v>
      </c>
      <c r="F225" s="12">
        <f t="shared" ca="1" si="34"/>
        <v>0.68687283921855813</v>
      </c>
      <c r="G225" s="1">
        <f t="shared" ca="1" si="27"/>
        <v>0.75121219928771077</v>
      </c>
      <c r="H225" s="1">
        <f t="shared" ca="1" si="28"/>
        <v>432.7852385390936</v>
      </c>
      <c r="I225" s="1">
        <f t="shared" ca="1" si="29"/>
        <v>443.71048901631565</v>
      </c>
      <c r="J225" s="1">
        <f t="shared" ca="1" si="30"/>
        <v>10.92525047722205</v>
      </c>
      <c r="K225" s="5">
        <f t="shared" ca="1" si="35"/>
        <v>0.20356044250345084</v>
      </c>
      <c r="L225" s="1">
        <f t="shared" ca="1" si="32"/>
        <v>0.26938433568428344</v>
      </c>
      <c r="M225" s="1">
        <f t="shared" ca="1" si="31"/>
        <v>443.97987335199991</v>
      </c>
      <c r="N225" s="13">
        <f t="shared" ca="1" si="33"/>
        <v>11.194634812906315</v>
      </c>
    </row>
    <row r="226" spans="5:14" x14ac:dyDescent="0.15">
      <c r="E226" s="2">
        <v>222</v>
      </c>
      <c r="F226" s="12">
        <f t="shared" ca="1" si="34"/>
        <v>0.42632315206496607</v>
      </c>
      <c r="G226" s="1">
        <f t="shared" ca="1" si="27"/>
        <v>1.7051152947226611</v>
      </c>
      <c r="H226" s="1">
        <f t="shared" ca="1" si="28"/>
        <v>434.49035383381624</v>
      </c>
      <c r="I226" s="1">
        <f t="shared" ca="1" si="29"/>
        <v>443.97987335199991</v>
      </c>
      <c r="J226" s="1">
        <f t="shared" ca="1" si="30"/>
        <v>9.4895195181836698</v>
      </c>
      <c r="K226" s="5">
        <f t="shared" ca="1" si="35"/>
        <v>0.58516414504620728</v>
      </c>
      <c r="L226" s="1">
        <f t="shared" ca="1" si="32"/>
        <v>1.3197828954361479</v>
      </c>
      <c r="M226" s="1">
        <f t="shared" ca="1" si="31"/>
        <v>445.29965624743608</v>
      </c>
      <c r="N226" s="13">
        <f t="shared" ca="1" si="33"/>
        <v>10.809302413619832</v>
      </c>
    </row>
    <row r="227" spans="5:14" x14ac:dyDescent="0.15">
      <c r="E227" s="2">
        <v>223</v>
      </c>
      <c r="F227" s="12">
        <f t="shared" ca="1" si="34"/>
        <v>0.27359505716830002</v>
      </c>
      <c r="G227" s="1">
        <f t="shared" ca="1" si="27"/>
        <v>2.5922123186045365</v>
      </c>
      <c r="H227" s="1">
        <f t="shared" ca="1" si="28"/>
        <v>437.08256615242078</v>
      </c>
      <c r="I227" s="1">
        <f t="shared" ca="1" si="29"/>
        <v>445.29965624743608</v>
      </c>
      <c r="J227" s="1">
        <f t="shared" ca="1" si="30"/>
        <v>8.2170900950152941</v>
      </c>
      <c r="K227" s="5">
        <f t="shared" ca="1" si="35"/>
        <v>0.2268155361910128</v>
      </c>
      <c r="L227" s="1">
        <f t="shared" ca="1" si="32"/>
        <v>0.31194940086810313</v>
      </c>
      <c r="M227" s="1">
        <f t="shared" ca="1" si="31"/>
        <v>445.61160564830419</v>
      </c>
      <c r="N227" s="13">
        <f t="shared" ca="1" si="33"/>
        <v>8.5290394958834099</v>
      </c>
    </row>
    <row r="228" spans="5:14" x14ac:dyDescent="0.15">
      <c r="E228" s="2">
        <v>224</v>
      </c>
      <c r="F228" s="12">
        <f t="shared" ca="1" si="34"/>
        <v>0.14042592393635545</v>
      </c>
      <c r="G228" s="1">
        <f t="shared" ca="1" si="27"/>
        <v>3.9261503220271794</v>
      </c>
      <c r="H228" s="1">
        <f t="shared" ca="1" si="28"/>
        <v>441.00871647444797</v>
      </c>
      <c r="I228" s="1">
        <f t="shared" ca="1" si="29"/>
        <v>445.61160564830419</v>
      </c>
      <c r="J228" s="1">
        <f t="shared" ca="1" si="30"/>
        <v>4.6028891738562265</v>
      </c>
      <c r="K228" s="5">
        <f t="shared" ca="1" si="35"/>
        <v>4.5479883223417228E-2</v>
      </c>
      <c r="L228" s="1">
        <f t="shared" ca="1" si="32"/>
        <v>3.8850155029898525E-2</v>
      </c>
      <c r="M228" s="1">
        <f t="shared" ca="1" si="31"/>
        <v>445.65045580333407</v>
      </c>
      <c r="N228" s="13">
        <f t="shared" ca="1" si="33"/>
        <v>4.6417393288861035</v>
      </c>
    </row>
    <row r="229" spans="5:14" x14ac:dyDescent="0.15">
      <c r="E229" s="2">
        <v>225</v>
      </c>
      <c r="F229" s="12">
        <f t="shared" ca="1" si="34"/>
        <v>0.68730983761511222</v>
      </c>
      <c r="G229" s="1">
        <f t="shared" ca="1" si="27"/>
        <v>0.7499401750695277</v>
      </c>
      <c r="H229" s="1">
        <f t="shared" ca="1" si="28"/>
        <v>441.75865664951749</v>
      </c>
      <c r="I229" s="1">
        <f t="shared" ca="1" si="29"/>
        <v>445.65045580333407</v>
      </c>
      <c r="J229" s="1">
        <f t="shared" ca="1" si="30"/>
        <v>3.8917991538165779</v>
      </c>
      <c r="K229" s="5">
        <f t="shared" ca="1" si="35"/>
        <v>0.94676254174083652</v>
      </c>
      <c r="L229" s="1">
        <f t="shared" ca="1" si="32"/>
        <v>5.0719181636611435</v>
      </c>
      <c r="M229" s="1">
        <f t="shared" ca="1" si="31"/>
        <v>450.72237396699524</v>
      </c>
      <c r="N229" s="13">
        <f t="shared" ca="1" si="33"/>
        <v>8.9637173174777445</v>
      </c>
    </row>
    <row r="230" spans="5:14" x14ac:dyDescent="0.15">
      <c r="E230" s="2">
        <v>226</v>
      </c>
      <c r="F230" s="12">
        <f t="shared" ca="1" si="34"/>
        <v>0.66875684657893886</v>
      </c>
      <c r="G230" s="1">
        <f t="shared" ca="1" si="27"/>
        <v>0.80466948589855736</v>
      </c>
      <c r="H230" s="1">
        <f t="shared" ca="1" si="28"/>
        <v>442.56332613541605</v>
      </c>
      <c r="I230" s="1">
        <f t="shared" ca="1" si="29"/>
        <v>450.72237396699524</v>
      </c>
      <c r="J230" s="1">
        <f t="shared" ca="1" si="30"/>
        <v>8.159047831579187</v>
      </c>
      <c r="K230" s="5">
        <f t="shared" ca="1" si="35"/>
        <v>0.57524329887583192</v>
      </c>
      <c r="L230" s="1">
        <f t="shared" ca="1" si="32"/>
        <v>1.2792011290520811</v>
      </c>
      <c r="M230" s="1">
        <f t="shared" ca="1" si="31"/>
        <v>452.0015750960473</v>
      </c>
      <c r="N230" s="13">
        <f t="shared" ca="1" si="33"/>
        <v>9.4382489606312561</v>
      </c>
    </row>
    <row r="231" spans="5:14" x14ac:dyDescent="0.15">
      <c r="E231" s="2">
        <v>227</v>
      </c>
      <c r="F231" s="12">
        <f t="shared" ca="1" si="34"/>
        <v>0.43127745665492467</v>
      </c>
      <c r="G231" s="1">
        <f t="shared" ca="1" si="27"/>
        <v>1.6820072901152823</v>
      </c>
      <c r="H231" s="1">
        <f t="shared" ca="1" si="28"/>
        <v>444.24533342553133</v>
      </c>
      <c r="I231" s="1">
        <f t="shared" ca="1" si="29"/>
        <v>452.0015750960473</v>
      </c>
      <c r="J231" s="1">
        <f t="shared" ca="1" si="30"/>
        <v>7.7562416705159762</v>
      </c>
      <c r="K231" s="5">
        <f t="shared" ca="1" si="35"/>
        <v>0.11688287122359786</v>
      </c>
      <c r="L231" s="1">
        <f t="shared" ca="1" si="32"/>
        <v>0.12961814522124102</v>
      </c>
      <c r="M231" s="1">
        <f t="shared" ca="1" si="31"/>
        <v>452.13119324126853</v>
      </c>
      <c r="N231" s="13">
        <f t="shared" ca="1" si="33"/>
        <v>7.8858598157372057</v>
      </c>
    </row>
    <row r="232" spans="5:14" x14ac:dyDescent="0.15">
      <c r="E232" s="2">
        <v>228</v>
      </c>
      <c r="F232" s="12">
        <f t="shared" ca="1" si="34"/>
        <v>0.29556858617280435</v>
      </c>
      <c r="G232" s="1">
        <f t="shared" ca="1" si="27"/>
        <v>2.4377087339197647</v>
      </c>
      <c r="H232" s="1">
        <f t="shared" ca="1" si="28"/>
        <v>446.68304215945108</v>
      </c>
      <c r="I232" s="1">
        <f t="shared" ca="1" si="29"/>
        <v>452.13119324126853</v>
      </c>
      <c r="J232" s="1">
        <f t="shared" ca="1" si="30"/>
        <v>5.448151081817457</v>
      </c>
      <c r="K232" s="5">
        <f t="shared" ca="1" si="35"/>
        <v>0.66507926178347443</v>
      </c>
      <c r="L232" s="1">
        <f t="shared" ca="1" si="32"/>
        <v>1.6920258950910938</v>
      </c>
      <c r="M232" s="1">
        <f t="shared" ca="1" si="31"/>
        <v>453.82321913635963</v>
      </c>
      <c r="N232" s="13">
        <f t="shared" ca="1" si="33"/>
        <v>7.140176976908549</v>
      </c>
    </row>
    <row r="233" spans="5:14" x14ac:dyDescent="0.15">
      <c r="E233" s="2">
        <v>229</v>
      </c>
      <c r="F233" s="12">
        <f t="shared" ca="1" si="34"/>
        <v>0.82173759531813539</v>
      </c>
      <c r="G233" s="1">
        <f t="shared" ca="1" si="27"/>
        <v>0.39266832399333518</v>
      </c>
      <c r="H233" s="1">
        <f t="shared" ca="1" si="28"/>
        <v>447.07571048344442</v>
      </c>
      <c r="I233" s="1">
        <f t="shared" ca="1" si="29"/>
        <v>453.82321913635963</v>
      </c>
      <c r="J233" s="1">
        <f t="shared" ca="1" si="30"/>
        <v>6.7475086529152009</v>
      </c>
      <c r="K233" s="5">
        <f t="shared" ca="1" si="35"/>
        <v>0.30398493465989562</v>
      </c>
      <c r="L233" s="1">
        <f t="shared" ca="1" si="32"/>
        <v>0.46912627413522823</v>
      </c>
      <c r="M233" s="1">
        <f t="shared" ca="1" si="31"/>
        <v>454.29234541049487</v>
      </c>
      <c r="N233" s="13">
        <f t="shared" ca="1" si="33"/>
        <v>7.2166349270504497</v>
      </c>
    </row>
    <row r="234" spans="5:14" x14ac:dyDescent="0.15">
      <c r="E234" s="2">
        <v>230</v>
      </c>
      <c r="F234" s="12">
        <f t="shared" ca="1" si="34"/>
        <v>0.9567808109961855</v>
      </c>
      <c r="G234" s="1">
        <f t="shared" ca="1" si="27"/>
        <v>8.8361902767690473E-2</v>
      </c>
      <c r="H234" s="1">
        <f t="shared" ca="1" si="28"/>
        <v>447.16407238621213</v>
      </c>
      <c r="I234" s="1">
        <f t="shared" ca="1" si="29"/>
        <v>454.29234541049487</v>
      </c>
      <c r="J234" s="1">
        <f t="shared" ca="1" si="30"/>
        <v>7.1282730242827483</v>
      </c>
      <c r="K234" s="5">
        <f t="shared" ca="1" si="35"/>
        <v>0.90003334092651566</v>
      </c>
      <c r="L234" s="1">
        <f t="shared" ca="1" si="32"/>
        <v>3.8911373162716103</v>
      </c>
      <c r="M234" s="1">
        <f t="shared" ca="1" si="31"/>
        <v>458.1834827267665</v>
      </c>
      <c r="N234" s="13">
        <f t="shared" ca="1" si="33"/>
        <v>11.019410340554373</v>
      </c>
    </row>
    <row r="235" spans="5:14" x14ac:dyDescent="0.15">
      <c r="E235" s="2">
        <v>231</v>
      </c>
      <c r="F235" s="12">
        <f t="shared" ca="1" si="34"/>
        <v>0.31455028364381987</v>
      </c>
      <c r="G235" s="1">
        <f t="shared" ca="1" si="27"/>
        <v>2.3132226624434544</v>
      </c>
      <c r="H235" s="1">
        <f t="shared" ca="1" si="28"/>
        <v>449.47729504865561</v>
      </c>
      <c r="I235" s="1">
        <f t="shared" ca="1" si="29"/>
        <v>458.1834827267665</v>
      </c>
      <c r="J235" s="1">
        <f t="shared" ca="1" si="30"/>
        <v>8.7061876781108936</v>
      </c>
      <c r="K235" s="5">
        <f t="shared" ca="1" si="35"/>
        <v>0.707659532481554</v>
      </c>
      <c r="L235" s="1">
        <f t="shared" ca="1" si="32"/>
        <v>1.9323338110542534</v>
      </c>
      <c r="M235" s="1">
        <f t="shared" ca="1" si="31"/>
        <v>460.11581653782076</v>
      </c>
      <c r="N235" s="13">
        <f t="shared" ca="1" si="33"/>
        <v>10.638521489165157</v>
      </c>
    </row>
    <row r="236" spans="5:14" x14ac:dyDescent="0.15">
      <c r="E236" s="2">
        <v>232</v>
      </c>
      <c r="F236" s="12">
        <f t="shared" ca="1" si="34"/>
        <v>0.60806377541534284</v>
      </c>
      <c r="G236" s="1">
        <f t="shared" ca="1" si="27"/>
        <v>0.99495101748340498</v>
      </c>
      <c r="H236" s="1">
        <f t="shared" ca="1" si="28"/>
        <v>450.47224606613901</v>
      </c>
      <c r="I236" s="1">
        <f t="shared" ca="1" si="29"/>
        <v>460.11581653782076</v>
      </c>
      <c r="J236" s="1">
        <f t="shared" ca="1" si="30"/>
        <v>9.6435704716817554</v>
      </c>
      <c r="K236" s="5">
        <f t="shared" ca="1" si="35"/>
        <v>0.52691253595618592</v>
      </c>
      <c r="L236" s="1">
        <f t="shared" ca="1" si="32"/>
        <v>1.0957543269179753</v>
      </c>
      <c r="M236" s="1">
        <f t="shared" ca="1" si="31"/>
        <v>461.21157086473875</v>
      </c>
      <c r="N236" s="13">
        <f t="shared" ca="1" si="33"/>
        <v>10.739324798599739</v>
      </c>
    </row>
    <row r="237" spans="5:14" x14ac:dyDescent="0.15">
      <c r="E237" s="2">
        <v>233</v>
      </c>
      <c r="F237" s="12">
        <f t="shared" ca="1" si="34"/>
        <v>0.45157679553302577</v>
      </c>
      <c r="G237" s="1">
        <f t="shared" ca="1" si="27"/>
        <v>1.5900196616291582</v>
      </c>
      <c r="H237" s="1">
        <f t="shared" ca="1" si="28"/>
        <v>452.06226572776819</v>
      </c>
      <c r="I237" s="1">
        <f t="shared" ca="1" si="29"/>
        <v>461.21157086473875</v>
      </c>
      <c r="J237" s="1">
        <f t="shared" ca="1" si="30"/>
        <v>9.149305136970554</v>
      </c>
      <c r="K237" s="5">
        <f t="shared" ca="1" si="35"/>
        <v>0.7882454743495485</v>
      </c>
      <c r="L237" s="1">
        <f t="shared" ca="1" si="32"/>
        <v>2.5111604141852522</v>
      </c>
      <c r="M237" s="1">
        <f t="shared" ca="1" si="31"/>
        <v>463.72273127892402</v>
      </c>
      <c r="N237" s="13">
        <f t="shared" ca="1" si="33"/>
        <v>11.660465551155824</v>
      </c>
    </row>
    <row r="238" spans="5:14" x14ac:dyDescent="0.15">
      <c r="E238" s="2">
        <v>234</v>
      </c>
      <c r="F238" s="12">
        <f t="shared" ca="1" si="34"/>
        <v>0.23496818140550924</v>
      </c>
      <c r="G238" s="1">
        <f t="shared" ca="1" si="27"/>
        <v>2.8966103445591616</v>
      </c>
      <c r="H238" s="1">
        <f t="shared" ca="1" si="28"/>
        <v>454.95887607232737</v>
      </c>
      <c r="I238" s="1">
        <f t="shared" ca="1" si="29"/>
        <v>463.72273127892402</v>
      </c>
      <c r="J238" s="1">
        <f t="shared" ca="1" si="30"/>
        <v>8.7638552065966451</v>
      </c>
      <c r="K238" s="5">
        <f t="shared" ca="1" si="35"/>
        <v>0.24022806100145144</v>
      </c>
      <c r="L238" s="1">
        <f t="shared" ca="1" si="32"/>
        <v>0.33748515349183283</v>
      </c>
      <c r="M238" s="1">
        <f t="shared" ca="1" si="31"/>
        <v>464.06021643241587</v>
      </c>
      <c r="N238" s="13">
        <f t="shared" ca="1" si="33"/>
        <v>9.1013403600884999</v>
      </c>
    </row>
    <row r="239" spans="5:14" x14ac:dyDescent="0.15">
      <c r="E239" s="2">
        <v>235</v>
      </c>
      <c r="F239" s="12">
        <f t="shared" ca="1" si="34"/>
        <v>0.12996532570642738</v>
      </c>
      <c r="G239" s="1">
        <f t="shared" ca="1" si="27"/>
        <v>4.0809751788785142</v>
      </c>
      <c r="H239" s="1">
        <f t="shared" ca="1" si="28"/>
        <v>459.0398512512059</v>
      </c>
      <c r="I239" s="1">
        <f t="shared" ca="1" si="29"/>
        <v>464.06021643241587</v>
      </c>
      <c r="J239" s="1">
        <f t="shared" ca="1" si="30"/>
        <v>5.0203651812099679</v>
      </c>
      <c r="K239" s="5">
        <f t="shared" ca="1" si="35"/>
        <v>0.12980864502156564</v>
      </c>
      <c r="L239" s="1">
        <f t="shared" ca="1" si="32"/>
        <v>0.14854519404859853</v>
      </c>
      <c r="M239" s="1">
        <f t="shared" ca="1" si="31"/>
        <v>464.20876162646448</v>
      </c>
      <c r="N239" s="13">
        <f t="shared" ca="1" si="33"/>
        <v>5.1689103752585766</v>
      </c>
    </row>
    <row r="240" spans="5:14" x14ac:dyDescent="0.15">
      <c r="E240" s="2">
        <v>236</v>
      </c>
      <c r="F240" s="12">
        <f t="shared" ca="1" si="34"/>
        <v>0.88384479196904187</v>
      </c>
      <c r="G240" s="1">
        <f t="shared" ca="1" si="27"/>
        <v>0.2469476129103777</v>
      </c>
      <c r="H240" s="1">
        <f t="shared" ca="1" si="28"/>
        <v>459.28679886411629</v>
      </c>
      <c r="I240" s="1">
        <f t="shared" ca="1" si="29"/>
        <v>464.20876162646448</v>
      </c>
      <c r="J240" s="1">
        <f t="shared" ca="1" si="30"/>
        <v>4.921962762348187</v>
      </c>
      <c r="K240" s="5">
        <f t="shared" ca="1" si="35"/>
        <v>0.57481311639964217</v>
      </c>
      <c r="L240" s="1">
        <f t="shared" ca="1" si="32"/>
        <v>1.277465604550339</v>
      </c>
      <c r="M240" s="1">
        <f t="shared" ca="1" si="31"/>
        <v>465.48622723101482</v>
      </c>
      <c r="N240" s="13">
        <f t="shared" ca="1" si="33"/>
        <v>6.1994283668985304</v>
      </c>
    </row>
    <row r="241" spans="5:14" x14ac:dyDescent="0.15">
      <c r="E241" s="2">
        <v>237</v>
      </c>
      <c r="F241" s="12">
        <f t="shared" ca="1" si="34"/>
        <v>0.22509127010520358</v>
      </c>
      <c r="G241" s="1">
        <f t="shared" ca="1" si="27"/>
        <v>2.9824986282347115</v>
      </c>
      <c r="H241" s="1">
        <f t="shared" ca="1" si="28"/>
        <v>462.26929749235103</v>
      </c>
      <c r="I241" s="1">
        <f t="shared" ca="1" si="29"/>
        <v>465.48622723101482</v>
      </c>
      <c r="J241" s="1">
        <f t="shared" ca="1" si="30"/>
        <v>3.2169297386637936</v>
      </c>
      <c r="K241" s="5">
        <f t="shared" ca="1" si="35"/>
        <v>0.77581964928093083</v>
      </c>
      <c r="L241" s="1">
        <f t="shared" ca="1" si="32"/>
        <v>2.4080307404096915</v>
      </c>
      <c r="M241" s="1">
        <f t="shared" ca="1" si="31"/>
        <v>467.89425797142451</v>
      </c>
      <c r="N241" s="13">
        <f t="shared" ca="1" si="33"/>
        <v>5.6249604790734793</v>
      </c>
    </row>
    <row r="242" spans="5:14" x14ac:dyDescent="0.15">
      <c r="E242" s="2">
        <v>238</v>
      </c>
      <c r="F242" s="12">
        <f t="shared" ca="1" si="34"/>
        <v>0.49400058722387086</v>
      </c>
      <c r="G242" s="1">
        <f t="shared" ca="1" si="27"/>
        <v>1.4104371461652638</v>
      </c>
      <c r="H242" s="1">
        <f t="shared" ca="1" si="28"/>
        <v>463.67973463851627</v>
      </c>
      <c r="I242" s="1">
        <f t="shared" ca="1" si="29"/>
        <v>467.89425797142451</v>
      </c>
      <c r="J242" s="1">
        <f t="shared" ca="1" si="30"/>
        <v>4.214523332908243</v>
      </c>
      <c r="K242" s="5">
        <f t="shared" ca="1" si="35"/>
        <v>0.96160288306212549</v>
      </c>
      <c r="L242" s="1">
        <f t="shared" ca="1" si="32"/>
        <v>5.6897500912392447</v>
      </c>
      <c r="M242" s="1">
        <f t="shared" ca="1" si="31"/>
        <v>473.58400806266377</v>
      </c>
      <c r="N242" s="13">
        <f t="shared" ca="1" si="33"/>
        <v>9.9042734241475046</v>
      </c>
    </row>
    <row r="243" spans="5:14" x14ac:dyDescent="0.15">
      <c r="E243" s="2">
        <v>239</v>
      </c>
      <c r="F243" s="12">
        <f t="shared" ca="1" si="34"/>
        <v>0.60147073140063023</v>
      </c>
      <c r="G243" s="1">
        <f t="shared" ca="1" si="27"/>
        <v>1.0167548082037625</v>
      </c>
      <c r="H243" s="1">
        <f t="shared" ca="1" si="28"/>
        <v>464.69648944672002</v>
      </c>
      <c r="I243" s="1">
        <f t="shared" ca="1" si="29"/>
        <v>473.58400806266377</v>
      </c>
      <c r="J243" s="1">
        <f t="shared" ca="1" si="30"/>
        <v>8.8875186159437476</v>
      </c>
      <c r="K243" s="5">
        <f t="shared" ca="1" si="35"/>
        <v>0.24138756201816702</v>
      </c>
      <c r="L243" s="1">
        <f t="shared" ca="1" si="32"/>
        <v>0.33972696895430654</v>
      </c>
      <c r="M243" s="1">
        <f t="shared" ca="1" si="31"/>
        <v>473.92373503161809</v>
      </c>
      <c r="N243" s="13">
        <f t="shared" ca="1" si="33"/>
        <v>9.2272455848980712</v>
      </c>
    </row>
    <row r="244" spans="5:14" x14ac:dyDescent="0.15">
      <c r="E244" s="2">
        <v>240</v>
      </c>
      <c r="F244" s="12">
        <f t="shared" ca="1" si="34"/>
        <v>0.9948464294833127</v>
      </c>
      <c r="G244" s="1">
        <f t="shared" ca="1" si="27"/>
        <v>1.0333791926716114E-2</v>
      </c>
      <c r="H244" s="1">
        <f t="shared" ca="1" si="28"/>
        <v>464.70682323864673</v>
      </c>
      <c r="I244" s="1">
        <f t="shared" ca="1" si="29"/>
        <v>473.92373503161809</v>
      </c>
      <c r="J244" s="1">
        <f t="shared" ca="1" si="30"/>
        <v>9.2169117929713593</v>
      </c>
      <c r="K244" s="5">
        <f t="shared" ca="1" si="35"/>
        <v>0.4527849443636921</v>
      </c>
      <c r="L244" s="1">
        <f t="shared" ca="1" si="32"/>
        <v>0.85287316420959502</v>
      </c>
      <c r="M244" s="1">
        <f t="shared" ca="1" si="31"/>
        <v>474.77660819582769</v>
      </c>
      <c r="N244" s="13">
        <f t="shared" ca="1" si="33"/>
        <v>10.069784957180957</v>
      </c>
    </row>
    <row r="245" spans="5:14" x14ac:dyDescent="0.15">
      <c r="E245" s="2">
        <v>241</v>
      </c>
      <c r="F245" s="12">
        <f t="shared" ca="1" si="34"/>
        <v>0.13271246315835561</v>
      </c>
      <c r="G245" s="1">
        <f t="shared" ca="1" si="27"/>
        <v>4.0391408444948302</v>
      </c>
      <c r="H245" s="1">
        <f t="shared" ca="1" si="28"/>
        <v>468.74596408314159</v>
      </c>
      <c r="I245" s="1">
        <f t="shared" ca="1" si="29"/>
        <v>474.77660819582769</v>
      </c>
      <c r="J245" s="1">
        <f t="shared" ca="1" si="30"/>
        <v>6.0306441126861046</v>
      </c>
      <c r="K245" s="5">
        <f t="shared" ca="1" si="35"/>
        <v>0.24747433622843373</v>
      </c>
      <c r="L245" s="1">
        <f t="shared" ca="1" si="32"/>
        <v>0.35158547055470013</v>
      </c>
      <c r="M245" s="1">
        <f t="shared" ca="1" si="31"/>
        <v>475.1281936663824</v>
      </c>
      <c r="N245" s="13">
        <f t="shared" ca="1" si="33"/>
        <v>6.3822295832408145</v>
      </c>
    </row>
    <row r="246" spans="5:14" x14ac:dyDescent="0.15">
      <c r="E246" s="2">
        <v>242</v>
      </c>
      <c r="F246" s="12">
        <f t="shared" ca="1" si="34"/>
        <v>0.99200326984457843</v>
      </c>
      <c r="G246" s="1">
        <f t="shared" ca="1" si="27"/>
        <v>1.6057750976807981E-2</v>
      </c>
      <c r="H246" s="1">
        <f t="shared" ca="1" si="28"/>
        <v>468.7620218341184</v>
      </c>
      <c r="I246" s="1">
        <f t="shared" ca="1" si="29"/>
        <v>475.1281936663824</v>
      </c>
      <c r="J246" s="1">
        <f t="shared" ca="1" si="30"/>
        <v>6.3661718322640013</v>
      </c>
      <c r="K246" s="5">
        <f t="shared" ca="1" si="35"/>
        <v>5.9215395964005157E-3</v>
      </c>
      <c r="L246" s="1">
        <f t="shared" ca="1" si="32"/>
        <v>3.0084791526574172E-3</v>
      </c>
      <c r="M246" s="1">
        <f t="shared" ca="1" si="31"/>
        <v>475.13120214553504</v>
      </c>
      <c r="N246" s="13">
        <f t="shared" ca="1" si="33"/>
        <v>6.3691803114166419</v>
      </c>
    </row>
    <row r="247" spans="5:14" x14ac:dyDescent="0.15">
      <c r="E247" s="2">
        <v>243</v>
      </c>
      <c r="F247" s="12">
        <f t="shared" ca="1" si="34"/>
        <v>7.838577593231888E-2</v>
      </c>
      <c r="G247" s="1">
        <f t="shared" ref="G247:G310" ca="1" si="36">-$B$4*LN(F247)</f>
        <v>5.0922255950415876</v>
      </c>
      <c r="H247" s="1">
        <f t="shared" ref="H247:H310" ca="1" si="37">H246+G247</f>
        <v>473.85424742916001</v>
      </c>
      <c r="I247" s="1">
        <f t="shared" ref="I247:I310" ca="1" si="38">MAX(H247,M246)</f>
        <v>475.13120214553504</v>
      </c>
      <c r="J247" s="1">
        <f t="shared" ref="J247:J310" ca="1" si="39">I247-H247</f>
        <v>1.2769547163750303</v>
      </c>
      <c r="K247" s="5">
        <f t="shared" ca="1" si="35"/>
        <v>0.14192759492246376</v>
      </c>
      <c r="L247" s="1">
        <f t="shared" ca="1" si="32"/>
        <v>0.16691450218646281</v>
      </c>
      <c r="M247" s="1">
        <f t="shared" ref="M247:M310" ca="1" si="40">I247+L247</f>
        <v>475.29811664772149</v>
      </c>
      <c r="N247" s="13">
        <f t="shared" ca="1" si="33"/>
        <v>1.4438692185614741</v>
      </c>
    </row>
    <row r="248" spans="5:14" x14ac:dyDescent="0.15">
      <c r="E248" s="2">
        <v>244</v>
      </c>
      <c r="F248" s="12">
        <f t="shared" ca="1" si="34"/>
        <v>0.57985352188266492</v>
      </c>
      <c r="G248" s="1">
        <f t="shared" ca="1" si="36"/>
        <v>1.0899595116311462</v>
      </c>
      <c r="H248" s="1">
        <f t="shared" ca="1" si="37"/>
        <v>474.94420694079116</v>
      </c>
      <c r="I248" s="1">
        <f t="shared" ca="1" si="38"/>
        <v>475.29811664772149</v>
      </c>
      <c r="J248" s="1">
        <f t="shared" ca="1" si="39"/>
        <v>0.35390970693032386</v>
      </c>
      <c r="K248" s="5">
        <f t="shared" ca="1" si="35"/>
        <v>0.50509661956774199</v>
      </c>
      <c r="L248" s="1">
        <f t="shared" ca="1" si="32"/>
        <v>1.0198702319945827</v>
      </c>
      <c r="M248" s="1">
        <f t="shared" ca="1" si="40"/>
        <v>476.31798687971605</v>
      </c>
      <c r="N248" s="13">
        <f t="shared" ca="1" si="33"/>
        <v>1.3737799389248835</v>
      </c>
    </row>
    <row r="249" spans="5:14" x14ac:dyDescent="0.15">
      <c r="E249" s="2">
        <v>245</v>
      </c>
      <c r="F249" s="12">
        <f t="shared" ca="1" si="34"/>
        <v>0.94888524064327417</v>
      </c>
      <c r="G249" s="1">
        <f t="shared" ca="1" si="36"/>
        <v>0.10493482859692729</v>
      </c>
      <c r="H249" s="1">
        <f t="shared" ca="1" si="37"/>
        <v>475.04914176938809</v>
      </c>
      <c r="I249" s="1">
        <f t="shared" ca="1" si="38"/>
        <v>476.31798687971605</v>
      </c>
      <c r="J249" s="1">
        <f t="shared" ca="1" si="39"/>
        <v>1.268845110327959</v>
      </c>
      <c r="K249" s="5">
        <f t="shared" ca="1" si="35"/>
        <v>0.7184528924091369</v>
      </c>
      <c r="L249" s="1">
        <f t="shared" ca="1" si="32"/>
        <v>1.999254465220194</v>
      </c>
      <c r="M249" s="1">
        <f t="shared" ca="1" si="40"/>
        <v>478.31724134493624</v>
      </c>
      <c r="N249" s="13">
        <f t="shared" ca="1" si="33"/>
        <v>3.268099575548149</v>
      </c>
    </row>
    <row r="250" spans="5:14" x14ac:dyDescent="0.15">
      <c r="E250" s="2">
        <v>246</v>
      </c>
      <c r="F250" s="12">
        <f t="shared" ca="1" si="34"/>
        <v>0.38382856983060676</v>
      </c>
      <c r="G250" s="1">
        <f t="shared" ca="1" si="36"/>
        <v>1.9151185176159315</v>
      </c>
      <c r="H250" s="1">
        <f t="shared" ca="1" si="37"/>
        <v>476.96426028700404</v>
      </c>
      <c r="I250" s="1">
        <f t="shared" ca="1" si="38"/>
        <v>478.31724134493624</v>
      </c>
      <c r="J250" s="1">
        <f t="shared" ca="1" si="39"/>
        <v>1.3529810579321975</v>
      </c>
      <c r="K250" s="5">
        <f t="shared" ca="1" si="35"/>
        <v>0.75361398496319321</v>
      </c>
      <c r="L250" s="1">
        <f t="shared" ca="1" si="32"/>
        <v>2.2379080612435955</v>
      </c>
      <c r="M250" s="1">
        <f t="shared" ca="1" si="40"/>
        <v>480.55514940617985</v>
      </c>
      <c r="N250" s="13">
        <f t="shared" ca="1" si="33"/>
        <v>3.590889119175813</v>
      </c>
    </row>
    <row r="251" spans="5:14" x14ac:dyDescent="0.15">
      <c r="E251" s="2">
        <v>247</v>
      </c>
      <c r="F251" s="12">
        <f t="shared" ca="1" si="34"/>
        <v>0.14608646379887269</v>
      </c>
      <c r="G251" s="1">
        <f t="shared" ca="1" si="36"/>
        <v>3.8471132295301209</v>
      </c>
      <c r="H251" s="1">
        <f t="shared" ca="1" si="37"/>
        <v>480.81137351653416</v>
      </c>
      <c r="I251" s="1">
        <f t="shared" ca="1" si="38"/>
        <v>480.81137351653416</v>
      </c>
      <c r="J251" s="1">
        <f t="shared" ca="1" si="39"/>
        <v>0</v>
      </c>
      <c r="K251" s="5">
        <f t="shared" ca="1" si="35"/>
        <v>0.14805811061076091</v>
      </c>
      <c r="L251" s="1">
        <f t="shared" ca="1" si="32"/>
        <v>0.17643288635662541</v>
      </c>
      <c r="M251" s="1">
        <f t="shared" ca="1" si="40"/>
        <v>480.98780640289078</v>
      </c>
      <c r="N251" s="13">
        <f t="shared" ca="1" si="33"/>
        <v>0.17643288635662202</v>
      </c>
    </row>
    <row r="252" spans="5:14" x14ac:dyDescent="0.15">
      <c r="E252" s="2">
        <v>248</v>
      </c>
      <c r="F252" s="12">
        <f t="shared" ca="1" si="34"/>
        <v>0.61873815982087976</v>
      </c>
      <c r="G252" s="1">
        <f t="shared" ca="1" si="36"/>
        <v>0.96014620185069666</v>
      </c>
      <c r="H252" s="1">
        <f t="shared" ca="1" si="37"/>
        <v>481.77151971838487</v>
      </c>
      <c r="I252" s="1">
        <f t="shared" ca="1" si="38"/>
        <v>481.77151971838487</v>
      </c>
      <c r="J252" s="1">
        <f t="shared" ca="1" si="39"/>
        <v>0</v>
      </c>
      <c r="K252" s="5">
        <f t="shared" ca="1" si="35"/>
        <v>0.85859576932418413</v>
      </c>
      <c r="L252" s="1">
        <f t="shared" ca="1" si="32"/>
        <v>3.2490348736228269</v>
      </c>
      <c r="M252" s="1">
        <f t="shared" ca="1" si="40"/>
        <v>485.02055459200767</v>
      </c>
      <c r="N252" s="13">
        <f t="shared" ca="1" si="33"/>
        <v>3.2490348736228043</v>
      </c>
    </row>
    <row r="253" spans="5:14" x14ac:dyDescent="0.15">
      <c r="E253" s="2">
        <v>249</v>
      </c>
      <c r="F253" s="12">
        <f t="shared" ca="1" si="34"/>
        <v>0.76955659800666876</v>
      </c>
      <c r="G253" s="1">
        <f t="shared" ca="1" si="36"/>
        <v>0.52388155348481569</v>
      </c>
      <c r="H253" s="1">
        <f t="shared" ca="1" si="37"/>
        <v>482.29540127186971</v>
      </c>
      <c r="I253" s="1">
        <f t="shared" ca="1" si="38"/>
        <v>485.02055459200767</v>
      </c>
      <c r="J253" s="1">
        <f t="shared" ca="1" si="39"/>
        <v>2.725153320137963</v>
      </c>
      <c r="K253" s="5">
        <f t="shared" ca="1" si="35"/>
        <v>0.85733013207385356</v>
      </c>
      <c r="L253" s="1">
        <f t="shared" ca="1" si="32"/>
        <v>3.2326274977729987</v>
      </c>
      <c r="M253" s="1">
        <f t="shared" ca="1" si="40"/>
        <v>488.25318208978069</v>
      </c>
      <c r="N253" s="13">
        <f t="shared" ca="1" si="33"/>
        <v>5.9577808179109866</v>
      </c>
    </row>
    <row r="254" spans="5:14" x14ac:dyDescent="0.15">
      <c r="E254" s="2">
        <v>250</v>
      </c>
      <c r="F254" s="12">
        <f t="shared" ca="1" si="34"/>
        <v>0.92302506308511123</v>
      </c>
      <c r="G254" s="1">
        <f t="shared" ca="1" si="36"/>
        <v>0.16019778181916208</v>
      </c>
      <c r="H254" s="1">
        <f t="shared" ca="1" si="37"/>
        <v>482.45559905368884</v>
      </c>
      <c r="I254" s="1">
        <f t="shared" ca="1" si="38"/>
        <v>488.25318208978069</v>
      </c>
      <c r="J254" s="1">
        <f t="shared" ca="1" si="39"/>
        <v>5.7975830360918508</v>
      </c>
      <c r="K254" s="5">
        <f t="shared" ca="1" si="35"/>
        <v>0.98744758696332635</v>
      </c>
      <c r="L254" s="1">
        <f t="shared" ca="1" si="32"/>
        <v>7.8231431634676678</v>
      </c>
      <c r="M254" s="1">
        <f t="shared" ca="1" si="40"/>
        <v>496.07632525324834</v>
      </c>
      <c r="N254" s="13">
        <f t="shared" ca="1" si="33"/>
        <v>13.620726199559499</v>
      </c>
    </row>
    <row r="255" spans="5:14" x14ac:dyDescent="0.15">
      <c r="E255" s="2">
        <v>251</v>
      </c>
      <c r="F255" s="12">
        <f t="shared" ca="1" si="34"/>
        <v>9.6263496344664579E-2</v>
      </c>
      <c r="G255" s="1">
        <f t="shared" ca="1" si="36"/>
        <v>4.6813321877632941</v>
      </c>
      <c r="H255" s="1">
        <f t="shared" ca="1" si="37"/>
        <v>487.13693124145215</v>
      </c>
      <c r="I255" s="1">
        <f t="shared" ca="1" si="38"/>
        <v>496.07632525324834</v>
      </c>
      <c r="J255" s="1">
        <f t="shared" ca="1" si="39"/>
        <v>8.9393940117961961</v>
      </c>
      <c r="K255" s="5">
        <f t="shared" ca="1" si="35"/>
        <v>0.59799073087103671</v>
      </c>
      <c r="L255" s="1">
        <f t="shared" ca="1" si="32"/>
        <v>1.3738920442576343</v>
      </c>
      <c r="M255" s="1">
        <f t="shared" ca="1" si="40"/>
        <v>497.45021729750596</v>
      </c>
      <c r="N255" s="13">
        <f t="shared" ca="1" si="33"/>
        <v>10.313286056053812</v>
      </c>
    </row>
    <row r="256" spans="5:14" x14ac:dyDescent="0.15">
      <c r="E256" s="2">
        <v>252</v>
      </c>
      <c r="F256" s="12">
        <f t="shared" ca="1" si="34"/>
        <v>5.455651346784185E-2</v>
      </c>
      <c r="G256" s="1">
        <f t="shared" ca="1" si="36"/>
        <v>5.8170363404086087</v>
      </c>
      <c r="H256" s="1">
        <f t="shared" ca="1" si="37"/>
        <v>492.95396758186075</v>
      </c>
      <c r="I256" s="1">
        <f t="shared" ca="1" si="38"/>
        <v>497.45021729750596</v>
      </c>
      <c r="J256" s="1">
        <f t="shared" ca="1" si="39"/>
        <v>4.4962497156452059</v>
      </c>
      <c r="K256" s="5">
        <f t="shared" ca="1" si="35"/>
        <v>0.26835673140279459</v>
      </c>
      <c r="L256" s="1">
        <f t="shared" ca="1" si="32"/>
        <v>0.39343399531389178</v>
      </c>
      <c r="M256" s="1">
        <f t="shared" ca="1" si="40"/>
        <v>497.84365129281986</v>
      </c>
      <c r="N256" s="13">
        <f t="shared" ca="1" si="33"/>
        <v>4.8896837109591047</v>
      </c>
    </row>
    <row r="257" spans="5:14" x14ac:dyDescent="0.15">
      <c r="E257" s="2">
        <v>253</v>
      </c>
      <c r="F257" s="12">
        <f t="shared" ca="1" si="34"/>
        <v>0.91496149085557055</v>
      </c>
      <c r="G257" s="1">
        <f t="shared" ca="1" si="36"/>
        <v>0.1777466021778428</v>
      </c>
      <c r="H257" s="1">
        <f t="shared" ca="1" si="37"/>
        <v>493.13171418403857</v>
      </c>
      <c r="I257" s="1">
        <f t="shared" ca="1" si="38"/>
        <v>497.84365129281986</v>
      </c>
      <c r="J257" s="1">
        <f t="shared" ca="1" si="39"/>
        <v>4.7119371087812851</v>
      </c>
      <c r="K257" s="5">
        <f t="shared" ca="1" si="35"/>
        <v>0.64751961621222831</v>
      </c>
      <c r="L257" s="1">
        <f t="shared" ca="1" si="32"/>
        <v>1.6024169069570782</v>
      </c>
      <c r="M257" s="1">
        <f t="shared" ca="1" si="40"/>
        <v>499.44606819977696</v>
      </c>
      <c r="N257" s="13">
        <f t="shared" ca="1" si="33"/>
        <v>6.3143540157383882</v>
      </c>
    </row>
    <row r="258" spans="5:14" x14ac:dyDescent="0.15">
      <c r="E258" s="2">
        <v>254</v>
      </c>
      <c r="F258" s="12">
        <f t="shared" ca="1" si="34"/>
        <v>0.42978055703824158</v>
      </c>
      <c r="G258" s="1">
        <f t="shared" ca="1" si="36"/>
        <v>1.6889610660553391</v>
      </c>
      <c r="H258" s="1">
        <f t="shared" ca="1" si="37"/>
        <v>494.82067525009393</v>
      </c>
      <c r="I258" s="1">
        <f t="shared" ca="1" si="38"/>
        <v>499.44606819977696</v>
      </c>
      <c r="J258" s="1">
        <f t="shared" ca="1" si="39"/>
        <v>4.6253929496830324</v>
      </c>
      <c r="K258" s="5">
        <f t="shared" ca="1" si="35"/>
        <v>0.70094601156666325</v>
      </c>
      <c r="L258" s="1">
        <f t="shared" ca="1" si="32"/>
        <v>1.8920313365799089</v>
      </c>
      <c r="M258" s="1">
        <f t="shared" ca="1" si="40"/>
        <v>501.33809953635688</v>
      </c>
      <c r="N258" s="13">
        <f t="shared" ca="1" si="33"/>
        <v>6.5174242862629512</v>
      </c>
    </row>
    <row r="259" spans="5:14" x14ac:dyDescent="0.15">
      <c r="E259" s="2">
        <v>255</v>
      </c>
      <c r="F259" s="12">
        <f t="shared" ca="1" si="34"/>
        <v>0.30361062703464758</v>
      </c>
      <c r="G259" s="1">
        <f t="shared" ca="1" si="36"/>
        <v>2.3840184613306743</v>
      </c>
      <c r="H259" s="1">
        <f t="shared" ca="1" si="37"/>
        <v>497.20469371142462</v>
      </c>
      <c r="I259" s="1">
        <f t="shared" ca="1" si="38"/>
        <v>501.33809953635688</v>
      </c>
      <c r="J259" s="1">
        <f t="shared" ca="1" si="39"/>
        <v>4.1334058249322538</v>
      </c>
      <c r="K259" s="5">
        <f t="shared" ca="1" si="35"/>
        <v>0.48924426555449019</v>
      </c>
      <c r="L259" s="1">
        <f t="shared" ca="1" si="32"/>
        <v>0.96713609905578035</v>
      </c>
      <c r="M259" s="1">
        <f t="shared" ca="1" si="40"/>
        <v>502.30523563541266</v>
      </c>
      <c r="N259" s="13">
        <f t="shared" ca="1" si="33"/>
        <v>5.1005419239880325</v>
      </c>
    </row>
    <row r="260" spans="5:14" x14ac:dyDescent="0.15">
      <c r="E260" s="2">
        <v>256</v>
      </c>
      <c r="F260" s="12">
        <f t="shared" ca="1" si="34"/>
        <v>0.55094717180962116</v>
      </c>
      <c r="G260" s="1">
        <f t="shared" ca="1" si="36"/>
        <v>1.1922327027184929</v>
      </c>
      <c r="H260" s="1">
        <f t="shared" ca="1" si="37"/>
        <v>498.39692641414314</v>
      </c>
      <c r="I260" s="1">
        <f t="shared" ca="1" si="38"/>
        <v>502.30523563541266</v>
      </c>
      <c r="J260" s="1">
        <f t="shared" ca="1" si="39"/>
        <v>3.9083092212695192</v>
      </c>
      <c r="K260" s="5">
        <f t="shared" ca="1" si="35"/>
        <v>0.73388287944400299</v>
      </c>
      <c r="L260" s="1">
        <f t="shared" ca="1" si="32"/>
        <v>2.0998408882795712</v>
      </c>
      <c r="M260" s="1">
        <f t="shared" ca="1" si="40"/>
        <v>504.40507652369223</v>
      </c>
      <c r="N260" s="13">
        <f t="shared" ca="1" si="33"/>
        <v>6.0081501095490921</v>
      </c>
    </row>
    <row r="261" spans="5:14" x14ac:dyDescent="0.15">
      <c r="E261" s="2">
        <v>257</v>
      </c>
      <c r="F261" s="12">
        <f t="shared" ca="1" si="34"/>
        <v>4.7215749264395757E-2</v>
      </c>
      <c r="G261" s="1">
        <f t="shared" ca="1" si="36"/>
        <v>6.1060555423810499</v>
      </c>
      <c r="H261" s="1">
        <f t="shared" ca="1" si="37"/>
        <v>504.5029819565242</v>
      </c>
      <c r="I261" s="1">
        <f t="shared" ca="1" si="38"/>
        <v>504.5029819565242</v>
      </c>
      <c r="J261" s="1">
        <f t="shared" ca="1" si="39"/>
        <v>0</v>
      </c>
      <c r="K261" s="5">
        <f t="shared" ca="1" si="35"/>
        <v>0.38167422775210491</v>
      </c>
      <c r="L261" s="1">
        <f t="shared" ca="1" si="32"/>
        <v>0.65460849626387851</v>
      </c>
      <c r="M261" s="1">
        <f t="shared" ca="1" si="40"/>
        <v>505.1575904527881</v>
      </c>
      <c r="N261" s="13">
        <f t="shared" ca="1" si="33"/>
        <v>0.65460849626390427</v>
      </c>
    </row>
    <row r="262" spans="5:14" x14ac:dyDescent="0.15">
      <c r="E262" s="2">
        <v>258</v>
      </c>
      <c r="F262" s="12">
        <f t="shared" ca="1" si="34"/>
        <v>0.38941685598470788</v>
      </c>
      <c r="G262" s="1">
        <f t="shared" ca="1" si="36"/>
        <v>1.88620979982359</v>
      </c>
      <c r="H262" s="1">
        <f t="shared" ca="1" si="37"/>
        <v>506.38919175634777</v>
      </c>
      <c r="I262" s="1">
        <f t="shared" ca="1" si="38"/>
        <v>506.38919175634777</v>
      </c>
      <c r="J262" s="1">
        <f t="shared" ca="1" si="39"/>
        <v>0</v>
      </c>
      <c r="K262" s="5">
        <f t="shared" ca="1" si="35"/>
        <v>0.59079455549660242</v>
      </c>
      <c r="L262" s="1">
        <f t="shared" ref="L262:L325" ca="1" si="41">_xlfn.GAMMA.INV(K262, 0.8, 2)</f>
        <v>1.3433013647761063</v>
      </c>
      <c r="M262" s="1">
        <f t="shared" ca="1" si="40"/>
        <v>507.73249312112387</v>
      </c>
      <c r="N262" s="13">
        <f t="shared" ref="N262:N325" ca="1" si="42">M262-H262</f>
        <v>1.3433013647760959</v>
      </c>
    </row>
    <row r="263" spans="5:14" x14ac:dyDescent="0.15">
      <c r="E263" s="2">
        <v>259</v>
      </c>
      <c r="F263" s="12">
        <f t="shared" ref="F263:F326" ca="1" si="43">RAND()</f>
        <v>0.69635188010240312</v>
      </c>
      <c r="G263" s="1">
        <f t="shared" ca="1" si="36"/>
        <v>0.72380034309570518</v>
      </c>
      <c r="H263" s="1">
        <f t="shared" ca="1" si="37"/>
        <v>507.11299209944349</v>
      </c>
      <c r="I263" s="1">
        <f t="shared" ca="1" si="38"/>
        <v>507.73249312112387</v>
      </c>
      <c r="J263" s="1">
        <f t="shared" ca="1" si="39"/>
        <v>0.61950102168037802</v>
      </c>
      <c r="K263" s="5">
        <f t="shared" ref="K263:K326" ca="1" si="44">RAND()</f>
        <v>3.7597191529008755E-2</v>
      </c>
      <c r="L263" s="1">
        <f t="shared" ca="1" si="41"/>
        <v>3.0553814051121925E-2</v>
      </c>
      <c r="M263" s="1">
        <f t="shared" ca="1" si="40"/>
        <v>507.763046935175</v>
      </c>
      <c r="N263" s="13">
        <f t="shared" ca="1" si="42"/>
        <v>0.65005483573150968</v>
      </c>
    </row>
    <row r="264" spans="5:14" x14ac:dyDescent="0.15">
      <c r="E264" s="2">
        <v>260</v>
      </c>
      <c r="F264" s="12">
        <f t="shared" ca="1" si="43"/>
        <v>0.40326980148311131</v>
      </c>
      <c r="G264" s="1">
        <f t="shared" ca="1" si="36"/>
        <v>1.8162989169011692</v>
      </c>
      <c r="H264" s="1">
        <f t="shared" ca="1" si="37"/>
        <v>508.92929101634468</v>
      </c>
      <c r="I264" s="1">
        <f t="shared" ca="1" si="38"/>
        <v>508.92929101634468</v>
      </c>
      <c r="J264" s="1">
        <f t="shared" ca="1" si="39"/>
        <v>0</v>
      </c>
      <c r="K264" s="5">
        <f t="shared" ca="1" si="44"/>
        <v>4.3743432382451708E-2</v>
      </c>
      <c r="L264" s="1">
        <f t="shared" ca="1" si="41"/>
        <v>3.6985849021782292E-2</v>
      </c>
      <c r="M264" s="1">
        <f t="shared" ca="1" si="40"/>
        <v>508.96627686536647</v>
      </c>
      <c r="N264" s="13">
        <f t="shared" ca="1" si="42"/>
        <v>3.6985849021789363E-2</v>
      </c>
    </row>
    <row r="265" spans="5:14" x14ac:dyDescent="0.15">
      <c r="E265" s="2">
        <v>261</v>
      </c>
      <c r="F265" s="12">
        <f t="shared" ca="1" si="43"/>
        <v>0.65905655986410949</v>
      </c>
      <c r="G265" s="1">
        <f t="shared" ca="1" si="36"/>
        <v>0.8338918427162485</v>
      </c>
      <c r="H265" s="1">
        <f t="shared" ca="1" si="37"/>
        <v>509.76318285906092</v>
      </c>
      <c r="I265" s="1">
        <f t="shared" ca="1" si="38"/>
        <v>509.76318285906092</v>
      </c>
      <c r="J265" s="1">
        <f t="shared" ca="1" si="39"/>
        <v>0</v>
      </c>
      <c r="K265" s="5">
        <f t="shared" ca="1" si="44"/>
        <v>0.23684788196195972</v>
      </c>
      <c r="L265" s="1">
        <f t="shared" ca="1" si="41"/>
        <v>0.33098104506443804</v>
      </c>
      <c r="M265" s="1">
        <f t="shared" ca="1" si="40"/>
        <v>510.09416390412537</v>
      </c>
      <c r="N265" s="13">
        <f t="shared" ca="1" si="42"/>
        <v>0.3309810450644477</v>
      </c>
    </row>
    <row r="266" spans="5:14" x14ac:dyDescent="0.15">
      <c r="E266" s="2">
        <v>262</v>
      </c>
      <c r="F266" s="12">
        <f t="shared" ca="1" si="43"/>
        <v>0.83000111522580855</v>
      </c>
      <c r="G266" s="1">
        <f t="shared" ca="1" si="36"/>
        <v>0.37265646909368733</v>
      </c>
      <c r="H266" s="1">
        <f t="shared" ca="1" si="37"/>
        <v>510.13583932815459</v>
      </c>
      <c r="I266" s="1">
        <f t="shared" ca="1" si="38"/>
        <v>510.13583932815459</v>
      </c>
      <c r="J266" s="1">
        <f t="shared" ca="1" si="39"/>
        <v>0</v>
      </c>
      <c r="K266" s="5">
        <f t="shared" ca="1" si="44"/>
        <v>0.42226205794546512</v>
      </c>
      <c r="L266" s="1">
        <f t="shared" ca="1" si="41"/>
        <v>0.76406471680960575</v>
      </c>
      <c r="M266" s="1">
        <f t="shared" ca="1" si="40"/>
        <v>510.89990404496422</v>
      </c>
      <c r="N266" s="13">
        <f t="shared" ca="1" si="42"/>
        <v>0.76406471680962795</v>
      </c>
    </row>
    <row r="267" spans="5:14" x14ac:dyDescent="0.15">
      <c r="E267" s="2">
        <v>263</v>
      </c>
      <c r="F267" s="12">
        <f t="shared" ca="1" si="43"/>
        <v>0.91765252886865634</v>
      </c>
      <c r="G267" s="1">
        <f t="shared" ca="1" si="36"/>
        <v>0.17187293774375684</v>
      </c>
      <c r="H267" s="1">
        <f t="shared" ca="1" si="37"/>
        <v>510.30771226589832</v>
      </c>
      <c r="I267" s="1">
        <f t="shared" ca="1" si="38"/>
        <v>510.89990404496422</v>
      </c>
      <c r="J267" s="1">
        <f t="shared" ca="1" si="39"/>
        <v>0.59219177906589948</v>
      </c>
      <c r="K267" s="5">
        <f t="shared" ca="1" si="44"/>
        <v>0.11153464805071889</v>
      </c>
      <c r="L267" s="1">
        <f t="shared" ca="1" si="41"/>
        <v>0.12199187665239557</v>
      </c>
      <c r="M267" s="1">
        <f t="shared" ca="1" si="40"/>
        <v>511.02189592161659</v>
      </c>
      <c r="N267" s="13">
        <f t="shared" ca="1" si="42"/>
        <v>0.7141836557182728</v>
      </c>
    </row>
    <row r="268" spans="5:14" x14ac:dyDescent="0.15">
      <c r="E268" s="2">
        <v>264</v>
      </c>
      <c r="F268" s="12">
        <f t="shared" ca="1" si="43"/>
        <v>0.81213462933484537</v>
      </c>
      <c r="G268" s="1">
        <f t="shared" ca="1" si="36"/>
        <v>0.41617830578050202</v>
      </c>
      <c r="H268" s="1">
        <f t="shared" ca="1" si="37"/>
        <v>510.72389057167879</v>
      </c>
      <c r="I268" s="1">
        <f t="shared" ca="1" si="38"/>
        <v>511.02189592161659</v>
      </c>
      <c r="J268" s="1">
        <f t="shared" ca="1" si="39"/>
        <v>0.29800534993779593</v>
      </c>
      <c r="K268" s="5">
        <f t="shared" ca="1" si="44"/>
        <v>0.90095958646646912</v>
      </c>
      <c r="L268" s="1">
        <f t="shared" ca="1" si="41"/>
        <v>3.9084604353972692</v>
      </c>
      <c r="M268" s="1">
        <f t="shared" ca="1" si="40"/>
        <v>514.93035635701381</v>
      </c>
      <c r="N268" s="13">
        <f t="shared" ca="1" si="42"/>
        <v>4.2064657853350127</v>
      </c>
    </row>
    <row r="269" spans="5:14" x14ac:dyDescent="0.15">
      <c r="E269" s="2">
        <v>265</v>
      </c>
      <c r="F269" s="12">
        <f t="shared" ca="1" si="43"/>
        <v>0.80172319776214906</v>
      </c>
      <c r="G269" s="1">
        <f t="shared" ca="1" si="36"/>
        <v>0.44198374127513473</v>
      </c>
      <c r="H269" s="1">
        <f t="shared" ca="1" si="37"/>
        <v>511.16587431295392</v>
      </c>
      <c r="I269" s="1">
        <f t="shared" ca="1" si="38"/>
        <v>514.93035635701381</v>
      </c>
      <c r="J269" s="1">
        <f t="shared" ca="1" si="39"/>
        <v>3.7644820440598892</v>
      </c>
      <c r="K269" s="5">
        <f t="shared" ca="1" si="44"/>
        <v>0.11970778905460433</v>
      </c>
      <c r="L269" s="1">
        <f t="shared" ca="1" si="41"/>
        <v>0.13369515013492661</v>
      </c>
      <c r="M269" s="1">
        <f t="shared" ca="1" si="40"/>
        <v>515.06405150714875</v>
      </c>
      <c r="N269" s="13">
        <f t="shared" ca="1" si="42"/>
        <v>3.8981771941948296</v>
      </c>
    </row>
    <row r="270" spans="5:14" x14ac:dyDescent="0.15">
      <c r="E270" s="2">
        <v>266</v>
      </c>
      <c r="F270" s="12">
        <f t="shared" ca="1" si="43"/>
        <v>0.16376822181400874</v>
      </c>
      <c r="G270" s="1">
        <f t="shared" ca="1" si="36"/>
        <v>3.6186062648085056</v>
      </c>
      <c r="H270" s="1">
        <f t="shared" ca="1" si="37"/>
        <v>514.78448057776245</v>
      </c>
      <c r="I270" s="1">
        <f t="shared" ca="1" si="38"/>
        <v>515.06405150714875</v>
      </c>
      <c r="J270" s="1">
        <f t="shared" ca="1" si="39"/>
        <v>0.27957092938629557</v>
      </c>
      <c r="K270" s="5">
        <f t="shared" ca="1" si="44"/>
        <v>0.35911230043391906</v>
      </c>
      <c r="L270" s="1">
        <f t="shared" ca="1" si="41"/>
        <v>0.5976620431560361</v>
      </c>
      <c r="M270" s="1">
        <f t="shared" ca="1" si="40"/>
        <v>515.66171355030474</v>
      </c>
      <c r="N270" s="13">
        <f t="shared" ca="1" si="42"/>
        <v>0.87723297254228783</v>
      </c>
    </row>
    <row r="271" spans="5:14" x14ac:dyDescent="0.15">
      <c r="E271" s="2">
        <v>267</v>
      </c>
      <c r="F271" s="12">
        <f t="shared" ca="1" si="43"/>
        <v>0.76436859139302848</v>
      </c>
      <c r="G271" s="1">
        <f t="shared" ca="1" si="36"/>
        <v>0.53741031337925671</v>
      </c>
      <c r="H271" s="1">
        <f t="shared" ca="1" si="37"/>
        <v>515.32189089114172</v>
      </c>
      <c r="I271" s="1">
        <f t="shared" ca="1" si="38"/>
        <v>515.66171355030474</v>
      </c>
      <c r="J271" s="1">
        <f t="shared" ca="1" si="39"/>
        <v>0.33982265916301913</v>
      </c>
      <c r="K271" s="5">
        <f t="shared" ca="1" si="44"/>
        <v>0.71009432463398048</v>
      </c>
      <c r="L271" s="1">
        <f t="shared" ca="1" si="41"/>
        <v>1.947196156111703</v>
      </c>
      <c r="M271" s="1">
        <f t="shared" ca="1" si="40"/>
        <v>517.6089097064164</v>
      </c>
      <c r="N271" s="13">
        <f t="shared" ca="1" si="42"/>
        <v>2.2870188152746778</v>
      </c>
    </row>
    <row r="272" spans="5:14" x14ac:dyDescent="0.15">
      <c r="E272" s="2">
        <v>268</v>
      </c>
      <c r="F272" s="12">
        <f t="shared" ca="1" si="43"/>
        <v>0.85975392835227016</v>
      </c>
      <c r="G272" s="1">
        <f t="shared" ca="1" si="36"/>
        <v>0.30221812100094658</v>
      </c>
      <c r="H272" s="1">
        <f t="shared" ca="1" si="37"/>
        <v>515.62410901214264</v>
      </c>
      <c r="I272" s="1">
        <f t="shared" ca="1" si="38"/>
        <v>517.6089097064164</v>
      </c>
      <c r="J272" s="1">
        <f t="shared" ca="1" si="39"/>
        <v>1.9848006942737584</v>
      </c>
      <c r="K272" s="5">
        <f t="shared" ca="1" si="44"/>
        <v>0.75613411691484811</v>
      </c>
      <c r="L272" s="1">
        <f t="shared" ca="1" si="41"/>
        <v>2.2563824975794171</v>
      </c>
      <c r="M272" s="1">
        <f t="shared" ca="1" si="40"/>
        <v>519.86529220399586</v>
      </c>
      <c r="N272" s="13">
        <f t="shared" ca="1" si="42"/>
        <v>4.2411831918532243</v>
      </c>
    </row>
    <row r="273" spans="5:14" x14ac:dyDescent="0.15">
      <c r="E273" s="2">
        <v>269</v>
      </c>
      <c r="F273" s="12">
        <f t="shared" ca="1" si="43"/>
        <v>6.3344789973219573E-2</v>
      </c>
      <c r="G273" s="1">
        <f t="shared" ca="1" si="36"/>
        <v>5.5183252350703418</v>
      </c>
      <c r="H273" s="1">
        <f t="shared" ca="1" si="37"/>
        <v>521.14243424721303</v>
      </c>
      <c r="I273" s="1">
        <f t="shared" ca="1" si="38"/>
        <v>521.14243424721303</v>
      </c>
      <c r="J273" s="1">
        <f t="shared" ca="1" si="39"/>
        <v>0</v>
      </c>
      <c r="K273" s="5">
        <f t="shared" ca="1" si="44"/>
        <v>0.13269358133318399</v>
      </c>
      <c r="L273" s="1">
        <f t="shared" ca="1" si="41"/>
        <v>0.1528638153358374</v>
      </c>
      <c r="M273" s="1">
        <f t="shared" ca="1" si="40"/>
        <v>521.29529806254891</v>
      </c>
      <c r="N273" s="13">
        <f t="shared" ca="1" si="42"/>
        <v>0.15286381533587701</v>
      </c>
    </row>
    <row r="274" spans="5:14" x14ac:dyDescent="0.15">
      <c r="E274" s="2">
        <v>270</v>
      </c>
      <c r="F274" s="12">
        <f t="shared" ca="1" si="43"/>
        <v>0.1104718123705094</v>
      </c>
      <c r="G274" s="1">
        <f t="shared" ca="1" si="36"/>
        <v>4.405989764470684</v>
      </c>
      <c r="H274" s="1">
        <f t="shared" ca="1" si="37"/>
        <v>525.54842401168366</v>
      </c>
      <c r="I274" s="1">
        <f t="shared" ca="1" si="38"/>
        <v>525.54842401168366</v>
      </c>
      <c r="J274" s="1">
        <f t="shared" ca="1" si="39"/>
        <v>0</v>
      </c>
      <c r="K274" s="5">
        <f t="shared" ca="1" si="44"/>
        <v>0.53046273835151403</v>
      </c>
      <c r="L274" s="1">
        <f t="shared" ca="1" si="41"/>
        <v>1.1084859001025038</v>
      </c>
      <c r="M274" s="1">
        <f t="shared" ca="1" si="40"/>
        <v>526.65690991178622</v>
      </c>
      <c r="N274" s="13">
        <f t="shared" ca="1" si="42"/>
        <v>1.1084859001025507</v>
      </c>
    </row>
    <row r="275" spans="5:14" x14ac:dyDescent="0.15">
      <c r="E275" s="2">
        <v>271</v>
      </c>
      <c r="F275" s="12">
        <f t="shared" ca="1" si="43"/>
        <v>0.57416798846418138</v>
      </c>
      <c r="G275" s="1">
        <f t="shared" ca="1" si="36"/>
        <v>1.1096665253007969</v>
      </c>
      <c r="H275" s="1">
        <f t="shared" ca="1" si="37"/>
        <v>526.65809053698445</v>
      </c>
      <c r="I275" s="1">
        <f t="shared" ca="1" si="38"/>
        <v>526.65809053698445</v>
      </c>
      <c r="J275" s="1">
        <f t="shared" ca="1" si="39"/>
        <v>0</v>
      </c>
      <c r="K275" s="5">
        <f t="shared" ca="1" si="44"/>
        <v>0.96534694712391889</v>
      </c>
      <c r="L275" s="1">
        <f t="shared" ca="1" si="41"/>
        <v>5.8843484971737867</v>
      </c>
      <c r="M275" s="1">
        <f t="shared" ca="1" si="40"/>
        <v>532.54243903415818</v>
      </c>
      <c r="N275" s="13">
        <f t="shared" ca="1" si="42"/>
        <v>5.8843484971737325</v>
      </c>
    </row>
    <row r="276" spans="5:14" x14ac:dyDescent="0.15">
      <c r="E276" s="2">
        <v>272</v>
      </c>
      <c r="F276" s="12">
        <f t="shared" ca="1" si="43"/>
        <v>0.79775790246969658</v>
      </c>
      <c r="G276" s="1">
        <f t="shared" ca="1" si="36"/>
        <v>0.45190021585049878</v>
      </c>
      <c r="H276" s="1">
        <f t="shared" ca="1" si="37"/>
        <v>527.10999075283496</v>
      </c>
      <c r="I276" s="1">
        <f t="shared" ca="1" si="38"/>
        <v>532.54243903415818</v>
      </c>
      <c r="J276" s="1">
        <f t="shared" ca="1" si="39"/>
        <v>5.432448281323218</v>
      </c>
      <c r="K276" s="5">
        <f t="shared" ca="1" si="44"/>
        <v>9.1608134158739918E-2</v>
      </c>
      <c r="L276" s="1">
        <f t="shared" ca="1" si="41"/>
        <v>9.4672944680405755E-2</v>
      </c>
      <c r="M276" s="1">
        <f t="shared" ca="1" si="40"/>
        <v>532.63711197883856</v>
      </c>
      <c r="N276" s="13">
        <f t="shared" ca="1" si="42"/>
        <v>5.5271212260036009</v>
      </c>
    </row>
    <row r="277" spans="5:14" x14ac:dyDescent="0.15">
      <c r="E277" s="2">
        <v>273</v>
      </c>
      <c r="F277" s="12">
        <f t="shared" ca="1" si="43"/>
        <v>0.73471195708466153</v>
      </c>
      <c r="G277" s="1">
        <f t="shared" ca="1" si="36"/>
        <v>0.61655350340634418</v>
      </c>
      <c r="H277" s="1">
        <f t="shared" ca="1" si="37"/>
        <v>527.72654425624125</v>
      </c>
      <c r="I277" s="1">
        <f t="shared" ca="1" si="38"/>
        <v>532.63711197883856</v>
      </c>
      <c r="J277" s="1">
        <f t="shared" ca="1" si="39"/>
        <v>4.9105677225973068</v>
      </c>
      <c r="K277" s="5">
        <f t="shared" ca="1" si="44"/>
        <v>6.4197623109342739E-2</v>
      </c>
      <c r="L277" s="1">
        <f t="shared" ca="1" si="41"/>
        <v>6.0127270365248467E-2</v>
      </c>
      <c r="M277" s="1">
        <f t="shared" ca="1" si="40"/>
        <v>532.69723924920379</v>
      </c>
      <c r="N277" s="13">
        <f t="shared" ca="1" si="42"/>
        <v>4.9706949929625353</v>
      </c>
    </row>
    <row r="278" spans="5:14" x14ac:dyDescent="0.15">
      <c r="E278" s="2">
        <v>274</v>
      </c>
      <c r="F278" s="12">
        <f t="shared" ca="1" si="43"/>
        <v>0.74206699199559067</v>
      </c>
      <c r="G278" s="1">
        <f t="shared" ca="1" si="36"/>
        <v>0.59663150836384526</v>
      </c>
      <c r="H278" s="1">
        <f t="shared" ca="1" si="37"/>
        <v>528.32317576460514</v>
      </c>
      <c r="I278" s="1">
        <f t="shared" ca="1" si="38"/>
        <v>532.69723924920379</v>
      </c>
      <c r="J278" s="1">
        <f t="shared" ca="1" si="39"/>
        <v>4.3740634845986506</v>
      </c>
      <c r="K278" s="5">
        <f t="shared" ca="1" si="44"/>
        <v>0.61829652771280907</v>
      </c>
      <c r="L278" s="1">
        <f t="shared" ca="1" si="41"/>
        <v>1.4636074753738995</v>
      </c>
      <c r="M278" s="1">
        <f t="shared" ca="1" si="40"/>
        <v>534.16084672457771</v>
      </c>
      <c r="N278" s="13">
        <f t="shared" ca="1" si="42"/>
        <v>5.83767095997257</v>
      </c>
    </row>
    <row r="279" spans="5:14" x14ac:dyDescent="0.15">
      <c r="E279" s="2">
        <v>275</v>
      </c>
      <c r="F279" s="12">
        <f t="shared" ca="1" si="43"/>
        <v>0.19845603149592395</v>
      </c>
      <c r="G279" s="1">
        <f t="shared" ca="1" si="36"/>
        <v>3.2343754143787069</v>
      </c>
      <c r="H279" s="1">
        <f t="shared" ca="1" si="37"/>
        <v>531.55755117898389</v>
      </c>
      <c r="I279" s="1">
        <f t="shared" ca="1" si="38"/>
        <v>534.16084672457771</v>
      </c>
      <c r="J279" s="1">
        <f t="shared" ca="1" si="39"/>
        <v>2.6032955455938236</v>
      </c>
      <c r="K279" s="5">
        <f t="shared" ca="1" si="44"/>
        <v>6.2982549227247997E-2</v>
      </c>
      <c r="L279" s="1">
        <f t="shared" ca="1" si="41"/>
        <v>5.8684728007606789E-2</v>
      </c>
      <c r="M279" s="1">
        <f t="shared" ca="1" si="40"/>
        <v>534.21953145258533</v>
      </c>
      <c r="N279" s="13">
        <f t="shared" ca="1" si="42"/>
        <v>2.6619802736014435</v>
      </c>
    </row>
    <row r="280" spans="5:14" x14ac:dyDescent="0.15">
      <c r="E280" s="2">
        <v>276</v>
      </c>
      <c r="F280" s="12">
        <f t="shared" ca="1" si="43"/>
        <v>0.32003512305089088</v>
      </c>
      <c r="G280" s="1">
        <f t="shared" ca="1" si="36"/>
        <v>2.2786490593549353</v>
      </c>
      <c r="H280" s="1">
        <f t="shared" ca="1" si="37"/>
        <v>533.83620023833885</v>
      </c>
      <c r="I280" s="1">
        <f t="shared" ca="1" si="38"/>
        <v>534.21953145258533</v>
      </c>
      <c r="J280" s="1">
        <f t="shared" ca="1" si="39"/>
        <v>0.38333121424648198</v>
      </c>
      <c r="K280" s="5">
        <f t="shared" ca="1" si="44"/>
        <v>0.66326746676317871</v>
      </c>
      <c r="L280" s="1">
        <f t="shared" ca="1" si="41"/>
        <v>1.6825461154399803</v>
      </c>
      <c r="M280" s="1">
        <f t="shared" ca="1" si="40"/>
        <v>535.90207756802533</v>
      </c>
      <c r="N280" s="13">
        <f t="shared" ca="1" si="42"/>
        <v>2.0658773296864865</v>
      </c>
    </row>
    <row r="281" spans="5:14" x14ac:dyDescent="0.15">
      <c r="E281" s="2">
        <v>277</v>
      </c>
      <c r="F281" s="12">
        <f t="shared" ca="1" si="43"/>
        <v>0.69699503816798425</v>
      </c>
      <c r="G281" s="1">
        <f t="shared" ca="1" si="36"/>
        <v>0.72195397417544183</v>
      </c>
      <c r="H281" s="1">
        <f t="shared" ca="1" si="37"/>
        <v>534.5581542125143</v>
      </c>
      <c r="I281" s="1">
        <f t="shared" ca="1" si="38"/>
        <v>535.90207756802533</v>
      </c>
      <c r="J281" s="1">
        <f t="shared" ca="1" si="39"/>
        <v>1.3439233555110377</v>
      </c>
      <c r="K281" s="5">
        <f t="shared" ca="1" si="44"/>
        <v>0.28398258567405221</v>
      </c>
      <c r="L281" s="1">
        <f t="shared" ca="1" si="41"/>
        <v>0.42595173113742729</v>
      </c>
      <c r="M281" s="1">
        <f t="shared" ca="1" si="40"/>
        <v>536.32802929916272</v>
      </c>
      <c r="N281" s="13">
        <f t="shared" ca="1" si="42"/>
        <v>1.7698750866484261</v>
      </c>
    </row>
    <row r="282" spans="5:14" x14ac:dyDescent="0.15">
      <c r="E282" s="2">
        <v>278</v>
      </c>
      <c r="F282" s="12">
        <f t="shared" ca="1" si="43"/>
        <v>0.15971850749200667</v>
      </c>
      <c r="G282" s="1">
        <f t="shared" ca="1" si="36"/>
        <v>3.6686846827173181</v>
      </c>
      <c r="H282" s="1">
        <f t="shared" ca="1" si="37"/>
        <v>538.22683889523159</v>
      </c>
      <c r="I282" s="1">
        <f t="shared" ca="1" si="38"/>
        <v>538.22683889523159</v>
      </c>
      <c r="J282" s="1">
        <f t="shared" ca="1" si="39"/>
        <v>0</v>
      </c>
      <c r="K282" s="5">
        <f t="shared" ca="1" si="44"/>
        <v>0.76919558153603318</v>
      </c>
      <c r="L282" s="1">
        <f t="shared" ca="1" si="41"/>
        <v>2.3554846667299367</v>
      </c>
      <c r="M282" s="1">
        <f t="shared" ca="1" si="40"/>
        <v>540.58232356196152</v>
      </c>
      <c r="N282" s="13">
        <f t="shared" ca="1" si="42"/>
        <v>2.3554846667299216</v>
      </c>
    </row>
    <row r="283" spans="5:14" x14ac:dyDescent="0.15">
      <c r="E283" s="2">
        <v>279</v>
      </c>
      <c r="F283" s="12">
        <f t="shared" ca="1" si="43"/>
        <v>0.68295009022476039</v>
      </c>
      <c r="G283" s="1">
        <f t="shared" ca="1" si="36"/>
        <v>0.7626669928457992</v>
      </c>
      <c r="H283" s="1">
        <f t="shared" ca="1" si="37"/>
        <v>538.98950588807736</v>
      </c>
      <c r="I283" s="1">
        <f t="shared" ca="1" si="38"/>
        <v>540.58232356196152</v>
      </c>
      <c r="J283" s="1">
        <f t="shared" ca="1" si="39"/>
        <v>1.5928176738841557</v>
      </c>
      <c r="K283" s="5">
        <f t="shared" ca="1" si="44"/>
        <v>0.99938307182933583</v>
      </c>
      <c r="L283" s="1">
        <f t="shared" ca="1" si="41"/>
        <v>13.657678360304617</v>
      </c>
      <c r="M283" s="1">
        <f t="shared" ca="1" si="40"/>
        <v>554.24000192226617</v>
      </c>
      <c r="N283" s="13">
        <f t="shared" ca="1" si="42"/>
        <v>15.250496034188814</v>
      </c>
    </row>
    <row r="284" spans="5:14" x14ac:dyDescent="0.15">
      <c r="E284" s="2">
        <v>280</v>
      </c>
      <c r="F284" s="12">
        <f t="shared" ca="1" si="43"/>
        <v>0.94941812884838273</v>
      </c>
      <c r="G284" s="1">
        <f t="shared" ca="1" si="36"/>
        <v>0.10381195597778649</v>
      </c>
      <c r="H284" s="1">
        <f t="shared" ca="1" si="37"/>
        <v>539.09331784405515</v>
      </c>
      <c r="I284" s="1">
        <f t="shared" ca="1" si="38"/>
        <v>554.24000192226617</v>
      </c>
      <c r="J284" s="1">
        <f t="shared" ca="1" si="39"/>
        <v>15.146684078211024</v>
      </c>
      <c r="K284" s="5">
        <f t="shared" ca="1" si="44"/>
        <v>0.69649297136646615</v>
      </c>
      <c r="L284" s="1">
        <f t="shared" ca="1" si="41"/>
        <v>1.8658313565821028</v>
      </c>
      <c r="M284" s="1">
        <f t="shared" ca="1" si="40"/>
        <v>556.10583327884831</v>
      </c>
      <c r="N284" s="13">
        <f t="shared" ca="1" si="42"/>
        <v>17.012515434793158</v>
      </c>
    </row>
    <row r="285" spans="5:14" x14ac:dyDescent="0.15">
      <c r="E285" s="2">
        <v>281</v>
      </c>
      <c r="F285" s="12">
        <f t="shared" ca="1" si="43"/>
        <v>0.4140148611582688</v>
      </c>
      <c r="G285" s="1">
        <f t="shared" ca="1" si="36"/>
        <v>1.7637068185670595</v>
      </c>
      <c r="H285" s="1">
        <f t="shared" ca="1" si="37"/>
        <v>540.85702466262217</v>
      </c>
      <c r="I285" s="1">
        <f t="shared" ca="1" si="38"/>
        <v>556.10583327884831</v>
      </c>
      <c r="J285" s="1">
        <f t="shared" ca="1" si="39"/>
        <v>15.248808616226142</v>
      </c>
      <c r="K285" s="5">
        <f t="shared" ca="1" si="44"/>
        <v>0.45027454868409322</v>
      </c>
      <c r="L285" s="1">
        <f t="shared" ca="1" si="41"/>
        <v>0.84534345577171766</v>
      </c>
      <c r="M285" s="1">
        <f t="shared" ca="1" si="40"/>
        <v>556.95117673462005</v>
      </c>
      <c r="N285" s="13">
        <f t="shared" ca="1" si="42"/>
        <v>16.094152071997883</v>
      </c>
    </row>
    <row r="286" spans="5:14" x14ac:dyDescent="0.15">
      <c r="E286" s="2">
        <v>282</v>
      </c>
      <c r="F286" s="12">
        <f t="shared" ca="1" si="43"/>
        <v>0.20505101297385742</v>
      </c>
      <c r="G286" s="1">
        <f t="shared" ca="1" si="36"/>
        <v>3.1689929740505827</v>
      </c>
      <c r="H286" s="1">
        <f t="shared" ca="1" si="37"/>
        <v>544.0260176366728</v>
      </c>
      <c r="I286" s="1">
        <f t="shared" ca="1" si="38"/>
        <v>556.95117673462005</v>
      </c>
      <c r="J286" s="1">
        <f t="shared" ca="1" si="39"/>
        <v>12.925159097947244</v>
      </c>
      <c r="K286" s="5">
        <f t="shared" ca="1" si="44"/>
        <v>0.6993746217749861</v>
      </c>
      <c r="L286" s="1">
        <f t="shared" ca="1" si="41"/>
        <v>1.8827382830916148</v>
      </c>
      <c r="M286" s="1">
        <f t="shared" ca="1" si="40"/>
        <v>558.83391501771166</v>
      </c>
      <c r="N286" s="13">
        <f t="shared" ca="1" si="42"/>
        <v>14.807897381038856</v>
      </c>
    </row>
    <row r="287" spans="5:14" x14ac:dyDescent="0.15">
      <c r="E287" s="2">
        <v>283</v>
      </c>
      <c r="F287" s="12">
        <f t="shared" ca="1" si="43"/>
        <v>0.16356116842068757</v>
      </c>
      <c r="G287" s="1">
        <f t="shared" ca="1" si="36"/>
        <v>3.6211364796576935</v>
      </c>
      <c r="H287" s="1">
        <f t="shared" ca="1" si="37"/>
        <v>547.64715411633051</v>
      </c>
      <c r="I287" s="1">
        <f t="shared" ca="1" si="38"/>
        <v>558.83391501771166</v>
      </c>
      <c r="J287" s="1">
        <f t="shared" ca="1" si="39"/>
        <v>11.186760901381149</v>
      </c>
      <c r="K287" s="5">
        <f t="shared" ca="1" si="44"/>
        <v>0.95259484493992697</v>
      </c>
      <c r="L287" s="1">
        <f t="shared" ca="1" si="41"/>
        <v>5.2909293143233365</v>
      </c>
      <c r="M287" s="1">
        <f t="shared" ca="1" si="40"/>
        <v>564.12484433203497</v>
      </c>
      <c r="N287" s="13">
        <f t="shared" ca="1" si="42"/>
        <v>16.477690215704456</v>
      </c>
    </row>
    <row r="288" spans="5:14" x14ac:dyDescent="0.15">
      <c r="E288" s="2">
        <v>284</v>
      </c>
      <c r="F288" s="12">
        <f t="shared" ca="1" si="43"/>
        <v>0.14846718656202595</v>
      </c>
      <c r="G288" s="1">
        <f t="shared" ca="1" si="36"/>
        <v>3.8147826221364598</v>
      </c>
      <c r="H288" s="1">
        <f t="shared" ca="1" si="37"/>
        <v>551.46193673846699</v>
      </c>
      <c r="I288" s="1">
        <f t="shared" ca="1" si="38"/>
        <v>564.12484433203497</v>
      </c>
      <c r="J288" s="1">
        <f t="shared" ca="1" si="39"/>
        <v>12.662907593567979</v>
      </c>
      <c r="K288" s="5">
        <f t="shared" ca="1" si="44"/>
        <v>0.69927531480363703</v>
      </c>
      <c r="L288" s="1">
        <f t="shared" ca="1" si="41"/>
        <v>1.8821527455529354</v>
      </c>
      <c r="M288" s="1">
        <f t="shared" ca="1" si="40"/>
        <v>566.00699707758793</v>
      </c>
      <c r="N288" s="13">
        <f t="shared" ca="1" si="42"/>
        <v>14.545060339120937</v>
      </c>
    </row>
    <row r="289" spans="5:14" x14ac:dyDescent="0.15">
      <c r="E289" s="2">
        <v>285</v>
      </c>
      <c r="F289" s="12">
        <f t="shared" ca="1" si="43"/>
        <v>0.59584770095355433</v>
      </c>
      <c r="G289" s="1">
        <f t="shared" ca="1" si="36"/>
        <v>1.0355403597686534</v>
      </c>
      <c r="H289" s="1">
        <f t="shared" ca="1" si="37"/>
        <v>552.49747709823566</v>
      </c>
      <c r="I289" s="1">
        <f t="shared" ca="1" si="38"/>
        <v>566.00699707758793</v>
      </c>
      <c r="J289" s="1">
        <f t="shared" ca="1" si="39"/>
        <v>13.509519979352262</v>
      </c>
      <c r="K289" s="5">
        <f t="shared" ca="1" si="44"/>
        <v>0.71332515915560102</v>
      </c>
      <c r="L289" s="1">
        <f t="shared" ca="1" si="41"/>
        <v>1.9671254438931776</v>
      </c>
      <c r="M289" s="1">
        <f t="shared" ca="1" si="40"/>
        <v>567.97412252148115</v>
      </c>
      <c r="N289" s="13">
        <f t="shared" ca="1" si="42"/>
        <v>15.476645423245486</v>
      </c>
    </row>
    <row r="290" spans="5:14" x14ac:dyDescent="0.15">
      <c r="E290" s="2">
        <v>286</v>
      </c>
      <c r="F290" s="12">
        <f t="shared" ca="1" si="43"/>
        <v>0.93666946754164915</v>
      </c>
      <c r="G290" s="1">
        <f t="shared" ca="1" si="36"/>
        <v>0.13084963013787537</v>
      </c>
      <c r="H290" s="1">
        <f t="shared" ca="1" si="37"/>
        <v>552.62832672837351</v>
      </c>
      <c r="I290" s="1">
        <f t="shared" ca="1" si="38"/>
        <v>567.97412252148115</v>
      </c>
      <c r="J290" s="1">
        <f t="shared" ca="1" si="39"/>
        <v>15.345795793107641</v>
      </c>
      <c r="K290" s="5">
        <f t="shared" ca="1" si="44"/>
        <v>0.45334252903486894</v>
      </c>
      <c r="L290" s="1">
        <f t="shared" ca="1" si="41"/>
        <v>0.85455126101471102</v>
      </c>
      <c r="M290" s="1">
        <f t="shared" ca="1" si="40"/>
        <v>568.82867378249591</v>
      </c>
      <c r="N290" s="13">
        <f t="shared" ca="1" si="42"/>
        <v>16.200347054122403</v>
      </c>
    </row>
    <row r="291" spans="5:14" x14ac:dyDescent="0.15">
      <c r="E291" s="2">
        <v>287</v>
      </c>
      <c r="F291" s="12">
        <f t="shared" ca="1" si="43"/>
        <v>0.14019316091087686</v>
      </c>
      <c r="G291" s="1">
        <f t="shared" ca="1" si="36"/>
        <v>3.9294681730419994</v>
      </c>
      <c r="H291" s="1">
        <f t="shared" ca="1" si="37"/>
        <v>556.55779490141549</v>
      </c>
      <c r="I291" s="1">
        <f t="shared" ca="1" si="38"/>
        <v>568.82867378249591</v>
      </c>
      <c r="J291" s="1">
        <f t="shared" ca="1" si="39"/>
        <v>12.270878881080421</v>
      </c>
      <c r="K291" s="5">
        <f t="shared" ca="1" si="44"/>
        <v>0.58742334948934194</v>
      </c>
      <c r="L291" s="1">
        <f t="shared" ca="1" si="41"/>
        <v>1.3291765271123828</v>
      </c>
      <c r="M291" s="1">
        <f t="shared" ca="1" si="40"/>
        <v>570.15785030960831</v>
      </c>
      <c r="N291" s="13">
        <f t="shared" ca="1" si="42"/>
        <v>13.600055408192816</v>
      </c>
    </row>
    <row r="292" spans="5:14" x14ac:dyDescent="0.15">
      <c r="E292" s="2">
        <v>288</v>
      </c>
      <c r="F292" s="12">
        <f t="shared" ca="1" si="43"/>
        <v>0.36708210857603718</v>
      </c>
      <c r="G292" s="1">
        <f t="shared" ca="1" si="36"/>
        <v>2.0043394537223356</v>
      </c>
      <c r="H292" s="1">
        <f t="shared" ca="1" si="37"/>
        <v>558.5621343551378</v>
      </c>
      <c r="I292" s="1">
        <f t="shared" ca="1" si="38"/>
        <v>570.15785030960831</v>
      </c>
      <c r="J292" s="1">
        <f t="shared" ca="1" si="39"/>
        <v>11.595715954470506</v>
      </c>
      <c r="K292" s="5">
        <f t="shared" ca="1" si="44"/>
        <v>0.85314459403235532</v>
      </c>
      <c r="L292" s="1">
        <f t="shared" ca="1" si="41"/>
        <v>3.1794204232967176</v>
      </c>
      <c r="M292" s="1">
        <f t="shared" ca="1" si="40"/>
        <v>573.33727073290504</v>
      </c>
      <c r="N292" s="13">
        <f t="shared" ca="1" si="42"/>
        <v>14.77513637776724</v>
      </c>
    </row>
    <row r="293" spans="5:14" x14ac:dyDescent="0.15">
      <c r="E293" s="2">
        <v>289</v>
      </c>
      <c r="F293" s="12">
        <f t="shared" ca="1" si="43"/>
        <v>7.9935089949239924E-2</v>
      </c>
      <c r="G293" s="1">
        <f t="shared" ca="1" si="36"/>
        <v>5.0530806985722521</v>
      </c>
      <c r="H293" s="1">
        <f t="shared" ca="1" si="37"/>
        <v>563.61521505371002</v>
      </c>
      <c r="I293" s="1">
        <f t="shared" ca="1" si="38"/>
        <v>573.33727073290504</v>
      </c>
      <c r="J293" s="1">
        <f t="shared" ca="1" si="39"/>
        <v>9.722055679195023</v>
      </c>
      <c r="K293" s="5">
        <f t="shared" ca="1" si="44"/>
        <v>0.85790996952180143</v>
      </c>
      <c r="L293" s="1">
        <f t="shared" ca="1" si="41"/>
        <v>3.2401255876409651</v>
      </c>
      <c r="M293" s="1">
        <f t="shared" ca="1" si="40"/>
        <v>576.57739632054597</v>
      </c>
      <c r="N293" s="13">
        <f t="shared" ca="1" si="42"/>
        <v>12.962181266835955</v>
      </c>
    </row>
    <row r="294" spans="5:14" x14ac:dyDescent="0.15">
      <c r="E294" s="2">
        <v>290</v>
      </c>
      <c r="F294" s="12">
        <f t="shared" ca="1" si="43"/>
        <v>0.27553935391173701</v>
      </c>
      <c r="G294" s="1">
        <f t="shared" ca="1" si="36"/>
        <v>2.5780496303518987</v>
      </c>
      <c r="H294" s="1">
        <f t="shared" ca="1" si="37"/>
        <v>566.19326468406189</v>
      </c>
      <c r="I294" s="1">
        <f t="shared" ca="1" si="38"/>
        <v>576.57739632054597</v>
      </c>
      <c r="J294" s="1">
        <f t="shared" ca="1" si="39"/>
        <v>10.384131636484085</v>
      </c>
      <c r="K294" s="5">
        <f t="shared" ca="1" si="44"/>
        <v>0.57546668428432524</v>
      </c>
      <c r="L294" s="1">
        <f t="shared" ca="1" si="41"/>
        <v>1.2801031337175601</v>
      </c>
      <c r="M294" s="1">
        <f t="shared" ca="1" si="40"/>
        <v>577.85749945426357</v>
      </c>
      <c r="N294" s="13">
        <f t="shared" ca="1" si="42"/>
        <v>11.664234770201688</v>
      </c>
    </row>
    <row r="295" spans="5:14" x14ac:dyDescent="0.15">
      <c r="E295" s="2">
        <v>291</v>
      </c>
      <c r="F295" s="12">
        <f t="shared" ca="1" si="43"/>
        <v>0.15579677159724648</v>
      </c>
      <c r="G295" s="1">
        <f t="shared" ca="1" si="36"/>
        <v>3.7184057344311912</v>
      </c>
      <c r="H295" s="1">
        <f t="shared" ca="1" si="37"/>
        <v>569.91167041849303</v>
      </c>
      <c r="I295" s="1">
        <f t="shared" ca="1" si="38"/>
        <v>577.85749945426357</v>
      </c>
      <c r="J295" s="1">
        <f t="shared" ca="1" si="39"/>
        <v>7.9458290357705437</v>
      </c>
      <c r="K295" s="5">
        <f t="shared" ca="1" si="44"/>
        <v>0.86339758615553341</v>
      </c>
      <c r="L295" s="1">
        <f t="shared" ca="1" si="41"/>
        <v>3.3126957117179963</v>
      </c>
      <c r="M295" s="1">
        <f t="shared" ca="1" si="40"/>
        <v>581.17019516598157</v>
      </c>
      <c r="N295" s="13">
        <f t="shared" ca="1" si="42"/>
        <v>11.258524747488536</v>
      </c>
    </row>
    <row r="296" spans="5:14" x14ac:dyDescent="0.15">
      <c r="E296" s="2">
        <v>292</v>
      </c>
      <c r="F296" s="12">
        <f t="shared" ca="1" si="43"/>
        <v>0.32944677143633427</v>
      </c>
      <c r="G296" s="1">
        <f t="shared" ca="1" si="36"/>
        <v>2.2206809630593716</v>
      </c>
      <c r="H296" s="1">
        <f t="shared" ca="1" si="37"/>
        <v>572.13235138155244</v>
      </c>
      <c r="I296" s="1">
        <f t="shared" ca="1" si="38"/>
        <v>581.17019516598157</v>
      </c>
      <c r="J296" s="1">
        <f t="shared" ca="1" si="39"/>
        <v>9.0378437844291284</v>
      </c>
      <c r="K296" s="5">
        <f t="shared" ca="1" si="44"/>
        <v>4.7133104960043193E-3</v>
      </c>
      <c r="L296" s="1">
        <f t="shared" ca="1" si="41"/>
        <v>2.2613676045930057E-3</v>
      </c>
      <c r="M296" s="1">
        <f t="shared" ca="1" si="40"/>
        <v>581.17245653358611</v>
      </c>
      <c r="N296" s="13">
        <f t="shared" ca="1" si="42"/>
        <v>9.040105152033675</v>
      </c>
    </row>
    <row r="297" spans="5:14" x14ac:dyDescent="0.15">
      <c r="E297" s="2">
        <v>293</v>
      </c>
      <c r="F297" s="12">
        <f t="shared" ca="1" si="43"/>
        <v>0.894066717680712</v>
      </c>
      <c r="G297" s="1">
        <f t="shared" ca="1" si="36"/>
        <v>0.22394975662994598</v>
      </c>
      <c r="H297" s="1">
        <f t="shared" ca="1" si="37"/>
        <v>572.3563011381824</v>
      </c>
      <c r="I297" s="1">
        <f t="shared" ca="1" si="38"/>
        <v>581.17245653358611</v>
      </c>
      <c r="J297" s="1">
        <f t="shared" ca="1" si="39"/>
        <v>8.8161553954037117</v>
      </c>
      <c r="K297" s="5">
        <f t="shared" ca="1" si="44"/>
        <v>0.34259942592645276</v>
      </c>
      <c r="L297" s="1">
        <f t="shared" ca="1" si="41"/>
        <v>0.55762945284280507</v>
      </c>
      <c r="M297" s="1">
        <f t="shared" ca="1" si="40"/>
        <v>581.73008598642889</v>
      </c>
      <c r="N297" s="13">
        <f t="shared" ca="1" si="42"/>
        <v>9.3737848482464869</v>
      </c>
    </row>
    <row r="298" spans="5:14" x14ac:dyDescent="0.15">
      <c r="E298" s="2">
        <v>294</v>
      </c>
      <c r="F298" s="12">
        <f t="shared" ca="1" si="43"/>
        <v>0.26545305011457054</v>
      </c>
      <c r="G298" s="1">
        <f t="shared" ca="1" si="36"/>
        <v>2.6526345793281774</v>
      </c>
      <c r="H298" s="1">
        <f t="shared" ca="1" si="37"/>
        <v>575.00893571751055</v>
      </c>
      <c r="I298" s="1">
        <f t="shared" ca="1" si="38"/>
        <v>581.73008598642889</v>
      </c>
      <c r="J298" s="1">
        <f t="shared" ca="1" si="39"/>
        <v>6.7211502689183362</v>
      </c>
      <c r="K298" s="5">
        <f t="shared" ca="1" si="44"/>
        <v>3.8639058209433141E-3</v>
      </c>
      <c r="L298" s="1">
        <f t="shared" ca="1" si="41"/>
        <v>1.7637488731514985E-3</v>
      </c>
      <c r="M298" s="1">
        <f t="shared" ca="1" si="40"/>
        <v>581.73184973530203</v>
      </c>
      <c r="N298" s="13">
        <f t="shared" ca="1" si="42"/>
        <v>6.7229140177914815</v>
      </c>
    </row>
    <row r="299" spans="5:14" x14ac:dyDescent="0.15">
      <c r="E299" s="2">
        <v>295</v>
      </c>
      <c r="F299" s="12">
        <f t="shared" ca="1" si="43"/>
        <v>0.7532342327514836</v>
      </c>
      <c r="G299" s="1">
        <f t="shared" ca="1" si="36"/>
        <v>0.56675806696447117</v>
      </c>
      <c r="H299" s="1">
        <f t="shared" ca="1" si="37"/>
        <v>575.57569378447499</v>
      </c>
      <c r="I299" s="1">
        <f t="shared" ca="1" si="38"/>
        <v>581.73184973530203</v>
      </c>
      <c r="J299" s="1">
        <f t="shared" ca="1" si="39"/>
        <v>6.156155950827042</v>
      </c>
      <c r="K299" s="5">
        <f t="shared" ca="1" si="44"/>
        <v>0.46375010715105813</v>
      </c>
      <c r="L299" s="1">
        <f t="shared" ca="1" si="41"/>
        <v>0.88625774063152962</v>
      </c>
      <c r="M299" s="1">
        <f t="shared" ca="1" si="40"/>
        <v>582.61810747593358</v>
      </c>
      <c r="N299" s="13">
        <f t="shared" ca="1" si="42"/>
        <v>7.0424136914585915</v>
      </c>
    </row>
    <row r="300" spans="5:14" x14ac:dyDescent="0.15">
      <c r="E300" s="2">
        <v>296</v>
      </c>
      <c r="F300" s="12">
        <f t="shared" ca="1" si="43"/>
        <v>2.6595805003275741E-2</v>
      </c>
      <c r="G300" s="1">
        <f t="shared" ca="1" si="36"/>
        <v>7.2540035645505059</v>
      </c>
      <c r="H300" s="1">
        <f t="shared" ca="1" si="37"/>
        <v>582.82969734902554</v>
      </c>
      <c r="I300" s="1">
        <f t="shared" ca="1" si="38"/>
        <v>582.82969734902554</v>
      </c>
      <c r="J300" s="1">
        <f t="shared" ca="1" si="39"/>
        <v>0</v>
      </c>
      <c r="K300" s="5">
        <f t="shared" ca="1" si="44"/>
        <v>0.4634181364981208</v>
      </c>
      <c r="L300" s="1">
        <f t="shared" ca="1" si="41"/>
        <v>0.88523500917987441</v>
      </c>
      <c r="M300" s="1">
        <f t="shared" ca="1" si="40"/>
        <v>583.71493235820537</v>
      </c>
      <c r="N300" s="13">
        <f t="shared" ca="1" si="42"/>
        <v>0.88523500917983711</v>
      </c>
    </row>
    <row r="301" spans="5:14" x14ac:dyDescent="0.15">
      <c r="E301" s="2">
        <v>297</v>
      </c>
      <c r="F301" s="12">
        <f t="shared" ca="1" si="43"/>
        <v>0.61277306978227941</v>
      </c>
      <c r="G301" s="1">
        <f t="shared" ca="1" si="36"/>
        <v>0.97952121539831905</v>
      </c>
      <c r="H301" s="1">
        <f t="shared" ca="1" si="37"/>
        <v>583.80921856442387</v>
      </c>
      <c r="I301" s="1">
        <f t="shared" ca="1" si="38"/>
        <v>583.80921856442387</v>
      </c>
      <c r="J301" s="1">
        <f t="shared" ca="1" si="39"/>
        <v>0</v>
      </c>
      <c r="K301" s="5">
        <f t="shared" ca="1" si="44"/>
        <v>0.55878867218226536</v>
      </c>
      <c r="L301" s="1">
        <f t="shared" ca="1" si="41"/>
        <v>1.2141917021172877</v>
      </c>
      <c r="M301" s="1">
        <f t="shared" ca="1" si="40"/>
        <v>585.02341026654119</v>
      </c>
      <c r="N301" s="13">
        <f t="shared" ca="1" si="42"/>
        <v>1.2141917021173185</v>
      </c>
    </row>
    <row r="302" spans="5:14" x14ac:dyDescent="0.15">
      <c r="E302" s="2">
        <v>298</v>
      </c>
      <c r="F302" s="12">
        <f t="shared" ca="1" si="43"/>
        <v>0.25022872181411293</v>
      </c>
      <c r="G302" s="1">
        <f t="shared" ca="1" si="36"/>
        <v>2.7707597842354015</v>
      </c>
      <c r="H302" s="1">
        <f t="shared" ca="1" si="37"/>
        <v>586.57997834865932</v>
      </c>
      <c r="I302" s="1">
        <f t="shared" ca="1" si="38"/>
        <v>586.57997834865932</v>
      </c>
      <c r="J302" s="1">
        <f t="shared" ca="1" si="39"/>
        <v>0</v>
      </c>
      <c r="K302" s="5">
        <f t="shared" ca="1" si="44"/>
        <v>0.41315935757109956</v>
      </c>
      <c r="L302" s="1">
        <f t="shared" ca="1" si="41"/>
        <v>0.73869278343807809</v>
      </c>
      <c r="M302" s="1">
        <f t="shared" ca="1" si="40"/>
        <v>587.31867113209739</v>
      </c>
      <c r="N302" s="13">
        <f t="shared" ca="1" si="42"/>
        <v>0.73869278343806855</v>
      </c>
    </row>
    <row r="303" spans="5:14" x14ac:dyDescent="0.15">
      <c r="E303" s="2">
        <v>299</v>
      </c>
      <c r="F303" s="12">
        <f t="shared" ca="1" si="43"/>
        <v>0.40909327509197013</v>
      </c>
      <c r="G303" s="1">
        <f t="shared" ca="1" si="36"/>
        <v>1.7876241849613439</v>
      </c>
      <c r="H303" s="1">
        <f t="shared" ca="1" si="37"/>
        <v>588.3676025336207</v>
      </c>
      <c r="I303" s="1">
        <f t="shared" ca="1" si="38"/>
        <v>588.3676025336207</v>
      </c>
      <c r="J303" s="1">
        <f t="shared" ca="1" si="39"/>
        <v>0</v>
      </c>
      <c r="K303" s="5">
        <f t="shared" ca="1" si="44"/>
        <v>0.61143432783110607</v>
      </c>
      <c r="L303" s="1">
        <f t="shared" ca="1" si="41"/>
        <v>1.4327085014535188</v>
      </c>
      <c r="M303" s="1">
        <f t="shared" ca="1" si="40"/>
        <v>589.80031103507417</v>
      </c>
      <c r="N303" s="13">
        <f t="shared" ca="1" si="42"/>
        <v>1.4327085014534759</v>
      </c>
    </row>
    <row r="304" spans="5:14" x14ac:dyDescent="0.15">
      <c r="E304" s="2">
        <v>300</v>
      </c>
      <c r="F304" s="12">
        <f t="shared" ca="1" si="43"/>
        <v>0.63641369075110332</v>
      </c>
      <c r="G304" s="1">
        <f t="shared" ca="1" si="36"/>
        <v>0.9038129398835153</v>
      </c>
      <c r="H304" s="1">
        <f t="shared" ca="1" si="37"/>
        <v>589.27141547350425</v>
      </c>
      <c r="I304" s="1">
        <f t="shared" ca="1" si="38"/>
        <v>589.80031103507417</v>
      </c>
      <c r="J304" s="1">
        <f t="shared" ca="1" si="39"/>
        <v>0.52889556156992512</v>
      </c>
      <c r="K304" s="5">
        <f t="shared" ca="1" si="44"/>
        <v>0.81104755539194728</v>
      </c>
      <c r="L304" s="1">
        <f t="shared" ca="1" si="41"/>
        <v>2.7180773057717933</v>
      </c>
      <c r="M304" s="1">
        <f t="shared" ca="1" si="40"/>
        <v>592.51838834084595</v>
      </c>
      <c r="N304" s="13">
        <f t="shared" ca="1" si="42"/>
        <v>3.2469728673416967</v>
      </c>
    </row>
    <row r="305" spans="5:14" x14ac:dyDescent="0.15">
      <c r="E305" s="2">
        <v>301</v>
      </c>
      <c r="F305" s="12">
        <f t="shared" ca="1" si="43"/>
        <v>0.6786505407564688</v>
      </c>
      <c r="G305" s="1">
        <f t="shared" ca="1" si="36"/>
        <v>0.77529790285294609</v>
      </c>
      <c r="H305" s="1">
        <f t="shared" ca="1" si="37"/>
        <v>590.04671337635716</v>
      </c>
      <c r="I305" s="1">
        <f t="shared" ca="1" si="38"/>
        <v>592.51838834084595</v>
      </c>
      <c r="J305" s="1">
        <f t="shared" ca="1" si="39"/>
        <v>2.4716749644887841</v>
      </c>
      <c r="K305" s="5">
        <f t="shared" ca="1" si="44"/>
        <v>0.5852705390833739</v>
      </c>
      <c r="L305" s="1">
        <f t="shared" ca="1" si="41"/>
        <v>1.320223988349845</v>
      </c>
      <c r="M305" s="1">
        <f t="shared" ca="1" si="40"/>
        <v>593.83861232919583</v>
      </c>
      <c r="N305" s="13">
        <f t="shared" ca="1" si="42"/>
        <v>3.7918989528386646</v>
      </c>
    </row>
    <row r="306" spans="5:14" x14ac:dyDescent="0.15">
      <c r="E306" s="2">
        <v>302</v>
      </c>
      <c r="F306" s="12">
        <f t="shared" ca="1" si="43"/>
        <v>0.77518103644427139</v>
      </c>
      <c r="G306" s="1">
        <f t="shared" ca="1" si="36"/>
        <v>0.50931736299197428</v>
      </c>
      <c r="H306" s="1">
        <f t="shared" ca="1" si="37"/>
        <v>590.55603073934913</v>
      </c>
      <c r="I306" s="1">
        <f t="shared" ca="1" si="38"/>
        <v>593.83861232919583</v>
      </c>
      <c r="J306" s="1">
        <f t="shared" ca="1" si="39"/>
        <v>3.2825815898466999</v>
      </c>
      <c r="K306" s="5">
        <f t="shared" ca="1" si="44"/>
        <v>0.26933714291509125</v>
      </c>
      <c r="L306" s="1">
        <f t="shared" ca="1" si="41"/>
        <v>0.39544363472654015</v>
      </c>
      <c r="M306" s="1">
        <f t="shared" ca="1" si="40"/>
        <v>594.2340559639224</v>
      </c>
      <c r="N306" s="13">
        <f t="shared" ca="1" si="42"/>
        <v>3.6780252245732754</v>
      </c>
    </row>
    <row r="307" spans="5:14" x14ac:dyDescent="0.15">
      <c r="E307" s="2">
        <v>303</v>
      </c>
      <c r="F307" s="12">
        <f t="shared" ca="1" si="43"/>
        <v>0.31923502436784212</v>
      </c>
      <c r="G307" s="1">
        <f t="shared" ca="1" si="36"/>
        <v>2.2836553879254344</v>
      </c>
      <c r="H307" s="1">
        <f t="shared" ca="1" si="37"/>
        <v>592.8396861272746</v>
      </c>
      <c r="I307" s="1">
        <f t="shared" ca="1" si="38"/>
        <v>594.2340559639224</v>
      </c>
      <c r="J307" s="1">
        <f t="shared" ca="1" si="39"/>
        <v>1.3943698366477975</v>
      </c>
      <c r="K307" s="5">
        <f t="shared" ca="1" si="44"/>
        <v>0.18333984049851249</v>
      </c>
      <c r="L307" s="1">
        <f t="shared" ca="1" si="41"/>
        <v>0.23411411947290028</v>
      </c>
      <c r="M307" s="1">
        <f t="shared" ca="1" si="40"/>
        <v>594.46817008339531</v>
      </c>
      <c r="N307" s="13">
        <f t="shared" ca="1" si="42"/>
        <v>1.6284839561207036</v>
      </c>
    </row>
    <row r="308" spans="5:14" x14ac:dyDescent="0.15">
      <c r="E308" s="2">
        <v>304</v>
      </c>
      <c r="F308" s="12">
        <f t="shared" ca="1" si="43"/>
        <v>0.7627615088686156</v>
      </c>
      <c r="G308" s="1">
        <f t="shared" ca="1" si="36"/>
        <v>0.54161973369620975</v>
      </c>
      <c r="H308" s="1">
        <f t="shared" ca="1" si="37"/>
        <v>593.38130586097077</v>
      </c>
      <c r="I308" s="1">
        <f t="shared" ca="1" si="38"/>
        <v>594.46817008339531</v>
      </c>
      <c r="J308" s="1">
        <f t="shared" ca="1" si="39"/>
        <v>1.0868642224245377</v>
      </c>
      <c r="K308" s="5">
        <f t="shared" ca="1" si="44"/>
        <v>0.95524220455026476</v>
      </c>
      <c r="L308" s="1">
        <f t="shared" ca="1" si="41"/>
        <v>5.3995493301583632</v>
      </c>
      <c r="M308" s="1">
        <f t="shared" ca="1" si="40"/>
        <v>599.86771941355369</v>
      </c>
      <c r="N308" s="13">
        <f t="shared" ca="1" si="42"/>
        <v>6.486413552582917</v>
      </c>
    </row>
    <row r="309" spans="5:14" x14ac:dyDescent="0.15">
      <c r="E309" s="2">
        <v>305</v>
      </c>
      <c r="F309" s="12">
        <f t="shared" ca="1" si="43"/>
        <v>0.34075089162836703</v>
      </c>
      <c r="G309" s="1">
        <f t="shared" ca="1" si="36"/>
        <v>2.1532071834891973</v>
      </c>
      <c r="H309" s="1">
        <f t="shared" ca="1" si="37"/>
        <v>595.53451304445991</v>
      </c>
      <c r="I309" s="1">
        <f t="shared" ca="1" si="38"/>
        <v>599.86771941355369</v>
      </c>
      <c r="J309" s="1">
        <f t="shared" ca="1" si="39"/>
        <v>4.333206369093773</v>
      </c>
      <c r="K309" s="5">
        <f t="shared" ca="1" si="44"/>
        <v>0.48081049445207358</v>
      </c>
      <c r="L309" s="1">
        <f t="shared" ca="1" si="41"/>
        <v>0.93985963206539547</v>
      </c>
      <c r="M309" s="1">
        <f t="shared" ca="1" si="40"/>
        <v>600.80757904561904</v>
      </c>
      <c r="N309" s="13">
        <f t="shared" ca="1" si="42"/>
        <v>5.2730660011591226</v>
      </c>
    </row>
    <row r="310" spans="5:14" x14ac:dyDescent="0.15">
      <c r="E310" s="2">
        <v>306</v>
      </c>
      <c r="F310" s="12">
        <f t="shared" ca="1" si="43"/>
        <v>0.20311859725597892</v>
      </c>
      <c r="G310" s="1">
        <f t="shared" ca="1" si="36"/>
        <v>3.1879304951925462</v>
      </c>
      <c r="H310" s="1">
        <f t="shared" ca="1" si="37"/>
        <v>598.72244353965243</v>
      </c>
      <c r="I310" s="1">
        <f t="shared" ca="1" si="38"/>
        <v>600.80757904561904</v>
      </c>
      <c r="J310" s="1">
        <f t="shared" ca="1" si="39"/>
        <v>2.0851355059666048</v>
      </c>
      <c r="K310" s="5">
        <f t="shared" ca="1" si="44"/>
        <v>5.1698917090968854E-2</v>
      </c>
      <c r="L310" s="1">
        <f t="shared" ca="1" si="41"/>
        <v>4.5686900806911575E-2</v>
      </c>
      <c r="M310" s="1">
        <f t="shared" ca="1" si="40"/>
        <v>600.85326594642595</v>
      </c>
      <c r="N310" s="13">
        <f t="shared" ca="1" si="42"/>
        <v>2.1308224067735182</v>
      </c>
    </row>
    <row r="311" spans="5:14" x14ac:dyDescent="0.15">
      <c r="E311" s="2">
        <v>307</v>
      </c>
      <c r="F311" s="12">
        <f t="shared" ca="1" si="43"/>
        <v>0.74976827104039279</v>
      </c>
      <c r="G311" s="1">
        <f t="shared" ref="G311:G374" ca="1" si="45">-$B$4*LN(F311)</f>
        <v>0.57598218427917958</v>
      </c>
      <c r="H311" s="1">
        <f t="shared" ref="H311:H374" ca="1" si="46">H310+G311</f>
        <v>599.29842572393159</v>
      </c>
      <c r="I311" s="1">
        <f t="shared" ref="I311:I374" ca="1" si="47">MAX(H311,M310)</f>
        <v>600.85326594642595</v>
      </c>
      <c r="J311" s="1">
        <f t="shared" ref="J311:J374" ca="1" si="48">I311-H311</f>
        <v>1.5548402224943629</v>
      </c>
      <c r="K311" s="5">
        <f t="shared" ca="1" si="44"/>
        <v>0.30569222848657296</v>
      </c>
      <c r="L311" s="1">
        <f t="shared" ca="1" si="41"/>
        <v>0.47289378969781098</v>
      </c>
      <c r="M311" s="1">
        <f t="shared" ref="M311:M374" ca="1" si="49">I311+L311</f>
        <v>601.32615973612371</v>
      </c>
      <c r="N311" s="13">
        <f t="shared" ca="1" si="42"/>
        <v>2.027734012192127</v>
      </c>
    </row>
    <row r="312" spans="5:14" x14ac:dyDescent="0.15">
      <c r="E312" s="2">
        <v>308</v>
      </c>
      <c r="F312" s="12">
        <f t="shared" ca="1" si="43"/>
        <v>0.90935016421070958</v>
      </c>
      <c r="G312" s="1">
        <f t="shared" ca="1" si="45"/>
        <v>0.19005007965762258</v>
      </c>
      <c r="H312" s="1">
        <f t="shared" ca="1" si="46"/>
        <v>599.48847580358915</v>
      </c>
      <c r="I312" s="1">
        <f t="shared" ca="1" si="47"/>
        <v>601.32615973612371</v>
      </c>
      <c r="J312" s="1">
        <f t="shared" ca="1" si="48"/>
        <v>1.83768393253456</v>
      </c>
      <c r="K312" s="5">
        <f t="shared" ca="1" si="44"/>
        <v>0.29336936779140177</v>
      </c>
      <c r="L312" s="1">
        <f t="shared" ca="1" si="41"/>
        <v>0.44599308651365999</v>
      </c>
      <c r="M312" s="1">
        <f t="shared" ca="1" si="49"/>
        <v>601.77215282263739</v>
      </c>
      <c r="N312" s="13">
        <f t="shared" ca="1" si="42"/>
        <v>2.2836770190482412</v>
      </c>
    </row>
    <row r="313" spans="5:14" x14ac:dyDescent="0.15">
      <c r="E313" s="2">
        <v>309</v>
      </c>
      <c r="F313" s="12">
        <f t="shared" ca="1" si="43"/>
        <v>0.29507052471968576</v>
      </c>
      <c r="G313" s="1">
        <f t="shared" ca="1" si="45"/>
        <v>2.4410817687356996</v>
      </c>
      <c r="H313" s="1">
        <f t="shared" ca="1" si="46"/>
        <v>601.92955757232482</v>
      </c>
      <c r="I313" s="1">
        <f t="shared" ca="1" si="47"/>
        <v>601.92955757232482</v>
      </c>
      <c r="J313" s="1">
        <f t="shared" ca="1" si="48"/>
        <v>0</v>
      </c>
      <c r="K313" s="5">
        <f t="shared" ca="1" si="44"/>
        <v>0.95196073585960972</v>
      </c>
      <c r="L313" s="1">
        <f t="shared" ca="1" si="41"/>
        <v>5.265827295238835</v>
      </c>
      <c r="M313" s="1">
        <f t="shared" ca="1" si="49"/>
        <v>607.19538486756369</v>
      </c>
      <c r="N313" s="13">
        <f t="shared" ca="1" si="42"/>
        <v>5.2658272952388643</v>
      </c>
    </row>
    <row r="314" spans="5:14" x14ac:dyDescent="0.15">
      <c r="E314" s="2">
        <v>310</v>
      </c>
      <c r="F314" s="12">
        <f t="shared" ca="1" si="43"/>
        <v>0.96319519052319613</v>
      </c>
      <c r="G314" s="1">
        <f t="shared" ca="1" si="45"/>
        <v>7.4998395335250864E-2</v>
      </c>
      <c r="H314" s="1">
        <f t="shared" ca="1" si="46"/>
        <v>602.00455596766005</v>
      </c>
      <c r="I314" s="1">
        <f t="shared" ca="1" si="47"/>
        <v>607.19538486756369</v>
      </c>
      <c r="J314" s="1">
        <f t="shared" ca="1" si="48"/>
        <v>5.1908288999036358</v>
      </c>
      <c r="K314" s="5">
        <f t="shared" ca="1" si="44"/>
        <v>1.9825454732617209E-2</v>
      </c>
      <c r="L314" s="1">
        <f t="shared" ca="1" si="41"/>
        <v>1.3665237879311988E-2</v>
      </c>
      <c r="M314" s="1">
        <f t="shared" ca="1" si="49"/>
        <v>607.209050105443</v>
      </c>
      <c r="N314" s="13">
        <f t="shared" ca="1" si="42"/>
        <v>5.2044941377829446</v>
      </c>
    </row>
    <row r="315" spans="5:14" x14ac:dyDescent="0.15">
      <c r="E315" s="2">
        <v>311</v>
      </c>
      <c r="F315" s="12">
        <f t="shared" ca="1" si="43"/>
        <v>0.32570267108050055</v>
      </c>
      <c r="G315" s="1">
        <f t="shared" ca="1" si="45"/>
        <v>2.2435407313762705</v>
      </c>
      <c r="H315" s="1">
        <f t="shared" ca="1" si="46"/>
        <v>604.2480966990363</v>
      </c>
      <c r="I315" s="1">
        <f t="shared" ca="1" si="47"/>
        <v>607.209050105443</v>
      </c>
      <c r="J315" s="1">
        <f t="shared" ca="1" si="48"/>
        <v>2.960953406406702</v>
      </c>
      <c r="K315" s="5">
        <f t="shared" ca="1" si="44"/>
        <v>2.9804639947979439E-2</v>
      </c>
      <c r="L315" s="1">
        <f t="shared" ca="1" si="41"/>
        <v>2.2805720021622691E-2</v>
      </c>
      <c r="M315" s="1">
        <f t="shared" ca="1" si="49"/>
        <v>607.23185582546466</v>
      </c>
      <c r="N315" s="13">
        <f t="shared" ca="1" si="42"/>
        <v>2.9837591264283674</v>
      </c>
    </row>
    <row r="316" spans="5:14" x14ac:dyDescent="0.15">
      <c r="E316" s="2">
        <v>312</v>
      </c>
      <c r="F316" s="12">
        <f t="shared" ca="1" si="43"/>
        <v>0.65555016210773354</v>
      </c>
      <c r="G316" s="1">
        <f t="shared" ca="1" si="45"/>
        <v>0.84456090750335566</v>
      </c>
      <c r="H316" s="1">
        <f t="shared" ca="1" si="46"/>
        <v>605.09265760653966</v>
      </c>
      <c r="I316" s="1">
        <f t="shared" ca="1" si="47"/>
        <v>607.23185582546466</v>
      </c>
      <c r="J316" s="1">
        <f t="shared" ca="1" si="48"/>
        <v>2.1391982189250029</v>
      </c>
      <c r="K316" s="5">
        <f t="shared" ca="1" si="44"/>
        <v>0.77823259118439381</v>
      </c>
      <c r="L316" s="1">
        <f t="shared" ca="1" si="41"/>
        <v>2.4275791251862939</v>
      </c>
      <c r="M316" s="1">
        <f t="shared" ca="1" si="49"/>
        <v>609.65943495065096</v>
      </c>
      <c r="N316" s="13">
        <f t="shared" ca="1" si="42"/>
        <v>4.5667773441113013</v>
      </c>
    </row>
    <row r="317" spans="5:14" x14ac:dyDescent="0.15">
      <c r="E317" s="2">
        <v>313</v>
      </c>
      <c r="F317" s="12">
        <f t="shared" ca="1" si="43"/>
        <v>0.56168147500500964</v>
      </c>
      <c r="G317" s="1">
        <f t="shared" ca="1" si="45"/>
        <v>1.1536407204345052</v>
      </c>
      <c r="H317" s="1">
        <f t="shared" ca="1" si="46"/>
        <v>606.24629832697417</v>
      </c>
      <c r="I317" s="1">
        <f t="shared" ca="1" si="47"/>
        <v>609.65943495065096</v>
      </c>
      <c r="J317" s="1">
        <f t="shared" ca="1" si="48"/>
        <v>3.4131366236767917</v>
      </c>
      <c r="K317" s="5">
        <f t="shared" ca="1" si="44"/>
        <v>0.54764875596853169</v>
      </c>
      <c r="L317" s="1">
        <f t="shared" ca="1" si="41"/>
        <v>1.1717202177799324</v>
      </c>
      <c r="M317" s="1">
        <f t="shared" ca="1" si="49"/>
        <v>610.83115516843088</v>
      </c>
      <c r="N317" s="13">
        <f t="shared" ca="1" si="42"/>
        <v>4.5848568414567126</v>
      </c>
    </row>
    <row r="318" spans="5:14" x14ac:dyDescent="0.15">
      <c r="E318" s="2">
        <v>314</v>
      </c>
      <c r="F318" s="12">
        <f t="shared" ca="1" si="43"/>
        <v>0.67010914980892156</v>
      </c>
      <c r="G318" s="1">
        <f t="shared" ca="1" si="45"/>
        <v>0.80062933940595071</v>
      </c>
      <c r="H318" s="1">
        <f t="shared" ca="1" si="46"/>
        <v>607.04692766638016</v>
      </c>
      <c r="I318" s="1">
        <f t="shared" ca="1" si="47"/>
        <v>610.83115516843088</v>
      </c>
      <c r="J318" s="1">
        <f t="shared" ca="1" si="48"/>
        <v>3.7842275020507259</v>
      </c>
      <c r="K318" s="5">
        <f t="shared" ca="1" si="44"/>
        <v>0.9394190524942917</v>
      </c>
      <c r="L318" s="1">
        <f t="shared" ca="1" si="41"/>
        <v>4.828531891703574</v>
      </c>
      <c r="M318" s="1">
        <f t="shared" ca="1" si="49"/>
        <v>615.6596870601345</v>
      </c>
      <c r="N318" s="13">
        <f t="shared" ca="1" si="42"/>
        <v>8.6127593937543452</v>
      </c>
    </row>
    <row r="319" spans="5:14" x14ac:dyDescent="0.15">
      <c r="E319" s="2">
        <v>315</v>
      </c>
      <c r="F319" s="12">
        <f t="shared" ca="1" si="43"/>
        <v>0.88277762124544157</v>
      </c>
      <c r="G319" s="1">
        <f t="shared" ca="1" si="45"/>
        <v>0.24936390933098973</v>
      </c>
      <c r="H319" s="1">
        <f t="shared" ca="1" si="46"/>
        <v>607.29629157571117</v>
      </c>
      <c r="I319" s="1">
        <f t="shared" ca="1" si="47"/>
        <v>615.6596870601345</v>
      </c>
      <c r="J319" s="1">
        <f t="shared" ca="1" si="48"/>
        <v>8.3633954844233358</v>
      </c>
      <c r="K319" s="5">
        <f t="shared" ca="1" si="44"/>
        <v>0.27874247941020924</v>
      </c>
      <c r="L319" s="1">
        <f t="shared" ca="1" si="41"/>
        <v>0.41493032977276167</v>
      </c>
      <c r="M319" s="1">
        <f t="shared" ca="1" si="49"/>
        <v>616.0746173899073</v>
      </c>
      <c r="N319" s="13">
        <f t="shared" ca="1" si="42"/>
        <v>8.7783258141961369</v>
      </c>
    </row>
    <row r="320" spans="5:14" x14ac:dyDescent="0.15">
      <c r="E320" s="2">
        <v>316</v>
      </c>
      <c r="F320" s="12">
        <f t="shared" ca="1" si="43"/>
        <v>0.99075084995130192</v>
      </c>
      <c r="G320" s="1">
        <f t="shared" ca="1" si="45"/>
        <v>1.8584378050412503E-2</v>
      </c>
      <c r="H320" s="1">
        <f t="shared" ca="1" si="46"/>
        <v>607.31487595376154</v>
      </c>
      <c r="I320" s="1">
        <f t="shared" ca="1" si="47"/>
        <v>616.0746173899073</v>
      </c>
      <c r="J320" s="1">
        <f t="shared" ca="1" si="48"/>
        <v>8.7597414361457595</v>
      </c>
      <c r="K320" s="5">
        <f t="shared" ca="1" si="44"/>
        <v>0.96364656312078978</v>
      </c>
      <c r="L320" s="1">
        <f t="shared" ca="1" si="41"/>
        <v>5.7934548030736988</v>
      </c>
      <c r="M320" s="1">
        <f t="shared" ca="1" si="49"/>
        <v>621.868072192981</v>
      </c>
      <c r="N320" s="13">
        <f t="shared" ca="1" si="42"/>
        <v>14.55319623921946</v>
      </c>
    </row>
    <row r="321" spans="5:14" x14ac:dyDescent="0.15">
      <c r="E321" s="2">
        <v>317</v>
      </c>
      <c r="F321" s="12">
        <f t="shared" ca="1" si="43"/>
        <v>0.87301644298047421</v>
      </c>
      <c r="G321" s="1">
        <f t="shared" ca="1" si="45"/>
        <v>0.27160177658146339</v>
      </c>
      <c r="H321" s="1">
        <f t="shared" ca="1" si="46"/>
        <v>607.58647773034306</v>
      </c>
      <c r="I321" s="1">
        <f t="shared" ca="1" si="47"/>
        <v>621.868072192981</v>
      </c>
      <c r="J321" s="1">
        <f t="shared" ca="1" si="48"/>
        <v>14.281594462637941</v>
      </c>
      <c r="K321" s="5">
        <f t="shared" ca="1" si="44"/>
        <v>0.56618584653207138</v>
      </c>
      <c r="L321" s="1">
        <f t="shared" ca="1" si="41"/>
        <v>1.2430717719311439</v>
      </c>
      <c r="M321" s="1">
        <f t="shared" ca="1" si="49"/>
        <v>623.11114396491212</v>
      </c>
      <c r="N321" s="13">
        <f t="shared" ca="1" si="42"/>
        <v>15.524666234569054</v>
      </c>
    </row>
    <row r="322" spans="5:14" x14ac:dyDescent="0.15">
      <c r="E322" s="2">
        <v>318</v>
      </c>
      <c r="F322" s="12">
        <f t="shared" ca="1" si="43"/>
        <v>0.90047840978582439</v>
      </c>
      <c r="G322" s="1">
        <f t="shared" ca="1" si="45"/>
        <v>0.20965818092103913</v>
      </c>
      <c r="H322" s="1">
        <f t="shared" ca="1" si="46"/>
        <v>607.79613591126406</v>
      </c>
      <c r="I322" s="1">
        <f t="shared" ca="1" si="47"/>
        <v>623.11114396491212</v>
      </c>
      <c r="J322" s="1">
        <f t="shared" ca="1" si="48"/>
        <v>15.315008053648057</v>
      </c>
      <c r="K322" s="5">
        <f t="shared" ca="1" si="44"/>
        <v>6.4099950959635055E-2</v>
      </c>
      <c r="L322" s="1">
        <f t="shared" ca="1" si="41"/>
        <v>6.0011016462468592E-2</v>
      </c>
      <c r="M322" s="1">
        <f t="shared" ca="1" si="49"/>
        <v>623.17115498137457</v>
      </c>
      <c r="N322" s="13">
        <f t="shared" ca="1" si="42"/>
        <v>15.375019070110511</v>
      </c>
    </row>
    <row r="323" spans="5:14" x14ac:dyDescent="0.15">
      <c r="E323" s="2">
        <v>319</v>
      </c>
      <c r="F323" s="12">
        <f t="shared" ca="1" si="43"/>
        <v>0.26011007242737605</v>
      </c>
      <c r="G323" s="1">
        <f t="shared" ca="1" si="45"/>
        <v>2.6933007641327045</v>
      </c>
      <c r="H323" s="1">
        <f t="shared" ca="1" si="46"/>
        <v>610.48943667539675</v>
      </c>
      <c r="I323" s="1">
        <f t="shared" ca="1" si="47"/>
        <v>623.17115498137457</v>
      </c>
      <c r="J323" s="1">
        <f t="shared" ca="1" si="48"/>
        <v>12.681718305977824</v>
      </c>
      <c r="K323" s="5">
        <f t="shared" ca="1" si="44"/>
        <v>0.61969919735561085</v>
      </c>
      <c r="L323" s="1">
        <f t="shared" ca="1" si="41"/>
        <v>1.4699989983352395</v>
      </c>
      <c r="M323" s="1">
        <f t="shared" ca="1" si="49"/>
        <v>624.64115397970977</v>
      </c>
      <c r="N323" s="13">
        <f t="shared" ca="1" si="42"/>
        <v>14.151717304313024</v>
      </c>
    </row>
    <row r="324" spans="5:14" x14ac:dyDescent="0.15">
      <c r="E324" s="2">
        <v>320</v>
      </c>
      <c r="F324" s="12">
        <f t="shared" ca="1" si="43"/>
        <v>0.75007433305637539</v>
      </c>
      <c r="G324" s="1">
        <f t="shared" ca="1" si="45"/>
        <v>0.57516593324218435</v>
      </c>
      <c r="H324" s="1">
        <f t="shared" ca="1" si="46"/>
        <v>611.06460260863889</v>
      </c>
      <c r="I324" s="1">
        <f t="shared" ca="1" si="47"/>
        <v>624.64115397970977</v>
      </c>
      <c r="J324" s="1">
        <f t="shared" ca="1" si="48"/>
        <v>13.576551371070877</v>
      </c>
      <c r="K324" s="5">
        <f t="shared" ca="1" si="44"/>
        <v>0.46865778474588948</v>
      </c>
      <c r="L324" s="1">
        <f t="shared" ca="1" si="41"/>
        <v>0.90146634053147312</v>
      </c>
      <c r="M324" s="1">
        <f t="shared" ca="1" si="49"/>
        <v>625.54262032024121</v>
      </c>
      <c r="N324" s="13">
        <f t="shared" ca="1" si="42"/>
        <v>14.47801771160232</v>
      </c>
    </row>
    <row r="325" spans="5:14" x14ac:dyDescent="0.15">
      <c r="E325" s="2">
        <v>321</v>
      </c>
      <c r="F325" s="12">
        <f t="shared" ca="1" si="43"/>
        <v>0.66230487430391416</v>
      </c>
      <c r="G325" s="1">
        <f t="shared" ca="1" si="45"/>
        <v>0.82405858771326079</v>
      </c>
      <c r="H325" s="1">
        <f t="shared" ca="1" si="46"/>
        <v>611.88866119635213</v>
      </c>
      <c r="I325" s="1">
        <f t="shared" ca="1" si="47"/>
        <v>625.54262032024121</v>
      </c>
      <c r="J325" s="1">
        <f t="shared" ca="1" si="48"/>
        <v>13.653959123889081</v>
      </c>
      <c r="K325" s="5">
        <f t="shared" ca="1" si="44"/>
        <v>0.10138900950998475</v>
      </c>
      <c r="L325" s="1">
        <f t="shared" ca="1" si="41"/>
        <v>0.10786292206235282</v>
      </c>
      <c r="M325" s="1">
        <f t="shared" ca="1" si="49"/>
        <v>625.65048324230361</v>
      </c>
      <c r="N325" s="13">
        <f t="shared" ca="1" si="42"/>
        <v>13.761822045951476</v>
      </c>
    </row>
    <row r="326" spans="5:14" x14ac:dyDescent="0.15">
      <c r="E326" s="2">
        <v>322</v>
      </c>
      <c r="F326" s="12">
        <f t="shared" ca="1" si="43"/>
        <v>0.99020189586460117</v>
      </c>
      <c r="G326" s="1">
        <f t="shared" ca="1" si="45"/>
        <v>1.9692842857384287E-2</v>
      </c>
      <c r="H326" s="1">
        <f t="shared" ca="1" si="46"/>
        <v>611.90835403920948</v>
      </c>
      <c r="I326" s="1">
        <f t="shared" ca="1" si="47"/>
        <v>625.65048324230361</v>
      </c>
      <c r="J326" s="1">
        <f t="shared" ca="1" si="48"/>
        <v>13.742129203094123</v>
      </c>
      <c r="K326" s="5">
        <f t="shared" ca="1" si="44"/>
        <v>0.81314313180363329</v>
      </c>
      <c r="L326" s="1">
        <f t="shared" ref="L326:L389" ca="1" si="50">_xlfn.GAMMA.INV(K326, 0.8, 2)</f>
        <v>2.7383900335943778</v>
      </c>
      <c r="M326" s="1">
        <f t="shared" ca="1" si="49"/>
        <v>628.38887327589794</v>
      </c>
      <c r="N326" s="13">
        <f t="shared" ref="N326:N389" ca="1" si="51">M326-H326</f>
        <v>16.480519236688451</v>
      </c>
    </row>
    <row r="327" spans="5:14" x14ac:dyDescent="0.15">
      <c r="E327" s="2">
        <v>323</v>
      </c>
      <c r="F327" s="12">
        <f t="shared" ref="F327:F390" ca="1" si="52">RAND()</f>
        <v>7.3492633077790859E-2</v>
      </c>
      <c r="G327" s="1">
        <f t="shared" ca="1" si="45"/>
        <v>5.2211402160417393</v>
      </c>
      <c r="H327" s="1">
        <f t="shared" ca="1" si="46"/>
        <v>617.12949425525119</v>
      </c>
      <c r="I327" s="1">
        <f t="shared" ca="1" si="47"/>
        <v>628.38887327589794</v>
      </c>
      <c r="J327" s="1">
        <f t="shared" ca="1" si="48"/>
        <v>11.259379020646747</v>
      </c>
      <c r="K327" s="5">
        <f t="shared" ref="K327:K390" ca="1" si="53">RAND()</f>
        <v>8.8514347762291501E-2</v>
      </c>
      <c r="L327" s="1">
        <f t="shared" ca="1" si="50"/>
        <v>9.0591526393405508E-2</v>
      </c>
      <c r="M327" s="1">
        <f t="shared" ca="1" si="49"/>
        <v>628.47946480229132</v>
      </c>
      <c r="N327" s="13">
        <f t="shared" ca="1" si="51"/>
        <v>11.34997054704013</v>
      </c>
    </row>
    <row r="328" spans="5:14" x14ac:dyDescent="0.15">
      <c r="E328" s="2">
        <v>324</v>
      </c>
      <c r="F328" s="12">
        <f t="shared" ca="1" si="52"/>
        <v>5.8237887198660632E-2</v>
      </c>
      <c r="G328" s="1">
        <f t="shared" ca="1" si="45"/>
        <v>5.6864383064945514</v>
      </c>
      <c r="H328" s="1">
        <f t="shared" ca="1" si="46"/>
        <v>622.81593256174574</v>
      </c>
      <c r="I328" s="1">
        <f t="shared" ca="1" si="47"/>
        <v>628.47946480229132</v>
      </c>
      <c r="J328" s="1">
        <f t="shared" ca="1" si="48"/>
        <v>5.6635322405455781</v>
      </c>
      <c r="K328" s="5">
        <f t="shared" ca="1" si="53"/>
        <v>0.68879935268809511</v>
      </c>
      <c r="L328" s="1">
        <f t="shared" ca="1" si="50"/>
        <v>1.8215251303434969</v>
      </c>
      <c r="M328" s="1">
        <f t="shared" ca="1" si="49"/>
        <v>630.30098993263482</v>
      </c>
      <c r="N328" s="13">
        <f t="shared" ca="1" si="51"/>
        <v>7.4850573708890806</v>
      </c>
    </row>
    <row r="329" spans="5:14" x14ac:dyDescent="0.15">
      <c r="E329" s="2">
        <v>325</v>
      </c>
      <c r="F329" s="12">
        <f t="shared" ca="1" si="52"/>
        <v>0.14178766782848129</v>
      </c>
      <c r="G329" s="1">
        <f t="shared" ca="1" si="45"/>
        <v>3.9068492748712762</v>
      </c>
      <c r="H329" s="1">
        <f t="shared" ca="1" si="46"/>
        <v>626.72278183661706</v>
      </c>
      <c r="I329" s="1">
        <f t="shared" ca="1" si="47"/>
        <v>630.30098993263482</v>
      </c>
      <c r="J329" s="1">
        <f t="shared" ca="1" si="48"/>
        <v>3.5782080960177609</v>
      </c>
      <c r="K329" s="5">
        <f t="shared" ca="1" si="53"/>
        <v>0.76819614584246987</v>
      </c>
      <c r="L329" s="1">
        <f t="shared" ca="1" si="50"/>
        <v>2.3476947888750712</v>
      </c>
      <c r="M329" s="1">
        <f t="shared" ca="1" si="49"/>
        <v>632.64868472150988</v>
      </c>
      <c r="N329" s="13">
        <f t="shared" ca="1" si="51"/>
        <v>5.925902884892821</v>
      </c>
    </row>
    <row r="330" spans="5:14" x14ac:dyDescent="0.15">
      <c r="E330" s="2">
        <v>326</v>
      </c>
      <c r="F330" s="12">
        <f t="shared" ca="1" si="52"/>
        <v>0.2452640338081945</v>
      </c>
      <c r="G330" s="1">
        <f t="shared" ca="1" si="45"/>
        <v>2.8108399194285969</v>
      </c>
      <c r="H330" s="1">
        <f t="shared" ca="1" si="46"/>
        <v>629.5336217560457</v>
      </c>
      <c r="I330" s="1">
        <f t="shared" ca="1" si="47"/>
        <v>632.64868472150988</v>
      </c>
      <c r="J330" s="1">
        <f t="shared" ca="1" si="48"/>
        <v>3.1150629654641762</v>
      </c>
      <c r="K330" s="5">
        <f t="shared" ca="1" si="53"/>
        <v>0.42104557720759872</v>
      </c>
      <c r="L330" s="1">
        <f t="shared" ca="1" si="50"/>
        <v>0.76064537538791277</v>
      </c>
      <c r="M330" s="1">
        <f t="shared" ca="1" si="49"/>
        <v>633.40933009689775</v>
      </c>
      <c r="N330" s="13">
        <f t="shared" ca="1" si="51"/>
        <v>3.875708340852043</v>
      </c>
    </row>
    <row r="331" spans="5:14" x14ac:dyDescent="0.15">
      <c r="E331" s="2">
        <v>327</v>
      </c>
      <c r="F331" s="12">
        <f t="shared" ca="1" si="52"/>
        <v>0.70879608709403341</v>
      </c>
      <c r="G331" s="1">
        <f t="shared" ca="1" si="45"/>
        <v>0.68837480034406429</v>
      </c>
      <c r="H331" s="1">
        <f t="shared" ca="1" si="46"/>
        <v>630.22199655638974</v>
      </c>
      <c r="I331" s="1">
        <f t="shared" ca="1" si="47"/>
        <v>633.40933009689775</v>
      </c>
      <c r="J331" s="1">
        <f t="shared" ca="1" si="48"/>
        <v>3.187333540508007</v>
      </c>
      <c r="K331" s="5">
        <f t="shared" ca="1" si="53"/>
        <v>0.13850507961127001</v>
      </c>
      <c r="L331" s="1">
        <f t="shared" ca="1" si="50"/>
        <v>0.16166642030573056</v>
      </c>
      <c r="M331" s="1">
        <f t="shared" ca="1" si="49"/>
        <v>633.57099651720353</v>
      </c>
      <c r="N331" s="13">
        <f t="shared" ca="1" si="51"/>
        <v>3.348999960813785</v>
      </c>
    </row>
    <row r="332" spans="5:14" x14ac:dyDescent="0.15">
      <c r="E332" s="2">
        <v>328</v>
      </c>
      <c r="F332" s="12">
        <f t="shared" ca="1" si="52"/>
        <v>0.79993529723333434</v>
      </c>
      <c r="G332" s="1">
        <f t="shared" ca="1" si="45"/>
        <v>0.44644886608676138</v>
      </c>
      <c r="H332" s="1">
        <f t="shared" ca="1" si="46"/>
        <v>630.66844542247645</v>
      </c>
      <c r="I332" s="1">
        <f t="shared" ca="1" si="47"/>
        <v>633.57099651720353</v>
      </c>
      <c r="J332" s="1">
        <f t="shared" ca="1" si="48"/>
        <v>2.9025510947270732</v>
      </c>
      <c r="K332" s="5">
        <f t="shared" ca="1" si="53"/>
        <v>0.22910585751935331</v>
      </c>
      <c r="L332" s="1">
        <f t="shared" ca="1" si="50"/>
        <v>0.31625843016242611</v>
      </c>
      <c r="M332" s="1">
        <f t="shared" ca="1" si="49"/>
        <v>633.88725494736593</v>
      </c>
      <c r="N332" s="13">
        <f t="shared" ca="1" si="51"/>
        <v>3.2188095248894797</v>
      </c>
    </row>
    <row r="333" spans="5:14" x14ac:dyDescent="0.15">
      <c r="E333" s="2">
        <v>329</v>
      </c>
      <c r="F333" s="12">
        <f t="shared" ca="1" si="52"/>
        <v>0.71321979433607019</v>
      </c>
      <c r="G333" s="1">
        <f t="shared" ca="1" si="45"/>
        <v>0.6759312782426502</v>
      </c>
      <c r="H333" s="1">
        <f t="shared" ca="1" si="46"/>
        <v>631.34437670071907</v>
      </c>
      <c r="I333" s="1">
        <f t="shared" ca="1" si="47"/>
        <v>633.88725494736593</v>
      </c>
      <c r="J333" s="1">
        <f t="shared" ca="1" si="48"/>
        <v>2.5428782466468647</v>
      </c>
      <c r="K333" s="5">
        <f t="shared" ca="1" si="53"/>
        <v>0.44715077565185768</v>
      </c>
      <c r="L333" s="1">
        <f t="shared" ca="1" si="50"/>
        <v>0.83603193106605667</v>
      </c>
      <c r="M333" s="1">
        <f t="shared" ca="1" si="49"/>
        <v>634.72328687843196</v>
      </c>
      <c r="N333" s="13">
        <f t="shared" ca="1" si="51"/>
        <v>3.3789101777128963</v>
      </c>
    </row>
    <row r="334" spans="5:14" x14ac:dyDescent="0.15">
      <c r="E334" s="2">
        <v>330</v>
      </c>
      <c r="F334" s="12">
        <f t="shared" ca="1" si="52"/>
        <v>0.7467749212450232</v>
      </c>
      <c r="G334" s="1">
        <f t="shared" ca="1" si="45"/>
        <v>0.58398289899999833</v>
      </c>
      <c r="H334" s="1">
        <f t="shared" ca="1" si="46"/>
        <v>631.9283595997191</v>
      </c>
      <c r="I334" s="1">
        <f t="shared" ca="1" si="47"/>
        <v>634.72328687843196</v>
      </c>
      <c r="J334" s="1">
        <f t="shared" ca="1" si="48"/>
        <v>2.7949272787128621</v>
      </c>
      <c r="K334" s="5">
        <f t="shared" ca="1" si="53"/>
        <v>0.75553334213778633</v>
      </c>
      <c r="L334" s="1">
        <f t="shared" ca="1" si="50"/>
        <v>2.2519600907677049</v>
      </c>
      <c r="M334" s="1">
        <f t="shared" ca="1" si="49"/>
        <v>636.9752469691997</v>
      </c>
      <c r="N334" s="13">
        <f t="shared" ca="1" si="51"/>
        <v>5.0468873694806007</v>
      </c>
    </row>
    <row r="335" spans="5:14" x14ac:dyDescent="0.15">
      <c r="E335" s="2">
        <v>331</v>
      </c>
      <c r="F335" s="12">
        <f t="shared" ca="1" si="52"/>
        <v>0.91962693997761213</v>
      </c>
      <c r="G335" s="1">
        <f t="shared" ca="1" si="45"/>
        <v>0.16757438240150563</v>
      </c>
      <c r="H335" s="1">
        <f t="shared" ca="1" si="46"/>
        <v>632.09593398212064</v>
      </c>
      <c r="I335" s="1">
        <f t="shared" ca="1" si="47"/>
        <v>636.9752469691997</v>
      </c>
      <c r="J335" s="1">
        <f t="shared" ca="1" si="48"/>
        <v>4.8793129870790608</v>
      </c>
      <c r="K335" s="5">
        <f t="shared" ca="1" si="53"/>
        <v>0.21558593560521166</v>
      </c>
      <c r="L335" s="1">
        <f t="shared" ca="1" si="50"/>
        <v>0.29112629167610843</v>
      </c>
      <c r="M335" s="1">
        <f t="shared" ca="1" si="49"/>
        <v>637.26637326087587</v>
      </c>
      <c r="N335" s="13">
        <f t="shared" ca="1" si="51"/>
        <v>5.1704392787552251</v>
      </c>
    </row>
    <row r="336" spans="5:14" x14ac:dyDescent="0.15">
      <c r="E336" s="2">
        <v>332</v>
      </c>
      <c r="F336" s="12">
        <f t="shared" ca="1" si="52"/>
        <v>0.67591449999843933</v>
      </c>
      <c r="G336" s="1">
        <f t="shared" ca="1" si="45"/>
        <v>0.78337738046120531</v>
      </c>
      <c r="H336" s="1">
        <f t="shared" ca="1" si="46"/>
        <v>632.8793113625818</v>
      </c>
      <c r="I336" s="1">
        <f t="shared" ca="1" si="47"/>
        <v>637.26637326087587</v>
      </c>
      <c r="J336" s="1">
        <f t="shared" ca="1" si="48"/>
        <v>4.3870618982940641</v>
      </c>
      <c r="K336" s="5">
        <f t="shared" ca="1" si="53"/>
        <v>0.98138505632326778</v>
      </c>
      <c r="L336" s="1">
        <f t="shared" ca="1" si="50"/>
        <v>7.0683526425457366</v>
      </c>
      <c r="M336" s="1">
        <f t="shared" ca="1" si="49"/>
        <v>644.3347259034216</v>
      </c>
      <c r="N336" s="13">
        <f t="shared" ca="1" si="51"/>
        <v>11.455414540839797</v>
      </c>
    </row>
    <row r="337" spans="5:14" x14ac:dyDescent="0.15">
      <c r="E337" s="2">
        <v>333</v>
      </c>
      <c r="F337" s="12">
        <f t="shared" ca="1" si="52"/>
        <v>8.1457393550481649E-2</v>
      </c>
      <c r="G337" s="1">
        <f t="shared" ca="1" si="45"/>
        <v>5.015350347906705</v>
      </c>
      <c r="H337" s="1">
        <f t="shared" ca="1" si="46"/>
        <v>637.89466171048855</v>
      </c>
      <c r="I337" s="1">
        <f t="shared" ca="1" si="47"/>
        <v>644.3347259034216</v>
      </c>
      <c r="J337" s="1">
        <f t="shared" ca="1" si="48"/>
        <v>6.4400641929330504</v>
      </c>
      <c r="K337" s="5">
        <f t="shared" ca="1" si="53"/>
        <v>0.53159273797430351</v>
      </c>
      <c r="L337" s="1">
        <f t="shared" ca="1" si="50"/>
        <v>1.112561518490722</v>
      </c>
      <c r="M337" s="1">
        <f t="shared" ca="1" si="49"/>
        <v>645.44728742191228</v>
      </c>
      <c r="N337" s="13">
        <f t="shared" ca="1" si="51"/>
        <v>7.5526257114237296</v>
      </c>
    </row>
    <row r="338" spans="5:14" x14ac:dyDescent="0.15">
      <c r="E338" s="2">
        <v>334</v>
      </c>
      <c r="F338" s="12">
        <f t="shared" ca="1" si="52"/>
        <v>0.29804472903870116</v>
      </c>
      <c r="G338" s="1">
        <f t="shared" ca="1" si="45"/>
        <v>2.4210234125898422</v>
      </c>
      <c r="H338" s="1">
        <f t="shared" ca="1" si="46"/>
        <v>640.31568512307842</v>
      </c>
      <c r="I338" s="1">
        <f t="shared" ca="1" si="47"/>
        <v>645.44728742191228</v>
      </c>
      <c r="J338" s="1">
        <f t="shared" ca="1" si="48"/>
        <v>5.1316022988338545</v>
      </c>
      <c r="K338" s="5">
        <f t="shared" ca="1" si="53"/>
        <v>0.52253937487870694</v>
      </c>
      <c r="L338" s="1">
        <f t="shared" ca="1" si="50"/>
        <v>1.0802220956977526</v>
      </c>
      <c r="M338" s="1">
        <f t="shared" ca="1" si="49"/>
        <v>646.52750951761004</v>
      </c>
      <c r="N338" s="13">
        <f t="shared" ca="1" si="51"/>
        <v>6.2118243945316181</v>
      </c>
    </row>
    <row r="339" spans="5:14" x14ac:dyDescent="0.15">
      <c r="E339" s="2">
        <v>335</v>
      </c>
      <c r="F339" s="12">
        <f t="shared" ca="1" si="52"/>
        <v>4.4222322809774339E-2</v>
      </c>
      <c r="G339" s="1">
        <f t="shared" ca="1" si="45"/>
        <v>6.2370511528872372</v>
      </c>
      <c r="H339" s="1">
        <f t="shared" ca="1" si="46"/>
        <v>646.55273627596569</v>
      </c>
      <c r="I339" s="1">
        <f t="shared" ca="1" si="47"/>
        <v>646.55273627596569</v>
      </c>
      <c r="J339" s="1">
        <f t="shared" ca="1" si="48"/>
        <v>0</v>
      </c>
      <c r="K339" s="5">
        <f t="shared" ca="1" si="53"/>
        <v>0.24317577872462537</v>
      </c>
      <c r="L339" s="1">
        <f t="shared" ca="1" si="50"/>
        <v>0.34319511797346763</v>
      </c>
      <c r="M339" s="1">
        <f t="shared" ca="1" si="49"/>
        <v>646.89593139393912</v>
      </c>
      <c r="N339" s="13">
        <f t="shared" ca="1" si="51"/>
        <v>0.34319511797343694</v>
      </c>
    </row>
    <row r="340" spans="5:14" x14ac:dyDescent="0.15">
      <c r="E340" s="2">
        <v>336</v>
      </c>
      <c r="F340" s="12">
        <f t="shared" ca="1" si="52"/>
        <v>0.17481605218381768</v>
      </c>
      <c r="G340" s="1">
        <f t="shared" ca="1" si="45"/>
        <v>3.4880419765235433</v>
      </c>
      <c r="H340" s="1">
        <f t="shared" ca="1" si="46"/>
        <v>650.04077825248919</v>
      </c>
      <c r="I340" s="1">
        <f t="shared" ca="1" si="47"/>
        <v>650.04077825248919</v>
      </c>
      <c r="J340" s="1">
        <f t="shared" ca="1" si="48"/>
        <v>0</v>
      </c>
      <c r="K340" s="5">
        <f t="shared" ca="1" si="53"/>
        <v>0.97508752486187511</v>
      </c>
      <c r="L340" s="1">
        <f t="shared" ca="1" si="50"/>
        <v>6.5120735376159136</v>
      </c>
      <c r="M340" s="1">
        <f t="shared" ca="1" si="49"/>
        <v>656.55285179010514</v>
      </c>
      <c r="N340" s="13">
        <f t="shared" ca="1" si="51"/>
        <v>6.5120735376159473</v>
      </c>
    </row>
    <row r="341" spans="5:14" x14ac:dyDescent="0.15">
      <c r="E341" s="2">
        <v>337</v>
      </c>
      <c r="F341" s="12">
        <f t="shared" ca="1" si="52"/>
        <v>0.91320967148551169</v>
      </c>
      <c r="G341" s="1">
        <f t="shared" ca="1" si="45"/>
        <v>0.1815795472375358</v>
      </c>
      <c r="H341" s="1">
        <f t="shared" ca="1" si="46"/>
        <v>650.22235779972675</v>
      </c>
      <c r="I341" s="1">
        <f t="shared" ca="1" si="47"/>
        <v>656.55285179010514</v>
      </c>
      <c r="J341" s="1">
        <f t="shared" ca="1" si="48"/>
        <v>6.3304939903783861</v>
      </c>
      <c r="K341" s="5">
        <f t="shared" ca="1" si="53"/>
        <v>0.95090569354510057</v>
      </c>
      <c r="L341" s="1">
        <f t="shared" ca="1" si="50"/>
        <v>5.2247990372101913</v>
      </c>
      <c r="M341" s="1">
        <f t="shared" ca="1" si="49"/>
        <v>661.77765082731537</v>
      </c>
      <c r="N341" s="13">
        <f t="shared" ca="1" si="51"/>
        <v>11.555293027588618</v>
      </c>
    </row>
    <row r="342" spans="5:14" x14ac:dyDescent="0.15">
      <c r="E342" s="2">
        <v>338</v>
      </c>
      <c r="F342" s="12">
        <f t="shared" ca="1" si="52"/>
        <v>0.53281744309931567</v>
      </c>
      <c r="G342" s="1">
        <f t="shared" ca="1" si="45"/>
        <v>1.2591528434841712</v>
      </c>
      <c r="H342" s="1">
        <f t="shared" ca="1" si="46"/>
        <v>651.48151064321087</v>
      </c>
      <c r="I342" s="1">
        <f t="shared" ca="1" si="47"/>
        <v>661.77765082731537</v>
      </c>
      <c r="J342" s="1">
        <f t="shared" ca="1" si="48"/>
        <v>10.296140184104502</v>
      </c>
      <c r="K342" s="5">
        <f t="shared" ca="1" si="53"/>
        <v>0.77645869687087965</v>
      </c>
      <c r="L342" s="1">
        <f t="shared" ca="1" si="50"/>
        <v>2.4131863263069877</v>
      </c>
      <c r="M342" s="1">
        <f t="shared" ca="1" si="49"/>
        <v>664.1908371536224</v>
      </c>
      <c r="N342" s="13">
        <f t="shared" ca="1" si="51"/>
        <v>12.709326510411529</v>
      </c>
    </row>
    <row r="343" spans="5:14" x14ac:dyDescent="0.15">
      <c r="E343" s="2">
        <v>339</v>
      </c>
      <c r="F343" s="12">
        <f t="shared" ca="1" si="52"/>
        <v>0.91264510690849343</v>
      </c>
      <c r="G343" s="1">
        <f t="shared" ca="1" si="45"/>
        <v>0.18281636979690091</v>
      </c>
      <c r="H343" s="1">
        <f t="shared" ca="1" si="46"/>
        <v>651.66432701300778</v>
      </c>
      <c r="I343" s="1">
        <f t="shared" ca="1" si="47"/>
        <v>664.1908371536224</v>
      </c>
      <c r="J343" s="1">
        <f t="shared" ca="1" si="48"/>
        <v>12.526510140614619</v>
      </c>
      <c r="K343" s="5">
        <f t="shared" ca="1" si="53"/>
        <v>0.30635011587926642</v>
      </c>
      <c r="L343" s="1">
        <f t="shared" ca="1" si="50"/>
        <v>0.47434906791299147</v>
      </c>
      <c r="M343" s="1">
        <f t="shared" ca="1" si="49"/>
        <v>664.66518622153535</v>
      </c>
      <c r="N343" s="13">
        <f t="shared" ca="1" si="51"/>
        <v>13.000859208527572</v>
      </c>
    </row>
    <row r="344" spans="5:14" x14ac:dyDescent="0.15">
      <c r="E344" s="2">
        <v>340</v>
      </c>
      <c r="F344" s="12">
        <f t="shared" ca="1" si="52"/>
        <v>0.25211874220856667</v>
      </c>
      <c r="G344" s="1">
        <f t="shared" ca="1" si="45"/>
        <v>2.7557102064197418</v>
      </c>
      <c r="H344" s="1">
        <f t="shared" ca="1" si="46"/>
        <v>654.42003721942751</v>
      </c>
      <c r="I344" s="1">
        <f t="shared" ca="1" si="47"/>
        <v>664.66518622153535</v>
      </c>
      <c r="J344" s="1">
        <f t="shared" ca="1" si="48"/>
        <v>10.245149002107837</v>
      </c>
      <c r="K344" s="5">
        <f t="shared" ca="1" si="53"/>
        <v>0.17027443064849723</v>
      </c>
      <c r="L344" s="1">
        <f t="shared" ca="1" si="50"/>
        <v>0.21218061999449617</v>
      </c>
      <c r="M344" s="1">
        <f t="shared" ca="1" si="49"/>
        <v>664.87736684152981</v>
      </c>
      <c r="N344" s="13">
        <f t="shared" ca="1" si="51"/>
        <v>10.457329622102293</v>
      </c>
    </row>
    <row r="345" spans="5:14" x14ac:dyDescent="0.15">
      <c r="E345" s="2">
        <v>341</v>
      </c>
      <c r="F345" s="12">
        <f t="shared" ca="1" si="52"/>
        <v>0.52886190441703562</v>
      </c>
      <c r="G345" s="1">
        <f t="shared" ca="1" si="45"/>
        <v>1.2740558629094723</v>
      </c>
      <c r="H345" s="1">
        <f t="shared" ca="1" si="46"/>
        <v>655.69409308233696</v>
      </c>
      <c r="I345" s="1">
        <f t="shared" ca="1" si="47"/>
        <v>664.87736684152981</v>
      </c>
      <c r="J345" s="1">
        <f t="shared" ca="1" si="48"/>
        <v>9.1832737591928435</v>
      </c>
      <c r="K345" s="5">
        <f t="shared" ca="1" si="53"/>
        <v>0.3013428315149328</v>
      </c>
      <c r="L345" s="1">
        <f t="shared" ca="1" si="50"/>
        <v>0.46332171106909292</v>
      </c>
      <c r="M345" s="1">
        <f t="shared" ca="1" si="49"/>
        <v>665.34068855259886</v>
      </c>
      <c r="N345" s="13">
        <f t="shared" ca="1" si="51"/>
        <v>9.6465954702619001</v>
      </c>
    </row>
    <row r="346" spans="5:14" x14ac:dyDescent="0.15">
      <c r="E346" s="2">
        <v>342</v>
      </c>
      <c r="F346" s="12">
        <f t="shared" ca="1" si="52"/>
        <v>0.79307224002670607</v>
      </c>
      <c r="G346" s="1">
        <f t="shared" ca="1" si="45"/>
        <v>0.46368192872616398</v>
      </c>
      <c r="H346" s="1">
        <f t="shared" ca="1" si="46"/>
        <v>656.15777501106311</v>
      </c>
      <c r="I346" s="1">
        <f t="shared" ca="1" si="47"/>
        <v>665.34068855259886</v>
      </c>
      <c r="J346" s="1">
        <f t="shared" ca="1" si="48"/>
        <v>9.1829135415357541</v>
      </c>
      <c r="K346" s="5">
        <f t="shared" ca="1" si="53"/>
        <v>0.92324388670131696</v>
      </c>
      <c r="L346" s="1">
        <f t="shared" ca="1" si="50"/>
        <v>4.3843390893743033</v>
      </c>
      <c r="M346" s="1">
        <f t="shared" ca="1" si="49"/>
        <v>669.72502764197316</v>
      </c>
      <c r="N346" s="13">
        <f t="shared" ca="1" si="51"/>
        <v>13.567252630910048</v>
      </c>
    </row>
    <row r="347" spans="5:14" x14ac:dyDescent="0.15">
      <c r="E347" s="2">
        <v>343</v>
      </c>
      <c r="F347" s="12">
        <f t="shared" ca="1" si="52"/>
        <v>1.2512286226933567E-2</v>
      </c>
      <c r="G347" s="1">
        <f t="shared" ca="1" si="45"/>
        <v>8.7620884384945974</v>
      </c>
      <c r="H347" s="1">
        <f t="shared" ca="1" si="46"/>
        <v>664.91986344955774</v>
      </c>
      <c r="I347" s="1">
        <f t="shared" ca="1" si="47"/>
        <v>669.72502764197316</v>
      </c>
      <c r="J347" s="1">
        <f t="shared" ca="1" si="48"/>
        <v>4.8051641924154183</v>
      </c>
      <c r="K347" s="5">
        <f t="shared" ca="1" si="53"/>
        <v>0.87384515402006591</v>
      </c>
      <c r="L347" s="1">
        <f t="shared" ca="1" si="50"/>
        <v>3.4595818049257789</v>
      </c>
      <c r="M347" s="1">
        <f t="shared" ca="1" si="49"/>
        <v>673.18460944689889</v>
      </c>
      <c r="N347" s="13">
        <f t="shared" ca="1" si="51"/>
        <v>8.2647459973411515</v>
      </c>
    </row>
    <row r="348" spans="5:14" x14ac:dyDescent="0.15">
      <c r="E348" s="2">
        <v>344</v>
      </c>
      <c r="F348" s="12">
        <f t="shared" ca="1" si="52"/>
        <v>0.42710729824198035</v>
      </c>
      <c r="G348" s="1">
        <f t="shared" ca="1" si="45"/>
        <v>1.701440026761939</v>
      </c>
      <c r="H348" s="1">
        <f t="shared" ca="1" si="46"/>
        <v>666.62130347631967</v>
      </c>
      <c r="I348" s="1">
        <f t="shared" ca="1" si="47"/>
        <v>673.18460944689889</v>
      </c>
      <c r="J348" s="1">
        <f t="shared" ca="1" si="48"/>
        <v>6.563305970579222</v>
      </c>
      <c r="K348" s="5">
        <f t="shared" ca="1" si="53"/>
        <v>1.2139522638821787E-2</v>
      </c>
      <c r="L348" s="1">
        <f t="shared" ca="1" si="50"/>
        <v>7.3889699318674092E-3</v>
      </c>
      <c r="M348" s="1">
        <f t="shared" ca="1" si="49"/>
        <v>673.19199841683076</v>
      </c>
      <c r="N348" s="13">
        <f t="shared" ca="1" si="51"/>
        <v>6.570694940511089</v>
      </c>
    </row>
    <row r="349" spans="5:14" x14ac:dyDescent="0.15">
      <c r="E349" s="2">
        <v>345</v>
      </c>
      <c r="F349" s="12">
        <f t="shared" ca="1" si="52"/>
        <v>0.20320521379684009</v>
      </c>
      <c r="G349" s="1">
        <f t="shared" ca="1" si="45"/>
        <v>3.187077810315933</v>
      </c>
      <c r="H349" s="1">
        <f t="shared" ca="1" si="46"/>
        <v>669.80838128663561</v>
      </c>
      <c r="I349" s="1">
        <f t="shared" ca="1" si="47"/>
        <v>673.19199841683076</v>
      </c>
      <c r="J349" s="1">
        <f t="shared" ca="1" si="48"/>
        <v>3.3836171301951481</v>
      </c>
      <c r="K349" s="5">
        <f t="shared" ca="1" si="53"/>
        <v>0.17525735480977656</v>
      </c>
      <c r="L349" s="1">
        <f t="shared" ca="1" si="50"/>
        <v>0.22046640999696926</v>
      </c>
      <c r="M349" s="1">
        <f t="shared" ca="1" si="49"/>
        <v>673.41246482682777</v>
      </c>
      <c r="N349" s="13">
        <f t="shared" ca="1" si="51"/>
        <v>3.604083540192164</v>
      </c>
    </row>
    <row r="350" spans="5:14" x14ac:dyDescent="0.15">
      <c r="E350" s="2">
        <v>346</v>
      </c>
      <c r="F350" s="12">
        <f t="shared" ca="1" si="52"/>
        <v>0.90067777580442709</v>
      </c>
      <c r="G350" s="1">
        <f t="shared" ca="1" si="45"/>
        <v>0.20921542971265003</v>
      </c>
      <c r="H350" s="1">
        <f t="shared" ca="1" si="46"/>
        <v>670.01759671634829</v>
      </c>
      <c r="I350" s="1">
        <f t="shared" ca="1" si="47"/>
        <v>673.41246482682777</v>
      </c>
      <c r="J350" s="1">
        <f t="shared" ca="1" si="48"/>
        <v>3.3948681104794787</v>
      </c>
      <c r="K350" s="5">
        <f t="shared" ca="1" si="53"/>
        <v>0.32152016178969567</v>
      </c>
      <c r="L350" s="1">
        <f t="shared" ca="1" si="50"/>
        <v>0.50845331513613312</v>
      </c>
      <c r="M350" s="1">
        <f t="shared" ca="1" si="49"/>
        <v>673.92091814196385</v>
      </c>
      <c r="N350" s="13">
        <f t="shared" ca="1" si="51"/>
        <v>3.9033214256155588</v>
      </c>
    </row>
    <row r="351" spans="5:14" x14ac:dyDescent="0.15">
      <c r="E351" s="2">
        <v>347</v>
      </c>
      <c r="F351" s="12">
        <f t="shared" ca="1" si="52"/>
        <v>0.36552326335160312</v>
      </c>
      <c r="G351" s="1">
        <f t="shared" ca="1" si="45"/>
        <v>2.0128507075939024</v>
      </c>
      <c r="H351" s="1">
        <f t="shared" ca="1" si="46"/>
        <v>672.03044742394218</v>
      </c>
      <c r="I351" s="1">
        <f t="shared" ca="1" si="47"/>
        <v>673.92091814196385</v>
      </c>
      <c r="J351" s="1">
        <f t="shared" ca="1" si="48"/>
        <v>1.8904707180216747</v>
      </c>
      <c r="K351" s="5">
        <f t="shared" ca="1" si="53"/>
        <v>0.35940898241404551</v>
      </c>
      <c r="L351" s="1">
        <f t="shared" ca="1" si="50"/>
        <v>0.59839378558119249</v>
      </c>
      <c r="M351" s="1">
        <f t="shared" ca="1" si="49"/>
        <v>674.519311927545</v>
      </c>
      <c r="N351" s="13">
        <f t="shared" ca="1" si="51"/>
        <v>2.4888645036028265</v>
      </c>
    </row>
    <row r="352" spans="5:14" x14ac:dyDescent="0.15">
      <c r="E352" s="2">
        <v>348</v>
      </c>
      <c r="F352" s="12">
        <f t="shared" ca="1" si="52"/>
        <v>0.34358310701134565</v>
      </c>
      <c r="G352" s="1">
        <f t="shared" ca="1" si="45"/>
        <v>2.1366525095481319</v>
      </c>
      <c r="H352" s="1">
        <f t="shared" ca="1" si="46"/>
        <v>674.16709993349036</v>
      </c>
      <c r="I352" s="1">
        <f t="shared" ca="1" si="47"/>
        <v>674.519311927545</v>
      </c>
      <c r="J352" s="1">
        <f t="shared" ca="1" si="48"/>
        <v>0.35221199405464176</v>
      </c>
      <c r="K352" s="5">
        <f t="shared" ca="1" si="53"/>
        <v>3.9444743942297356E-3</v>
      </c>
      <c r="L352" s="1">
        <f t="shared" ca="1" si="50"/>
        <v>1.8098624612593096E-3</v>
      </c>
      <c r="M352" s="1">
        <f t="shared" ca="1" si="49"/>
        <v>674.5211217900063</v>
      </c>
      <c r="N352" s="13">
        <f t="shared" ca="1" si="51"/>
        <v>0.35402185651594209</v>
      </c>
    </row>
    <row r="353" spans="5:14" x14ac:dyDescent="0.15">
      <c r="E353" s="2">
        <v>349</v>
      </c>
      <c r="F353" s="12">
        <f t="shared" ca="1" si="52"/>
        <v>0.24848939714953888</v>
      </c>
      <c r="G353" s="1">
        <f t="shared" ca="1" si="45"/>
        <v>2.784710203524031</v>
      </c>
      <c r="H353" s="1">
        <f t="shared" ca="1" si="46"/>
        <v>676.95181013701438</v>
      </c>
      <c r="I353" s="1">
        <f t="shared" ca="1" si="47"/>
        <v>676.95181013701438</v>
      </c>
      <c r="J353" s="1">
        <f t="shared" ca="1" si="48"/>
        <v>0</v>
      </c>
      <c r="K353" s="5">
        <f t="shared" ca="1" si="53"/>
        <v>0.43637400202008569</v>
      </c>
      <c r="L353" s="1">
        <f t="shared" ca="1" si="50"/>
        <v>0.8043925412015458</v>
      </c>
      <c r="M353" s="1">
        <f t="shared" ca="1" si="49"/>
        <v>677.75620267821591</v>
      </c>
      <c r="N353" s="13">
        <f t="shared" ca="1" si="51"/>
        <v>0.80439254120153691</v>
      </c>
    </row>
    <row r="354" spans="5:14" x14ac:dyDescent="0.15">
      <c r="E354" s="2">
        <v>350</v>
      </c>
      <c r="F354" s="12">
        <f t="shared" ca="1" si="52"/>
        <v>0.29422575030201437</v>
      </c>
      <c r="G354" s="1">
        <f t="shared" ca="1" si="45"/>
        <v>2.4468158962511977</v>
      </c>
      <c r="H354" s="1">
        <f t="shared" ca="1" si="46"/>
        <v>679.3986260332656</v>
      </c>
      <c r="I354" s="1">
        <f t="shared" ca="1" si="47"/>
        <v>679.3986260332656</v>
      </c>
      <c r="J354" s="1">
        <f t="shared" ca="1" si="48"/>
        <v>0</v>
      </c>
      <c r="K354" s="5">
        <f t="shared" ca="1" si="53"/>
        <v>0.48038994272668623</v>
      </c>
      <c r="L354" s="1">
        <f t="shared" ca="1" si="50"/>
        <v>0.93851323184156854</v>
      </c>
      <c r="M354" s="1">
        <f t="shared" ca="1" si="49"/>
        <v>680.33713926510723</v>
      </c>
      <c r="N354" s="13">
        <f t="shared" ca="1" si="51"/>
        <v>0.93851323184162538</v>
      </c>
    </row>
    <row r="355" spans="5:14" x14ac:dyDescent="0.15">
      <c r="E355" s="2">
        <v>351</v>
      </c>
      <c r="F355" s="12">
        <f t="shared" ca="1" si="52"/>
        <v>9.3412794584696646E-2</v>
      </c>
      <c r="G355" s="1">
        <f t="shared" ca="1" si="45"/>
        <v>4.7414539122820276</v>
      </c>
      <c r="H355" s="1">
        <f t="shared" ca="1" si="46"/>
        <v>684.14007994554765</v>
      </c>
      <c r="I355" s="1">
        <f t="shared" ca="1" si="47"/>
        <v>684.14007994554765</v>
      </c>
      <c r="J355" s="1">
        <f t="shared" ca="1" si="48"/>
        <v>0</v>
      </c>
      <c r="K355" s="5">
        <f t="shared" ca="1" si="53"/>
        <v>0.2288242496020445</v>
      </c>
      <c r="L355" s="1">
        <f t="shared" ca="1" si="50"/>
        <v>0.31572747237332838</v>
      </c>
      <c r="M355" s="1">
        <f t="shared" ca="1" si="49"/>
        <v>684.45580741792094</v>
      </c>
      <c r="N355" s="13">
        <f t="shared" ca="1" si="51"/>
        <v>0.31572747237328258</v>
      </c>
    </row>
    <row r="356" spans="5:14" x14ac:dyDescent="0.15">
      <c r="E356" s="2">
        <v>352</v>
      </c>
      <c r="F356" s="12">
        <f t="shared" ca="1" si="52"/>
        <v>0.60128388215176765</v>
      </c>
      <c r="G356" s="1">
        <f t="shared" ca="1" si="45"/>
        <v>1.0173762125975112</v>
      </c>
      <c r="H356" s="1">
        <f t="shared" ca="1" si="46"/>
        <v>685.15745615814512</v>
      </c>
      <c r="I356" s="1">
        <f t="shared" ca="1" si="47"/>
        <v>685.15745615814512</v>
      </c>
      <c r="J356" s="1">
        <f t="shared" ca="1" si="48"/>
        <v>0</v>
      </c>
      <c r="K356" s="5">
        <f t="shared" ca="1" si="53"/>
        <v>0.86525107011463176</v>
      </c>
      <c r="L356" s="1">
        <f t="shared" ca="1" si="50"/>
        <v>3.3378894011891864</v>
      </c>
      <c r="M356" s="1">
        <f t="shared" ca="1" si="49"/>
        <v>688.49534555933428</v>
      </c>
      <c r="N356" s="13">
        <f t="shared" ca="1" si="51"/>
        <v>3.3378894011891589</v>
      </c>
    </row>
    <row r="357" spans="5:14" x14ac:dyDescent="0.15">
      <c r="E357" s="2">
        <v>353</v>
      </c>
      <c r="F357" s="12">
        <f t="shared" ca="1" si="52"/>
        <v>0.13648380587540931</v>
      </c>
      <c r="G357" s="1">
        <f t="shared" ca="1" si="45"/>
        <v>3.9830986193411784</v>
      </c>
      <c r="H357" s="1">
        <f t="shared" ca="1" si="46"/>
        <v>689.14055477748627</v>
      </c>
      <c r="I357" s="1">
        <f t="shared" ca="1" si="47"/>
        <v>689.14055477748627</v>
      </c>
      <c r="J357" s="1">
        <f t="shared" ca="1" si="48"/>
        <v>0</v>
      </c>
      <c r="K357" s="5">
        <f t="shared" ca="1" si="53"/>
        <v>0.946523288394572</v>
      </c>
      <c r="L357" s="1">
        <f t="shared" ca="1" si="50"/>
        <v>5.0634630905676268</v>
      </c>
      <c r="M357" s="1">
        <f t="shared" ca="1" si="49"/>
        <v>694.20401786805394</v>
      </c>
      <c r="N357" s="13">
        <f t="shared" ca="1" si="51"/>
        <v>5.0634630905676659</v>
      </c>
    </row>
    <row r="358" spans="5:14" x14ac:dyDescent="0.15">
      <c r="E358" s="2">
        <v>354</v>
      </c>
      <c r="F358" s="12">
        <f t="shared" ca="1" si="52"/>
        <v>0.86792263957067939</v>
      </c>
      <c r="G358" s="1">
        <f t="shared" ca="1" si="45"/>
        <v>0.28330538642444114</v>
      </c>
      <c r="H358" s="1">
        <f t="shared" ca="1" si="46"/>
        <v>689.42386016391072</v>
      </c>
      <c r="I358" s="1">
        <f t="shared" ca="1" si="47"/>
        <v>694.20401786805394</v>
      </c>
      <c r="J358" s="1">
        <f t="shared" ca="1" si="48"/>
        <v>4.7801577041432211</v>
      </c>
      <c r="K358" s="5">
        <f t="shared" ca="1" si="53"/>
        <v>0.93910906272331529</v>
      </c>
      <c r="L358" s="1">
        <f t="shared" ca="1" si="50"/>
        <v>4.818930237861891</v>
      </c>
      <c r="M358" s="1">
        <f t="shared" ca="1" si="49"/>
        <v>699.02294810591582</v>
      </c>
      <c r="N358" s="13">
        <f t="shared" ca="1" si="51"/>
        <v>9.5990879420050987</v>
      </c>
    </row>
    <row r="359" spans="5:14" x14ac:dyDescent="0.15">
      <c r="E359" s="2">
        <v>355</v>
      </c>
      <c r="F359" s="12">
        <f t="shared" ca="1" si="52"/>
        <v>0.52521592142897999</v>
      </c>
      <c r="G359" s="1">
        <f t="shared" ca="1" si="45"/>
        <v>1.2878916440603203</v>
      </c>
      <c r="H359" s="1">
        <f t="shared" ca="1" si="46"/>
        <v>690.71175180797104</v>
      </c>
      <c r="I359" s="1">
        <f t="shared" ca="1" si="47"/>
        <v>699.02294810591582</v>
      </c>
      <c r="J359" s="1">
        <f t="shared" ca="1" si="48"/>
        <v>8.3111962979447753</v>
      </c>
      <c r="K359" s="5">
        <f t="shared" ca="1" si="53"/>
        <v>9.1046350132159004E-3</v>
      </c>
      <c r="L359" s="1">
        <f t="shared" ca="1" si="50"/>
        <v>5.1539547893957923E-3</v>
      </c>
      <c r="M359" s="1">
        <f t="shared" ca="1" si="49"/>
        <v>699.02810206070524</v>
      </c>
      <c r="N359" s="13">
        <f t="shared" ca="1" si="51"/>
        <v>8.3163502527341961</v>
      </c>
    </row>
    <row r="360" spans="5:14" x14ac:dyDescent="0.15">
      <c r="E360" s="2">
        <v>356</v>
      </c>
      <c r="F360" s="12">
        <f t="shared" ca="1" si="52"/>
        <v>0.51195858712849585</v>
      </c>
      <c r="G360" s="1">
        <f t="shared" ca="1" si="45"/>
        <v>1.3390230834572292</v>
      </c>
      <c r="H360" s="1">
        <f t="shared" ca="1" si="46"/>
        <v>692.05077489142832</v>
      </c>
      <c r="I360" s="1">
        <f t="shared" ca="1" si="47"/>
        <v>699.02810206070524</v>
      </c>
      <c r="J360" s="1">
        <f t="shared" ca="1" si="48"/>
        <v>6.9773271692769185</v>
      </c>
      <c r="K360" s="5">
        <f t="shared" ca="1" si="53"/>
        <v>2.0025807304397292E-2</v>
      </c>
      <c r="L360" s="1">
        <f t="shared" ca="1" si="50"/>
        <v>1.3838744568259634E-2</v>
      </c>
      <c r="M360" s="1">
        <f t="shared" ca="1" si="49"/>
        <v>699.0419408052735</v>
      </c>
      <c r="N360" s="13">
        <f t="shared" ca="1" si="51"/>
        <v>6.9911659138451796</v>
      </c>
    </row>
    <row r="361" spans="5:14" x14ac:dyDescent="0.15">
      <c r="E361" s="2">
        <v>357</v>
      </c>
      <c r="F361" s="12">
        <f t="shared" ca="1" si="52"/>
        <v>7.021009766700903E-2</v>
      </c>
      <c r="G361" s="1">
        <f t="shared" ca="1" si="45"/>
        <v>5.3125262737683405</v>
      </c>
      <c r="H361" s="1">
        <f t="shared" ca="1" si="46"/>
        <v>697.36330116519662</v>
      </c>
      <c r="I361" s="1">
        <f t="shared" ca="1" si="47"/>
        <v>699.0419408052735</v>
      </c>
      <c r="J361" s="1">
        <f t="shared" ca="1" si="48"/>
        <v>1.6786396400768808</v>
      </c>
      <c r="K361" s="5">
        <f t="shared" ca="1" si="53"/>
        <v>4.4183874003149382E-2</v>
      </c>
      <c r="L361" s="1">
        <f t="shared" ca="1" si="50"/>
        <v>3.7456816809268691E-2</v>
      </c>
      <c r="M361" s="1">
        <f t="shared" ca="1" si="49"/>
        <v>699.07939762208275</v>
      </c>
      <c r="N361" s="13">
        <f t="shared" ca="1" si="51"/>
        <v>1.7160964568861345</v>
      </c>
    </row>
    <row r="362" spans="5:14" x14ac:dyDescent="0.15">
      <c r="E362" s="2">
        <v>358</v>
      </c>
      <c r="F362" s="12">
        <f t="shared" ca="1" si="52"/>
        <v>0.89201444449503797</v>
      </c>
      <c r="G362" s="1">
        <f t="shared" ca="1" si="45"/>
        <v>0.22854590630630325</v>
      </c>
      <c r="H362" s="1">
        <f t="shared" ca="1" si="46"/>
        <v>697.59184707150291</v>
      </c>
      <c r="I362" s="1">
        <f t="shared" ca="1" si="47"/>
        <v>699.07939762208275</v>
      </c>
      <c r="J362" s="1">
        <f t="shared" ca="1" si="48"/>
        <v>1.4875505505798401</v>
      </c>
      <c r="K362" s="5">
        <f t="shared" ca="1" si="53"/>
        <v>0.79944064444389928</v>
      </c>
      <c r="L362" s="1">
        <f t="shared" ca="1" si="50"/>
        <v>2.6096700023183943</v>
      </c>
      <c r="M362" s="1">
        <f t="shared" ca="1" si="49"/>
        <v>701.6890676244011</v>
      </c>
      <c r="N362" s="13">
        <f t="shared" ca="1" si="51"/>
        <v>4.0972205528981931</v>
      </c>
    </row>
    <row r="363" spans="5:14" x14ac:dyDescent="0.15">
      <c r="E363" s="2">
        <v>359</v>
      </c>
      <c r="F363" s="12">
        <f t="shared" ca="1" si="52"/>
        <v>0.18028600514930726</v>
      </c>
      <c r="G363" s="1">
        <f t="shared" ca="1" si="45"/>
        <v>3.4264215431792264</v>
      </c>
      <c r="H363" s="1">
        <f t="shared" ca="1" si="46"/>
        <v>701.01826861468214</v>
      </c>
      <c r="I363" s="1">
        <f t="shared" ca="1" si="47"/>
        <v>701.6890676244011</v>
      </c>
      <c r="J363" s="1">
        <f t="shared" ca="1" si="48"/>
        <v>0.67079900971896222</v>
      </c>
      <c r="K363" s="5">
        <f t="shared" ca="1" si="53"/>
        <v>0.76257344746065436</v>
      </c>
      <c r="L363" s="1">
        <f t="shared" ca="1" si="50"/>
        <v>2.304520179992009</v>
      </c>
      <c r="M363" s="1">
        <f t="shared" ca="1" si="49"/>
        <v>703.99358780439309</v>
      </c>
      <c r="N363" s="13">
        <f t="shared" ca="1" si="51"/>
        <v>2.9753191897109446</v>
      </c>
    </row>
    <row r="364" spans="5:14" x14ac:dyDescent="0.15">
      <c r="E364" s="2">
        <v>360</v>
      </c>
      <c r="F364" s="12">
        <f t="shared" ca="1" si="52"/>
        <v>0.13265307695110629</v>
      </c>
      <c r="G364" s="1">
        <f t="shared" ca="1" si="45"/>
        <v>4.0400360053090978</v>
      </c>
      <c r="H364" s="1">
        <f t="shared" ca="1" si="46"/>
        <v>705.05830461999119</v>
      </c>
      <c r="I364" s="1">
        <f t="shared" ca="1" si="47"/>
        <v>705.05830461999119</v>
      </c>
      <c r="J364" s="1">
        <f t="shared" ca="1" si="48"/>
        <v>0</v>
      </c>
      <c r="K364" s="5">
        <f t="shared" ca="1" si="53"/>
        <v>0.78257038596861117</v>
      </c>
      <c r="L364" s="1">
        <f t="shared" ca="1" si="50"/>
        <v>2.4632910953924458</v>
      </c>
      <c r="M364" s="1">
        <f t="shared" ca="1" si="49"/>
        <v>707.52159571538368</v>
      </c>
      <c r="N364" s="13">
        <f t="shared" ca="1" si="51"/>
        <v>2.463291095392492</v>
      </c>
    </row>
    <row r="365" spans="5:14" x14ac:dyDescent="0.15">
      <c r="E365" s="2">
        <v>361</v>
      </c>
      <c r="F365" s="12">
        <f t="shared" ca="1" si="52"/>
        <v>0.73978059612475877</v>
      </c>
      <c r="G365" s="1">
        <f t="shared" ca="1" si="45"/>
        <v>0.60280325693916281</v>
      </c>
      <c r="H365" s="1">
        <f t="shared" ca="1" si="46"/>
        <v>705.66110787693037</v>
      </c>
      <c r="I365" s="1">
        <f t="shared" ca="1" si="47"/>
        <v>707.52159571538368</v>
      </c>
      <c r="J365" s="1">
        <f t="shared" ca="1" si="48"/>
        <v>1.8604878384533095</v>
      </c>
      <c r="K365" s="5">
        <f t="shared" ca="1" si="53"/>
        <v>0.96779884341960198</v>
      </c>
      <c r="L365" s="1">
        <f t="shared" ca="1" si="50"/>
        <v>6.0237043792397573</v>
      </c>
      <c r="M365" s="1">
        <f t="shared" ca="1" si="49"/>
        <v>713.54530009462349</v>
      </c>
      <c r="N365" s="13">
        <f t="shared" ca="1" si="51"/>
        <v>7.8841922176931121</v>
      </c>
    </row>
    <row r="366" spans="5:14" x14ac:dyDescent="0.15">
      <c r="E366" s="2">
        <v>362</v>
      </c>
      <c r="F366" s="12">
        <f t="shared" ca="1" si="52"/>
        <v>0.87040145344240172</v>
      </c>
      <c r="G366" s="1">
        <f t="shared" ca="1" si="45"/>
        <v>0.27760146605230512</v>
      </c>
      <c r="H366" s="1">
        <f t="shared" ca="1" si="46"/>
        <v>705.93870934298263</v>
      </c>
      <c r="I366" s="1">
        <f t="shared" ca="1" si="47"/>
        <v>713.54530009462349</v>
      </c>
      <c r="J366" s="1">
        <f t="shared" ca="1" si="48"/>
        <v>7.6065907516408515</v>
      </c>
      <c r="K366" s="5">
        <f t="shared" ca="1" si="53"/>
        <v>0.22294608416867645</v>
      </c>
      <c r="L366" s="1">
        <f t="shared" ca="1" si="50"/>
        <v>0.30471726245491509</v>
      </c>
      <c r="M366" s="1">
        <f t="shared" ca="1" si="49"/>
        <v>713.8500173570784</v>
      </c>
      <c r="N366" s="13">
        <f t="shared" ca="1" si="51"/>
        <v>7.9113080140957663</v>
      </c>
    </row>
    <row r="367" spans="5:14" x14ac:dyDescent="0.15">
      <c r="E367" s="2">
        <v>363</v>
      </c>
      <c r="F367" s="12">
        <f t="shared" ca="1" si="52"/>
        <v>0.94801520196730527</v>
      </c>
      <c r="G367" s="1">
        <f t="shared" ca="1" si="45"/>
        <v>0.10676948205039404</v>
      </c>
      <c r="H367" s="1">
        <f t="shared" ca="1" si="46"/>
        <v>706.045478825033</v>
      </c>
      <c r="I367" s="1">
        <f t="shared" ca="1" si="47"/>
        <v>713.8500173570784</v>
      </c>
      <c r="J367" s="1">
        <f t="shared" ca="1" si="48"/>
        <v>7.8045385320453988</v>
      </c>
      <c r="K367" s="5">
        <f t="shared" ca="1" si="53"/>
        <v>0.32454007509228222</v>
      </c>
      <c r="L367" s="1">
        <f t="shared" ca="1" si="50"/>
        <v>0.51536931345278691</v>
      </c>
      <c r="M367" s="1">
        <f t="shared" ca="1" si="49"/>
        <v>714.36538667053117</v>
      </c>
      <c r="N367" s="13">
        <f t="shared" ca="1" si="51"/>
        <v>8.3199078454981645</v>
      </c>
    </row>
    <row r="368" spans="5:14" x14ac:dyDescent="0.15">
      <c r="E368" s="2">
        <v>364</v>
      </c>
      <c r="F368" s="12">
        <f t="shared" ca="1" si="52"/>
        <v>0.72893523168886132</v>
      </c>
      <c r="G368" s="1">
        <f t="shared" ca="1" si="45"/>
        <v>0.63234079268082066</v>
      </c>
      <c r="H368" s="1">
        <f t="shared" ca="1" si="46"/>
        <v>706.67781961771379</v>
      </c>
      <c r="I368" s="1">
        <f t="shared" ca="1" si="47"/>
        <v>714.36538667053117</v>
      </c>
      <c r="J368" s="1">
        <f t="shared" ca="1" si="48"/>
        <v>7.6875670528173714</v>
      </c>
      <c r="K368" s="5">
        <f t="shared" ca="1" si="53"/>
        <v>0.1517572216004619</v>
      </c>
      <c r="L368" s="1">
        <f t="shared" ca="1" si="50"/>
        <v>0.18224901387759873</v>
      </c>
      <c r="M368" s="1">
        <f t="shared" ca="1" si="49"/>
        <v>714.54763568440876</v>
      </c>
      <c r="N368" s="13">
        <f t="shared" ca="1" si="51"/>
        <v>7.8698160666949661</v>
      </c>
    </row>
    <row r="369" spans="5:14" x14ac:dyDescent="0.15">
      <c r="E369" s="2">
        <v>365</v>
      </c>
      <c r="F369" s="12">
        <f t="shared" ca="1" si="52"/>
        <v>0.61322820586011961</v>
      </c>
      <c r="G369" s="1">
        <f t="shared" ca="1" si="45"/>
        <v>0.97803627045481534</v>
      </c>
      <c r="H369" s="1">
        <f t="shared" ca="1" si="46"/>
        <v>707.65585588816862</v>
      </c>
      <c r="I369" s="1">
        <f t="shared" ca="1" si="47"/>
        <v>714.54763568440876</v>
      </c>
      <c r="J369" s="1">
        <f t="shared" ca="1" si="48"/>
        <v>6.8917797962401437</v>
      </c>
      <c r="K369" s="5">
        <f t="shared" ca="1" si="53"/>
        <v>0.87451280734354042</v>
      </c>
      <c r="L369" s="1">
        <f t="shared" ca="1" si="50"/>
        <v>3.4693912533213367</v>
      </c>
      <c r="M369" s="1">
        <f t="shared" ca="1" si="49"/>
        <v>718.01702693773007</v>
      </c>
      <c r="N369" s="13">
        <f t="shared" ca="1" si="51"/>
        <v>10.361171049561449</v>
      </c>
    </row>
    <row r="370" spans="5:14" x14ac:dyDescent="0.15">
      <c r="E370" s="2">
        <v>366</v>
      </c>
      <c r="F370" s="12">
        <f t="shared" ca="1" si="52"/>
        <v>0.31287818418890223</v>
      </c>
      <c r="G370" s="1">
        <f t="shared" ca="1" si="45"/>
        <v>2.3238827041802583</v>
      </c>
      <c r="H370" s="1">
        <f t="shared" ca="1" si="46"/>
        <v>709.97973859234889</v>
      </c>
      <c r="I370" s="1">
        <f t="shared" ca="1" si="47"/>
        <v>718.01702693773007</v>
      </c>
      <c r="J370" s="1">
        <f t="shared" ca="1" si="48"/>
        <v>8.037288345381171</v>
      </c>
      <c r="K370" s="5">
        <f t="shared" ca="1" si="53"/>
        <v>0.76054948895267671</v>
      </c>
      <c r="L370" s="1">
        <f t="shared" ca="1" si="50"/>
        <v>2.2892426956370588</v>
      </c>
      <c r="M370" s="1">
        <f t="shared" ca="1" si="49"/>
        <v>720.30626963336715</v>
      </c>
      <c r="N370" s="13">
        <f t="shared" ca="1" si="51"/>
        <v>10.326531041018256</v>
      </c>
    </row>
    <row r="371" spans="5:14" x14ac:dyDescent="0.15">
      <c r="E371" s="2">
        <v>367</v>
      </c>
      <c r="F371" s="12">
        <f t="shared" ca="1" si="52"/>
        <v>0.2713307724886288</v>
      </c>
      <c r="G371" s="1">
        <f t="shared" ca="1" si="45"/>
        <v>2.6088332793896822</v>
      </c>
      <c r="H371" s="1">
        <f t="shared" ca="1" si="46"/>
        <v>712.58857187173862</v>
      </c>
      <c r="I371" s="1">
        <f t="shared" ca="1" si="47"/>
        <v>720.30626963336715</v>
      </c>
      <c r="J371" s="1">
        <f t="shared" ca="1" si="48"/>
        <v>7.7176977616285285</v>
      </c>
      <c r="K371" s="5">
        <f t="shared" ca="1" si="53"/>
        <v>0.64778281912987035</v>
      </c>
      <c r="L371" s="1">
        <f t="shared" ca="1" si="50"/>
        <v>1.6037238184700706</v>
      </c>
      <c r="M371" s="1">
        <f t="shared" ca="1" si="49"/>
        <v>721.90999345183718</v>
      </c>
      <c r="N371" s="13">
        <f t="shared" ca="1" si="51"/>
        <v>9.3214215800985585</v>
      </c>
    </row>
    <row r="372" spans="5:14" x14ac:dyDescent="0.15">
      <c r="E372" s="2">
        <v>368</v>
      </c>
      <c r="F372" s="12">
        <f t="shared" ca="1" si="52"/>
        <v>0.42624022788940019</v>
      </c>
      <c r="G372" s="1">
        <f t="shared" ca="1" si="45"/>
        <v>1.7055043528397564</v>
      </c>
      <c r="H372" s="1">
        <f t="shared" ca="1" si="46"/>
        <v>714.29407622457836</v>
      </c>
      <c r="I372" s="1">
        <f t="shared" ca="1" si="47"/>
        <v>721.90999345183718</v>
      </c>
      <c r="J372" s="1">
        <f t="shared" ca="1" si="48"/>
        <v>7.6159172272588194</v>
      </c>
      <c r="K372" s="5">
        <f t="shared" ca="1" si="53"/>
        <v>0.93223644377430948</v>
      </c>
      <c r="L372" s="1">
        <f t="shared" ca="1" si="50"/>
        <v>4.6179649292798119</v>
      </c>
      <c r="M372" s="1">
        <f t="shared" ca="1" si="49"/>
        <v>726.52795838111695</v>
      </c>
      <c r="N372" s="13">
        <f t="shared" ca="1" si="51"/>
        <v>12.233882156538584</v>
      </c>
    </row>
    <row r="373" spans="5:14" x14ac:dyDescent="0.15">
      <c r="E373" s="2">
        <v>369</v>
      </c>
      <c r="F373" s="12">
        <f t="shared" ca="1" si="52"/>
        <v>0.25518165800223647</v>
      </c>
      <c r="G373" s="1">
        <f t="shared" ca="1" si="45"/>
        <v>2.7315592062529621</v>
      </c>
      <c r="H373" s="1">
        <f t="shared" ca="1" si="46"/>
        <v>717.02563543083136</v>
      </c>
      <c r="I373" s="1">
        <f t="shared" ca="1" si="47"/>
        <v>726.52795838111695</v>
      </c>
      <c r="J373" s="1">
        <f t="shared" ca="1" si="48"/>
        <v>9.5023229502855884</v>
      </c>
      <c r="K373" s="5">
        <f t="shared" ca="1" si="53"/>
        <v>0.84970435082577989</v>
      </c>
      <c r="L373" s="1">
        <f t="shared" ca="1" si="50"/>
        <v>3.1368500696796646</v>
      </c>
      <c r="M373" s="1">
        <f t="shared" ca="1" si="49"/>
        <v>729.66480845079661</v>
      </c>
      <c r="N373" s="13">
        <f t="shared" ca="1" si="51"/>
        <v>12.639173019965256</v>
      </c>
    </row>
    <row r="374" spans="5:14" x14ac:dyDescent="0.15">
      <c r="E374" s="2">
        <v>370</v>
      </c>
      <c r="F374" s="12">
        <f t="shared" ca="1" si="52"/>
        <v>0.62483649618365933</v>
      </c>
      <c r="G374" s="1">
        <f t="shared" ca="1" si="45"/>
        <v>0.94053053915345419</v>
      </c>
      <c r="H374" s="1">
        <f t="shared" ca="1" si="46"/>
        <v>717.96616596998479</v>
      </c>
      <c r="I374" s="1">
        <f t="shared" ca="1" si="47"/>
        <v>729.66480845079661</v>
      </c>
      <c r="J374" s="1">
        <f t="shared" ca="1" si="48"/>
        <v>11.698642480811827</v>
      </c>
      <c r="K374" s="5">
        <f t="shared" ca="1" si="53"/>
        <v>0.70396982718349133</v>
      </c>
      <c r="L374" s="1">
        <f t="shared" ca="1" si="50"/>
        <v>1.9100623919539799</v>
      </c>
      <c r="M374" s="1">
        <f t="shared" ca="1" si="49"/>
        <v>731.57487084275056</v>
      </c>
      <c r="N374" s="13">
        <f t="shared" ca="1" si="51"/>
        <v>13.60870487276577</v>
      </c>
    </row>
    <row r="375" spans="5:14" x14ac:dyDescent="0.15">
      <c r="E375" s="2">
        <v>371</v>
      </c>
      <c r="F375" s="12">
        <f t="shared" ca="1" si="52"/>
        <v>0.84954441248425683</v>
      </c>
      <c r="G375" s="1">
        <f t="shared" ref="G375:G438" ca="1" si="54">-$B$4*LN(F375)</f>
        <v>0.32611011700377651</v>
      </c>
      <c r="H375" s="1">
        <f t="shared" ref="H375:H438" ca="1" si="55">H374+G375</f>
        <v>718.29227608698852</v>
      </c>
      <c r="I375" s="1">
        <f t="shared" ref="I375:I438" ca="1" si="56">MAX(H375,M374)</f>
        <v>731.57487084275056</v>
      </c>
      <c r="J375" s="1">
        <f t="shared" ref="J375:J438" ca="1" si="57">I375-H375</f>
        <v>13.282594755762034</v>
      </c>
      <c r="K375" s="5">
        <f t="shared" ca="1" si="53"/>
        <v>0.47863524674899838</v>
      </c>
      <c r="L375" s="1">
        <f t="shared" ca="1" si="50"/>
        <v>0.93290947019067771</v>
      </c>
      <c r="M375" s="1">
        <f t="shared" ref="M375:M438" ca="1" si="58">I375+L375</f>
        <v>732.50778031294124</v>
      </c>
      <c r="N375" s="13">
        <f t="shared" ca="1" si="51"/>
        <v>14.215504225952714</v>
      </c>
    </row>
    <row r="376" spans="5:14" x14ac:dyDescent="0.15">
      <c r="E376" s="2">
        <v>372</v>
      </c>
      <c r="F376" s="12">
        <f t="shared" ca="1" si="52"/>
        <v>0.61601495595146549</v>
      </c>
      <c r="G376" s="1">
        <f t="shared" ca="1" si="54"/>
        <v>0.96896807320272282</v>
      </c>
      <c r="H376" s="1">
        <f t="shared" ca="1" si="55"/>
        <v>719.26124416019127</v>
      </c>
      <c r="I376" s="1">
        <f t="shared" ca="1" si="56"/>
        <v>732.50778031294124</v>
      </c>
      <c r="J376" s="1">
        <f t="shared" ca="1" si="57"/>
        <v>13.246536152749968</v>
      </c>
      <c r="K376" s="5">
        <f t="shared" ca="1" si="53"/>
        <v>8.5225805532228582E-3</v>
      </c>
      <c r="L376" s="1">
        <f t="shared" ca="1" si="50"/>
        <v>4.7448992932408425E-3</v>
      </c>
      <c r="M376" s="1">
        <f t="shared" ca="1" si="58"/>
        <v>732.51252521223444</v>
      </c>
      <c r="N376" s="13">
        <f t="shared" ca="1" si="51"/>
        <v>13.251281052043169</v>
      </c>
    </row>
    <row r="377" spans="5:14" x14ac:dyDescent="0.15">
      <c r="E377" s="2">
        <v>373</v>
      </c>
      <c r="F377" s="12">
        <f t="shared" ca="1" si="52"/>
        <v>0.40146504520424231</v>
      </c>
      <c r="G377" s="1">
        <f t="shared" ca="1" si="54"/>
        <v>1.8252696197955591</v>
      </c>
      <c r="H377" s="1">
        <f t="shared" ca="1" si="55"/>
        <v>721.08651377998683</v>
      </c>
      <c r="I377" s="1">
        <f t="shared" ca="1" si="56"/>
        <v>732.51252521223444</v>
      </c>
      <c r="J377" s="1">
        <f t="shared" ca="1" si="57"/>
        <v>11.426011432247606</v>
      </c>
      <c r="K377" s="5">
        <f t="shared" ca="1" si="53"/>
        <v>0.48751132101409222</v>
      </c>
      <c r="L377" s="1">
        <f t="shared" ca="1" si="50"/>
        <v>0.96148818375936784</v>
      </c>
      <c r="M377" s="1">
        <f t="shared" ca="1" si="58"/>
        <v>733.47401339599378</v>
      </c>
      <c r="N377" s="13">
        <f t="shared" ca="1" si="51"/>
        <v>12.387499616006949</v>
      </c>
    </row>
    <row r="378" spans="5:14" x14ac:dyDescent="0.15">
      <c r="E378" s="2">
        <v>374</v>
      </c>
      <c r="F378" s="12">
        <f t="shared" ca="1" si="52"/>
        <v>8.4370883929001717E-2</v>
      </c>
      <c r="G378" s="1">
        <f t="shared" ca="1" si="54"/>
        <v>4.9450658280861175</v>
      </c>
      <c r="H378" s="1">
        <f t="shared" ca="1" si="55"/>
        <v>726.031579608073</v>
      </c>
      <c r="I378" s="1">
        <f t="shared" ca="1" si="56"/>
        <v>733.47401339599378</v>
      </c>
      <c r="J378" s="1">
        <f t="shared" ca="1" si="57"/>
        <v>7.4424337879207769</v>
      </c>
      <c r="K378" s="5">
        <f t="shared" ca="1" si="53"/>
        <v>0.85175320005240629</v>
      </c>
      <c r="L378" s="1">
        <f t="shared" ca="1" si="50"/>
        <v>3.1620798675366162</v>
      </c>
      <c r="M378" s="1">
        <f t="shared" ca="1" si="58"/>
        <v>736.63609326353037</v>
      </c>
      <c r="N378" s="13">
        <f t="shared" ca="1" si="51"/>
        <v>10.604513655457367</v>
      </c>
    </row>
    <row r="379" spans="5:14" x14ac:dyDescent="0.15">
      <c r="E379" s="2">
        <v>375</v>
      </c>
      <c r="F379" s="12">
        <f t="shared" ca="1" si="52"/>
        <v>0.72484917903537482</v>
      </c>
      <c r="G379" s="1">
        <f t="shared" ca="1" si="54"/>
        <v>0.64358334937040618</v>
      </c>
      <c r="H379" s="1">
        <f t="shared" ca="1" si="55"/>
        <v>726.67516295744338</v>
      </c>
      <c r="I379" s="1">
        <f t="shared" ca="1" si="56"/>
        <v>736.63609326353037</v>
      </c>
      <c r="J379" s="1">
        <f t="shared" ca="1" si="57"/>
        <v>9.9609303060869934</v>
      </c>
      <c r="K379" s="5">
        <f t="shared" ca="1" si="53"/>
        <v>0.52345863349526689</v>
      </c>
      <c r="L379" s="1">
        <f t="shared" ca="1" si="50"/>
        <v>1.0834733709704525</v>
      </c>
      <c r="M379" s="1">
        <f t="shared" ca="1" si="58"/>
        <v>737.71956663450078</v>
      </c>
      <c r="N379" s="13">
        <f t="shared" ca="1" si="51"/>
        <v>11.044403677057403</v>
      </c>
    </row>
    <row r="380" spans="5:14" x14ac:dyDescent="0.15">
      <c r="E380" s="2">
        <v>376</v>
      </c>
      <c r="F380" s="12">
        <f t="shared" ca="1" si="52"/>
        <v>0.38667788335627884</v>
      </c>
      <c r="G380" s="1">
        <f t="shared" ca="1" si="54"/>
        <v>1.9003265505810971</v>
      </c>
      <c r="H380" s="1">
        <f t="shared" ca="1" si="55"/>
        <v>728.57548950802448</v>
      </c>
      <c r="I380" s="1">
        <f t="shared" ca="1" si="56"/>
        <v>737.71956663450078</v>
      </c>
      <c r="J380" s="1">
        <f t="shared" ca="1" si="57"/>
        <v>9.1440771264763043</v>
      </c>
      <c r="K380" s="5">
        <f t="shared" ca="1" si="53"/>
        <v>0.40185461399779199</v>
      </c>
      <c r="L380" s="1">
        <f t="shared" ca="1" si="50"/>
        <v>0.70785915551340717</v>
      </c>
      <c r="M380" s="1">
        <f t="shared" ca="1" si="58"/>
        <v>738.42742579001424</v>
      </c>
      <c r="N380" s="13">
        <f t="shared" ca="1" si="51"/>
        <v>9.8519362819897651</v>
      </c>
    </row>
    <row r="381" spans="5:14" x14ac:dyDescent="0.15">
      <c r="E381" s="2">
        <v>377</v>
      </c>
      <c r="F381" s="12">
        <f t="shared" ca="1" si="52"/>
        <v>0.19873503345046717</v>
      </c>
      <c r="G381" s="1">
        <f t="shared" ca="1" si="54"/>
        <v>3.2315656633540293</v>
      </c>
      <c r="H381" s="1">
        <f t="shared" ca="1" si="55"/>
        <v>731.80705517137847</v>
      </c>
      <c r="I381" s="1">
        <f t="shared" ca="1" si="56"/>
        <v>738.42742579001424</v>
      </c>
      <c r="J381" s="1">
        <f t="shared" ca="1" si="57"/>
        <v>6.6203706186357749</v>
      </c>
      <c r="K381" s="5">
        <f t="shared" ca="1" si="53"/>
        <v>0.68262452456665879</v>
      </c>
      <c r="L381" s="1">
        <f t="shared" ca="1" si="50"/>
        <v>1.786811213680336</v>
      </c>
      <c r="M381" s="1">
        <f t="shared" ca="1" si="58"/>
        <v>740.21423700369462</v>
      </c>
      <c r="N381" s="13">
        <f t="shared" ca="1" si="51"/>
        <v>8.4071818323161551</v>
      </c>
    </row>
    <row r="382" spans="5:14" x14ac:dyDescent="0.15">
      <c r="E382" s="2">
        <v>378</v>
      </c>
      <c r="F382" s="12">
        <f t="shared" ca="1" si="52"/>
        <v>0.88657911148012003</v>
      </c>
      <c r="G382" s="1">
        <f t="shared" ca="1" si="54"/>
        <v>0.24076983440249242</v>
      </c>
      <c r="H382" s="1">
        <f t="shared" ca="1" si="55"/>
        <v>732.04782500578096</v>
      </c>
      <c r="I382" s="1">
        <f t="shared" ca="1" si="56"/>
        <v>740.21423700369462</v>
      </c>
      <c r="J382" s="1">
        <f t="shared" ca="1" si="57"/>
        <v>8.1664119979136558</v>
      </c>
      <c r="K382" s="5">
        <f t="shared" ca="1" si="53"/>
        <v>0.37245023178219683</v>
      </c>
      <c r="L382" s="1">
        <f t="shared" ca="1" si="50"/>
        <v>0.63100533771024603</v>
      </c>
      <c r="M382" s="1">
        <f t="shared" ca="1" si="58"/>
        <v>740.84524234140486</v>
      </c>
      <c r="N382" s="13">
        <f t="shared" ca="1" si="51"/>
        <v>8.7974173356238907</v>
      </c>
    </row>
    <row r="383" spans="5:14" x14ac:dyDescent="0.15">
      <c r="E383" s="2">
        <v>379</v>
      </c>
      <c r="F383" s="12">
        <f t="shared" ca="1" si="52"/>
        <v>0.9995483352970751</v>
      </c>
      <c r="G383" s="1">
        <f t="shared" ca="1" si="54"/>
        <v>9.035334683011923E-4</v>
      </c>
      <c r="H383" s="1">
        <f t="shared" ca="1" si="55"/>
        <v>732.04872853924928</v>
      </c>
      <c r="I383" s="1">
        <f t="shared" ca="1" si="56"/>
        <v>740.84524234140486</v>
      </c>
      <c r="J383" s="1">
        <f t="shared" ca="1" si="57"/>
        <v>8.7965138021555731</v>
      </c>
      <c r="K383" s="5">
        <f t="shared" ca="1" si="53"/>
        <v>7.6287760709341512E-2</v>
      </c>
      <c r="L383" s="1">
        <f t="shared" ca="1" si="50"/>
        <v>7.4905245742329582E-2</v>
      </c>
      <c r="M383" s="1">
        <f t="shared" ca="1" si="58"/>
        <v>740.9201475871472</v>
      </c>
      <c r="N383" s="13">
        <f t="shared" ca="1" si="51"/>
        <v>8.8714190478979162</v>
      </c>
    </row>
    <row r="384" spans="5:14" x14ac:dyDescent="0.15">
      <c r="E384" s="2">
        <v>380</v>
      </c>
      <c r="F384" s="12">
        <f t="shared" ca="1" si="52"/>
        <v>0.60590254331272131</v>
      </c>
      <c r="G384" s="1">
        <f t="shared" ca="1" si="54"/>
        <v>1.0020722509233102</v>
      </c>
      <c r="H384" s="1">
        <f t="shared" ca="1" si="55"/>
        <v>733.05080079017262</v>
      </c>
      <c r="I384" s="1">
        <f t="shared" ca="1" si="56"/>
        <v>740.9201475871472</v>
      </c>
      <c r="J384" s="1">
        <f t="shared" ca="1" si="57"/>
        <v>7.8693467969745825</v>
      </c>
      <c r="K384" s="5">
        <f t="shared" ca="1" si="53"/>
        <v>0.17127178118404518</v>
      </c>
      <c r="L384" s="1">
        <f t="shared" ca="1" si="50"/>
        <v>0.21383122122510495</v>
      </c>
      <c r="M384" s="1">
        <f t="shared" ca="1" si="58"/>
        <v>741.13397880837226</v>
      </c>
      <c r="N384" s="13">
        <f t="shared" ca="1" si="51"/>
        <v>8.0831780181996464</v>
      </c>
    </row>
    <row r="385" spans="5:14" x14ac:dyDescent="0.15">
      <c r="E385" s="2">
        <v>381</v>
      </c>
      <c r="F385" s="12">
        <f t="shared" ca="1" si="52"/>
        <v>0.61192892736986571</v>
      </c>
      <c r="G385" s="1">
        <f t="shared" ca="1" si="54"/>
        <v>0.98227826992442013</v>
      </c>
      <c r="H385" s="1">
        <f t="shared" ca="1" si="55"/>
        <v>734.03307906009707</v>
      </c>
      <c r="I385" s="1">
        <f t="shared" ca="1" si="56"/>
        <v>741.13397880837226</v>
      </c>
      <c r="J385" s="1">
        <f t="shared" ca="1" si="57"/>
        <v>7.1008997482751965</v>
      </c>
      <c r="K385" s="5">
        <f t="shared" ca="1" si="53"/>
        <v>0.58888169760704701</v>
      </c>
      <c r="L385" s="1">
        <f t="shared" ca="1" si="50"/>
        <v>1.3352708807910449</v>
      </c>
      <c r="M385" s="1">
        <f t="shared" ca="1" si="58"/>
        <v>742.46924968916335</v>
      </c>
      <c r="N385" s="13">
        <f t="shared" ca="1" si="51"/>
        <v>8.4361706290662823</v>
      </c>
    </row>
    <row r="386" spans="5:14" x14ac:dyDescent="0.15">
      <c r="E386" s="2">
        <v>382</v>
      </c>
      <c r="F386" s="12">
        <f t="shared" ca="1" si="52"/>
        <v>0.49452504607965386</v>
      </c>
      <c r="G386" s="1">
        <f t="shared" ca="1" si="54"/>
        <v>1.4083149598007545</v>
      </c>
      <c r="H386" s="1">
        <f t="shared" ca="1" si="55"/>
        <v>735.44139401989787</v>
      </c>
      <c r="I386" s="1">
        <f t="shared" ca="1" si="56"/>
        <v>742.46924968916335</v>
      </c>
      <c r="J386" s="1">
        <f t="shared" ca="1" si="57"/>
        <v>7.0278556692654774</v>
      </c>
      <c r="K386" s="5">
        <f t="shared" ca="1" si="53"/>
        <v>0.99695977705522953</v>
      </c>
      <c r="L386" s="1">
        <f t="shared" ca="1" si="50"/>
        <v>10.557823454938747</v>
      </c>
      <c r="M386" s="1">
        <f t="shared" ca="1" si="58"/>
        <v>753.02707314410213</v>
      </c>
      <c r="N386" s="13">
        <f t="shared" ca="1" si="51"/>
        <v>17.585679124204262</v>
      </c>
    </row>
    <row r="387" spans="5:14" x14ac:dyDescent="0.15">
      <c r="E387" s="2">
        <v>383</v>
      </c>
      <c r="F387" s="12">
        <f t="shared" ca="1" si="52"/>
        <v>0.64926386505152778</v>
      </c>
      <c r="G387" s="1">
        <f t="shared" ca="1" si="54"/>
        <v>0.8638321463557016</v>
      </c>
      <c r="H387" s="1">
        <f t="shared" ca="1" si="55"/>
        <v>736.30522616625353</v>
      </c>
      <c r="I387" s="1">
        <f t="shared" ca="1" si="56"/>
        <v>753.02707314410213</v>
      </c>
      <c r="J387" s="1">
        <f t="shared" ca="1" si="57"/>
        <v>16.7218469778486</v>
      </c>
      <c r="K387" s="5">
        <f t="shared" ca="1" si="53"/>
        <v>0.17377344994505428</v>
      </c>
      <c r="L387" s="1">
        <f t="shared" ca="1" si="50"/>
        <v>0.21798869280044067</v>
      </c>
      <c r="M387" s="1">
        <f t="shared" ca="1" si="58"/>
        <v>753.24506183690255</v>
      </c>
      <c r="N387" s="13">
        <f t="shared" ca="1" si="51"/>
        <v>16.939835670649018</v>
      </c>
    </row>
    <row r="388" spans="5:14" x14ac:dyDescent="0.15">
      <c r="E388" s="2">
        <v>384</v>
      </c>
      <c r="F388" s="12">
        <f t="shared" ca="1" si="52"/>
        <v>0.15314296681931894</v>
      </c>
      <c r="G388" s="1">
        <f t="shared" ca="1" si="54"/>
        <v>3.752766740472067</v>
      </c>
      <c r="H388" s="1">
        <f t="shared" ca="1" si="55"/>
        <v>740.05799290672564</v>
      </c>
      <c r="I388" s="1">
        <f t="shared" ca="1" si="56"/>
        <v>753.24506183690255</v>
      </c>
      <c r="J388" s="1">
        <f t="shared" ca="1" si="57"/>
        <v>13.187068930176906</v>
      </c>
      <c r="K388" s="5">
        <f t="shared" ca="1" si="53"/>
        <v>0.86759549793631041</v>
      </c>
      <c r="L388" s="1">
        <f t="shared" ca="1" si="50"/>
        <v>3.3702739288715153</v>
      </c>
      <c r="M388" s="1">
        <f t="shared" ca="1" si="58"/>
        <v>756.61533576577403</v>
      </c>
      <c r="N388" s="13">
        <f t="shared" ca="1" si="51"/>
        <v>16.55734285904839</v>
      </c>
    </row>
    <row r="389" spans="5:14" x14ac:dyDescent="0.15">
      <c r="E389" s="2">
        <v>385</v>
      </c>
      <c r="F389" s="12">
        <f t="shared" ca="1" si="52"/>
        <v>0.88975028028399916</v>
      </c>
      <c r="G389" s="1">
        <f t="shared" ca="1" si="54"/>
        <v>0.23362887915511138</v>
      </c>
      <c r="H389" s="1">
        <f t="shared" ca="1" si="55"/>
        <v>740.29162178588081</v>
      </c>
      <c r="I389" s="1">
        <f t="shared" ca="1" si="56"/>
        <v>756.61533576577403</v>
      </c>
      <c r="J389" s="1">
        <f t="shared" ca="1" si="57"/>
        <v>16.323713979893228</v>
      </c>
      <c r="K389" s="5">
        <f t="shared" ca="1" si="53"/>
        <v>0.53438078884407858</v>
      </c>
      <c r="L389" s="1">
        <f t="shared" ca="1" si="50"/>
        <v>1.1226658431247472</v>
      </c>
      <c r="M389" s="1">
        <f t="shared" ca="1" si="58"/>
        <v>757.7380016088988</v>
      </c>
      <c r="N389" s="13">
        <f t="shared" ca="1" si="51"/>
        <v>17.446379823017992</v>
      </c>
    </row>
    <row r="390" spans="5:14" x14ac:dyDescent="0.15">
      <c r="E390" s="2">
        <v>386</v>
      </c>
      <c r="F390" s="12">
        <f t="shared" ca="1" si="52"/>
        <v>0.16643650908749874</v>
      </c>
      <c r="G390" s="1">
        <f t="shared" ca="1" si="54"/>
        <v>3.5862827381740021</v>
      </c>
      <c r="H390" s="1">
        <f t="shared" ca="1" si="55"/>
        <v>743.87790452405477</v>
      </c>
      <c r="I390" s="1">
        <f t="shared" ca="1" si="56"/>
        <v>757.7380016088988</v>
      </c>
      <c r="J390" s="1">
        <f t="shared" ca="1" si="57"/>
        <v>13.860097084844028</v>
      </c>
      <c r="K390" s="5">
        <f t="shared" ca="1" si="53"/>
        <v>0.20817306071704522</v>
      </c>
      <c r="L390" s="1">
        <f t="shared" ref="L390:L453" ca="1" si="59">_xlfn.GAMMA.INV(K390, 0.8, 2)</f>
        <v>0.27765607882388466</v>
      </c>
      <c r="M390" s="1">
        <f t="shared" ca="1" si="58"/>
        <v>758.01565768772264</v>
      </c>
      <c r="N390" s="13">
        <f t="shared" ref="N390:N453" ca="1" si="60">M390-H390</f>
        <v>14.137753163667867</v>
      </c>
    </row>
    <row r="391" spans="5:14" x14ac:dyDescent="0.15">
      <c r="E391" s="2">
        <v>387</v>
      </c>
      <c r="F391" s="12">
        <f t="shared" ref="F391:F454" ca="1" si="61">RAND()</f>
        <v>0.33997076186712505</v>
      </c>
      <c r="G391" s="1">
        <f t="shared" ca="1" si="54"/>
        <v>2.1577913191562508</v>
      </c>
      <c r="H391" s="1">
        <f t="shared" ca="1" si="55"/>
        <v>746.03569584321099</v>
      </c>
      <c r="I391" s="1">
        <f t="shared" ca="1" si="56"/>
        <v>758.01565768772264</v>
      </c>
      <c r="J391" s="1">
        <f t="shared" ca="1" si="57"/>
        <v>11.979961844511649</v>
      </c>
      <c r="K391" s="5">
        <f t="shared" ref="K391:K454" ca="1" si="62">RAND()</f>
        <v>0.2699527546677859</v>
      </c>
      <c r="L391" s="1">
        <f t="shared" ca="1" si="59"/>
        <v>0.39670759044504134</v>
      </c>
      <c r="M391" s="1">
        <f t="shared" ca="1" si="58"/>
        <v>758.41236527816773</v>
      </c>
      <c r="N391" s="13">
        <f t="shared" ca="1" si="60"/>
        <v>12.376669434956739</v>
      </c>
    </row>
    <row r="392" spans="5:14" x14ac:dyDescent="0.15">
      <c r="E392" s="2">
        <v>388</v>
      </c>
      <c r="F392" s="12">
        <f t="shared" ca="1" si="61"/>
        <v>0.8975806327160365</v>
      </c>
      <c r="G392" s="1">
        <f t="shared" ca="1" si="54"/>
        <v>0.21610464237774005</v>
      </c>
      <c r="H392" s="1">
        <f t="shared" ca="1" si="55"/>
        <v>746.25180048558877</v>
      </c>
      <c r="I392" s="1">
        <f t="shared" ca="1" si="56"/>
        <v>758.41236527816773</v>
      </c>
      <c r="J392" s="1">
        <f t="shared" ca="1" si="57"/>
        <v>12.160564792578953</v>
      </c>
      <c r="K392" s="5">
        <f t="shared" ca="1" si="62"/>
        <v>0.9893304569224366</v>
      </c>
      <c r="L392" s="1">
        <f t="shared" ca="1" si="59"/>
        <v>8.1352036763994118</v>
      </c>
      <c r="M392" s="1">
        <f t="shared" ca="1" si="58"/>
        <v>766.54756895456717</v>
      </c>
      <c r="N392" s="13">
        <f t="shared" ca="1" si="60"/>
        <v>20.295768468978395</v>
      </c>
    </row>
    <row r="393" spans="5:14" x14ac:dyDescent="0.15">
      <c r="E393" s="2">
        <v>389</v>
      </c>
      <c r="F393" s="12">
        <f t="shared" ca="1" si="61"/>
        <v>0.31666183544203064</v>
      </c>
      <c r="G393" s="1">
        <f t="shared" ca="1" si="54"/>
        <v>2.2998416793417849</v>
      </c>
      <c r="H393" s="1">
        <f t="shared" ca="1" si="55"/>
        <v>748.55164216493051</v>
      </c>
      <c r="I393" s="1">
        <f t="shared" ca="1" si="56"/>
        <v>766.54756895456717</v>
      </c>
      <c r="J393" s="1">
        <f t="shared" ca="1" si="57"/>
        <v>17.995926789636655</v>
      </c>
      <c r="K393" s="5">
        <f t="shared" ca="1" si="62"/>
        <v>0.20028993990047783</v>
      </c>
      <c r="L393" s="1">
        <f t="shared" ca="1" si="59"/>
        <v>0.26357038448005266</v>
      </c>
      <c r="M393" s="1">
        <f t="shared" ca="1" si="58"/>
        <v>766.81113933904726</v>
      </c>
      <c r="N393" s="13">
        <f t="shared" ca="1" si="60"/>
        <v>18.259497174116746</v>
      </c>
    </row>
    <row r="394" spans="5:14" x14ac:dyDescent="0.15">
      <c r="E394" s="2">
        <v>390</v>
      </c>
      <c r="F394" s="12">
        <f t="shared" ca="1" si="61"/>
        <v>0.1829368480101532</v>
      </c>
      <c r="G394" s="1">
        <f t="shared" ca="1" si="54"/>
        <v>3.3972285570792917</v>
      </c>
      <c r="H394" s="1">
        <f t="shared" ca="1" si="55"/>
        <v>751.94887072200981</v>
      </c>
      <c r="I394" s="1">
        <f t="shared" ca="1" si="56"/>
        <v>766.81113933904726</v>
      </c>
      <c r="J394" s="1">
        <f t="shared" ca="1" si="57"/>
        <v>14.862268617037444</v>
      </c>
      <c r="K394" s="5">
        <f t="shared" ca="1" si="62"/>
        <v>0.26192662025579061</v>
      </c>
      <c r="L394" s="1">
        <f t="shared" ca="1" si="59"/>
        <v>0.38035407206855781</v>
      </c>
      <c r="M394" s="1">
        <f t="shared" ca="1" si="58"/>
        <v>767.19149341111586</v>
      </c>
      <c r="N394" s="13">
        <f t="shared" ca="1" si="60"/>
        <v>15.242622689106042</v>
      </c>
    </row>
    <row r="395" spans="5:14" x14ac:dyDescent="0.15">
      <c r="E395" s="2">
        <v>391</v>
      </c>
      <c r="F395" s="12">
        <f t="shared" ca="1" si="61"/>
        <v>0.99432604153940007</v>
      </c>
      <c r="G395" s="1">
        <f t="shared" ca="1" si="54"/>
        <v>1.13802330239365E-2</v>
      </c>
      <c r="H395" s="1">
        <f t="shared" ca="1" si="55"/>
        <v>751.96025095503376</v>
      </c>
      <c r="I395" s="1">
        <f t="shared" ca="1" si="56"/>
        <v>767.19149341111586</v>
      </c>
      <c r="J395" s="1">
        <f t="shared" ca="1" si="57"/>
        <v>15.2312424560821</v>
      </c>
      <c r="K395" s="5">
        <f t="shared" ca="1" si="62"/>
        <v>0.57894389922856881</v>
      </c>
      <c r="L395" s="1">
        <f t="shared" ca="1" si="59"/>
        <v>1.2942129520963808</v>
      </c>
      <c r="M395" s="1">
        <f t="shared" ca="1" si="58"/>
        <v>768.48570636321222</v>
      </c>
      <c r="N395" s="13">
        <f t="shared" ca="1" si="60"/>
        <v>16.525455408178459</v>
      </c>
    </row>
    <row r="396" spans="5:14" x14ac:dyDescent="0.15">
      <c r="E396" s="2">
        <v>392</v>
      </c>
      <c r="F396" s="12">
        <f t="shared" ca="1" si="61"/>
        <v>0.9978134481810278</v>
      </c>
      <c r="G396" s="1">
        <f t="shared" ca="1" si="54"/>
        <v>4.3778916275329198E-3</v>
      </c>
      <c r="H396" s="1">
        <f t="shared" ca="1" si="55"/>
        <v>751.9646288466613</v>
      </c>
      <c r="I396" s="1">
        <f t="shared" ca="1" si="56"/>
        <v>768.48570636321222</v>
      </c>
      <c r="J396" s="1">
        <f t="shared" ca="1" si="57"/>
        <v>16.521077516550918</v>
      </c>
      <c r="K396" s="5">
        <f t="shared" ca="1" si="62"/>
        <v>0.39022758014171788</v>
      </c>
      <c r="L396" s="1">
        <f t="shared" ca="1" si="59"/>
        <v>0.67690410939154089</v>
      </c>
      <c r="M396" s="1">
        <f t="shared" ca="1" si="58"/>
        <v>769.16261047260377</v>
      </c>
      <c r="N396" s="13">
        <f t="shared" ca="1" si="60"/>
        <v>17.197981625942475</v>
      </c>
    </row>
    <row r="397" spans="5:14" x14ac:dyDescent="0.15">
      <c r="E397" s="2">
        <v>393</v>
      </c>
      <c r="F397" s="12">
        <f t="shared" ca="1" si="61"/>
        <v>0.96528194992848038</v>
      </c>
      <c r="G397" s="1">
        <f t="shared" ca="1" si="54"/>
        <v>7.0670088453167329E-2</v>
      </c>
      <c r="H397" s="1">
        <f t="shared" ca="1" si="55"/>
        <v>752.0352989351145</v>
      </c>
      <c r="I397" s="1">
        <f t="shared" ca="1" si="56"/>
        <v>769.16261047260377</v>
      </c>
      <c r="J397" s="1">
        <f t="shared" ca="1" si="57"/>
        <v>17.127311537489277</v>
      </c>
      <c r="K397" s="5">
        <f t="shared" ca="1" si="62"/>
        <v>3.5892907733079404E-2</v>
      </c>
      <c r="L397" s="1">
        <f t="shared" ca="1" si="59"/>
        <v>2.8818625679638464E-2</v>
      </c>
      <c r="M397" s="1">
        <f t="shared" ca="1" si="58"/>
        <v>769.19142909828338</v>
      </c>
      <c r="N397" s="13">
        <f t="shared" ca="1" si="60"/>
        <v>17.156130163168882</v>
      </c>
    </row>
    <row r="398" spans="5:14" x14ac:dyDescent="0.15">
      <c r="E398" s="2">
        <v>394</v>
      </c>
      <c r="F398" s="12">
        <f t="shared" ca="1" si="61"/>
        <v>0.41800604426600041</v>
      </c>
      <c r="G398" s="1">
        <f t="shared" ca="1" si="54"/>
        <v>1.7445187731908338</v>
      </c>
      <c r="H398" s="1">
        <f t="shared" ca="1" si="55"/>
        <v>753.77981770830536</v>
      </c>
      <c r="I398" s="1">
        <f t="shared" ca="1" si="56"/>
        <v>769.19142909828338</v>
      </c>
      <c r="J398" s="1">
        <f t="shared" ca="1" si="57"/>
        <v>15.41161138997802</v>
      </c>
      <c r="K398" s="5">
        <f t="shared" ca="1" si="62"/>
        <v>0.64514354366976823</v>
      </c>
      <c r="L398" s="1">
        <f t="shared" ca="1" si="59"/>
        <v>1.5906667973317528</v>
      </c>
      <c r="M398" s="1">
        <f t="shared" ca="1" si="58"/>
        <v>770.78209589561516</v>
      </c>
      <c r="N398" s="13">
        <f t="shared" ca="1" si="60"/>
        <v>17.002278187309798</v>
      </c>
    </row>
    <row r="399" spans="5:14" x14ac:dyDescent="0.15">
      <c r="E399" s="2">
        <v>395</v>
      </c>
      <c r="F399" s="12">
        <f t="shared" ca="1" si="61"/>
        <v>0.38002122919506431</v>
      </c>
      <c r="G399" s="1">
        <f t="shared" ca="1" si="54"/>
        <v>1.9350563230387372</v>
      </c>
      <c r="H399" s="1">
        <f t="shared" ca="1" si="55"/>
        <v>755.71487403134415</v>
      </c>
      <c r="I399" s="1">
        <f t="shared" ca="1" si="56"/>
        <v>770.78209589561516</v>
      </c>
      <c r="J399" s="1">
        <f t="shared" ca="1" si="57"/>
        <v>15.067221864271005</v>
      </c>
      <c r="K399" s="5">
        <f t="shared" ca="1" si="62"/>
        <v>0.85964605804279126</v>
      </c>
      <c r="L399" s="1">
        <f t="shared" ca="1" si="59"/>
        <v>3.262766256844245</v>
      </c>
      <c r="M399" s="1">
        <f t="shared" ca="1" si="58"/>
        <v>774.04486215245936</v>
      </c>
      <c r="N399" s="13">
        <f t="shared" ca="1" si="60"/>
        <v>18.329988121115207</v>
      </c>
    </row>
    <row r="400" spans="5:14" x14ac:dyDescent="0.15">
      <c r="E400" s="2">
        <v>396</v>
      </c>
      <c r="F400" s="12">
        <f t="shared" ca="1" si="61"/>
        <v>0.6711862182787941</v>
      </c>
      <c r="G400" s="1">
        <f t="shared" ca="1" si="54"/>
        <v>0.79741731399528237</v>
      </c>
      <c r="H400" s="1">
        <f t="shared" ca="1" si="55"/>
        <v>756.51229134533946</v>
      </c>
      <c r="I400" s="1">
        <f t="shared" ca="1" si="56"/>
        <v>774.04486215245936</v>
      </c>
      <c r="J400" s="1">
        <f t="shared" ca="1" si="57"/>
        <v>17.532570807119896</v>
      </c>
      <c r="K400" s="5">
        <f t="shared" ca="1" si="62"/>
        <v>0.75857162765316843</v>
      </c>
      <c r="L400" s="1">
        <f t="shared" ca="1" si="59"/>
        <v>2.2744444511578976</v>
      </c>
      <c r="M400" s="1">
        <f t="shared" ca="1" si="58"/>
        <v>776.31930660361729</v>
      </c>
      <c r="N400" s="13">
        <f t="shared" ca="1" si="60"/>
        <v>19.807015258277829</v>
      </c>
    </row>
    <row r="401" spans="5:14" x14ac:dyDescent="0.15">
      <c r="E401" s="2">
        <v>397</v>
      </c>
      <c r="F401" s="12">
        <f t="shared" ca="1" si="61"/>
        <v>0.5656744461215848</v>
      </c>
      <c r="G401" s="1">
        <f t="shared" ca="1" si="54"/>
        <v>1.1394730995824558</v>
      </c>
      <c r="H401" s="1">
        <f t="shared" ca="1" si="55"/>
        <v>757.65176444492192</v>
      </c>
      <c r="I401" s="1">
        <f t="shared" ca="1" si="56"/>
        <v>776.31930660361729</v>
      </c>
      <c r="J401" s="1">
        <f t="shared" ca="1" si="57"/>
        <v>18.667542158695369</v>
      </c>
      <c r="K401" s="5">
        <f t="shared" ca="1" si="62"/>
        <v>0.34758805176894969</v>
      </c>
      <c r="L401" s="1">
        <f t="shared" ca="1" si="59"/>
        <v>0.5695808972244234</v>
      </c>
      <c r="M401" s="1">
        <f t="shared" ca="1" si="58"/>
        <v>776.88888750084175</v>
      </c>
      <c r="N401" s="13">
        <f t="shared" ca="1" si="60"/>
        <v>19.237123055919824</v>
      </c>
    </row>
    <row r="402" spans="5:14" x14ac:dyDescent="0.15">
      <c r="E402" s="2">
        <v>398</v>
      </c>
      <c r="F402" s="12">
        <f t="shared" ca="1" si="61"/>
        <v>0.98404170854131334</v>
      </c>
      <c r="G402" s="1">
        <f t="shared" ca="1" si="54"/>
        <v>3.2173992198397332E-2</v>
      </c>
      <c r="H402" s="1">
        <f t="shared" ca="1" si="55"/>
        <v>757.68393843712033</v>
      </c>
      <c r="I402" s="1">
        <f t="shared" ca="1" si="56"/>
        <v>776.88888750084175</v>
      </c>
      <c r="J402" s="1">
        <f t="shared" ca="1" si="57"/>
        <v>19.204949063721415</v>
      </c>
      <c r="K402" s="5">
        <f t="shared" ca="1" si="62"/>
        <v>0.72224382828193245</v>
      </c>
      <c r="L402" s="1">
        <f t="shared" ca="1" si="59"/>
        <v>2.0234122494209634</v>
      </c>
      <c r="M402" s="1">
        <f t="shared" ca="1" si="58"/>
        <v>778.91229975026272</v>
      </c>
      <c r="N402" s="13">
        <f t="shared" ca="1" si="60"/>
        <v>21.228361313142386</v>
      </c>
    </row>
    <row r="403" spans="5:14" x14ac:dyDescent="0.15">
      <c r="E403" s="2">
        <v>399</v>
      </c>
      <c r="F403" s="12">
        <f t="shared" ca="1" si="61"/>
        <v>0.51259674491813789</v>
      </c>
      <c r="G403" s="1">
        <f t="shared" ca="1" si="54"/>
        <v>1.3365316304250399</v>
      </c>
      <c r="H403" s="1">
        <f t="shared" ca="1" si="55"/>
        <v>759.02047006754538</v>
      </c>
      <c r="I403" s="1">
        <f t="shared" ca="1" si="56"/>
        <v>778.91229975026272</v>
      </c>
      <c r="J403" s="1">
        <f t="shared" ca="1" si="57"/>
        <v>19.891829682717344</v>
      </c>
      <c r="K403" s="5">
        <f t="shared" ca="1" si="62"/>
        <v>0.10152386520466561</v>
      </c>
      <c r="L403" s="1">
        <f t="shared" ca="1" si="59"/>
        <v>0.10804777356718472</v>
      </c>
      <c r="M403" s="1">
        <f t="shared" ca="1" si="58"/>
        <v>779.02034752382986</v>
      </c>
      <c r="N403" s="13">
        <f t="shared" ca="1" si="60"/>
        <v>19.99987745628448</v>
      </c>
    </row>
    <row r="404" spans="5:14" x14ac:dyDescent="0.15">
      <c r="E404" s="2">
        <v>400</v>
      </c>
      <c r="F404" s="12">
        <f t="shared" ca="1" si="61"/>
        <v>0.39094606428803924</v>
      </c>
      <c r="G404" s="1">
        <f t="shared" ca="1" si="54"/>
        <v>1.8783713430182474</v>
      </c>
      <c r="H404" s="1">
        <f t="shared" ca="1" si="55"/>
        <v>760.89884141056359</v>
      </c>
      <c r="I404" s="1">
        <f t="shared" ca="1" si="56"/>
        <v>779.02034752382986</v>
      </c>
      <c r="J404" s="1">
        <f t="shared" ca="1" si="57"/>
        <v>18.121506113266264</v>
      </c>
      <c r="K404" s="5">
        <f t="shared" ca="1" si="62"/>
        <v>0.975406438198545</v>
      </c>
      <c r="L404" s="1">
        <f t="shared" ca="1" si="59"/>
        <v>6.536631075127505</v>
      </c>
      <c r="M404" s="1">
        <f t="shared" ca="1" si="58"/>
        <v>785.55697859895736</v>
      </c>
      <c r="N404" s="13">
        <f t="shared" ca="1" si="60"/>
        <v>24.658137188393766</v>
      </c>
    </row>
    <row r="405" spans="5:14" x14ac:dyDescent="0.15">
      <c r="E405" s="2">
        <v>401</v>
      </c>
      <c r="F405" s="12">
        <f t="shared" ca="1" si="61"/>
        <v>0.57508158520034491</v>
      </c>
      <c r="G405" s="1">
        <f t="shared" ca="1" si="54"/>
        <v>1.1064867218897811</v>
      </c>
      <c r="H405" s="1">
        <f t="shared" ca="1" si="55"/>
        <v>762.00532813245343</v>
      </c>
      <c r="I405" s="1">
        <f t="shared" ca="1" si="56"/>
        <v>785.55697859895736</v>
      </c>
      <c r="J405" s="1">
        <f t="shared" ca="1" si="57"/>
        <v>23.551650466503929</v>
      </c>
      <c r="K405" s="5">
        <f t="shared" ca="1" si="62"/>
        <v>0.48863961984258719</v>
      </c>
      <c r="L405" s="1">
        <f t="shared" ca="1" si="59"/>
        <v>0.96516290786125503</v>
      </c>
      <c r="M405" s="1">
        <f t="shared" ca="1" si="58"/>
        <v>786.52214150681857</v>
      </c>
      <c r="N405" s="13">
        <f t="shared" ca="1" si="60"/>
        <v>24.516813374365142</v>
      </c>
    </row>
    <row r="406" spans="5:14" x14ac:dyDescent="0.15">
      <c r="E406" s="2">
        <v>402</v>
      </c>
      <c r="F406" s="12">
        <f t="shared" ca="1" si="61"/>
        <v>0.69931663638547736</v>
      </c>
      <c r="G406" s="1">
        <f t="shared" ca="1" si="54"/>
        <v>0.71530330900054417</v>
      </c>
      <c r="H406" s="1">
        <f t="shared" ca="1" si="55"/>
        <v>762.72063144145397</v>
      </c>
      <c r="I406" s="1">
        <f t="shared" ca="1" si="56"/>
        <v>786.52214150681857</v>
      </c>
      <c r="J406" s="1">
        <f t="shared" ca="1" si="57"/>
        <v>23.801510065364596</v>
      </c>
      <c r="K406" s="5">
        <f t="shared" ca="1" si="62"/>
        <v>0.66555396448661985</v>
      </c>
      <c r="L406" s="1">
        <f t="shared" ca="1" si="59"/>
        <v>1.6945188769701971</v>
      </c>
      <c r="M406" s="1">
        <f t="shared" ca="1" si="58"/>
        <v>788.21666038378874</v>
      </c>
      <c r="N406" s="13">
        <f t="shared" ca="1" si="60"/>
        <v>25.49602894233476</v>
      </c>
    </row>
    <row r="407" spans="5:14" x14ac:dyDescent="0.15">
      <c r="E407" s="2">
        <v>403</v>
      </c>
      <c r="F407" s="12">
        <f t="shared" ca="1" si="61"/>
        <v>0.52581355166418287</v>
      </c>
      <c r="G407" s="1">
        <f t="shared" ca="1" si="54"/>
        <v>1.2856171871971722</v>
      </c>
      <c r="H407" s="1">
        <f t="shared" ca="1" si="55"/>
        <v>764.00624862865118</v>
      </c>
      <c r="I407" s="1">
        <f t="shared" ca="1" si="56"/>
        <v>788.21666038378874</v>
      </c>
      <c r="J407" s="1">
        <f t="shared" ca="1" si="57"/>
        <v>24.210411755137557</v>
      </c>
      <c r="K407" s="5">
        <f t="shared" ca="1" si="62"/>
        <v>0.46248288194567688</v>
      </c>
      <c r="L407" s="1">
        <f t="shared" ca="1" si="59"/>
        <v>0.88235776460028026</v>
      </c>
      <c r="M407" s="1">
        <f t="shared" ca="1" si="58"/>
        <v>789.09901814838906</v>
      </c>
      <c r="N407" s="13">
        <f t="shared" ca="1" si="60"/>
        <v>25.092769519737885</v>
      </c>
    </row>
    <row r="408" spans="5:14" x14ac:dyDescent="0.15">
      <c r="E408" s="2">
        <v>404</v>
      </c>
      <c r="F408" s="12">
        <f t="shared" ca="1" si="61"/>
        <v>0.60559396566112966</v>
      </c>
      <c r="G408" s="1">
        <f t="shared" ca="1" si="54"/>
        <v>1.0030910822809873</v>
      </c>
      <c r="H408" s="1">
        <f t="shared" ca="1" si="55"/>
        <v>765.00933971093218</v>
      </c>
      <c r="I408" s="1">
        <f t="shared" ca="1" si="56"/>
        <v>789.09901814838906</v>
      </c>
      <c r="J408" s="1">
        <f t="shared" ca="1" si="57"/>
        <v>24.089678437456882</v>
      </c>
      <c r="K408" s="5">
        <f t="shared" ca="1" si="62"/>
        <v>0.37516331083891219</v>
      </c>
      <c r="L408" s="1">
        <f t="shared" ca="1" si="59"/>
        <v>0.63790096513822037</v>
      </c>
      <c r="M408" s="1">
        <f t="shared" ca="1" si="58"/>
        <v>789.73691911352728</v>
      </c>
      <c r="N408" s="13">
        <f t="shared" ca="1" si="60"/>
        <v>24.727579402595097</v>
      </c>
    </row>
    <row r="409" spans="5:14" x14ac:dyDescent="0.15">
      <c r="E409" s="2">
        <v>405</v>
      </c>
      <c r="F409" s="12">
        <f t="shared" ca="1" si="61"/>
        <v>0.58892301778951672</v>
      </c>
      <c r="G409" s="1">
        <f t="shared" ca="1" si="54"/>
        <v>1.0589196074410778</v>
      </c>
      <c r="H409" s="1">
        <f t="shared" ca="1" si="55"/>
        <v>766.06825931837329</v>
      </c>
      <c r="I409" s="1">
        <f t="shared" ca="1" si="56"/>
        <v>789.73691911352728</v>
      </c>
      <c r="J409" s="1">
        <f t="shared" ca="1" si="57"/>
        <v>23.668659795153985</v>
      </c>
      <c r="K409" s="5">
        <f t="shared" ca="1" si="62"/>
        <v>0.85341712941626169</v>
      </c>
      <c r="L409" s="1">
        <f t="shared" ca="1" si="59"/>
        <v>3.1828368731936219</v>
      </c>
      <c r="M409" s="1">
        <f t="shared" ca="1" si="58"/>
        <v>792.91975598672093</v>
      </c>
      <c r="N409" s="13">
        <f t="shared" ca="1" si="60"/>
        <v>26.851496668347636</v>
      </c>
    </row>
    <row r="410" spans="5:14" x14ac:dyDescent="0.15">
      <c r="E410" s="2">
        <v>406</v>
      </c>
      <c r="F410" s="12">
        <f t="shared" ca="1" si="61"/>
        <v>0.25146049473478504</v>
      </c>
      <c r="G410" s="1">
        <f t="shared" ca="1" si="54"/>
        <v>2.7609387607396014</v>
      </c>
      <c r="H410" s="1">
        <f t="shared" ca="1" si="55"/>
        <v>768.82919807911287</v>
      </c>
      <c r="I410" s="1">
        <f t="shared" ca="1" si="56"/>
        <v>792.91975598672093</v>
      </c>
      <c r="J410" s="1">
        <f t="shared" ca="1" si="57"/>
        <v>24.090557907608058</v>
      </c>
      <c r="K410" s="5">
        <f t="shared" ca="1" si="62"/>
        <v>3.2567802023518944E-2</v>
      </c>
      <c r="L410" s="1">
        <f t="shared" ca="1" si="59"/>
        <v>2.5497550336792425E-2</v>
      </c>
      <c r="M410" s="1">
        <f t="shared" ca="1" si="58"/>
        <v>792.94525353705774</v>
      </c>
      <c r="N410" s="13">
        <f t="shared" ca="1" si="60"/>
        <v>24.116055457944867</v>
      </c>
    </row>
    <row r="411" spans="5:14" x14ac:dyDescent="0.15">
      <c r="E411" s="2">
        <v>407</v>
      </c>
      <c r="F411" s="12">
        <f t="shared" ca="1" si="61"/>
        <v>0.69556220670099755</v>
      </c>
      <c r="G411" s="1">
        <f t="shared" ca="1" si="54"/>
        <v>0.72606965984050842</v>
      </c>
      <c r="H411" s="1">
        <f t="shared" ca="1" si="55"/>
        <v>769.55526773895338</v>
      </c>
      <c r="I411" s="1">
        <f t="shared" ca="1" si="56"/>
        <v>792.94525353705774</v>
      </c>
      <c r="J411" s="1">
        <f t="shared" ca="1" si="57"/>
        <v>23.389985798104362</v>
      </c>
      <c r="K411" s="5">
        <f t="shared" ca="1" si="62"/>
        <v>0.48514975610672195</v>
      </c>
      <c r="L411" s="1">
        <f t="shared" ca="1" si="59"/>
        <v>0.95382769184035232</v>
      </c>
      <c r="M411" s="1">
        <f t="shared" ca="1" si="58"/>
        <v>793.89908122889813</v>
      </c>
      <c r="N411" s="13">
        <f t="shared" ca="1" si="60"/>
        <v>24.34381348994475</v>
      </c>
    </row>
    <row r="412" spans="5:14" x14ac:dyDescent="0.15">
      <c r="E412" s="2">
        <v>408</v>
      </c>
      <c r="F412" s="12">
        <f t="shared" ca="1" si="61"/>
        <v>0.81651440938668973</v>
      </c>
      <c r="G412" s="1">
        <f t="shared" ca="1" si="54"/>
        <v>0.40542143795757718</v>
      </c>
      <c r="H412" s="1">
        <f t="shared" ca="1" si="55"/>
        <v>769.96068917691093</v>
      </c>
      <c r="I412" s="1">
        <f t="shared" ca="1" si="56"/>
        <v>793.89908122889813</v>
      </c>
      <c r="J412" s="1">
        <f t="shared" ca="1" si="57"/>
        <v>23.938392051987194</v>
      </c>
      <c r="K412" s="5">
        <f t="shared" ca="1" si="62"/>
        <v>0.27307636024296622</v>
      </c>
      <c r="L412" s="1">
        <f t="shared" ca="1" si="59"/>
        <v>0.40314566802419083</v>
      </c>
      <c r="M412" s="1">
        <f t="shared" ca="1" si="58"/>
        <v>794.30222689692232</v>
      </c>
      <c r="N412" s="13">
        <f t="shared" ca="1" si="60"/>
        <v>24.341537720011388</v>
      </c>
    </row>
    <row r="413" spans="5:14" x14ac:dyDescent="0.15">
      <c r="E413" s="2">
        <v>409</v>
      </c>
      <c r="F413" s="12">
        <f t="shared" ca="1" si="61"/>
        <v>0.36402329200829353</v>
      </c>
      <c r="G413" s="1">
        <f t="shared" ca="1" si="54"/>
        <v>2.0210748487176677</v>
      </c>
      <c r="H413" s="1">
        <f t="shared" ca="1" si="55"/>
        <v>771.98176402562865</v>
      </c>
      <c r="I413" s="1">
        <f t="shared" ca="1" si="56"/>
        <v>794.30222689692232</v>
      </c>
      <c r="J413" s="1">
        <f t="shared" ca="1" si="57"/>
        <v>22.320462871293671</v>
      </c>
      <c r="K413" s="5">
        <f t="shared" ca="1" si="62"/>
        <v>0.5110384621197821</v>
      </c>
      <c r="L413" s="1">
        <f t="shared" ca="1" si="59"/>
        <v>1.0401475546414209</v>
      </c>
      <c r="M413" s="1">
        <f t="shared" ca="1" si="58"/>
        <v>795.34237445156373</v>
      </c>
      <c r="N413" s="13">
        <f t="shared" ca="1" si="60"/>
        <v>23.360610425935079</v>
      </c>
    </row>
    <row r="414" spans="5:14" x14ac:dyDescent="0.15">
      <c r="E414" s="2">
        <v>410</v>
      </c>
      <c r="F414" s="12">
        <f t="shared" ca="1" si="61"/>
        <v>7.327886670237449E-2</v>
      </c>
      <c r="G414" s="1">
        <f t="shared" ca="1" si="54"/>
        <v>5.226966048083753</v>
      </c>
      <c r="H414" s="1">
        <f t="shared" ca="1" si="55"/>
        <v>777.20873007371245</v>
      </c>
      <c r="I414" s="1">
        <f t="shared" ca="1" si="56"/>
        <v>795.34237445156373</v>
      </c>
      <c r="J414" s="1">
        <f t="shared" ca="1" si="57"/>
        <v>18.133644377851283</v>
      </c>
      <c r="K414" s="5">
        <f t="shared" ca="1" si="62"/>
        <v>5.1892947852448801E-2</v>
      </c>
      <c r="L414" s="1">
        <f t="shared" ca="1" si="59"/>
        <v>4.5904091935505487E-2</v>
      </c>
      <c r="M414" s="1">
        <f t="shared" ca="1" si="58"/>
        <v>795.38827854349927</v>
      </c>
      <c r="N414" s="13">
        <f t="shared" ca="1" si="60"/>
        <v>18.179548469786823</v>
      </c>
    </row>
    <row r="415" spans="5:14" x14ac:dyDescent="0.15">
      <c r="E415" s="2">
        <v>411</v>
      </c>
      <c r="F415" s="12">
        <f t="shared" ca="1" si="61"/>
        <v>0.2500086671557481</v>
      </c>
      <c r="G415" s="1">
        <f t="shared" ca="1" si="54"/>
        <v>2.7725193861956821</v>
      </c>
      <c r="H415" s="1">
        <f t="shared" ca="1" si="55"/>
        <v>779.9812494599081</v>
      </c>
      <c r="I415" s="1">
        <f t="shared" ca="1" si="56"/>
        <v>795.38827854349927</v>
      </c>
      <c r="J415" s="1">
        <f t="shared" ca="1" si="57"/>
        <v>15.407029083591169</v>
      </c>
      <c r="K415" s="5">
        <f t="shared" ca="1" si="62"/>
        <v>0.88821919218833012</v>
      </c>
      <c r="L415" s="1">
        <f t="shared" ca="1" si="59"/>
        <v>3.6835981738625674</v>
      </c>
      <c r="M415" s="1">
        <f t="shared" ca="1" si="58"/>
        <v>799.07187671736187</v>
      </c>
      <c r="N415" s="13">
        <f t="shared" ca="1" si="60"/>
        <v>19.090627257453775</v>
      </c>
    </row>
    <row r="416" spans="5:14" x14ac:dyDescent="0.15">
      <c r="E416" s="2">
        <v>412</v>
      </c>
      <c r="F416" s="12">
        <f t="shared" ca="1" si="61"/>
        <v>0.91651766544123248</v>
      </c>
      <c r="G416" s="1">
        <f t="shared" ca="1" si="54"/>
        <v>0.17434787398634793</v>
      </c>
      <c r="H416" s="1">
        <f t="shared" ca="1" si="55"/>
        <v>780.15559733389443</v>
      </c>
      <c r="I416" s="1">
        <f t="shared" ca="1" si="56"/>
        <v>799.07187671736187</v>
      </c>
      <c r="J416" s="1">
        <f t="shared" ca="1" si="57"/>
        <v>18.91627938346744</v>
      </c>
      <c r="K416" s="5">
        <f t="shared" ca="1" si="62"/>
        <v>1.1998673645900348E-2</v>
      </c>
      <c r="L416" s="1">
        <f t="shared" ca="1" si="59"/>
        <v>7.2817457843475479E-3</v>
      </c>
      <c r="M416" s="1">
        <f t="shared" ca="1" si="58"/>
        <v>799.0791584631462</v>
      </c>
      <c r="N416" s="13">
        <f t="shared" ca="1" si="60"/>
        <v>18.923561129251766</v>
      </c>
    </row>
    <row r="417" spans="5:14" x14ac:dyDescent="0.15">
      <c r="E417" s="2">
        <v>413</v>
      </c>
      <c r="F417" s="12">
        <f t="shared" ca="1" si="61"/>
        <v>0.85835626770020601</v>
      </c>
      <c r="G417" s="1">
        <f t="shared" ca="1" si="54"/>
        <v>0.30547207051729658</v>
      </c>
      <c r="H417" s="1">
        <f t="shared" ca="1" si="55"/>
        <v>780.46106940441177</v>
      </c>
      <c r="I417" s="1">
        <f t="shared" ca="1" si="56"/>
        <v>799.0791584631462</v>
      </c>
      <c r="J417" s="1">
        <f t="shared" ca="1" si="57"/>
        <v>18.618089058734427</v>
      </c>
      <c r="K417" s="5">
        <f t="shared" ca="1" si="62"/>
        <v>0.59676772286987956</v>
      </c>
      <c r="L417" s="1">
        <f t="shared" ca="1" si="59"/>
        <v>1.3686501999123633</v>
      </c>
      <c r="M417" s="1">
        <f t="shared" ca="1" si="58"/>
        <v>800.44780866305859</v>
      </c>
      <c r="N417" s="13">
        <f t="shared" ca="1" si="60"/>
        <v>19.986739258646821</v>
      </c>
    </row>
    <row r="418" spans="5:14" x14ac:dyDescent="0.15">
      <c r="E418" s="2">
        <v>414</v>
      </c>
      <c r="F418" s="12">
        <f t="shared" ca="1" si="61"/>
        <v>0.63782750389477638</v>
      </c>
      <c r="G418" s="1">
        <f t="shared" ca="1" si="54"/>
        <v>0.89937480452961516</v>
      </c>
      <c r="H418" s="1">
        <f t="shared" ca="1" si="55"/>
        <v>781.36044420894143</v>
      </c>
      <c r="I418" s="1">
        <f t="shared" ca="1" si="56"/>
        <v>800.44780866305859</v>
      </c>
      <c r="J418" s="1">
        <f t="shared" ca="1" si="57"/>
        <v>19.087364454117164</v>
      </c>
      <c r="K418" s="5">
        <f t="shared" ca="1" si="62"/>
        <v>0.96273177162641488</v>
      </c>
      <c r="L418" s="1">
        <f t="shared" ca="1" si="59"/>
        <v>5.7463221477311306</v>
      </c>
      <c r="M418" s="1">
        <f t="shared" ca="1" si="58"/>
        <v>806.19413081078972</v>
      </c>
      <c r="N418" s="13">
        <f t="shared" ca="1" si="60"/>
        <v>24.833686601848285</v>
      </c>
    </row>
    <row r="419" spans="5:14" x14ac:dyDescent="0.15">
      <c r="E419" s="2">
        <v>415</v>
      </c>
      <c r="F419" s="12">
        <f t="shared" ca="1" si="61"/>
        <v>0.24812684046396938</v>
      </c>
      <c r="G419" s="1">
        <f t="shared" ca="1" si="54"/>
        <v>2.7876304201623228</v>
      </c>
      <c r="H419" s="1">
        <f t="shared" ca="1" si="55"/>
        <v>784.1480746291038</v>
      </c>
      <c r="I419" s="1">
        <f t="shared" ca="1" si="56"/>
        <v>806.19413081078972</v>
      </c>
      <c r="J419" s="1">
        <f t="shared" ca="1" si="57"/>
        <v>22.046056181685913</v>
      </c>
      <c r="K419" s="5">
        <f t="shared" ca="1" si="62"/>
        <v>0.17196463702128184</v>
      </c>
      <c r="L419" s="1">
        <f t="shared" ca="1" si="59"/>
        <v>0.2149801954329929</v>
      </c>
      <c r="M419" s="1">
        <f t="shared" ca="1" si="58"/>
        <v>806.4091110062227</v>
      </c>
      <c r="N419" s="13">
        <f t="shared" ca="1" si="60"/>
        <v>22.261036377118899</v>
      </c>
    </row>
    <row r="420" spans="5:14" x14ac:dyDescent="0.15">
      <c r="E420" s="2">
        <v>416</v>
      </c>
      <c r="F420" s="12">
        <f t="shared" ca="1" si="61"/>
        <v>0.6395590026977539</v>
      </c>
      <c r="G420" s="1">
        <f t="shared" ca="1" si="54"/>
        <v>0.89395279684590123</v>
      </c>
      <c r="H420" s="1">
        <f t="shared" ca="1" si="55"/>
        <v>785.04202742594975</v>
      </c>
      <c r="I420" s="1">
        <f t="shared" ca="1" si="56"/>
        <v>806.4091110062227</v>
      </c>
      <c r="J420" s="1">
        <f t="shared" ca="1" si="57"/>
        <v>21.367083580272947</v>
      </c>
      <c r="K420" s="5">
        <f t="shared" ca="1" si="62"/>
        <v>0.97164749818845642</v>
      </c>
      <c r="L420" s="1">
        <f t="shared" ca="1" si="59"/>
        <v>6.2657376466760164</v>
      </c>
      <c r="M420" s="1">
        <f t="shared" ca="1" si="58"/>
        <v>812.67484865289873</v>
      </c>
      <c r="N420" s="13">
        <f t="shared" ca="1" si="60"/>
        <v>27.632821226948977</v>
      </c>
    </row>
    <row r="421" spans="5:14" x14ac:dyDescent="0.15">
      <c r="E421" s="2">
        <v>417</v>
      </c>
      <c r="F421" s="12">
        <f t="shared" ca="1" si="61"/>
        <v>0.74375734946819427</v>
      </c>
      <c r="G421" s="1">
        <f t="shared" ca="1" si="54"/>
        <v>0.59208088106642465</v>
      </c>
      <c r="H421" s="1">
        <f t="shared" ca="1" si="55"/>
        <v>785.63410830701616</v>
      </c>
      <c r="I421" s="1">
        <f t="shared" ca="1" si="56"/>
        <v>812.67484865289873</v>
      </c>
      <c r="J421" s="1">
        <f t="shared" ca="1" si="57"/>
        <v>27.040740345882568</v>
      </c>
      <c r="K421" s="5">
        <f t="shared" ca="1" si="62"/>
        <v>7.6350379167226423E-2</v>
      </c>
      <c r="L421" s="1">
        <f t="shared" ca="1" si="59"/>
        <v>7.498373079737862E-2</v>
      </c>
      <c r="M421" s="1">
        <f t="shared" ca="1" si="58"/>
        <v>812.74983238369612</v>
      </c>
      <c r="N421" s="13">
        <f t="shared" ca="1" si="60"/>
        <v>27.115724076679953</v>
      </c>
    </row>
    <row r="422" spans="5:14" x14ac:dyDescent="0.15">
      <c r="E422" s="2">
        <v>418</v>
      </c>
      <c r="F422" s="12">
        <f t="shared" ca="1" si="61"/>
        <v>0.41841318192531474</v>
      </c>
      <c r="G422" s="1">
        <f t="shared" ca="1" si="54"/>
        <v>1.742571722340156</v>
      </c>
      <c r="H422" s="1">
        <f t="shared" ca="1" si="55"/>
        <v>787.37668002935629</v>
      </c>
      <c r="I422" s="1">
        <f t="shared" ca="1" si="56"/>
        <v>812.74983238369612</v>
      </c>
      <c r="J422" s="1">
        <f t="shared" ca="1" si="57"/>
        <v>25.373152354339823</v>
      </c>
      <c r="K422" s="5">
        <f t="shared" ca="1" si="62"/>
        <v>0.20967151406238216</v>
      </c>
      <c r="L422" s="1">
        <f t="shared" ca="1" si="59"/>
        <v>0.28036137549397361</v>
      </c>
      <c r="M422" s="1">
        <f t="shared" ca="1" si="58"/>
        <v>813.03019375919007</v>
      </c>
      <c r="N422" s="13">
        <f t="shared" ca="1" si="60"/>
        <v>25.653513729833776</v>
      </c>
    </row>
    <row r="423" spans="5:14" x14ac:dyDescent="0.15">
      <c r="E423" s="2">
        <v>419</v>
      </c>
      <c r="F423" s="12">
        <f t="shared" ca="1" si="61"/>
        <v>0.46422302394779957</v>
      </c>
      <c r="G423" s="1">
        <f t="shared" ca="1" si="54"/>
        <v>1.5347803743472208</v>
      </c>
      <c r="H423" s="1">
        <f t="shared" ca="1" si="55"/>
        <v>788.91146040370347</v>
      </c>
      <c r="I423" s="1">
        <f t="shared" ca="1" si="56"/>
        <v>813.03019375919007</v>
      </c>
      <c r="J423" s="1">
        <f t="shared" ca="1" si="57"/>
        <v>24.118733355486597</v>
      </c>
      <c r="K423" s="5">
        <f t="shared" ca="1" si="62"/>
        <v>0.28783794625325354</v>
      </c>
      <c r="L423" s="1">
        <f t="shared" ca="1" si="59"/>
        <v>0.43413658161961244</v>
      </c>
      <c r="M423" s="1">
        <f t="shared" ca="1" si="58"/>
        <v>813.46433034080974</v>
      </c>
      <c r="N423" s="13">
        <f t="shared" ca="1" si="60"/>
        <v>24.552869937106266</v>
      </c>
    </row>
    <row r="424" spans="5:14" x14ac:dyDescent="0.15">
      <c r="E424" s="2">
        <v>420</v>
      </c>
      <c r="F424" s="12">
        <f t="shared" ca="1" si="61"/>
        <v>0.25262297919638255</v>
      </c>
      <c r="G424" s="1">
        <f t="shared" ca="1" si="54"/>
        <v>2.751714205025956</v>
      </c>
      <c r="H424" s="1">
        <f t="shared" ca="1" si="55"/>
        <v>791.66317460872938</v>
      </c>
      <c r="I424" s="1">
        <f t="shared" ca="1" si="56"/>
        <v>813.46433034080974</v>
      </c>
      <c r="J424" s="1">
        <f t="shared" ca="1" si="57"/>
        <v>21.80115573208036</v>
      </c>
      <c r="K424" s="5">
        <f t="shared" ca="1" si="62"/>
        <v>0.44245929331838219</v>
      </c>
      <c r="L424" s="1">
        <f t="shared" ca="1" si="59"/>
        <v>0.82216667884110861</v>
      </c>
      <c r="M424" s="1">
        <f t="shared" ca="1" si="58"/>
        <v>814.28649701965082</v>
      </c>
      <c r="N424" s="13">
        <f t="shared" ca="1" si="60"/>
        <v>22.623322410921446</v>
      </c>
    </row>
    <row r="425" spans="5:14" x14ac:dyDescent="0.15">
      <c r="E425" s="2">
        <v>421</v>
      </c>
      <c r="F425" s="12">
        <f t="shared" ca="1" si="61"/>
        <v>0.47398648622922845</v>
      </c>
      <c r="G425" s="1">
        <f t="shared" ca="1" si="54"/>
        <v>1.4931529355167981</v>
      </c>
      <c r="H425" s="1">
        <f t="shared" ca="1" si="55"/>
        <v>793.15632754424621</v>
      </c>
      <c r="I425" s="1">
        <f t="shared" ca="1" si="56"/>
        <v>814.28649701965082</v>
      </c>
      <c r="J425" s="1">
        <f t="shared" ca="1" si="57"/>
        <v>21.130169475404614</v>
      </c>
      <c r="K425" s="5">
        <f t="shared" ca="1" si="62"/>
        <v>8.0409253026215377E-2</v>
      </c>
      <c r="L425" s="1">
        <f t="shared" ca="1" si="59"/>
        <v>8.0112361139473079E-2</v>
      </c>
      <c r="M425" s="1">
        <f t="shared" ca="1" si="58"/>
        <v>814.36660938079035</v>
      </c>
      <c r="N425" s="13">
        <f t="shared" ca="1" si="60"/>
        <v>21.210281836544141</v>
      </c>
    </row>
    <row r="426" spans="5:14" x14ac:dyDescent="0.15">
      <c r="E426" s="2">
        <v>422</v>
      </c>
      <c r="F426" s="12">
        <f t="shared" ca="1" si="61"/>
        <v>0.66790918853108305</v>
      </c>
      <c r="G426" s="1">
        <f t="shared" ca="1" si="54"/>
        <v>0.80720611999928571</v>
      </c>
      <c r="H426" s="1">
        <f t="shared" ca="1" si="55"/>
        <v>793.96353366424546</v>
      </c>
      <c r="I426" s="1">
        <f t="shared" ca="1" si="56"/>
        <v>814.36660938079035</v>
      </c>
      <c r="J426" s="1">
        <f t="shared" ca="1" si="57"/>
        <v>20.40307571654489</v>
      </c>
      <c r="K426" s="5">
        <f t="shared" ca="1" si="62"/>
        <v>0.1733791925237107</v>
      </c>
      <c r="L426" s="1">
        <f t="shared" ca="1" si="59"/>
        <v>0.21733184815446985</v>
      </c>
      <c r="M426" s="1">
        <f t="shared" ca="1" si="58"/>
        <v>814.58394122894481</v>
      </c>
      <c r="N426" s="13">
        <f t="shared" ca="1" si="60"/>
        <v>20.620407564699349</v>
      </c>
    </row>
    <row r="427" spans="5:14" x14ac:dyDescent="0.15">
      <c r="E427" s="2">
        <v>423</v>
      </c>
      <c r="F427" s="12">
        <f t="shared" ca="1" si="61"/>
        <v>0.80132375183063176</v>
      </c>
      <c r="G427" s="1">
        <f t="shared" ca="1" si="54"/>
        <v>0.44298045803352037</v>
      </c>
      <c r="H427" s="1">
        <f t="shared" ca="1" si="55"/>
        <v>794.40651412227896</v>
      </c>
      <c r="I427" s="1">
        <f t="shared" ca="1" si="56"/>
        <v>814.58394122894481</v>
      </c>
      <c r="J427" s="1">
        <f t="shared" ca="1" si="57"/>
        <v>20.177427106665846</v>
      </c>
      <c r="K427" s="5">
        <f t="shared" ca="1" si="62"/>
        <v>4.5286304719128312E-2</v>
      </c>
      <c r="L427" s="1">
        <f t="shared" ca="1" si="59"/>
        <v>3.8641332185693364E-2</v>
      </c>
      <c r="M427" s="1">
        <f t="shared" ca="1" si="58"/>
        <v>814.62258256113046</v>
      </c>
      <c r="N427" s="13">
        <f t="shared" ca="1" si="60"/>
        <v>20.216068438851494</v>
      </c>
    </row>
    <row r="428" spans="5:14" x14ac:dyDescent="0.15">
      <c r="E428" s="2">
        <v>424</v>
      </c>
      <c r="F428" s="12">
        <f t="shared" ca="1" si="61"/>
        <v>0.96234430618490863</v>
      </c>
      <c r="G428" s="1">
        <f t="shared" ca="1" si="54"/>
        <v>7.6765971425227356E-2</v>
      </c>
      <c r="H428" s="1">
        <f t="shared" ca="1" si="55"/>
        <v>794.48328009370414</v>
      </c>
      <c r="I428" s="1">
        <f t="shared" ca="1" si="56"/>
        <v>814.62258256113046</v>
      </c>
      <c r="J428" s="1">
        <f t="shared" ca="1" si="57"/>
        <v>20.139302467426319</v>
      </c>
      <c r="K428" s="5">
        <f t="shared" ca="1" si="62"/>
        <v>0.3661203688818585</v>
      </c>
      <c r="L428" s="1">
        <f t="shared" ca="1" si="59"/>
        <v>0.61506693712305593</v>
      </c>
      <c r="M428" s="1">
        <f t="shared" ca="1" si="58"/>
        <v>815.23764949825352</v>
      </c>
      <c r="N428" s="13">
        <f t="shared" ca="1" si="60"/>
        <v>20.754369404549379</v>
      </c>
    </row>
    <row r="429" spans="5:14" x14ac:dyDescent="0.15">
      <c r="E429" s="2">
        <v>425</v>
      </c>
      <c r="F429" s="12">
        <f t="shared" ca="1" si="61"/>
        <v>0.26936881539023338</v>
      </c>
      <c r="G429" s="1">
        <f t="shared" ca="1" si="54"/>
        <v>2.6233475549917431</v>
      </c>
      <c r="H429" s="1">
        <f t="shared" ca="1" si="55"/>
        <v>797.10662764869585</v>
      </c>
      <c r="I429" s="1">
        <f t="shared" ca="1" si="56"/>
        <v>815.23764949825352</v>
      </c>
      <c r="J429" s="1">
        <f t="shared" ca="1" si="57"/>
        <v>18.131021849557669</v>
      </c>
      <c r="K429" s="5">
        <f t="shared" ca="1" si="62"/>
        <v>0.1143716524117937</v>
      </c>
      <c r="L429" s="1">
        <f t="shared" ca="1" si="59"/>
        <v>0.12602215066802472</v>
      </c>
      <c r="M429" s="1">
        <f t="shared" ca="1" si="58"/>
        <v>815.36367164892158</v>
      </c>
      <c r="N429" s="13">
        <f t="shared" ca="1" si="60"/>
        <v>18.257044000225733</v>
      </c>
    </row>
    <row r="430" spans="5:14" x14ac:dyDescent="0.15">
      <c r="E430" s="2">
        <v>426</v>
      </c>
      <c r="F430" s="12">
        <f t="shared" ca="1" si="61"/>
        <v>0.52538731468325706</v>
      </c>
      <c r="G430" s="1">
        <f t="shared" ca="1" si="54"/>
        <v>1.2872390922694776</v>
      </c>
      <c r="H430" s="1">
        <f t="shared" ca="1" si="55"/>
        <v>798.39386674096534</v>
      </c>
      <c r="I430" s="1">
        <f t="shared" ca="1" si="56"/>
        <v>815.36367164892158</v>
      </c>
      <c r="J430" s="1">
        <f t="shared" ca="1" si="57"/>
        <v>16.969804907956245</v>
      </c>
      <c r="K430" s="5">
        <f t="shared" ca="1" si="62"/>
        <v>9.9950770857608617E-3</v>
      </c>
      <c r="L430" s="1">
        <f t="shared" ca="1" si="59"/>
        <v>5.7925809841250422E-3</v>
      </c>
      <c r="M430" s="1">
        <f t="shared" ca="1" si="58"/>
        <v>815.3694642299057</v>
      </c>
      <c r="N430" s="13">
        <f t="shared" ca="1" si="60"/>
        <v>16.975597488940366</v>
      </c>
    </row>
    <row r="431" spans="5:14" x14ac:dyDescent="0.15">
      <c r="E431" s="2">
        <v>427</v>
      </c>
      <c r="F431" s="12">
        <f t="shared" ca="1" si="61"/>
        <v>0.10882604952964992</v>
      </c>
      <c r="G431" s="1">
        <f t="shared" ca="1" si="54"/>
        <v>4.4360090947881901</v>
      </c>
      <c r="H431" s="1">
        <f t="shared" ca="1" si="55"/>
        <v>802.82987583575357</v>
      </c>
      <c r="I431" s="1">
        <f t="shared" ca="1" si="56"/>
        <v>815.3694642299057</v>
      </c>
      <c r="J431" s="1">
        <f t="shared" ca="1" si="57"/>
        <v>12.539588394152133</v>
      </c>
      <c r="K431" s="5">
        <f t="shared" ca="1" si="62"/>
        <v>0.44536469136880419</v>
      </c>
      <c r="L431" s="1">
        <f t="shared" ca="1" si="59"/>
        <v>0.83073651193947573</v>
      </c>
      <c r="M431" s="1">
        <f t="shared" ca="1" si="58"/>
        <v>816.20020074184515</v>
      </c>
      <c r="N431" s="13">
        <f t="shared" ca="1" si="60"/>
        <v>13.370324906091582</v>
      </c>
    </row>
    <row r="432" spans="5:14" x14ac:dyDescent="0.15">
      <c r="E432" s="2">
        <v>428</v>
      </c>
      <c r="F432" s="12">
        <f t="shared" ca="1" si="61"/>
        <v>0.11493332470861328</v>
      </c>
      <c r="G432" s="1">
        <f t="shared" ca="1" si="54"/>
        <v>4.3268062078035587</v>
      </c>
      <c r="H432" s="1">
        <f t="shared" ca="1" si="55"/>
        <v>807.15668204355711</v>
      </c>
      <c r="I432" s="1">
        <f t="shared" ca="1" si="56"/>
        <v>816.20020074184515</v>
      </c>
      <c r="J432" s="1">
        <f t="shared" ca="1" si="57"/>
        <v>9.0435186982880396</v>
      </c>
      <c r="K432" s="5">
        <f t="shared" ca="1" si="62"/>
        <v>0.19299321487904753</v>
      </c>
      <c r="L432" s="1">
        <f t="shared" ca="1" si="59"/>
        <v>0.2507512258975883</v>
      </c>
      <c r="M432" s="1">
        <f t="shared" ca="1" si="58"/>
        <v>816.45095196774275</v>
      </c>
      <c r="N432" s="13">
        <f t="shared" ca="1" si="60"/>
        <v>9.2942699241856417</v>
      </c>
    </row>
    <row r="433" spans="5:14" x14ac:dyDescent="0.15">
      <c r="E433" s="2">
        <v>429</v>
      </c>
      <c r="F433" s="12">
        <f t="shared" ca="1" si="61"/>
        <v>0.98505312105070575</v>
      </c>
      <c r="G433" s="1">
        <f t="shared" ca="1" si="54"/>
        <v>3.0119418527003762E-2</v>
      </c>
      <c r="H433" s="1">
        <f t="shared" ca="1" si="55"/>
        <v>807.18680146208408</v>
      </c>
      <c r="I433" s="1">
        <f t="shared" ca="1" si="56"/>
        <v>816.45095196774275</v>
      </c>
      <c r="J433" s="1">
        <f t="shared" ca="1" si="57"/>
        <v>9.2641505056586766</v>
      </c>
      <c r="K433" s="5">
        <f t="shared" ca="1" si="62"/>
        <v>0.2587995383658106</v>
      </c>
      <c r="L433" s="1">
        <f t="shared" ca="1" si="59"/>
        <v>0.37405575335538471</v>
      </c>
      <c r="M433" s="1">
        <f t="shared" ca="1" si="58"/>
        <v>816.82500772109813</v>
      </c>
      <c r="N433" s="13">
        <f t="shared" ca="1" si="60"/>
        <v>9.6382062590140549</v>
      </c>
    </row>
    <row r="434" spans="5:14" x14ac:dyDescent="0.15">
      <c r="E434" s="2">
        <v>430</v>
      </c>
      <c r="F434" s="12">
        <f t="shared" ca="1" si="61"/>
        <v>0.23737093835208511</v>
      </c>
      <c r="G434" s="1">
        <f t="shared" ca="1" si="54"/>
        <v>2.8762624413542586</v>
      </c>
      <c r="H434" s="1">
        <f t="shared" ca="1" si="55"/>
        <v>810.06306390343832</v>
      </c>
      <c r="I434" s="1">
        <f t="shared" ca="1" si="56"/>
        <v>816.82500772109813</v>
      </c>
      <c r="J434" s="1">
        <f t="shared" ca="1" si="57"/>
        <v>6.7619438176598123</v>
      </c>
      <c r="K434" s="5">
        <f t="shared" ca="1" si="62"/>
        <v>0.19161152038263307</v>
      </c>
      <c r="L434" s="1">
        <f t="shared" ca="1" si="59"/>
        <v>0.24834744751885801</v>
      </c>
      <c r="M434" s="1">
        <f t="shared" ca="1" si="58"/>
        <v>817.07335516861701</v>
      </c>
      <c r="N434" s="13">
        <f t="shared" ca="1" si="60"/>
        <v>7.0102912651786937</v>
      </c>
    </row>
    <row r="435" spans="5:14" x14ac:dyDescent="0.15">
      <c r="E435" s="2">
        <v>431</v>
      </c>
      <c r="F435" s="12">
        <f t="shared" ca="1" si="61"/>
        <v>0.20623739426118881</v>
      </c>
      <c r="G435" s="1">
        <f t="shared" ca="1" si="54"/>
        <v>3.1574547487376052</v>
      </c>
      <c r="H435" s="1">
        <f t="shared" ca="1" si="55"/>
        <v>813.22051865217588</v>
      </c>
      <c r="I435" s="1">
        <f t="shared" ca="1" si="56"/>
        <v>817.07335516861701</v>
      </c>
      <c r="J435" s="1">
        <f t="shared" ca="1" si="57"/>
        <v>3.8528365164411298</v>
      </c>
      <c r="K435" s="5">
        <f t="shared" ca="1" si="62"/>
        <v>0.61130805513965791</v>
      </c>
      <c r="L435" s="1">
        <f t="shared" ca="1" si="59"/>
        <v>1.4321455976351767</v>
      </c>
      <c r="M435" s="1">
        <f t="shared" ca="1" si="58"/>
        <v>818.50550076625223</v>
      </c>
      <c r="N435" s="13">
        <f t="shared" ca="1" si="60"/>
        <v>5.2849821140763424</v>
      </c>
    </row>
    <row r="436" spans="5:14" x14ac:dyDescent="0.15">
      <c r="E436" s="2">
        <v>432</v>
      </c>
      <c r="F436" s="12">
        <f t="shared" ca="1" si="61"/>
        <v>0.39620417465698177</v>
      </c>
      <c r="G436" s="1">
        <f t="shared" ca="1" si="54"/>
        <v>1.8516512160633978</v>
      </c>
      <c r="H436" s="1">
        <f t="shared" ca="1" si="55"/>
        <v>815.07216986823926</v>
      </c>
      <c r="I436" s="1">
        <f t="shared" ca="1" si="56"/>
        <v>818.50550076625223</v>
      </c>
      <c r="J436" s="1">
        <f t="shared" ca="1" si="57"/>
        <v>3.4333308980129686</v>
      </c>
      <c r="K436" s="5">
        <f t="shared" ca="1" si="62"/>
        <v>3.5706849147703834E-2</v>
      </c>
      <c r="L436" s="1">
        <f t="shared" ca="1" si="59"/>
        <v>2.8630520662942652E-2</v>
      </c>
      <c r="M436" s="1">
        <f t="shared" ca="1" si="58"/>
        <v>818.53413128691511</v>
      </c>
      <c r="N436" s="13">
        <f t="shared" ca="1" si="60"/>
        <v>3.4619614186758554</v>
      </c>
    </row>
    <row r="437" spans="5:14" x14ac:dyDescent="0.15">
      <c r="E437" s="2">
        <v>433</v>
      </c>
      <c r="F437" s="12">
        <f t="shared" ca="1" si="61"/>
        <v>0.1507347410336477</v>
      </c>
      <c r="G437" s="1">
        <f t="shared" ca="1" si="54"/>
        <v>3.7844673376772242</v>
      </c>
      <c r="H437" s="1">
        <f t="shared" ca="1" si="55"/>
        <v>818.85663720591651</v>
      </c>
      <c r="I437" s="1">
        <f t="shared" ca="1" si="56"/>
        <v>818.85663720591651</v>
      </c>
      <c r="J437" s="1">
        <f t="shared" ca="1" si="57"/>
        <v>0</v>
      </c>
      <c r="K437" s="5">
        <f t="shared" ca="1" si="62"/>
        <v>0.30854335496037799</v>
      </c>
      <c r="L437" s="1">
        <f t="shared" ca="1" si="59"/>
        <v>0.47921475014159448</v>
      </c>
      <c r="M437" s="1">
        <f t="shared" ca="1" si="58"/>
        <v>819.33585195605815</v>
      </c>
      <c r="N437" s="13">
        <f t="shared" ca="1" si="60"/>
        <v>0.47921475014163661</v>
      </c>
    </row>
    <row r="438" spans="5:14" x14ac:dyDescent="0.15">
      <c r="E438" s="2">
        <v>434</v>
      </c>
      <c r="F438" s="12">
        <f t="shared" ca="1" si="61"/>
        <v>0.65501727632258644</v>
      </c>
      <c r="G438" s="1">
        <f t="shared" ca="1" si="54"/>
        <v>0.84618733525941991</v>
      </c>
      <c r="H438" s="1">
        <f t="shared" ca="1" si="55"/>
        <v>819.70282454117591</v>
      </c>
      <c r="I438" s="1">
        <f t="shared" ca="1" si="56"/>
        <v>819.70282454117591</v>
      </c>
      <c r="J438" s="1">
        <f t="shared" ca="1" si="57"/>
        <v>0</v>
      </c>
      <c r="K438" s="5">
        <f t="shared" ca="1" si="62"/>
        <v>0.28278764554830249</v>
      </c>
      <c r="L438" s="1">
        <f t="shared" ca="1" si="59"/>
        <v>0.42342799936018605</v>
      </c>
      <c r="M438" s="1">
        <f t="shared" ca="1" si="58"/>
        <v>820.12625254053614</v>
      </c>
      <c r="N438" s="13">
        <f t="shared" ca="1" si="60"/>
        <v>0.42342799936022857</v>
      </c>
    </row>
    <row r="439" spans="5:14" x14ac:dyDescent="0.15">
      <c r="E439" s="2">
        <v>435</v>
      </c>
      <c r="F439" s="12">
        <f t="shared" ca="1" si="61"/>
        <v>0.49462779143923796</v>
      </c>
      <c r="G439" s="1">
        <f t="shared" ref="G439:G502" ca="1" si="63">-$B$4*LN(F439)</f>
        <v>1.407899471491743</v>
      </c>
      <c r="H439" s="1">
        <f t="shared" ref="H439:H502" ca="1" si="64">H438+G439</f>
        <v>821.11072401266767</v>
      </c>
      <c r="I439" s="1">
        <f t="shared" ref="I439:I502" ca="1" si="65">MAX(H439,M438)</f>
        <v>821.11072401266767</v>
      </c>
      <c r="J439" s="1">
        <f t="shared" ref="J439:J502" ca="1" si="66">I439-H439</f>
        <v>0</v>
      </c>
      <c r="K439" s="5">
        <f t="shared" ca="1" si="62"/>
        <v>4.4217786067229925E-3</v>
      </c>
      <c r="L439" s="1">
        <f t="shared" ca="1" si="59"/>
        <v>2.0878000890747774E-3</v>
      </c>
      <c r="M439" s="1">
        <f t="shared" ref="M439:M502" ca="1" si="67">I439+L439</f>
        <v>821.11281181275672</v>
      </c>
      <c r="N439" s="13">
        <f t="shared" ca="1" si="60"/>
        <v>2.0878000890434123E-3</v>
      </c>
    </row>
    <row r="440" spans="5:14" x14ac:dyDescent="0.15">
      <c r="E440" s="2">
        <v>436</v>
      </c>
      <c r="F440" s="12">
        <f t="shared" ca="1" si="61"/>
        <v>0.94910497431686536</v>
      </c>
      <c r="G440" s="1">
        <f t="shared" ca="1" si="63"/>
        <v>0.10447174154233464</v>
      </c>
      <c r="H440" s="1">
        <f t="shared" ca="1" si="64"/>
        <v>821.21519575420996</v>
      </c>
      <c r="I440" s="1">
        <f t="shared" ca="1" si="65"/>
        <v>821.21519575420996</v>
      </c>
      <c r="J440" s="1">
        <f t="shared" ca="1" si="66"/>
        <v>0</v>
      </c>
      <c r="K440" s="5">
        <f t="shared" ca="1" si="62"/>
        <v>0.43906403850168074</v>
      </c>
      <c r="L440" s="1">
        <f t="shared" ca="1" si="59"/>
        <v>0.81222064647909697</v>
      </c>
      <c r="M440" s="1">
        <f t="shared" ca="1" si="67"/>
        <v>822.02741640068905</v>
      </c>
      <c r="N440" s="13">
        <f t="shared" ca="1" si="60"/>
        <v>0.81222064647909065</v>
      </c>
    </row>
    <row r="441" spans="5:14" x14ac:dyDescent="0.15">
      <c r="E441" s="2">
        <v>437</v>
      </c>
      <c r="F441" s="12">
        <f t="shared" ca="1" si="61"/>
        <v>0.68299301975144888</v>
      </c>
      <c r="G441" s="1">
        <f t="shared" ca="1" si="63"/>
        <v>0.76254127889361745</v>
      </c>
      <c r="H441" s="1">
        <f t="shared" ca="1" si="64"/>
        <v>821.97773703310361</v>
      </c>
      <c r="I441" s="1">
        <f t="shared" ca="1" si="65"/>
        <v>822.02741640068905</v>
      </c>
      <c r="J441" s="1">
        <f t="shared" ca="1" si="66"/>
        <v>4.9679367585440559E-2</v>
      </c>
      <c r="K441" s="5">
        <f t="shared" ca="1" si="62"/>
        <v>0.91470126577069488</v>
      </c>
      <c r="L441" s="1">
        <f t="shared" ca="1" si="59"/>
        <v>4.1869795439231376</v>
      </c>
      <c r="M441" s="1">
        <f t="shared" ca="1" si="67"/>
        <v>826.21439594461219</v>
      </c>
      <c r="N441" s="13">
        <f t="shared" ca="1" si="60"/>
        <v>4.2366589115085844</v>
      </c>
    </row>
    <row r="442" spans="5:14" x14ac:dyDescent="0.15">
      <c r="E442" s="2">
        <v>438</v>
      </c>
      <c r="F442" s="12">
        <f t="shared" ca="1" si="61"/>
        <v>0.63176656268212128</v>
      </c>
      <c r="G442" s="1">
        <f t="shared" ca="1" si="63"/>
        <v>0.91847063182256383</v>
      </c>
      <c r="H442" s="1">
        <f t="shared" ca="1" si="64"/>
        <v>822.89620766492612</v>
      </c>
      <c r="I442" s="1">
        <f t="shared" ca="1" si="65"/>
        <v>826.21439594461219</v>
      </c>
      <c r="J442" s="1">
        <f t="shared" ca="1" si="66"/>
        <v>3.3181882796860691</v>
      </c>
      <c r="K442" s="5">
        <f t="shared" ca="1" si="62"/>
        <v>0.6955823898261172</v>
      </c>
      <c r="L442" s="1">
        <f t="shared" ca="1" si="59"/>
        <v>1.8605247590929648</v>
      </c>
      <c r="M442" s="1">
        <f t="shared" ca="1" si="67"/>
        <v>828.07492070370517</v>
      </c>
      <c r="N442" s="13">
        <f t="shared" ca="1" si="60"/>
        <v>5.1787130387790512</v>
      </c>
    </row>
    <row r="443" spans="5:14" x14ac:dyDescent="0.15">
      <c r="E443" s="2">
        <v>439</v>
      </c>
      <c r="F443" s="12">
        <f t="shared" ca="1" si="61"/>
        <v>4.6259377725043294E-2</v>
      </c>
      <c r="G443" s="1">
        <f t="shared" ca="1" si="63"/>
        <v>6.146982147909009</v>
      </c>
      <c r="H443" s="1">
        <f t="shared" ca="1" si="64"/>
        <v>829.04318981283518</v>
      </c>
      <c r="I443" s="1">
        <f t="shared" ca="1" si="65"/>
        <v>829.04318981283518</v>
      </c>
      <c r="J443" s="1">
        <f t="shared" ca="1" si="66"/>
        <v>0</v>
      </c>
      <c r="K443" s="5">
        <f t="shared" ca="1" si="62"/>
        <v>0.62757995534365396</v>
      </c>
      <c r="L443" s="1">
        <f t="shared" ca="1" si="59"/>
        <v>1.506399674660492</v>
      </c>
      <c r="M443" s="1">
        <f t="shared" ca="1" si="67"/>
        <v>830.54958948749572</v>
      </c>
      <c r="N443" s="13">
        <f t="shared" ca="1" si="60"/>
        <v>1.5063996746605426</v>
      </c>
    </row>
    <row r="444" spans="5:14" x14ac:dyDescent="0.15">
      <c r="E444" s="2">
        <v>440</v>
      </c>
      <c r="F444" s="12">
        <f t="shared" ca="1" si="61"/>
        <v>0.67257671037896816</v>
      </c>
      <c r="G444" s="1">
        <f t="shared" ca="1" si="63"/>
        <v>0.79327821306664681</v>
      </c>
      <c r="H444" s="1">
        <f t="shared" ca="1" si="64"/>
        <v>829.83646802590181</v>
      </c>
      <c r="I444" s="1">
        <f t="shared" ca="1" si="65"/>
        <v>830.54958948749572</v>
      </c>
      <c r="J444" s="1">
        <f t="shared" ca="1" si="66"/>
        <v>0.71312146159391432</v>
      </c>
      <c r="K444" s="5">
        <f t="shared" ca="1" si="62"/>
        <v>0.91061475956688254</v>
      </c>
      <c r="L444" s="1">
        <f t="shared" ca="1" si="59"/>
        <v>4.0996127828188902</v>
      </c>
      <c r="M444" s="1">
        <f t="shared" ca="1" si="67"/>
        <v>834.64920227031462</v>
      </c>
      <c r="N444" s="13">
        <f t="shared" ca="1" si="60"/>
        <v>4.8127342444128089</v>
      </c>
    </row>
    <row r="445" spans="5:14" x14ac:dyDescent="0.15">
      <c r="E445" s="2">
        <v>441</v>
      </c>
      <c r="F445" s="12">
        <f t="shared" ca="1" si="61"/>
        <v>0.85529541935159559</v>
      </c>
      <c r="G445" s="1">
        <f t="shared" ca="1" si="63"/>
        <v>0.31261670002819375</v>
      </c>
      <c r="H445" s="1">
        <f t="shared" ca="1" si="64"/>
        <v>830.14908472593004</v>
      </c>
      <c r="I445" s="1">
        <f t="shared" ca="1" si="65"/>
        <v>834.64920227031462</v>
      </c>
      <c r="J445" s="1">
        <f t="shared" ca="1" si="66"/>
        <v>4.5001175443845796</v>
      </c>
      <c r="K445" s="5">
        <f t="shared" ca="1" si="62"/>
        <v>0.60814900197678134</v>
      </c>
      <c r="L445" s="1">
        <f t="shared" ca="1" si="59"/>
        <v>1.4181286411112619</v>
      </c>
      <c r="M445" s="1">
        <f t="shared" ca="1" si="67"/>
        <v>836.06733091142587</v>
      </c>
      <c r="N445" s="13">
        <f t="shared" ca="1" si="60"/>
        <v>5.9182461854958319</v>
      </c>
    </row>
    <row r="446" spans="5:14" x14ac:dyDescent="0.15">
      <c r="E446" s="2">
        <v>442</v>
      </c>
      <c r="F446" s="12">
        <f t="shared" ca="1" si="61"/>
        <v>0.26372444268620898</v>
      </c>
      <c r="G446" s="1">
        <f t="shared" ca="1" si="63"/>
        <v>2.6657009973097492</v>
      </c>
      <c r="H446" s="1">
        <f t="shared" ca="1" si="64"/>
        <v>832.81478572323977</v>
      </c>
      <c r="I446" s="1">
        <f t="shared" ca="1" si="65"/>
        <v>836.06733091142587</v>
      </c>
      <c r="J446" s="1">
        <f t="shared" ca="1" si="66"/>
        <v>3.2525451881861045</v>
      </c>
      <c r="K446" s="5">
        <f t="shared" ca="1" si="62"/>
        <v>0.90962461960756824</v>
      </c>
      <c r="L446" s="1">
        <f t="shared" ca="1" si="59"/>
        <v>4.0790597685568617</v>
      </c>
      <c r="M446" s="1">
        <f t="shared" ca="1" si="67"/>
        <v>840.14639067998269</v>
      </c>
      <c r="N446" s="13">
        <f t="shared" ca="1" si="60"/>
        <v>7.3316049567429218</v>
      </c>
    </row>
    <row r="447" spans="5:14" x14ac:dyDescent="0.15">
      <c r="E447" s="2">
        <v>443</v>
      </c>
      <c r="F447" s="12">
        <f t="shared" ca="1" si="61"/>
        <v>0.24496164786653607</v>
      </c>
      <c r="G447" s="1">
        <f t="shared" ca="1" si="63"/>
        <v>2.8133072400224584</v>
      </c>
      <c r="H447" s="1">
        <f t="shared" ca="1" si="64"/>
        <v>835.62809296326225</v>
      </c>
      <c r="I447" s="1">
        <f t="shared" ca="1" si="65"/>
        <v>840.14639067998269</v>
      </c>
      <c r="J447" s="1">
        <f t="shared" ca="1" si="66"/>
        <v>4.5182977167204399</v>
      </c>
      <c r="K447" s="5">
        <f t="shared" ca="1" si="62"/>
        <v>2.3772689916466971E-3</v>
      </c>
      <c r="L447" s="1">
        <f t="shared" ca="1" si="59"/>
        <v>9.6084789732424683E-4</v>
      </c>
      <c r="M447" s="1">
        <f t="shared" ca="1" si="67"/>
        <v>840.14735152788001</v>
      </c>
      <c r="N447" s="13">
        <f t="shared" ca="1" si="60"/>
        <v>4.5192585646177577</v>
      </c>
    </row>
    <row r="448" spans="5:14" x14ac:dyDescent="0.15">
      <c r="E448" s="2">
        <v>444</v>
      </c>
      <c r="F448" s="12">
        <f t="shared" ca="1" si="61"/>
        <v>0.25556450617099102</v>
      </c>
      <c r="G448" s="1">
        <f t="shared" ca="1" si="63"/>
        <v>2.7285608617341808</v>
      </c>
      <c r="H448" s="1">
        <f t="shared" ca="1" si="64"/>
        <v>838.35665382499644</v>
      </c>
      <c r="I448" s="1">
        <f t="shared" ca="1" si="65"/>
        <v>840.14735152788001</v>
      </c>
      <c r="J448" s="1">
        <f t="shared" ca="1" si="66"/>
        <v>1.7906977028835627</v>
      </c>
      <c r="K448" s="5">
        <f t="shared" ca="1" si="62"/>
        <v>0.46750641175098795</v>
      </c>
      <c r="L448" s="1">
        <f t="shared" ca="1" si="59"/>
        <v>0.89788325193525054</v>
      </c>
      <c r="M448" s="1">
        <f t="shared" ca="1" si="67"/>
        <v>841.04523477981525</v>
      </c>
      <c r="N448" s="13">
        <f t="shared" ca="1" si="60"/>
        <v>2.6885809548188035</v>
      </c>
    </row>
    <row r="449" spans="5:14" x14ac:dyDescent="0.15">
      <c r="E449" s="2">
        <v>445</v>
      </c>
      <c r="F449" s="12">
        <f t="shared" ca="1" si="61"/>
        <v>0.70530175380106253</v>
      </c>
      <c r="G449" s="1">
        <f t="shared" ca="1" si="63"/>
        <v>0.69825909633628491</v>
      </c>
      <c r="H449" s="1">
        <f t="shared" ca="1" si="64"/>
        <v>839.05491292133274</v>
      </c>
      <c r="I449" s="1">
        <f t="shared" ca="1" si="65"/>
        <v>841.04523477981525</v>
      </c>
      <c r="J449" s="1">
        <f t="shared" ca="1" si="66"/>
        <v>1.9903218584825026</v>
      </c>
      <c r="K449" s="5">
        <f t="shared" ca="1" si="62"/>
        <v>0.65116241895015115</v>
      </c>
      <c r="L449" s="1">
        <f t="shared" ca="1" si="59"/>
        <v>1.6206003751717653</v>
      </c>
      <c r="M449" s="1">
        <f t="shared" ca="1" si="67"/>
        <v>842.66583515498701</v>
      </c>
      <c r="N449" s="13">
        <f t="shared" ca="1" si="60"/>
        <v>3.6109222336542643</v>
      </c>
    </row>
    <row r="450" spans="5:14" x14ac:dyDescent="0.15">
      <c r="E450" s="2">
        <v>446</v>
      </c>
      <c r="F450" s="12">
        <f t="shared" ca="1" si="61"/>
        <v>0.2291063340627042</v>
      </c>
      <c r="G450" s="1">
        <f t="shared" ca="1" si="63"/>
        <v>2.9471380846311881</v>
      </c>
      <c r="H450" s="1">
        <f t="shared" ca="1" si="64"/>
        <v>842.00205100596395</v>
      </c>
      <c r="I450" s="1">
        <f t="shared" ca="1" si="65"/>
        <v>842.66583515498701</v>
      </c>
      <c r="J450" s="1">
        <f t="shared" ca="1" si="66"/>
        <v>0.66378414902305849</v>
      </c>
      <c r="K450" s="5">
        <f t="shared" ca="1" si="62"/>
        <v>0.58114857834335742</v>
      </c>
      <c r="L450" s="1">
        <f t="shared" ca="1" si="59"/>
        <v>1.3032270824875867</v>
      </c>
      <c r="M450" s="1">
        <f t="shared" ca="1" si="67"/>
        <v>843.96906223747465</v>
      </c>
      <c r="N450" s="13">
        <f t="shared" ca="1" si="60"/>
        <v>1.9670112315106962</v>
      </c>
    </row>
    <row r="451" spans="5:14" x14ac:dyDescent="0.15">
      <c r="E451" s="2">
        <v>447</v>
      </c>
      <c r="F451" s="12">
        <f t="shared" ca="1" si="61"/>
        <v>0.17891129655946114</v>
      </c>
      <c r="G451" s="1">
        <f t="shared" ca="1" si="63"/>
        <v>3.4417302918279615</v>
      </c>
      <c r="H451" s="1">
        <f t="shared" ca="1" si="64"/>
        <v>845.44378129779193</v>
      </c>
      <c r="I451" s="1">
        <f t="shared" ca="1" si="65"/>
        <v>845.44378129779193</v>
      </c>
      <c r="J451" s="1">
        <f t="shared" ca="1" si="66"/>
        <v>0</v>
      </c>
      <c r="K451" s="5">
        <f t="shared" ca="1" si="62"/>
        <v>0.26445544587129066</v>
      </c>
      <c r="L451" s="1">
        <f t="shared" ca="1" si="59"/>
        <v>0.38547737630922818</v>
      </c>
      <c r="M451" s="1">
        <f t="shared" ca="1" si="67"/>
        <v>845.8292586741012</v>
      </c>
      <c r="N451" s="13">
        <f t="shared" ca="1" si="60"/>
        <v>0.38547737630926804</v>
      </c>
    </row>
    <row r="452" spans="5:14" x14ac:dyDescent="0.15">
      <c r="E452" s="2">
        <v>448</v>
      </c>
      <c r="F452" s="12">
        <f t="shared" ca="1" si="61"/>
        <v>9.4754408993161898E-2</v>
      </c>
      <c r="G452" s="1">
        <f t="shared" ca="1" si="63"/>
        <v>4.7129338063857267</v>
      </c>
      <c r="H452" s="1">
        <f t="shared" ca="1" si="64"/>
        <v>850.15671510417769</v>
      </c>
      <c r="I452" s="1">
        <f t="shared" ca="1" si="65"/>
        <v>850.15671510417769</v>
      </c>
      <c r="J452" s="1">
        <f t="shared" ca="1" si="66"/>
        <v>0</v>
      </c>
      <c r="K452" s="5">
        <f t="shared" ca="1" si="62"/>
        <v>0.15632664715304312</v>
      </c>
      <c r="L452" s="1">
        <f t="shared" ca="1" si="59"/>
        <v>0.18950882822552348</v>
      </c>
      <c r="M452" s="1">
        <f t="shared" ca="1" si="67"/>
        <v>850.34622393240318</v>
      </c>
      <c r="N452" s="13">
        <f t="shared" ca="1" si="60"/>
        <v>0.18950882822548465</v>
      </c>
    </row>
    <row r="453" spans="5:14" x14ac:dyDescent="0.15">
      <c r="E453" s="2">
        <v>449</v>
      </c>
      <c r="F453" s="12">
        <f t="shared" ca="1" si="61"/>
        <v>0.5585625756986704</v>
      </c>
      <c r="G453" s="1">
        <f t="shared" ca="1" si="63"/>
        <v>1.1647772486329058</v>
      </c>
      <c r="H453" s="1">
        <f t="shared" ca="1" si="64"/>
        <v>851.32149235281065</v>
      </c>
      <c r="I453" s="1">
        <f t="shared" ca="1" si="65"/>
        <v>851.32149235281065</v>
      </c>
      <c r="J453" s="1">
        <f t="shared" ca="1" si="66"/>
        <v>0</v>
      </c>
      <c r="K453" s="5">
        <f t="shared" ca="1" si="62"/>
        <v>0.33966602381417976</v>
      </c>
      <c r="L453" s="1">
        <f t="shared" ca="1" si="59"/>
        <v>0.55065855975891964</v>
      </c>
      <c r="M453" s="1">
        <f t="shared" ca="1" si="67"/>
        <v>851.87215091256962</v>
      </c>
      <c r="N453" s="13">
        <f t="shared" ca="1" si="60"/>
        <v>0.55065855975897193</v>
      </c>
    </row>
    <row r="454" spans="5:14" x14ac:dyDescent="0.15">
      <c r="E454" s="2">
        <v>450</v>
      </c>
      <c r="F454" s="12">
        <f t="shared" ca="1" si="61"/>
        <v>0.20954620506443078</v>
      </c>
      <c r="G454" s="1">
        <f t="shared" ca="1" si="63"/>
        <v>3.1256220294075834</v>
      </c>
      <c r="H454" s="1">
        <f t="shared" ca="1" si="64"/>
        <v>854.44711438221827</v>
      </c>
      <c r="I454" s="1">
        <f t="shared" ca="1" si="65"/>
        <v>854.44711438221827</v>
      </c>
      <c r="J454" s="1">
        <f t="shared" ca="1" si="66"/>
        <v>0</v>
      </c>
      <c r="K454" s="5">
        <f t="shared" ca="1" si="62"/>
        <v>3.0931084961136723E-2</v>
      </c>
      <c r="L454" s="1">
        <f t="shared" ref="L454:L517" ca="1" si="68">_xlfn.GAMMA.INV(K454, 0.8, 2)</f>
        <v>2.3895384927283558E-2</v>
      </c>
      <c r="M454" s="1">
        <f t="shared" ca="1" si="67"/>
        <v>854.47100976714557</v>
      </c>
      <c r="N454" s="13">
        <f t="shared" ref="N454:N517" ca="1" si="69">M454-H454</f>
        <v>2.3895384927300256E-2</v>
      </c>
    </row>
    <row r="455" spans="5:14" x14ac:dyDescent="0.15">
      <c r="E455" s="2">
        <v>451</v>
      </c>
      <c r="F455" s="12">
        <f t="shared" ref="F455:F518" ca="1" si="70">RAND()</f>
        <v>0.49497017393519083</v>
      </c>
      <c r="G455" s="1">
        <f t="shared" ca="1" si="63"/>
        <v>1.4065155458104297</v>
      </c>
      <c r="H455" s="1">
        <f t="shared" ca="1" si="64"/>
        <v>855.85362992802868</v>
      </c>
      <c r="I455" s="1">
        <f t="shared" ca="1" si="65"/>
        <v>855.85362992802868</v>
      </c>
      <c r="J455" s="1">
        <f t="shared" ca="1" si="66"/>
        <v>0</v>
      </c>
      <c r="K455" s="5">
        <f t="shared" ref="K455:K518" ca="1" si="71">RAND()</f>
        <v>0.21333558510588602</v>
      </c>
      <c r="L455" s="1">
        <f t="shared" ca="1" si="68"/>
        <v>0.28701400758466861</v>
      </c>
      <c r="M455" s="1">
        <f t="shared" ca="1" si="67"/>
        <v>856.1406439356133</v>
      </c>
      <c r="N455" s="13">
        <f t="shared" ca="1" si="69"/>
        <v>0.28701400758461659</v>
      </c>
    </row>
    <row r="456" spans="5:14" x14ac:dyDescent="0.15">
      <c r="E456" s="2">
        <v>452</v>
      </c>
      <c r="F456" s="12">
        <f t="shared" ca="1" si="70"/>
        <v>0.72678345241781883</v>
      </c>
      <c r="G456" s="1">
        <f t="shared" ca="1" si="63"/>
        <v>0.63825342088765913</v>
      </c>
      <c r="H456" s="1">
        <f t="shared" ca="1" si="64"/>
        <v>856.4918833489163</v>
      </c>
      <c r="I456" s="1">
        <f t="shared" ca="1" si="65"/>
        <v>856.4918833489163</v>
      </c>
      <c r="J456" s="1">
        <f t="shared" ca="1" si="66"/>
        <v>0</v>
      </c>
      <c r="K456" s="5">
        <f t="shared" ca="1" si="71"/>
        <v>0.44682669193752</v>
      </c>
      <c r="L456" s="1">
        <f t="shared" ca="1" si="68"/>
        <v>0.83506953913874871</v>
      </c>
      <c r="M456" s="1">
        <f t="shared" ca="1" si="67"/>
        <v>857.32695288805508</v>
      </c>
      <c r="N456" s="13">
        <f t="shared" ca="1" si="69"/>
        <v>0.83506953913877169</v>
      </c>
    </row>
    <row r="457" spans="5:14" x14ac:dyDescent="0.15">
      <c r="E457" s="2">
        <v>453</v>
      </c>
      <c r="F457" s="12">
        <f t="shared" ca="1" si="70"/>
        <v>0.87179086598691502</v>
      </c>
      <c r="G457" s="1">
        <f t="shared" ca="1" si="63"/>
        <v>0.27441143284280761</v>
      </c>
      <c r="H457" s="1">
        <f t="shared" ca="1" si="64"/>
        <v>856.76629478175914</v>
      </c>
      <c r="I457" s="1">
        <f t="shared" ca="1" si="65"/>
        <v>857.32695288805508</v>
      </c>
      <c r="J457" s="1">
        <f t="shared" ca="1" si="66"/>
        <v>0.56065810629593216</v>
      </c>
      <c r="K457" s="5">
        <f t="shared" ca="1" si="71"/>
        <v>0.93587190245344298</v>
      </c>
      <c r="L457" s="1">
        <f t="shared" ca="1" si="68"/>
        <v>4.7215376215323648</v>
      </c>
      <c r="M457" s="1">
        <f t="shared" ca="1" si="67"/>
        <v>862.0484905095874</v>
      </c>
      <c r="N457" s="13">
        <f t="shared" ca="1" si="69"/>
        <v>5.2821957278282525</v>
      </c>
    </row>
    <row r="458" spans="5:14" x14ac:dyDescent="0.15">
      <c r="E458" s="2">
        <v>454</v>
      </c>
      <c r="F458" s="12">
        <f t="shared" ca="1" si="70"/>
        <v>0.53632251420215937</v>
      </c>
      <c r="G458" s="1">
        <f t="shared" ca="1" si="63"/>
        <v>1.2460391865250473</v>
      </c>
      <c r="H458" s="1">
        <f t="shared" ca="1" si="64"/>
        <v>858.01233396828422</v>
      </c>
      <c r="I458" s="1">
        <f t="shared" ca="1" si="65"/>
        <v>862.0484905095874</v>
      </c>
      <c r="J458" s="1">
        <f t="shared" ca="1" si="66"/>
        <v>4.0361565413031713</v>
      </c>
      <c r="K458" s="5">
        <f t="shared" ca="1" si="71"/>
        <v>0.4599593489933067</v>
      </c>
      <c r="L458" s="1">
        <f t="shared" ca="1" si="68"/>
        <v>0.87462419219890619</v>
      </c>
      <c r="M458" s="1">
        <f t="shared" ca="1" si="67"/>
        <v>862.92311470178629</v>
      </c>
      <c r="N458" s="13">
        <f t="shared" ca="1" si="69"/>
        <v>4.9107807335020652</v>
      </c>
    </row>
    <row r="459" spans="5:14" x14ac:dyDescent="0.15">
      <c r="E459" s="2">
        <v>455</v>
      </c>
      <c r="F459" s="12">
        <f t="shared" ca="1" si="70"/>
        <v>7.6917760150405523E-2</v>
      </c>
      <c r="G459" s="1">
        <f t="shared" ca="1" si="63"/>
        <v>5.1300369557900538</v>
      </c>
      <c r="H459" s="1">
        <f t="shared" ca="1" si="64"/>
        <v>863.14237092407427</v>
      </c>
      <c r="I459" s="1">
        <f t="shared" ca="1" si="65"/>
        <v>863.14237092407427</v>
      </c>
      <c r="J459" s="1">
        <f t="shared" ca="1" si="66"/>
        <v>0</v>
      </c>
      <c r="K459" s="5">
        <f t="shared" ca="1" si="71"/>
        <v>0.47776842450998136</v>
      </c>
      <c r="L459" s="1">
        <f t="shared" ca="1" si="68"/>
        <v>0.93014945806049254</v>
      </c>
      <c r="M459" s="1">
        <f t="shared" ca="1" si="67"/>
        <v>864.07252038213471</v>
      </c>
      <c r="N459" s="13">
        <f t="shared" ca="1" si="69"/>
        <v>0.93014945806044125</v>
      </c>
    </row>
    <row r="460" spans="5:14" x14ac:dyDescent="0.15">
      <c r="E460" s="2">
        <v>456</v>
      </c>
      <c r="F460" s="12">
        <f t="shared" ca="1" si="70"/>
        <v>0.81347061245650742</v>
      </c>
      <c r="G460" s="1">
        <f t="shared" ca="1" si="63"/>
        <v>0.41289095559707933</v>
      </c>
      <c r="H460" s="1">
        <f t="shared" ca="1" si="64"/>
        <v>863.55526187967132</v>
      </c>
      <c r="I460" s="1">
        <f t="shared" ca="1" si="65"/>
        <v>864.07252038213471</v>
      </c>
      <c r="J460" s="1">
        <f t="shared" ca="1" si="66"/>
        <v>0.51725850246339178</v>
      </c>
      <c r="K460" s="5">
        <f t="shared" ca="1" si="71"/>
        <v>0.85664382491405766</v>
      </c>
      <c r="L460" s="1">
        <f t="shared" ca="1" si="68"/>
        <v>3.2237932398891007</v>
      </c>
      <c r="M460" s="1">
        <f t="shared" ca="1" si="67"/>
        <v>867.29631362202383</v>
      </c>
      <c r="N460" s="13">
        <f t="shared" ca="1" si="69"/>
        <v>3.7410517423525107</v>
      </c>
    </row>
    <row r="461" spans="5:14" x14ac:dyDescent="0.15">
      <c r="E461" s="2">
        <v>457</v>
      </c>
      <c r="F461" s="12">
        <f t="shared" ca="1" si="70"/>
        <v>0.19936600268545435</v>
      </c>
      <c r="G461" s="1">
        <f t="shared" ca="1" si="63"/>
        <v>3.2252258681155519</v>
      </c>
      <c r="H461" s="1">
        <f t="shared" ca="1" si="64"/>
        <v>866.78048774778688</v>
      </c>
      <c r="I461" s="1">
        <f t="shared" ca="1" si="65"/>
        <v>867.29631362202383</v>
      </c>
      <c r="J461" s="1">
        <f t="shared" ca="1" si="66"/>
        <v>0.51582587423695259</v>
      </c>
      <c r="K461" s="5">
        <f t="shared" ca="1" si="71"/>
        <v>0.11781431483250226</v>
      </c>
      <c r="L461" s="1">
        <f t="shared" ca="1" si="68"/>
        <v>0.13095872193565078</v>
      </c>
      <c r="M461" s="1">
        <f t="shared" ca="1" si="67"/>
        <v>867.42727234395943</v>
      </c>
      <c r="N461" s="13">
        <f t="shared" ca="1" si="69"/>
        <v>0.64678459617255157</v>
      </c>
    </row>
    <row r="462" spans="5:14" x14ac:dyDescent="0.15">
      <c r="E462" s="2">
        <v>458</v>
      </c>
      <c r="F462" s="12">
        <f t="shared" ca="1" si="70"/>
        <v>0.26507361527581685</v>
      </c>
      <c r="G462" s="1">
        <f t="shared" ca="1" si="63"/>
        <v>2.6554953961594694</v>
      </c>
      <c r="H462" s="1">
        <f t="shared" ca="1" si="64"/>
        <v>869.43598314394637</v>
      </c>
      <c r="I462" s="1">
        <f t="shared" ca="1" si="65"/>
        <v>869.43598314394637</v>
      </c>
      <c r="J462" s="1">
        <f t="shared" ca="1" si="66"/>
        <v>0</v>
      </c>
      <c r="K462" s="5">
        <f t="shared" ca="1" si="71"/>
        <v>0.99146949184544708</v>
      </c>
      <c r="L462" s="1">
        <f t="shared" ca="1" si="68"/>
        <v>8.5654785412342189</v>
      </c>
      <c r="M462" s="1">
        <f t="shared" ca="1" si="67"/>
        <v>878.00146168518063</v>
      </c>
      <c r="N462" s="13">
        <f t="shared" ca="1" si="69"/>
        <v>8.5654785412342562</v>
      </c>
    </row>
    <row r="463" spans="5:14" x14ac:dyDescent="0.15">
      <c r="E463" s="2">
        <v>459</v>
      </c>
      <c r="F463" s="12">
        <f t="shared" ca="1" si="70"/>
        <v>0.13135551883093421</v>
      </c>
      <c r="G463" s="1">
        <f t="shared" ca="1" si="63"/>
        <v>4.0596954950198327</v>
      </c>
      <c r="H463" s="1">
        <f t="shared" ca="1" si="64"/>
        <v>873.49567863896618</v>
      </c>
      <c r="I463" s="1">
        <f t="shared" ca="1" si="65"/>
        <v>878.00146168518063</v>
      </c>
      <c r="J463" s="1">
        <f t="shared" ca="1" si="66"/>
        <v>4.5057830462144466</v>
      </c>
      <c r="K463" s="5">
        <f t="shared" ca="1" si="71"/>
        <v>0.39957354316264915</v>
      </c>
      <c r="L463" s="1">
        <f t="shared" ca="1" si="68"/>
        <v>0.70172638309427571</v>
      </c>
      <c r="M463" s="1">
        <f t="shared" ca="1" si="67"/>
        <v>878.70318806827493</v>
      </c>
      <c r="N463" s="13">
        <f t="shared" ca="1" si="69"/>
        <v>5.2075094293087432</v>
      </c>
    </row>
    <row r="464" spans="5:14" x14ac:dyDescent="0.15">
      <c r="E464" s="2">
        <v>460</v>
      </c>
      <c r="F464" s="12">
        <f t="shared" ca="1" si="70"/>
        <v>0.49020941220897907</v>
      </c>
      <c r="G464" s="1">
        <f t="shared" ca="1" si="63"/>
        <v>1.4258452146394913</v>
      </c>
      <c r="H464" s="1">
        <f t="shared" ca="1" si="64"/>
        <v>874.92152385360566</v>
      </c>
      <c r="I464" s="1">
        <f t="shared" ca="1" si="65"/>
        <v>878.70318806827493</v>
      </c>
      <c r="J464" s="1">
        <f t="shared" ca="1" si="66"/>
        <v>3.7816642146692629</v>
      </c>
      <c r="K464" s="5">
        <f t="shared" ca="1" si="71"/>
        <v>0.42199343581291981</v>
      </c>
      <c r="L464" s="1">
        <f t="shared" ca="1" si="68"/>
        <v>0.76330889399157731</v>
      </c>
      <c r="M464" s="1">
        <f t="shared" ca="1" si="67"/>
        <v>879.46649696226655</v>
      </c>
      <c r="N464" s="13">
        <f t="shared" ca="1" si="69"/>
        <v>4.5449731086608836</v>
      </c>
    </row>
    <row r="465" spans="5:14" x14ac:dyDescent="0.15">
      <c r="E465" s="2">
        <v>461</v>
      </c>
      <c r="F465" s="12">
        <f t="shared" ca="1" si="70"/>
        <v>0.98351864644081721</v>
      </c>
      <c r="G465" s="1">
        <f t="shared" ca="1" si="63"/>
        <v>3.3237364127992684E-2</v>
      </c>
      <c r="H465" s="1">
        <f t="shared" ca="1" si="64"/>
        <v>874.95476121773368</v>
      </c>
      <c r="I465" s="1">
        <f t="shared" ca="1" si="65"/>
        <v>879.46649696226655</v>
      </c>
      <c r="J465" s="1">
        <f t="shared" ca="1" si="66"/>
        <v>4.5117357445328707</v>
      </c>
      <c r="K465" s="5">
        <f t="shared" ca="1" si="71"/>
        <v>0.91461011615727783</v>
      </c>
      <c r="L465" s="1">
        <f t="shared" ca="1" si="68"/>
        <v>4.184984504860723</v>
      </c>
      <c r="M465" s="1">
        <f t="shared" ca="1" si="67"/>
        <v>883.65148146712727</v>
      </c>
      <c r="N465" s="13">
        <f t="shared" ca="1" si="69"/>
        <v>8.6967202493935929</v>
      </c>
    </row>
    <row r="466" spans="5:14" x14ac:dyDescent="0.15">
      <c r="E466" s="2">
        <v>462</v>
      </c>
      <c r="F466" s="12">
        <f t="shared" ca="1" si="70"/>
        <v>0.61124535845871952</v>
      </c>
      <c r="G466" s="1">
        <f t="shared" ca="1" si="63"/>
        <v>0.98451366349090697</v>
      </c>
      <c r="H466" s="1">
        <f t="shared" ca="1" si="64"/>
        <v>875.93927488122461</v>
      </c>
      <c r="I466" s="1">
        <f t="shared" ca="1" si="65"/>
        <v>883.65148146712727</v>
      </c>
      <c r="J466" s="1">
        <f t="shared" ca="1" si="66"/>
        <v>7.7122065859026634</v>
      </c>
      <c r="K466" s="5">
        <f t="shared" ca="1" si="71"/>
        <v>0.48769112462122632</v>
      </c>
      <c r="L466" s="1">
        <f t="shared" ca="1" si="68"/>
        <v>0.96207314123680876</v>
      </c>
      <c r="M466" s="1">
        <f t="shared" ca="1" si="67"/>
        <v>884.6135546083641</v>
      </c>
      <c r="N466" s="13">
        <f t="shared" ca="1" si="69"/>
        <v>8.674279727139492</v>
      </c>
    </row>
    <row r="467" spans="5:14" x14ac:dyDescent="0.15">
      <c r="E467" s="2">
        <v>463</v>
      </c>
      <c r="F467" s="12">
        <f t="shared" ca="1" si="70"/>
        <v>0.59349186002182952</v>
      </c>
      <c r="G467" s="1">
        <f t="shared" ca="1" si="63"/>
        <v>1.0434635604764269</v>
      </c>
      <c r="H467" s="1">
        <f t="shared" ca="1" si="64"/>
        <v>876.98273844170103</v>
      </c>
      <c r="I467" s="1">
        <f t="shared" ca="1" si="65"/>
        <v>884.6135546083641</v>
      </c>
      <c r="J467" s="1">
        <f t="shared" ca="1" si="66"/>
        <v>7.6308161666630667</v>
      </c>
      <c r="K467" s="5">
        <f t="shared" ca="1" si="71"/>
        <v>0.27684775909068038</v>
      </c>
      <c r="L467" s="1">
        <f t="shared" ca="1" si="68"/>
        <v>0.4109743084794501</v>
      </c>
      <c r="M467" s="1">
        <f t="shared" ca="1" si="67"/>
        <v>885.02452891684356</v>
      </c>
      <c r="N467" s="13">
        <f t="shared" ca="1" si="69"/>
        <v>8.041790475142534</v>
      </c>
    </row>
    <row r="468" spans="5:14" x14ac:dyDescent="0.15">
      <c r="E468" s="2">
        <v>464</v>
      </c>
      <c r="F468" s="12">
        <f t="shared" ca="1" si="70"/>
        <v>0.10718523776537414</v>
      </c>
      <c r="G468" s="1">
        <f t="shared" ca="1" si="63"/>
        <v>4.4663934944810526</v>
      </c>
      <c r="H468" s="1">
        <f t="shared" ca="1" si="64"/>
        <v>881.44913193618208</v>
      </c>
      <c r="I468" s="1">
        <f t="shared" ca="1" si="65"/>
        <v>885.02452891684356</v>
      </c>
      <c r="J468" s="1">
        <f t="shared" ca="1" si="66"/>
        <v>3.5753969806614805</v>
      </c>
      <c r="K468" s="5">
        <f t="shared" ca="1" si="71"/>
        <v>0.12720435330246538</v>
      </c>
      <c r="L468" s="1">
        <f t="shared" ca="1" si="68"/>
        <v>0.1446760222675384</v>
      </c>
      <c r="M468" s="1">
        <f t="shared" ca="1" si="67"/>
        <v>885.16920493911107</v>
      </c>
      <c r="N468" s="13">
        <f t="shared" ca="1" si="69"/>
        <v>3.7200730029289844</v>
      </c>
    </row>
    <row r="469" spans="5:14" x14ac:dyDescent="0.15">
      <c r="E469" s="2">
        <v>465</v>
      </c>
      <c r="F469" s="12">
        <f t="shared" ca="1" si="70"/>
        <v>8.0078132400769442E-2</v>
      </c>
      <c r="G469" s="1">
        <f t="shared" ca="1" si="63"/>
        <v>5.0495049318316791</v>
      </c>
      <c r="H469" s="1">
        <f t="shared" ca="1" si="64"/>
        <v>886.49863686801382</v>
      </c>
      <c r="I469" s="1">
        <f t="shared" ca="1" si="65"/>
        <v>886.49863686801382</v>
      </c>
      <c r="J469" s="1">
        <f t="shared" ca="1" si="66"/>
        <v>0</v>
      </c>
      <c r="K469" s="5">
        <f t="shared" ca="1" si="71"/>
        <v>0.77352861890199354</v>
      </c>
      <c r="L469" s="1">
        <f t="shared" ca="1" si="68"/>
        <v>2.3896739769551023</v>
      </c>
      <c r="M469" s="1">
        <f t="shared" ca="1" si="67"/>
        <v>888.88831084496894</v>
      </c>
      <c r="N469" s="13">
        <f t="shared" ca="1" si="69"/>
        <v>2.3896739769551232</v>
      </c>
    </row>
    <row r="470" spans="5:14" x14ac:dyDescent="0.15">
      <c r="E470" s="2">
        <v>466</v>
      </c>
      <c r="F470" s="12">
        <f t="shared" ca="1" si="70"/>
        <v>0.18730313986676184</v>
      </c>
      <c r="G470" s="1">
        <f t="shared" ca="1" si="63"/>
        <v>3.3500538116702319</v>
      </c>
      <c r="H470" s="1">
        <f t="shared" ca="1" si="64"/>
        <v>889.84869067968407</v>
      </c>
      <c r="I470" s="1">
        <f t="shared" ca="1" si="65"/>
        <v>889.84869067968407</v>
      </c>
      <c r="J470" s="1">
        <f t="shared" ca="1" si="66"/>
        <v>0</v>
      </c>
      <c r="K470" s="5">
        <f t="shared" ca="1" si="71"/>
        <v>0.70832571320679594</v>
      </c>
      <c r="L470" s="1">
        <f t="shared" ca="1" si="68"/>
        <v>1.9363870585793463</v>
      </c>
      <c r="M470" s="1">
        <f t="shared" ca="1" si="67"/>
        <v>891.78507773826345</v>
      </c>
      <c r="N470" s="13">
        <f t="shared" ca="1" si="69"/>
        <v>1.9363870585793848</v>
      </c>
    </row>
    <row r="471" spans="5:14" x14ac:dyDescent="0.15">
      <c r="E471" s="2">
        <v>467</v>
      </c>
      <c r="F471" s="12">
        <f t="shared" ca="1" si="70"/>
        <v>0.2170374749379641</v>
      </c>
      <c r="G471" s="1">
        <f t="shared" ca="1" si="63"/>
        <v>3.0553704895703708</v>
      </c>
      <c r="H471" s="1">
        <f t="shared" ca="1" si="64"/>
        <v>892.90406116925442</v>
      </c>
      <c r="I471" s="1">
        <f t="shared" ca="1" si="65"/>
        <v>892.90406116925442</v>
      </c>
      <c r="J471" s="1">
        <f t="shared" ca="1" si="66"/>
        <v>0</v>
      </c>
      <c r="K471" s="5">
        <f t="shared" ca="1" si="71"/>
        <v>0.2861895289719707</v>
      </c>
      <c r="L471" s="1">
        <f t="shared" ca="1" si="68"/>
        <v>0.43062911276017724</v>
      </c>
      <c r="M471" s="1">
        <f t="shared" ca="1" si="67"/>
        <v>893.33469028201455</v>
      </c>
      <c r="N471" s="13">
        <f t="shared" ca="1" si="69"/>
        <v>0.43062911276012983</v>
      </c>
    </row>
    <row r="472" spans="5:14" x14ac:dyDescent="0.15">
      <c r="E472" s="2">
        <v>468</v>
      </c>
      <c r="F472" s="12">
        <f t="shared" ca="1" si="70"/>
        <v>0.34674019365758857</v>
      </c>
      <c r="G472" s="1">
        <f t="shared" ca="1" si="63"/>
        <v>2.1183590018300769</v>
      </c>
      <c r="H472" s="1">
        <f t="shared" ca="1" si="64"/>
        <v>895.02242017108449</v>
      </c>
      <c r="I472" s="1">
        <f t="shared" ca="1" si="65"/>
        <v>895.02242017108449</v>
      </c>
      <c r="J472" s="1">
        <f t="shared" ca="1" si="66"/>
        <v>0</v>
      </c>
      <c r="K472" s="5">
        <f t="shared" ca="1" si="71"/>
        <v>5.4420230382430823E-2</v>
      </c>
      <c r="L472" s="1">
        <f t="shared" ca="1" si="68"/>
        <v>4.8753815913417271E-2</v>
      </c>
      <c r="M472" s="1">
        <f t="shared" ca="1" si="67"/>
        <v>895.07117398699791</v>
      </c>
      <c r="N472" s="13">
        <f t="shared" ca="1" si="69"/>
        <v>4.8753815913414655E-2</v>
      </c>
    </row>
    <row r="473" spans="5:14" x14ac:dyDescent="0.15">
      <c r="E473" s="2">
        <v>469</v>
      </c>
      <c r="F473" s="12">
        <f t="shared" ca="1" si="70"/>
        <v>0.23908044365223924</v>
      </c>
      <c r="G473" s="1">
        <f t="shared" ca="1" si="63"/>
        <v>2.8619103987268568</v>
      </c>
      <c r="H473" s="1">
        <f t="shared" ca="1" si="64"/>
        <v>897.88433056981137</v>
      </c>
      <c r="I473" s="1">
        <f t="shared" ca="1" si="65"/>
        <v>897.88433056981137</v>
      </c>
      <c r="J473" s="1">
        <f t="shared" ca="1" si="66"/>
        <v>0</v>
      </c>
      <c r="K473" s="5">
        <f t="shared" ca="1" si="71"/>
        <v>0.16400641639232549</v>
      </c>
      <c r="L473" s="1">
        <f t="shared" ca="1" si="68"/>
        <v>0.2018969566118162</v>
      </c>
      <c r="M473" s="1">
        <f t="shared" ca="1" si="67"/>
        <v>898.08622752642316</v>
      </c>
      <c r="N473" s="13">
        <f t="shared" ca="1" si="69"/>
        <v>0.2018969566117903</v>
      </c>
    </row>
    <row r="474" spans="5:14" x14ac:dyDescent="0.15">
      <c r="E474" s="2">
        <v>470</v>
      </c>
      <c r="F474" s="12">
        <f t="shared" ca="1" si="70"/>
        <v>0.98986485197212748</v>
      </c>
      <c r="G474" s="1">
        <f t="shared" ca="1" si="63"/>
        <v>2.0373716663476173E-2</v>
      </c>
      <c r="H474" s="1">
        <f t="shared" ca="1" si="64"/>
        <v>897.90470428647484</v>
      </c>
      <c r="I474" s="1">
        <f t="shared" ca="1" si="65"/>
        <v>898.08622752642316</v>
      </c>
      <c r="J474" s="1">
        <f t="shared" ca="1" si="66"/>
        <v>0.18152323994831931</v>
      </c>
      <c r="K474" s="5">
        <f t="shared" ca="1" si="71"/>
        <v>0.84482909157533503</v>
      </c>
      <c r="L474" s="1">
        <f t="shared" ca="1" si="68"/>
        <v>3.078220697676544</v>
      </c>
      <c r="M474" s="1">
        <f t="shared" ca="1" si="67"/>
        <v>901.16444822409971</v>
      </c>
      <c r="N474" s="13">
        <f t="shared" ca="1" si="69"/>
        <v>3.2597439376248758</v>
      </c>
    </row>
    <row r="475" spans="5:14" x14ac:dyDescent="0.15">
      <c r="E475" s="2">
        <v>471</v>
      </c>
      <c r="F475" s="12">
        <f t="shared" ca="1" si="70"/>
        <v>0.72552555578768263</v>
      </c>
      <c r="G475" s="1">
        <f t="shared" ca="1" si="63"/>
        <v>0.64171796441822593</v>
      </c>
      <c r="H475" s="1">
        <f t="shared" ca="1" si="64"/>
        <v>898.5464222508931</v>
      </c>
      <c r="I475" s="1">
        <f t="shared" ca="1" si="65"/>
        <v>901.16444822409971</v>
      </c>
      <c r="J475" s="1">
        <f t="shared" ca="1" si="66"/>
        <v>2.6180259732066133</v>
      </c>
      <c r="K475" s="5">
        <f t="shared" ca="1" si="71"/>
        <v>0.29985317121791299</v>
      </c>
      <c r="L475" s="1">
        <f t="shared" ca="1" si="68"/>
        <v>0.46006277917767396</v>
      </c>
      <c r="M475" s="1">
        <f t="shared" ca="1" si="67"/>
        <v>901.62451100327735</v>
      </c>
      <c r="N475" s="13">
        <f t="shared" ca="1" si="69"/>
        <v>3.0780887523842466</v>
      </c>
    </row>
    <row r="476" spans="5:14" x14ac:dyDescent="0.15">
      <c r="E476" s="2">
        <v>472</v>
      </c>
      <c r="F476" s="12">
        <f t="shared" ca="1" si="70"/>
        <v>0.99102064654955968</v>
      </c>
      <c r="G476" s="1">
        <f t="shared" ca="1" si="63"/>
        <v>1.8039821626221472E-2</v>
      </c>
      <c r="H476" s="1">
        <f t="shared" ca="1" si="64"/>
        <v>898.56446207251929</v>
      </c>
      <c r="I476" s="1">
        <f t="shared" ca="1" si="65"/>
        <v>901.62451100327735</v>
      </c>
      <c r="J476" s="1">
        <f t="shared" ca="1" si="66"/>
        <v>3.0600489307580574</v>
      </c>
      <c r="K476" s="5">
        <f t="shared" ca="1" si="71"/>
        <v>0.67635196543117782</v>
      </c>
      <c r="L476" s="1">
        <f t="shared" ca="1" si="68"/>
        <v>1.7522870478814181</v>
      </c>
      <c r="M476" s="1">
        <f t="shared" ca="1" si="67"/>
        <v>903.37679805115874</v>
      </c>
      <c r="N476" s="13">
        <f t="shared" ca="1" si="69"/>
        <v>4.8123359786394531</v>
      </c>
    </row>
    <row r="477" spans="5:14" x14ac:dyDescent="0.15">
      <c r="E477" s="2">
        <v>473</v>
      </c>
      <c r="F477" s="12">
        <f t="shared" ca="1" si="70"/>
        <v>0.97519340107535357</v>
      </c>
      <c r="G477" s="1">
        <f t="shared" ca="1" si="63"/>
        <v>5.0238935155526146E-2</v>
      </c>
      <c r="H477" s="1">
        <f t="shared" ca="1" si="64"/>
        <v>898.61470100767485</v>
      </c>
      <c r="I477" s="1">
        <f t="shared" ca="1" si="65"/>
        <v>903.37679805115874</v>
      </c>
      <c r="J477" s="1">
        <f t="shared" ca="1" si="66"/>
        <v>4.762097043483891</v>
      </c>
      <c r="K477" s="5">
        <f t="shared" ca="1" si="71"/>
        <v>1.849486024948277E-3</v>
      </c>
      <c r="L477" s="1">
        <f t="shared" ca="1" si="68"/>
        <v>7.020035865312682E-4</v>
      </c>
      <c r="M477" s="1">
        <f t="shared" ca="1" si="67"/>
        <v>903.37750005474527</v>
      </c>
      <c r="N477" s="13">
        <f t="shared" ca="1" si="69"/>
        <v>4.7627990470704162</v>
      </c>
    </row>
    <row r="478" spans="5:14" x14ac:dyDescent="0.15">
      <c r="E478" s="2">
        <v>474</v>
      </c>
      <c r="F478" s="12">
        <f t="shared" ca="1" si="70"/>
        <v>0.82493370292707247</v>
      </c>
      <c r="G478" s="1">
        <f t="shared" ca="1" si="63"/>
        <v>0.38490451192979597</v>
      </c>
      <c r="H478" s="1">
        <f t="shared" ca="1" si="64"/>
        <v>898.99960551960464</v>
      </c>
      <c r="I478" s="1">
        <f t="shared" ca="1" si="65"/>
        <v>903.37750005474527</v>
      </c>
      <c r="J478" s="1">
        <f t="shared" ca="1" si="66"/>
        <v>4.3778945351406264</v>
      </c>
      <c r="K478" s="5">
        <f t="shared" ca="1" si="71"/>
        <v>0.65654551830997077</v>
      </c>
      <c r="L478" s="1">
        <f t="shared" ca="1" si="68"/>
        <v>1.6478536833548068</v>
      </c>
      <c r="M478" s="1">
        <f t="shared" ca="1" si="67"/>
        <v>905.02535373810008</v>
      </c>
      <c r="N478" s="13">
        <f t="shared" ca="1" si="69"/>
        <v>6.025748218495437</v>
      </c>
    </row>
    <row r="479" spans="5:14" x14ac:dyDescent="0.15">
      <c r="E479" s="2">
        <v>475</v>
      </c>
      <c r="F479" s="12">
        <f t="shared" ca="1" si="70"/>
        <v>0.80873465808982115</v>
      </c>
      <c r="G479" s="1">
        <f t="shared" ca="1" si="63"/>
        <v>0.42456880650270379</v>
      </c>
      <c r="H479" s="1">
        <f t="shared" ca="1" si="64"/>
        <v>899.42417432610739</v>
      </c>
      <c r="I479" s="1">
        <f t="shared" ca="1" si="65"/>
        <v>905.02535373810008</v>
      </c>
      <c r="J479" s="1">
        <f t="shared" ca="1" si="66"/>
        <v>5.601179411992689</v>
      </c>
      <c r="K479" s="5">
        <f t="shared" ca="1" si="71"/>
        <v>0.93350321573159623</v>
      </c>
      <c r="L479" s="1">
        <f t="shared" ca="1" si="68"/>
        <v>4.6533974702395486</v>
      </c>
      <c r="M479" s="1">
        <f t="shared" ca="1" si="67"/>
        <v>909.67875120833958</v>
      </c>
      <c r="N479" s="13">
        <f t="shared" ca="1" si="69"/>
        <v>10.254576882232186</v>
      </c>
    </row>
    <row r="480" spans="5:14" x14ac:dyDescent="0.15">
      <c r="E480" s="2">
        <v>476</v>
      </c>
      <c r="F480" s="12">
        <f t="shared" ca="1" si="70"/>
        <v>3.9499177397190333E-2</v>
      </c>
      <c r="G480" s="1">
        <f t="shared" ca="1" si="63"/>
        <v>6.462950865358998</v>
      </c>
      <c r="H480" s="1">
        <f t="shared" ca="1" si="64"/>
        <v>905.88712519146634</v>
      </c>
      <c r="I480" s="1">
        <f t="shared" ca="1" si="65"/>
        <v>909.67875120833958</v>
      </c>
      <c r="J480" s="1">
        <f t="shared" ca="1" si="66"/>
        <v>3.7916260168732379</v>
      </c>
      <c r="K480" s="5">
        <f t="shared" ca="1" si="71"/>
        <v>0.1212441272886694</v>
      </c>
      <c r="L480" s="1">
        <f t="shared" ca="1" si="68"/>
        <v>0.13592649613620769</v>
      </c>
      <c r="M480" s="1">
        <f t="shared" ca="1" si="67"/>
        <v>909.8146777044758</v>
      </c>
      <c r="N480" s="13">
        <f t="shared" ca="1" si="69"/>
        <v>3.9275525130094593</v>
      </c>
    </row>
    <row r="481" spans="5:14" x14ac:dyDescent="0.15">
      <c r="E481" s="2">
        <v>477</v>
      </c>
      <c r="F481" s="12">
        <f t="shared" ca="1" si="70"/>
        <v>0.82937830889963826</v>
      </c>
      <c r="G481" s="1">
        <f t="shared" ca="1" si="63"/>
        <v>0.37415776854662752</v>
      </c>
      <c r="H481" s="1">
        <f t="shared" ca="1" si="64"/>
        <v>906.26128296001298</v>
      </c>
      <c r="I481" s="1">
        <f t="shared" ca="1" si="65"/>
        <v>909.8146777044758</v>
      </c>
      <c r="J481" s="1">
        <f t="shared" ca="1" si="66"/>
        <v>3.5533947444628211</v>
      </c>
      <c r="K481" s="5">
        <f t="shared" ca="1" si="71"/>
        <v>0.94670443363481693</v>
      </c>
      <c r="L481" s="1">
        <f t="shared" ca="1" si="68"/>
        <v>5.0698611086856165</v>
      </c>
      <c r="M481" s="1">
        <f t="shared" ca="1" si="67"/>
        <v>914.88453881316138</v>
      </c>
      <c r="N481" s="13">
        <f t="shared" ca="1" si="69"/>
        <v>8.6232558531484074</v>
      </c>
    </row>
    <row r="482" spans="5:14" x14ac:dyDescent="0.15">
      <c r="E482" s="2">
        <v>478</v>
      </c>
      <c r="F482" s="12">
        <f t="shared" ca="1" si="70"/>
        <v>0.60586068726975839</v>
      </c>
      <c r="G482" s="1">
        <f t="shared" ca="1" si="63"/>
        <v>1.0022104166702916</v>
      </c>
      <c r="H482" s="1">
        <f t="shared" ca="1" si="64"/>
        <v>907.2634933766833</v>
      </c>
      <c r="I482" s="1">
        <f t="shared" ca="1" si="65"/>
        <v>914.88453881316138</v>
      </c>
      <c r="J482" s="1">
        <f t="shared" ca="1" si="66"/>
        <v>7.6210454364780844</v>
      </c>
      <c r="K482" s="5">
        <f t="shared" ca="1" si="71"/>
        <v>0.93123292328350793</v>
      </c>
      <c r="L482" s="1">
        <f t="shared" ca="1" si="68"/>
        <v>4.590372023080393</v>
      </c>
      <c r="M482" s="1">
        <f t="shared" ca="1" si="67"/>
        <v>919.47491083624175</v>
      </c>
      <c r="N482" s="13">
        <f t="shared" ca="1" si="69"/>
        <v>12.211417459558447</v>
      </c>
    </row>
    <row r="483" spans="5:14" x14ac:dyDescent="0.15">
      <c r="E483" s="2">
        <v>479</v>
      </c>
      <c r="F483" s="12">
        <f t="shared" ca="1" si="70"/>
        <v>0.62398885572775942</v>
      </c>
      <c r="G483" s="1">
        <f t="shared" ca="1" si="63"/>
        <v>0.94324554036566499</v>
      </c>
      <c r="H483" s="1">
        <f t="shared" ca="1" si="64"/>
        <v>908.20673891704894</v>
      </c>
      <c r="I483" s="1">
        <f t="shared" ca="1" si="65"/>
        <v>919.47491083624175</v>
      </c>
      <c r="J483" s="1">
        <f t="shared" ca="1" si="66"/>
        <v>11.26817191919281</v>
      </c>
      <c r="K483" s="5">
        <f t="shared" ca="1" si="71"/>
        <v>0.68717471782762818</v>
      </c>
      <c r="L483" s="1">
        <f t="shared" ca="1" si="68"/>
        <v>1.8123201089908265</v>
      </c>
      <c r="M483" s="1">
        <f t="shared" ca="1" si="67"/>
        <v>921.28723094523252</v>
      </c>
      <c r="N483" s="13">
        <f t="shared" ca="1" si="69"/>
        <v>13.080492028183585</v>
      </c>
    </row>
    <row r="484" spans="5:14" x14ac:dyDescent="0.15">
      <c r="E484" s="2">
        <v>480</v>
      </c>
      <c r="F484" s="12">
        <f t="shared" ca="1" si="70"/>
        <v>0.14658878540995945</v>
      </c>
      <c r="G484" s="1">
        <f t="shared" ca="1" si="63"/>
        <v>3.8402479806827547</v>
      </c>
      <c r="H484" s="1">
        <f t="shared" ca="1" si="64"/>
        <v>912.0469868977317</v>
      </c>
      <c r="I484" s="1">
        <f t="shared" ca="1" si="65"/>
        <v>921.28723094523252</v>
      </c>
      <c r="J484" s="1">
        <f t="shared" ca="1" si="66"/>
        <v>9.2402440475008234</v>
      </c>
      <c r="K484" s="5">
        <f t="shared" ca="1" si="71"/>
        <v>6.3753557522545301E-2</v>
      </c>
      <c r="L484" s="1">
        <f t="shared" ca="1" si="68"/>
        <v>5.959914070110401E-2</v>
      </c>
      <c r="M484" s="1">
        <f t="shared" ca="1" si="67"/>
        <v>921.34683008593368</v>
      </c>
      <c r="N484" s="13">
        <f t="shared" ca="1" si="69"/>
        <v>9.2998431882019759</v>
      </c>
    </row>
    <row r="485" spans="5:14" x14ac:dyDescent="0.15">
      <c r="E485" s="2">
        <v>481</v>
      </c>
      <c r="F485" s="12">
        <f t="shared" ca="1" si="70"/>
        <v>0.97174544445812072</v>
      </c>
      <c r="G485" s="1">
        <f t="shared" ca="1" si="63"/>
        <v>5.7322794476058619E-2</v>
      </c>
      <c r="H485" s="1">
        <f t="shared" ca="1" si="64"/>
        <v>912.10430969220772</v>
      </c>
      <c r="I485" s="1">
        <f t="shared" ca="1" si="65"/>
        <v>921.34683008593368</v>
      </c>
      <c r="J485" s="1">
        <f t="shared" ca="1" si="66"/>
        <v>9.2425203937259539</v>
      </c>
      <c r="K485" s="5">
        <f t="shared" ca="1" si="71"/>
        <v>0.97486682049657669</v>
      </c>
      <c r="L485" s="1">
        <f t="shared" ca="1" si="68"/>
        <v>6.4952639314433389</v>
      </c>
      <c r="M485" s="1">
        <f t="shared" ca="1" si="67"/>
        <v>927.84209401737701</v>
      </c>
      <c r="N485" s="13">
        <f t="shared" ca="1" si="69"/>
        <v>15.737784325169287</v>
      </c>
    </row>
    <row r="486" spans="5:14" x14ac:dyDescent="0.15">
      <c r="E486" s="2">
        <v>482</v>
      </c>
      <c r="F486" s="12">
        <f t="shared" ca="1" si="70"/>
        <v>0.63751725121655911</v>
      </c>
      <c r="G486" s="1">
        <f t="shared" ca="1" si="63"/>
        <v>0.90034788316766678</v>
      </c>
      <c r="H486" s="1">
        <f t="shared" ca="1" si="64"/>
        <v>913.0046575753754</v>
      </c>
      <c r="I486" s="1">
        <f t="shared" ca="1" si="65"/>
        <v>927.84209401737701</v>
      </c>
      <c r="J486" s="1">
        <f t="shared" ca="1" si="66"/>
        <v>14.837436442001604</v>
      </c>
      <c r="K486" s="5">
        <f t="shared" ca="1" si="71"/>
        <v>0.38867511194092819</v>
      </c>
      <c r="L486" s="1">
        <f t="shared" ca="1" si="68"/>
        <v>0.67282773711343613</v>
      </c>
      <c r="M486" s="1">
        <f t="shared" ca="1" si="67"/>
        <v>928.51492175449039</v>
      </c>
      <c r="N486" s="13">
        <f t="shared" ca="1" si="69"/>
        <v>15.510264179114984</v>
      </c>
    </row>
    <row r="487" spans="5:14" x14ac:dyDescent="0.15">
      <c r="E487" s="2">
        <v>483</v>
      </c>
      <c r="F487" s="12">
        <f t="shared" ca="1" si="70"/>
        <v>0.19917778111390338</v>
      </c>
      <c r="G487" s="1">
        <f t="shared" ca="1" si="63"/>
        <v>3.2271149612912167</v>
      </c>
      <c r="H487" s="1">
        <f t="shared" ca="1" si="64"/>
        <v>916.23177253666665</v>
      </c>
      <c r="I487" s="1">
        <f t="shared" ca="1" si="65"/>
        <v>928.51492175449039</v>
      </c>
      <c r="J487" s="1">
        <f t="shared" ca="1" si="66"/>
        <v>12.283149217823734</v>
      </c>
      <c r="K487" s="5">
        <f t="shared" ca="1" si="71"/>
        <v>0.83449996343034849</v>
      </c>
      <c r="L487" s="1">
        <f t="shared" ca="1" si="68"/>
        <v>2.9600754203631472</v>
      </c>
      <c r="M487" s="1">
        <f t="shared" ca="1" si="67"/>
        <v>931.47499717485357</v>
      </c>
      <c r="N487" s="13">
        <f t="shared" ca="1" si="69"/>
        <v>15.243224638186916</v>
      </c>
    </row>
    <row r="488" spans="5:14" x14ac:dyDescent="0.15">
      <c r="E488" s="2">
        <v>484</v>
      </c>
      <c r="F488" s="12">
        <f t="shared" ca="1" si="70"/>
        <v>0.23092873374583134</v>
      </c>
      <c r="G488" s="1">
        <f t="shared" ca="1" si="63"/>
        <v>2.9312922559654901</v>
      </c>
      <c r="H488" s="1">
        <f t="shared" ca="1" si="64"/>
        <v>919.1630647926321</v>
      </c>
      <c r="I488" s="1">
        <f t="shared" ca="1" si="65"/>
        <v>931.47499717485357</v>
      </c>
      <c r="J488" s="1">
        <f t="shared" ca="1" si="66"/>
        <v>12.311932382221471</v>
      </c>
      <c r="K488" s="5">
        <f t="shared" ca="1" si="71"/>
        <v>0.96057741788915518</v>
      </c>
      <c r="L488" s="1">
        <f t="shared" ca="1" si="68"/>
        <v>5.6398044381885741</v>
      </c>
      <c r="M488" s="1">
        <f t="shared" ca="1" si="67"/>
        <v>937.11480161304212</v>
      </c>
      <c r="N488" s="13">
        <f t="shared" ca="1" si="69"/>
        <v>17.951736820410019</v>
      </c>
    </row>
    <row r="489" spans="5:14" x14ac:dyDescent="0.15">
      <c r="E489" s="2">
        <v>485</v>
      </c>
      <c r="F489" s="12">
        <f t="shared" ca="1" si="70"/>
        <v>0.81734195862228709</v>
      </c>
      <c r="G489" s="1">
        <f t="shared" ca="1" si="63"/>
        <v>0.40339543537236067</v>
      </c>
      <c r="H489" s="1">
        <f t="shared" ca="1" si="64"/>
        <v>919.56646022800442</v>
      </c>
      <c r="I489" s="1">
        <f t="shared" ca="1" si="65"/>
        <v>937.11480161304212</v>
      </c>
      <c r="J489" s="1">
        <f t="shared" ca="1" si="66"/>
        <v>17.548341385037702</v>
      </c>
      <c r="K489" s="5">
        <f t="shared" ca="1" si="71"/>
        <v>0.7452486311788713</v>
      </c>
      <c r="L489" s="1">
        <f t="shared" ca="1" si="68"/>
        <v>2.177988405901663</v>
      </c>
      <c r="M489" s="1">
        <f t="shared" ca="1" si="67"/>
        <v>939.29279001894383</v>
      </c>
      <c r="N489" s="13">
        <f t="shared" ca="1" si="69"/>
        <v>19.726329790939417</v>
      </c>
    </row>
    <row r="490" spans="5:14" x14ac:dyDescent="0.15">
      <c r="E490" s="2">
        <v>486</v>
      </c>
      <c r="F490" s="12">
        <f t="shared" ca="1" si="70"/>
        <v>1.5918944261945289E-2</v>
      </c>
      <c r="G490" s="1">
        <f t="shared" ca="1" si="63"/>
        <v>8.2804908319385842</v>
      </c>
      <c r="H490" s="1">
        <f t="shared" ca="1" si="64"/>
        <v>927.84695105994297</v>
      </c>
      <c r="I490" s="1">
        <f t="shared" ca="1" si="65"/>
        <v>939.29279001894383</v>
      </c>
      <c r="J490" s="1">
        <f t="shared" ca="1" si="66"/>
        <v>11.445838959000866</v>
      </c>
      <c r="K490" s="5">
        <f t="shared" ca="1" si="71"/>
        <v>0.22451545534645112</v>
      </c>
      <c r="L490" s="1">
        <f t="shared" ca="1" si="68"/>
        <v>0.30764322956977513</v>
      </c>
      <c r="M490" s="1">
        <f t="shared" ca="1" si="67"/>
        <v>939.60043324851358</v>
      </c>
      <c r="N490" s="13">
        <f t="shared" ca="1" si="69"/>
        <v>11.753482188570615</v>
      </c>
    </row>
    <row r="491" spans="5:14" x14ac:dyDescent="0.15">
      <c r="E491" s="2">
        <v>487</v>
      </c>
      <c r="F491" s="12">
        <f t="shared" ca="1" si="70"/>
        <v>9.2039892952080926E-2</v>
      </c>
      <c r="G491" s="1">
        <f t="shared" ca="1" si="63"/>
        <v>4.7710663537486164</v>
      </c>
      <c r="H491" s="1">
        <f t="shared" ca="1" si="64"/>
        <v>932.61801741369163</v>
      </c>
      <c r="I491" s="1">
        <f t="shared" ca="1" si="65"/>
        <v>939.60043324851358</v>
      </c>
      <c r="J491" s="1">
        <f t="shared" ca="1" si="66"/>
        <v>6.9824158348219498</v>
      </c>
      <c r="K491" s="5">
        <f t="shared" ca="1" si="71"/>
        <v>0.55902419948738225</v>
      </c>
      <c r="L491" s="1">
        <f t="shared" ca="1" si="68"/>
        <v>1.2151027710961122</v>
      </c>
      <c r="M491" s="1">
        <f t="shared" ca="1" si="67"/>
        <v>940.81553601960968</v>
      </c>
      <c r="N491" s="13">
        <f t="shared" ca="1" si="69"/>
        <v>8.1975186059180487</v>
      </c>
    </row>
    <row r="492" spans="5:14" x14ac:dyDescent="0.15">
      <c r="E492" s="2">
        <v>488</v>
      </c>
      <c r="F492" s="12">
        <f t="shared" ca="1" si="70"/>
        <v>0.18325616871687578</v>
      </c>
      <c r="G492" s="1">
        <f t="shared" ca="1" si="63"/>
        <v>3.3937405518681349</v>
      </c>
      <c r="H492" s="1">
        <f t="shared" ca="1" si="64"/>
        <v>936.01175796555981</v>
      </c>
      <c r="I492" s="1">
        <f t="shared" ca="1" si="65"/>
        <v>940.81553601960968</v>
      </c>
      <c r="J492" s="1">
        <f t="shared" ca="1" si="66"/>
        <v>4.8037780540498716</v>
      </c>
      <c r="K492" s="5">
        <f t="shared" ca="1" si="71"/>
        <v>0.98453861282577493</v>
      </c>
      <c r="L492" s="1">
        <f t="shared" ca="1" si="68"/>
        <v>7.4235562445380578</v>
      </c>
      <c r="M492" s="1">
        <f t="shared" ca="1" si="67"/>
        <v>948.23909226414776</v>
      </c>
      <c r="N492" s="13">
        <f t="shared" ca="1" si="69"/>
        <v>12.227334298587948</v>
      </c>
    </row>
    <row r="493" spans="5:14" x14ac:dyDescent="0.15">
      <c r="E493" s="2">
        <v>489</v>
      </c>
      <c r="F493" s="12">
        <f t="shared" ca="1" si="70"/>
        <v>0.9209363024719095</v>
      </c>
      <c r="G493" s="1">
        <f t="shared" ca="1" si="63"/>
        <v>0.16472881277373205</v>
      </c>
      <c r="H493" s="1">
        <f t="shared" ca="1" si="64"/>
        <v>936.17648677833358</v>
      </c>
      <c r="I493" s="1">
        <f t="shared" ca="1" si="65"/>
        <v>948.23909226414776</v>
      </c>
      <c r="J493" s="1">
        <f t="shared" ca="1" si="66"/>
        <v>12.062605485814174</v>
      </c>
      <c r="K493" s="5">
        <f t="shared" ca="1" si="71"/>
        <v>0.15078040290435246</v>
      </c>
      <c r="L493" s="1">
        <f t="shared" ca="1" si="68"/>
        <v>0.18070785003227788</v>
      </c>
      <c r="M493" s="1">
        <f t="shared" ca="1" si="67"/>
        <v>948.41980011418002</v>
      </c>
      <c r="N493" s="13">
        <f t="shared" ca="1" si="69"/>
        <v>12.243313335846437</v>
      </c>
    </row>
    <row r="494" spans="5:14" x14ac:dyDescent="0.15">
      <c r="E494" s="2">
        <v>490</v>
      </c>
      <c r="F494" s="12">
        <f t="shared" ca="1" si="70"/>
        <v>0.8588033831245534</v>
      </c>
      <c r="G494" s="1">
        <f t="shared" ca="1" si="63"/>
        <v>0.30443054724545127</v>
      </c>
      <c r="H494" s="1">
        <f t="shared" ca="1" si="64"/>
        <v>936.48091732557907</v>
      </c>
      <c r="I494" s="1">
        <f t="shared" ca="1" si="65"/>
        <v>948.41980011418002</v>
      </c>
      <c r="J494" s="1">
        <f t="shared" ca="1" si="66"/>
        <v>11.938882788600949</v>
      </c>
      <c r="K494" s="5">
        <f t="shared" ca="1" si="71"/>
        <v>9.5017480060983539E-2</v>
      </c>
      <c r="L494" s="1">
        <f t="shared" ca="1" si="68"/>
        <v>9.9221591951202115E-2</v>
      </c>
      <c r="M494" s="1">
        <f t="shared" ca="1" si="67"/>
        <v>948.51902170613118</v>
      </c>
      <c r="N494" s="13">
        <f t="shared" ca="1" si="69"/>
        <v>12.038104380552113</v>
      </c>
    </row>
    <row r="495" spans="5:14" x14ac:dyDescent="0.15">
      <c r="E495" s="2">
        <v>491</v>
      </c>
      <c r="F495" s="12">
        <f t="shared" ca="1" si="70"/>
        <v>0.35851467512582547</v>
      </c>
      <c r="G495" s="1">
        <f t="shared" ca="1" si="63"/>
        <v>2.0515713699603939</v>
      </c>
      <c r="H495" s="1">
        <f t="shared" ca="1" si="64"/>
        <v>938.53248869553943</v>
      </c>
      <c r="I495" s="1">
        <f t="shared" ca="1" si="65"/>
        <v>948.51902170613118</v>
      </c>
      <c r="J495" s="1">
        <f t="shared" ca="1" si="66"/>
        <v>9.9865330105917565</v>
      </c>
      <c r="K495" s="5">
        <f t="shared" ca="1" si="71"/>
        <v>0.21592169832116437</v>
      </c>
      <c r="L495" s="1">
        <f t="shared" ca="1" si="68"/>
        <v>0.2917415921105137</v>
      </c>
      <c r="M495" s="1">
        <f t="shared" ca="1" si="67"/>
        <v>948.81076329824168</v>
      </c>
      <c r="N495" s="13">
        <f t="shared" ca="1" si="69"/>
        <v>10.278274602702254</v>
      </c>
    </row>
    <row r="496" spans="5:14" x14ac:dyDescent="0.15">
      <c r="E496" s="2">
        <v>492</v>
      </c>
      <c r="F496" s="12">
        <f t="shared" ca="1" si="70"/>
        <v>0.49520206980810899</v>
      </c>
      <c r="G496" s="1">
        <f t="shared" ca="1" si="63"/>
        <v>1.4055787557574944</v>
      </c>
      <c r="H496" s="1">
        <f t="shared" ca="1" si="64"/>
        <v>939.93806745129689</v>
      </c>
      <c r="I496" s="1">
        <f t="shared" ca="1" si="65"/>
        <v>948.81076329824168</v>
      </c>
      <c r="J496" s="1">
        <f t="shared" ca="1" si="66"/>
        <v>8.8726958469447936</v>
      </c>
      <c r="K496" s="5">
        <f t="shared" ca="1" si="71"/>
        <v>0.30510888112737444</v>
      </c>
      <c r="L496" s="1">
        <f t="shared" ca="1" si="68"/>
        <v>0.47160503043242979</v>
      </c>
      <c r="M496" s="1">
        <f t="shared" ca="1" si="67"/>
        <v>949.28236832867412</v>
      </c>
      <c r="N496" s="13">
        <f t="shared" ca="1" si="69"/>
        <v>9.3443008773772362</v>
      </c>
    </row>
    <row r="497" spans="5:14" x14ac:dyDescent="0.15">
      <c r="E497" s="2">
        <v>493</v>
      </c>
      <c r="F497" s="12">
        <f t="shared" ca="1" si="70"/>
        <v>0.39610816292478712</v>
      </c>
      <c r="G497" s="1">
        <f t="shared" ca="1" si="63"/>
        <v>1.8521359326485649</v>
      </c>
      <c r="H497" s="1">
        <f t="shared" ca="1" si="64"/>
        <v>941.79020338394548</v>
      </c>
      <c r="I497" s="1">
        <f t="shared" ca="1" si="65"/>
        <v>949.28236832867412</v>
      </c>
      <c r="J497" s="1">
        <f t="shared" ca="1" si="66"/>
        <v>7.4921649447286427</v>
      </c>
      <c r="K497" s="5">
        <f t="shared" ca="1" si="71"/>
        <v>0.52099475008970497</v>
      </c>
      <c r="L497" s="1">
        <f t="shared" ca="1" si="68"/>
        <v>1.0747752566149731</v>
      </c>
      <c r="M497" s="1">
        <f t="shared" ca="1" si="67"/>
        <v>950.35714358528912</v>
      </c>
      <c r="N497" s="13">
        <f t="shared" ca="1" si="69"/>
        <v>8.5669402013436411</v>
      </c>
    </row>
    <row r="498" spans="5:14" x14ac:dyDescent="0.15">
      <c r="E498" s="2">
        <v>494</v>
      </c>
      <c r="F498" s="12">
        <f t="shared" ca="1" si="70"/>
        <v>0.47865747673549008</v>
      </c>
      <c r="G498" s="1">
        <f t="shared" ca="1" si="63"/>
        <v>1.4735400344938894</v>
      </c>
      <c r="H498" s="1">
        <f t="shared" ca="1" si="64"/>
        <v>943.26374341843939</v>
      </c>
      <c r="I498" s="1">
        <f t="shared" ca="1" si="65"/>
        <v>950.35714358528912</v>
      </c>
      <c r="J498" s="1">
        <f t="shared" ca="1" si="66"/>
        <v>7.0934001668497331</v>
      </c>
      <c r="K498" s="5">
        <f t="shared" ca="1" si="71"/>
        <v>0.68676222578608115</v>
      </c>
      <c r="L498" s="1">
        <f t="shared" ca="1" si="68"/>
        <v>1.8099911769675299</v>
      </c>
      <c r="M498" s="1">
        <f t="shared" ca="1" si="67"/>
        <v>952.16713476225664</v>
      </c>
      <c r="N498" s="13">
        <f t="shared" ca="1" si="69"/>
        <v>8.9033913438172476</v>
      </c>
    </row>
    <row r="499" spans="5:14" x14ac:dyDescent="0.15">
      <c r="E499" s="2">
        <v>495</v>
      </c>
      <c r="F499" s="12">
        <f t="shared" ca="1" si="70"/>
        <v>0.9888187284667479</v>
      </c>
      <c r="G499" s="1">
        <f t="shared" ca="1" si="63"/>
        <v>2.2488503713194257E-2</v>
      </c>
      <c r="H499" s="1">
        <f t="shared" ca="1" si="64"/>
        <v>943.28623192215264</v>
      </c>
      <c r="I499" s="1">
        <f t="shared" ca="1" si="65"/>
        <v>952.16713476225664</v>
      </c>
      <c r="J499" s="1">
        <f t="shared" ca="1" si="66"/>
        <v>8.8809028401039996</v>
      </c>
      <c r="K499" s="5">
        <f t="shared" ca="1" si="71"/>
        <v>0.66936818721759173</v>
      </c>
      <c r="L499" s="1">
        <f t="shared" ca="1" si="68"/>
        <v>1.7146904771134164</v>
      </c>
      <c r="M499" s="1">
        <f t="shared" ca="1" si="67"/>
        <v>953.88182523937007</v>
      </c>
      <c r="N499" s="13">
        <f t="shared" ca="1" si="69"/>
        <v>10.595593317217435</v>
      </c>
    </row>
    <row r="500" spans="5:14" x14ac:dyDescent="0.15">
      <c r="E500" s="2">
        <v>496</v>
      </c>
      <c r="F500" s="12">
        <f t="shared" ca="1" si="70"/>
        <v>0.61539427845188444</v>
      </c>
      <c r="G500" s="1">
        <f t="shared" ca="1" si="63"/>
        <v>0.97098422684134267</v>
      </c>
      <c r="H500" s="1">
        <f t="shared" ca="1" si="64"/>
        <v>944.25721614899396</v>
      </c>
      <c r="I500" s="1">
        <f t="shared" ca="1" si="65"/>
        <v>953.88182523937007</v>
      </c>
      <c r="J500" s="1">
        <f t="shared" ca="1" si="66"/>
        <v>9.6246090903761115</v>
      </c>
      <c r="K500" s="5">
        <f t="shared" ca="1" si="71"/>
        <v>0.67828785066279462</v>
      </c>
      <c r="L500" s="1">
        <f t="shared" ca="1" si="68"/>
        <v>1.7628643988951285</v>
      </c>
      <c r="M500" s="1">
        <f t="shared" ca="1" si="67"/>
        <v>955.64468963826516</v>
      </c>
      <c r="N500" s="13">
        <f t="shared" ca="1" si="69"/>
        <v>11.387473489271201</v>
      </c>
    </row>
    <row r="501" spans="5:14" x14ac:dyDescent="0.15">
      <c r="E501" s="2">
        <v>497</v>
      </c>
      <c r="F501" s="12">
        <f t="shared" ca="1" si="70"/>
        <v>0.62258248134640715</v>
      </c>
      <c r="G501" s="1">
        <f t="shared" ca="1" si="63"/>
        <v>0.94775831853154735</v>
      </c>
      <c r="H501" s="1">
        <f t="shared" ca="1" si="64"/>
        <v>945.20497446752552</v>
      </c>
      <c r="I501" s="1">
        <f t="shared" ca="1" si="65"/>
        <v>955.64468963826516</v>
      </c>
      <c r="J501" s="1">
        <f t="shared" ca="1" si="66"/>
        <v>10.439715170739646</v>
      </c>
      <c r="K501" s="5">
        <f t="shared" ca="1" si="71"/>
        <v>0.28506008280094619</v>
      </c>
      <c r="L501" s="1">
        <f t="shared" ca="1" si="68"/>
        <v>0.42823272879105762</v>
      </c>
      <c r="M501" s="1">
        <f t="shared" ca="1" si="67"/>
        <v>956.07292236705621</v>
      </c>
      <c r="N501" s="13">
        <f t="shared" ca="1" si="69"/>
        <v>10.867947899530691</v>
      </c>
    </row>
    <row r="502" spans="5:14" x14ac:dyDescent="0.15">
      <c r="E502" s="2">
        <v>498</v>
      </c>
      <c r="F502" s="12">
        <f t="shared" ca="1" si="70"/>
        <v>0.68258218124223313</v>
      </c>
      <c r="G502" s="1">
        <f t="shared" ca="1" si="63"/>
        <v>0.76374469419088475</v>
      </c>
      <c r="H502" s="1">
        <f t="shared" ca="1" si="64"/>
        <v>945.96871916171642</v>
      </c>
      <c r="I502" s="1">
        <f t="shared" ca="1" si="65"/>
        <v>956.07292236705621</v>
      </c>
      <c r="J502" s="1">
        <f t="shared" ca="1" si="66"/>
        <v>10.104203205339786</v>
      </c>
      <c r="K502" s="5">
        <f t="shared" ca="1" si="71"/>
        <v>0.87342455030238342</v>
      </c>
      <c r="L502" s="1">
        <f t="shared" ca="1" si="68"/>
        <v>3.4534295590271284</v>
      </c>
      <c r="M502" s="1">
        <f t="shared" ca="1" si="67"/>
        <v>959.52635192608329</v>
      </c>
      <c r="N502" s="13">
        <f t="shared" ca="1" si="69"/>
        <v>13.557632764366872</v>
      </c>
    </row>
    <row r="503" spans="5:14" x14ac:dyDescent="0.15">
      <c r="E503" s="2">
        <v>499</v>
      </c>
      <c r="F503" s="12">
        <f t="shared" ca="1" si="70"/>
        <v>0.55887941317996881</v>
      </c>
      <c r="G503" s="1">
        <f t="shared" ref="G503:G566" ca="1" si="72">-$B$4*LN(F503)</f>
        <v>1.1636430958341302</v>
      </c>
      <c r="H503" s="1">
        <f t="shared" ref="H503:H566" ca="1" si="73">H502+G503</f>
        <v>947.13236225755054</v>
      </c>
      <c r="I503" s="1">
        <f t="shared" ref="I503:I566" ca="1" si="74">MAX(H503,M502)</f>
        <v>959.52635192608329</v>
      </c>
      <c r="J503" s="1">
        <f t="shared" ref="J503:J566" ca="1" si="75">I503-H503</f>
        <v>12.393989668532754</v>
      </c>
      <c r="K503" s="5">
        <f t="shared" ca="1" si="71"/>
        <v>0.50222672185989692</v>
      </c>
      <c r="L503" s="1">
        <f t="shared" ca="1" si="68"/>
        <v>1.0101777977121504</v>
      </c>
      <c r="M503" s="1">
        <f t="shared" ref="M503:M566" ca="1" si="76">I503+L503</f>
        <v>960.53652972379541</v>
      </c>
      <c r="N503" s="13">
        <f t="shared" ca="1" si="69"/>
        <v>13.404167466244871</v>
      </c>
    </row>
    <row r="504" spans="5:14" x14ac:dyDescent="0.15">
      <c r="E504" s="2">
        <v>500</v>
      </c>
      <c r="F504" s="12">
        <f t="shared" ca="1" si="70"/>
        <v>0.88033998993528617</v>
      </c>
      <c r="G504" s="1">
        <f t="shared" ca="1" si="72"/>
        <v>0.25489418785097839</v>
      </c>
      <c r="H504" s="1">
        <f t="shared" ca="1" si="73"/>
        <v>947.38725644540148</v>
      </c>
      <c r="I504" s="1">
        <f t="shared" ca="1" si="74"/>
        <v>960.53652972379541</v>
      </c>
      <c r="J504" s="1">
        <f t="shared" ca="1" si="75"/>
        <v>13.149273278393935</v>
      </c>
      <c r="K504" s="5">
        <f t="shared" ca="1" si="71"/>
        <v>0.57343064278542943</v>
      </c>
      <c r="L504" s="1">
        <f t="shared" ca="1" si="68"/>
        <v>1.2719015201133352</v>
      </c>
      <c r="M504" s="1">
        <f t="shared" ca="1" si="76"/>
        <v>961.80843124390879</v>
      </c>
      <c r="N504" s="13">
        <f t="shared" ca="1" si="69"/>
        <v>14.421174798507309</v>
      </c>
    </row>
    <row r="505" spans="5:14" x14ac:dyDescent="0.15">
      <c r="E505" s="2">
        <v>501</v>
      </c>
      <c r="F505" s="12">
        <f t="shared" ca="1" si="70"/>
        <v>0.94784881957419964</v>
      </c>
      <c r="G505" s="1">
        <f t="shared" ca="1" si="72"/>
        <v>0.10712052493457197</v>
      </c>
      <c r="H505" s="1">
        <f t="shared" ca="1" si="73"/>
        <v>947.49437697033602</v>
      </c>
      <c r="I505" s="1">
        <f t="shared" ca="1" si="74"/>
        <v>961.80843124390879</v>
      </c>
      <c r="J505" s="1">
        <f t="shared" ca="1" si="75"/>
        <v>14.314054273572765</v>
      </c>
      <c r="K505" s="5">
        <f t="shared" ca="1" si="71"/>
        <v>0.18497572516114957</v>
      </c>
      <c r="L505" s="1">
        <f t="shared" ca="1" si="68"/>
        <v>0.23690767516057951</v>
      </c>
      <c r="M505" s="1">
        <f t="shared" ca="1" si="76"/>
        <v>962.04533891906931</v>
      </c>
      <c r="N505" s="13">
        <f t="shared" ca="1" si="69"/>
        <v>14.550961948733288</v>
      </c>
    </row>
    <row r="506" spans="5:14" x14ac:dyDescent="0.15">
      <c r="E506" s="2">
        <v>502</v>
      </c>
      <c r="F506" s="12">
        <f t="shared" ca="1" si="70"/>
        <v>0.36199872751930384</v>
      </c>
      <c r="G506" s="1">
        <f t="shared" ca="1" si="72"/>
        <v>2.0322291646051776</v>
      </c>
      <c r="H506" s="1">
        <f t="shared" ca="1" si="73"/>
        <v>949.52660613494118</v>
      </c>
      <c r="I506" s="1">
        <f t="shared" ca="1" si="74"/>
        <v>962.04533891906931</v>
      </c>
      <c r="J506" s="1">
        <f t="shared" ca="1" si="75"/>
        <v>12.518732784128133</v>
      </c>
      <c r="K506" s="5">
        <f t="shared" ca="1" si="71"/>
        <v>0.95232553306646484</v>
      </c>
      <c r="L506" s="1">
        <f t="shared" ca="1" si="68"/>
        <v>5.2802268261742622</v>
      </c>
      <c r="M506" s="1">
        <f t="shared" ca="1" si="76"/>
        <v>967.32556574524358</v>
      </c>
      <c r="N506" s="13">
        <f t="shared" ca="1" si="69"/>
        <v>17.798959610302404</v>
      </c>
    </row>
    <row r="507" spans="5:14" x14ac:dyDescent="0.15">
      <c r="E507" s="2">
        <v>503</v>
      </c>
      <c r="F507" s="12">
        <f t="shared" ca="1" si="70"/>
        <v>3.5912127199305699E-3</v>
      </c>
      <c r="G507" s="1">
        <f t="shared" ca="1" si="72"/>
        <v>11.258530657061247</v>
      </c>
      <c r="H507" s="1">
        <f t="shared" ca="1" si="73"/>
        <v>960.78513679200239</v>
      </c>
      <c r="I507" s="1">
        <f t="shared" ca="1" si="74"/>
        <v>967.32556574524358</v>
      </c>
      <c r="J507" s="1">
        <f t="shared" ca="1" si="75"/>
        <v>6.5404289532411894</v>
      </c>
      <c r="K507" s="5">
        <f t="shared" ca="1" si="71"/>
        <v>0.56954548164707475</v>
      </c>
      <c r="L507" s="1">
        <f t="shared" ca="1" si="68"/>
        <v>1.2563729298852391</v>
      </c>
      <c r="M507" s="1">
        <f t="shared" ca="1" si="76"/>
        <v>968.58193867512887</v>
      </c>
      <c r="N507" s="13">
        <f t="shared" ca="1" si="69"/>
        <v>7.7968018831264772</v>
      </c>
    </row>
    <row r="508" spans="5:14" x14ac:dyDescent="0.15">
      <c r="E508" s="2">
        <v>504</v>
      </c>
      <c r="F508" s="12">
        <f t="shared" ca="1" si="70"/>
        <v>0.72220768810640712</v>
      </c>
      <c r="G508" s="1">
        <f t="shared" ca="1" si="72"/>
        <v>0.65088504959496196</v>
      </c>
      <c r="H508" s="1">
        <f t="shared" ca="1" si="73"/>
        <v>961.43602184159738</v>
      </c>
      <c r="I508" s="1">
        <f t="shared" ca="1" si="74"/>
        <v>968.58193867512887</v>
      </c>
      <c r="J508" s="1">
        <f t="shared" ca="1" si="75"/>
        <v>7.1459168335314871</v>
      </c>
      <c r="K508" s="5">
        <f t="shared" ca="1" si="71"/>
        <v>0.3599355370858548</v>
      </c>
      <c r="L508" s="1">
        <f t="shared" ca="1" si="68"/>
        <v>0.59969359144354106</v>
      </c>
      <c r="M508" s="1">
        <f t="shared" ca="1" si="76"/>
        <v>969.18163226657236</v>
      </c>
      <c r="N508" s="13">
        <f t="shared" ca="1" si="69"/>
        <v>7.7456104249749842</v>
      </c>
    </row>
    <row r="509" spans="5:14" x14ac:dyDescent="0.15">
      <c r="E509" s="2">
        <v>505</v>
      </c>
      <c r="F509" s="12">
        <f t="shared" ca="1" si="70"/>
        <v>9.9564304264931902E-3</v>
      </c>
      <c r="G509" s="1">
        <f t="shared" ca="1" si="72"/>
        <v>9.2190733250746817</v>
      </c>
      <c r="H509" s="1">
        <f t="shared" ca="1" si="73"/>
        <v>970.65509516667203</v>
      </c>
      <c r="I509" s="1">
        <f t="shared" ca="1" si="74"/>
        <v>970.65509516667203</v>
      </c>
      <c r="J509" s="1">
        <f t="shared" ca="1" si="75"/>
        <v>0</v>
      </c>
      <c r="K509" s="5">
        <f t="shared" ca="1" si="71"/>
        <v>0.50320087282734638</v>
      </c>
      <c r="L509" s="1">
        <f t="shared" ca="1" si="68"/>
        <v>1.0134604366350981</v>
      </c>
      <c r="M509" s="1">
        <f t="shared" ca="1" si="76"/>
        <v>971.66855560330714</v>
      </c>
      <c r="N509" s="13">
        <f t="shared" ca="1" si="69"/>
        <v>1.0134604366351141</v>
      </c>
    </row>
    <row r="510" spans="5:14" x14ac:dyDescent="0.15">
      <c r="E510" s="2">
        <v>506</v>
      </c>
      <c r="F510" s="12">
        <f t="shared" ca="1" si="70"/>
        <v>0.69416899488128259</v>
      </c>
      <c r="G510" s="1">
        <f t="shared" ca="1" si="72"/>
        <v>0.73007967928847672</v>
      </c>
      <c r="H510" s="1">
        <f t="shared" ca="1" si="73"/>
        <v>971.38517484596048</v>
      </c>
      <c r="I510" s="1">
        <f t="shared" ca="1" si="74"/>
        <v>971.66855560330714</v>
      </c>
      <c r="J510" s="1">
        <f t="shared" ca="1" si="75"/>
        <v>0.2833807573466629</v>
      </c>
      <c r="K510" s="5">
        <f t="shared" ca="1" si="71"/>
        <v>0.64444712954821415</v>
      </c>
      <c r="L510" s="1">
        <f t="shared" ca="1" si="68"/>
        <v>1.587239205373751</v>
      </c>
      <c r="M510" s="1">
        <f t="shared" ca="1" si="76"/>
        <v>973.25579480868089</v>
      </c>
      <c r="N510" s="13">
        <f t="shared" ca="1" si="69"/>
        <v>1.8706199627204114</v>
      </c>
    </row>
    <row r="511" spans="5:14" x14ac:dyDescent="0.15">
      <c r="E511" s="2">
        <v>507</v>
      </c>
      <c r="F511" s="12">
        <f t="shared" ca="1" si="70"/>
        <v>0.91556476198169823</v>
      </c>
      <c r="G511" s="1">
        <f t="shared" ca="1" si="72"/>
        <v>0.17642835580572283</v>
      </c>
      <c r="H511" s="1">
        <f t="shared" ca="1" si="73"/>
        <v>971.56160320176616</v>
      </c>
      <c r="I511" s="1">
        <f t="shared" ca="1" si="74"/>
        <v>973.25579480868089</v>
      </c>
      <c r="J511" s="1">
        <f t="shared" ca="1" si="75"/>
        <v>1.6941916069147283</v>
      </c>
      <c r="K511" s="5">
        <f t="shared" ca="1" si="71"/>
        <v>0.42167168408238298</v>
      </c>
      <c r="L511" s="1">
        <f t="shared" ca="1" si="68"/>
        <v>0.76240415289973951</v>
      </c>
      <c r="M511" s="1">
        <f t="shared" ca="1" si="76"/>
        <v>974.01819896158065</v>
      </c>
      <c r="N511" s="13">
        <f t="shared" ca="1" si="69"/>
        <v>2.4565957598144905</v>
      </c>
    </row>
    <row r="512" spans="5:14" x14ac:dyDescent="0.15">
      <c r="E512" s="2">
        <v>508</v>
      </c>
      <c r="F512" s="12">
        <f t="shared" ca="1" si="70"/>
        <v>0.5561019093282108</v>
      </c>
      <c r="G512" s="1">
        <f t="shared" ca="1" si="72"/>
        <v>1.1736074227369819</v>
      </c>
      <c r="H512" s="1">
        <f t="shared" ca="1" si="73"/>
        <v>972.73521062450311</v>
      </c>
      <c r="I512" s="1">
        <f t="shared" ca="1" si="74"/>
        <v>974.01819896158065</v>
      </c>
      <c r="J512" s="1">
        <f t="shared" ca="1" si="75"/>
        <v>1.2829883370775406</v>
      </c>
      <c r="K512" s="5">
        <f t="shared" ca="1" si="71"/>
        <v>0.24550103250897437</v>
      </c>
      <c r="L512" s="1">
        <f t="shared" ca="1" si="68"/>
        <v>0.34772437641601961</v>
      </c>
      <c r="M512" s="1">
        <f t="shared" ca="1" si="76"/>
        <v>974.36592333799672</v>
      </c>
      <c r="N512" s="13">
        <f t="shared" ca="1" si="69"/>
        <v>1.6307127134936081</v>
      </c>
    </row>
    <row r="513" spans="5:14" x14ac:dyDescent="0.15">
      <c r="E513" s="2">
        <v>509</v>
      </c>
      <c r="F513" s="12">
        <f t="shared" ca="1" si="70"/>
        <v>0.53284446361675031</v>
      </c>
      <c r="G513" s="1">
        <f t="shared" ca="1" si="72"/>
        <v>1.2590514210076047</v>
      </c>
      <c r="H513" s="1">
        <f t="shared" ca="1" si="73"/>
        <v>973.99426204551071</v>
      </c>
      <c r="I513" s="1">
        <f t="shared" ca="1" si="74"/>
        <v>974.36592333799672</v>
      </c>
      <c r="J513" s="1">
        <f t="shared" ca="1" si="75"/>
        <v>0.3716612924860101</v>
      </c>
      <c r="K513" s="5">
        <f t="shared" ca="1" si="71"/>
        <v>0.96490396894201758</v>
      </c>
      <c r="L513" s="1">
        <f t="shared" ca="1" si="68"/>
        <v>5.8602407794392555</v>
      </c>
      <c r="M513" s="1">
        <f t="shared" ca="1" si="76"/>
        <v>980.22616411743593</v>
      </c>
      <c r="N513" s="13">
        <f t="shared" ca="1" si="69"/>
        <v>6.2319020719252194</v>
      </c>
    </row>
    <row r="514" spans="5:14" x14ac:dyDescent="0.15">
      <c r="E514" s="2">
        <v>510</v>
      </c>
      <c r="F514" s="12">
        <f t="shared" ca="1" si="70"/>
        <v>0.71900877213813297</v>
      </c>
      <c r="G514" s="1">
        <f t="shared" ca="1" si="72"/>
        <v>0.65976344173046642</v>
      </c>
      <c r="H514" s="1">
        <f t="shared" ca="1" si="73"/>
        <v>974.65402548724114</v>
      </c>
      <c r="I514" s="1">
        <f t="shared" ca="1" si="74"/>
        <v>980.22616411743593</v>
      </c>
      <c r="J514" s="1">
        <f t="shared" ca="1" si="75"/>
        <v>5.5721386301947859</v>
      </c>
      <c r="K514" s="5">
        <f t="shared" ca="1" si="71"/>
        <v>0.71895194317504063</v>
      </c>
      <c r="L514" s="1">
        <f t="shared" ca="1" si="68"/>
        <v>2.0024147431631394</v>
      </c>
      <c r="M514" s="1">
        <f t="shared" ca="1" si="76"/>
        <v>982.2285788605991</v>
      </c>
      <c r="N514" s="13">
        <f t="shared" ca="1" si="69"/>
        <v>7.5745533733579578</v>
      </c>
    </row>
    <row r="515" spans="5:14" x14ac:dyDescent="0.15">
      <c r="E515" s="2">
        <v>511</v>
      </c>
      <c r="F515" s="12">
        <f t="shared" ca="1" si="70"/>
        <v>0.11883745522553002</v>
      </c>
      <c r="G515" s="1">
        <f t="shared" ca="1" si="72"/>
        <v>4.2599972841352143</v>
      </c>
      <c r="H515" s="1">
        <f t="shared" ca="1" si="73"/>
        <v>978.91402277137638</v>
      </c>
      <c r="I515" s="1">
        <f t="shared" ca="1" si="74"/>
        <v>982.2285788605991</v>
      </c>
      <c r="J515" s="1">
        <f t="shared" ca="1" si="75"/>
        <v>3.3145560892227195</v>
      </c>
      <c r="K515" s="5">
        <f t="shared" ca="1" si="71"/>
        <v>0.24905113221921382</v>
      </c>
      <c r="L515" s="1">
        <f t="shared" ca="1" si="68"/>
        <v>0.35468223105320013</v>
      </c>
      <c r="M515" s="1">
        <f t="shared" ca="1" si="76"/>
        <v>982.58326109165228</v>
      </c>
      <c r="N515" s="13">
        <f t="shared" ca="1" si="69"/>
        <v>3.6692383202758947</v>
      </c>
    </row>
    <row r="516" spans="5:14" x14ac:dyDescent="0.15">
      <c r="E516" s="2">
        <v>512</v>
      </c>
      <c r="F516" s="12">
        <f t="shared" ca="1" si="70"/>
        <v>2.4554628874729589E-2</v>
      </c>
      <c r="G516" s="1">
        <f t="shared" ca="1" si="72"/>
        <v>7.4137097872917783</v>
      </c>
      <c r="H516" s="1">
        <f t="shared" ca="1" si="73"/>
        <v>986.32773255866812</v>
      </c>
      <c r="I516" s="1">
        <f t="shared" ca="1" si="74"/>
        <v>986.32773255866812</v>
      </c>
      <c r="J516" s="1">
        <f t="shared" ca="1" si="75"/>
        <v>0</v>
      </c>
      <c r="K516" s="5">
        <f t="shared" ca="1" si="71"/>
        <v>0.59353550667097688</v>
      </c>
      <c r="L516" s="1">
        <f t="shared" ca="1" si="68"/>
        <v>1.3548817359896399</v>
      </c>
      <c r="M516" s="1">
        <f t="shared" ca="1" si="76"/>
        <v>987.68261429465781</v>
      </c>
      <c r="N516" s="13">
        <f t="shared" ca="1" si="69"/>
        <v>1.354881735989693</v>
      </c>
    </row>
    <row r="517" spans="5:14" x14ac:dyDescent="0.15">
      <c r="E517" s="2">
        <v>513</v>
      </c>
      <c r="F517" s="12">
        <f t="shared" ca="1" si="70"/>
        <v>0.78761800033947715</v>
      </c>
      <c r="G517" s="1">
        <f t="shared" ca="1" si="72"/>
        <v>0.47748415561314383</v>
      </c>
      <c r="H517" s="1">
        <f t="shared" ca="1" si="73"/>
        <v>986.8052167142813</v>
      </c>
      <c r="I517" s="1">
        <f t="shared" ca="1" si="74"/>
        <v>987.68261429465781</v>
      </c>
      <c r="J517" s="1">
        <f t="shared" ca="1" si="75"/>
        <v>0.87739758037650972</v>
      </c>
      <c r="K517" s="5">
        <f t="shared" ca="1" si="71"/>
        <v>8.7362264112062604E-2</v>
      </c>
      <c r="L517" s="1">
        <f t="shared" ca="1" si="68"/>
        <v>8.9083028888325824E-2</v>
      </c>
      <c r="M517" s="1">
        <f t="shared" ca="1" si="76"/>
        <v>987.77169732354616</v>
      </c>
      <c r="N517" s="13">
        <f t="shared" ca="1" si="69"/>
        <v>0.96648060926486323</v>
      </c>
    </row>
    <row r="518" spans="5:14" x14ac:dyDescent="0.15">
      <c r="E518" s="2">
        <v>514</v>
      </c>
      <c r="F518" s="12">
        <f t="shared" ca="1" si="70"/>
        <v>0.76127955005888925</v>
      </c>
      <c r="G518" s="1">
        <f t="shared" ca="1" si="72"/>
        <v>0.54550928580014646</v>
      </c>
      <c r="H518" s="1">
        <f t="shared" ca="1" si="73"/>
        <v>987.35072600008141</v>
      </c>
      <c r="I518" s="1">
        <f t="shared" ca="1" si="74"/>
        <v>987.77169732354616</v>
      </c>
      <c r="J518" s="1">
        <f t="shared" ca="1" si="75"/>
        <v>0.42097132346475519</v>
      </c>
      <c r="K518" s="5">
        <f t="shared" ca="1" si="71"/>
        <v>0.48780041579922684</v>
      </c>
      <c r="L518" s="1">
        <f t="shared" ref="L518:L581" ca="1" si="77">_xlfn.GAMMA.INV(K518, 0.8, 2)</f>
        <v>0.96242881808664937</v>
      </c>
      <c r="M518" s="1">
        <f t="shared" ca="1" si="76"/>
        <v>988.73412614163283</v>
      </c>
      <c r="N518" s="13">
        <f t="shared" ref="N518:N581" ca="1" si="78">M518-H518</f>
        <v>1.3834001415514194</v>
      </c>
    </row>
    <row r="519" spans="5:14" x14ac:dyDescent="0.15">
      <c r="E519" s="2">
        <v>515</v>
      </c>
      <c r="F519" s="12">
        <f t="shared" ref="F519:F582" ca="1" si="79">RAND()</f>
        <v>0.84239981060466818</v>
      </c>
      <c r="G519" s="1">
        <f t="shared" ca="1" si="72"/>
        <v>0.34300108598132645</v>
      </c>
      <c r="H519" s="1">
        <f t="shared" ca="1" si="73"/>
        <v>987.69372708606272</v>
      </c>
      <c r="I519" s="1">
        <f t="shared" ca="1" si="74"/>
        <v>988.73412614163283</v>
      </c>
      <c r="J519" s="1">
        <f t="shared" ca="1" si="75"/>
        <v>1.0403990555701057</v>
      </c>
      <c r="K519" s="5">
        <f t="shared" ref="K519:K582" ca="1" si="80">RAND()</f>
        <v>0.73694857597141505</v>
      </c>
      <c r="L519" s="1">
        <f t="shared" ca="1" si="77"/>
        <v>2.1205651155480081</v>
      </c>
      <c r="M519" s="1">
        <f t="shared" ca="1" si="76"/>
        <v>990.85469125718089</v>
      </c>
      <c r="N519" s="13">
        <f t="shared" ca="1" si="78"/>
        <v>3.1609641711181666</v>
      </c>
    </row>
    <row r="520" spans="5:14" x14ac:dyDescent="0.15">
      <c r="E520" s="2">
        <v>516</v>
      </c>
      <c r="F520" s="12">
        <f t="shared" ca="1" si="79"/>
        <v>0.68481924143228934</v>
      </c>
      <c r="G520" s="1">
        <f t="shared" ca="1" si="72"/>
        <v>0.75720071332681271</v>
      </c>
      <c r="H520" s="1">
        <f t="shared" ca="1" si="73"/>
        <v>988.45092779938955</v>
      </c>
      <c r="I520" s="1">
        <f t="shared" ca="1" si="74"/>
        <v>990.85469125718089</v>
      </c>
      <c r="J520" s="1">
        <f t="shared" ca="1" si="75"/>
        <v>2.4037634577913423</v>
      </c>
      <c r="K520" s="5">
        <f t="shared" ca="1" si="80"/>
        <v>1.2580013906152376E-2</v>
      </c>
      <c r="L520" s="1">
        <f t="shared" ca="1" si="77"/>
        <v>7.7263425403917806E-3</v>
      </c>
      <c r="M520" s="1">
        <f t="shared" ca="1" si="76"/>
        <v>990.86241759972131</v>
      </c>
      <c r="N520" s="13">
        <f t="shared" ca="1" si="78"/>
        <v>2.4114898003317649</v>
      </c>
    </row>
    <row r="521" spans="5:14" x14ac:dyDescent="0.15">
      <c r="E521" s="2">
        <v>517</v>
      </c>
      <c r="F521" s="12">
        <f t="shared" ca="1" si="79"/>
        <v>0.14563493469990807</v>
      </c>
      <c r="G521" s="1">
        <f t="shared" ca="1" si="72"/>
        <v>3.853304471747756</v>
      </c>
      <c r="H521" s="1">
        <f t="shared" ca="1" si="73"/>
        <v>992.30423227113727</v>
      </c>
      <c r="I521" s="1">
        <f t="shared" ca="1" si="74"/>
        <v>992.30423227113727</v>
      </c>
      <c r="J521" s="1">
        <f t="shared" ca="1" si="75"/>
        <v>0</v>
      </c>
      <c r="K521" s="5">
        <f t="shared" ca="1" si="80"/>
        <v>6.4471621127802914E-2</v>
      </c>
      <c r="L521" s="1">
        <f t="shared" ca="1" si="77"/>
        <v>6.0453671461173523E-2</v>
      </c>
      <c r="M521" s="1">
        <f t="shared" ca="1" si="76"/>
        <v>992.36468594259838</v>
      </c>
      <c r="N521" s="13">
        <f t="shared" ca="1" si="78"/>
        <v>6.0453671461118574E-2</v>
      </c>
    </row>
    <row r="522" spans="5:14" x14ac:dyDescent="0.15">
      <c r="E522" s="2">
        <v>518</v>
      </c>
      <c r="F522" s="12">
        <f t="shared" ca="1" si="79"/>
        <v>0.45806022078097997</v>
      </c>
      <c r="G522" s="1">
        <f t="shared" ca="1" si="72"/>
        <v>1.5615092341803605</v>
      </c>
      <c r="H522" s="1">
        <f t="shared" ca="1" si="73"/>
        <v>993.8657415053176</v>
      </c>
      <c r="I522" s="1">
        <f t="shared" ca="1" si="74"/>
        <v>993.8657415053176</v>
      </c>
      <c r="J522" s="1">
        <f t="shared" ca="1" si="75"/>
        <v>0</v>
      </c>
      <c r="K522" s="5">
        <f t="shared" ca="1" si="80"/>
        <v>0.59542764559997663</v>
      </c>
      <c r="L522" s="1">
        <f t="shared" ca="1" si="77"/>
        <v>1.3629269051324064</v>
      </c>
      <c r="M522" s="1">
        <f t="shared" ca="1" si="76"/>
        <v>995.22866841045004</v>
      </c>
      <c r="N522" s="13">
        <f t="shared" ca="1" si="78"/>
        <v>1.36292690513244</v>
      </c>
    </row>
    <row r="523" spans="5:14" x14ac:dyDescent="0.15">
      <c r="E523" s="2">
        <v>519</v>
      </c>
      <c r="F523" s="12">
        <f t="shared" ca="1" si="79"/>
        <v>0.27600367232373668</v>
      </c>
      <c r="G523" s="1">
        <f t="shared" ca="1" si="72"/>
        <v>2.5746822156654394</v>
      </c>
      <c r="H523" s="1">
        <f t="shared" ca="1" si="73"/>
        <v>996.44042372098306</v>
      </c>
      <c r="I523" s="1">
        <f t="shared" ca="1" si="74"/>
        <v>996.44042372098306</v>
      </c>
      <c r="J523" s="1">
        <f t="shared" ca="1" si="75"/>
        <v>0</v>
      </c>
      <c r="K523" s="5">
        <f t="shared" ca="1" si="80"/>
        <v>0.64024676579788198</v>
      </c>
      <c r="L523" s="1">
        <f t="shared" ca="1" si="77"/>
        <v>1.5667205906494106</v>
      </c>
      <c r="M523" s="1">
        <f t="shared" ca="1" si="76"/>
        <v>998.00714431163249</v>
      </c>
      <c r="N523" s="13">
        <f t="shared" ca="1" si="78"/>
        <v>1.5667205906494246</v>
      </c>
    </row>
    <row r="524" spans="5:14" x14ac:dyDescent="0.15">
      <c r="E524" s="2">
        <v>520</v>
      </c>
      <c r="F524" s="12">
        <f t="shared" ca="1" si="79"/>
        <v>0.68520251466234849</v>
      </c>
      <c r="G524" s="1">
        <f t="shared" ca="1" si="72"/>
        <v>0.75608168514101071</v>
      </c>
      <c r="H524" s="1">
        <f t="shared" ca="1" si="73"/>
        <v>997.19650540612406</v>
      </c>
      <c r="I524" s="1">
        <f t="shared" ca="1" si="74"/>
        <v>998.00714431163249</v>
      </c>
      <c r="J524" s="1">
        <f t="shared" ca="1" si="75"/>
        <v>0.81063890550842643</v>
      </c>
      <c r="K524" s="5">
        <f t="shared" ca="1" si="80"/>
        <v>0.73208122385795038</v>
      </c>
      <c r="L524" s="1">
        <f t="shared" ca="1" si="77"/>
        <v>2.0877798136706063</v>
      </c>
      <c r="M524" s="1">
        <f t="shared" ca="1" si="76"/>
        <v>1000.0949241253031</v>
      </c>
      <c r="N524" s="13">
        <f t="shared" ca="1" si="78"/>
        <v>2.8984187191790625</v>
      </c>
    </row>
    <row r="525" spans="5:14" x14ac:dyDescent="0.15">
      <c r="E525" s="2">
        <v>521</v>
      </c>
      <c r="F525" s="12">
        <f t="shared" ca="1" si="79"/>
        <v>0.10231809426435901</v>
      </c>
      <c r="G525" s="1">
        <f t="shared" ca="1" si="72"/>
        <v>4.5593374942711957</v>
      </c>
      <c r="H525" s="1">
        <f t="shared" ca="1" si="73"/>
        <v>1001.7558429003952</v>
      </c>
      <c r="I525" s="1">
        <f t="shared" ca="1" si="74"/>
        <v>1001.7558429003952</v>
      </c>
      <c r="J525" s="1">
        <f t="shared" ca="1" si="75"/>
        <v>0</v>
      </c>
      <c r="K525" s="5">
        <f t="shared" ca="1" si="80"/>
        <v>0.41697841683978432</v>
      </c>
      <c r="L525" s="1">
        <f t="shared" ca="1" si="77"/>
        <v>0.74927762440240875</v>
      </c>
      <c r="M525" s="1">
        <f t="shared" ca="1" si="76"/>
        <v>1002.5051205247977</v>
      </c>
      <c r="N525" s="13">
        <f t="shared" ca="1" si="78"/>
        <v>0.7492776244024526</v>
      </c>
    </row>
    <row r="526" spans="5:14" x14ac:dyDescent="0.15">
      <c r="E526" s="2">
        <v>522</v>
      </c>
      <c r="F526" s="12">
        <f t="shared" ca="1" si="79"/>
        <v>0.42181182562488295</v>
      </c>
      <c r="G526" s="1">
        <f t="shared" ca="1" si="72"/>
        <v>1.7263919504708769</v>
      </c>
      <c r="H526" s="1">
        <f t="shared" ca="1" si="73"/>
        <v>1003.4822348508661</v>
      </c>
      <c r="I526" s="1">
        <f t="shared" ca="1" si="74"/>
        <v>1003.4822348508661</v>
      </c>
      <c r="J526" s="1">
        <f t="shared" ca="1" si="75"/>
        <v>0</v>
      </c>
      <c r="K526" s="5">
        <f t="shared" ca="1" si="80"/>
        <v>7.40242133836847E-2</v>
      </c>
      <c r="L526" s="1">
        <f t="shared" ca="1" si="77"/>
        <v>7.2081316544252594E-2</v>
      </c>
      <c r="M526" s="1">
        <f t="shared" ca="1" si="76"/>
        <v>1003.5543161674103</v>
      </c>
      <c r="N526" s="13">
        <f t="shared" ca="1" si="78"/>
        <v>7.2081316544199581E-2</v>
      </c>
    </row>
    <row r="527" spans="5:14" x14ac:dyDescent="0.15">
      <c r="E527" s="2">
        <v>523</v>
      </c>
      <c r="F527" s="12">
        <f t="shared" ca="1" si="79"/>
        <v>0.47183318894819115</v>
      </c>
      <c r="G527" s="1">
        <f t="shared" ca="1" si="72"/>
        <v>1.5022595382142363</v>
      </c>
      <c r="H527" s="1">
        <f t="shared" ca="1" si="73"/>
        <v>1004.9844943890804</v>
      </c>
      <c r="I527" s="1">
        <f t="shared" ca="1" si="74"/>
        <v>1004.9844943890804</v>
      </c>
      <c r="J527" s="1">
        <f t="shared" ca="1" si="75"/>
        <v>0</v>
      </c>
      <c r="K527" s="5">
        <f t="shared" ca="1" si="80"/>
        <v>0.32428776336559939</v>
      </c>
      <c r="L527" s="1">
        <f t="shared" ca="1" si="77"/>
        <v>0.51478985396290045</v>
      </c>
      <c r="M527" s="1">
        <f t="shared" ca="1" si="76"/>
        <v>1005.4992842430433</v>
      </c>
      <c r="N527" s="13">
        <f t="shared" ca="1" si="78"/>
        <v>0.51478985396295229</v>
      </c>
    </row>
    <row r="528" spans="5:14" x14ac:dyDescent="0.15">
      <c r="E528" s="2">
        <v>524</v>
      </c>
      <c r="F528" s="12">
        <f t="shared" ca="1" si="79"/>
        <v>0.81306527825417085</v>
      </c>
      <c r="G528" s="1">
        <f t="shared" ca="1" si="72"/>
        <v>0.41388775920416121</v>
      </c>
      <c r="H528" s="1">
        <f t="shared" ca="1" si="73"/>
        <v>1005.3983821482846</v>
      </c>
      <c r="I528" s="1">
        <f t="shared" ca="1" si="74"/>
        <v>1005.4992842430433</v>
      </c>
      <c r="J528" s="1">
        <f t="shared" ca="1" si="75"/>
        <v>0.10090209475879419</v>
      </c>
      <c r="K528" s="5">
        <f t="shared" ca="1" si="80"/>
        <v>0.51475837608692232</v>
      </c>
      <c r="L528" s="1">
        <f t="shared" ca="1" si="77"/>
        <v>1.0529887808310581</v>
      </c>
      <c r="M528" s="1">
        <f t="shared" ca="1" si="76"/>
        <v>1006.5522730238744</v>
      </c>
      <c r="N528" s="13">
        <f t="shared" ca="1" si="78"/>
        <v>1.1538908755898092</v>
      </c>
    </row>
    <row r="529" spans="5:14" x14ac:dyDescent="0.15">
      <c r="E529" s="2">
        <v>525</v>
      </c>
      <c r="F529" s="12">
        <f t="shared" ca="1" si="79"/>
        <v>0.65823970151210998</v>
      </c>
      <c r="G529" s="1">
        <f t="shared" ca="1" si="72"/>
        <v>0.83637225196252529</v>
      </c>
      <c r="H529" s="1">
        <f t="shared" ca="1" si="73"/>
        <v>1006.2347544002471</v>
      </c>
      <c r="I529" s="1">
        <f t="shared" ca="1" si="74"/>
        <v>1006.5522730238744</v>
      </c>
      <c r="J529" s="1">
        <f t="shared" ca="1" si="75"/>
        <v>0.31751862362727934</v>
      </c>
      <c r="K529" s="5">
        <f t="shared" ca="1" si="80"/>
        <v>0.60804206783739245</v>
      </c>
      <c r="L529" s="1">
        <f t="shared" ca="1" si="77"/>
        <v>1.4176563615424602</v>
      </c>
      <c r="M529" s="1">
        <f t="shared" ca="1" si="76"/>
        <v>1007.9699293854168</v>
      </c>
      <c r="N529" s="13">
        <f t="shared" ca="1" si="78"/>
        <v>1.7351749851696923</v>
      </c>
    </row>
    <row r="530" spans="5:14" x14ac:dyDescent="0.15">
      <c r="E530" s="2">
        <v>526</v>
      </c>
      <c r="F530" s="12">
        <f t="shared" ca="1" si="79"/>
        <v>0.54367214863058666</v>
      </c>
      <c r="G530" s="1">
        <f t="shared" ca="1" si="72"/>
        <v>1.2188177635240134</v>
      </c>
      <c r="H530" s="1">
        <f t="shared" ca="1" si="73"/>
        <v>1007.4535721637711</v>
      </c>
      <c r="I530" s="1">
        <f t="shared" ca="1" si="74"/>
        <v>1007.9699293854168</v>
      </c>
      <c r="J530" s="1">
        <f t="shared" ca="1" si="75"/>
        <v>0.51635722164564868</v>
      </c>
      <c r="K530" s="5">
        <f t="shared" ca="1" si="80"/>
        <v>0.69811045293476226</v>
      </c>
      <c r="L530" s="1">
        <f t="shared" ca="1" si="77"/>
        <v>1.8752999198123759</v>
      </c>
      <c r="M530" s="1">
        <f t="shared" ca="1" si="76"/>
        <v>1009.8452293052292</v>
      </c>
      <c r="N530" s="13">
        <f t="shared" ca="1" si="78"/>
        <v>2.3916571414580403</v>
      </c>
    </row>
    <row r="531" spans="5:14" x14ac:dyDescent="0.15">
      <c r="E531" s="2">
        <v>527</v>
      </c>
      <c r="F531" s="12">
        <f t="shared" ca="1" si="79"/>
        <v>0.18180910853636079</v>
      </c>
      <c r="G531" s="1">
        <f t="shared" ca="1" si="72"/>
        <v>3.409595993067279</v>
      </c>
      <c r="H531" s="1">
        <f t="shared" ca="1" si="73"/>
        <v>1010.8631681568384</v>
      </c>
      <c r="I531" s="1">
        <f t="shared" ca="1" si="74"/>
        <v>1010.8631681568384</v>
      </c>
      <c r="J531" s="1">
        <f t="shared" ca="1" si="75"/>
        <v>0</v>
      </c>
      <c r="K531" s="5">
        <f t="shared" ca="1" si="80"/>
        <v>0.19296010368270444</v>
      </c>
      <c r="L531" s="1">
        <f t="shared" ca="1" si="77"/>
        <v>0.25069353333349126</v>
      </c>
      <c r="M531" s="1">
        <f t="shared" ca="1" si="76"/>
        <v>1011.1138616901718</v>
      </c>
      <c r="N531" s="13">
        <f t="shared" ca="1" si="78"/>
        <v>0.25069353333344679</v>
      </c>
    </row>
    <row r="532" spans="5:14" x14ac:dyDescent="0.15">
      <c r="E532" s="2">
        <v>528</v>
      </c>
      <c r="F532" s="12">
        <f t="shared" ca="1" si="79"/>
        <v>4.5895397614285183E-2</v>
      </c>
      <c r="G532" s="1">
        <f t="shared" ca="1" si="72"/>
        <v>6.1627808735685514</v>
      </c>
      <c r="H532" s="1">
        <f t="shared" ca="1" si="73"/>
        <v>1017.0259490304069</v>
      </c>
      <c r="I532" s="1">
        <f t="shared" ca="1" si="74"/>
        <v>1017.0259490304069</v>
      </c>
      <c r="J532" s="1">
        <f t="shared" ca="1" si="75"/>
        <v>0</v>
      </c>
      <c r="K532" s="5">
        <f t="shared" ca="1" si="80"/>
        <v>0.21435300436311167</v>
      </c>
      <c r="L532" s="1">
        <f t="shared" ca="1" si="77"/>
        <v>0.28887074033558502</v>
      </c>
      <c r="M532" s="1">
        <f t="shared" ca="1" si="76"/>
        <v>1017.3148197707425</v>
      </c>
      <c r="N532" s="13">
        <f t="shared" ca="1" si="78"/>
        <v>0.28887074033559657</v>
      </c>
    </row>
    <row r="533" spans="5:14" x14ac:dyDescent="0.15">
      <c r="E533" s="2">
        <v>529</v>
      </c>
      <c r="F533" s="12">
        <f t="shared" ca="1" si="79"/>
        <v>0.4017530570661294</v>
      </c>
      <c r="G533" s="1">
        <f t="shared" ca="1" si="72"/>
        <v>1.8238353300383106</v>
      </c>
      <c r="H533" s="1">
        <f t="shared" ca="1" si="73"/>
        <v>1018.8497843604451</v>
      </c>
      <c r="I533" s="1">
        <f t="shared" ca="1" si="74"/>
        <v>1018.8497843604451</v>
      </c>
      <c r="J533" s="1">
        <f t="shared" ca="1" si="75"/>
        <v>0</v>
      </c>
      <c r="K533" s="5">
        <f t="shared" ca="1" si="80"/>
        <v>0.41609408991918451</v>
      </c>
      <c r="L533" s="1">
        <f t="shared" ca="1" si="77"/>
        <v>0.74681896726915586</v>
      </c>
      <c r="M533" s="1">
        <f t="shared" ca="1" si="76"/>
        <v>1019.5966033277143</v>
      </c>
      <c r="N533" s="13">
        <f t="shared" ca="1" si="78"/>
        <v>0.74681896726917785</v>
      </c>
    </row>
    <row r="534" spans="5:14" x14ac:dyDescent="0.15">
      <c r="E534" s="2">
        <v>530</v>
      </c>
      <c r="F534" s="12">
        <f t="shared" ca="1" si="79"/>
        <v>0.96091522615665304</v>
      </c>
      <c r="G534" s="1">
        <f t="shared" ca="1" si="72"/>
        <v>7.9738176199953714E-2</v>
      </c>
      <c r="H534" s="1">
        <f t="shared" ca="1" si="73"/>
        <v>1018.9295225366451</v>
      </c>
      <c r="I534" s="1">
        <f t="shared" ca="1" si="74"/>
        <v>1019.5966033277143</v>
      </c>
      <c r="J534" s="1">
        <f t="shared" ca="1" si="75"/>
        <v>0.66708079106922469</v>
      </c>
      <c r="K534" s="5">
        <f t="shared" ca="1" si="80"/>
        <v>0.83260082172011585</v>
      </c>
      <c r="L534" s="1">
        <f t="shared" ca="1" si="77"/>
        <v>2.9391884560901582</v>
      </c>
      <c r="M534" s="1">
        <f t="shared" ca="1" si="76"/>
        <v>1022.5357917838045</v>
      </c>
      <c r="N534" s="13">
        <f t="shared" ca="1" si="78"/>
        <v>3.6062692471593891</v>
      </c>
    </row>
    <row r="535" spans="5:14" x14ac:dyDescent="0.15">
      <c r="E535" s="2">
        <v>531</v>
      </c>
      <c r="F535" s="12">
        <f t="shared" ca="1" si="79"/>
        <v>0.56655539382954279</v>
      </c>
      <c r="G535" s="1">
        <f t="shared" ca="1" si="72"/>
        <v>1.1363608414361182</v>
      </c>
      <c r="H535" s="1">
        <f t="shared" ca="1" si="73"/>
        <v>1020.0658833780813</v>
      </c>
      <c r="I535" s="1">
        <f t="shared" ca="1" si="74"/>
        <v>1022.5357917838045</v>
      </c>
      <c r="J535" s="1">
        <f t="shared" ca="1" si="75"/>
        <v>2.4699084057232312</v>
      </c>
      <c r="K535" s="5">
        <f t="shared" ca="1" si="80"/>
        <v>0.18501642408139818</v>
      </c>
      <c r="L535" s="1">
        <f t="shared" ca="1" si="77"/>
        <v>0.23697730983699278</v>
      </c>
      <c r="M535" s="1">
        <f t="shared" ca="1" si="76"/>
        <v>1022.7727690936415</v>
      </c>
      <c r="N535" s="13">
        <f t="shared" ca="1" si="78"/>
        <v>2.7068857155602473</v>
      </c>
    </row>
    <row r="536" spans="5:14" x14ac:dyDescent="0.15">
      <c r="E536" s="2">
        <v>532</v>
      </c>
      <c r="F536" s="12">
        <f t="shared" ca="1" si="79"/>
        <v>0.93054507772657458</v>
      </c>
      <c r="G536" s="1">
        <f t="shared" ca="1" si="72"/>
        <v>0.14396951888999532</v>
      </c>
      <c r="H536" s="1">
        <f t="shared" ca="1" si="73"/>
        <v>1020.2098528969713</v>
      </c>
      <c r="I536" s="1">
        <f t="shared" ca="1" si="74"/>
        <v>1022.7727690936415</v>
      </c>
      <c r="J536" s="1">
        <f t="shared" ca="1" si="75"/>
        <v>2.5629161966702441</v>
      </c>
      <c r="K536" s="5">
        <f t="shared" ca="1" si="80"/>
        <v>0.66556457237251654</v>
      </c>
      <c r="L536" s="1">
        <f t="shared" ca="1" si="77"/>
        <v>1.694574629987849</v>
      </c>
      <c r="M536" s="1">
        <f t="shared" ca="1" si="76"/>
        <v>1024.4673437236293</v>
      </c>
      <c r="N536" s="13">
        <f t="shared" ca="1" si="78"/>
        <v>4.2574908266579996</v>
      </c>
    </row>
    <row r="537" spans="5:14" x14ac:dyDescent="0.15">
      <c r="E537" s="2">
        <v>533</v>
      </c>
      <c r="F537" s="12">
        <f t="shared" ca="1" si="79"/>
        <v>0.32307958235555989</v>
      </c>
      <c r="G537" s="1">
        <f t="shared" ca="1" si="72"/>
        <v>2.2597132022110937</v>
      </c>
      <c r="H537" s="1">
        <f t="shared" ca="1" si="73"/>
        <v>1022.4695660991823</v>
      </c>
      <c r="I537" s="1">
        <f t="shared" ca="1" si="74"/>
        <v>1024.4673437236293</v>
      </c>
      <c r="J537" s="1">
        <f t="shared" ca="1" si="75"/>
        <v>1.9977776244469396</v>
      </c>
      <c r="K537" s="5">
        <f t="shared" ca="1" si="80"/>
        <v>0.1483423290532514</v>
      </c>
      <c r="L537" s="1">
        <f t="shared" ca="1" si="77"/>
        <v>0.17687782536584035</v>
      </c>
      <c r="M537" s="1">
        <f t="shared" ca="1" si="76"/>
        <v>1024.6442215489951</v>
      </c>
      <c r="N537" s="13">
        <f t="shared" ca="1" si="78"/>
        <v>2.1746554498128035</v>
      </c>
    </row>
    <row r="538" spans="5:14" x14ac:dyDescent="0.15">
      <c r="E538" s="2">
        <v>534</v>
      </c>
      <c r="F538" s="12">
        <f t="shared" ca="1" si="79"/>
        <v>0.20337526334282641</v>
      </c>
      <c r="G538" s="1">
        <f t="shared" ca="1" si="72"/>
        <v>3.1854048371609198</v>
      </c>
      <c r="H538" s="1">
        <f t="shared" ca="1" si="73"/>
        <v>1025.6549709363433</v>
      </c>
      <c r="I538" s="1">
        <f t="shared" ca="1" si="74"/>
        <v>1025.6549709363433</v>
      </c>
      <c r="J538" s="1">
        <f t="shared" ca="1" si="75"/>
        <v>0</v>
      </c>
      <c r="K538" s="5">
        <f t="shared" ca="1" si="80"/>
        <v>0.63992173518940976</v>
      </c>
      <c r="L538" s="1">
        <f t="shared" ca="1" si="77"/>
        <v>1.5651437806731701</v>
      </c>
      <c r="M538" s="1">
        <f t="shared" ca="1" si="76"/>
        <v>1027.2201147170165</v>
      </c>
      <c r="N538" s="13">
        <f t="shared" ca="1" si="78"/>
        <v>1.5651437806732247</v>
      </c>
    </row>
    <row r="539" spans="5:14" x14ac:dyDescent="0.15">
      <c r="E539" s="2">
        <v>535</v>
      </c>
      <c r="F539" s="12">
        <f t="shared" ca="1" si="79"/>
        <v>0.46754450287134275</v>
      </c>
      <c r="G539" s="1">
        <f t="shared" ca="1" si="72"/>
        <v>1.5205214829526115</v>
      </c>
      <c r="H539" s="1">
        <f t="shared" ca="1" si="73"/>
        <v>1027.1754924192958</v>
      </c>
      <c r="I539" s="1">
        <f t="shared" ca="1" si="74"/>
        <v>1027.2201147170165</v>
      </c>
      <c r="J539" s="1">
        <f t="shared" ca="1" si="75"/>
        <v>4.4622297720707138E-2</v>
      </c>
      <c r="K539" s="5">
        <f t="shared" ca="1" si="80"/>
        <v>0.50685797635101826</v>
      </c>
      <c r="L539" s="1">
        <f t="shared" ca="1" si="77"/>
        <v>1.0258513763463761</v>
      </c>
      <c r="M539" s="1">
        <f t="shared" ca="1" si="76"/>
        <v>1028.2459660933628</v>
      </c>
      <c r="N539" s="13">
        <f t="shared" ca="1" si="78"/>
        <v>1.0704736740669887</v>
      </c>
    </row>
    <row r="540" spans="5:14" x14ac:dyDescent="0.15">
      <c r="E540" s="2">
        <v>536</v>
      </c>
      <c r="F540" s="12">
        <f t="shared" ca="1" si="79"/>
        <v>0.94716983890870377</v>
      </c>
      <c r="G540" s="1">
        <f t="shared" ca="1" si="72"/>
        <v>0.10855371545543926</v>
      </c>
      <c r="H540" s="1">
        <f t="shared" ca="1" si="73"/>
        <v>1027.2840461347512</v>
      </c>
      <c r="I540" s="1">
        <f t="shared" ca="1" si="74"/>
        <v>1028.2459660933628</v>
      </c>
      <c r="J540" s="1">
        <f t="shared" ca="1" si="75"/>
        <v>0.9619199586115883</v>
      </c>
      <c r="K540" s="5">
        <f t="shared" ca="1" si="80"/>
        <v>0.9385591928644581</v>
      </c>
      <c r="L540" s="1">
        <f t="shared" ca="1" si="77"/>
        <v>4.8020203757461948</v>
      </c>
      <c r="M540" s="1">
        <f t="shared" ca="1" si="76"/>
        <v>1033.047986469109</v>
      </c>
      <c r="N540" s="13">
        <f t="shared" ca="1" si="78"/>
        <v>5.7639403343578124</v>
      </c>
    </row>
    <row r="541" spans="5:14" x14ac:dyDescent="0.15">
      <c r="E541" s="2">
        <v>537</v>
      </c>
      <c r="F541" s="12">
        <f t="shared" ca="1" si="79"/>
        <v>0.48971134007174244</v>
      </c>
      <c r="G541" s="1">
        <f t="shared" ca="1" si="72"/>
        <v>1.4278783267211332</v>
      </c>
      <c r="H541" s="1">
        <f t="shared" ca="1" si="73"/>
        <v>1028.7119244614723</v>
      </c>
      <c r="I541" s="1">
        <f t="shared" ca="1" si="74"/>
        <v>1033.047986469109</v>
      </c>
      <c r="J541" s="1">
        <f t="shared" ca="1" si="75"/>
        <v>4.3360620076366558</v>
      </c>
      <c r="K541" s="5">
        <f t="shared" ca="1" si="80"/>
        <v>0.45728111260655446</v>
      </c>
      <c r="L541" s="1">
        <f t="shared" ca="1" si="77"/>
        <v>0.86646391311635218</v>
      </c>
      <c r="M541" s="1">
        <f t="shared" ca="1" si="76"/>
        <v>1033.9144503822254</v>
      </c>
      <c r="N541" s="13">
        <f t="shared" ca="1" si="78"/>
        <v>5.2025259207530326</v>
      </c>
    </row>
    <row r="542" spans="5:14" x14ac:dyDescent="0.15">
      <c r="E542" s="2">
        <v>538</v>
      </c>
      <c r="F542" s="12">
        <f t="shared" ca="1" si="79"/>
        <v>0.24058173726153709</v>
      </c>
      <c r="G542" s="1">
        <f t="shared" ca="1" si="72"/>
        <v>2.84939076660726</v>
      </c>
      <c r="H542" s="1">
        <f t="shared" ca="1" si="73"/>
        <v>1031.5613152280796</v>
      </c>
      <c r="I542" s="1">
        <f t="shared" ca="1" si="74"/>
        <v>1033.9144503822254</v>
      </c>
      <c r="J542" s="1">
        <f t="shared" ca="1" si="75"/>
        <v>2.3531351541457752</v>
      </c>
      <c r="K542" s="5">
        <f t="shared" ca="1" si="80"/>
        <v>0.38488376504304733</v>
      </c>
      <c r="L542" s="1">
        <f t="shared" ca="1" si="77"/>
        <v>0.66292804870253674</v>
      </c>
      <c r="M542" s="1">
        <f t="shared" ca="1" si="76"/>
        <v>1034.5773784309279</v>
      </c>
      <c r="N542" s="13">
        <f t="shared" ca="1" si="78"/>
        <v>3.0160632028482723</v>
      </c>
    </row>
    <row r="543" spans="5:14" x14ac:dyDescent="0.15">
      <c r="E543" s="2">
        <v>539</v>
      </c>
      <c r="F543" s="12">
        <f t="shared" ca="1" si="79"/>
        <v>0.67674927428985443</v>
      </c>
      <c r="G543" s="1">
        <f t="shared" ca="1" si="72"/>
        <v>0.78090884566857355</v>
      </c>
      <c r="H543" s="1">
        <f t="shared" ca="1" si="73"/>
        <v>1032.3422240737482</v>
      </c>
      <c r="I543" s="1">
        <f t="shared" ca="1" si="74"/>
        <v>1034.5773784309279</v>
      </c>
      <c r="J543" s="1">
        <f t="shared" ca="1" si="75"/>
        <v>2.235154357179681</v>
      </c>
      <c r="K543" s="5">
        <f t="shared" ca="1" si="80"/>
        <v>0.31101167844876487</v>
      </c>
      <c r="L543" s="1">
        <f t="shared" ca="1" si="77"/>
        <v>0.48471680099228637</v>
      </c>
      <c r="M543" s="1">
        <f t="shared" ca="1" si="76"/>
        <v>1035.0620952319202</v>
      </c>
      <c r="N543" s="13">
        <f t="shared" ca="1" si="78"/>
        <v>2.7198711581720545</v>
      </c>
    </row>
    <row r="544" spans="5:14" x14ac:dyDescent="0.15">
      <c r="E544" s="2">
        <v>540</v>
      </c>
      <c r="F544" s="12">
        <f t="shared" ca="1" si="79"/>
        <v>0.13856624162189635</v>
      </c>
      <c r="G544" s="1">
        <f t="shared" ca="1" si="72"/>
        <v>3.9528135776703279</v>
      </c>
      <c r="H544" s="1">
        <f t="shared" ca="1" si="73"/>
        <v>1036.2950376514186</v>
      </c>
      <c r="I544" s="1">
        <f t="shared" ca="1" si="74"/>
        <v>1036.2950376514186</v>
      </c>
      <c r="J544" s="1">
        <f t="shared" ca="1" si="75"/>
        <v>0</v>
      </c>
      <c r="K544" s="5">
        <f t="shared" ca="1" si="80"/>
        <v>0.87863039740052284</v>
      </c>
      <c r="L544" s="1">
        <f t="shared" ca="1" si="77"/>
        <v>3.5311036035917267</v>
      </c>
      <c r="M544" s="1">
        <f t="shared" ca="1" si="76"/>
        <v>1039.8261412550103</v>
      </c>
      <c r="N544" s="13">
        <f t="shared" ca="1" si="78"/>
        <v>3.5311036035916459</v>
      </c>
    </row>
    <row r="545" spans="5:14" x14ac:dyDescent="0.15">
      <c r="E545" s="2">
        <v>541</v>
      </c>
      <c r="F545" s="12">
        <f t="shared" ca="1" si="79"/>
        <v>0.55860049846926785</v>
      </c>
      <c r="G545" s="1">
        <f t="shared" ca="1" si="72"/>
        <v>1.1646414662337596</v>
      </c>
      <c r="H545" s="1">
        <f t="shared" ca="1" si="73"/>
        <v>1037.4596791176523</v>
      </c>
      <c r="I545" s="1">
        <f t="shared" ca="1" si="74"/>
        <v>1039.8261412550103</v>
      </c>
      <c r="J545" s="1">
        <f t="shared" ca="1" si="75"/>
        <v>2.3664621373579848</v>
      </c>
      <c r="K545" s="5">
        <f t="shared" ca="1" si="80"/>
        <v>0.47880830943429264</v>
      </c>
      <c r="L545" s="1">
        <f t="shared" ca="1" si="77"/>
        <v>0.93346116424826775</v>
      </c>
      <c r="M545" s="1">
        <f t="shared" ca="1" si="76"/>
        <v>1040.7596024192585</v>
      </c>
      <c r="N545" s="13">
        <f t="shared" ca="1" si="78"/>
        <v>3.2999233016062135</v>
      </c>
    </row>
    <row r="546" spans="5:14" x14ac:dyDescent="0.15">
      <c r="E546" s="2">
        <v>542</v>
      </c>
      <c r="F546" s="12">
        <f t="shared" ca="1" si="79"/>
        <v>0.95266606280113475</v>
      </c>
      <c r="G546" s="1">
        <f t="shared" ca="1" si="72"/>
        <v>9.6981686058565678E-2</v>
      </c>
      <c r="H546" s="1">
        <f t="shared" ca="1" si="73"/>
        <v>1037.5566608037109</v>
      </c>
      <c r="I546" s="1">
        <f t="shared" ca="1" si="74"/>
        <v>1040.7596024192585</v>
      </c>
      <c r="J546" s="1">
        <f t="shared" ca="1" si="75"/>
        <v>3.2029416155476156</v>
      </c>
      <c r="K546" s="5">
        <f t="shared" ca="1" si="80"/>
        <v>0.9581569157915214</v>
      </c>
      <c r="L546" s="1">
        <f t="shared" ca="1" si="77"/>
        <v>5.5269560003071714</v>
      </c>
      <c r="M546" s="1">
        <f t="shared" ca="1" si="76"/>
        <v>1046.2865584195656</v>
      </c>
      <c r="N546" s="13">
        <f t="shared" ca="1" si="78"/>
        <v>8.7298976158547248</v>
      </c>
    </row>
    <row r="547" spans="5:14" x14ac:dyDescent="0.15">
      <c r="E547" s="2">
        <v>543</v>
      </c>
      <c r="F547" s="12">
        <f t="shared" ca="1" si="79"/>
        <v>0.34511713891020723</v>
      </c>
      <c r="G547" s="1">
        <f t="shared" ca="1" si="72"/>
        <v>2.1277427730120451</v>
      </c>
      <c r="H547" s="1">
        <f t="shared" ca="1" si="73"/>
        <v>1039.6844035767228</v>
      </c>
      <c r="I547" s="1">
        <f t="shared" ca="1" si="74"/>
        <v>1046.2865584195656</v>
      </c>
      <c r="J547" s="1">
        <f t="shared" ca="1" si="75"/>
        <v>6.602154842842765</v>
      </c>
      <c r="K547" s="5">
        <f t="shared" ca="1" si="80"/>
        <v>0.50304692959346387</v>
      </c>
      <c r="L547" s="1">
        <f t="shared" ca="1" si="77"/>
        <v>1.0129411870662013</v>
      </c>
      <c r="M547" s="1">
        <f t="shared" ca="1" si="76"/>
        <v>1047.2994996066318</v>
      </c>
      <c r="N547" s="13">
        <f t="shared" ca="1" si="78"/>
        <v>7.6150960299089547</v>
      </c>
    </row>
    <row r="548" spans="5:14" x14ac:dyDescent="0.15">
      <c r="E548" s="2">
        <v>544</v>
      </c>
      <c r="F548" s="12">
        <f t="shared" ca="1" si="79"/>
        <v>0.59497399805116968</v>
      </c>
      <c r="G548" s="1">
        <f t="shared" ca="1" si="72"/>
        <v>1.0384751502914995</v>
      </c>
      <c r="H548" s="1">
        <f t="shared" ca="1" si="73"/>
        <v>1040.7228787270144</v>
      </c>
      <c r="I548" s="1">
        <f t="shared" ca="1" si="74"/>
        <v>1047.2994996066318</v>
      </c>
      <c r="J548" s="1">
        <f t="shared" ca="1" si="75"/>
        <v>6.5766208796173942</v>
      </c>
      <c r="K548" s="5">
        <f t="shared" ca="1" si="80"/>
        <v>0.14943695014327851</v>
      </c>
      <c r="L548" s="1">
        <f t="shared" ca="1" si="77"/>
        <v>0.17859445288093032</v>
      </c>
      <c r="M548" s="1">
        <f t="shared" ca="1" si="76"/>
        <v>1047.4780940595128</v>
      </c>
      <c r="N548" s="13">
        <f t="shared" ca="1" si="78"/>
        <v>6.7552153324984374</v>
      </c>
    </row>
    <row r="549" spans="5:14" x14ac:dyDescent="0.15">
      <c r="E549" s="2">
        <v>545</v>
      </c>
      <c r="F549" s="12">
        <f t="shared" ca="1" si="79"/>
        <v>0.91831976322700037</v>
      </c>
      <c r="G549" s="1">
        <f t="shared" ca="1" si="72"/>
        <v>0.17041924611542034</v>
      </c>
      <c r="H549" s="1">
        <f t="shared" ca="1" si="73"/>
        <v>1040.8932979731298</v>
      </c>
      <c r="I549" s="1">
        <f t="shared" ca="1" si="74"/>
        <v>1047.4780940595128</v>
      </c>
      <c r="J549" s="1">
        <f t="shared" ca="1" si="75"/>
        <v>6.584796086382994</v>
      </c>
      <c r="K549" s="5">
        <f t="shared" ca="1" si="80"/>
        <v>0.86191942551061795</v>
      </c>
      <c r="L549" s="1">
        <f t="shared" ca="1" si="77"/>
        <v>3.2928554970957742</v>
      </c>
      <c r="M549" s="1">
        <f t="shared" ca="1" si="76"/>
        <v>1050.7709495566087</v>
      </c>
      <c r="N549" s="13">
        <f t="shared" ca="1" si="78"/>
        <v>9.877651583478837</v>
      </c>
    </row>
    <row r="550" spans="5:14" x14ac:dyDescent="0.15">
      <c r="E550" s="2">
        <v>546</v>
      </c>
      <c r="F550" s="12">
        <f t="shared" ca="1" si="79"/>
        <v>0.60056319661640667</v>
      </c>
      <c r="G550" s="1">
        <f t="shared" ca="1" si="72"/>
        <v>1.0197748060108447</v>
      </c>
      <c r="H550" s="1">
        <f t="shared" ca="1" si="73"/>
        <v>1041.9130727791407</v>
      </c>
      <c r="I550" s="1">
        <f t="shared" ca="1" si="74"/>
        <v>1050.7709495566087</v>
      </c>
      <c r="J550" s="1">
        <f t="shared" ca="1" si="75"/>
        <v>8.8578767774679363</v>
      </c>
      <c r="K550" s="5">
        <f t="shared" ca="1" si="80"/>
        <v>0.81671458367001026</v>
      </c>
      <c r="L550" s="1">
        <f t="shared" ca="1" si="77"/>
        <v>2.7735628650581416</v>
      </c>
      <c r="M550" s="1">
        <f t="shared" ca="1" si="76"/>
        <v>1053.5445124216669</v>
      </c>
      <c r="N550" s="13">
        <f t="shared" ca="1" si="78"/>
        <v>11.631439642526175</v>
      </c>
    </row>
    <row r="551" spans="5:14" x14ac:dyDescent="0.15">
      <c r="E551" s="2">
        <v>547</v>
      </c>
      <c r="F551" s="12">
        <f t="shared" ca="1" si="79"/>
        <v>0.9492096140996551</v>
      </c>
      <c r="G551" s="1">
        <f t="shared" ca="1" si="72"/>
        <v>0.10425125167509297</v>
      </c>
      <c r="H551" s="1">
        <f t="shared" ca="1" si="73"/>
        <v>1042.0173240308159</v>
      </c>
      <c r="I551" s="1">
        <f t="shared" ca="1" si="74"/>
        <v>1053.5445124216669</v>
      </c>
      <c r="J551" s="1">
        <f t="shared" ca="1" si="75"/>
        <v>11.527188390851052</v>
      </c>
      <c r="K551" s="5">
        <f t="shared" ca="1" si="80"/>
        <v>2.398078435729023E-2</v>
      </c>
      <c r="L551" s="1">
        <f t="shared" ca="1" si="77"/>
        <v>1.7352482467632036E-2</v>
      </c>
      <c r="M551" s="1">
        <f t="shared" ca="1" si="76"/>
        <v>1053.5618649041346</v>
      </c>
      <c r="N551" s="13">
        <f t="shared" ca="1" si="78"/>
        <v>11.544540873318738</v>
      </c>
    </row>
    <row r="552" spans="5:14" x14ac:dyDescent="0.15">
      <c r="E552" s="2">
        <v>548</v>
      </c>
      <c r="F552" s="12">
        <f t="shared" ca="1" si="79"/>
        <v>0.32245594904011132</v>
      </c>
      <c r="G552" s="1">
        <f t="shared" ca="1" si="72"/>
        <v>2.2635774883990987</v>
      </c>
      <c r="H552" s="1">
        <f t="shared" ca="1" si="73"/>
        <v>1044.2809015192149</v>
      </c>
      <c r="I552" s="1">
        <f t="shared" ca="1" si="74"/>
        <v>1053.5618649041346</v>
      </c>
      <c r="J552" s="1">
        <f t="shared" ca="1" si="75"/>
        <v>9.2809633849196871</v>
      </c>
      <c r="K552" s="5">
        <f t="shared" ca="1" si="80"/>
        <v>0.63102856401612872</v>
      </c>
      <c r="L552" s="1">
        <f t="shared" ca="1" si="77"/>
        <v>1.5225963953909014</v>
      </c>
      <c r="M552" s="1">
        <f t="shared" ca="1" si="76"/>
        <v>1055.0844612995254</v>
      </c>
      <c r="N552" s="13">
        <f t="shared" ca="1" si="78"/>
        <v>10.803559780310479</v>
      </c>
    </row>
    <row r="553" spans="5:14" x14ac:dyDescent="0.15">
      <c r="E553" s="2">
        <v>549</v>
      </c>
      <c r="F553" s="12">
        <f t="shared" ca="1" si="79"/>
        <v>0.8671564278970495</v>
      </c>
      <c r="G553" s="1">
        <f t="shared" ca="1" si="72"/>
        <v>0.28507178828543461</v>
      </c>
      <c r="H553" s="1">
        <f t="shared" ca="1" si="73"/>
        <v>1044.5659733075004</v>
      </c>
      <c r="I553" s="1">
        <f t="shared" ca="1" si="74"/>
        <v>1055.0844612995254</v>
      </c>
      <c r="J553" s="1">
        <f t="shared" ca="1" si="75"/>
        <v>10.51848799202503</v>
      </c>
      <c r="K553" s="5">
        <f t="shared" ca="1" si="80"/>
        <v>1.2870824255418745E-3</v>
      </c>
      <c r="L553" s="1">
        <f t="shared" ca="1" si="77"/>
        <v>4.4617229842291956E-4</v>
      </c>
      <c r="M553" s="1">
        <f t="shared" ca="1" si="76"/>
        <v>1055.0849074718237</v>
      </c>
      <c r="N553" s="13">
        <f t="shared" ca="1" si="78"/>
        <v>10.518934164323355</v>
      </c>
    </row>
    <row r="554" spans="5:14" x14ac:dyDescent="0.15">
      <c r="E554" s="2">
        <v>550</v>
      </c>
      <c r="F554" s="12">
        <f t="shared" ca="1" si="79"/>
        <v>0.54336837110843961</v>
      </c>
      <c r="G554" s="1">
        <f t="shared" ca="1" si="72"/>
        <v>1.2199355784519343</v>
      </c>
      <c r="H554" s="1">
        <f t="shared" ca="1" si="73"/>
        <v>1045.7859088859523</v>
      </c>
      <c r="I554" s="1">
        <f t="shared" ca="1" si="74"/>
        <v>1055.0849074718237</v>
      </c>
      <c r="J554" s="1">
        <f t="shared" ca="1" si="75"/>
        <v>9.298998585871459</v>
      </c>
      <c r="K554" s="5">
        <f t="shared" ca="1" si="80"/>
        <v>0.28626881784100044</v>
      </c>
      <c r="L554" s="1">
        <f t="shared" ca="1" si="77"/>
        <v>0.43079755103029344</v>
      </c>
      <c r="M554" s="1">
        <f t="shared" ca="1" si="76"/>
        <v>1055.515705022854</v>
      </c>
      <c r="N554" s="13">
        <f t="shared" ca="1" si="78"/>
        <v>9.7297961369017685</v>
      </c>
    </row>
    <row r="555" spans="5:14" x14ac:dyDescent="0.15">
      <c r="E555" s="2">
        <v>551</v>
      </c>
      <c r="F555" s="12">
        <f t="shared" ca="1" si="79"/>
        <v>0.11540021514795473</v>
      </c>
      <c r="G555" s="1">
        <f t="shared" ca="1" si="72"/>
        <v>4.3186981210857009</v>
      </c>
      <c r="H555" s="1">
        <f t="shared" ca="1" si="73"/>
        <v>1050.1046070070379</v>
      </c>
      <c r="I555" s="1">
        <f t="shared" ca="1" si="74"/>
        <v>1055.515705022854</v>
      </c>
      <c r="J555" s="1">
        <f t="shared" ca="1" si="75"/>
        <v>5.411098015816151</v>
      </c>
      <c r="K555" s="5">
        <f t="shared" ca="1" si="80"/>
        <v>0.69713385582894116</v>
      </c>
      <c r="L555" s="1">
        <f t="shared" ca="1" si="77"/>
        <v>1.869576519152357</v>
      </c>
      <c r="M555" s="1">
        <f t="shared" ca="1" si="76"/>
        <v>1057.3852815420064</v>
      </c>
      <c r="N555" s="13">
        <f t="shared" ca="1" si="78"/>
        <v>7.2806745349685116</v>
      </c>
    </row>
    <row r="556" spans="5:14" x14ac:dyDescent="0.15">
      <c r="E556" s="2">
        <v>552</v>
      </c>
      <c r="F556" s="12">
        <f t="shared" ca="1" si="79"/>
        <v>0.38102397570504087</v>
      </c>
      <c r="G556" s="1">
        <f t="shared" ca="1" si="72"/>
        <v>1.9297859549513099</v>
      </c>
      <c r="H556" s="1">
        <f t="shared" ca="1" si="73"/>
        <v>1052.0343929619892</v>
      </c>
      <c r="I556" s="1">
        <f t="shared" ca="1" si="74"/>
        <v>1057.3852815420064</v>
      </c>
      <c r="J556" s="1">
        <f t="shared" ca="1" si="75"/>
        <v>5.3508885800172266</v>
      </c>
      <c r="K556" s="5">
        <f t="shared" ca="1" si="80"/>
        <v>0.40391082954197155</v>
      </c>
      <c r="L556" s="1">
        <f t="shared" ca="1" si="77"/>
        <v>0.71341273280539463</v>
      </c>
      <c r="M556" s="1">
        <f t="shared" ca="1" si="76"/>
        <v>1058.0986942748118</v>
      </c>
      <c r="N556" s="13">
        <f t="shared" ca="1" si="78"/>
        <v>6.0643013128226357</v>
      </c>
    </row>
    <row r="557" spans="5:14" x14ac:dyDescent="0.15">
      <c r="E557" s="2">
        <v>553</v>
      </c>
      <c r="F557" s="12">
        <f t="shared" ca="1" si="79"/>
        <v>0.58536888602190007</v>
      </c>
      <c r="G557" s="1">
        <f t="shared" ca="1" si="72"/>
        <v>1.0710261121647344</v>
      </c>
      <c r="H557" s="1">
        <f t="shared" ca="1" si="73"/>
        <v>1053.1054190741538</v>
      </c>
      <c r="I557" s="1">
        <f t="shared" ca="1" si="74"/>
        <v>1058.0986942748118</v>
      </c>
      <c r="J557" s="1">
        <f t="shared" ca="1" si="75"/>
        <v>4.9932752006579904</v>
      </c>
      <c r="K557" s="5">
        <f t="shared" ca="1" si="80"/>
        <v>0.83517602033318084</v>
      </c>
      <c r="L557" s="1">
        <f t="shared" ca="1" si="77"/>
        <v>2.9675709454440455</v>
      </c>
      <c r="M557" s="1">
        <f t="shared" ca="1" si="76"/>
        <v>1061.0662652202559</v>
      </c>
      <c r="N557" s="13">
        <f t="shared" ca="1" si="78"/>
        <v>7.9608461461020852</v>
      </c>
    </row>
    <row r="558" spans="5:14" x14ac:dyDescent="0.15">
      <c r="E558" s="2">
        <v>554</v>
      </c>
      <c r="F558" s="12">
        <f t="shared" ca="1" si="79"/>
        <v>0.55006160247526403</v>
      </c>
      <c r="G558" s="1">
        <f t="shared" ca="1" si="72"/>
        <v>1.1954500050543522</v>
      </c>
      <c r="H558" s="1">
        <f t="shared" ca="1" si="73"/>
        <v>1054.3008690792083</v>
      </c>
      <c r="I558" s="1">
        <f t="shared" ca="1" si="74"/>
        <v>1061.0662652202559</v>
      </c>
      <c r="J558" s="1">
        <f t="shared" ca="1" si="75"/>
        <v>6.7653961410476313</v>
      </c>
      <c r="K558" s="5">
        <f t="shared" ca="1" si="80"/>
        <v>0.91618738777901199</v>
      </c>
      <c r="L558" s="1">
        <f t="shared" ca="1" si="77"/>
        <v>4.2198183741577706</v>
      </c>
      <c r="M558" s="1">
        <f t="shared" ca="1" si="76"/>
        <v>1065.2860835944136</v>
      </c>
      <c r="N558" s="13">
        <f t="shared" ca="1" si="78"/>
        <v>10.985214515205371</v>
      </c>
    </row>
    <row r="559" spans="5:14" x14ac:dyDescent="0.15">
      <c r="E559" s="2">
        <v>555</v>
      </c>
      <c r="F559" s="12">
        <f t="shared" ca="1" si="79"/>
        <v>5.0576726907873848E-3</v>
      </c>
      <c r="G559" s="1">
        <f t="shared" ca="1" si="72"/>
        <v>10.573697688041822</v>
      </c>
      <c r="H559" s="1">
        <f t="shared" ca="1" si="73"/>
        <v>1064.8745667672501</v>
      </c>
      <c r="I559" s="1">
        <f t="shared" ca="1" si="74"/>
        <v>1065.2860835944136</v>
      </c>
      <c r="J559" s="1">
        <f t="shared" ca="1" si="75"/>
        <v>0.41151682716349569</v>
      </c>
      <c r="K559" s="5">
        <f t="shared" ca="1" si="80"/>
        <v>0.94523311870314486</v>
      </c>
      <c r="L559" s="1">
        <f t="shared" ca="1" si="77"/>
        <v>5.0185224287952837</v>
      </c>
      <c r="M559" s="1">
        <f t="shared" ca="1" si="76"/>
        <v>1070.3046060232089</v>
      </c>
      <c r="N559" s="13">
        <f t="shared" ca="1" si="78"/>
        <v>5.4300392559587181</v>
      </c>
    </row>
    <row r="560" spans="5:14" x14ac:dyDescent="0.15">
      <c r="E560" s="2">
        <v>556</v>
      </c>
      <c r="F560" s="12">
        <f t="shared" ca="1" si="79"/>
        <v>0.61280040701934346</v>
      </c>
      <c r="G560" s="1">
        <f t="shared" ca="1" si="72"/>
        <v>0.97943199271983905</v>
      </c>
      <c r="H560" s="1">
        <f t="shared" ca="1" si="73"/>
        <v>1065.85399875997</v>
      </c>
      <c r="I560" s="1">
        <f t="shared" ca="1" si="74"/>
        <v>1070.3046060232089</v>
      </c>
      <c r="J560" s="1">
        <f t="shared" ca="1" si="75"/>
        <v>4.4506072632389078</v>
      </c>
      <c r="K560" s="5">
        <f t="shared" ca="1" si="80"/>
        <v>0.60702538725937361</v>
      </c>
      <c r="L560" s="1">
        <f t="shared" ca="1" si="77"/>
        <v>1.4131732743341168</v>
      </c>
      <c r="M560" s="1">
        <f t="shared" ca="1" si="76"/>
        <v>1071.7177792975431</v>
      </c>
      <c r="N560" s="13">
        <f t="shared" ca="1" si="78"/>
        <v>5.8637805375731205</v>
      </c>
    </row>
    <row r="561" spans="5:14" x14ac:dyDescent="0.15">
      <c r="E561" s="2">
        <v>557</v>
      </c>
      <c r="F561" s="12">
        <f t="shared" ca="1" si="79"/>
        <v>0.81729858204485628</v>
      </c>
      <c r="G561" s="1">
        <f t="shared" ca="1" si="72"/>
        <v>0.40350157877541926</v>
      </c>
      <c r="H561" s="1">
        <f t="shared" ca="1" si="73"/>
        <v>1066.2575003387453</v>
      </c>
      <c r="I561" s="1">
        <f t="shared" ca="1" si="74"/>
        <v>1071.7177792975431</v>
      </c>
      <c r="J561" s="1">
        <f t="shared" ca="1" si="75"/>
        <v>5.4602789587977441</v>
      </c>
      <c r="K561" s="5">
        <f t="shared" ca="1" si="80"/>
        <v>0.93402612812019581</v>
      </c>
      <c r="L561" s="1">
        <f t="shared" ca="1" si="77"/>
        <v>4.6682248696124198</v>
      </c>
      <c r="M561" s="1">
        <f t="shared" ca="1" si="76"/>
        <v>1076.3860041671555</v>
      </c>
      <c r="N561" s="13">
        <f t="shared" ca="1" si="78"/>
        <v>10.128503828410203</v>
      </c>
    </row>
    <row r="562" spans="5:14" x14ac:dyDescent="0.15">
      <c r="E562" s="2">
        <v>558</v>
      </c>
      <c r="F562" s="12">
        <f t="shared" ca="1" si="79"/>
        <v>0.59760379699639077</v>
      </c>
      <c r="G562" s="1">
        <f t="shared" ca="1" si="72"/>
        <v>1.0296545828828547</v>
      </c>
      <c r="H562" s="1">
        <f t="shared" ca="1" si="73"/>
        <v>1067.2871549216281</v>
      </c>
      <c r="I562" s="1">
        <f t="shared" ca="1" si="74"/>
        <v>1076.3860041671555</v>
      </c>
      <c r="J562" s="1">
        <f t="shared" ca="1" si="75"/>
        <v>9.0988492455273899</v>
      </c>
      <c r="K562" s="5">
        <f t="shared" ca="1" si="80"/>
        <v>0.67079058371058686</v>
      </c>
      <c r="L562" s="1">
        <f t="shared" ca="1" si="77"/>
        <v>1.7222775813017548</v>
      </c>
      <c r="M562" s="1">
        <f t="shared" ca="1" si="76"/>
        <v>1078.1082817484573</v>
      </c>
      <c r="N562" s="13">
        <f t="shared" ca="1" si="78"/>
        <v>10.821126826829186</v>
      </c>
    </row>
    <row r="563" spans="5:14" x14ac:dyDescent="0.15">
      <c r="E563" s="2">
        <v>559</v>
      </c>
      <c r="F563" s="12">
        <f t="shared" ca="1" si="79"/>
        <v>0.98992738094838983</v>
      </c>
      <c r="G563" s="1">
        <f t="shared" ca="1" si="72"/>
        <v>2.0247382242634636E-2</v>
      </c>
      <c r="H563" s="1">
        <f t="shared" ca="1" si="73"/>
        <v>1067.3074023038707</v>
      </c>
      <c r="I563" s="1">
        <f t="shared" ca="1" si="74"/>
        <v>1078.1082817484573</v>
      </c>
      <c r="J563" s="1">
        <f t="shared" ca="1" si="75"/>
        <v>10.800879444586599</v>
      </c>
      <c r="K563" s="5">
        <f t="shared" ca="1" si="80"/>
        <v>0.67325768464888447</v>
      </c>
      <c r="L563" s="1">
        <f t="shared" ca="1" si="77"/>
        <v>1.7355218487528883</v>
      </c>
      <c r="M563" s="1">
        <f t="shared" ca="1" si="76"/>
        <v>1079.8438035972101</v>
      </c>
      <c r="N563" s="13">
        <f t="shared" ca="1" si="78"/>
        <v>12.536401293339395</v>
      </c>
    </row>
    <row r="564" spans="5:14" x14ac:dyDescent="0.15">
      <c r="E564" s="2">
        <v>560</v>
      </c>
      <c r="F564" s="12">
        <f t="shared" ca="1" si="79"/>
        <v>0.57873932627739799</v>
      </c>
      <c r="G564" s="1">
        <f t="shared" ca="1" si="72"/>
        <v>1.0938062329380023</v>
      </c>
      <c r="H564" s="1">
        <f t="shared" ca="1" si="73"/>
        <v>1068.4012085368088</v>
      </c>
      <c r="I564" s="1">
        <f t="shared" ca="1" si="74"/>
        <v>1079.8438035972101</v>
      </c>
      <c r="J564" s="1">
        <f t="shared" ca="1" si="75"/>
        <v>11.442595060401345</v>
      </c>
      <c r="K564" s="5">
        <f t="shared" ca="1" si="80"/>
        <v>0.14028986864739024</v>
      </c>
      <c r="L564" s="1">
        <f t="shared" ca="1" si="77"/>
        <v>0.16439731257109649</v>
      </c>
      <c r="M564" s="1">
        <f t="shared" ca="1" si="76"/>
        <v>1080.0082009097812</v>
      </c>
      <c r="N564" s="13">
        <f t="shared" ca="1" si="78"/>
        <v>11.6069923729724</v>
      </c>
    </row>
    <row r="565" spans="5:14" x14ac:dyDescent="0.15">
      <c r="E565" s="2">
        <v>561</v>
      </c>
      <c r="F565" s="12">
        <f t="shared" ca="1" si="79"/>
        <v>0.46657609592446159</v>
      </c>
      <c r="G565" s="1">
        <f t="shared" ca="1" si="72"/>
        <v>1.5246683020895131</v>
      </c>
      <c r="H565" s="1">
        <f t="shared" ca="1" si="73"/>
        <v>1069.9258768388984</v>
      </c>
      <c r="I565" s="1">
        <f t="shared" ca="1" si="74"/>
        <v>1080.0082009097812</v>
      </c>
      <c r="J565" s="1">
        <f t="shared" ca="1" si="75"/>
        <v>10.082324070882805</v>
      </c>
      <c r="K565" s="5">
        <f t="shared" ca="1" si="80"/>
        <v>0.61176062207479509</v>
      </c>
      <c r="L565" s="1">
        <f t="shared" ca="1" si="77"/>
        <v>1.4341640090401302</v>
      </c>
      <c r="M565" s="1">
        <f t="shared" ca="1" si="76"/>
        <v>1081.4423649188213</v>
      </c>
      <c r="N565" s="13">
        <f t="shared" ca="1" si="78"/>
        <v>11.516488079922965</v>
      </c>
    </row>
    <row r="566" spans="5:14" x14ac:dyDescent="0.15">
      <c r="E566" s="2">
        <v>562</v>
      </c>
      <c r="F566" s="12">
        <f t="shared" ca="1" si="79"/>
        <v>0.44856881427849593</v>
      </c>
      <c r="G566" s="1">
        <f t="shared" ca="1" si="72"/>
        <v>1.6033863543874081</v>
      </c>
      <c r="H566" s="1">
        <f t="shared" ca="1" si="73"/>
        <v>1071.5292631932857</v>
      </c>
      <c r="I566" s="1">
        <f t="shared" ca="1" si="74"/>
        <v>1081.4423649188213</v>
      </c>
      <c r="J566" s="1">
        <f t="shared" ca="1" si="75"/>
        <v>9.9131017255356255</v>
      </c>
      <c r="K566" s="5">
        <f t="shared" ca="1" si="80"/>
        <v>0.57415963757163146</v>
      </c>
      <c r="L566" s="1">
        <f t="shared" ca="1" si="77"/>
        <v>1.2748329933519542</v>
      </c>
      <c r="M566" s="1">
        <f t="shared" ca="1" si="76"/>
        <v>1082.7171979121733</v>
      </c>
      <c r="N566" s="13">
        <f t="shared" ca="1" si="78"/>
        <v>11.187934718887618</v>
      </c>
    </row>
    <row r="567" spans="5:14" x14ac:dyDescent="0.15">
      <c r="E567" s="2">
        <v>563</v>
      </c>
      <c r="F567" s="12">
        <f t="shared" ca="1" si="79"/>
        <v>0.55655552460437419</v>
      </c>
      <c r="G567" s="1">
        <f t="shared" ref="G567:G630" ca="1" si="81">-$B$4*LN(F567)</f>
        <v>1.171976677145532</v>
      </c>
      <c r="H567" s="1">
        <f t="shared" ref="H567:H630" ca="1" si="82">H566+G567</f>
        <v>1072.7012398704312</v>
      </c>
      <c r="I567" s="1">
        <f t="shared" ref="I567:I630" ca="1" si="83">MAX(H567,M566)</f>
        <v>1082.7171979121733</v>
      </c>
      <c r="J567" s="1">
        <f t="shared" ref="J567:J630" ca="1" si="84">I567-H567</f>
        <v>10.015958041742124</v>
      </c>
      <c r="K567" s="5">
        <f t="shared" ca="1" si="80"/>
        <v>0.36569779522911883</v>
      </c>
      <c r="L567" s="1">
        <f t="shared" ca="1" si="77"/>
        <v>0.61401031361026503</v>
      </c>
      <c r="M567" s="1">
        <f t="shared" ref="M567:M630" ca="1" si="85">I567+L567</f>
        <v>1083.3312082257835</v>
      </c>
      <c r="N567" s="13">
        <f t="shared" ca="1" si="78"/>
        <v>10.629968355352275</v>
      </c>
    </row>
    <row r="568" spans="5:14" x14ac:dyDescent="0.15">
      <c r="E568" s="2">
        <v>564</v>
      </c>
      <c r="F568" s="12">
        <f t="shared" ca="1" si="79"/>
        <v>5.1601846655907169E-2</v>
      </c>
      <c r="G568" s="1">
        <f t="shared" ca="1" si="81"/>
        <v>5.9283956384596284</v>
      </c>
      <c r="H568" s="1">
        <f t="shared" ca="1" si="82"/>
        <v>1078.6296355088909</v>
      </c>
      <c r="I568" s="1">
        <f t="shared" ca="1" si="83"/>
        <v>1083.3312082257835</v>
      </c>
      <c r="J568" s="1">
        <f t="shared" ca="1" si="84"/>
        <v>4.7015727168925423</v>
      </c>
      <c r="K568" s="5">
        <f t="shared" ca="1" si="80"/>
        <v>0.46581072575237326</v>
      </c>
      <c r="L568" s="1">
        <f t="shared" ca="1" si="77"/>
        <v>0.89262309558009179</v>
      </c>
      <c r="M568" s="1">
        <f t="shared" ca="1" si="85"/>
        <v>1084.2238313213636</v>
      </c>
      <c r="N568" s="13">
        <f t="shared" ca="1" si="78"/>
        <v>5.5941958124726625</v>
      </c>
    </row>
    <row r="569" spans="5:14" x14ac:dyDescent="0.15">
      <c r="E569" s="2">
        <v>565</v>
      </c>
      <c r="F569" s="12">
        <f t="shared" ca="1" si="79"/>
        <v>0.12579476869785056</v>
      </c>
      <c r="G569" s="1">
        <f t="shared" ca="1" si="81"/>
        <v>4.1462070397165292</v>
      </c>
      <c r="H569" s="1">
        <f t="shared" ca="1" si="82"/>
        <v>1082.7758425486074</v>
      </c>
      <c r="I569" s="1">
        <f t="shared" ca="1" si="83"/>
        <v>1084.2238313213636</v>
      </c>
      <c r="J569" s="1">
        <f t="shared" ca="1" si="84"/>
        <v>1.4479887727561618</v>
      </c>
      <c r="K569" s="5">
        <f t="shared" ca="1" si="80"/>
        <v>0.15567990506582774</v>
      </c>
      <c r="L569" s="1">
        <f t="shared" ca="1" si="77"/>
        <v>0.18847625279723354</v>
      </c>
      <c r="M569" s="1">
        <f t="shared" ca="1" si="85"/>
        <v>1084.4123075741609</v>
      </c>
      <c r="N569" s="13">
        <f t="shared" ca="1" si="78"/>
        <v>1.6364650255534343</v>
      </c>
    </row>
    <row r="570" spans="5:14" x14ac:dyDescent="0.15">
      <c r="E570" s="2">
        <v>566</v>
      </c>
      <c r="F570" s="12">
        <f t="shared" ca="1" si="79"/>
        <v>0.36116878949412734</v>
      </c>
      <c r="G570" s="1">
        <f t="shared" ca="1" si="81"/>
        <v>2.0368197379924911</v>
      </c>
      <c r="H570" s="1">
        <f t="shared" ca="1" si="82"/>
        <v>1084.8126622866</v>
      </c>
      <c r="I570" s="1">
        <f t="shared" ca="1" si="83"/>
        <v>1084.8126622866</v>
      </c>
      <c r="J570" s="1">
        <f t="shared" ca="1" si="84"/>
        <v>0</v>
      </c>
      <c r="K570" s="5">
        <f t="shared" ca="1" si="80"/>
        <v>8.3707666834746286E-2</v>
      </c>
      <c r="L570" s="1">
        <f t="shared" ca="1" si="77"/>
        <v>8.4339165533877075E-2</v>
      </c>
      <c r="M570" s="1">
        <f t="shared" ca="1" si="85"/>
        <v>1084.897001452134</v>
      </c>
      <c r="N570" s="13">
        <f t="shared" ca="1" si="78"/>
        <v>8.433916553394738E-2</v>
      </c>
    </row>
    <row r="571" spans="5:14" x14ac:dyDescent="0.15">
      <c r="E571" s="2">
        <v>567</v>
      </c>
      <c r="F571" s="12">
        <f t="shared" ca="1" si="79"/>
        <v>0.53958041877689777</v>
      </c>
      <c r="G571" s="1">
        <f t="shared" ca="1" si="81"/>
        <v>1.2339268874230787</v>
      </c>
      <c r="H571" s="1">
        <f t="shared" ca="1" si="82"/>
        <v>1086.046589174023</v>
      </c>
      <c r="I571" s="1">
        <f t="shared" ca="1" si="83"/>
        <v>1086.046589174023</v>
      </c>
      <c r="J571" s="1">
        <f t="shared" ca="1" si="84"/>
        <v>0</v>
      </c>
      <c r="K571" s="5">
        <f t="shared" ca="1" si="80"/>
        <v>0.90931583434366836</v>
      </c>
      <c r="L571" s="1">
        <f t="shared" ca="1" si="77"/>
        <v>4.0726972504483641</v>
      </c>
      <c r="M571" s="1">
        <f t="shared" ca="1" si="85"/>
        <v>1090.1192864244713</v>
      </c>
      <c r="N571" s="13">
        <f t="shared" ca="1" si="78"/>
        <v>4.0726972504483001</v>
      </c>
    </row>
    <row r="572" spans="5:14" x14ac:dyDescent="0.15">
      <c r="E572" s="2">
        <v>568</v>
      </c>
      <c r="F572" s="12">
        <f t="shared" ca="1" si="79"/>
        <v>0.97262985757422393</v>
      </c>
      <c r="G572" s="1">
        <f t="shared" ca="1" si="81"/>
        <v>5.5503365529039256E-2</v>
      </c>
      <c r="H572" s="1">
        <f t="shared" ca="1" si="82"/>
        <v>1086.1020925395521</v>
      </c>
      <c r="I572" s="1">
        <f t="shared" ca="1" si="83"/>
        <v>1090.1192864244713</v>
      </c>
      <c r="J572" s="1">
        <f t="shared" ca="1" si="84"/>
        <v>4.017193884919152</v>
      </c>
      <c r="K572" s="5">
        <f t="shared" ca="1" si="80"/>
        <v>0.53235971532837689</v>
      </c>
      <c r="L572" s="1">
        <f t="shared" ca="1" si="77"/>
        <v>1.1153342563690392</v>
      </c>
      <c r="M572" s="1">
        <f t="shared" ca="1" si="85"/>
        <v>1091.2346206808404</v>
      </c>
      <c r="N572" s="13">
        <f t="shared" ca="1" si="78"/>
        <v>5.1325281412882759</v>
      </c>
    </row>
    <row r="573" spans="5:14" x14ac:dyDescent="0.15">
      <c r="E573" s="2">
        <v>569</v>
      </c>
      <c r="F573" s="12">
        <f t="shared" ca="1" si="79"/>
        <v>0.99003493595848346</v>
      </c>
      <c r="G573" s="1">
        <f t="shared" ca="1" si="81"/>
        <v>2.0030095258370316E-2</v>
      </c>
      <c r="H573" s="1">
        <f t="shared" ca="1" si="82"/>
        <v>1086.1221226348105</v>
      </c>
      <c r="I573" s="1">
        <f t="shared" ca="1" si="83"/>
        <v>1091.2346206808404</v>
      </c>
      <c r="J573" s="1">
        <f t="shared" ca="1" si="84"/>
        <v>5.1124980460299412</v>
      </c>
      <c r="K573" s="5">
        <f t="shared" ca="1" si="80"/>
        <v>0.95680167965598606</v>
      </c>
      <c r="L573" s="1">
        <f t="shared" ca="1" si="77"/>
        <v>5.4666314973573344</v>
      </c>
      <c r="M573" s="1">
        <f t="shared" ca="1" si="85"/>
        <v>1096.7012521781978</v>
      </c>
      <c r="N573" s="13">
        <f t="shared" ca="1" si="78"/>
        <v>10.579129543387353</v>
      </c>
    </row>
    <row r="574" spans="5:14" x14ac:dyDescent="0.15">
      <c r="E574" s="2">
        <v>570</v>
      </c>
      <c r="F574" s="12">
        <f t="shared" ca="1" si="79"/>
        <v>0.73248951318484146</v>
      </c>
      <c r="G574" s="1">
        <f t="shared" ca="1" si="81"/>
        <v>0.62261250932920509</v>
      </c>
      <c r="H574" s="1">
        <f t="shared" ca="1" si="82"/>
        <v>1086.7447351441397</v>
      </c>
      <c r="I574" s="1">
        <f t="shared" ca="1" si="83"/>
        <v>1096.7012521781978</v>
      </c>
      <c r="J574" s="1">
        <f t="shared" ca="1" si="84"/>
        <v>9.9565170340581517</v>
      </c>
      <c r="K574" s="5">
        <f t="shared" ca="1" si="80"/>
        <v>9.6805613121500822E-2</v>
      </c>
      <c r="L574" s="1">
        <f t="shared" ca="1" si="77"/>
        <v>0.1016283649777751</v>
      </c>
      <c r="M574" s="1">
        <f t="shared" ca="1" si="85"/>
        <v>1096.8028805431757</v>
      </c>
      <c r="N574" s="13">
        <f t="shared" ca="1" si="78"/>
        <v>10.058145399035993</v>
      </c>
    </row>
    <row r="575" spans="5:14" x14ac:dyDescent="0.15">
      <c r="E575" s="2">
        <v>571</v>
      </c>
      <c r="F575" s="12">
        <f t="shared" ca="1" si="79"/>
        <v>0.29466039857209447</v>
      </c>
      <c r="G575" s="1">
        <f t="shared" ca="1" si="81"/>
        <v>2.443863554106021</v>
      </c>
      <c r="H575" s="1">
        <f t="shared" ca="1" si="82"/>
        <v>1089.1885986982456</v>
      </c>
      <c r="I575" s="1">
        <f t="shared" ca="1" si="83"/>
        <v>1096.8028805431757</v>
      </c>
      <c r="J575" s="1">
        <f t="shared" ca="1" si="84"/>
        <v>7.6142818449300194</v>
      </c>
      <c r="K575" s="5">
        <f t="shared" ca="1" si="80"/>
        <v>1.2983422681463797E-2</v>
      </c>
      <c r="L575" s="1">
        <f t="shared" ca="1" si="77"/>
        <v>8.0379743658274272E-3</v>
      </c>
      <c r="M575" s="1">
        <f t="shared" ca="1" si="85"/>
        <v>1096.8109185175415</v>
      </c>
      <c r="N575" s="13">
        <f t="shared" ca="1" si="78"/>
        <v>7.6223198192958534</v>
      </c>
    </row>
    <row r="576" spans="5:14" x14ac:dyDescent="0.15">
      <c r="E576" s="2">
        <v>572</v>
      </c>
      <c r="F576" s="12">
        <f t="shared" ca="1" si="79"/>
        <v>0.21720980441614679</v>
      </c>
      <c r="G576" s="1">
        <f t="shared" ca="1" si="81"/>
        <v>3.0537831038072585</v>
      </c>
      <c r="H576" s="1">
        <f t="shared" ca="1" si="82"/>
        <v>1092.2423818020529</v>
      </c>
      <c r="I576" s="1">
        <f t="shared" ca="1" si="83"/>
        <v>1096.8109185175415</v>
      </c>
      <c r="J576" s="1">
        <f t="shared" ca="1" si="84"/>
        <v>4.5685367154885625</v>
      </c>
      <c r="K576" s="5">
        <f t="shared" ca="1" si="80"/>
        <v>0.81984835568749925</v>
      </c>
      <c r="L576" s="1">
        <f t="shared" ca="1" si="77"/>
        <v>2.8050192920143995</v>
      </c>
      <c r="M576" s="1">
        <f t="shared" ca="1" si="85"/>
        <v>1099.6159378095558</v>
      </c>
      <c r="N576" s="13">
        <f t="shared" ca="1" si="78"/>
        <v>7.3735560075028843</v>
      </c>
    </row>
    <row r="577" spans="5:14" x14ac:dyDescent="0.15">
      <c r="E577" s="2">
        <v>573</v>
      </c>
      <c r="F577" s="12">
        <f t="shared" ca="1" si="79"/>
        <v>0.24136041066599467</v>
      </c>
      <c r="G577" s="1">
        <f t="shared" ca="1" si="81"/>
        <v>2.8429279653322244</v>
      </c>
      <c r="H577" s="1">
        <f t="shared" ca="1" si="82"/>
        <v>1095.0853097673851</v>
      </c>
      <c r="I577" s="1">
        <f t="shared" ca="1" si="83"/>
        <v>1099.6159378095558</v>
      </c>
      <c r="J577" s="1">
        <f t="shared" ca="1" si="84"/>
        <v>4.530628042170747</v>
      </c>
      <c r="K577" s="5">
        <f t="shared" ca="1" si="80"/>
        <v>0.66505257959578301</v>
      </c>
      <c r="L577" s="1">
        <f t="shared" ca="1" si="77"/>
        <v>1.6918858830229069</v>
      </c>
      <c r="M577" s="1">
        <f t="shared" ca="1" si="85"/>
        <v>1101.3078236925787</v>
      </c>
      <c r="N577" s="13">
        <f t="shared" ca="1" si="78"/>
        <v>6.2225139251936525</v>
      </c>
    </row>
    <row r="578" spans="5:14" x14ac:dyDescent="0.15">
      <c r="E578" s="2">
        <v>574</v>
      </c>
      <c r="F578" s="12">
        <f t="shared" ca="1" si="79"/>
        <v>0.53954655476645841</v>
      </c>
      <c r="G578" s="1">
        <f t="shared" ca="1" si="81"/>
        <v>1.2340524111520956</v>
      </c>
      <c r="H578" s="1">
        <f t="shared" ca="1" si="82"/>
        <v>1096.3193621785372</v>
      </c>
      <c r="I578" s="1">
        <f t="shared" ca="1" si="83"/>
        <v>1101.3078236925787</v>
      </c>
      <c r="J578" s="1">
        <f t="shared" ca="1" si="84"/>
        <v>4.9884615140415463</v>
      </c>
      <c r="K578" s="5">
        <f t="shared" ca="1" si="80"/>
        <v>0.47875370274188689</v>
      </c>
      <c r="L578" s="1">
        <f t="shared" ca="1" si="77"/>
        <v>0.93328706403182005</v>
      </c>
      <c r="M578" s="1">
        <f t="shared" ca="1" si="85"/>
        <v>1102.2411107566106</v>
      </c>
      <c r="N578" s="13">
        <f t="shared" ca="1" si="78"/>
        <v>5.9217485780734478</v>
      </c>
    </row>
    <row r="579" spans="5:14" x14ac:dyDescent="0.15">
      <c r="E579" s="2">
        <v>575</v>
      </c>
      <c r="F579" s="12">
        <f t="shared" ca="1" si="79"/>
        <v>0.66715857795560407</v>
      </c>
      <c r="G579" s="1">
        <f t="shared" ca="1" si="81"/>
        <v>0.80945502652945611</v>
      </c>
      <c r="H579" s="1">
        <f t="shared" ca="1" si="82"/>
        <v>1097.1288172050665</v>
      </c>
      <c r="I579" s="1">
        <f t="shared" ca="1" si="83"/>
        <v>1102.2411107566106</v>
      </c>
      <c r="J579" s="1">
        <f t="shared" ca="1" si="84"/>
        <v>5.1122935515440986</v>
      </c>
      <c r="K579" s="5">
        <f t="shared" ca="1" si="80"/>
        <v>0.35953284810383446</v>
      </c>
      <c r="L579" s="1">
        <f t="shared" ca="1" si="77"/>
        <v>0.59869942265782072</v>
      </c>
      <c r="M579" s="1">
        <f t="shared" ca="1" si="85"/>
        <v>1102.8398101792684</v>
      </c>
      <c r="N579" s="13">
        <f t="shared" ca="1" si="78"/>
        <v>5.7109929742018721</v>
      </c>
    </row>
    <row r="580" spans="5:14" x14ac:dyDescent="0.15">
      <c r="E580" s="2">
        <v>576</v>
      </c>
      <c r="F580" s="12">
        <f t="shared" ca="1" si="79"/>
        <v>0.26033885718069982</v>
      </c>
      <c r="G580" s="1">
        <f t="shared" ca="1" si="81"/>
        <v>2.6915423993438066</v>
      </c>
      <c r="H580" s="1">
        <f t="shared" ca="1" si="82"/>
        <v>1099.8203596044104</v>
      </c>
      <c r="I580" s="1">
        <f t="shared" ca="1" si="83"/>
        <v>1102.8398101792684</v>
      </c>
      <c r="J580" s="1">
        <f t="shared" ca="1" si="84"/>
        <v>3.0194505748579559</v>
      </c>
      <c r="K580" s="5">
        <f t="shared" ca="1" si="80"/>
        <v>0.93580502591374182</v>
      </c>
      <c r="L580" s="1">
        <f t="shared" ca="1" si="77"/>
        <v>4.7195788160392427</v>
      </c>
      <c r="M580" s="1">
        <f t="shared" ca="1" si="85"/>
        <v>1107.5593889953077</v>
      </c>
      <c r="N580" s="13">
        <f t="shared" ca="1" si="78"/>
        <v>7.7390293908972581</v>
      </c>
    </row>
    <row r="581" spans="5:14" x14ac:dyDescent="0.15">
      <c r="E581" s="2">
        <v>577</v>
      </c>
      <c r="F581" s="12">
        <f t="shared" ca="1" si="79"/>
        <v>0.31061378509684534</v>
      </c>
      <c r="G581" s="1">
        <f t="shared" ca="1" si="81"/>
        <v>2.3384099741980227</v>
      </c>
      <c r="H581" s="1">
        <f t="shared" ca="1" si="82"/>
        <v>1102.1587695786084</v>
      </c>
      <c r="I581" s="1">
        <f t="shared" ca="1" si="83"/>
        <v>1107.5593889953077</v>
      </c>
      <c r="J581" s="1">
        <f t="shared" ca="1" si="84"/>
        <v>5.4006194166993282</v>
      </c>
      <c r="K581" s="5">
        <f t="shared" ca="1" si="80"/>
        <v>0.60937442104049744</v>
      </c>
      <c r="L581" s="1">
        <f t="shared" ca="1" si="77"/>
        <v>1.4235509906081305</v>
      </c>
      <c r="M581" s="1">
        <f t="shared" ca="1" si="85"/>
        <v>1108.9829399859159</v>
      </c>
      <c r="N581" s="13">
        <f t="shared" ca="1" si="78"/>
        <v>6.8241704073075198</v>
      </c>
    </row>
    <row r="582" spans="5:14" x14ac:dyDescent="0.15">
      <c r="E582" s="2">
        <v>578</v>
      </c>
      <c r="F582" s="12">
        <f t="shared" ca="1" si="79"/>
        <v>0.44105736897228265</v>
      </c>
      <c r="G582" s="1">
        <f t="shared" ca="1" si="81"/>
        <v>1.6371606472470532</v>
      </c>
      <c r="H582" s="1">
        <f t="shared" ca="1" si="82"/>
        <v>1103.7959302258555</v>
      </c>
      <c r="I582" s="1">
        <f t="shared" ca="1" si="83"/>
        <v>1108.9829399859159</v>
      </c>
      <c r="J582" s="1">
        <f t="shared" ca="1" si="84"/>
        <v>5.1870097600603913</v>
      </c>
      <c r="K582" s="5">
        <f t="shared" ca="1" si="80"/>
        <v>0.83795770684436055</v>
      </c>
      <c r="L582" s="1">
        <f t="shared" ref="L582:L645" ca="1" si="86">_xlfn.GAMMA.INV(K582, 0.8, 2)</f>
        <v>2.9987516120557216</v>
      </c>
      <c r="M582" s="1">
        <f t="shared" ca="1" si="85"/>
        <v>1111.9816915979716</v>
      </c>
      <c r="N582" s="13">
        <f t="shared" ref="N582:N645" ca="1" si="87">M582-H582</f>
        <v>8.185761372116076</v>
      </c>
    </row>
    <row r="583" spans="5:14" x14ac:dyDescent="0.15">
      <c r="E583" s="2">
        <v>579</v>
      </c>
      <c r="F583" s="12">
        <f t="shared" ref="F583:F646" ca="1" si="88">RAND()</f>
        <v>0.41453274565438947</v>
      </c>
      <c r="G583" s="1">
        <f t="shared" ca="1" si="81"/>
        <v>1.7612066143093619</v>
      </c>
      <c r="H583" s="1">
        <f t="shared" ca="1" si="82"/>
        <v>1105.557136840165</v>
      </c>
      <c r="I583" s="1">
        <f t="shared" ca="1" si="83"/>
        <v>1111.9816915979716</v>
      </c>
      <c r="J583" s="1">
        <f t="shared" ca="1" si="84"/>
        <v>6.424554757806618</v>
      </c>
      <c r="K583" s="5">
        <f t="shared" ref="K583:K646" ca="1" si="89">RAND()</f>
        <v>0.50108316778142703</v>
      </c>
      <c r="L583" s="1">
        <f t="shared" ca="1" si="86"/>
        <v>1.0063338867123344</v>
      </c>
      <c r="M583" s="1">
        <f t="shared" ca="1" si="85"/>
        <v>1112.9880254846839</v>
      </c>
      <c r="N583" s="13">
        <f t="shared" ca="1" si="87"/>
        <v>7.4308886445189728</v>
      </c>
    </row>
    <row r="584" spans="5:14" x14ac:dyDescent="0.15">
      <c r="E584" s="2">
        <v>580</v>
      </c>
      <c r="F584" s="12">
        <f t="shared" ca="1" si="88"/>
        <v>0.36299438151500285</v>
      </c>
      <c r="G584" s="1">
        <f t="shared" ca="1" si="81"/>
        <v>2.0267358455143456</v>
      </c>
      <c r="H584" s="1">
        <f t="shared" ca="1" si="82"/>
        <v>1107.5838726856794</v>
      </c>
      <c r="I584" s="1">
        <f t="shared" ca="1" si="83"/>
        <v>1112.9880254846839</v>
      </c>
      <c r="J584" s="1">
        <f t="shared" ca="1" si="84"/>
        <v>5.4041527990045779</v>
      </c>
      <c r="K584" s="5">
        <f t="shared" ca="1" si="89"/>
        <v>8.5330453448567822E-2</v>
      </c>
      <c r="L584" s="1">
        <f t="shared" ca="1" si="86"/>
        <v>8.6437830020686571E-2</v>
      </c>
      <c r="M584" s="1">
        <f t="shared" ca="1" si="85"/>
        <v>1113.0744633147046</v>
      </c>
      <c r="N584" s="13">
        <f t="shared" ca="1" si="87"/>
        <v>5.4905906290252915</v>
      </c>
    </row>
    <row r="585" spans="5:14" x14ac:dyDescent="0.15">
      <c r="E585" s="2">
        <v>581</v>
      </c>
      <c r="F585" s="12">
        <f t="shared" ca="1" si="88"/>
        <v>0.500480538215194</v>
      </c>
      <c r="G585" s="1">
        <f t="shared" ca="1" si="81"/>
        <v>1.3843731313356356</v>
      </c>
      <c r="H585" s="1">
        <f t="shared" ca="1" si="82"/>
        <v>1108.968245817015</v>
      </c>
      <c r="I585" s="1">
        <f t="shared" ca="1" si="83"/>
        <v>1113.0744633147046</v>
      </c>
      <c r="J585" s="1">
        <f t="shared" ca="1" si="84"/>
        <v>4.1062174976896131</v>
      </c>
      <c r="K585" s="5">
        <f t="shared" ca="1" si="89"/>
        <v>0.81463333436949026</v>
      </c>
      <c r="L585" s="1">
        <f t="shared" ca="1" si="86"/>
        <v>2.75298001326443</v>
      </c>
      <c r="M585" s="1">
        <f t="shared" ca="1" si="85"/>
        <v>1115.8274433279691</v>
      </c>
      <c r="N585" s="13">
        <f t="shared" ca="1" si="87"/>
        <v>6.8591975109541181</v>
      </c>
    </row>
    <row r="586" spans="5:14" x14ac:dyDescent="0.15">
      <c r="E586" s="2">
        <v>582</v>
      </c>
      <c r="F586" s="12">
        <f t="shared" ca="1" si="88"/>
        <v>0.91148409921923268</v>
      </c>
      <c r="G586" s="1">
        <f t="shared" ca="1" si="81"/>
        <v>0.18536225929230338</v>
      </c>
      <c r="H586" s="1">
        <f t="shared" ca="1" si="82"/>
        <v>1109.1536080763074</v>
      </c>
      <c r="I586" s="1">
        <f t="shared" ca="1" si="83"/>
        <v>1115.8274433279691</v>
      </c>
      <c r="J586" s="1">
        <f t="shared" ca="1" si="84"/>
        <v>6.6738352516617852</v>
      </c>
      <c r="K586" s="5">
        <f t="shared" ca="1" si="89"/>
        <v>0.68888517862583076</v>
      </c>
      <c r="L586" s="1">
        <f t="shared" ca="1" si="86"/>
        <v>1.8220128519575138</v>
      </c>
      <c r="M586" s="1">
        <f t="shared" ca="1" si="85"/>
        <v>1117.6494561799266</v>
      </c>
      <c r="N586" s="13">
        <f t="shared" ca="1" si="87"/>
        <v>8.4958481036192097</v>
      </c>
    </row>
    <row r="587" spans="5:14" x14ac:dyDescent="0.15">
      <c r="E587" s="2">
        <v>583</v>
      </c>
      <c r="F587" s="12">
        <f t="shared" ca="1" si="88"/>
        <v>0.53592178922887912</v>
      </c>
      <c r="G587" s="1">
        <f t="shared" ca="1" si="81"/>
        <v>1.2475340883516346</v>
      </c>
      <c r="H587" s="1">
        <f t="shared" ca="1" si="82"/>
        <v>1110.4011421646589</v>
      </c>
      <c r="I587" s="1">
        <f t="shared" ca="1" si="83"/>
        <v>1117.6494561799266</v>
      </c>
      <c r="J587" s="1">
        <f t="shared" ca="1" si="84"/>
        <v>7.2483140152676242</v>
      </c>
      <c r="K587" s="5">
        <f t="shared" ca="1" si="89"/>
        <v>0.43630354996470622</v>
      </c>
      <c r="L587" s="1">
        <f t="shared" ca="1" si="86"/>
        <v>0.80418813769515518</v>
      </c>
      <c r="M587" s="1">
        <f t="shared" ca="1" si="85"/>
        <v>1118.4536443176216</v>
      </c>
      <c r="N587" s="13">
        <f t="shared" ca="1" si="87"/>
        <v>8.0525021529626883</v>
      </c>
    </row>
    <row r="588" spans="5:14" x14ac:dyDescent="0.15">
      <c r="E588" s="2">
        <v>584</v>
      </c>
      <c r="F588" s="12">
        <f t="shared" ca="1" si="88"/>
        <v>0.17726842105945118</v>
      </c>
      <c r="G588" s="1">
        <f t="shared" ca="1" si="81"/>
        <v>3.4601803839545271</v>
      </c>
      <c r="H588" s="1">
        <f t="shared" ca="1" si="82"/>
        <v>1113.8613225486135</v>
      </c>
      <c r="I588" s="1">
        <f t="shared" ca="1" si="83"/>
        <v>1118.4536443176216</v>
      </c>
      <c r="J588" s="1">
        <f t="shared" ca="1" si="84"/>
        <v>4.5923217690080946</v>
      </c>
      <c r="K588" s="5">
        <f t="shared" ca="1" si="89"/>
        <v>0.30096079971538292</v>
      </c>
      <c r="L588" s="1">
        <f t="shared" ca="1" si="86"/>
        <v>0.46248499440540342</v>
      </c>
      <c r="M588" s="1">
        <f t="shared" ca="1" si="85"/>
        <v>1118.9161293120271</v>
      </c>
      <c r="N588" s="13">
        <f t="shared" ca="1" si="87"/>
        <v>5.0548067634135805</v>
      </c>
    </row>
    <row r="589" spans="5:14" x14ac:dyDescent="0.15">
      <c r="E589" s="2">
        <v>585</v>
      </c>
      <c r="F589" s="12">
        <f t="shared" ca="1" si="88"/>
        <v>0.91000826036879012</v>
      </c>
      <c r="G589" s="1">
        <f t="shared" ca="1" si="81"/>
        <v>0.18860320436819847</v>
      </c>
      <c r="H589" s="1">
        <f t="shared" ca="1" si="82"/>
        <v>1114.0499257529818</v>
      </c>
      <c r="I589" s="1">
        <f t="shared" ca="1" si="83"/>
        <v>1118.9161293120271</v>
      </c>
      <c r="J589" s="1">
        <f t="shared" ca="1" si="84"/>
        <v>4.8662035590452888</v>
      </c>
      <c r="K589" s="5">
        <f t="shared" ca="1" si="89"/>
        <v>0.45058875908453044</v>
      </c>
      <c r="L589" s="1">
        <f t="shared" ca="1" si="86"/>
        <v>0.84628362107927524</v>
      </c>
      <c r="M589" s="1">
        <f t="shared" ca="1" si="85"/>
        <v>1119.7624129331064</v>
      </c>
      <c r="N589" s="13">
        <f t="shared" ca="1" si="87"/>
        <v>5.7124871801245263</v>
      </c>
    </row>
    <row r="590" spans="5:14" x14ac:dyDescent="0.15">
      <c r="E590" s="2">
        <v>586</v>
      </c>
      <c r="F590" s="12">
        <f t="shared" ca="1" si="88"/>
        <v>0.83266032231115961</v>
      </c>
      <c r="G590" s="1">
        <f t="shared" ca="1" si="81"/>
        <v>0.36625899263163414</v>
      </c>
      <c r="H590" s="1">
        <f t="shared" ca="1" si="82"/>
        <v>1114.4161847456135</v>
      </c>
      <c r="I590" s="1">
        <f t="shared" ca="1" si="83"/>
        <v>1119.7624129331064</v>
      </c>
      <c r="J590" s="1">
        <f t="shared" ca="1" si="84"/>
        <v>5.3462281874928976</v>
      </c>
      <c r="K590" s="5">
        <f t="shared" ca="1" si="89"/>
        <v>0.42222039184099891</v>
      </c>
      <c r="L590" s="1">
        <f t="shared" ca="1" si="86"/>
        <v>0.76394745225705951</v>
      </c>
      <c r="M590" s="1">
        <f t="shared" ca="1" si="85"/>
        <v>1120.5263603853634</v>
      </c>
      <c r="N590" s="13">
        <f t="shared" ca="1" si="87"/>
        <v>6.1101756397499685</v>
      </c>
    </row>
    <row r="591" spans="5:14" x14ac:dyDescent="0.15">
      <c r="E591" s="2">
        <v>587</v>
      </c>
      <c r="F591" s="12">
        <f t="shared" ca="1" si="88"/>
        <v>0.71596141158239057</v>
      </c>
      <c r="G591" s="1">
        <f t="shared" ca="1" si="81"/>
        <v>0.6682580158237017</v>
      </c>
      <c r="H591" s="1">
        <f t="shared" ca="1" si="82"/>
        <v>1115.0844427614372</v>
      </c>
      <c r="I591" s="1">
        <f t="shared" ca="1" si="83"/>
        <v>1120.5263603853634</v>
      </c>
      <c r="J591" s="1">
        <f t="shared" ca="1" si="84"/>
        <v>5.4419176239262015</v>
      </c>
      <c r="K591" s="5">
        <f t="shared" ca="1" si="89"/>
        <v>0.69088524750750924</v>
      </c>
      <c r="L591" s="1">
        <f t="shared" ca="1" si="86"/>
        <v>1.8334198649825417</v>
      </c>
      <c r="M591" s="1">
        <f t="shared" ca="1" si="85"/>
        <v>1122.3597802503459</v>
      </c>
      <c r="N591" s="13">
        <f t="shared" ca="1" si="87"/>
        <v>7.2753374889086899</v>
      </c>
    </row>
    <row r="592" spans="5:14" x14ac:dyDescent="0.15">
      <c r="E592" s="2">
        <v>588</v>
      </c>
      <c r="F592" s="12">
        <f t="shared" ca="1" si="88"/>
        <v>0.37867125505956722</v>
      </c>
      <c r="G592" s="1">
        <f t="shared" ca="1" si="81"/>
        <v>1.9421737024155812</v>
      </c>
      <c r="H592" s="1">
        <f t="shared" ca="1" si="82"/>
        <v>1117.0266164638529</v>
      </c>
      <c r="I592" s="1">
        <f t="shared" ca="1" si="83"/>
        <v>1122.3597802503459</v>
      </c>
      <c r="J592" s="1">
        <f t="shared" ca="1" si="84"/>
        <v>5.3331637864930599</v>
      </c>
      <c r="K592" s="5">
        <f t="shared" ca="1" si="89"/>
        <v>0.79696007025576743</v>
      </c>
      <c r="L592" s="1">
        <f t="shared" ca="1" si="86"/>
        <v>2.5873540056976898</v>
      </c>
      <c r="M592" s="1">
        <f t="shared" ca="1" si="85"/>
        <v>1124.9471342560437</v>
      </c>
      <c r="N592" s="13">
        <f t="shared" ca="1" si="87"/>
        <v>7.9205177921908216</v>
      </c>
    </row>
    <row r="593" spans="5:14" x14ac:dyDescent="0.15">
      <c r="E593" s="2">
        <v>589</v>
      </c>
      <c r="F593" s="12">
        <f t="shared" ca="1" si="88"/>
        <v>0.94430598612982808</v>
      </c>
      <c r="G593" s="1">
        <f t="shared" ca="1" si="81"/>
        <v>0.11461005501713158</v>
      </c>
      <c r="H593" s="1">
        <f t="shared" ca="1" si="82"/>
        <v>1117.1412265188701</v>
      </c>
      <c r="I593" s="1">
        <f t="shared" ca="1" si="83"/>
        <v>1124.9471342560437</v>
      </c>
      <c r="J593" s="1">
        <f t="shared" ca="1" si="84"/>
        <v>7.8059077371735839</v>
      </c>
      <c r="K593" s="5">
        <f t="shared" ca="1" si="89"/>
        <v>0.99903294092857431</v>
      </c>
      <c r="L593" s="1">
        <f t="shared" ca="1" si="86"/>
        <v>12.782075560282001</v>
      </c>
      <c r="M593" s="1">
        <f t="shared" ca="1" si="85"/>
        <v>1137.7292098163257</v>
      </c>
      <c r="N593" s="13">
        <f t="shared" ca="1" si="87"/>
        <v>20.587983297455594</v>
      </c>
    </row>
    <row r="594" spans="5:14" x14ac:dyDescent="0.15">
      <c r="E594" s="2">
        <v>590</v>
      </c>
      <c r="F594" s="12">
        <f t="shared" ca="1" si="88"/>
        <v>0.96344140927455257</v>
      </c>
      <c r="G594" s="1">
        <f t="shared" ca="1" si="81"/>
        <v>7.4487206556375349E-2</v>
      </c>
      <c r="H594" s="1">
        <f t="shared" ca="1" si="82"/>
        <v>1117.2157137254264</v>
      </c>
      <c r="I594" s="1">
        <f t="shared" ca="1" si="83"/>
        <v>1137.7292098163257</v>
      </c>
      <c r="J594" s="1">
        <f t="shared" ca="1" si="84"/>
        <v>20.513496090899253</v>
      </c>
      <c r="K594" s="5">
        <f t="shared" ca="1" si="89"/>
        <v>0.57829494010104054</v>
      </c>
      <c r="L594" s="1">
        <f t="shared" ca="1" si="86"/>
        <v>1.2915696905444862</v>
      </c>
      <c r="M594" s="1">
        <f t="shared" ca="1" si="85"/>
        <v>1139.0207795068702</v>
      </c>
      <c r="N594" s="13">
        <f t="shared" ca="1" si="87"/>
        <v>21.805065781443773</v>
      </c>
    </row>
    <row r="595" spans="5:14" x14ac:dyDescent="0.15">
      <c r="E595" s="2">
        <v>591</v>
      </c>
      <c r="F595" s="12">
        <f t="shared" ca="1" si="88"/>
        <v>0.68865629463883271</v>
      </c>
      <c r="G595" s="1">
        <f t="shared" ca="1" si="81"/>
        <v>0.74602595822382756</v>
      </c>
      <c r="H595" s="1">
        <f t="shared" ca="1" si="82"/>
        <v>1117.9617396836502</v>
      </c>
      <c r="I595" s="1">
        <f t="shared" ca="1" si="83"/>
        <v>1139.0207795068702</v>
      </c>
      <c r="J595" s="1">
        <f t="shared" ca="1" si="84"/>
        <v>21.059039823220019</v>
      </c>
      <c r="K595" s="5">
        <f t="shared" ca="1" si="89"/>
        <v>0.39574824326643065</v>
      </c>
      <c r="L595" s="1">
        <f t="shared" ca="1" si="86"/>
        <v>0.6915077334730324</v>
      </c>
      <c r="M595" s="1">
        <f t="shared" ca="1" si="85"/>
        <v>1139.7122872403434</v>
      </c>
      <c r="N595" s="13">
        <f t="shared" ca="1" si="87"/>
        <v>21.750547556693164</v>
      </c>
    </row>
    <row r="596" spans="5:14" x14ac:dyDescent="0.15">
      <c r="E596" s="2">
        <v>592</v>
      </c>
      <c r="F596" s="12">
        <f t="shared" ca="1" si="88"/>
        <v>0.10003489908076668</v>
      </c>
      <c r="G596" s="1">
        <f t="shared" ca="1" si="81"/>
        <v>4.6044723261390121</v>
      </c>
      <c r="H596" s="1">
        <f t="shared" ca="1" si="82"/>
        <v>1122.5662120097893</v>
      </c>
      <c r="I596" s="1">
        <f t="shared" ca="1" si="83"/>
        <v>1139.7122872403434</v>
      </c>
      <c r="J596" s="1">
        <f t="shared" ca="1" si="84"/>
        <v>17.146075230554061</v>
      </c>
      <c r="K596" s="5">
        <f t="shared" ca="1" si="89"/>
        <v>0.3615200785941407</v>
      </c>
      <c r="L596" s="1">
        <f t="shared" ca="1" si="86"/>
        <v>0.60361356073083505</v>
      </c>
      <c r="M596" s="1">
        <f t="shared" ca="1" si="85"/>
        <v>1140.3159008010741</v>
      </c>
      <c r="N596" s="13">
        <f t="shared" ca="1" si="87"/>
        <v>17.749688791284825</v>
      </c>
    </row>
    <row r="597" spans="5:14" x14ac:dyDescent="0.15">
      <c r="E597" s="2">
        <v>593</v>
      </c>
      <c r="F597" s="12">
        <f t="shared" ca="1" si="88"/>
        <v>0.59987972252128341</v>
      </c>
      <c r="G597" s="1">
        <f t="shared" ca="1" si="81"/>
        <v>1.0220522126516076</v>
      </c>
      <c r="H597" s="1">
        <f t="shared" ca="1" si="82"/>
        <v>1123.588264222441</v>
      </c>
      <c r="I597" s="1">
        <f t="shared" ca="1" si="83"/>
        <v>1140.3159008010741</v>
      </c>
      <c r="J597" s="1">
        <f t="shared" ca="1" si="84"/>
        <v>16.72763657863311</v>
      </c>
      <c r="K597" s="5">
        <f t="shared" ca="1" si="89"/>
        <v>0.65077505344368247</v>
      </c>
      <c r="L597" s="1">
        <f t="shared" ca="1" si="86"/>
        <v>1.6186569645237983</v>
      </c>
      <c r="M597" s="1">
        <f t="shared" ca="1" si="85"/>
        <v>1141.9345577655979</v>
      </c>
      <c r="N597" s="13">
        <f t="shared" ca="1" si="87"/>
        <v>18.346293543156889</v>
      </c>
    </row>
    <row r="598" spans="5:14" x14ac:dyDescent="0.15">
      <c r="E598" s="2">
        <v>594</v>
      </c>
      <c r="F598" s="12">
        <f t="shared" ca="1" si="88"/>
        <v>0.80489474177122167</v>
      </c>
      <c r="G598" s="1">
        <f t="shared" ca="1" si="81"/>
        <v>0.43408753135305489</v>
      </c>
      <c r="H598" s="1">
        <f t="shared" ca="1" si="82"/>
        <v>1124.0223517537941</v>
      </c>
      <c r="I598" s="1">
        <f t="shared" ca="1" si="83"/>
        <v>1141.9345577655979</v>
      </c>
      <c r="J598" s="1">
        <f t="shared" ca="1" si="84"/>
        <v>17.912206011803846</v>
      </c>
      <c r="K598" s="5">
        <f t="shared" ca="1" si="89"/>
        <v>0.78606980803022708</v>
      </c>
      <c r="L598" s="1">
        <f t="shared" ca="1" si="86"/>
        <v>2.4926511646273597</v>
      </c>
      <c r="M598" s="1">
        <f t="shared" ca="1" si="85"/>
        <v>1144.4272089302253</v>
      </c>
      <c r="N598" s="13">
        <f t="shared" ca="1" si="87"/>
        <v>20.404857176431278</v>
      </c>
    </row>
    <row r="599" spans="5:14" x14ac:dyDescent="0.15">
      <c r="E599" s="2">
        <v>595</v>
      </c>
      <c r="F599" s="12">
        <f t="shared" ca="1" si="88"/>
        <v>0.64371510276169375</v>
      </c>
      <c r="G599" s="1">
        <f t="shared" ca="1" si="81"/>
        <v>0.8809980755515836</v>
      </c>
      <c r="H599" s="1">
        <f t="shared" ca="1" si="82"/>
        <v>1124.9033498293456</v>
      </c>
      <c r="I599" s="1">
        <f t="shared" ca="1" si="83"/>
        <v>1144.4272089302253</v>
      </c>
      <c r="J599" s="1">
        <f t="shared" ca="1" si="84"/>
        <v>19.52385910087969</v>
      </c>
      <c r="K599" s="5">
        <f t="shared" ca="1" si="89"/>
        <v>0.47224412718727926</v>
      </c>
      <c r="L599" s="1">
        <f t="shared" ca="1" si="86"/>
        <v>0.91268680047342499</v>
      </c>
      <c r="M599" s="1">
        <f t="shared" ca="1" si="85"/>
        <v>1145.3398957306988</v>
      </c>
      <c r="N599" s="13">
        <f t="shared" ca="1" si="87"/>
        <v>20.436545901353156</v>
      </c>
    </row>
    <row r="600" spans="5:14" x14ac:dyDescent="0.15">
      <c r="E600" s="2">
        <v>596</v>
      </c>
      <c r="F600" s="12">
        <f t="shared" ca="1" si="88"/>
        <v>0.85445774213019665</v>
      </c>
      <c r="G600" s="1">
        <f t="shared" ca="1" si="81"/>
        <v>0.31457646195709993</v>
      </c>
      <c r="H600" s="1">
        <f t="shared" ca="1" si="82"/>
        <v>1125.2179262913028</v>
      </c>
      <c r="I600" s="1">
        <f t="shared" ca="1" si="83"/>
        <v>1145.3398957306988</v>
      </c>
      <c r="J600" s="1">
        <f t="shared" ca="1" si="84"/>
        <v>20.121969439396025</v>
      </c>
      <c r="K600" s="5">
        <f t="shared" ca="1" si="89"/>
        <v>0.50992761960601884</v>
      </c>
      <c r="L600" s="1">
        <f t="shared" ca="1" si="86"/>
        <v>1.0363349140486273</v>
      </c>
      <c r="M600" s="1">
        <f t="shared" ca="1" si="85"/>
        <v>1146.3762306447475</v>
      </c>
      <c r="N600" s="13">
        <f t="shared" ca="1" si="87"/>
        <v>21.158304353444692</v>
      </c>
    </row>
    <row r="601" spans="5:14" x14ac:dyDescent="0.15">
      <c r="E601" s="2">
        <v>597</v>
      </c>
      <c r="F601" s="12">
        <f t="shared" ca="1" si="88"/>
        <v>0.2396807007496311</v>
      </c>
      <c r="G601" s="1">
        <f t="shared" ca="1" si="81"/>
        <v>2.8568953099383512</v>
      </c>
      <c r="H601" s="1">
        <f t="shared" ca="1" si="82"/>
        <v>1128.0748216012412</v>
      </c>
      <c r="I601" s="1">
        <f t="shared" ca="1" si="83"/>
        <v>1146.3762306447475</v>
      </c>
      <c r="J601" s="1">
        <f t="shared" ca="1" si="84"/>
        <v>18.301409043506283</v>
      </c>
      <c r="K601" s="5">
        <f t="shared" ca="1" si="89"/>
        <v>0.14247338419830069</v>
      </c>
      <c r="L601" s="1">
        <f t="shared" ca="1" si="86"/>
        <v>0.16775578369254784</v>
      </c>
      <c r="M601" s="1">
        <f t="shared" ca="1" si="85"/>
        <v>1146.5439864284401</v>
      </c>
      <c r="N601" s="13">
        <f t="shared" ca="1" si="87"/>
        <v>18.469164827198938</v>
      </c>
    </row>
    <row r="602" spans="5:14" x14ac:dyDescent="0.15">
      <c r="E602" s="2">
        <v>598</v>
      </c>
      <c r="F602" s="12">
        <f t="shared" ca="1" si="88"/>
        <v>0.59945991727522152</v>
      </c>
      <c r="G602" s="1">
        <f t="shared" ca="1" si="81"/>
        <v>1.0234523340159882</v>
      </c>
      <c r="H602" s="1">
        <f t="shared" ca="1" si="82"/>
        <v>1129.0982739352571</v>
      </c>
      <c r="I602" s="1">
        <f t="shared" ca="1" si="83"/>
        <v>1146.5439864284401</v>
      </c>
      <c r="J602" s="1">
        <f t="shared" ca="1" si="84"/>
        <v>17.445712493183009</v>
      </c>
      <c r="K602" s="5">
        <f t="shared" ca="1" si="89"/>
        <v>0.35281116003732238</v>
      </c>
      <c r="L602" s="1">
        <f t="shared" ca="1" si="86"/>
        <v>0.58222574530741411</v>
      </c>
      <c r="M602" s="1">
        <f t="shared" ca="1" si="85"/>
        <v>1147.1262121737475</v>
      </c>
      <c r="N602" s="13">
        <f t="shared" ca="1" si="87"/>
        <v>18.027938238490378</v>
      </c>
    </row>
    <row r="603" spans="5:14" x14ac:dyDescent="0.15">
      <c r="E603" s="2">
        <v>599</v>
      </c>
      <c r="F603" s="12">
        <f t="shared" ca="1" si="88"/>
        <v>0.81834397658652647</v>
      </c>
      <c r="G603" s="1">
        <f t="shared" ca="1" si="81"/>
        <v>0.40094504298830919</v>
      </c>
      <c r="H603" s="1">
        <f t="shared" ca="1" si="82"/>
        <v>1129.4992189782454</v>
      </c>
      <c r="I603" s="1">
        <f t="shared" ca="1" si="83"/>
        <v>1147.1262121737475</v>
      </c>
      <c r="J603" s="1">
        <f t="shared" ca="1" si="84"/>
        <v>17.626993195502109</v>
      </c>
      <c r="K603" s="5">
        <f t="shared" ca="1" si="89"/>
        <v>0.22692865745845825</v>
      </c>
      <c r="L603" s="1">
        <f t="shared" ca="1" si="86"/>
        <v>0.31216173280809656</v>
      </c>
      <c r="M603" s="1">
        <f t="shared" ca="1" si="85"/>
        <v>1147.4383739065556</v>
      </c>
      <c r="N603" s="13">
        <f t="shared" ca="1" si="87"/>
        <v>17.939154928310245</v>
      </c>
    </row>
    <row r="604" spans="5:14" x14ac:dyDescent="0.15">
      <c r="E604" s="2">
        <v>600</v>
      </c>
      <c r="F604" s="12">
        <f t="shared" ca="1" si="88"/>
        <v>0.89684150009999875</v>
      </c>
      <c r="G604" s="1">
        <f t="shared" ca="1" si="81"/>
        <v>0.21775226507325321</v>
      </c>
      <c r="H604" s="1">
        <f t="shared" ca="1" si="82"/>
        <v>1129.7169712433185</v>
      </c>
      <c r="I604" s="1">
        <f t="shared" ca="1" si="83"/>
        <v>1147.4383739065556</v>
      </c>
      <c r="J604" s="1">
        <f t="shared" ca="1" si="84"/>
        <v>17.721402663237086</v>
      </c>
      <c r="K604" s="5">
        <f t="shared" ca="1" si="89"/>
        <v>0.87963862604869092</v>
      </c>
      <c r="L604" s="1">
        <f t="shared" ca="1" si="86"/>
        <v>3.5465432670074639</v>
      </c>
      <c r="M604" s="1">
        <f t="shared" ca="1" si="85"/>
        <v>1150.9849171735632</v>
      </c>
      <c r="N604" s="13">
        <f t="shared" ca="1" si="87"/>
        <v>21.26794593024465</v>
      </c>
    </row>
    <row r="605" spans="5:14" x14ac:dyDescent="0.15">
      <c r="E605" s="2">
        <v>601</v>
      </c>
      <c r="F605" s="12">
        <f t="shared" ca="1" si="88"/>
        <v>0.51557441012007321</v>
      </c>
      <c r="G605" s="1">
        <f t="shared" ca="1" si="81"/>
        <v>1.3249472808263616</v>
      </c>
      <c r="H605" s="1">
        <f t="shared" ca="1" si="82"/>
        <v>1131.0419185241449</v>
      </c>
      <c r="I605" s="1">
        <f t="shared" ca="1" si="83"/>
        <v>1150.9849171735632</v>
      </c>
      <c r="J605" s="1">
        <f t="shared" ca="1" si="84"/>
        <v>19.942998649418314</v>
      </c>
      <c r="K605" s="5">
        <f t="shared" ca="1" si="89"/>
        <v>0.67084461667083339</v>
      </c>
      <c r="L605" s="1">
        <f t="shared" ca="1" si="86"/>
        <v>1.7225664952734927</v>
      </c>
      <c r="M605" s="1">
        <f t="shared" ca="1" si="85"/>
        <v>1152.7074836688366</v>
      </c>
      <c r="N605" s="13">
        <f t="shared" ca="1" si="87"/>
        <v>21.665565144691755</v>
      </c>
    </row>
    <row r="606" spans="5:14" x14ac:dyDescent="0.15">
      <c r="E606" s="2">
        <v>602</v>
      </c>
      <c r="F606" s="12">
        <f t="shared" ca="1" si="88"/>
        <v>0.96048617620907606</v>
      </c>
      <c r="G606" s="1">
        <f t="shared" ca="1" si="81"/>
        <v>8.0631378326651376E-2</v>
      </c>
      <c r="H606" s="1">
        <f t="shared" ca="1" si="82"/>
        <v>1131.1225499024715</v>
      </c>
      <c r="I606" s="1">
        <f t="shared" ca="1" si="83"/>
        <v>1152.7074836688366</v>
      </c>
      <c r="J606" s="1">
        <f t="shared" ca="1" si="84"/>
        <v>21.584933766365111</v>
      </c>
      <c r="K606" s="5">
        <f t="shared" ca="1" si="89"/>
        <v>0.88166880107921697</v>
      </c>
      <c r="L606" s="1">
        <f t="shared" ca="1" si="86"/>
        <v>3.5780409151000363</v>
      </c>
      <c r="M606" s="1">
        <f t="shared" ca="1" si="85"/>
        <v>1156.2855245839366</v>
      </c>
      <c r="N606" s="13">
        <f t="shared" ca="1" si="87"/>
        <v>25.16297468146513</v>
      </c>
    </row>
    <row r="607" spans="5:14" x14ac:dyDescent="0.15">
      <c r="E607" s="2">
        <v>603</v>
      </c>
      <c r="F607" s="12">
        <f t="shared" ca="1" si="88"/>
        <v>0.57790678893473579</v>
      </c>
      <c r="G607" s="1">
        <f t="shared" ca="1" si="81"/>
        <v>1.0966853762662496</v>
      </c>
      <c r="H607" s="1">
        <f t="shared" ca="1" si="82"/>
        <v>1132.2192352787379</v>
      </c>
      <c r="I607" s="1">
        <f t="shared" ca="1" si="83"/>
        <v>1156.2855245839366</v>
      </c>
      <c r="J607" s="1">
        <f t="shared" ca="1" si="84"/>
        <v>24.066289305198779</v>
      </c>
      <c r="K607" s="5">
        <f t="shared" ca="1" si="89"/>
        <v>0.66655450152763396</v>
      </c>
      <c r="L607" s="1">
        <f t="shared" ca="1" si="86"/>
        <v>1.6997859793228409</v>
      </c>
      <c r="M607" s="1">
        <f t="shared" ca="1" si="85"/>
        <v>1157.9853105632594</v>
      </c>
      <c r="N607" s="13">
        <f t="shared" ca="1" si="87"/>
        <v>25.766075284521548</v>
      </c>
    </row>
    <row r="608" spans="5:14" x14ac:dyDescent="0.15">
      <c r="E608" s="2">
        <v>604</v>
      </c>
      <c r="F608" s="12">
        <f t="shared" ca="1" si="88"/>
        <v>0.31306863175025679</v>
      </c>
      <c r="G608" s="1">
        <f t="shared" ca="1" si="81"/>
        <v>2.3226656834214228</v>
      </c>
      <c r="H608" s="1">
        <f t="shared" ca="1" si="82"/>
        <v>1134.5419009621594</v>
      </c>
      <c r="I608" s="1">
        <f t="shared" ca="1" si="83"/>
        <v>1157.9853105632594</v>
      </c>
      <c r="J608" s="1">
        <f t="shared" ca="1" si="84"/>
        <v>23.443409601100029</v>
      </c>
      <c r="K608" s="5">
        <f t="shared" ca="1" si="89"/>
        <v>0.86680132469687221</v>
      </c>
      <c r="L608" s="1">
        <f t="shared" ca="1" si="86"/>
        <v>3.3592378355430741</v>
      </c>
      <c r="M608" s="1">
        <f t="shared" ca="1" si="85"/>
        <v>1161.3445483988025</v>
      </c>
      <c r="N608" s="13">
        <f t="shared" ca="1" si="87"/>
        <v>26.802647436643156</v>
      </c>
    </row>
    <row r="609" spans="5:14" x14ac:dyDescent="0.15">
      <c r="E609" s="2">
        <v>605</v>
      </c>
      <c r="F609" s="12">
        <f t="shared" ca="1" si="88"/>
        <v>0.13977442093526404</v>
      </c>
      <c r="G609" s="1">
        <f t="shared" ca="1" si="81"/>
        <v>3.9354508698256447</v>
      </c>
      <c r="H609" s="1">
        <f t="shared" ca="1" si="82"/>
        <v>1138.4773518319851</v>
      </c>
      <c r="I609" s="1">
        <f t="shared" ca="1" si="83"/>
        <v>1161.3445483988025</v>
      </c>
      <c r="J609" s="1">
        <f t="shared" ca="1" si="84"/>
        <v>22.867196566817483</v>
      </c>
      <c r="K609" s="5">
        <f t="shared" ca="1" si="89"/>
        <v>0.24551078386160197</v>
      </c>
      <c r="L609" s="1">
        <f t="shared" ca="1" si="86"/>
        <v>0.34774341726897551</v>
      </c>
      <c r="M609" s="1">
        <f t="shared" ca="1" si="85"/>
        <v>1161.6922918160715</v>
      </c>
      <c r="N609" s="13">
        <f t="shared" ca="1" si="87"/>
        <v>23.214939984086413</v>
      </c>
    </row>
    <row r="610" spans="5:14" x14ac:dyDescent="0.15">
      <c r="E610" s="2">
        <v>606</v>
      </c>
      <c r="F610" s="12">
        <f t="shared" ca="1" si="88"/>
        <v>0.56445813884439866</v>
      </c>
      <c r="G610" s="1">
        <f t="shared" ca="1" si="81"/>
        <v>1.1437781086158751</v>
      </c>
      <c r="H610" s="1">
        <f t="shared" ca="1" si="82"/>
        <v>1139.6211299406009</v>
      </c>
      <c r="I610" s="1">
        <f t="shared" ca="1" si="83"/>
        <v>1161.6922918160715</v>
      </c>
      <c r="J610" s="1">
        <f t="shared" ca="1" si="84"/>
        <v>22.07116187547058</v>
      </c>
      <c r="K610" s="5">
        <f t="shared" ca="1" si="89"/>
        <v>0.12537509655052514</v>
      </c>
      <c r="L610" s="1">
        <f t="shared" ca="1" si="86"/>
        <v>0.14197503190131275</v>
      </c>
      <c r="M610" s="1">
        <f t="shared" ca="1" si="85"/>
        <v>1161.8342668479727</v>
      </c>
      <c r="N610" s="13">
        <f t="shared" ca="1" si="87"/>
        <v>22.213136907371791</v>
      </c>
    </row>
    <row r="611" spans="5:14" x14ac:dyDescent="0.15">
      <c r="E611" s="2">
        <v>607</v>
      </c>
      <c r="F611" s="12">
        <f t="shared" ca="1" si="88"/>
        <v>0.20318427773765946</v>
      </c>
      <c r="G611" s="1">
        <f t="shared" ca="1" si="81"/>
        <v>3.1872838792191427</v>
      </c>
      <c r="H611" s="1">
        <f t="shared" ca="1" si="82"/>
        <v>1142.8084138198201</v>
      </c>
      <c r="I611" s="1">
        <f t="shared" ca="1" si="83"/>
        <v>1161.8342668479727</v>
      </c>
      <c r="J611" s="1">
        <f t="shared" ca="1" si="84"/>
        <v>19.025853028152596</v>
      </c>
      <c r="K611" s="5">
        <f t="shared" ca="1" si="89"/>
        <v>0.50143213906080675</v>
      </c>
      <c r="L611" s="1">
        <f t="shared" ca="1" si="86"/>
        <v>1.0075058154188765</v>
      </c>
      <c r="M611" s="1">
        <f t="shared" ca="1" si="85"/>
        <v>1162.8417726633916</v>
      </c>
      <c r="N611" s="13">
        <f t="shared" ca="1" si="87"/>
        <v>20.033358843571477</v>
      </c>
    </row>
    <row r="612" spans="5:14" x14ac:dyDescent="0.15">
      <c r="E612" s="2">
        <v>608</v>
      </c>
      <c r="F612" s="12">
        <f t="shared" ca="1" si="88"/>
        <v>0.23767757460142613</v>
      </c>
      <c r="G612" s="1">
        <f t="shared" ca="1" si="81"/>
        <v>2.8736805047009155</v>
      </c>
      <c r="H612" s="1">
        <f t="shared" ca="1" si="82"/>
        <v>1145.6820943245209</v>
      </c>
      <c r="I612" s="1">
        <f t="shared" ca="1" si="83"/>
        <v>1162.8417726633916</v>
      </c>
      <c r="J612" s="1">
        <f t="shared" ca="1" si="84"/>
        <v>17.159678338870663</v>
      </c>
      <c r="K612" s="5">
        <f t="shared" ca="1" si="89"/>
        <v>0.69782455738204718</v>
      </c>
      <c r="L612" s="1">
        <f t="shared" ca="1" si="86"/>
        <v>1.8736223546209059</v>
      </c>
      <c r="M612" s="1">
        <f t="shared" ca="1" si="85"/>
        <v>1164.7153950180125</v>
      </c>
      <c r="N612" s="13">
        <f t="shared" ca="1" si="87"/>
        <v>19.033300693491583</v>
      </c>
    </row>
    <row r="613" spans="5:14" x14ac:dyDescent="0.15">
      <c r="E613" s="2">
        <v>609</v>
      </c>
      <c r="F613" s="12">
        <f t="shared" ca="1" si="88"/>
        <v>0.32816788384159457</v>
      </c>
      <c r="G613" s="1">
        <f t="shared" ca="1" si="81"/>
        <v>2.2284599211268725</v>
      </c>
      <c r="H613" s="1">
        <f t="shared" ca="1" si="82"/>
        <v>1147.9105542456477</v>
      </c>
      <c r="I613" s="1">
        <f t="shared" ca="1" si="83"/>
        <v>1164.7153950180125</v>
      </c>
      <c r="J613" s="1">
        <f t="shared" ca="1" si="84"/>
        <v>16.804840772364741</v>
      </c>
      <c r="K613" s="5">
        <f t="shared" ca="1" si="89"/>
        <v>0.90220928007970114</v>
      </c>
      <c r="L613" s="1">
        <f t="shared" ca="1" si="86"/>
        <v>3.9320980828244951</v>
      </c>
      <c r="M613" s="1">
        <f t="shared" ca="1" si="85"/>
        <v>1168.647493100837</v>
      </c>
      <c r="N613" s="13">
        <f t="shared" ca="1" si="87"/>
        <v>20.736938855189237</v>
      </c>
    </row>
    <row r="614" spans="5:14" x14ac:dyDescent="0.15">
      <c r="E614" s="2">
        <v>610</v>
      </c>
      <c r="F614" s="12">
        <f t="shared" ca="1" si="88"/>
        <v>0.38721683292571563</v>
      </c>
      <c r="G614" s="1">
        <f t="shared" ca="1" si="81"/>
        <v>1.8975409021189682</v>
      </c>
      <c r="H614" s="1">
        <f t="shared" ca="1" si="82"/>
        <v>1149.8080951477666</v>
      </c>
      <c r="I614" s="1">
        <f t="shared" ca="1" si="83"/>
        <v>1168.647493100837</v>
      </c>
      <c r="J614" s="1">
        <f t="shared" ca="1" si="84"/>
        <v>18.839397953070375</v>
      </c>
      <c r="K614" s="5">
        <f t="shared" ca="1" si="89"/>
        <v>1.6453510946850991E-2</v>
      </c>
      <c r="L614" s="1">
        <f t="shared" ca="1" si="86"/>
        <v>1.0816037323440183E-2</v>
      </c>
      <c r="M614" s="1">
        <f t="shared" ca="1" si="85"/>
        <v>1168.6583091381603</v>
      </c>
      <c r="N614" s="13">
        <f t="shared" ca="1" si="87"/>
        <v>18.85021399039374</v>
      </c>
    </row>
    <row r="615" spans="5:14" x14ac:dyDescent="0.15">
      <c r="E615" s="2">
        <v>611</v>
      </c>
      <c r="F615" s="12">
        <f t="shared" ca="1" si="88"/>
        <v>5.8121701651960733E-2</v>
      </c>
      <c r="G615" s="1">
        <f t="shared" ca="1" si="81"/>
        <v>5.6904323249148749</v>
      </c>
      <c r="H615" s="1">
        <f t="shared" ca="1" si="82"/>
        <v>1155.4985274726814</v>
      </c>
      <c r="I615" s="1">
        <f t="shared" ca="1" si="83"/>
        <v>1168.6583091381603</v>
      </c>
      <c r="J615" s="1">
        <f t="shared" ca="1" si="84"/>
        <v>13.159781665478931</v>
      </c>
      <c r="K615" s="5">
        <f t="shared" ca="1" si="89"/>
        <v>2.7226304215972941E-2</v>
      </c>
      <c r="L615" s="1">
        <f t="shared" ca="1" si="86"/>
        <v>2.0353052582816989E-2</v>
      </c>
      <c r="M615" s="1">
        <f t="shared" ca="1" si="85"/>
        <v>1168.6786621907431</v>
      </c>
      <c r="N615" s="13">
        <f t="shared" ca="1" si="87"/>
        <v>13.180134718061709</v>
      </c>
    </row>
    <row r="616" spans="5:14" x14ac:dyDescent="0.15">
      <c r="E616" s="2">
        <v>612</v>
      </c>
      <c r="F616" s="12">
        <f t="shared" ca="1" si="88"/>
        <v>0.22737748019317083</v>
      </c>
      <c r="G616" s="1">
        <f t="shared" ca="1" si="81"/>
        <v>2.9622874685239275</v>
      </c>
      <c r="H616" s="1">
        <f t="shared" ca="1" si="82"/>
        <v>1158.4608149412054</v>
      </c>
      <c r="I616" s="1">
        <f t="shared" ca="1" si="83"/>
        <v>1168.6786621907431</v>
      </c>
      <c r="J616" s="1">
        <f t="shared" ca="1" si="84"/>
        <v>10.217847249537726</v>
      </c>
      <c r="K616" s="5">
        <f t="shared" ca="1" si="89"/>
        <v>0.26733287912792869</v>
      </c>
      <c r="L616" s="1">
        <f t="shared" ca="1" si="86"/>
        <v>0.39133964951466815</v>
      </c>
      <c r="M616" s="1">
        <f t="shared" ca="1" si="85"/>
        <v>1169.0700018402579</v>
      </c>
      <c r="N616" s="13">
        <f t="shared" ca="1" si="87"/>
        <v>10.609186899052474</v>
      </c>
    </row>
    <row r="617" spans="5:14" x14ac:dyDescent="0.15">
      <c r="E617" s="2">
        <v>613</v>
      </c>
      <c r="F617" s="12">
        <f t="shared" ca="1" si="88"/>
        <v>0.77195924688506878</v>
      </c>
      <c r="G617" s="1">
        <f t="shared" ca="1" si="81"/>
        <v>0.51764703871945583</v>
      </c>
      <c r="H617" s="1">
        <f t="shared" ca="1" si="82"/>
        <v>1158.9784619799248</v>
      </c>
      <c r="I617" s="1">
        <f t="shared" ca="1" si="83"/>
        <v>1169.0700018402579</v>
      </c>
      <c r="J617" s="1">
        <f t="shared" ca="1" si="84"/>
        <v>10.091539860333114</v>
      </c>
      <c r="K617" s="5">
        <f t="shared" ca="1" si="89"/>
        <v>0.94328099255448683</v>
      </c>
      <c r="L617" s="1">
        <f t="shared" ca="1" si="86"/>
        <v>4.9525317492959307</v>
      </c>
      <c r="M617" s="1">
        <f t="shared" ca="1" si="85"/>
        <v>1174.0225335895539</v>
      </c>
      <c r="N617" s="13">
        <f t="shared" ca="1" si="87"/>
        <v>15.0440716096291</v>
      </c>
    </row>
    <row r="618" spans="5:14" x14ac:dyDescent="0.15">
      <c r="E618" s="2">
        <v>614</v>
      </c>
      <c r="F618" s="12">
        <f t="shared" ca="1" si="88"/>
        <v>0.42656517251358561</v>
      </c>
      <c r="G618" s="1">
        <f t="shared" ca="1" si="81"/>
        <v>1.70398023191014</v>
      </c>
      <c r="H618" s="1">
        <f t="shared" ca="1" si="82"/>
        <v>1160.682442211835</v>
      </c>
      <c r="I618" s="1">
        <f t="shared" ca="1" si="83"/>
        <v>1174.0225335895539</v>
      </c>
      <c r="J618" s="1">
        <f t="shared" ca="1" si="84"/>
        <v>13.340091377718863</v>
      </c>
      <c r="K618" s="5">
        <f t="shared" ca="1" si="89"/>
        <v>0.72676631738770836</v>
      </c>
      <c r="L618" s="1">
        <f t="shared" ca="1" si="86"/>
        <v>2.052696556420488</v>
      </c>
      <c r="M618" s="1">
        <f t="shared" ca="1" si="85"/>
        <v>1176.0752301459743</v>
      </c>
      <c r="N618" s="13">
        <f t="shared" ca="1" si="87"/>
        <v>15.392787934139278</v>
      </c>
    </row>
    <row r="619" spans="5:14" x14ac:dyDescent="0.15">
      <c r="E619" s="2">
        <v>615</v>
      </c>
      <c r="F619" s="12">
        <f t="shared" ca="1" si="88"/>
        <v>0.78195336938130755</v>
      </c>
      <c r="G619" s="1">
        <f t="shared" ca="1" si="81"/>
        <v>0.49192034032387799</v>
      </c>
      <c r="H619" s="1">
        <f t="shared" ca="1" si="82"/>
        <v>1161.174362552159</v>
      </c>
      <c r="I619" s="1">
        <f t="shared" ca="1" si="83"/>
        <v>1176.0752301459743</v>
      </c>
      <c r="J619" s="1">
        <f t="shared" ca="1" si="84"/>
        <v>14.900867593815292</v>
      </c>
      <c r="K619" s="5">
        <f t="shared" ca="1" si="89"/>
        <v>0.63683526226990461</v>
      </c>
      <c r="L619" s="1">
        <f t="shared" ca="1" si="86"/>
        <v>1.5502477999205873</v>
      </c>
      <c r="M619" s="1">
        <f t="shared" ca="1" si="85"/>
        <v>1177.6254779458948</v>
      </c>
      <c r="N619" s="13">
        <f t="shared" ca="1" si="87"/>
        <v>16.45111539373579</v>
      </c>
    </row>
    <row r="620" spans="5:14" x14ac:dyDescent="0.15">
      <c r="E620" s="2">
        <v>616</v>
      </c>
      <c r="F620" s="12">
        <f t="shared" ca="1" si="88"/>
        <v>0.93526216767846582</v>
      </c>
      <c r="G620" s="1">
        <f t="shared" ca="1" si="81"/>
        <v>0.13385679151457353</v>
      </c>
      <c r="H620" s="1">
        <f t="shared" ca="1" si="82"/>
        <v>1161.3082193436735</v>
      </c>
      <c r="I620" s="1">
        <f t="shared" ca="1" si="83"/>
        <v>1177.6254779458948</v>
      </c>
      <c r="J620" s="1">
        <f t="shared" ca="1" si="84"/>
        <v>16.317258602221273</v>
      </c>
      <c r="K620" s="5">
        <f t="shared" ca="1" si="89"/>
        <v>0.35896799543372382</v>
      </c>
      <c r="L620" s="1">
        <f t="shared" ca="1" si="86"/>
        <v>0.59730628786271456</v>
      </c>
      <c r="M620" s="1">
        <f t="shared" ca="1" si="85"/>
        <v>1178.2227842337575</v>
      </c>
      <c r="N620" s="13">
        <f t="shared" ca="1" si="87"/>
        <v>16.914564890083966</v>
      </c>
    </row>
    <row r="621" spans="5:14" x14ac:dyDescent="0.15">
      <c r="E621" s="2">
        <v>617</v>
      </c>
      <c r="F621" s="12">
        <f t="shared" ca="1" si="88"/>
        <v>0.16763977838772337</v>
      </c>
      <c r="G621" s="1">
        <f t="shared" ca="1" si="81"/>
        <v>3.5718755557591835</v>
      </c>
      <c r="H621" s="1">
        <f t="shared" ca="1" si="82"/>
        <v>1164.8800948994326</v>
      </c>
      <c r="I621" s="1">
        <f t="shared" ca="1" si="83"/>
        <v>1178.2227842337575</v>
      </c>
      <c r="J621" s="1">
        <f t="shared" ca="1" si="84"/>
        <v>13.342689334324859</v>
      </c>
      <c r="K621" s="5">
        <f t="shared" ca="1" si="89"/>
        <v>0.12168239629259126</v>
      </c>
      <c r="L621" s="1">
        <f t="shared" ca="1" si="86"/>
        <v>0.13656483786446111</v>
      </c>
      <c r="M621" s="1">
        <f t="shared" ca="1" si="85"/>
        <v>1178.3593490716219</v>
      </c>
      <c r="N621" s="13">
        <f t="shared" ca="1" si="87"/>
        <v>13.479254172189258</v>
      </c>
    </row>
    <row r="622" spans="5:14" x14ac:dyDescent="0.15">
      <c r="E622" s="2">
        <v>618</v>
      </c>
      <c r="F622" s="12">
        <f t="shared" ca="1" si="88"/>
        <v>0.248676116195644</v>
      </c>
      <c r="G622" s="1">
        <f t="shared" ca="1" si="81"/>
        <v>2.7832079347634506</v>
      </c>
      <c r="H622" s="1">
        <f t="shared" ca="1" si="82"/>
        <v>1167.663302834196</v>
      </c>
      <c r="I622" s="1">
        <f t="shared" ca="1" si="83"/>
        <v>1178.3593490716219</v>
      </c>
      <c r="J622" s="1">
        <f t="shared" ca="1" si="84"/>
        <v>10.69604623742589</v>
      </c>
      <c r="K622" s="5">
        <f t="shared" ca="1" si="89"/>
        <v>0.54287697223372788</v>
      </c>
      <c r="L622" s="1">
        <f t="shared" ca="1" si="86"/>
        <v>1.1538906268751581</v>
      </c>
      <c r="M622" s="1">
        <f t="shared" ca="1" si="85"/>
        <v>1179.513239698497</v>
      </c>
      <c r="N622" s="13">
        <f t="shared" ca="1" si="87"/>
        <v>11.849936864301071</v>
      </c>
    </row>
    <row r="623" spans="5:14" x14ac:dyDescent="0.15">
      <c r="E623" s="2">
        <v>619</v>
      </c>
      <c r="F623" s="12">
        <f t="shared" ca="1" si="88"/>
        <v>0.38371921136882059</v>
      </c>
      <c r="G623" s="1">
        <f t="shared" ca="1" si="81"/>
        <v>1.9156884285202678</v>
      </c>
      <c r="H623" s="1">
        <f t="shared" ca="1" si="82"/>
        <v>1169.5789912627163</v>
      </c>
      <c r="I623" s="1">
        <f t="shared" ca="1" si="83"/>
        <v>1179.513239698497</v>
      </c>
      <c r="J623" s="1">
        <f t="shared" ca="1" si="84"/>
        <v>9.9342484357807734</v>
      </c>
      <c r="K623" s="5">
        <f t="shared" ca="1" si="89"/>
        <v>0.97568593663481185</v>
      </c>
      <c r="L623" s="1">
        <f t="shared" ca="1" si="86"/>
        <v>6.5584198155244513</v>
      </c>
      <c r="M623" s="1">
        <f t="shared" ca="1" si="85"/>
        <v>1186.0716595140216</v>
      </c>
      <c r="N623" s="13">
        <f t="shared" ca="1" si="87"/>
        <v>16.492668251305304</v>
      </c>
    </row>
    <row r="624" spans="5:14" x14ac:dyDescent="0.15">
      <c r="E624" s="2">
        <v>620</v>
      </c>
      <c r="F624" s="12">
        <f t="shared" ca="1" si="88"/>
        <v>7.1855373259521405E-2</v>
      </c>
      <c r="G624" s="1">
        <f t="shared" ca="1" si="81"/>
        <v>5.2661997696960183</v>
      </c>
      <c r="H624" s="1">
        <f t="shared" ca="1" si="82"/>
        <v>1174.8451910324122</v>
      </c>
      <c r="I624" s="1">
        <f t="shared" ca="1" si="83"/>
        <v>1186.0716595140216</v>
      </c>
      <c r="J624" s="1">
        <f t="shared" ca="1" si="84"/>
        <v>11.226468481609345</v>
      </c>
      <c r="K624" s="5">
        <f t="shared" ca="1" si="89"/>
        <v>0.51003780084494277</v>
      </c>
      <c r="L624" s="1">
        <f t="shared" ca="1" si="86"/>
        <v>1.0367126292434072</v>
      </c>
      <c r="M624" s="1">
        <f t="shared" ca="1" si="85"/>
        <v>1187.1083721432649</v>
      </c>
      <c r="N624" s="13">
        <f t="shared" ca="1" si="87"/>
        <v>12.263181110852656</v>
      </c>
    </row>
    <row r="625" spans="5:14" x14ac:dyDescent="0.15">
      <c r="E625" s="2">
        <v>621</v>
      </c>
      <c r="F625" s="12">
        <f t="shared" ca="1" si="88"/>
        <v>0.13651403910073412</v>
      </c>
      <c r="G625" s="1">
        <f t="shared" ca="1" si="81"/>
        <v>3.982655638182099</v>
      </c>
      <c r="H625" s="1">
        <f t="shared" ca="1" si="82"/>
        <v>1178.8278466705942</v>
      </c>
      <c r="I625" s="1">
        <f t="shared" ca="1" si="83"/>
        <v>1187.1083721432649</v>
      </c>
      <c r="J625" s="1">
        <f t="shared" ca="1" si="84"/>
        <v>8.2805254726706607</v>
      </c>
      <c r="K625" s="5">
        <f t="shared" ca="1" si="89"/>
        <v>0.14799164008967169</v>
      </c>
      <c r="L625" s="1">
        <f t="shared" ca="1" si="86"/>
        <v>0.17632887454035168</v>
      </c>
      <c r="M625" s="1">
        <f t="shared" ca="1" si="85"/>
        <v>1187.2847010178052</v>
      </c>
      <c r="N625" s="13">
        <f t="shared" ca="1" si="87"/>
        <v>8.4568543472109923</v>
      </c>
    </row>
    <row r="626" spans="5:14" x14ac:dyDescent="0.15">
      <c r="E626" s="2">
        <v>622</v>
      </c>
      <c r="F626" s="12">
        <f t="shared" ca="1" si="88"/>
        <v>0.48047983793493676</v>
      </c>
      <c r="G626" s="1">
        <f t="shared" ca="1" si="81"/>
        <v>1.465940024090848</v>
      </c>
      <c r="H626" s="1">
        <f t="shared" ca="1" si="82"/>
        <v>1180.293786694685</v>
      </c>
      <c r="I626" s="1">
        <f t="shared" ca="1" si="83"/>
        <v>1187.2847010178052</v>
      </c>
      <c r="J626" s="1">
        <f t="shared" ca="1" si="84"/>
        <v>6.9909143231202506</v>
      </c>
      <c r="K626" s="5">
        <f t="shared" ca="1" si="89"/>
        <v>0.98201150551301608</v>
      </c>
      <c r="L626" s="1">
        <f t="shared" ca="1" si="86"/>
        <v>7.1338120300090981</v>
      </c>
      <c r="M626" s="1">
        <f t="shared" ca="1" si="85"/>
        <v>1194.4185130478143</v>
      </c>
      <c r="N626" s="13">
        <f t="shared" ca="1" si="87"/>
        <v>14.12472635312929</v>
      </c>
    </row>
    <row r="627" spans="5:14" x14ac:dyDescent="0.15">
      <c r="E627" s="2">
        <v>623</v>
      </c>
      <c r="F627" s="12">
        <f t="shared" ca="1" si="88"/>
        <v>0.28467017256767102</v>
      </c>
      <c r="G627" s="1">
        <f t="shared" ca="1" si="81"/>
        <v>2.5128481162520502</v>
      </c>
      <c r="H627" s="1">
        <f t="shared" ca="1" si="82"/>
        <v>1182.8066348109371</v>
      </c>
      <c r="I627" s="1">
        <f t="shared" ca="1" si="83"/>
        <v>1194.4185130478143</v>
      </c>
      <c r="J627" s="1">
        <f t="shared" ca="1" si="84"/>
        <v>11.611878236877146</v>
      </c>
      <c r="K627" s="5">
        <f t="shared" ca="1" si="89"/>
        <v>0.78294855119819351</v>
      </c>
      <c r="L627" s="1">
        <f t="shared" ca="1" si="86"/>
        <v>2.4664398700972145</v>
      </c>
      <c r="M627" s="1">
        <f t="shared" ca="1" si="85"/>
        <v>1196.8849529179115</v>
      </c>
      <c r="N627" s="13">
        <f t="shared" ca="1" si="87"/>
        <v>14.078318106974393</v>
      </c>
    </row>
    <row r="628" spans="5:14" x14ac:dyDescent="0.15">
      <c r="E628" s="2">
        <v>624</v>
      </c>
      <c r="F628" s="12">
        <f t="shared" ca="1" si="88"/>
        <v>0.35591804902713098</v>
      </c>
      <c r="G628" s="1">
        <f t="shared" ca="1" si="81"/>
        <v>2.0661095479840768</v>
      </c>
      <c r="H628" s="1">
        <f t="shared" ca="1" si="82"/>
        <v>1184.8727443589212</v>
      </c>
      <c r="I628" s="1">
        <f t="shared" ca="1" si="83"/>
        <v>1196.8849529179115</v>
      </c>
      <c r="J628" s="1">
        <f t="shared" ca="1" si="84"/>
        <v>12.012208558990324</v>
      </c>
      <c r="K628" s="5">
        <f t="shared" ca="1" si="89"/>
        <v>0.98486485412029945</v>
      </c>
      <c r="L628" s="1">
        <f t="shared" ca="1" si="86"/>
        <v>7.4644064440574862</v>
      </c>
      <c r="M628" s="1">
        <f t="shared" ca="1" si="85"/>
        <v>1204.3493593619689</v>
      </c>
      <c r="N628" s="13">
        <f t="shared" ca="1" si="87"/>
        <v>19.476615003047755</v>
      </c>
    </row>
    <row r="629" spans="5:14" x14ac:dyDescent="0.15">
      <c r="E629" s="2">
        <v>625</v>
      </c>
      <c r="F629" s="12">
        <f t="shared" ca="1" si="88"/>
        <v>0.9072376433600462</v>
      </c>
      <c r="G629" s="1">
        <f t="shared" ca="1" si="81"/>
        <v>0.19470170573184703</v>
      </c>
      <c r="H629" s="1">
        <f t="shared" ca="1" si="82"/>
        <v>1185.067446064653</v>
      </c>
      <c r="I629" s="1">
        <f t="shared" ca="1" si="83"/>
        <v>1204.3493593619689</v>
      </c>
      <c r="J629" s="1">
        <f t="shared" ca="1" si="84"/>
        <v>19.281913297315896</v>
      </c>
      <c r="K629" s="5">
        <f t="shared" ca="1" si="89"/>
        <v>1.8303872400582621E-2</v>
      </c>
      <c r="L629" s="1">
        <f t="shared" ca="1" si="86"/>
        <v>1.2362606063692544E-2</v>
      </c>
      <c r="M629" s="1">
        <f t="shared" ca="1" si="85"/>
        <v>1204.3617219680327</v>
      </c>
      <c r="N629" s="13">
        <f t="shared" ca="1" si="87"/>
        <v>19.294275903379685</v>
      </c>
    </row>
    <row r="630" spans="5:14" x14ac:dyDescent="0.15">
      <c r="E630" s="2">
        <v>626</v>
      </c>
      <c r="F630" s="12">
        <f t="shared" ca="1" si="88"/>
        <v>0.251174993225176</v>
      </c>
      <c r="G630" s="1">
        <f t="shared" ca="1" si="81"/>
        <v>2.7632107972125692</v>
      </c>
      <c r="H630" s="1">
        <f t="shared" ca="1" si="82"/>
        <v>1187.8306568618657</v>
      </c>
      <c r="I630" s="1">
        <f t="shared" ca="1" si="83"/>
        <v>1204.3617219680327</v>
      </c>
      <c r="J630" s="1">
        <f t="shared" ca="1" si="84"/>
        <v>16.531065106167034</v>
      </c>
      <c r="K630" s="5">
        <f t="shared" ca="1" si="89"/>
        <v>0.11864763506684017</v>
      </c>
      <c r="L630" s="1">
        <f t="shared" ca="1" si="86"/>
        <v>0.13216117133883862</v>
      </c>
      <c r="M630" s="1">
        <f t="shared" ca="1" si="85"/>
        <v>1204.4938831393715</v>
      </c>
      <c r="N630" s="13">
        <f t="shared" ca="1" si="87"/>
        <v>16.663226277505828</v>
      </c>
    </row>
    <row r="631" spans="5:14" x14ac:dyDescent="0.15">
      <c r="E631" s="2">
        <v>627</v>
      </c>
      <c r="F631" s="12">
        <f t="shared" ca="1" si="88"/>
        <v>7.2463533268341762E-2</v>
      </c>
      <c r="G631" s="1">
        <f t="shared" ref="G631:G694" ca="1" si="90">-$B$4*LN(F631)</f>
        <v>5.2493436661305886</v>
      </c>
      <c r="H631" s="1">
        <f t="shared" ref="H631:H694" ca="1" si="91">H630+G631</f>
        <v>1193.0800005279964</v>
      </c>
      <c r="I631" s="1">
        <f t="shared" ref="I631:I694" ca="1" si="92">MAX(H631,M630)</f>
        <v>1204.4938831393715</v>
      </c>
      <c r="J631" s="1">
        <f t="shared" ref="J631:J694" ca="1" si="93">I631-H631</f>
        <v>11.413882611375129</v>
      </c>
      <c r="K631" s="5">
        <f t="shared" ca="1" si="89"/>
        <v>2.1706517603431674E-2</v>
      </c>
      <c r="L631" s="1">
        <f t="shared" ca="1" si="86"/>
        <v>1.5311730831386625E-2</v>
      </c>
      <c r="M631" s="1">
        <f t="shared" ref="M631:M694" ca="1" si="94">I631+L631</f>
        <v>1204.5091948702029</v>
      </c>
      <c r="N631" s="13">
        <f t="shared" ca="1" si="87"/>
        <v>11.429194342206529</v>
      </c>
    </row>
    <row r="632" spans="5:14" x14ac:dyDescent="0.15">
      <c r="E632" s="2">
        <v>628</v>
      </c>
      <c r="F632" s="12">
        <f t="shared" ca="1" si="88"/>
        <v>0.14744361132924089</v>
      </c>
      <c r="G632" s="1">
        <f t="shared" ca="1" si="90"/>
        <v>3.8286189447379577</v>
      </c>
      <c r="H632" s="1">
        <f t="shared" ca="1" si="91"/>
        <v>1196.9086194727342</v>
      </c>
      <c r="I632" s="1">
        <f t="shared" ca="1" si="92"/>
        <v>1204.5091948702029</v>
      </c>
      <c r="J632" s="1">
        <f t="shared" ca="1" si="93"/>
        <v>7.6005753974686741</v>
      </c>
      <c r="K632" s="5">
        <f t="shared" ca="1" si="89"/>
        <v>4.8585832979954779E-2</v>
      </c>
      <c r="L632" s="1">
        <f t="shared" ca="1" si="86"/>
        <v>4.2234000768387549E-2</v>
      </c>
      <c r="M632" s="1">
        <f t="shared" ca="1" si="94"/>
        <v>1204.5514288709712</v>
      </c>
      <c r="N632" s="13">
        <f t="shared" ca="1" si="87"/>
        <v>7.6428093982369774</v>
      </c>
    </row>
    <row r="633" spans="5:14" x14ac:dyDescent="0.15">
      <c r="E633" s="2">
        <v>629</v>
      </c>
      <c r="F633" s="12">
        <f t="shared" ca="1" si="88"/>
        <v>0.6735359774252565</v>
      </c>
      <c r="G633" s="1">
        <f t="shared" ca="1" si="90"/>
        <v>0.79042773192235605</v>
      </c>
      <c r="H633" s="1">
        <f t="shared" ca="1" si="91"/>
        <v>1197.6990472046566</v>
      </c>
      <c r="I633" s="1">
        <f t="shared" ca="1" si="92"/>
        <v>1204.5514288709712</v>
      </c>
      <c r="J633" s="1">
        <f t="shared" ca="1" si="93"/>
        <v>6.8523816663146135</v>
      </c>
      <c r="K633" s="5">
        <f t="shared" ca="1" si="89"/>
        <v>0.41092987263073022</v>
      </c>
      <c r="L633" s="1">
        <f t="shared" ca="1" si="86"/>
        <v>0.73255323925706461</v>
      </c>
      <c r="M633" s="1">
        <f t="shared" ca="1" si="94"/>
        <v>1205.2839821102282</v>
      </c>
      <c r="N633" s="13">
        <f t="shared" ca="1" si="87"/>
        <v>7.584934905571572</v>
      </c>
    </row>
    <row r="634" spans="5:14" x14ac:dyDescent="0.15">
      <c r="E634" s="2">
        <v>630</v>
      </c>
      <c r="F634" s="12">
        <f t="shared" ca="1" si="88"/>
        <v>0.36198024323939337</v>
      </c>
      <c r="G634" s="1">
        <f t="shared" ca="1" si="90"/>
        <v>2.0323312906649722</v>
      </c>
      <c r="H634" s="1">
        <f t="shared" ca="1" si="91"/>
        <v>1199.7313784953217</v>
      </c>
      <c r="I634" s="1">
        <f t="shared" ca="1" si="92"/>
        <v>1205.2839821102282</v>
      </c>
      <c r="J634" s="1">
        <f t="shared" ca="1" si="93"/>
        <v>5.5526036149065021</v>
      </c>
      <c r="K634" s="5">
        <f t="shared" ca="1" si="89"/>
        <v>0.80866128783899793</v>
      </c>
      <c r="L634" s="1">
        <f t="shared" ca="1" si="86"/>
        <v>2.6952314445906458</v>
      </c>
      <c r="M634" s="1">
        <f t="shared" ca="1" si="94"/>
        <v>1207.9792135548189</v>
      </c>
      <c r="N634" s="13">
        <f t="shared" ca="1" si="87"/>
        <v>8.2478350594972198</v>
      </c>
    </row>
    <row r="635" spans="5:14" x14ac:dyDescent="0.15">
      <c r="E635" s="2">
        <v>631</v>
      </c>
      <c r="F635" s="12">
        <f t="shared" ca="1" si="88"/>
        <v>0.32757329660469603</v>
      </c>
      <c r="G635" s="1">
        <f t="shared" ca="1" si="90"/>
        <v>2.2320868850423996</v>
      </c>
      <c r="H635" s="1">
        <f t="shared" ca="1" si="91"/>
        <v>1201.9634653803641</v>
      </c>
      <c r="I635" s="1">
        <f t="shared" ca="1" si="92"/>
        <v>1207.9792135548189</v>
      </c>
      <c r="J635" s="1">
        <f t="shared" ca="1" si="93"/>
        <v>6.0157481744547567</v>
      </c>
      <c r="K635" s="5">
        <f t="shared" ca="1" si="89"/>
        <v>0.47998902297270063</v>
      </c>
      <c r="L635" s="1">
        <f t="shared" ca="1" si="86"/>
        <v>0.93723088602731841</v>
      </c>
      <c r="M635" s="1">
        <f t="shared" ca="1" si="94"/>
        <v>1208.9164444408461</v>
      </c>
      <c r="N635" s="13">
        <f t="shared" ca="1" si="87"/>
        <v>6.9529790604819937</v>
      </c>
    </row>
    <row r="636" spans="5:14" x14ac:dyDescent="0.15">
      <c r="E636" s="2">
        <v>632</v>
      </c>
      <c r="F636" s="12">
        <f t="shared" ca="1" si="88"/>
        <v>0.54791251200692004</v>
      </c>
      <c r="G636" s="1">
        <f t="shared" ca="1" si="90"/>
        <v>1.2032793088037754</v>
      </c>
      <c r="H636" s="1">
        <f t="shared" ca="1" si="91"/>
        <v>1203.1667446891679</v>
      </c>
      <c r="I636" s="1">
        <f t="shared" ca="1" si="92"/>
        <v>1208.9164444408461</v>
      </c>
      <c r="J636" s="1">
        <f t="shared" ca="1" si="93"/>
        <v>5.7496997516782358</v>
      </c>
      <c r="K636" s="5">
        <f t="shared" ca="1" si="89"/>
        <v>0.5515915300820543</v>
      </c>
      <c r="L636" s="1">
        <f t="shared" ca="1" si="86"/>
        <v>1.1866148668897865</v>
      </c>
      <c r="M636" s="1">
        <f t="shared" ca="1" si="94"/>
        <v>1210.103059307736</v>
      </c>
      <c r="N636" s="13">
        <f t="shared" ca="1" si="87"/>
        <v>6.9363146185680762</v>
      </c>
    </row>
    <row r="637" spans="5:14" x14ac:dyDescent="0.15">
      <c r="E637" s="2">
        <v>633</v>
      </c>
      <c r="F637" s="12">
        <f t="shared" ca="1" si="88"/>
        <v>0.9160751095422931</v>
      </c>
      <c r="G637" s="1">
        <f t="shared" ca="1" si="90"/>
        <v>0.17531384070537831</v>
      </c>
      <c r="H637" s="1">
        <f t="shared" ca="1" si="91"/>
        <v>1203.3420585298734</v>
      </c>
      <c r="I637" s="1">
        <f t="shared" ca="1" si="92"/>
        <v>1210.103059307736</v>
      </c>
      <c r="J637" s="1">
        <f t="shared" ca="1" si="93"/>
        <v>6.7610007778625913</v>
      </c>
      <c r="K637" s="5">
        <f t="shared" ca="1" si="89"/>
        <v>5.2569311656360473E-2</v>
      </c>
      <c r="L637" s="1">
        <f t="shared" ca="1" si="86"/>
        <v>4.6662979552432156E-2</v>
      </c>
      <c r="M637" s="1">
        <f t="shared" ca="1" si="94"/>
        <v>1210.1497222872883</v>
      </c>
      <c r="N637" s="13">
        <f t="shared" ca="1" si="87"/>
        <v>6.8076637574149572</v>
      </c>
    </row>
    <row r="638" spans="5:14" x14ac:dyDescent="0.15">
      <c r="E638" s="2">
        <v>634</v>
      </c>
      <c r="F638" s="12">
        <f t="shared" ca="1" si="88"/>
        <v>0.98680323224270061</v>
      </c>
      <c r="G638" s="1">
        <f t="shared" ca="1" si="90"/>
        <v>2.6569237706552125E-2</v>
      </c>
      <c r="H638" s="1">
        <f t="shared" ca="1" si="91"/>
        <v>1203.3686277675799</v>
      </c>
      <c r="I638" s="1">
        <f t="shared" ca="1" si="92"/>
        <v>1210.1497222872883</v>
      </c>
      <c r="J638" s="1">
        <f t="shared" ca="1" si="93"/>
        <v>6.7810945197084038</v>
      </c>
      <c r="K638" s="5">
        <f t="shared" ca="1" si="89"/>
        <v>0.86508159794439499</v>
      </c>
      <c r="L638" s="1">
        <f t="shared" ca="1" si="86"/>
        <v>3.3355710084347083</v>
      </c>
      <c r="M638" s="1">
        <f t="shared" ca="1" si="94"/>
        <v>1213.4852932957231</v>
      </c>
      <c r="N638" s="13">
        <f t="shared" ca="1" si="87"/>
        <v>10.11666552814313</v>
      </c>
    </row>
    <row r="639" spans="5:14" x14ac:dyDescent="0.15">
      <c r="E639" s="2">
        <v>635</v>
      </c>
      <c r="F639" s="12">
        <f t="shared" ca="1" si="88"/>
        <v>0.54143649649058467</v>
      </c>
      <c r="G639" s="1">
        <f t="shared" ca="1" si="90"/>
        <v>1.2270589855008005</v>
      </c>
      <c r="H639" s="1">
        <f t="shared" ca="1" si="91"/>
        <v>1204.5956867530808</v>
      </c>
      <c r="I639" s="1">
        <f t="shared" ca="1" si="92"/>
        <v>1213.4852932957231</v>
      </c>
      <c r="J639" s="1">
        <f t="shared" ca="1" si="93"/>
        <v>8.889606542642241</v>
      </c>
      <c r="K639" s="5">
        <f t="shared" ca="1" si="89"/>
        <v>0.91745229271511441</v>
      </c>
      <c r="L639" s="1">
        <f t="shared" ca="1" si="86"/>
        <v>4.2482416904924492</v>
      </c>
      <c r="M639" s="1">
        <f t="shared" ca="1" si="94"/>
        <v>1217.7335349862155</v>
      </c>
      <c r="N639" s="13">
        <f t="shared" ca="1" si="87"/>
        <v>13.137848233134719</v>
      </c>
    </row>
    <row r="640" spans="5:14" x14ac:dyDescent="0.15">
      <c r="E640" s="2">
        <v>636</v>
      </c>
      <c r="F640" s="12">
        <f t="shared" ca="1" si="88"/>
        <v>0.16049746423752287</v>
      </c>
      <c r="G640" s="1">
        <f t="shared" ca="1" si="90"/>
        <v>3.6589542713600678</v>
      </c>
      <c r="H640" s="1">
        <f t="shared" ca="1" si="91"/>
        <v>1208.2546410244408</v>
      </c>
      <c r="I640" s="1">
        <f t="shared" ca="1" si="92"/>
        <v>1217.7335349862155</v>
      </c>
      <c r="J640" s="1">
        <f t="shared" ca="1" si="93"/>
        <v>9.4788939617747019</v>
      </c>
      <c r="K640" s="5">
        <f t="shared" ca="1" si="89"/>
        <v>0.96485247041797551</v>
      </c>
      <c r="L640" s="1">
        <f t="shared" ca="1" si="86"/>
        <v>5.8574581659673539</v>
      </c>
      <c r="M640" s="1">
        <f t="shared" ca="1" si="94"/>
        <v>1223.5909931521828</v>
      </c>
      <c r="N640" s="13">
        <f t="shared" ca="1" si="87"/>
        <v>15.336352127741975</v>
      </c>
    </row>
    <row r="641" spans="5:14" x14ac:dyDescent="0.15">
      <c r="E641" s="2">
        <v>637</v>
      </c>
      <c r="F641" s="12">
        <f t="shared" ca="1" si="88"/>
        <v>0.57485438392752364</v>
      </c>
      <c r="G641" s="1">
        <f t="shared" ca="1" si="90"/>
        <v>1.1072770312004812</v>
      </c>
      <c r="H641" s="1">
        <f t="shared" ca="1" si="91"/>
        <v>1209.3619180556414</v>
      </c>
      <c r="I641" s="1">
        <f t="shared" ca="1" si="92"/>
        <v>1223.5909931521828</v>
      </c>
      <c r="J641" s="1">
        <f t="shared" ca="1" si="93"/>
        <v>14.229075096541465</v>
      </c>
      <c r="K641" s="5">
        <f t="shared" ca="1" si="89"/>
        <v>0.48652550351547597</v>
      </c>
      <c r="L641" s="1">
        <f t="shared" ca="1" si="86"/>
        <v>0.95828530998866912</v>
      </c>
      <c r="M641" s="1">
        <f t="shared" ca="1" si="94"/>
        <v>1224.5492784621715</v>
      </c>
      <c r="N641" s="13">
        <f t="shared" ca="1" si="87"/>
        <v>15.187360406530161</v>
      </c>
    </row>
    <row r="642" spans="5:14" x14ac:dyDescent="0.15">
      <c r="E642" s="2">
        <v>638</v>
      </c>
      <c r="F642" s="12">
        <f t="shared" ca="1" si="88"/>
        <v>0.11128735783053023</v>
      </c>
      <c r="G642" s="1">
        <f t="shared" ca="1" si="90"/>
        <v>4.3912792271607293</v>
      </c>
      <c r="H642" s="1">
        <f t="shared" ca="1" si="91"/>
        <v>1213.7531972828021</v>
      </c>
      <c r="I642" s="1">
        <f t="shared" ca="1" si="92"/>
        <v>1224.5492784621715</v>
      </c>
      <c r="J642" s="1">
        <f t="shared" ca="1" si="93"/>
        <v>10.796081179369367</v>
      </c>
      <c r="K642" s="5">
        <f t="shared" ca="1" si="89"/>
        <v>9.0680104878679724E-2</v>
      </c>
      <c r="L642" s="1">
        <f t="shared" ca="1" si="86"/>
        <v>9.3444013176344376E-2</v>
      </c>
      <c r="M642" s="1">
        <f t="shared" ca="1" si="94"/>
        <v>1224.6427224753479</v>
      </c>
      <c r="N642" s="13">
        <f t="shared" ca="1" si="87"/>
        <v>10.889525192545761</v>
      </c>
    </row>
    <row r="643" spans="5:14" x14ac:dyDescent="0.15">
      <c r="E643" s="2">
        <v>639</v>
      </c>
      <c r="F643" s="12">
        <f t="shared" ca="1" si="88"/>
        <v>0.96213804117671631</v>
      </c>
      <c r="G643" s="1">
        <f t="shared" ca="1" si="90"/>
        <v>7.719468932802323E-2</v>
      </c>
      <c r="H643" s="1">
        <f t="shared" ca="1" si="91"/>
        <v>1213.8303919721302</v>
      </c>
      <c r="I643" s="1">
        <f t="shared" ca="1" si="92"/>
        <v>1224.6427224753479</v>
      </c>
      <c r="J643" s="1">
        <f t="shared" ca="1" si="93"/>
        <v>10.812330503217709</v>
      </c>
      <c r="K643" s="5">
        <f t="shared" ca="1" si="89"/>
        <v>0.94397151601752827</v>
      </c>
      <c r="L643" s="1">
        <f t="shared" ca="1" si="86"/>
        <v>4.9756066435864241</v>
      </c>
      <c r="M643" s="1">
        <f t="shared" ca="1" si="94"/>
        <v>1229.6183291189343</v>
      </c>
      <c r="N643" s="13">
        <f t="shared" ca="1" si="87"/>
        <v>15.787937146804097</v>
      </c>
    </row>
    <row r="644" spans="5:14" x14ac:dyDescent="0.15">
      <c r="E644" s="2">
        <v>640</v>
      </c>
      <c r="F644" s="12">
        <f t="shared" ca="1" si="88"/>
        <v>0.18625044258453638</v>
      </c>
      <c r="G644" s="1">
        <f t="shared" ca="1" si="90"/>
        <v>3.3613260908649574</v>
      </c>
      <c r="H644" s="1">
        <f t="shared" ca="1" si="91"/>
        <v>1217.1917180629951</v>
      </c>
      <c r="I644" s="1">
        <f t="shared" ca="1" si="92"/>
        <v>1229.6183291189343</v>
      </c>
      <c r="J644" s="1">
        <f t="shared" ca="1" si="93"/>
        <v>12.426611055939247</v>
      </c>
      <c r="K644" s="5">
        <f t="shared" ca="1" si="89"/>
        <v>0.5766808417450604</v>
      </c>
      <c r="L644" s="1">
        <f t="shared" ca="1" si="86"/>
        <v>1.2850151195157853</v>
      </c>
      <c r="M644" s="1">
        <f t="shared" ca="1" si="94"/>
        <v>1230.90334423845</v>
      </c>
      <c r="N644" s="13">
        <f t="shared" ca="1" si="87"/>
        <v>13.711626175454967</v>
      </c>
    </row>
    <row r="645" spans="5:14" x14ac:dyDescent="0.15">
      <c r="E645" s="2">
        <v>641</v>
      </c>
      <c r="F645" s="12">
        <f t="shared" ca="1" si="88"/>
        <v>0.62351716672558455</v>
      </c>
      <c r="G645" s="1">
        <f t="shared" ca="1" si="90"/>
        <v>0.9447579628026338</v>
      </c>
      <c r="H645" s="1">
        <f t="shared" ca="1" si="91"/>
        <v>1218.1364760257977</v>
      </c>
      <c r="I645" s="1">
        <f t="shared" ca="1" si="92"/>
        <v>1230.90334423845</v>
      </c>
      <c r="J645" s="1">
        <f t="shared" ca="1" si="93"/>
        <v>12.766868212652298</v>
      </c>
      <c r="K645" s="5">
        <f t="shared" ca="1" si="89"/>
        <v>0.44207983608949752</v>
      </c>
      <c r="L645" s="1">
        <f t="shared" ca="1" si="86"/>
        <v>0.82105143798427693</v>
      </c>
      <c r="M645" s="1">
        <f t="shared" ca="1" si="94"/>
        <v>1231.7243956764344</v>
      </c>
      <c r="N645" s="13">
        <f t="shared" ca="1" si="87"/>
        <v>13.58791965063665</v>
      </c>
    </row>
    <row r="646" spans="5:14" x14ac:dyDescent="0.15">
      <c r="E646" s="2">
        <v>642</v>
      </c>
      <c r="F646" s="12">
        <f t="shared" ca="1" si="88"/>
        <v>0.40586507150616202</v>
      </c>
      <c r="G646" s="1">
        <f t="shared" ca="1" si="90"/>
        <v>1.803469021616068</v>
      </c>
      <c r="H646" s="1">
        <f t="shared" ca="1" si="91"/>
        <v>1219.9399450474139</v>
      </c>
      <c r="I646" s="1">
        <f t="shared" ca="1" si="92"/>
        <v>1231.7243956764344</v>
      </c>
      <c r="J646" s="1">
        <f t="shared" ca="1" si="93"/>
        <v>11.784450629020512</v>
      </c>
      <c r="K646" s="5">
        <f t="shared" ca="1" si="89"/>
        <v>0.34299009229643385</v>
      </c>
      <c r="L646" s="1">
        <f t="shared" ref="L646:L709" ca="1" si="95">_xlfn.GAMMA.INV(K646, 0.8, 2)</f>
        <v>0.55856098784744579</v>
      </c>
      <c r="M646" s="1">
        <f t="shared" ca="1" si="94"/>
        <v>1232.2829566642818</v>
      </c>
      <c r="N646" s="13">
        <f t="shared" ref="N646:N709" ca="1" si="96">M646-H646</f>
        <v>12.343011616867898</v>
      </c>
    </row>
    <row r="647" spans="5:14" x14ac:dyDescent="0.15">
      <c r="E647" s="2">
        <v>643</v>
      </c>
      <c r="F647" s="12">
        <f t="shared" ref="F647:F710" ca="1" si="97">RAND()</f>
        <v>0.39798651975040922</v>
      </c>
      <c r="G647" s="1">
        <f t="shared" ca="1" si="90"/>
        <v>1.842674288490292</v>
      </c>
      <c r="H647" s="1">
        <f t="shared" ca="1" si="91"/>
        <v>1221.7826193359042</v>
      </c>
      <c r="I647" s="1">
        <f t="shared" ca="1" si="92"/>
        <v>1232.2829566642818</v>
      </c>
      <c r="J647" s="1">
        <f t="shared" ca="1" si="93"/>
        <v>10.500337328377555</v>
      </c>
      <c r="K647" s="5">
        <f t="shared" ref="K647:K710" ca="1" si="98">RAND()</f>
        <v>0.17903548454362983</v>
      </c>
      <c r="L647" s="1">
        <f t="shared" ca="1" si="95"/>
        <v>0.22681398783813395</v>
      </c>
      <c r="M647" s="1">
        <f t="shared" ca="1" si="94"/>
        <v>1232.5097706521199</v>
      </c>
      <c r="N647" s="13">
        <f t="shared" ca="1" si="96"/>
        <v>10.727151316215668</v>
      </c>
    </row>
    <row r="648" spans="5:14" x14ac:dyDescent="0.15">
      <c r="E648" s="2">
        <v>644</v>
      </c>
      <c r="F648" s="12">
        <f t="shared" ca="1" si="97"/>
        <v>0.26504170019323492</v>
      </c>
      <c r="G648" s="1">
        <f t="shared" ca="1" si="90"/>
        <v>2.6557362123116475</v>
      </c>
      <c r="H648" s="1">
        <f t="shared" ca="1" si="91"/>
        <v>1224.4383555482159</v>
      </c>
      <c r="I648" s="1">
        <f t="shared" ca="1" si="92"/>
        <v>1232.5097706521199</v>
      </c>
      <c r="J648" s="1">
        <f t="shared" ca="1" si="93"/>
        <v>8.0714151039039734</v>
      </c>
      <c r="K648" s="5">
        <f t="shared" ca="1" si="98"/>
        <v>0.45712479057212652</v>
      </c>
      <c r="L648" s="1">
        <f t="shared" ca="1" si="95"/>
        <v>0.86598911622885599</v>
      </c>
      <c r="M648" s="1">
        <f t="shared" ca="1" si="94"/>
        <v>1233.3757597683486</v>
      </c>
      <c r="N648" s="13">
        <f t="shared" ca="1" si="96"/>
        <v>8.9374042201327484</v>
      </c>
    </row>
    <row r="649" spans="5:14" x14ac:dyDescent="0.15">
      <c r="E649" s="2">
        <v>645</v>
      </c>
      <c r="F649" s="12">
        <f t="shared" ca="1" si="97"/>
        <v>0.90663394423401478</v>
      </c>
      <c r="G649" s="1">
        <f t="shared" ca="1" si="90"/>
        <v>0.19603299985972533</v>
      </c>
      <c r="H649" s="1">
        <f t="shared" ca="1" si="91"/>
        <v>1224.6343885480755</v>
      </c>
      <c r="I649" s="1">
        <f t="shared" ca="1" si="92"/>
        <v>1233.3757597683486</v>
      </c>
      <c r="J649" s="1">
        <f t="shared" ca="1" si="93"/>
        <v>8.7413712202730949</v>
      </c>
      <c r="K649" s="5">
        <f t="shared" ca="1" si="98"/>
        <v>0.98582783346300462</v>
      </c>
      <c r="L649" s="1">
        <f t="shared" ca="1" si="95"/>
        <v>7.5903803639818461</v>
      </c>
      <c r="M649" s="1">
        <f t="shared" ca="1" si="94"/>
        <v>1240.9661401323306</v>
      </c>
      <c r="N649" s="13">
        <f t="shared" ca="1" si="96"/>
        <v>16.331751584255016</v>
      </c>
    </row>
    <row r="650" spans="5:14" x14ac:dyDescent="0.15">
      <c r="E650" s="2">
        <v>646</v>
      </c>
      <c r="F650" s="12">
        <f t="shared" ca="1" si="97"/>
        <v>0.72002700358952532</v>
      </c>
      <c r="G650" s="1">
        <f t="shared" ca="1" si="90"/>
        <v>0.65693312537975723</v>
      </c>
      <c r="H650" s="1">
        <f t="shared" ca="1" si="91"/>
        <v>1225.2913216734553</v>
      </c>
      <c r="I650" s="1">
        <f t="shared" ca="1" si="92"/>
        <v>1240.9661401323306</v>
      </c>
      <c r="J650" s="1">
        <f t="shared" ca="1" si="93"/>
        <v>15.674818458875279</v>
      </c>
      <c r="K650" s="5">
        <f t="shared" ca="1" si="98"/>
        <v>8.4968521918437734E-2</v>
      </c>
      <c r="L650" s="1">
        <f t="shared" ca="1" si="95"/>
        <v>8.5968679192549594E-2</v>
      </c>
      <c r="M650" s="1">
        <f t="shared" ca="1" si="94"/>
        <v>1241.0521088115231</v>
      </c>
      <c r="N650" s="13">
        <f t="shared" ca="1" si="96"/>
        <v>15.760787138067826</v>
      </c>
    </row>
    <row r="651" spans="5:14" x14ac:dyDescent="0.15">
      <c r="E651" s="2">
        <v>647</v>
      </c>
      <c r="F651" s="12">
        <f t="shared" ca="1" si="97"/>
        <v>0.62747761349217868</v>
      </c>
      <c r="G651" s="1">
        <f t="shared" ca="1" si="90"/>
        <v>0.93209456864453355</v>
      </c>
      <c r="H651" s="1">
        <f t="shared" ca="1" si="91"/>
        <v>1226.2234162420998</v>
      </c>
      <c r="I651" s="1">
        <f t="shared" ca="1" si="92"/>
        <v>1241.0521088115231</v>
      </c>
      <c r="J651" s="1">
        <f t="shared" ca="1" si="93"/>
        <v>14.82869256942331</v>
      </c>
      <c r="K651" s="5">
        <f t="shared" ca="1" si="98"/>
        <v>0.67633006138233909</v>
      </c>
      <c r="L651" s="1">
        <f t="shared" ca="1" si="95"/>
        <v>1.7521677599480243</v>
      </c>
      <c r="M651" s="1">
        <f t="shared" ca="1" si="94"/>
        <v>1242.8042765714711</v>
      </c>
      <c r="N651" s="13">
        <f t="shared" ca="1" si="96"/>
        <v>16.580860329371262</v>
      </c>
    </row>
    <row r="652" spans="5:14" x14ac:dyDescent="0.15">
      <c r="E652" s="2">
        <v>648</v>
      </c>
      <c r="F652" s="12">
        <f t="shared" ca="1" si="97"/>
        <v>0.68367895188908068</v>
      </c>
      <c r="G652" s="1">
        <f t="shared" ca="1" si="90"/>
        <v>0.76053368026143187</v>
      </c>
      <c r="H652" s="1">
        <f t="shared" ca="1" si="91"/>
        <v>1226.9839499223613</v>
      </c>
      <c r="I652" s="1">
        <f t="shared" ca="1" si="92"/>
        <v>1242.8042765714711</v>
      </c>
      <c r="J652" s="1">
        <f t="shared" ca="1" si="93"/>
        <v>15.820326649109802</v>
      </c>
      <c r="K652" s="5">
        <f t="shared" ca="1" si="98"/>
        <v>0.86764426330995159</v>
      </c>
      <c r="L652" s="1">
        <f t="shared" ca="1" si="95"/>
        <v>3.3709538139854245</v>
      </c>
      <c r="M652" s="1">
        <f t="shared" ca="1" si="94"/>
        <v>1246.1752303854564</v>
      </c>
      <c r="N652" s="13">
        <f t="shared" ca="1" si="96"/>
        <v>19.191280463095154</v>
      </c>
    </row>
    <row r="653" spans="5:14" x14ac:dyDescent="0.15">
      <c r="E653" s="2">
        <v>649</v>
      </c>
      <c r="F653" s="12">
        <f t="shared" ca="1" si="97"/>
        <v>0.53156351318741268</v>
      </c>
      <c r="G653" s="1">
        <f t="shared" ca="1" si="90"/>
        <v>1.2638651806773507</v>
      </c>
      <c r="H653" s="1">
        <f t="shared" ca="1" si="91"/>
        <v>1228.2478151030386</v>
      </c>
      <c r="I653" s="1">
        <f t="shared" ca="1" si="92"/>
        <v>1246.1752303854564</v>
      </c>
      <c r="J653" s="1">
        <f t="shared" ca="1" si="93"/>
        <v>17.927415282417769</v>
      </c>
      <c r="K653" s="5">
        <f t="shared" ca="1" si="98"/>
        <v>0.43809033573988254</v>
      </c>
      <c r="L653" s="1">
        <f t="shared" ca="1" si="95"/>
        <v>0.80938184458183404</v>
      </c>
      <c r="M653" s="1">
        <f t="shared" ca="1" si="94"/>
        <v>1246.9846122300382</v>
      </c>
      <c r="N653" s="13">
        <f t="shared" ca="1" si="96"/>
        <v>18.736797126999591</v>
      </c>
    </row>
    <row r="654" spans="5:14" x14ac:dyDescent="0.15">
      <c r="E654" s="2">
        <v>650</v>
      </c>
      <c r="F654" s="12">
        <f t="shared" ca="1" si="97"/>
        <v>0.30748944078984541</v>
      </c>
      <c r="G654" s="1">
        <f t="shared" ca="1" si="90"/>
        <v>2.3586290624399391</v>
      </c>
      <c r="H654" s="1">
        <f t="shared" ca="1" si="91"/>
        <v>1230.6064441654785</v>
      </c>
      <c r="I654" s="1">
        <f t="shared" ca="1" si="92"/>
        <v>1246.9846122300382</v>
      </c>
      <c r="J654" s="1">
        <f t="shared" ca="1" si="93"/>
        <v>16.378168064559759</v>
      </c>
      <c r="K654" s="5">
        <f t="shared" ca="1" si="98"/>
        <v>0.68695861755208332</v>
      </c>
      <c r="L654" s="1">
        <f t="shared" ca="1" si="95"/>
        <v>1.811099592899831</v>
      </c>
      <c r="M654" s="1">
        <f t="shared" ca="1" si="94"/>
        <v>1248.7957118229381</v>
      </c>
      <c r="N654" s="13">
        <f t="shared" ca="1" si="96"/>
        <v>18.189267657459595</v>
      </c>
    </row>
    <row r="655" spans="5:14" x14ac:dyDescent="0.15">
      <c r="E655" s="2">
        <v>651</v>
      </c>
      <c r="F655" s="12">
        <f t="shared" ca="1" si="97"/>
        <v>0.75722537547737767</v>
      </c>
      <c r="G655" s="1">
        <f t="shared" ca="1" si="90"/>
        <v>0.55618869591255327</v>
      </c>
      <c r="H655" s="1">
        <f t="shared" ca="1" si="91"/>
        <v>1231.1626328613911</v>
      </c>
      <c r="I655" s="1">
        <f t="shared" ca="1" si="92"/>
        <v>1248.7957118229381</v>
      </c>
      <c r="J655" s="1">
        <f t="shared" ca="1" si="93"/>
        <v>17.633078961546971</v>
      </c>
      <c r="K655" s="5">
        <f t="shared" ca="1" si="98"/>
        <v>0.30657725552177528</v>
      </c>
      <c r="L655" s="1">
        <f t="shared" ca="1" si="95"/>
        <v>0.47485196537033048</v>
      </c>
      <c r="M655" s="1">
        <f t="shared" ca="1" si="94"/>
        <v>1249.2705637883084</v>
      </c>
      <c r="N655" s="13">
        <f t="shared" ca="1" si="96"/>
        <v>18.107930926917334</v>
      </c>
    </row>
    <row r="656" spans="5:14" x14ac:dyDescent="0.15">
      <c r="E656" s="2">
        <v>652</v>
      </c>
      <c r="F656" s="12">
        <f t="shared" ca="1" si="97"/>
        <v>0.1197389338076762</v>
      </c>
      <c r="G656" s="1">
        <f t="shared" ca="1" si="90"/>
        <v>4.244882915506202</v>
      </c>
      <c r="H656" s="1">
        <f t="shared" ca="1" si="91"/>
        <v>1235.4075157768973</v>
      </c>
      <c r="I656" s="1">
        <f t="shared" ca="1" si="92"/>
        <v>1249.2705637883084</v>
      </c>
      <c r="J656" s="1">
        <f t="shared" ca="1" si="93"/>
        <v>13.863048011411138</v>
      </c>
      <c r="K656" s="5">
        <f t="shared" ca="1" si="98"/>
        <v>0.51838001669244704</v>
      </c>
      <c r="L656" s="1">
        <f t="shared" ca="1" si="95"/>
        <v>1.0656010284973296</v>
      </c>
      <c r="M656" s="1">
        <f t="shared" ca="1" si="94"/>
        <v>1250.3361648168059</v>
      </c>
      <c r="N656" s="13">
        <f t="shared" ca="1" si="96"/>
        <v>14.928649039908578</v>
      </c>
    </row>
    <row r="657" spans="5:14" x14ac:dyDescent="0.15">
      <c r="E657" s="2">
        <v>653</v>
      </c>
      <c r="F657" s="12">
        <f t="shared" ca="1" si="97"/>
        <v>0.32153727614530137</v>
      </c>
      <c r="G657" s="1">
        <f t="shared" ca="1" si="90"/>
        <v>2.2692835951222259</v>
      </c>
      <c r="H657" s="1">
        <f t="shared" ca="1" si="91"/>
        <v>1237.6767993720196</v>
      </c>
      <c r="I657" s="1">
        <f t="shared" ca="1" si="92"/>
        <v>1250.3361648168059</v>
      </c>
      <c r="J657" s="1">
        <f t="shared" ca="1" si="93"/>
        <v>12.659365444786317</v>
      </c>
      <c r="K657" s="5">
        <f t="shared" ca="1" si="98"/>
        <v>0.97577991224788441</v>
      </c>
      <c r="L657" s="1">
        <f t="shared" ca="1" si="95"/>
        <v>6.5658027776842083</v>
      </c>
      <c r="M657" s="1">
        <f t="shared" ca="1" si="94"/>
        <v>1256.9019675944901</v>
      </c>
      <c r="N657" s="13">
        <f t="shared" ca="1" si="96"/>
        <v>19.225168222470529</v>
      </c>
    </row>
    <row r="658" spans="5:14" x14ac:dyDescent="0.15">
      <c r="E658" s="2">
        <v>654</v>
      </c>
      <c r="F658" s="12">
        <f t="shared" ca="1" si="97"/>
        <v>9.8477004765187504E-2</v>
      </c>
      <c r="G658" s="1">
        <f t="shared" ca="1" si="90"/>
        <v>4.6358644244385827</v>
      </c>
      <c r="H658" s="1">
        <f t="shared" ca="1" si="91"/>
        <v>1242.3126637964581</v>
      </c>
      <c r="I658" s="1">
        <f t="shared" ca="1" si="92"/>
        <v>1256.9019675944901</v>
      </c>
      <c r="J658" s="1">
        <f t="shared" ca="1" si="93"/>
        <v>14.589303798032006</v>
      </c>
      <c r="K658" s="5">
        <f t="shared" ca="1" si="98"/>
        <v>0.33034046874805323</v>
      </c>
      <c r="L658" s="1">
        <f t="shared" ca="1" si="95"/>
        <v>0.52877309971365771</v>
      </c>
      <c r="M658" s="1">
        <f t="shared" ca="1" si="94"/>
        <v>1257.4307406942037</v>
      </c>
      <c r="N658" s="13">
        <f t="shared" ca="1" si="96"/>
        <v>15.118076897745595</v>
      </c>
    </row>
    <row r="659" spans="5:14" x14ac:dyDescent="0.15">
      <c r="E659" s="2">
        <v>655</v>
      </c>
      <c r="F659" s="12">
        <f t="shared" ca="1" si="97"/>
        <v>0.13384215639739849</v>
      </c>
      <c r="G659" s="1">
        <f t="shared" ca="1" si="90"/>
        <v>4.0221882213550897</v>
      </c>
      <c r="H659" s="1">
        <f t="shared" ca="1" si="91"/>
        <v>1246.3348520178131</v>
      </c>
      <c r="I659" s="1">
        <f t="shared" ca="1" si="92"/>
        <v>1257.4307406942037</v>
      </c>
      <c r="J659" s="1">
        <f t="shared" ca="1" si="93"/>
        <v>11.095888676390587</v>
      </c>
      <c r="K659" s="5">
        <f t="shared" ca="1" si="98"/>
        <v>0.1291603358815655</v>
      </c>
      <c r="L659" s="1">
        <f t="shared" ca="1" si="95"/>
        <v>0.1475793993348789</v>
      </c>
      <c r="M659" s="1">
        <f t="shared" ca="1" si="94"/>
        <v>1257.5783200935387</v>
      </c>
      <c r="N659" s="13">
        <f t="shared" ca="1" si="96"/>
        <v>11.243468075725559</v>
      </c>
    </row>
    <row r="660" spans="5:14" x14ac:dyDescent="0.15">
      <c r="E660" s="2">
        <v>656</v>
      </c>
      <c r="F660" s="12">
        <f t="shared" ca="1" si="97"/>
        <v>0.44683740625439983</v>
      </c>
      <c r="G660" s="1">
        <f t="shared" ca="1" si="90"/>
        <v>1.6111209898738481</v>
      </c>
      <c r="H660" s="1">
        <f t="shared" ca="1" si="91"/>
        <v>1247.9459730076869</v>
      </c>
      <c r="I660" s="1">
        <f t="shared" ca="1" si="92"/>
        <v>1257.5783200935387</v>
      </c>
      <c r="J660" s="1">
        <f t="shared" ca="1" si="93"/>
        <v>9.6323470858517339</v>
      </c>
      <c r="K660" s="5">
        <f t="shared" ca="1" si="98"/>
        <v>0.24244114530965521</v>
      </c>
      <c r="L660" s="1">
        <f t="shared" ca="1" si="95"/>
        <v>0.34176875587534333</v>
      </c>
      <c r="M660" s="1">
        <f t="shared" ca="1" si="94"/>
        <v>1257.920088849414</v>
      </c>
      <c r="N660" s="13">
        <f t="shared" ca="1" si="96"/>
        <v>9.9741158417270981</v>
      </c>
    </row>
    <row r="661" spans="5:14" x14ac:dyDescent="0.15">
      <c r="E661" s="2">
        <v>657</v>
      </c>
      <c r="F661" s="12">
        <f t="shared" ca="1" si="97"/>
        <v>0.82421160382556613</v>
      </c>
      <c r="G661" s="1">
        <f t="shared" ca="1" si="90"/>
        <v>0.38665596256230833</v>
      </c>
      <c r="H661" s="1">
        <f t="shared" ca="1" si="91"/>
        <v>1248.3326289702493</v>
      </c>
      <c r="I661" s="1">
        <f t="shared" ca="1" si="92"/>
        <v>1257.920088849414</v>
      </c>
      <c r="J661" s="1">
        <f t="shared" ca="1" si="93"/>
        <v>9.5874598791647259</v>
      </c>
      <c r="K661" s="5">
        <f t="shared" ca="1" si="98"/>
        <v>0.80941529721112748</v>
      </c>
      <c r="L661" s="1">
        <f t="shared" ca="1" si="95"/>
        <v>2.7024179268076463</v>
      </c>
      <c r="M661" s="1">
        <f t="shared" ca="1" si="94"/>
        <v>1260.6225067762216</v>
      </c>
      <c r="N661" s="13">
        <f t="shared" ca="1" si="96"/>
        <v>12.28987780597231</v>
      </c>
    </row>
    <row r="662" spans="5:14" x14ac:dyDescent="0.15">
      <c r="E662" s="2">
        <v>658</v>
      </c>
      <c r="F662" s="12">
        <f t="shared" ca="1" si="97"/>
        <v>0.96291719020770683</v>
      </c>
      <c r="G662" s="1">
        <f t="shared" ca="1" si="90"/>
        <v>7.5575724716860929E-2</v>
      </c>
      <c r="H662" s="1">
        <f t="shared" ca="1" si="91"/>
        <v>1248.4082046949661</v>
      </c>
      <c r="I662" s="1">
        <f t="shared" ca="1" si="92"/>
        <v>1260.6225067762216</v>
      </c>
      <c r="J662" s="1">
        <f t="shared" ca="1" si="93"/>
        <v>12.214302081255482</v>
      </c>
      <c r="K662" s="5">
        <f t="shared" ca="1" si="98"/>
        <v>0.11945986745573867</v>
      </c>
      <c r="L662" s="1">
        <f t="shared" ca="1" si="95"/>
        <v>0.13333600008657873</v>
      </c>
      <c r="M662" s="1">
        <f t="shared" ca="1" si="94"/>
        <v>1260.7558427763081</v>
      </c>
      <c r="N662" s="13">
        <f t="shared" ca="1" si="96"/>
        <v>12.347638081341984</v>
      </c>
    </row>
    <row r="663" spans="5:14" x14ac:dyDescent="0.15">
      <c r="E663" s="2">
        <v>659</v>
      </c>
      <c r="F663" s="12">
        <f t="shared" ca="1" si="97"/>
        <v>0.40124931487068149</v>
      </c>
      <c r="G663" s="1">
        <f t="shared" ca="1" si="90"/>
        <v>1.8263446240535346</v>
      </c>
      <c r="H663" s="1">
        <f t="shared" ca="1" si="91"/>
        <v>1250.2345493190196</v>
      </c>
      <c r="I663" s="1">
        <f t="shared" ca="1" si="92"/>
        <v>1260.7558427763081</v>
      </c>
      <c r="J663" s="1">
        <f t="shared" ca="1" si="93"/>
        <v>10.521293457288493</v>
      </c>
      <c r="K663" s="5">
        <f t="shared" ca="1" si="98"/>
        <v>0.83767999603148702</v>
      </c>
      <c r="L663" s="1">
        <f t="shared" ca="1" si="95"/>
        <v>2.995613792233998</v>
      </c>
      <c r="M663" s="1">
        <f t="shared" ca="1" si="94"/>
        <v>1263.7514565685422</v>
      </c>
      <c r="N663" s="13">
        <f t="shared" ca="1" si="96"/>
        <v>13.516907249522546</v>
      </c>
    </row>
    <row r="664" spans="5:14" x14ac:dyDescent="0.15">
      <c r="E664" s="2">
        <v>660</v>
      </c>
      <c r="F664" s="12">
        <f t="shared" ca="1" si="97"/>
        <v>0.56321921158256949</v>
      </c>
      <c r="G664" s="1">
        <f t="shared" ca="1" si="90"/>
        <v>1.1481727264907096</v>
      </c>
      <c r="H664" s="1">
        <f t="shared" ca="1" si="91"/>
        <v>1251.3827220455103</v>
      </c>
      <c r="I664" s="1">
        <f t="shared" ca="1" si="92"/>
        <v>1263.7514565685422</v>
      </c>
      <c r="J664" s="1">
        <f t="shared" ca="1" si="93"/>
        <v>12.36873452303189</v>
      </c>
      <c r="K664" s="5">
        <f t="shared" ca="1" si="98"/>
        <v>0.91594060768426033</v>
      </c>
      <c r="L664" s="1">
        <f t="shared" ca="1" si="95"/>
        <v>4.2143242278638668</v>
      </c>
      <c r="M664" s="1">
        <f t="shared" ca="1" si="94"/>
        <v>1267.9657807964061</v>
      </c>
      <c r="N664" s="13">
        <f t="shared" ca="1" si="96"/>
        <v>16.583058750895816</v>
      </c>
    </row>
    <row r="665" spans="5:14" x14ac:dyDescent="0.15">
      <c r="E665" s="2">
        <v>661</v>
      </c>
      <c r="F665" s="12">
        <f t="shared" ca="1" si="97"/>
        <v>0.38380230905903123</v>
      </c>
      <c r="G665" s="1">
        <f t="shared" ca="1" si="90"/>
        <v>1.9152553582371623</v>
      </c>
      <c r="H665" s="1">
        <f t="shared" ca="1" si="91"/>
        <v>1253.2979774037474</v>
      </c>
      <c r="I665" s="1">
        <f t="shared" ca="1" si="92"/>
        <v>1267.9657807964061</v>
      </c>
      <c r="J665" s="1">
        <f t="shared" ca="1" si="93"/>
        <v>14.667803392658698</v>
      </c>
      <c r="K665" s="5">
        <f t="shared" ca="1" si="98"/>
        <v>0.34202623774198126</v>
      </c>
      <c r="L665" s="1">
        <f t="shared" ca="1" si="95"/>
        <v>0.55626404609983382</v>
      </c>
      <c r="M665" s="1">
        <f t="shared" ca="1" si="94"/>
        <v>1268.5220448425059</v>
      </c>
      <c r="N665" s="13">
        <f t="shared" ca="1" si="96"/>
        <v>15.224067438758539</v>
      </c>
    </row>
    <row r="666" spans="5:14" x14ac:dyDescent="0.15">
      <c r="E666" s="2">
        <v>662</v>
      </c>
      <c r="F666" s="12">
        <f t="shared" ca="1" si="97"/>
        <v>0.33316520498406033</v>
      </c>
      <c r="G666" s="1">
        <f t="shared" ca="1" si="90"/>
        <v>2.1982336019217112</v>
      </c>
      <c r="H666" s="1">
        <f t="shared" ca="1" si="91"/>
        <v>1255.496211005669</v>
      </c>
      <c r="I666" s="1">
        <f t="shared" ca="1" si="92"/>
        <v>1268.5220448425059</v>
      </c>
      <c r="J666" s="1">
        <f t="shared" ca="1" si="93"/>
        <v>13.02583383683691</v>
      </c>
      <c r="K666" s="5">
        <f t="shared" ca="1" si="98"/>
        <v>1.83387554665011E-2</v>
      </c>
      <c r="L666" s="1">
        <f t="shared" ca="1" si="95"/>
        <v>1.2392165135921618E-2</v>
      </c>
      <c r="M666" s="1">
        <f t="shared" ca="1" si="94"/>
        <v>1268.5344370076418</v>
      </c>
      <c r="N666" s="13">
        <f t="shared" ca="1" si="96"/>
        <v>13.038226001972816</v>
      </c>
    </row>
    <row r="667" spans="5:14" x14ac:dyDescent="0.15">
      <c r="E667" s="2">
        <v>663</v>
      </c>
      <c r="F667" s="12">
        <f t="shared" ca="1" si="97"/>
        <v>0.97245299161194043</v>
      </c>
      <c r="G667" s="1">
        <f t="shared" ca="1" si="90"/>
        <v>5.5867084663871906E-2</v>
      </c>
      <c r="H667" s="1">
        <f t="shared" ca="1" si="91"/>
        <v>1255.5520780903328</v>
      </c>
      <c r="I667" s="1">
        <f t="shared" ca="1" si="92"/>
        <v>1268.5344370076418</v>
      </c>
      <c r="J667" s="1">
        <f t="shared" ca="1" si="93"/>
        <v>12.982358917309057</v>
      </c>
      <c r="K667" s="5">
        <f t="shared" ca="1" si="98"/>
        <v>0.1241397001706771</v>
      </c>
      <c r="L667" s="1">
        <f t="shared" ca="1" si="95"/>
        <v>0.14015874068839457</v>
      </c>
      <c r="M667" s="1">
        <f t="shared" ca="1" si="94"/>
        <v>1268.6745957483301</v>
      </c>
      <c r="N667" s="13">
        <f t="shared" ca="1" si="96"/>
        <v>13.122517657997378</v>
      </c>
    </row>
    <row r="668" spans="5:14" x14ac:dyDescent="0.15">
      <c r="E668" s="2">
        <v>664</v>
      </c>
      <c r="F668" s="12">
        <f t="shared" ca="1" si="97"/>
        <v>0.24879180373660281</v>
      </c>
      <c r="G668" s="1">
        <f t="shared" ca="1" si="90"/>
        <v>2.782277723681216</v>
      </c>
      <c r="H668" s="1">
        <f t="shared" ca="1" si="91"/>
        <v>1258.3343558140141</v>
      </c>
      <c r="I668" s="1">
        <f t="shared" ca="1" si="92"/>
        <v>1268.6745957483301</v>
      </c>
      <c r="J668" s="1">
        <f t="shared" ca="1" si="93"/>
        <v>10.34023993431606</v>
      </c>
      <c r="K668" s="5">
        <f t="shared" ca="1" si="98"/>
        <v>0.51531110887517573</v>
      </c>
      <c r="L668" s="1">
        <f t="shared" ca="1" si="95"/>
        <v>1.0549065816580638</v>
      </c>
      <c r="M668" s="1">
        <f t="shared" ca="1" si="94"/>
        <v>1269.7295023299882</v>
      </c>
      <c r="N668" s="13">
        <f t="shared" ca="1" si="96"/>
        <v>11.395146515974147</v>
      </c>
    </row>
    <row r="669" spans="5:14" x14ac:dyDescent="0.15">
      <c r="E669" s="2">
        <v>665</v>
      </c>
      <c r="F669" s="12">
        <f t="shared" ca="1" si="97"/>
        <v>0.11138624692694732</v>
      </c>
      <c r="G669" s="1">
        <f t="shared" ca="1" si="90"/>
        <v>4.3895028315609741</v>
      </c>
      <c r="H669" s="1">
        <f t="shared" ca="1" si="91"/>
        <v>1262.7238586455751</v>
      </c>
      <c r="I669" s="1">
        <f t="shared" ca="1" si="92"/>
        <v>1269.7295023299882</v>
      </c>
      <c r="J669" s="1">
        <f t="shared" ca="1" si="93"/>
        <v>7.005643684413144</v>
      </c>
      <c r="K669" s="5">
        <f t="shared" ca="1" si="98"/>
        <v>0.39768876350723903</v>
      </c>
      <c r="L669" s="1">
        <f t="shared" ca="1" si="95"/>
        <v>0.69668123726993647</v>
      </c>
      <c r="M669" s="1">
        <f t="shared" ca="1" si="94"/>
        <v>1270.4261835672582</v>
      </c>
      <c r="N669" s="13">
        <f t="shared" ca="1" si="96"/>
        <v>7.7023249216831573</v>
      </c>
    </row>
    <row r="670" spans="5:14" x14ac:dyDescent="0.15">
      <c r="E670" s="2">
        <v>666</v>
      </c>
      <c r="F670" s="12">
        <f t="shared" ca="1" si="97"/>
        <v>0.16741494851341832</v>
      </c>
      <c r="G670" s="1">
        <f t="shared" ca="1" si="90"/>
        <v>3.5745596534900761</v>
      </c>
      <c r="H670" s="1">
        <f t="shared" ca="1" si="91"/>
        <v>1266.2984182990651</v>
      </c>
      <c r="I670" s="1">
        <f t="shared" ca="1" si="92"/>
        <v>1270.4261835672582</v>
      </c>
      <c r="J670" s="1">
        <f t="shared" ca="1" si="93"/>
        <v>4.1277652681931158</v>
      </c>
      <c r="K670" s="5">
        <f t="shared" ca="1" si="98"/>
        <v>0.29143904441723234</v>
      </c>
      <c r="L670" s="1">
        <f t="shared" ca="1" si="95"/>
        <v>0.44184022249192828</v>
      </c>
      <c r="M670" s="1">
        <f t="shared" ca="1" si="94"/>
        <v>1270.8680237897502</v>
      </c>
      <c r="N670" s="13">
        <f t="shared" ca="1" si="96"/>
        <v>4.569605490685035</v>
      </c>
    </row>
    <row r="671" spans="5:14" x14ac:dyDescent="0.15">
      <c r="E671" s="2">
        <v>667</v>
      </c>
      <c r="F671" s="12">
        <f t="shared" ca="1" si="97"/>
        <v>2.1945938682622512E-2</v>
      </c>
      <c r="G671" s="1">
        <f t="shared" ca="1" si="90"/>
        <v>7.6383463648579673</v>
      </c>
      <c r="H671" s="1">
        <f t="shared" ca="1" si="91"/>
        <v>1273.9367646639232</v>
      </c>
      <c r="I671" s="1">
        <f t="shared" ca="1" si="92"/>
        <v>1273.9367646639232</v>
      </c>
      <c r="J671" s="1">
        <f t="shared" ca="1" si="93"/>
        <v>0</v>
      </c>
      <c r="K671" s="5">
        <f t="shared" ca="1" si="98"/>
        <v>0.12564805288967251</v>
      </c>
      <c r="L671" s="1">
        <f t="shared" ca="1" si="95"/>
        <v>0.14237718766405671</v>
      </c>
      <c r="M671" s="1">
        <f t="shared" ca="1" si="94"/>
        <v>1274.0791418515873</v>
      </c>
      <c r="N671" s="13">
        <f t="shared" ca="1" si="96"/>
        <v>0.14237718766412399</v>
      </c>
    </row>
    <row r="672" spans="5:14" x14ac:dyDescent="0.15">
      <c r="E672" s="2">
        <v>668</v>
      </c>
      <c r="F672" s="12">
        <f t="shared" ca="1" si="97"/>
        <v>0.73471489802814227</v>
      </c>
      <c r="G672" s="1">
        <f t="shared" ca="1" si="90"/>
        <v>0.61654549771767575</v>
      </c>
      <c r="H672" s="1">
        <f t="shared" ca="1" si="91"/>
        <v>1274.5533101616409</v>
      </c>
      <c r="I672" s="1">
        <f t="shared" ca="1" si="92"/>
        <v>1274.5533101616409</v>
      </c>
      <c r="J672" s="1">
        <f t="shared" ca="1" si="93"/>
        <v>0</v>
      </c>
      <c r="K672" s="5">
        <f t="shared" ca="1" si="98"/>
        <v>0.85894131311491673</v>
      </c>
      <c r="L672" s="1">
        <f t="shared" ca="1" si="95"/>
        <v>3.2535408085392183</v>
      </c>
      <c r="M672" s="1">
        <f t="shared" ca="1" si="94"/>
        <v>1277.80685097018</v>
      </c>
      <c r="N672" s="13">
        <f t="shared" ca="1" si="96"/>
        <v>3.2535408085391282</v>
      </c>
    </row>
    <row r="673" spans="5:14" x14ac:dyDescent="0.15">
      <c r="E673" s="2">
        <v>669</v>
      </c>
      <c r="F673" s="12">
        <f t="shared" ca="1" si="97"/>
        <v>0.76958898491885885</v>
      </c>
      <c r="G673" s="1">
        <f t="shared" ca="1" si="90"/>
        <v>0.523797384936878</v>
      </c>
      <c r="H673" s="1">
        <f t="shared" ca="1" si="91"/>
        <v>1275.0771075465777</v>
      </c>
      <c r="I673" s="1">
        <f t="shared" ca="1" si="92"/>
        <v>1277.80685097018</v>
      </c>
      <c r="J673" s="1">
        <f t="shared" ca="1" si="93"/>
        <v>2.7297434236022582</v>
      </c>
      <c r="K673" s="5">
        <f t="shared" ca="1" si="98"/>
        <v>0.80917013509173363</v>
      </c>
      <c r="L673" s="1">
        <f t="shared" ca="1" si="95"/>
        <v>2.7000780260198129</v>
      </c>
      <c r="M673" s="1">
        <f t="shared" ca="1" si="94"/>
        <v>1280.5069289961998</v>
      </c>
      <c r="N673" s="13">
        <f t="shared" ca="1" si="96"/>
        <v>5.429821449622068</v>
      </c>
    </row>
    <row r="674" spans="5:14" x14ac:dyDescent="0.15">
      <c r="E674" s="2">
        <v>670</v>
      </c>
      <c r="F674" s="12">
        <f t="shared" ca="1" si="97"/>
        <v>0.89697687514240376</v>
      </c>
      <c r="G674" s="1">
        <f t="shared" ca="1" si="90"/>
        <v>0.21745039495188437</v>
      </c>
      <c r="H674" s="1">
        <f t="shared" ca="1" si="91"/>
        <v>1275.2945579415295</v>
      </c>
      <c r="I674" s="1">
        <f t="shared" ca="1" si="92"/>
        <v>1280.5069289961998</v>
      </c>
      <c r="J674" s="1">
        <f t="shared" ca="1" si="93"/>
        <v>5.2123710546702569</v>
      </c>
      <c r="K674" s="5">
        <f t="shared" ca="1" si="98"/>
        <v>0.37318760342141055</v>
      </c>
      <c r="L674" s="1">
        <f t="shared" ca="1" si="95"/>
        <v>0.63287562532962638</v>
      </c>
      <c r="M674" s="1">
        <f t="shared" ca="1" si="94"/>
        <v>1281.1398046215295</v>
      </c>
      <c r="N674" s="13">
        <f t="shared" ca="1" si="96"/>
        <v>5.8452466799999456</v>
      </c>
    </row>
    <row r="675" spans="5:14" x14ac:dyDescent="0.15">
      <c r="E675" s="2">
        <v>671</v>
      </c>
      <c r="F675" s="12">
        <f t="shared" ca="1" si="97"/>
        <v>0.3384046838193322</v>
      </c>
      <c r="G675" s="1">
        <f t="shared" ca="1" si="90"/>
        <v>2.1670256205443579</v>
      </c>
      <c r="H675" s="1">
        <f t="shared" ca="1" si="91"/>
        <v>1277.4615835620739</v>
      </c>
      <c r="I675" s="1">
        <f t="shared" ca="1" si="92"/>
        <v>1281.1398046215295</v>
      </c>
      <c r="J675" s="1">
        <f t="shared" ca="1" si="93"/>
        <v>3.6782210594556091</v>
      </c>
      <c r="K675" s="5">
        <f t="shared" ca="1" si="98"/>
        <v>0.59116608701254403</v>
      </c>
      <c r="L675" s="1">
        <f t="shared" ca="1" si="95"/>
        <v>1.3448659802966969</v>
      </c>
      <c r="M675" s="1">
        <f t="shared" ca="1" si="94"/>
        <v>1282.4846706018261</v>
      </c>
      <c r="N675" s="13">
        <f t="shared" ca="1" si="96"/>
        <v>5.0230870397522267</v>
      </c>
    </row>
    <row r="676" spans="5:14" x14ac:dyDescent="0.15">
      <c r="E676" s="2">
        <v>672</v>
      </c>
      <c r="F676" s="12">
        <f t="shared" ca="1" si="97"/>
        <v>0.42082156470978693</v>
      </c>
      <c r="G676" s="1">
        <f t="shared" ca="1" si="90"/>
        <v>1.7310927438756238</v>
      </c>
      <c r="H676" s="1">
        <f t="shared" ca="1" si="91"/>
        <v>1279.1926763059496</v>
      </c>
      <c r="I676" s="1">
        <f t="shared" ca="1" si="92"/>
        <v>1282.4846706018261</v>
      </c>
      <c r="J676" s="1">
        <f t="shared" ca="1" si="93"/>
        <v>3.2919942958765205</v>
      </c>
      <c r="K676" s="5">
        <f t="shared" ca="1" si="98"/>
        <v>0.90491561028337164</v>
      </c>
      <c r="L676" s="1">
        <f t="shared" ca="1" si="95"/>
        <v>3.9843674736050829</v>
      </c>
      <c r="M676" s="1">
        <f t="shared" ca="1" si="94"/>
        <v>1286.4690380754312</v>
      </c>
      <c r="N676" s="13">
        <f t="shared" ca="1" si="96"/>
        <v>7.2763617694815821</v>
      </c>
    </row>
    <row r="677" spans="5:14" x14ac:dyDescent="0.15">
      <c r="E677" s="2">
        <v>673</v>
      </c>
      <c r="F677" s="12">
        <f t="shared" ca="1" si="97"/>
        <v>8.2464643557441653E-2</v>
      </c>
      <c r="G677" s="1">
        <f t="shared" ca="1" si="90"/>
        <v>4.9907712808818916</v>
      </c>
      <c r="H677" s="1">
        <f t="shared" ca="1" si="91"/>
        <v>1284.1834475868316</v>
      </c>
      <c r="I677" s="1">
        <f t="shared" ca="1" si="92"/>
        <v>1286.4690380754312</v>
      </c>
      <c r="J677" s="1">
        <f t="shared" ca="1" si="93"/>
        <v>2.2855904885996097</v>
      </c>
      <c r="K677" s="5">
        <f t="shared" ca="1" si="98"/>
        <v>0.45484884833806716</v>
      </c>
      <c r="L677" s="1">
        <f t="shared" ca="1" si="95"/>
        <v>0.85909501104939257</v>
      </c>
      <c r="M677" s="1">
        <f t="shared" ca="1" si="94"/>
        <v>1287.3281330864806</v>
      </c>
      <c r="N677" s="13">
        <f t="shared" ca="1" si="96"/>
        <v>3.1446854996490856</v>
      </c>
    </row>
    <row r="678" spans="5:14" x14ac:dyDescent="0.15">
      <c r="E678" s="2">
        <v>674</v>
      </c>
      <c r="F678" s="12">
        <f t="shared" ca="1" si="97"/>
        <v>1.3422675534095152E-2</v>
      </c>
      <c r="G678" s="1">
        <f t="shared" ca="1" si="90"/>
        <v>8.6216195963047575</v>
      </c>
      <c r="H678" s="1">
        <f t="shared" ca="1" si="91"/>
        <v>1292.8050671831363</v>
      </c>
      <c r="I678" s="1">
        <f t="shared" ca="1" si="92"/>
        <v>1292.8050671831363</v>
      </c>
      <c r="J678" s="1">
        <f t="shared" ca="1" si="93"/>
        <v>0</v>
      </c>
      <c r="K678" s="5">
        <f t="shared" ca="1" si="98"/>
        <v>0.15189245230543391</v>
      </c>
      <c r="L678" s="1">
        <f t="shared" ca="1" si="95"/>
        <v>0.18246267228442359</v>
      </c>
      <c r="M678" s="1">
        <f t="shared" ca="1" si="94"/>
        <v>1292.9875298554207</v>
      </c>
      <c r="N678" s="13">
        <f t="shared" ca="1" si="96"/>
        <v>0.18246267228437318</v>
      </c>
    </row>
    <row r="679" spans="5:14" x14ac:dyDescent="0.15">
      <c r="E679" s="2">
        <v>675</v>
      </c>
      <c r="F679" s="12">
        <f t="shared" ca="1" si="97"/>
        <v>0.11193409837737278</v>
      </c>
      <c r="G679" s="1">
        <f t="shared" ca="1" si="90"/>
        <v>4.3796899764229336</v>
      </c>
      <c r="H679" s="1">
        <f t="shared" ca="1" si="91"/>
        <v>1297.1847571595592</v>
      </c>
      <c r="I679" s="1">
        <f t="shared" ca="1" si="92"/>
        <v>1297.1847571595592</v>
      </c>
      <c r="J679" s="1">
        <f t="shared" ca="1" si="93"/>
        <v>0</v>
      </c>
      <c r="K679" s="5">
        <f t="shared" ca="1" si="98"/>
        <v>0.27213728666058012</v>
      </c>
      <c r="L679" s="1">
        <f t="shared" ca="1" si="95"/>
        <v>0.40120577997972889</v>
      </c>
      <c r="M679" s="1">
        <f t="shared" ca="1" si="94"/>
        <v>1297.5859629395391</v>
      </c>
      <c r="N679" s="13">
        <f t="shared" ca="1" si="96"/>
        <v>0.40120577997981854</v>
      </c>
    </row>
    <row r="680" spans="5:14" x14ac:dyDescent="0.15">
      <c r="E680" s="2">
        <v>676</v>
      </c>
      <c r="F680" s="12">
        <f t="shared" ca="1" si="97"/>
        <v>0.7073581805188166</v>
      </c>
      <c r="G680" s="1">
        <f t="shared" ca="1" si="90"/>
        <v>0.69243624224270861</v>
      </c>
      <c r="H680" s="1">
        <f t="shared" ca="1" si="91"/>
        <v>1297.8771934018021</v>
      </c>
      <c r="I680" s="1">
        <f t="shared" ca="1" si="92"/>
        <v>1297.8771934018021</v>
      </c>
      <c r="J680" s="1">
        <f t="shared" ca="1" si="93"/>
        <v>0</v>
      </c>
      <c r="K680" s="5">
        <f t="shared" ca="1" si="98"/>
        <v>0.23804035933109502</v>
      </c>
      <c r="L680" s="1">
        <f t="shared" ca="1" si="95"/>
        <v>0.3332702949226673</v>
      </c>
      <c r="M680" s="1">
        <f t="shared" ca="1" si="94"/>
        <v>1298.2104636967247</v>
      </c>
      <c r="N680" s="13">
        <f t="shared" ca="1" si="96"/>
        <v>0.33327029492261318</v>
      </c>
    </row>
    <row r="681" spans="5:14" x14ac:dyDescent="0.15">
      <c r="E681" s="2">
        <v>677</v>
      </c>
      <c r="F681" s="12">
        <f t="shared" ca="1" si="97"/>
        <v>0.69820766961561498</v>
      </c>
      <c r="G681" s="1">
        <f t="shared" ca="1" si="90"/>
        <v>0.71847739906213204</v>
      </c>
      <c r="H681" s="1">
        <f t="shared" ca="1" si="91"/>
        <v>1298.5956708008641</v>
      </c>
      <c r="I681" s="1">
        <f t="shared" ca="1" si="92"/>
        <v>1298.5956708008641</v>
      </c>
      <c r="J681" s="1">
        <f t="shared" ca="1" si="93"/>
        <v>0</v>
      </c>
      <c r="K681" s="5">
        <f t="shared" ca="1" si="98"/>
        <v>6.2516983619419486E-2</v>
      </c>
      <c r="L681" s="1">
        <f t="shared" ca="1" si="95"/>
        <v>5.8134144483453373E-2</v>
      </c>
      <c r="M681" s="1">
        <f t="shared" ca="1" si="94"/>
        <v>1298.6538049453475</v>
      </c>
      <c r="N681" s="13">
        <f t="shared" ca="1" si="96"/>
        <v>5.8134144483346972E-2</v>
      </c>
    </row>
    <row r="682" spans="5:14" x14ac:dyDescent="0.15">
      <c r="E682" s="2">
        <v>678</v>
      </c>
      <c r="F682" s="12">
        <f t="shared" ca="1" si="97"/>
        <v>0.52913565437088084</v>
      </c>
      <c r="G682" s="1">
        <f t="shared" ca="1" si="90"/>
        <v>1.2730208890281793</v>
      </c>
      <c r="H682" s="1">
        <f t="shared" ca="1" si="91"/>
        <v>1299.8686916898923</v>
      </c>
      <c r="I682" s="1">
        <f t="shared" ca="1" si="92"/>
        <v>1299.8686916898923</v>
      </c>
      <c r="J682" s="1">
        <f t="shared" ca="1" si="93"/>
        <v>0</v>
      </c>
      <c r="K682" s="5">
        <f t="shared" ca="1" si="98"/>
        <v>0.42887726070420673</v>
      </c>
      <c r="L682" s="1">
        <f t="shared" ca="1" si="95"/>
        <v>0.78281621134199331</v>
      </c>
      <c r="M682" s="1">
        <f t="shared" ca="1" si="94"/>
        <v>1300.6515079012343</v>
      </c>
      <c r="N682" s="13">
        <f t="shared" ca="1" si="96"/>
        <v>0.78281621134192392</v>
      </c>
    </row>
    <row r="683" spans="5:14" x14ac:dyDescent="0.15">
      <c r="E683" s="2">
        <v>679</v>
      </c>
      <c r="F683" s="12">
        <f t="shared" ca="1" si="97"/>
        <v>0.64365725526109707</v>
      </c>
      <c r="G683" s="1">
        <f t="shared" ca="1" si="90"/>
        <v>0.88117781376104598</v>
      </c>
      <c r="H683" s="1">
        <f t="shared" ca="1" si="91"/>
        <v>1300.7498695036534</v>
      </c>
      <c r="I683" s="1">
        <f t="shared" ca="1" si="92"/>
        <v>1300.7498695036534</v>
      </c>
      <c r="J683" s="1">
        <f t="shared" ca="1" si="93"/>
        <v>0</v>
      </c>
      <c r="K683" s="5">
        <f t="shared" ca="1" si="98"/>
        <v>0.41239585961625769</v>
      </c>
      <c r="L683" s="1">
        <f t="shared" ca="1" si="95"/>
        <v>0.73658698974173009</v>
      </c>
      <c r="M683" s="1">
        <f t="shared" ca="1" si="94"/>
        <v>1301.4864564933951</v>
      </c>
      <c r="N683" s="13">
        <f t="shared" ca="1" si="96"/>
        <v>0.73658698974168146</v>
      </c>
    </row>
    <row r="684" spans="5:14" x14ac:dyDescent="0.15">
      <c r="E684" s="2">
        <v>680</v>
      </c>
      <c r="F684" s="12">
        <f t="shared" ca="1" si="97"/>
        <v>0.65902225749622134</v>
      </c>
      <c r="G684" s="1">
        <f t="shared" ca="1" si="90"/>
        <v>0.83399594079428185</v>
      </c>
      <c r="H684" s="1">
        <f t="shared" ca="1" si="91"/>
        <v>1301.5838654444476</v>
      </c>
      <c r="I684" s="1">
        <f t="shared" ca="1" si="92"/>
        <v>1301.5838654444476</v>
      </c>
      <c r="J684" s="1">
        <f t="shared" ca="1" si="93"/>
        <v>0</v>
      </c>
      <c r="K684" s="5">
        <f t="shared" ca="1" si="98"/>
        <v>0.11175884040372452</v>
      </c>
      <c r="L684" s="1">
        <f t="shared" ca="1" si="95"/>
        <v>0.12230911605884941</v>
      </c>
      <c r="M684" s="1">
        <f t="shared" ca="1" si="94"/>
        <v>1301.7061745605065</v>
      </c>
      <c r="N684" s="13">
        <f t="shared" ca="1" si="96"/>
        <v>0.1223091160588865</v>
      </c>
    </row>
    <row r="685" spans="5:14" x14ac:dyDescent="0.15">
      <c r="E685" s="2">
        <v>681</v>
      </c>
      <c r="F685" s="12">
        <f t="shared" ca="1" si="97"/>
        <v>0.85686480543283683</v>
      </c>
      <c r="G685" s="1">
        <f t="shared" ca="1" si="90"/>
        <v>0.3089502522319082</v>
      </c>
      <c r="H685" s="1">
        <f t="shared" ca="1" si="91"/>
        <v>1301.8928156966795</v>
      </c>
      <c r="I685" s="1">
        <f t="shared" ca="1" si="92"/>
        <v>1301.8928156966795</v>
      </c>
      <c r="J685" s="1">
        <f t="shared" ca="1" si="93"/>
        <v>0</v>
      </c>
      <c r="K685" s="5">
        <f t="shared" ca="1" si="98"/>
        <v>0.79671059919089315</v>
      </c>
      <c r="L685" s="1">
        <f t="shared" ca="1" si="95"/>
        <v>2.5851255120070218</v>
      </c>
      <c r="M685" s="1">
        <f t="shared" ca="1" si="94"/>
        <v>1304.4779412086864</v>
      </c>
      <c r="N685" s="13">
        <f t="shared" ca="1" si="96"/>
        <v>2.5851255120069254</v>
      </c>
    </row>
    <row r="686" spans="5:14" x14ac:dyDescent="0.15">
      <c r="E686" s="2">
        <v>682</v>
      </c>
      <c r="F686" s="12">
        <f t="shared" ca="1" si="97"/>
        <v>0.38436462674066008</v>
      </c>
      <c r="G686" s="1">
        <f t="shared" ca="1" si="90"/>
        <v>1.9123272562537834</v>
      </c>
      <c r="H686" s="1">
        <f t="shared" ca="1" si="91"/>
        <v>1303.8051429529332</v>
      </c>
      <c r="I686" s="1">
        <f t="shared" ca="1" si="92"/>
        <v>1304.4779412086864</v>
      </c>
      <c r="J686" s="1">
        <f t="shared" ca="1" si="93"/>
        <v>0.67279825575315044</v>
      </c>
      <c r="K686" s="5">
        <f t="shared" ca="1" si="98"/>
        <v>0.34191208333336354</v>
      </c>
      <c r="L686" s="1">
        <f t="shared" ca="1" si="95"/>
        <v>0.55599230705690073</v>
      </c>
      <c r="M686" s="1">
        <f t="shared" ca="1" si="94"/>
        <v>1305.0339335157432</v>
      </c>
      <c r="N686" s="13">
        <f t="shared" ca="1" si="96"/>
        <v>1.2287905628099907</v>
      </c>
    </row>
    <row r="687" spans="5:14" x14ac:dyDescent="0.15">
      <c r="E687" s="2">
        <v>683</v>
      </c>
      <c r="F687" s="12">
        <f t="shared" ca="1" si="97"/>
        <v>0.16688840594558163</v>
      </c>
      <c r="G687" s="1">
        <f t="shared" ca="1" si="90"/>
        <v>3.58085983559981</v>
      </c>
      <c r="H687" s="1">
        <f t="shared" ca="1" si="91"/>
        <v>1307.386002788533</v>
      </c>
      <c r="I687" s="1">
        <f t="shared" ca="1" si="92"/>
        <v>1307.386002788533</v>
      </c>
      <c r="J687" s="1">
        <f t="shared" ca="1" si="93"/>
        <v>0</v>
      </c>
      <c r="K687" s="5">
        <f t="shared" ca="1" si="98"/>
        <v>0.22570036365334045</v>
      </c>
      <c r="L687" s="1">
        <f t="shared" ca="1" si="95"/>
        <v>0.30985894132324349</v>
      </c>
      <c r="M687" s="1">
        <f t="shared" ca="1" si="94"/>
        <v>1307.6958617298562</v>
      </c>
      <c r="N687" s="13">
        <f t="shared" ca="1" si="96"/>
        <v>0.30985894132322755</v>
      </c>
    </row>
    <row r="688" spans="5:14" x14ac:dyDescent="0.15">
      <c r="E688" s="2">
        <v>684</v>
      </c>
      <c r="F688" s="12">
        <f t="shared" ca="1" si="97"/>
        <v>0.37162488009955275</v>
      </c>
      <c r="G688" s="1">
        <f t="shared" ca="1" si="90"/>
        <v>1.9797406406043956</v>
      </c>
      <c r="H688" s="1">
        <f t="shared" ca="1" si="91"/>
        <v>1309.3657434291374</v>
      </c>
      <c r="I688" s="1">
        <f t="shared" ca="1" si="92"/>
        <v>1309.3657434291374</v>
      </c>
      <c r="J688" s="1">
        <f t="shared" ca="1" si="93"/>
        <v>0</v>
      </c>
      <c r="K688" s="5">
        <f t="shared" ca="1" si="98"/>
        <v>0.76129902381562198</v>
      </c>
      <c r="L688" s="1">
        <f t="shared" ca="1" si="95"/>
        <v>2.2948844595304121</v>
      </c>
      <c r="M688" s="1">
        <f t="shared" ca="1" si="94"/>
        <v>1311.6606278886679</v>
      </c>
      <c r="N688" s="13">
        <f t="shared" ca="1" si="96"/>
        <v>2.2948844595305218</v>
      </c>
    </row>
    <row r="689" spans="5:14" x14ac:dyDescent="0.15">
      <c r="E689" s="2">
        <v>685</v>
      </c>
      <c r="F689" s="12">
        <f t="shared" ca="1" si="97"/>
        <v>0.68194259573582205</v>
      </c>
      <c r="G689" s="1">
        <f t="shared" ca="1" si="90"/>
        <v>0.76561959031308491</v>
      </c>
      <c r="H689" s="1">
        <f t="shared" ca="1" si="91"/>
        <v>1310.1313630194504</v>
      </c>
      <c r="I689" s="1">
        <f t="shared" ca="1" si="92"/>
        <v>1311.6606278886679</v>
      </c>
      <c r="J689" s="1">
        <f t="shared" ca="1" si="93"/>
        <v>1.5292648692175135</v>
      </c>
      <c r="K689" s="5">
        <f t="shared" ca="1" si="98"/>
        <v>0.42902571514433752</v>
      </c>
      <c r="L689" s="1">
        <f t="shared" ca="1" si="95"/>
        <v>0.78324009213906254</v>
      </c>
      <c r="M689" s="1">
        <f t="shared" ca="1" si="94"/>
        <v>1312.443867980807</v>
      </c>
      <c r="N689" s="13">
        <f t="shared" ca="1" si="96"/>
        <v>2.3125049613565807</v>
      </c>
    </row>
    <row r="690" spans="5:14" x14ac:dyDescent="0.15">
      <c r="E690" s="2">
        <v>686</v>
      </c>
      <c r="F690" s="12">
        <f t="shared" ca="1" si="97"/>
        <v>0.84328077673200674</v>
      </c>
      <c r="G690" s="1">
        <f t="shared" ca="1" si="90"/>
        <v>0.34091061590256427</v>
      </c>
      <c r="H690" s="1">
        <f t="shared" ca="1" si="91"/>
        <v>1310.4722736353531</v>
      </c>
      <c r="I690" s="1">
        <f t="shared" ca="1" si="92"/>
        <v>1312.443867980807</v>
      </c>
      <c r="J690" s="1">
        <f t="shared" ca="1" si="93"/>
        <v>1.9715943454539229</v>
      </c>
      <c r="K690" s="5">
        <f t="shared" ca="1" si="98"/>
        <v>0.16795991466312576</v>
      </c>
      <c r="L690" s="1">
        <f t="shared" ca="1" si="95"/>
        <v>0.20836523846030319</v>
      </c>
      <c r="M690" s="1">
        <f t="shared" ca="1" si="94"/>
        <v>1312.6522332192674</v>
      </c>
      <c r="N690" s="13">
        <f t="shared" ca="1" si="96"/>
        <v>2.1799595839142967</v>
      </c>
    </row>
    <row r="691" spans="5:14" x14ac:dyDescent="0.15">
      <c r="E691" s="2">
        <v>687</v>
      </c>
      <c r="F691" s="12">
        <f t="shared" ca="1" si="97"/>
        <v>0.29408745513768575</v>
      </c>
      <c r="G691" s="1">
        <f t="shared" ca="1" si="90"/>
        <v>2.4477561788462316</v>
      </c>
      <c r="H691" s="1">
        <f t="shared" ca="1" si="91"/>
        <v>1312.9200298141993</v>
      </c>
      <c r="I691" s="1">
        <f t="shared" ca="1" si="92"/>
        <v>1312.9200298141993</v>
      </c>
      <c r="J691" s="1">
        <f t="shared" ca="1" si="93"/>
        <v>0</v>
      </c>
      <c r="K691" s="5">
        <f t="shared" ca="1" si="98"/>
        <v>0.35033447727835876</v>
      </c>
      <c r="L691" s="1">
        <f t="shared" ca="1" si="95"/>
        <v>0.57621294620228392</v>
      </c>
      <c r="M691" s="1">
        <f t="shared" ca="1" si="94"/>
        <v>1313.4962427604016</v>
      </c>
      <c r="N691" s="13">
        <f t="shared" ca="1" si="96"/>
        <v>0.57621294620230401</v>
      </c>
    </row>
    <row r="692" spans="5:14" x14ac:dyDescent="0.15">
      <c r="E692" s="2">
        <v>688</v>
      </c>
      <c r="F692" s="12">
        <f t="shared" ca="1" si="97"/>
        <v>0.16137837572212765</v>
      </c>
      <c r="G692" s="1">
        <f t="shared" ca="1" si="90"/>
        <v>3.6480070230782751</v>
      </c>
      <c r="H692" s="1">
        <f t="shared" ca="1" si="91"/>
        <v>1316.5680368372775</v>
      </c>
      <c r="I692" s="1">
        <f t="shared" ca="1" si="92"/>
        <v>1316.5680368372775</v>
      </c>
      <c r="J692" s="1">
        <f t="shared" ca="1" si="93"/>
        <v>0</v>
      </c>
      <c r="K692" s="5">
        <f t="shared" ca="1" si="98"/>
        <v>0.3569611489462593</v>
      </c>
      <c r="L692" s="1">
        <f t="shared" ca="1" si="95"/>
        <v>0.59236973891985645</v>
      </c>
      <c r="M692" s="1">
        <f t="shared" ca="1" si="94"/>
        <v>1317.1604065761974</v>
      </c>
      <c r="N692" s="13">
        <f t="shared" ca="1" si="96"/>
        <v>0.59236973891984235</v>
      </c>
    </row>
    <row r="693" spans="5:14" x14ac:dyDescent="0.15">
      <c r="E693" s="2">
        <v>689</v>
      </c>
      <c r="F693" s="12">
        <f t="shared" ca="1" si="97"/>
        <v>0.85211352395113715</v>
      </c>
      <c r="G693" s="1">
        <f t="shared" ca="1" si="90"/>
        <v>0.32007103390983971</v>
      </c>
      <c r="H693" s="1">
        <f t="shared" ca="1" si="91"/>
        <v>1316.8881078711875</v>
      </c>
      <c r="I693" s="1">
        <f t="shared" ca="1" si="92"/>
        <v>1317.1604065761974</v>
      </c>
      <c r="J693" s="1">
        <f t="shared" ca="1" si="93"/>
        <v>0.27229870500991638</v>
      </c>
      <c r="K693" s="5">
        <f t="shared" ca="1" si="98"/>
        <v>0.92248362493050073</v>
      </c>
      <c r="L693" s="1">
        <f t="shared" ca="1" si="95"/>
        <v>4.3658861560907942</v>
      </c>
      <c r="M693" s="1">
        <f t="shared" ca="1" si="94"/>
        <v>1321.5262927322881</v>
      </c>
      <c r="N693" s="13">
        <f t="shared" ca="1" si="96"/>
        <v>4.6381848611006262</v>
      </c>
    </row>
    <row r="694" spans="5:14" x14ac:dyDescent="0.15">
      <c r="E694" s="2">
        <v>690</v>
      </c>
      <c r="F694" s="12">
        <f t="shared" ca="1" si="97"/>
        <v>0.77270241956426156</v>
      </c>
      <c r="G694" s="1">
        <f t="shared" ca="1" si="90"/>
        <v>0.51572254547235097</v>
      </c>
      <c r="H694" s="1">
        <f t="shared" ca="1" si="91"/>
        <v>1317.4038304166597</v>
      </c>
      <c r="I694" s="1">
        <f t="shared" ca="1" si="92"/>
        <v>1321.5262927322881</v>
      </c>
      <c r="J694" s="1">
        <f t="shared" ca="1" si="93"/>
        <v>4.1224623156283542</v>
      </c>
      <c r="K694" s="5">
        <f t="shared" ca="1" si="98"/>
        <v>0.1499577624528472</v>
      </c>
      <c r="L694" s="1">
        <f t="shared" ca="1" si="95"/>
        <v>0.17941289194596916</v>
      </c>
      <c r="M694" s="1">
        <f t="shared" ca="1" si="94"/>
        <v>1321.705705624234</v>
      </c>
      <c r="N694" s="13">
        <f t="shared" ca="1" si="96"/>
        <v>4.3018752075743123</v>
      </c>
    </row>
    <row r="695" spans="5:14" x14ac:dyDescent="0.15">
      <c r="E695" s="2">
        <v>691</v>
      </c>
      <c r="F695" s="12">
        <f t="shared" ca="1" si="97"/>
        <v>0.44736400102021723</v>
      </c>
      <c r="G695" s="1">
        <f t="shared" ref="G695:G758" ca="1" si="99">-$B$4*LN(F695)</f>
        <v>1.608765391582867</v>
      </c>
      <c r="H695" s="1">
        <f t="shared" ref="H695:H758" ca="1" si="100">H694+G695</f>
        <v>1319.0125958082426</v>
      </c>
      <c r="I695" s="1">
        <f t="shared" ref="I695:I758" ca="1" si="101">MAX(H695,M694)</f>
        <v>1321.705705624234</v>
      </c>
      <c r="J695" s="1">
        <f t="shared" ref="J695:J758" ca="1" si="102">I695-H695</f>
        <v>2.69310981599142</v>
      </c>
      <c r="K695" s="5">
        <f t="shared" ca="1" si="98"/>
        <v>0.93102632942015873</v>
      </c>
      <c r="L695" s="1">
        <f t="shared" ca="1" si="95"/>
        <v>4.5847424997976276</v>
      </c>
      <c r="M695" s="1">
        <f t="shared" ref="M695:M758" ca="1" si="103">I695+L695</f>
        <v>1326.2904481240316</v>
      </c>
      <c r="N695" s="13">
        <f t="shared" ca="1" si="96"/>
        <v>7.2778523157890049</v>
      </c>
    </row>
    <row r="696" spans="5:14" x14ac:dyDescent="0.15">
      <c r="E696" s="2">
        <v>692</v>
      </c>
      <c r="F696" s="12">
        <f t="shared" ca="1" si="97"/>
        <v>0.74091182347673035</v>
      </c>
      <c r="G696" s="1">
        <f t="shared" ca="1" si="99"/>
        <v>0.599747314848596</v>
      </c>
      <c r="H696" s="1">
        <f t="shared" ca="1" si="100"/>
        <v>1319.6123431230913</v>
      </c>
      <c r="I696" s="1">
        <f t="shared" ca="1" si="101"/>
        <v>1326.2904481240316</v>
      </c>
      <c r="J696" s="1">
        <f t="shared" ca="1" si="102"/>
        <v>6.6781050009403771</v>
      </c>
      <c r="K696" s="5">
        <f t="shared" ca="1" si="98"/>
        <v>0.674191234803169</v>
      </c>
      <c r="L696" s="1">
        <f t="shared" ca="1" si="95"/>
        <v>1.7405617630689174</v>
      </c>
      <c r="M696" s="1">
        <f t="shared" ca="1" si="103"/>
        <v>1328.0310098871005</v>
      </c>
      <c r="N696" s="13">
        <f t="shared" ca="1" si="96"/>
        <v>8.418666764009231</v>
      </c>
    </row>
    <row r="697" spans="5:14" x14ac:dyDescent="0.15">
      <c r="E697" s="2">
        <v>693</v>
      </c>
      <c r="F697" s="12">
        <f t="shared" ca="1" si="97"/>
        <v>9.7255115723519081E-2</v>
      </c>
      <c r="G697" s="1">
        <f t="shared" ca="1" si="99"/>
        <v>4.660835388052603</v>
      </c>
      <c r="H697" s="1">
        <f t="shared" ca="1" si="100"/>
        <v>1324.2731785111439</v>
      </c>
      <c r="I697" s="1">
        <f t="shared" ca="1" si="101"/>
        <v>1328.0310098871005</v>
      </c>
      <c r="J697" s="1">
        <f t="shared" ca="1" si="102"/>
        <v>3.7578313759565845</v>
      </c>
      <c r="K697" s="5">
        <f t="shared" ca="1" si="98"/>
        <v>0.49075409632849809</v>
      </c>
      <c r="L697" s="1">
        <f t="shared" ca="1" si="95"/>
        <v>0.97207530198236725</v>
      </c>
      <c r="M697" s="1">
        <f t="shared" ca="1" si="103"/>
        <v>1329.0030851890829</v>
      </c>
      <c r="N697" s="13">
        <f t="shared" ca="1" si="96"/>
        <v>4.7299066779389705</v>
      </c>
    </row>
    <row r="698" spans="5:14" x14ac:dyDescent="0.15">
      <c r="E698" s="2">
        <v>694</v>
      </c>
      <c r="F698" s="12">
        <f t="shared" ca="1" si="97"/>
        <v>0.15296445415007887</v>
      </c>
      <c r="G698" s="1">
        <f t="shared" ca="1" si="99"/>
        <v>3.7550994207960056</v>
      </c>
      <c r="H698" s="1">
        <f t="shared" ca="1" si="100"/>
        <v>1328.02827793194</v>
      </c>
      <c r="I698" s="1">
        <f t="shared" ca="1" si="101"/>
        <v>1329.0030851890829</v>
      </c>
      <c r="J698" s="1">
        <f t="shared" ca="1" si="102"/>
        <v>0.97480725714285654</v>
      </c>
      <c r="K698" s="5">
        <f t="shared" ca="1" si="98"/>
        <v>0.89445149968384741</v>
      </c>
      <c r="L698" s="1">
        <f t="shared" ca="1" si="95"/>
        <v>3.7901091570794967</v>
      </c>
      <c r="M698" s="1">
        <f t="shared" ca="1" si="103"/>
        <v>1332.7931943461624</v>
      </c>
      <c r="N698" s="13">
        <f t="shared" ca="1" si="96"/>
        <v>4.7649164142223981</v>
      </c>
    </row>
    <row r="699" spans="5:14" x14ac:dyDescent="0.15">
      <c r="E699" s="2">
        <v>695</v>
      </c>
      <c r="F699" s="12">
        <f t="shared" ca="1" si="97"/>
        <v>0.40730616147246712</v>
      </c>
      <c r="G699" s="1">
        <f t="shared" ca="1" si="99"/>
        <v>1.7963802736795351</v>
      </c>
      <c r="H699" s="1">
        <f t="shared" ca="1" si="100"/>
        <v>1329.8246582056195</v>
      </c>
      <c r="I699" s="1">
        <f t="shared" ca="1" si="101"/>
        <v>1332.7931943461624</v>
      </c>
      <c r="J699" s="1">
        <f t="shared" ca="1" si="102"/>
        <v>2.9685361405429376</v>
      </c>
      <c r="K699" s="5">
        <f t="shared" ca="1" si="98"/>
        <v>0.22487554591165615</v>
      </c>
      <c r="L699" s="1">
        <f t="shared" ca="1" si="95"/>
        <v>0.30831598266377724</v>
      </c>
      <c r="M699" s="1">
        <f t="shared" ca="1" si="103"/>
        <v>1333.1015103288262</v>
      </c>
      <c r="N699" s="13">
        <f t="shared" ca="1" si="96"/>
        <v>3.2768521232067087</v>
      </c>
    </row>
    <row r="700" spans="5:14" x14ac:dyDescent="0.15">
      <c r="E700" s="2">
        <v>696</v>
      </c>
      <c r="F700" s="12">
        <f t="shared" ca="1" si="97"/>
        <v>0.98138655397037344</v>
      </c>
      <c r="G700" s="1">
        <f t="shared" ca="1" si="99"/>
        <v>3.7577712571841733E-2</v>
      </c>
      <c r="H700" s="1">
        <f t="shared" ca="1" si="100"/>
        <v>1329.8622359181913</v>
      </c>
      <c r="I700" s="1">
        <f t="shared" ca="1" si="101"/>
        <v>1333.1015103288262</v>
      </c>
      <c r="J700" s="1">
        <f t="shared" ca="1" si="102"/>
        <v>3.2392744106348346</v>
      </c>
      <c r="K700" s="5">
        <f t="shared" ca="1" si="98"/>
        <v>9.5612352291984726E-2</v>
      </c>
      <c r="L700" s="1">
        <f t="shared" ca="1" si="95"/>
        <v>0.10002066928790976</v>
      </c>
      <c r="M700" s="1">
        <f t="shared" ca="1" si="103"/>
        <v>1333.2015309981141</v>
      </c>
      <c r="N700" s="13">
        <f t="shared" ca="1" si="96"/>
        <v>3.3392950799227492</v>
      </c>
    </row>
    <row r="701" spans="5:14" x14ac:dyDescent="0.15">
      <c r="E701" s="2">
        <v>697</v>
      </c>
      <c r="F701" s="12">
        <f t="shared" ca="1" si="97"/>
        <v>0.47823711120355161</v>
      </c>
      <c r="G701" s="1">
        <f t="shared" ca="1" si="99"/>
        <v>1.4752972418781862</v>
      </c>
      <c r="H701" s="1">
        <f t="shared" ca="1" si="100"/>
        <v>1331.3375331600696</v>
      </c>
      <c r="I701" s="1">
        <f t="shared" ca="1" si="101"/>
        <v>1333.2015309981141</v>
      </c>
      <c r="J701" s="1">
        <f t="shared" ca="1" si="102"/>
        <v>1.8639978380444973</v>
      </c>
      <c r="K701" s="5">
        <f t="shared" ca="1" si="98"/>
        <v>0.37958993431494137</v>
      </c>
      <c r="L701" s="1">
        <f t="shared" ca="1" si="95"/>
        <v>0.64923541848812261</v>
      </c>
      <c r="M701" s="1">
        <f t="shared" ca="1" si="103"/>
        <v>1333.8507664166023</v>
      </c>
      <c r="N701" s="13">
        <f t="shared" ca="1" si="96"/>
        <v>2.5132332565326578</v>
      </c>
    </row>
    <row r="702" spans="5:14" x14ac:dyDescent="0.15">
      <c r="E702" s="2">
        <v>698</v>
      </c>
      <c r="F702" s="12">
        <f t="shared" ca="1" si="97"/>
        <v>0.14449438686150162</v>
      </c>
      <c r="G702" s="1">
        <f t="shared" ca="1" si="99"/>
        <v>3.8690292348665403</v>
      </c>
      <c r="H702" s="1">
        <f t="shared" ca="1" si="100"/>
        <v>1335.2065623949361</v>
      </c>
      <c r="I702" s="1">
        <f t="shared" ca="1" si="101"/>
        <v>1335.2065623949361</v>
      </c>
      <c r="J702" s="1">
        <f t="shared" ca="1" si="102"/>
        <v>0</v>
      </c>
      <c r="K702" s="5">
        <f t="shared" ca="1" si="98"/>
        <v>0.97309968997926</v>
      </c>
      <c r="L702" s="1">
        <f t="shared" ca="1" si="95"/>
        <v>6.3658238652236525</v>
      </c>
      <c r="M702" s="1">
        <f t="shared" ca="1" si="103"/>
        <v>1341.5723862601596</v>
      </c>
      <c r="N702" s="13">
        <f t="shared" ca="1" si="96"/>
        <v>6.3658238652235468</v>
      </c>
    </row>
    <row r="703" spans="5:14" x14ac:dyDescent="0.15">
      <c r="E703" s="2">
        <v>699</v>
      </c>
      <c r="F703" s="12">
        <f t="shared" ca="1" si="97"/>
        <v>0.91242198921821449</v>
      </c>
      <c r="G703" s="1">
        <f t="shared" ca="1" si="99"/>
        <v>0.18330537689557469</v>
      </c>
      <c r="H703" s="1">
        <f t="shared" ca="1" si="100"/>
        <v>1335.3898677718316</v>
      </c>
      <c r="I703" s="1">
        <f t="shared" ca="1" si="101"/>
        <v>1341.5723862601596</v>
      </c>
      <c r="J703" s="1">
        <f t="shared" ca="1" si="102"/>
        <v>6.1825184883280144</v>
      </c>
      <c r="K703" s="5">
        <f t="shared" ca="1" si="98"/>
        <v>0.14417344885291983</v>
      </c>
      <c r="L703" s="1">
        <f t="shared" ca="1" si="95"/>
        <v>0.17038395205740006</v>
      </c>
      <c r="M703" s="1">
        <f t="shared" ca="1" si="103"/>
        <v>1341.742770212217</v>
      </c>
      <c r="N703" s="13">
        <f t="shared" ca="1" si="96"/>
        <v>6.3529024403853782</v>
      </c>
    </row>
    <row r="704" spans="5:14" x14ac:dyDescent="0.15">
      <c r="E704" s="2">
        <v>700</v>
      </c>
      <c r="F704" s="12">
        <f t="shared" ca="1" si="97"/>
        <v>0.92181973927284833</v>
      </c>
      <c r="G704" s="1">
        <f t="shared" ca="1" si="99"/>
        <v>0.16281117018055663</v>
      </c>
      <c r="H704" s="1">
        <f t="shared" ca="1" si="100"/>
        <v>1335.5526789420121</v>
      </c>
      <c r="I704" s="1">
        <f t="shared" ca="1" si="101"/>
        <v>1341.742770212217</v>
      </c>
      <c r="J704" s="1">
        <f t="shared" ca="1" si="102"/>
        <v>6.1900912702049027</v>
      </c>
      <c r="K704" s="5">
        <f t="shared" ca="1" si="98"/>
        <v>0.80484955748601184</v>
      </c>
      <c r="L704" s="1">
        <f t="shared" ca="1" si="95"/>
        <v>2.6593490201677703</v>
      </c>
      <c r="M704" s="1">
        <f t="shared" ca="1" si="103"/>
        <v>1344.4021192323848</v>
      </c>
      <c r="N704" s="13">
        <f t="shared" ca="1" si="96"/>
        <v>8.8494402903727405</v>
      </c>
    </row>
    <row r="705" spans="5:14" x14ac:dyDescent="0.15">
      <c r="E705" s="2">
        <v>701</v>
      </c>
      <c r="F705" s="12">
        <f t="shared" ca="1" si="97"/>
        <v>0.76176572304382673</v>
      </c>
      <c r="G705" s="1">
        <f t="shared" ca="1" si="99"/>
        <v>0.54423244128334491</v>
      </c>
      <c r="H705" s="1">
        <f t="shared" ca="1" si="100"/>
        <v>1336.0969113832955</v>
      </c>
      <c r="I705" s="1">
        <f t="shared" ca="1" si="101"/>
        <v>1344.4021192323848</v>
      </c>
      <c r="J705" s="1">
        <f t="shared" ca="1" si="102"/>
        <v>8.3052078490893564</v>
      </c>
      <c r="K705" s="5">
        <f t="shared" ca="1" si="98"/>
        <v>0.12675147566067424</v>
      </c>
      <c r="L705" s="1">
        <f t="shared" ca="1" si="95"/>
        <v>0.14400603790577732</v>
      </c>
      <c r="M705" s="1">
        <f t="shared" ca="1" si="103"/>
        <v>1344.5461252702905</v>
      </c>
      <c r="N705" s="13">
        <f t="shared" ca="1" si="96"/>
        <v>8.4492138869950395</v>
      </c>
    </row>
    <row r="706" spans="5:14" x14ac:dyDescent="0.15">
      <c r="E706" s="2">
        <v>702</v>
      </c>
      <c r="F706" s="12">
        <f t="shared" ca="1" si="97"/>
        <v>0.9986709621598272</v>
      </c>
      <c r="G706" s="1">
        <f t="shared" ca="1" si="99"/>
        <v>2.6598435885110475E-3</v>
      </c>
      <c r="H706" s="1">
        <f t="shared" ca="1" si="100"/>
        <v>1336.0995712268841</v>
      </c>
      <c r="I706" s="1">
        <f t="shared" ca="1" si="101"/>
        <v>1344.5461252702905</v>
      </c>
      <c r="J706" s="1">
        <f t="shared" ca="1" si="102"/>
        <v>8.4465540434064224</v>
      </c>
      <c r="K706" s="5">
        <f t="shared" ca="1" si="98"/>
        <v>0.92434839120987466</v>
      </c>
      <c r="L706" s="1">
        <f t="shared" ca="1" si="95"/>
        <v>4.4114828227271836</v>
      </c>
      <c r="M706" s="1">
        <f t="shared" ca="1" si="103"/>
        <v>1348.9576080930178</v>
      </c>
      <c r="N706" s="13">
        <f t="shared" ca="1" si="96"/>
        <v>12.858036866133716</v>
      </c>
    </row>
    <row r="707" spans="5:14" x14ac:dyDescent="0.15">
      <c r="E707" s="2">
        <v>703</v>
      </c>
      <c r="F707" s="12">
        <f t="shared" ca="1" si="97"/>
        <v>0.18802965642392455</v>
      </c>
      <c r="G707" s="1">
        <f t="shared" ca="1" si="99"/>
        <v>3.3423111633143172</v>
      </c>
      <c r="H707" s="1">
        <f t="shared" ca="1" si="100"/>
        <v>1339.4418823901983</v>
      </c>
      <c r="I707" s="1">
        <f t="shared" ca="1" si="101"/>
        <v>1348.9576080930178</v>
      </c>
      <c r="J707" s="1">
        <f t="shared" ca="1" si="102"/>
        <v>9.515725702819509</v>
      </c>
      <c r="K707" s="5">
        <f t="shared" ca="1" si="98"/>
        <v>0.3744119024088528</v>
      </c>
      <c r="L707" s="1">
        <f t="shared" ca="1" si="95"/>
        <v>0.63598728394535764</v>
      </c>
      <c r="M707" s="1">
        <f t="shared" ca="1" si="103"/>
        <v>1349.5935953769631</v>
      </c>
      <c r="N707" s="13">
        <f t="shared" ca="1" si="96"/>
        <v>10.151712986764778</v>
      </c>
    </row>
    <row r="708" spans="5:14" x14ac:dyDescent="0.15">
      <c r="E708" s="2">
        <v>704</v>
      </c>
      <c r="F708" s="12">
        <f t="shared" ca="1" si="97"/>
        <v>0.62970872924275723</v>
      </c>
      <c r="G708" s="1">
        <f t="shared" ca="1" si="99"/>
        <v>0.92499580208285836</v>
      </c>
      <c r="H708" s="1">
        <f t="shared" ca="1" si="100"/>
        <v>1340.3668781922811</v>
      </c>
      <c r="I708" s="1">
        <f t="shared" ca="1" si="101"/>
        <v>1349.5935953769631</v>
      </c>
      <c r="J708" s="1">
        <f t="shared" ca="1" si="102"/>
        <v>9.226717184682002</v>
      </c>
      <c r="K708" s="5">
        <f t="shared" ca="1" si="98"/>
        <v>0.73653887168348631</v>
      </c>
      <c r="L708" s="1">
        <f t="shared" ca="1" si="95"/>
        <v>2.1177806685607377</v>
      </c>
      <c r="M708" s="1">
        <f t="shared" ca="1" si="103"/>
        <v>1351.7113760455238</v>
      </c>
      <c r="N708" s="13">
        <f t="shared" ca="1" si="96"/>
        <v>11.344497853242729</v>
      </c>
    </row>
    <row r="709" spans="5:14" x14ac:dyDescent="0.15">
      <c r="E709" s="2">
        <v>705</v>
      </c>
      <c r="F709" s="12">
        <f t="shared" ca="1" si="97"/>
        <v>0.43468706136786928</v>
      </c>
      <c r="G709" s="1">
        <f t="shared" ca="1" si="99"/>
        <v>1.6662578118790397</v>
      </c>
      <c r="H709" s="1">
        <f t="shared" ca="1" si="100"/>
        <v>1342.03313600416</v>
      </c>
      <c r="I709" s="1">
        <f t="shared" ca="1" si="101"/>
        <v>1351.7113760455238</v>
      </c>
      <c r="J709" s="1">
        <f t="shared" ca="1" si="102"/>
        <v>9.6782400413637788</v>
      </c>
      <c r="K709" s="5">
        <f t="shared" ca="1" si="98"/>
        <v>0.49697822950132253</v>
      </c>
      <c r="L709" s="1">
        <f t="shared" ca="1" si="95"/>
        <v>0.99262016916374385</v>
      </c>
      <c r="M709" s="1">
        <f t="shared" ca="1" si="103"/>
        <v>1352.7039962146875</v>
      </c>
      <c r="N709" s="13">
        <f t="shared" ca="1" si="96"/>
        <v>10.670860210527508</v>
      </c>
    </row>
    <row r="710" spans="5:14" x14ac:dyDescent="0.15">
      <c r="E710" s="2">
        <v>706</v>
      </c>
      <c r="F710" s="12">
        <f t="shared" ca="1" si="97"/>
        <v>0.35472820988256104</v>
      </c>
      <c r="G710" s="1">
        <f t="shared" ca="1" si="99"/>
        <v>2.0728067773945158</v>
      </c>
      <c r="H710" s="1">
        <f t="shared" ca="1" si="100"/>
        <v>1344.1059427815546</v>
      </c>
      <c r="I710" s="1">
        <f t="shared" ca="1" si="101"/>
        <v>1352.7039962146875</v>
      </c>
      <c r="J710" s="1">
        <f t="shared" ca="1" si="102"/>
        <v>8.5980534331329181</v>
      </c>
      <c r="K710" s="5">
        <f t="shared" ca="1" si="98"/>
        <v>9.827612995973467E-2</v>
      </c>
      <c r="L710" s="1">
        <f t="shared" ref="L710:L773" ca="1" si="104">_xlfn.GAMMA.INV(K710, 0.8, 2)</f>
        <v>0.10361841753143548</v>
      </c>
      <c r="M710" s="1">
        <f t="shared" ca="1" si="103"/>
        <v>1352.8076146322189</v>
      </c>
      <c r="N710" s="13">
        <f t="shared" ref="N710:N773" ca="1" si="105">M710-H710</f>
        <v>8.7016718506642974</v>
      </c>
    </row>
    <row r="711" spans="5:14" x14ac:dyDescent="0.15">
      <c r="E711" s="2">
        <v>707</v>
      </c>
      <c r="F711" s="12">
        <f t="shared" ref="F711:F774" ca="1" si="106">RAND()</f>
        <v>0.35672146677760297</v>
      </c>
      <c r="G711" s="1">
        <f t="shared" ca="1" si="99"/>
        <v>2.0616000136513115</v>
      </c>
      <c r="H711" s="1">
        <f t="shared" ca="1" si="100"/>
        <v>1346.1675427952059</v>
      </c>
      <c r="I711" s="1">
        <f t="shared" ca="1" si="101"/>
        <v>1352.8076146322189</v>
      </c>
      <c r="J711" s="1">
        <f t="shared" ca="1" si="102"/>
        <v>6.6400718370130107</v>
      </c>
      <c r="K711" s="5">
        <f t="shared" ref="K711:K774" ca="1" si="107">RAND()</f>
        <v>0.68600311840333306</v>
      </c>
      <c r="L711" s="1">
        <f t="shared" ca="1" si="104"/>
        <v>1.8057138885352</v>
      </c>
      <c r="M711" s="1">
        <f t="shared" ca="1" si="103"/>
        <v>1354.6133285207541</v>
      </c>
      <c r="N711" s="13">
        <f t="shared" ca="1" si="105"/>
        <v>8.4457857255481485</v>
      </c>
    </row>
    <row r="712" spans="5:14" x14ac:dyDescent="0.15">
      <c r="E712" s="2">
        <v>708</v>
      </c>
      <c r="F712" s="12">
        <f t="shared" ca="1" si="106"/>
        <v>0.82021034918495994</v>
      </c>
      <c r="G712" s="1">
        <f t="shared" ca="1" si="99"/>
        <v>0.39638889644809272</v>
      </c>
      <c r="H712" s="1">
        <f t="shared" ca="1" si="100"/>
        <v>1346.563931691654</v>
      </c>
      <c r="I712" s="1">
        <f t="shared" ca="1" si="101"/>
        <v>1354.6133285207541</v>
      </c>
      <c r="J712" s="1">
        <f t="shared" ca="1" si="102"/>
        <v>8.0493968291000328</v>
      </c>
      <c r="K712" s="5">
        <f t="shared" ca="1" si="107"/>
        <v>0.95652930675046222</v>
      </c>
      <c r="L712" s="1">
        <f t="shared" ca="1" si="104"/>
        <v>5.4547396844049674</v>
      </c>
      <c r="M712" s="1">
        <f t="shared" ca="1" si="103"/>
        <v>1360.0680682051591</v>
      </c>
      <c r="N712" s="13">
        <f t="shared" ca="1" si="105"/>
        <v>13.504136513505046</v>
      </c>
    </row>
    <row r="713" spans="5:14" x14ac:dyDescent="0.15">
      <c r="E713" s="2">
        <v>709</v>
      </c>
      <c r="F713" s="12">
        <f t="shared" ca="1" si="106"/>
        <v>0.71061373046428966</v>
      </c>
      <c r="G713" s="1">
        <f t="shared" ca="1" si="99"/>
        <v>0.68325254645707156</v>
      </c>
      <c r="H713" s="1">
        <f t="shared" ca="1" si="100"/>
        <v>1347.247184238111</v>
      </c>
      <c r="I713" s="1">
        <f t="shared" ca="1" si="101"/>
        <v>1360.0680682051591</v>
      </c>
      <c r="J713" s="1">
        <f t="shared" ca="1" si="102"/>
        <v>12.820883967048076</v>
      </c>
      <c r="K713" s="5">
        <f t="shared" ca="1" si="107"/>
        <v>0.47796314567965092</v>
      </c>
      <c r="L713" s="1">
        <f t="shared" ca="1" si="104"/>
        <v>0.93076898751972192</v>
      </c>
      <c r="M713" s="1">
        <f t="shared" ca="1" si="103"/>
        <v>1360.9988371926788</v>
      </c>
      <c r="N713" s="13">
        <f t="shared" ca="1" si="105"/>
        <v>13.751652954567817</v>
      </c>
    </row>
    <row r="714" spans="5:14" x14ac:dyDescent="0.15">
      <c r="E714" s="2">
        <v>710</v>
      </c>
      <c r="F714" s="12">
        <f t="shared" ca="1" si="106"/>
        <v>0.93967300178059243</v>
      </c>
      <c r="G714" s="1">
        <f t="shared" ca="1" si="99"/>
        <v>0.12444666937045087</v>
      </c>
      <c r="H714" s="1">
        <f t="shared" ca="1" si="100"/>
        <v>1347.3716309074814</v>
      </c>
      <c r="I714" s="1">
        <f t="shared" ca="1" si="101"/>
        <v>1360.9988371926788</v>
      </c>
      <c r="J714" s="1">
        <f t="shared" ca="1" si="102"/>
        <v>13.627206285197417</v>
      </c>
      <c r="K714" s="5">
        <f t="shared" ca="1" si="107"/>
        <v>0.28681911626295276</v>
      </c>
      <c r="L714" s="1">
        <f t="shared" ca="1" si="104"/>
        <v>0.43196733831049217</v>
      </c>
      <c r="M714" s="1">
        <f t="shared" ca="1" si="103"/>
        <v>1361.4308045309892</v>
      </c>
      <c r="N714" s="13">
        <f t="shared" ca="1" si="105"/>
        <v>14.059173623507832</v>
      </c>
    </row>
    <row r="715" spans="5:14" x14ac:dyDescent="0.15">
      <c r="E715" s="2">
        <v>711</v>
      </c>
      <c r="F715" s="12">
        <f t="shared" ca="1" si="106"/>
        <v>1.9716838340272047E-2</v>
      </c>
      <c r="G715" s="1">
        <f t="shared" ca="1" si="99"/>
        <v>7.8525645404677968</v>
      </c>
      <c r="H715" s="1">
        <f t="shared" ca="1" si="100"/>
        <v>1355.2241954479491</v>
      </c>
      <c r="I715" s="1">
        <f t="shared" ca="1" si="101"/>
        <v>1361.4308045309892</v>
      </c>
      <c r="J715" s="1">
        <f t="shared" ca="1" si="102"/>
        <v>6.2066090830401208</v>
      </c>
      <c r="K715" s="5">
        <f t="shared" ca="1" si="107"/>
        <v>0.50744501815993126</v>
      </c>
      <c r="L715" s="1">
        <f t="shared" ca="1" si="104"/>
        <v>1.0278503679448256</v>
      </c>
      <c r="M715" s="1">
        <f t="shared" ca="1" si="103"/>
        <v>1362.4586548989341</v>
      </c>
      <c r="N715" s="13">
        <f t="shared" ca="1" si="105"/>
        <v>7.234459450985014</v>
      </c>
    </row>
    <row r="716" spans="5:14" x14ac:dyDescent="0.15">
      <c r="E716" s="2">
        <v>712</v>
      </c>
      <c r="F716" s="12">
        <f t="shared" ca="1" si="106"/>
        <v>0.836445286533403</v>
      </c>
      <c r="G716" s="1">
        <f t="shared" ca="1" si="99"/>
        <v>0.35718833661084815</v>
      </c>
      <c r="H716" s="1">
        <f t="shared" ca="1" si="100"/>
        <v>1355.5813837845599</v>
      </c>
      <c r="I716" s="1">
        <f t="shared" ca="1" si="101"/>
        <v>1362.4586548989341</v>
      </c>
      <c r="J716" s="1">
        <f t="shared" ca="1" si="102"/>
        <v>6.8772711143742526</v>
      </c>
      <c r="K716" s="5">
        <f t="shared" ca="1" si="107"/>
        <v>0.46985704168463416</v>
      </c>
      <c r="L716" s="1">
        <f t="shared" ca="1" si="104"/>
        <v>0.90520832450296862</v>
      </c>
      <c r="M716" s="1">
        <f t="shared" ca="1" si="103"/>
        <v>1363.3638632234372</v>
      </c>
      <c r="N716" s="13">
        <f t="shared" ca="1" si="105"/>
        <v>7.7824794388773171</v>
      </c>
    </row>
    <row r="717" spans="5:14" x14ac:dyDescent="0.15">
      <c r="E717" s="2">
        <v>713</v>
      </c>
      <c r="F717" s="12">
        <f t="shared" ca="1" si="106"/>
        <v>0.86427004923884476</v>
      </c>
      <c r="G717" s="1">
        <f t="shared" ca="1" si="99"/>
        <v>0.29174000404887573</v>
      </c>
      <c r="H717" s="1">
        <f t="shared" ca="1" si="100"/>
        <v>1355.8731237886088</v>
      </c>
      <c r="I717" s="1">
        <f t="shared" ca="1" si="101"/>
        <v>1363.3638632234372</v>
      </c>
      <c r="J717" s="1">
        <f t="shared" ca="1" si="102"/>
        <v>7.490739434828356</v>
      </c>
      <c r="K717" s="5">
        <f t="shared" ca="1" si="107"/>
        <v>6.9273854010084679E-2</v>
      </c>
      <c r="L717" s="1">
        <f t="shared" ca="1" si="104"/>
        <v>6.6239529514083489E-2</v>
      </c>
      <c r="M717" s="1">
        <f t="shared" ca="1" si="103"/>
        <v>1363.4301027529514</v>
      </c>
      <c r="N717" s="13">
        <f t="shared" ca="1" si="105"/>
        <v>7.5569789643425338</v>
      </c>
    </row>
    <row r="718" spans="5:14" x14ac:dyDescent="0.15">
      <c r="E718" s="2">
        <v>714</v>
      </c>
      <c r="F718" s="12">
        <f t="shared" ca="1" si="106"/>
        <v>0.11902195595741538</v>
      </c>
      <c r="G718" s="1">
        <f t="shared" ca="1" si="99"/>
        <v>4.2568945980910433</v>
      </c>
      <c r="H718" s="1">
        <f t="shared" ca="1" si="100"/>
        <v>1360.1300183866999</v>
      </c>
      <c r="I718" s="1">
        <f t="shared" ca="1" si="101"/>
        <v>1363.4301027529514</v>
      </c>
      <c r="J718" s="1">
        <f t="shared" ca="1" si="102"/>
        <v>3.3000843662514399</v>
      </c>
      <c r="K718" s="5">
        <f t="shared" ca="1" si="107"/>
        <v>0.21216749198010587</v>
      </c>
      <c r="L718" s="1">
        <f t="shared" ca="1" si="104"/>
        <v>0.28488737991065705</v>
      </c>
      <c r="M718" s="1">
        <f t="shared" ca="1" si="103"/>
        <v>1363.7149901328621</v>
      </c>
      <c r="N718" s="13">
        <f t="shared" ca="1" si="105"/>
        <v>3.5849717461621822</v>
      </c>
    </row>
    <row r="719" spans="5:14" x14ac:dyDescent="0.15">
      <c r="E719" s="2">
        <v>715</v>
      </c>
      <c r="F719" s="12">
        <f t="shared" ca="1" si="106"/>
        <v>1.5717704172155678E-2</v>
      </c>
      <c r="G719" s="1">
        <f t="shared" ca="1" si="99"/>
        <v>8.3059350953499091</v>
      </c>
      <c r="H719" s="1">
        <f t="shared" ca="1" si="100"/>
        <v>1368.4359534820499</v>
      </c>
      <c r="I719" s="1">
        <f t="shared" ca="1" si="101"/>
        <v>1368.4359534820499</v>
      </c>
      <c r="J719" s="1">
        <f t="shared" ca="1" si="102"/>
        <v>0</v>
      </c>
      <c r="K719" s="5">
        <f t="shared" ca="1" si="107"/>
        <v>0.54471365224737756</v>
      </c>
      <c r="L719" s="1">
        <f t="shared" ca="1" si="104"/>
        <v>1.1607280441838184</v>
      </c>
      <c r="M719" s="1">
        <f t="shared" ca="1" si="103"/>
        <v>1369.5966815262336</v>
      </c>
      <c r="N719" s="13">
        <f t="shared" ca="1" si="105"/>
        <v>1.1607280441837702</v>
      </c>
    </row>
    <row r="720" spans="5:14" x14ac:dyDescent="0.15">
      <c r="E720" s="2">
        <v>716</v>
      </c>
      <c r="F720" s="12">
        <f t="shared" ca="1" si="106"/>
        <v>0.53141728911375385</v>
      </c>
      <c r="G720" s="1">
        <f t="shared" ca="1" si="99"/>
        <v>1.2644154223158246</v>
      </c>
      <c r="H720" s="1">
        <f t="shared" ca="1" si="100"/>
        <v>1369.7003689043656</v>
      </c>
      <c r="I720" s="1">
        <f t="shared" ca="1" si="101"/>
        <v>1369.7003689043656</v>
      </c>
      <c r="J720" s="1">
        <f t="shared" ca="1" si="102"/>
        <v>0</v>
      </c>
      <c r="K720" s="5">
        <f t="shared" ca="1" si="107"/>
        <v>0.79809105357501708</v>
      </c>
      <c r="L720" s="1">
        <f t="shared" ca="1" si="104"/>
        <v>2.5974930496956028</v>
      </c>
      <c r="M720" s="1">
        <f t="shared" ca="1" si="103"/>
        <v>1372.2978619540613</v>
      </c>
      <c r="N720" s="13">
        <f t="shared" ca="1" si="105"/>
        <v>2.5974930496956858</v>
      </c>
    </row>
    <row r="721" spans="5:14" x14ac:dyDescent="0.15">
      <c r="E721" s="2">
        <v>717</v>
      </c>
      <c r="F721" s="12">
        <f t="shared" ca="1" si="106"/>
        <v>0.68890272703961997</v>
      </c>
      <c r="G721" s="1">
        <f t="shared" ca="1" si="99"/>
        <v>0.74531039569753876</v>
      </c>
      <c r="H721" s="1">
        <f t="shared" ca="1" si="100"/>
        <v>1370.4456793000631</v>
      </c>
      <c r="I721" s="1">
        <f t="shared" ca="1" si="101"/>
        <v>1372.2978619540613</v>
      </c>
      <c r="J721" s="1">
        <f t="shared" ca="1" si="102"/>
        <v>1.8521826539981703</v>
      </c>
      <c r="K721" s="5">
        <f t="shared" ca="1" si="107"/>
        <v>0.82120001423733768</v>
      </c>
      <c r="L721" s="1">
        <f t="shared" ca="1" si="104"/>
        <v>2.8187635927323988</v>
      </c>
      <c r="M721" s="1">
        <f t="shared" ca="1" si="103"/>
        <v>1375.1166255467938</v>
      </c>
      <c r="N721" s="13">
        <f t="shared" ca="1" si="105"/>
        <v>4.6709462467306366</v>
      </c>
    </row>
    <row r="722" spans="5:14" x14ac:dyDescent="0.15">
      <c r="E722" s="2">
        <v>718</v>
      </c>
      <c r="F722" s="12">
        <f t="shared" ca="1" si="106"/>
        <v>0.87777585992836893</v>
      </c>
      <c r="G722" s="1">
        <f t="shared" ca="1" si="99"/>
        <v>0.26072800551472408</v>
      </c>
      <c r="H722" s="1">
        <f t="shared" ca="1" si="100"/>
        <v>1370.7064073055778</v>
      </c>
      <c r="I722" s="1">
        <f t="shared" ca="1" si="101"/>
        <v>1375.1166255467938</v>
      </c>
      <c r="J722" s="1">
        <f t="shared" ca="1" si="102"/>
        <v>4.4102182412159436</v>
      </c>
      <c r="K722" s="5">
        <f t="shared" ca="1" si="107"/>
        <v>0.63698776780365718</v>
      </c>
      <c r="L722" s="1">
        <f t="shared" ca="1" si="104"/>
        <v>1.5509805579982501</v>
      </c>
      <c r="M722" s="1">
        <f t="shared" ca="1" si="103"/>
        <v>1376.667606104792</v>
      </c>
      <c r="N722" s="13">
        <f t="shared" ca="1" si="105"/>
        <v>5.9611987992141167</v>
      </c>
    </row>
    <row r="723" spans="5:14" x14ac:dyDescent="0.15">
      <c r="E723" s="2">
        <v>719</v>
      </c>
      <c r="F723" s="12">
        <f t="shared" ca="1" si="106"/>
        <v>0.40130768099708658</v>
      </c>
      <c r="G723" s="1">
        <f t="shared" ca="1" si="99"/>
        <v>1.8260537232113092</v>
      </c>
      <c r="H723" s="1">
        <f t="shared" ca="1" si="100"/>
        <v>1372.5324610287892</v>
      </c>
      <c r="I723" s="1">
        <f t="shared" ca="1" si="101"/>
        <v>1376.667606104792</v>
      </c>
      <c r="J723" s="1">
        <f t="shared" ca="1" si="102"/>
        <v>4.1351450760028001</v>
      </c>
      <c r="K723" s="5">
        <f t="shared" ca="1" si="107"/>
        <v>0.95578980643783729</v>
      </c>
      <c r="L723" s="1">
        <f t="shared" ca="1" si="104"/>
        <v>5.4228306852332624</v>
      </c>
      <c r="M723" s="1">
        <f t="shared" ca="1" si="103"/>
        <v>1382.0904367900253</v>
      </c>
      <c r="N723" s="13">
        <f t="shared" ca="1" si="105"/>
        <v>9.5579757612360936</v>
      </c>
    </row>
    <row r="724" spans="5:14" x14ac:dyDescent="0.15">
      <c r="E724" s="2">
        <v>720</v>
      </c>
      <c r="F724" s="12">
        <f t="shared" ca="1" si="106"/>
        <v>0.8572032356912298</v>
      </c>
      <c r="G724" s="1">
        <f t="shared" ca="1" si="99"/>
        <v>0.30816048133677199</v>
      </c>
      <c r="H724" s="1">
        <f t="shared" ca="1" si="100"/>
        <v>1372.8406215101259</v>
      </c>
      <c r="I724" s="1">
        <f t="shared" ca="1" si="101"/>
        <v>1382.0904367900253</v>
      </c>
      <c r="J724" s="1">
        <f t="shared" ca="1" si="102"/>
        <v>9.2498152798993942</v>
      </c>
      <c r="K724" s="5">
        <f t="shared" ca="1" si="107"/>
        <v>0.59604431916642697</v>
      </c>
      <c r="L724" s="1">
        <f t="shared" ca="1" si="104"/>
        <v>1.3655580074698956</v>
      </c>
      <c r="M724" s="1">
        <f t="shared" ca="1" si="103"/>
        <v>1383.4559947974951</v>
      </c>
      <c r="N724" s="13">
        <f t="shared" ca="1" si="105"/>
        <v>10.615373287369266</v>
      </c>
    </row>
    <row r="725" spans="5:14" x14ac:dyDescent="0.15">
      <c r="E725" s="2">
        <v>721</v>
      </c>
      <c r="F725" s="12">
        <f t="shared" ca="1" si="106"/>
        <v>0.44360501533349084</v>
      </c>
      <c r="G725" s="1">
        <f t="shared" ca="1" si="99"/>
        <v>1.6256414351762352</v>
      </c>
      <c r="H725" s="1">
        <f t="shared" ca="1" si="100"/>
        <v>1374.4662629453021</v>
      </c>
      <c r="I725" s="1">
        <f t="shared" ca="1" si="101"/>
        <v>1383.4559947974951</v>
      </c>
      <c r="J725" s="1">
        <f t="shared" ca="1" si="102"/>
        <v>8.9897318521930174</v>
      </c>
      <c r="K725" s="5">
        <f t="shared" ca="1" si="107"/>
        <v>0.67452103079808179</v>
      </c>
      <c r="L725" s="1">
        <f t="shared" ca="1" si="104"/>
        <v>1.7423459580894216</v>
      </c>
      <c r="M725" s="1">
        <f t="shared" ca="1" si="103"/>
        <v>1385.1983407555845</v>
      </c>
      <c r="N725" s="13">
        <f t="shared" ca="1" si="105"/>
        <v>10.732077810282362</v>
      </c>
    </row>
    <row r="726" spans="5:14" x14ac:dyDescent="0.15">
      <c r="E726" s="2">
        <v>722</v>
      </c>
      <c r="F726" s="12">
        <f t="shared" ca="1" si="106"/>
        <v>0.64894592134876428</v>
      </c>
      <c r="G726" s="1">
        <f t="shared" ca="1" si="99"/>
        <v>0.86481178373773648</v>
      </c>
      <c r="H726" s="1">
        <f t="shared" ca="1" si="100"/>
        <v>1375.3310747290398</v>
      </c>
      <c r="I726" s="1">
        <f t="shared" ca="1" si="101"/>
        <v>1385.1983407555845</v>
      </c>
      <c r="J726" s="1">
        <f t="shared" ca="1" si="102"/>
        <v>9.8672660265447121</v>
      </c>
      <c r="K726" s="5">
        <f t="shared" ca="1" si="107"/>
        <v>0.13260358988273335</v>
      </c>
      <c r="L726" s="1">
        <f t="shared" ca="1" si="104"/>
        <v>0.15272858762113647</v>
      </c>
      <c r="M726" s="1">
        <f t="shared" ca="1" si="103"/>
        <v>1385.3510693432056</v>
      </c>
      <c r="N726" s="13">
        <f t="shared" ca="1" si="105"/>
        <v>10.019994614165853</v>
      </c>
    </row>
    <row r="727" spans="5:14" x14ac:dyDescent="0.15">
      <c r="E727" s="2">
        <v>723</v>
      </c>
      <c r="F727" s="12">
        <f t="shared" ca="1" si="106"/>
        <v>0.38991656168018207</v>
      </c>
      <c r="G727" s="1">
        <f t="shared" ca="1" si="99"/>
        <v>1.883645014315209</v>
      </c>
      <c r="H727" s="1">
        <f t="shared" ca="1" si="100"/>
        <v>1377.2147197433549</v>
      </c>
      <c r="I727" s="1">
        <f t="shared" ca="1" si="101"/>
        <v>1385.3510693432056</v>
      </c>
      <c r="J727" s="1">
        <f t="shared" ca="1" si="102"/>
        <v>8.136349599850746</v>
      </c>
      <c r="K727" s="5">
        <f t="shared" ca="1" si="107"/>
        <v>2.3960426136353186E-2</v>
      </c>
      <c r="L727" s="1">
        <f t="shared" ca="1" si="104"/>
        <v>1.7333981496069219E-2</v>
      </c>
      <c r="M727" s="1">
        <f t="shared" ca="1" si="103"/>
        <v>1385.3684033247016</v>
      </c>
      <c r="N727" s="13">
        <f t="shared" ca="1" si="105"/>
        <v>8.1536835813467405</v>
      </c>
    </row>
    <row r="728" spans="5:14" x14ac:dyDescent="0.15">
      <c r="E728" s="2">
        <v>724</v>
      </c>
      <c r="F728" s="12">
        <f t="shared" ca="1" si="106"/>
        <v>0.74471373498059301</v>
      </c>
      <c r="G728" s="1">
        <f t="shared" ca="1" si="99"/>
        <v>0.58951076558617566</v>
      </c>
      <c r="H728" s="1">
        <f t="shared" ca="1" si="100"/>
        <v>1377.8042305089411</v>
      </c>
      <c r="I728" s="1">
        <f t="shared" ca="1" si="101"/>
        <v>1385.3684033247016</v>
      </c>
      <c r="J728" s="1">
        <f t="shared" ca="1" si="102"/>
        <v>7.5641728157604575</v>
      </c>
      <c r="K728" s="5">
        <f t="shared" ca="1" si="107"/>
        <v>0.87196813203893597</v>
      </c>
      <c r="L728" s="1">
        <f t="shared" ca="1" si="104"/>
        <v>3.432287987745958</v>
      </c>
      <c r="M728" s="1">
        <f t="shared" ca="1" si="103"/>
        <v>1388.8006913124475</v>
      </c>
      <c r="N728" s="13">
        <f t="shared" ca="1" si="105"/>
        <v>10.996460803506352</v>
      </c>
    </row>
    <row r="729" spans="5:14" x14ac:dyDescent="0.15">
      <c r="E729" s="2">
        <v>725</v>
      </c>
      <c r="F729" s="12">
        <f t="shared" ca="1" si="106"/>
        <v>0.85937074183462048</v>
      </c>
      <c r="G729" s="1">
        <f t="shared" ca="1" si="99"/>
        <v>0.30310970619110955</v>
      </c>
      <c r="H729" s="1">
        <f t="shared" ca="1" si="100"/>
        <v>1378.1073402151324</v>
      </c>
      <c r="I729" s="1">
        <f t="shared" ca="1" si="101"/>
        <v>1388.8006913124475</v>
      </c>
      <c r="J729" s="1">
        <f t="shared" ca="1" si="102"/>
        <v>10.693351097315144</v>
      </c>
      <c r="K729" s="5">
        <f t="shared" ca="1" si="107"/>
        <v>0.36303132744427491</v>
      </c>
      <c r="L729" s="1">
        <f t="shared" ca="1" si="104"/>
        <v>0.60736415262322474</v>
      </c>
      <c r="M729" s="1">
        <f t="shared" ca="1" si="103"/>
        <v>1389.4080554650707</v>
      </c>
      <c r="N729" s="13">
        <f t="shared" ca="1" si="105"/>
        <v>11.300715249938321</v>
      </c>
    </row>
    <row r="730" spans="5:14" x14ac:dyDescent="0.15">
      <c r="E730" s="2">
        <v>726</v>
      </c>
      <c r="F730" s="12">
        <f t="shared" ca="1" si="106"/>
        <v>0.77998890717574942</v>
      </c>
      <c r="G730" s="1">
        <f t="shared" ca="1" si="99"/>
        <v>0.49695116193835825</v>
      </c>
      <c r="H730" s="1">
        <f t="shared" ca="1" si="100"/>
        <v>1378.6042913770707</v>
      </c>
      <c r="I730" s="1">
        <f t="shared" ca="1" si="101"/>
        <v>1389.4080554650707</v>
      </c>
      <c r="J730" s="1">
        <f t="shared" ca="1" si="102"/>
        <v>10.80376408799998</v>
      </c>
      <c r="K730" s="5">
        <f t="shared" ca="1" si="107"/>
        <v>0.30945207979114897</v>
      </c>
      <c r="L730" s="1">
        <f t="shared" ca="1" si="104"/>
        <v>0.48123713500752713</v>
      </c>
      <c r="M730" s="1">
        <f t="shared" ca="1" si="103"/>
        <v>1389.8892926000783</v>
      </c>
      <c r="N730" s="13">
        <f t="shared" ca="1" si="105"/>
        <v>11.285001223007612</v>
      </c>
    </row>
    <row r="731" spans="5:14" x14ac:dyDescent="0.15">
      <c r="E731" s="2">
        <v>727</v>
      </c>
      <c r="F731" s="12">
        <f t="shared" ca="1" si="106"/>
        <v>0.74371437173401467</v>
      </c>
      <c r="G731" s="1">
        <f t="shared" ca="1" si="99"/>
        <v>0.59219645364122786</v>
      </c>
      <c r="H731" s="1">
        <f t="shared" ca="1" si="100"/>
        <v>1379.1964878307119</v>
      </c>
      <c r="I731" s="1">
        <f t="shared" ca="1" si="101"/>
        <v>1389.8892926000783</v>
      </c>
      <c r="J731" s="1">
        <f t="shared" ca="1" si="102"/>
        <v>10.692804769366376</v>
      </c>
      <c r="K731" s="5">
        <f t="shared" ca="1" si="107"/>
        <v>0.50490355663719133</v>
      </c>
      <c r="L731" s="1">
        <f t="shared" ca="1" si="104"/>
        <v>1.0192161477606081</v>
      </c>
      <c r="M731" s="1">
        <f t="shared" ca="1" si="103"/>
        <v>1390.9085087478388</v>
      </c>
      <c r="N731" s="13">
        <f t="shared" ca="1" si="105"/>
        <v>11.712020917126893</v>
      </c>
    </row>
    <row r="732" spans="5:14" x14ac:dyDescent="0.15">
      <c r="E732" s="2">
        <v>728</v>
      </c>
      <c r="F732" s="12">
        <f t="shared" ca="1" si="106"/>
        <v>2.6472820750424453E-2</v>
      </c>
      <c r="G732" s="1">
        <f t="shared" ca="1" si="99"/>
        <v>7.263273408739761</v>
      </c>
      <c r="H732" s="1">
        <f t="shared" ca="1" si="100"/>
        <v>1386.4597612394516</v>
      </c>
      <c r="I732" s="1">
        <f t="shared" ca="1" si="101"/>
        <v>1390.9085087478388</v>
      </c>
      <c r="J732" s="1">
        <f t="shared" ca="1" si="102"/>
        <v>4.4487475083872141</v>
      </c>
      <c r="K732" s="5">
        <f t="shared" ca="1" si="107"/>
        <v>0.72884329559554017</v>
      </c>
      <c r="L732" s="1">
        <f t="shared" ca="1" si="104"/>
        <v>2.0663192318413892</v>
      </c>
      <c r="M732" s="1">
        <f t="shared" ca="1" si="103"/>
        <v>1392.9748279796802</v>
      </c>
      <c r="N732" s="13">
        <f t="shared" ca="1" si="105"/>
        <v>6.5150667402285762</v>
      </c>
    </row>
    <row r="733" spans="5:14" x14ac:dyDescent="0.15">
      <c r="E733" s="2">
        <v>729</v>
      </c>
      <c r="F733" s="12">
        <f t="shared" ca="1" si="106"/>
        <v>0.24849616715138845</v>
      </c>
      <c r="G733" s="1">
        <f t="shared" ca="1" si="99"/>
        <v>2.7846557150049569</v>
      </c>
      <c r="H733" s="1">
        <f t="shared" ca="1" si="100"/>
        <v>1389.2444169544565</v>
      </c>
      <c r="I733" s="1">
        <f t="shared" ca="1" si="101"/>
        <v>1392.9748279796802</v>
      </c>
      <c r="J733" s="1">
        <f t="shared" ca="1" si="102"/>
        <v>3.7304110252237024</v>
      </c>
      <c r="K733" s="5">
        <f t="shared" ca="1" si="107"/>
        <v>4.6726462913261213E-2</v>
      </c>
      <c r="L733" s="1">
        <f t="shared" ca="1" si="104"/>
        <v>4.0200782966809061E-2</v>
      </c>
      <c r="M733" s="1">
        <f t="shared" ca="1" si="103"/>
        <v>1393.015028762647</v>
      </c>
      <c r="N733" s="13">
        <f t="shared" ca="1" si="105"/>
        <v>3.7706118081905515</v>
      </c>
    </row>
    <row r="734" spans="5:14" x14ac:dyDescent="0.15">
      <c r="E734" s="2">
        <v>730</v>
      </c>
      <c r="F734" s="12">
        <f t="shared" ca="1" si="106"/>
        <v>0.49985501452939662</v>
      </c>
      <c r="G734" s="1">
        <f t="shared" ca="1" si="99"/>
        <v>1.3868743871017088</v>
      </c>
      <c r="H734" s="1">
        <f t="shared" ca="1" si="100"/>
        <v>1390.6312913415582</v>
      </c>
      <c r="I734" s="1">
        <f t="shared" ca="1" si="101"/>
        <v>1393.015028762647</v>
      </c>
      <c r="J734" s="1">
        <f t="shared" ca="1" si="102"/>
        <v>2.3837374210888811</v>
      </c>
      <c r="K734" s="5">
        <f t="shared" ca="1" si="107"/>
        <v>0.86186469923446851</v>
      </c>
      <c r="L734" s="1">
        <f t="shared" ca="1" si="104"/>
        <v>3.2921251678983796</v>
      </c>
      <c r="M734" s="1">
        <f t="shared" ca="1" si="103"/>
        <v>1396.3071539305454</v>
      </c>
      <c r="N734" s="13">
        <f t="shared" ca="1" si="105"/>
        <v>5.6758625889872292</v>
      </c>
    </row>
    <row r="735" spans="5:14" x14ac:dyDescent="0.15">
      <c r="E735" s="2">
        <v>731</v>
      </c>
      <c r="F735" s="12">
        <f t="shared" ca="1" si="106"/>
        <v>0.3073151532624584</v>
      </c>
      <c r="G735" s="1">
        <f t="shared" ca="1" si="99"/>
        <v>2.359763000173924</v>
      </c>
      <c r="H735" s="1">
        <f t="shared" ca="1" si="100"/>
        <v>1392.991054341732</v>
      </c>
      <c r="I735" s="1">
        <f t="shared" ca="1" si="101"/>
        <v>1396.3071539305454</v>
      </c>
      <c r="J735" s="1">
        <f t="shared" ca="1" si="102"/>
        <v>3.3160995888133584</v>
      </c>
      <c r="K735" s="5">
        <f t="shared" ca="1" si="107"/>
        <v>9.0077455090071035E-2</v>
      </c>
      <c r="L735" s="1">
        <f t="shared" ca="1" si="104"/>
        <v>9.2648089137506426E-2</v>
      </c>
      <c r="M735" s="1">
        <f t="shared" ca="1" si="103"/>
        <v>1396.399802019683</v>
      </c>
      <c r="N735" s="13">
        <f t="shared" ca="1" si="105"/>
        <v>3.4087476779509416</v>
      </c>
    </row>
    <row r="736" spans="5:14" x14ac:dyDescent="0.15">
      <c r="E736" s="2">
        <v>732</v>
      </c>
      <c r="F736" s="12">
        <f t="shared" ca="1" si="106"/>
        <v>0.67438921327721713</v>
      </c>
      <c r="G736" s="1">
        <f t="shared" ca="1" si="99"/>
        <v>0.78789573393965939</v>
      </c>
      <c r="H736" s="1">
        <f t="shared" ca="1" si="100"/>
        <v>1393.7789500756717</v>
      </c>
      <c r="I736" s="1">
        <f t="shared" ca="1" si="101"/>
        <v>1396.399802019683</v>
      </c>
      <c r="J736" s="1">
        <f t="shared" ca="1" si="102"/>
        <v>2.6208519440112923</v>
      </c>
      <c r="K736" s="5">
        <f t="shared" ca="1" si="107"/>
        <v>0.29772590084934891</v>
      </c>
      <c r="L736" s="1">
        <f t="shared" ca="1" si="104"/>
        <v>0.45542609825149416</v>
      </c>
      <c r="M736" s="1">
        <f t="shared" ca="1" si="103"/>
        <v>1396.8552281179345</v>
      </c>
      <c r="N736" s="13">
        <f t="shared" ca="1" si="105"/>
        <v>3.0762780422628566</v>
      </c>
    </row>
    <row r="737" spans="5:14" x14ac:dyDescent="0.15">
      <c r="E737" s="2">
        <v>733</v>
      </c>
      <c r="F737" s="12">
        <f t="shared" ca="1" si="106"/>
        <v>0.26654361950114391</v>
      </c>
      <c r="G737" s="1">
        <f t="shared" ca="1" si="99"/>
        <v>2.6444347466863358</v>
      </c>
      <c r="H737" s="1">
        <f t="shared" ca="1" si="100"/>
        <v>1396.423384822358</v>
      </c>
      <c r="I737" s="1">
        <f t="shared" ca="1" si="101"/>
        <v>1396.8552281179345</v>
      </c>
      <c r="J737" s="1">
        <f t="shared" ca="1" si="102"/>
        <v>0.43184329557652745</v>
      </c>
      <c r="K737" s="5">
        <f t="shared" ca="1" si="107"/>
        <v>0.35132900204486017</v>
      </c>
      <c r="L737" s="1">
        <f t="shared" ca="1" si="104"/>
        <v>0.57862374550091511</v>
      </c>
      <c r="M737" s="1">
        <f t="shared" ca="1" si="103"/>
        <v>1397.4338518634354</v>
      </c>
      <c r="N737" s="13">
        <f t="shared" ca="1" si="105"/>
        <v>1.0104670410773906</v>
      </c>
    </row>
    <row r="738" spans="5:14" x14ac:dyDescent="0.15">
      <c r="E738" s="2">
        <v>734</v>
      </c>
      <c r="F738" s="12">
        <f t="shared" ca="1" si="106"/>
        <v>0.40456615894380621</v>
      </c>
      <c r="G738" s="1">
        <f t="shared" ca="1" si="99"/>
        <v>1.8098799970363746</v>
      </c>
      <c r="H738" s="1">
        <f t="shared" ca="1" si="100"/>
        <v>1398.2332648193944</v>
      </c>
      <c r="I738" s="1">
        <f t="shared" ca="1" si="101"/>
        <v>1398.2332648193944</v>
      </c>
      <c r="J738" s="1">
        <f t="shared" ca="1" si="102"/>
        <v>0</v>
      </c>
      <c r="K738" s="5">
        <f t="shared" ca="1" si="107"/>
        <v>5.5034698871387899E-2</v>
      </c>
      <c r="L738" s="1">
        <f t="shared" ca="1" si="104"/>
        <v>4.9452443642096888E-2</v>
      </c>
      <c r="M738" s="1">
        <f t="shared" ca="1" si="103"/>
        <v>1398.2827172630366</v>
      </c>
      <c r="N738" s="13">
        <f t="shared" ca="1" si="105"/>
        <v>4.9452443642167054E-2</v>
      </c>
    </row>
    <row r="739" spans="5:14" x14ac:dyDescent="0.15">
      <c r="E739" s="2">
        <v>735</v>
      </c>
      <c r="F739" s="12">
        <f t="shared" ca="1" si="106"/>
        <v>0.97675869133749493</v>
      </c>
      <c r="G739" s="1">
        <f t="shared" ca="1" si="99"/>
        <v>4.7031293730819337E-2</v>
      </c>
      <c r="H739" s="1">
        <f t="shared" ca="1" si="100"/>
        <v>1398.2802961131254</v>
      </c>
      <c r="I739" s="1">
        <f t="shared" ca="1" si="101"/>
        <v>1398.2827172630366</v>
      </c>
      <c r="J739" s="1">
        <f t="shared" ca="1" si="102"/>
        <v>2.4211499112425372E-3</v>
      </c>
      <c r="K739" s="5">
        <f t="shared" ca="1" si="107"/>
        <v>2.2569002067833077E-2</v>
      </c>
      <c r="L739" s="1">
        <f t="shared" ca="1" si="104"/>
        <v>1.6079387511134142E-2</v>
      </c>
      <c r="M739" s="1">
        <f t="shared" ca="1" si="103"/>
        <v>1398.2987966505477</v>
      </c>
      <c r="N739" s="13">
        <f t="shared" ca="1" si="105"/>
        <v>1.8500537422369234E-2</v>
      </c>
    </row>
    <row r="740" spans="5:14" x14ac:dyDescent="0.15">
      <c r="E740" s="2">
        <v>736</v>
      </c>
      <c r="F740" s="12">
        <f t="shared" ca="1" si="106"/>
        <v>0.34676343931645059</v>
      </c>
      <c r="G740" s="1">
        <f t="shared" ca="1" si="99"/>
        <v>2.1182249251921732</v>
      </c>
      <c r="H740" s="1">
        <f t="shared" ca="1" si="100"/>
        <v>1400.3985210383175</v>
      </c>
      <c r="I740" s="1">
        <f t="shared" ca="1" si="101"/>
        <v>1400.3985210383175</v>
      </c>
      <c r="J740" s="1">
        <f t="shared" ca="1" si="102"/>
        <v>0</v>
      </c>
      <c r="K740" s="5">
        <f t="shared" ca="1" si="107"/>
        <v>0.43814567215484146</v>
      </c>
      <c r="L740" s="1">
        <f t="shared" ca="1" si="104"/>
        <v>0.80954301508706406</v>
      </c>
      <c r="M740" s="1">
        <f t="shared" ca="1" si="103"/>
        <v>1401.2080640534045</v>
      </c>
      <c r="N740" s="13">
        <f t="shared" ca="1" si="105"/>
        <v>0.80954301508700155</v>
      </c>
    </row>
    <row r="741" spans="5:14" x14ac:dyDescent="0.15">
      <c r="E741" s="2">
        <v>737</v>
      </c>
      <c r="F741" s="12">
        <f t="shared" ca="1" si="106"/>
        <v>0.24451427726955133</v>
      </c>
      <c r="G741" s="1">
        <f t="shared" ca="1" si="99"/>
        <v>2.8169631560631245</v>
      </c>
      <c r="H741" s="1">
        <f t="shared" ca="1" si="100"/>
        <v>1403.2154841943807</v>
      </c>
      <c r="I741" s="1">
        <f t="shared" ca="1" si="101"/>
        <v>1403.2154841943807</v>
      </c>
      <c r="J741" s="1">
        <f t="shared" ca="1" si="102"/>
        <v>0</v>
      </c>
      <c r="K741" s="5">
        <f t="shared" ca="1" si="107"/>
        <v>0.42713156988699807</v>
      </c>
      <c r="L741" s="1">
        <f t="shared" ca="1" si="104"/>
        <v>0.77784191722979412</v>
      </c>
      <c r="M741" s="1">
        <f t="shared" ca="1" si="103"/>
        <v>1403.9933261116105</v>
      </c>
      <c r="N741" s="13">
        <f t="shared" ca="1" si="105"/>
        <v>0.77784191722980722</v>
      </c>
    </row>
    <row r="742" spans="5:14" x14ac:dyDescent="0.15">
      <c r="E742" s="2">
        <v>738</v>
      </c>
      <c r="F742" s="12">
        <f t="shared" ca="1" si="106"/>
        <v>0.90886778583360606</v>
      </c>
      <c r="G742" s="1">
        <f t="shared" ca="1" si="99"/>
        <v>0.1911112910232001</v>
      </c>
      <c r="H742" s="1">
        <f t="shared" ca="1" si="100"/>
        <v>1403.4065954854038</v>
      </c>
      <c r="I742" s="1">
        <f t="shared" ca="1" si="101"/>
        <v>1403.9933261116105</v>
      </c>
      <c r="J742" s="1">
        <f t="shared" ca="1" si="102"/>
        <v>0.58673062620664496</v>
      </c>
      <c r="K742" s="5">
        <f t="shared" ca="1" si="107"/>
        <v>8.0481512221197149E-2</v>
      </c>
      <c r="L742" s="1">
        <f t="shared" ca="1" si="104"/>
        <v>8.0204395869767242E-2</v>
      </c>
      <c r="M742" s="1">
        <f t="shared" ca="1" si="103"/>
        <v>1404.0735305074802</v>
      </c>
      <c r="N742" s="13">
        <f t="shared" ca="1" si="105"/>
        <v>0.66693502207635902</v>
      </c>
    </row>
    <row r="743" spans="5:14" x14ac:dyDescent="0.15">
      <c r="E743" s="2">
        <v>739</v>
      </c>
      <c r="F743" s="12">
        <f t="shared" ca="1" si="106"/>
        <v>0.96329422770082584</v>
      </c>
      <c r="G743" s="1">
        <f t="shared" ca="1" si="99"/>
        <v>7.4792762899837315E-2</v>
      </c>
      <c r="H743" s="1">
        <f t="shared" ca="1" si="100"/>
        <v>1403.4813882483036</v>
      </c>
      <c r="I743" s="1">
        <f t="shared" ca="1" si="101"/>
        <v>1404.0735305074802</v>
      </c>
      <c r="J743" s="1">
        <f t="shared" ca="1" si="102"/>
        <v>0.59214225917662588</v>
      </c>
      <c r="K743" s="5">
        <f t="shared" ca="1" si="107"/>
        <v>0.2476798784875277</v>
      </c>
      <c r="L743" s="1">
        <f t="shared" ca="1" si="104"/>
        <v>0.35198856734096573</v>
      </c>
      <c r="M743" s="1">
        <f t="shared" ca="1" si="103"/>
        <v>1404.4255190748211</v>
      </c>
      <c r="N743" s="13">
        <f t="shared" ca="1" si="105"/>
        <v>0.94413082651749392</v>
      </c>
    </row>
    <row r="744" spans="5:14" x14ac:dyDescent="0.15">
      <c r="E744" s="2">
        <v>740</v>
      </c>
      <c r="F744" s="12">
        <f t="shared" ca="1" si="106"/>
        <v>0.42719614279898055</v>
      </c>
      <c r="G744" s="1">
        <f t="shared" ca="1" si="99"/>
        <v>1.7010240408110349</v>
      </c>
      <c r="H744" s="1">
        <f t="shared" ca="1" si="100"/>
        <v>1405.1824122891146</v>
      </c>
      <c r="I744" s="1">
        <f t="shared" ca="1" si="101"/>
        <v>1405.1824122891146</v>
      </c>
      <c r="J744" s="1">
        <f t="shared" ca="1" si="102"/>
        <v>0</v>
      </c>
      <c r="K744" s="5">
        <f t="shared" ca="1" si="107"/>
        <v>0.52476995153343631</v>
      </c>
      <c r="L744" s="1">
        <f t="shared" ca="1" si="104"/>
        <v>1.0881238585795663</v>
      </c>
      <c r="M744" s="1">
        <f t="shared" ca="1" si="103"/>
        <v>1406.2705361476942</v>
      </c>
      <c r="N744" s="13">
        <f t="shared" ca="1" si="105"/>
        <v>1.0881238585795927</v>
      </c>
    </row>
    <row r="745" spans="5:14" x14ac:dyDescent="0.15">
      <c r="E745" s="2">
        <v>741</v>
      </c>
      <c r="F745" s="12">
        <f t="shared" ca="1" si="106"/>
        <v>5.3437015055986414E-2</v>
      </c>
      <c r="G745" s="1">
        <f t="shared" ca="1" si="99"/>
        <v>5.8585032146040579</v>
      </c>
      <c r="H745" s="1">
        <f t="shared" ca="1" si="100"/>
        <v>1411.0409155037187</v>
      </c>
      <c r="I745" s="1">
        <f t="shared" ca="1" si="101"/>
        <v>1411.0409155037187</v>
      </c>
      <c r="J745" s="1">
        <f t="shared" ca="1" si="102"/>
        <v>0</v>
      </c>
      <c r="K745" s="5">
        <f t="shared" ca="1" si="107"/>
        <v>0.21368074361964529</v>
      </c>
      <c r="L745" s="1">
        <f t="shared" ca="1" si="104"/>
        <v>0.28764344084353138</v>
      </c>
      <c r="M745" s="1">
        <f t="shared" ca="1" si="103"/>
        <v>1411.3285589445622</v>
      </c>
      <c r="N745" s="13">
        <f t="shared" ca="1" si="105"/>
        <v>0.28764344084356708</v>
      </c>
    </row>
    <row r="746" spans="5:14" x14ac:dyDescent="0.15">
      <c r="E746" s="2">
        <v>742</v>
      </c>
      <c r="F746" s="12">
        <f t="shared" ca="1" si="106"/>
        <v>2.8634182427642596E-3</v>
      </c>
      <c r="G746" s="1">
        <f t="shared" ca="1" si="99"/>
        <v>11.711478356086747</v>
      </c>
      <c r="H746" s="1">
        <f t="shared" ca="1" si="100"/>
        <v>1422.7523938598054</v>
      </c>
      <c r="I746" s="1">
        <f t="shared" ca="1" si="101"/>
        <v>1422.7523938598054</v>
      </c>
      <c r="J746" s="1">
        <f t="shared" ca="1" si="102"/>
        <v>0</v>
      </c>
      <c r="K746" s="5">
        <f t="shared" ca="1" si="107"/>
        <v>0.20028951568934383</v>
      </c>
      <c r="L746" s="1">
        <f t="shared" ca="1" si="104"/>
        <v>0.26356963310384818</v>
      </c>
      <c r="M746" s="1">
        <f t="shared" ca="1" si="103"/>
        <v>1423.0159634929091</v>
      </c>
      <c r="N746" s="13">
        <f t="shared" ca="1" si="105"/>
        <v>0.26356963310377068</v>
      </c>
    </row>
    <row r="747" spans="5:14" x14ac:dyDescent="0.15">
      <c r="E747" s="2">
        <v>743</v>
      </c>
      <c r="F747" s="12">
        <f t="shared" ca="1" si="106"/>
        <v>0.1310268276668507</v>
      </c>
      <c r="G747" s="1">
        <f t="shared" ca="1" si="99"/>
        <v>4.064706370795732</v>
      </c>
      <c r="H747" s="1">
        <f t="shared" ca="1" si="100"/>
        <v>1426.817100230601</v>
      </c>
      <c r="I747" s="1">
        <f t="shared" ca="1" si="101"/>
        <v>1426.817100230601</v>
      </c>
      <c r="J747" s="1">
        <f t="shared" ca="1" si="102"/>
        <v>0</v>
      </c>
      <c r="K747" s="5">
        <f t="shared" ca="1" si="107"/>
        <v>0.45236404992521473</v>
      </c>
      <c r="L747" s="1">
        <f t="shared" ca="1" si="104"/>
        <v>0.85160781632542348</v>
      </c>
      <c r="M747" s="1">
        <f t="shared" ca="1" si="103"/>
        <v>1427.6687080469264</v>
      </c>
      <c r="N747" s="13">
        <f t="shared" ca="1" si="105"/>
        <v>0.85160781632544058</v>
      </c>
    </row>
    <row r="748" spans="5:14" x14ac:dyDescent="0.15">
      <c r="E748" s="2">
        <v>744</v>
      </c>
      <c r="F748" s="12">
        <f t="shared" ca="1" si="106"/>
        <v>0.88064750762588229</v>
      </c>
      <c r="G748" s="1">
        <f t="shared" ca="1" si="99"/>
        <v>0.25419567592139819</v>
      </c>
      <c r="H748" s="1">
        <f t="shared" ca="1" si="100"/>
        <v>1427.0712959065224</v>
      </c>
      <c r="I748" s="1">
        <f t="shared" ca="1" si="101"/>
        <v>1427.6687080469264</v>
      </c>
      <c r="J748" s="1">
        <f t="shared" ca="1" si="102"/>
        <v>0.59741214040400337</v>
      </c>
      <c r="K748" s="5">
        <f t="shared" ca="1" si="107"/>
        <v>0.65301270701742753</v>
      </c>
      <c r="L748" s="1">
        <f t="shared" ca="1" si="104"/>
        <v>1.6299158732792745</v>
      </c>
      <c r="M748" s="1">
        <f t="shared" ca="1" si="103"/>
        <v>1429.2986239202057</v>
      </c>
      <c r="N748" s="13">
        <f t="shared" ca="1" si="105"/>
        <v>2.2273280136832909</v>
      </c>
    </row>
    <row r="749" spans="5:14" x14ac:dyDescent="0.15">
      <c r="E749" s="2">
        <v>745</v>
      </c>
      <c r="F749" s="12">
        <f t="shared" ca="1" si="106"/>
        <v>0.90598340124576737</v>
      </c>
      <c r="G749" s="1">
        <f t="shared" ca="1" si="99"/>
        <v>0.19746858805554882</v>
      </c>
      <c r="H749" s="1">
        <f t="shared" ca="1" si="100"/>
        <v>1427.2687644945779</v>
      </c>
      <c r="I749" s="1">
        <f t="shared" ca="1" si="101"/>
        <v>1429.2986239202057</v>
      </c>
      <c r="J749" s="1">
        <f t="shared" ca="1" si="102"/>
        <v>2.0298594256278193</v>
      </c>
      <c r="K749" s="5">
        <f t="shared" ca="1" si="107"/>
        <v>0.43941992434824473</v>
      </c>
      <c r="L749" s="1">
        <f t="shared" ca="1" si="104"/>
        <v>0.81325972414756231</v>
      </c>
      <c r="M749" s="1">
        <f t="shared" ca="1" si="103"/>
        <v>1430.1118836443534</v>
      </c>
      <c r="N749" s="13">
        <f t="shared" ca="1" si="105"/>
        <v>2.8431191497754753</v>
      </c>
    </row>
    <row r="750" spans="5:14" x14ac:dyDescent="0.15">
      <c r="E750" s="2">
        <v>746</v>
      </c>
      <c r="F750" s="12">
        <f t="shared" ca="1" si="106"/>
        <v>5.8646607181935484E-2</v>
      </c>
      <c r="G750" s="1">
        <f t="shared" ca="1" si="99"/>
        <v>5.6724511082325897</v>
      </c>
      <c r="H750" s="1">
        <f t="shared" ca="1" si="100"/>
        <v>1432.9412156028104</v>
      </c>
      <c r="I750" s="1">
        <f t="shared" ca="1" si="101"/>
        <v>1432.9412156028104</v>
      </c>
      <c r="J750" s="1">
        <f t="shared" ca="1" si="102"/>
        <v>0</v>
      </c>
      <c r="K750" s="5">
        <f t="shared" ca="1" si="107"/>
        <v>0.79429324106727184</v>
      </c>
      <c r="L750" s="1">
        <f t="shared" ca="1" si="104"/>
        <v>2.563678823322757</v>
      </c>
      <c r="M750" s="1">
        <f t="shared" ca="1" si="103"/>
        <v>1435.5048944261332</v>
      </c>
      <c r="N750" s="13">
        <f t="shared" ca="1" si="105"/>
        <v>2.563678823322789</v>
      </c>
    </row>
    <row r="751" spans="5:14" x14ac:dyDescent="0.15">
      <c r="E751" s="2">
        <v>747</v>
      </c>
      <c r="F751" s="12">
        <f t="shared" ca="1" si="106"/>
        <v>5.7326500205660547E-2</v>
      </c>
      <c r="G751" s="1">
        <f t="shared" ca="1" si="99"/>
        <v>5.7179845607979933</v>
      </c>
      <c r="H751" s="1">
        <f t="shared" ca="1" si="100"/>
        <v>1438.6592001636084</v>
      </c>
      <c r="I751" s="1">
        <f t="shared" ca="1" si="101"/>
        <v>1438.6592001636084</v>
      </c>
      <c r="J751" s="1">
        <f t="shared" ca="1" si="102"/>
        <v>0</v>
      </c>
      <c r="K751" s="5">
        <f t="shared" ca="1" si="107"/>
        <v>0.92471416598952794</v>
      </c>
      <c r="L751" s="1">
        <f t="shared" ca="1" si="104"/>
        <v>4.4205612207281249</v>
      </c>
      <c r="M751" s="1">
        <f t="shared" ca="1" si="103"/>
        <v>1443.0797613843365</v>
      </c>
      <c r="N751" s="13">
        <f t="shared" ca="1" si="105"/>
        <v>4.420561220728132</v>
      </c>
    </row>
    <row r="752" spans="5:14" x14ac:dyDescent="0.15">
      <c r="E752" s="2">
        <v>748</v>
      </c>
      <c r="F752" s="12">
        <f t="shared" ca="1" si="106"/>
        <v>0.27690252529782011</v>
      </c>
      <c r="G752" s="1">
        <f t="shared" ca="1" si="99"/>
        <v>2.5681794579115977</v>
      </c>
      <c r="H752" s="1">
        <f t="shared" ca="1" si="100"/>
        <v>1441.22737962152</v>
      </c>
      <c r="I752" s="1">
        <f t="shared" ca="1" si="101"/>
        <v>1443.0797613843365</v>
      </c>
      <c r="J752" s="1">
        <f t="shared" ca="1" si="102"/>
        <v>1.8523817628165489</v>
      </c>
      <c r="K752" s="5">
        <f t="shared" ca="1" si="107"/>
        <v>0.33175192343197279</v>
      </c>
      <c r="L752" s="1">
        <f t="shared" ca="1" si="104"/>
        <v>0.53205882314909636</v>
      </c>
      <c r="M752" s="1">
        <f t="shared" ca="1" si="103"/>
        <v>1443.6118202074856</v>
      </c>
      <c r="N752" s="13">
        <f t="shared" ca="1" si="105"/>
        <v>2.384440585965649</v>
      </c>
    </row>
    <row r="753" spans="5:14" x14ac:dyDescent="0.15">
      <c r="E753" s="2">
        <v>749</v>
      </c>
      <c r="F753" s="12">
        <f t="shared" ca="1" si="106"/>
        <v>0.83251364272171713</v>
      </c>
      <c r="G753" s="1">
        <f t="shared" ca="1" si="99"/>
        <v>0.36661133921620004</v>
      </c>
      <c r="H753" s="1">
        <f t="shared" ca="1" si="100"/>
        <v>1441.5939909607362</v>
      </c>
      <c r="I753" s="1">
        <f t="shared" ca="1" si="101"/>
        <v>1443.6118202074856</v>
      </c>
      <c r="J753" s="1">
        <f t="shared" ca="1" si="102"/>
        <v>2.017829246749443</v>
      </c>
      <c r="K753" s="5">
        <f t="shared" ca="1" si="107"/>
        <v>0.55928208843849758</v>
      </c>
      <c r="L753" s="1">
        <f t="shared" ca="1" si="104"/>
        <v>1.216100972705642</v>
      </c>
      <c r="M753" s="1">
        <f t="shared" ca="1" si="103"/>
        <v>1444.8279211801912</v>
      </c>
      <c r="N753" s="13">
        <f t="shared" ca="1" si="105"/>
        <v>3.2339302194550328</v>
      </c>
    </row>
    <row r="754" spans="5:14" x14ac:dyDescent="0.15">
      <c r="E754" s="2">
        <v>750</v>
      </c>
      <c r="F754" s="12">
        <f t="shared" ca="1" si="106"/>
        <v>6.2762823779264343E-3</v>
      </c>
      <c r="G754" s="1">
        <f t="shared" ca="1" si="99"/>
        <v>10.141954903654803</v>
      </c>
      <c r="H754" s="1">
        <f t="shared" ca="1" si="100"/>
        <v>1451.7359458643909</v>
      </c>
      <c r="I754" s="1">
        <f t="shared" ca="1" si="101"/>
        <v>1451.7359458643909</v>
      </c>
      <c r="J754" s="1">
        <f t="shared" ca="1" si="102"/>
        <v>0</v>
      </c>
      <c r="K754" s="5">
        <f t="shared" ca="1" si="107"/>
        <v>0.1830523608669713</v>
      </c>
      <c r="L754" s="1">
        <f t="shared" ca="1" si="104"/>
        <v>0.23362428607757288</v>
      </c>
      <c r="M754" s="1">
        <f t="shared" ca="1" si="103"/>
        <v>1451.9695701504686</v>
      </c>
      <c r="N754" s="13">
        <f t="shared" ca="1" si="105"/>
        <v>0.23362428607765651</v>
      </c>
    </row>
    <row r="755" spans="5:14" x14ac:dyDescent="0.15">
      <c r="E755" s="2">
        <v>751</v>
      </c>
      <c r="F755" s="12">
        <f t="shared" ca="1" si="106"/>
        <v>0.4689882246038436</v>
      </c>
      <c r="G755" s="1">
        <f t="shared" ca="1" si="99"/>
        <v>1.5143552366110928</v>
      </c>
      <c r="H755" s="1">
        <f t="shared" ca="1" si="100"/>
        <v>1453.2503011010019</v>
      </c>
      <c r="I755" s="1">
        <f t="shared" ca="1" si="101"/>
        <v>1453.2503011010019</v>
      </c>
      <c r="J755" s="1">
        <f t="shared" ca="1" si="102"/>
        <v>0</v>
      </c>
      <c r="K755" s="5">
        <f t="shared" ca="1" si="107"/>
        <v>6.8048068354887525E-2</v>
      </c>
      <c r="L755" s="1">
        <f t="shared" ca="1" si="104"/>
        <v>6.4751063303793099E-2</v>
      </c>
      <c r="M755" s="1">
        <f t="shared" ca="1" si="103"/>
        <v>1453.3150521643058</v>
      </c>
      <c r="N755" s="13">
        <f t="shared" ca="1" si="105"/>
        <v>6.4751063303901901E-2</v>
      </c>
    </row>
    <row r="756" spans="5:14" x14ac:dyDescent="0.15">
      <c r="E756" s="2">
        <v>752</v>
      </c>
      <c r="F756" s="12">
        <f t="shared" ca="1" si="106"/>
        <v>0.22498626235805941</v>
      </c>
      <c r="G756" s="1">
        <f t="shared" ca="1" si="99"/>
        <v>2.9834318696562487</v>
      </c>
      <c r="H756" s="1">
        <f t="shared" ca="1" si="100"/>
        <v>1456.2337329706581</v>
      </c>
      <c r="I756" s="1">
        <f t="shared" ca="1" si="101"/>
        <v>1456.2337329706581</v>
      </c>
      <c r="J756" s="1">
        <f t="shared" ca="1" si="102"/>
        <v>0</v>
      </c>
      <c r="K756" s="5">
        <f t="shared" ca="1" si="107"/>
        <v>2.3035878237099849E-2</v>
      </c>
      <c r="L756" s="1">
        <f t="shared" ca="1" si="104"/>
        <v>1.6498158133596771E-2</v>
      </c>
      <c r="M756" s="1">
        <f t="shared" ca="1" si="103"/>
        <v>1456.2502311287917</v>
      </c>
      <c r="N756" s="13">
        <f t="shared" ca="1" si="105"/>
        <v>1.649815813357236E-2</v>
      </c>
    </row>
    <row r="757" spans="5:14" x14ac:dyDescent="0.15">
      <c r="E757" s="2">
        <v>753</v>
      </c>
      <c r="F757" s="12">
        <f t="shared" ca="1" si="106"/>
        <v>0.7705242212839809</v>
      </c>
      <c r="G757" s="1">
        <f t="shared" ca="1" si="99"/>
        <v>0.52136837783191203</v>
      </c>
      <c r="H757" s="1">
        <f t="shared" ca="1" si="100"/>
        <v>1456.7551013484901</v>
      </c>
      <c r="I757" s="1">
        <f t="shared" ca="1" si="101"/>
        <v>1456.7551013484901</v>
      </c>
      <c r="J757" s="1">
        <f t="shared" ca="1" si="102"/>
        <v>0</v>
      </c>
      <c r="K757" s="5">
        <f t="shared" ca="1" si="107"/>
        <v>0.66581723363420975</v>
      </c>
      <c r="L757" s="1">
        <f t="shared" ca="1" si="104"/>
        <v>1.6959031373003837</v>
      </c>
      <c r="M757" s="1">
        <f t="shared" ca="1" si="103"/>
        <v>1458.4510044857905</v>
      </c>
      <c r="N757" s="13">
        <f t="shared" ca="1" si="105"/>
        <v>1.6959031373003199</v>
      </c>
    </row>
    <row r="758" spans="5:14" x14ac:dyDescent="0.15">
      <c r="E758" s="2">
        <v>754</v>
      </c>
      <c r="F758" s="12">
        <f t="shared" ca="1" si="106"/>
        <v>0.85981296230830329</v>
      </c>
      <c r="G758" s="1">
        <f t="shared" ca="1" si="99"/>
        <v>0.30208079815208982</v>
      </c>
      <c r="H758" s="1">
        <f t="shared" ca="1" si="100"/>
        <v>1457.0571821466422</v>
      </c>
      <c r="I758" s="1">
        <f t="shared" ca="1" si="101"/>
        <v>1458.4510044857905</v>
      </c>
      <c r="J758" s="1">
        <f t="shared" ca="1" si="102"/>
        <v>1.3938223391483007</v>
      </c>
      <c r="K758" s="5">
        <f t="shared" ca="1" si="107"/>
        <v>0.70614999833680325</v>
      </c>
      <c r="L758" s="1">
        <f t="shared" ca="1" si="104"/>
        <v>1.923185871217195</v>
      </c>
      <c r="M758" s="1">
        <f t="shared" ca="1" si="103"/>
        <v>1460.3741903570076</v>
      </c>
      <c r="N758" s="13">
        <f t="shared" ca="1" si="105"/>
        <v>3.3170082103654295</v>
      </c>
    </row>
    <row r="759" spans="5:14" x14ac:dyDescent="0.15">
      <c r="E759" s="2">
        <v>755</v>
      </c>
      <c r="F759" s="12">
        <f t="shared" ca="1" si="106"/>
        <v>0.14497726313494741</v>
      </c>
      <c r="G759" s="1">
        <f t="shared" ref="G759:G822" ca="1" si="108">-$B$4*LN(F759)</f>
        <v>3.8623567096455669</v>
      </c>
      <c r="H759" s="1">
        <f t="shared" ref="H759:H822" ca="1" si="109">H758+G759</f>
        <v>1460.9195388562878</v>
      </c>
      <c r="I759" s="1">
        <f t="shared" ref="I759:I822" ca="1" si="110">MAX(H759,M758)</f>
        <v>1460.9195388562878</v>
      </c>
      <c r="J759" s="1">
        <f t="shared" ref="J759:J822" ca="1" si="111">I759-H759</f>
        <v>0</v>
      </c>
      <c r="K759" s="5">
        <f t="shared" ca="1" si="107"/>
        <v>0.17722421312007619</v>
      </c>
      <c r="L759" s="1">
        <f t="shared" ca="1" si="104"/>
        <v>0.22376388790830584</v>
      </c>
      <c r="M759" s="1">
        <f t="shared" ref="M759:M822" ca="1" si="112">I759+L759</f>
        <v>1461.143302744196</v>
      </c>
      <c r="N759" s="13">
        <f t="shared" ca="1" si="105"/>
        <v>0.2237638879082624</v>
      </c>
    </row>
    <row r="760" spans="5:14" x14ac:dyDescent="0.15">
      <c r="E760" s="2">
        <v>756</v>
      </c>
      <c r="F760" s="12">
        <f t="shared" ca="1" si="106"/>
        <v>0.27476584006619109</v>
      </c>
      <c r="G760" s="1">
        <f t="shared" ca="1" si="108"/>
        <v>2.5836720694161195</v>
      </c>
      <c r="H760" s="1">
        <f t="shared" ca="1" si="109"/>
        <v>1463.5032109257038</v>
      </c>
      <c r="I760" s="1">
        <f t="shared" ca="1" si="110"/>
        <v>1463.5032109257038</v>
      </c>
      <c r="J760" s="1">
        <f t="shared" ca="1" si="111"/>
        <v>0</v>
      </c>
      <c r="K760" s="5">
        <f t="shared" ca="1" si="107"/>
        <v>0.5540785140415142</v>
      </c>
      <c r="L760" s="1">
        <f t="shared" ca="1" si="104"/>
        <v>1.1960868561338356</v>
      </c>
      <c r="M760" s="1">
        <f t="shared" ca="1" si="112"/>
        <v>1464.6992977818377</v>
      </c>
      <c r="N760" s="13">
        <f t="shared" ca="1" si="105"/>
        <v>1.1960868561338884</v>
      </c>
    </row>
    <row r="761" spans="5:14" x14ac:dyDescent="0.15">
      <c r="E761" s="2">
        <v>757</v>
      </c>
      <c r="F761" s="12">
        <f t="shared" ca="1" si="106"/>
        <v>0.1131018320771614</v>
      </c>
      <c r="G761" s="1">
        <f t="shared" ca="1" si="108"/>
        <v>4.3589333945084023</v>
      </c>
      <c r="H761" s="1">
        <f t="shared" ca="1" si="109"/>
        <v>1467.8621443202121</v>
      </c>
      <c r="I761" s="1">
        <f t="shared" ca="1" si="110"/>
        <v>1467.8621443202121</v>
      </c>
      <c r="J761" s="1">
        <f t="shared" ca="1" si="111"/>
        <v>0</v>
      </c>
      <c r="K761" s="5">
        <f t="shared" ca="1" si="107"/>
        <v>0.35304539237309807</v>
      </c>
      <c r="L761" s="1">
        <f t="shared" ca="1" si="104"/>
        <v>0.58279598960554824</v>
      </c>
      <c r="M761" s="1">
        <f t="shared" ca="1" si="112"/>
        <v>1468.4449403098176</v>
      </c>
      <c r="N761" s="13">
        <f t="shared" ca="1" si="105"/>
        <v>0.58279598960552903</v>
      </c>
    </row>
    <row r="762" spans="5:14" x14ac:dyDescent="0.15">
      <c r="E762" s="2">
        <v>758</v>
      </c>
      <c r="F762" s="12">
        <f t="shared" ca="1" si="106"/>
        <v>0.22132016924249875</v>
      </c>
      <c r="G762" s="1">
        <f t="shared" ca="1" si="108"/>
        <v>3.0162897925132213</v>
      </c>
      <c r="H762" s="1">
        <f t="shared" ca="1" si="109"/>
        <v>1470.8784341127252</v>
      </c>
      <c r="I762" s="1">
        <f t="shared" ca="1" si="110"/>
        <v>1470.8784341127252</v>
      </c>
      <c r="J762" s="1">
        <f t="shared" ca="1" si="111"/>
        <v>0</v>
      </c>
      <c r="K762" s="5">
        <f t="shared" ca="1" si="107"/>
        <v>0.5887785156839872</v>
      </c>
      <c r="L762" s="1">
        <f t="shared" ca="1" si="104"/>
        <v>1.334838894861482</v>
      </c>
      <c r="M762" s="1">
        <f t="shared" ca="1" si="112"/>
        <v>1472.2132730075866</v>
      </c>
      <c r="N762" s="13">
        <f t="shared" ca="1" si="105"/>
        <v>1.3348388948613774</v>
      </c>
    </row>
    <row r="763" spans="5:14" x14ac:dyDescent="0.15">
      <c r="E763" s="2">
        <v>759</v>
      </c>
      <c r="F763" s="12">
        <f t="shared" ca="1" si="106"/>
        <v>0.71520889191611525</v>
      </c>
      <c r="G763" s="1">
        <f t="shared" ca="1" si="108"/>
        <v>0.67036124486300275</v>
      </c>
      <c r="H763" s="1">
        <f t="shared" ca="1" si="109"/>
        <v>1471.5487953575882</v>
      </c>
      <c r="I763" s="1">
        <f t="shared" ca="1" si="110"/>
        <v>1472.2132730075866</v>
      </c>
      <c r="J763" s="1">
        <f t="shared" ca="1" si="111"/>
        <v>0.6644776499983891</v>
      </c>
      <c r="K763" s="5">
        <f t="shared" ca="1" si="107"/>
        <v>0.4958619005414695</v>
      </c>
      <c r="L763" s="1">
        <f t="shared" ca="1" si="104"/>
        <v>0.98891343653484309</v>
      </c>
      <c r="M763" s="1">
        <f t="shared" ca="1" si="112"/>
        <v>1473.2021864441215</v>
      </c>
      <c r="N763" s="13">
        <f t="shared" ca="1" si="105"/>
        <v>1.6533910865332473</v>
      </c>
    </row>
    <row r="764" spans="5:14" x14ac:dyDescent="0.15">
      <c r="E764" s="2">
        <v>760</v>
      </c>
      <c r="F764" s="12">
        <f t="shared" ca="1" si="106"/>
        <v>0.30229736397012796</v>
      </c>
      <c r="G764" s="1">
        <f t="shared" ca="1" si="108"/>
        <v>2.3926881942966256</v>
      </c>
      <c r="H764" s="1">
        <f t="shared" ca="1" si="109"/>
        <v>1473.9414835518849</v>
      </c>
      <c r="I764" s="1">
        <f t="shared" ca="1" si="110"/>
        <v>1473.9414835518849</v>
      </c>
      <c r="J764" s="1">
        <f t="shared" ca="1" si="111"/>
        <v>0</v>
      </c>
      <c r="K764" s="5">
        <f t="shared" ca="1" si="107"/>
        <v>0.34235651058563177</v>
      </c>
      <c r="L764" s="1">
        <f t="shared" ca="1" si="104"/>
        <v>0.55705060221820446</v>
      </c>
      <c r="M764" s="1">
        <f t="shared" ca="1" si="112"/>
        <v>1474.498534154103</v>
      </c>
      <c r="N764" s="13">
        <f t="shared" ca="1" si="105"/>
        <v>0.55705060221816893</v>
      </c>
    </row>
    <row r="765" spans="5:14" x14ac:dyDescent="0.15">
      <c r="E765" s="2">
        <v>761</v>
      </c>
      <c r="F765" s="12">
        <f t="shared" ca="1" si="106"/>
        <v>0.79026112096660706</v>
      </c>
      <c r="G765" s="1">
        <f t="shared" ca="1" si="108"/>
        <v>0.47078371053180335</v>
      </c>
      <c r="H765" s="1">
        <f t="shared" ca="1" si="109"/>
        <v>1474.4122672624167</v>
      </c>
      <c r="I765" s="1">
        <f t="shared" ca="1" si="110"/>
        <v>1474.498534154103</v>
      </c>
      <c r="J765" s="1">
        <f t="shared" ca="1" si="111"/>
        <v>8.6266891686364033E-2</v>
      </c>
      <c r="K765" s="5">
        <f t="shared" ca="1" si="107"/>
        <v>0.66925963743765071</v>
      </c>
      <c r="L765" s="1">
        <f t="shared" ca="1" si="104"/>
        <v>1.7141129242552744</v>
      </c>
      <c r="M765" s="1">
        <f t="shared" ca="1" si="112"/>
        <v>1476.2126470783583</v>
      </c>
      <c r="N765" s="13">
        <f t="shared" ca="1" si="105"/>
        <v>1.8003798159415965</v>
      </c>
    </row>
    <row r="766" spans="5:14" x14ac:dyDescent="0.15">
      <c r="E766" s="2">
        <v>762</v>
      </c>
      <c r="F766" s="12">
        <f t="shared" ca="1" si="106"/>
        <v>0.21227166087521376</v>
      </c>
      <c r="G766" s="1">
        <f t="shared" ca="1" si="108"/>
        <v>3.0997768108086503</v>
      </c>
      <c r="H766" s="1">
        <f t="shared" ca="1" si="109"/>
        <v>1477.5120440732253</v>
      </c>
      <c r="I766" s="1">
        <f t="shared" ca="1" si="110"/>
        <v>1477.5120440732253</v>
      </c>
      <c r="J766" s="1">
        <f t="shared" ca="1" si="111"/>
        <v>0</v>
      </c>
      <c r="K766" s="5">
        <f t="shared" ca="1" si="107"/>
        <v>0.25713097139397301</v>
      </c>
      <c r="L766" s="1">
        <f t="shared" ca="1" si="104"/>
        <v>0.3707117549702576</v>
      </c>
      <c r="M766" s="1">
        <f t="shared" ca="1" si="112"/>
        <v>1477.8827558281955</v>
      </c>
      <c r="N766" s="13">
        <f t="shared" ca="1" si="105"/>
        <v>0.37071175497021613</v>
      </c>
    </row>
    <row r="767" spans="5:14" x14ac:dyDescent="0.15">
      <c r="E767" s="2">
        <v>763</v>
      </c>
      <c r="F767" s="12">
        <f t="shared" ca="1" si="106"/>
        <v>0.79386374453919739</v>
      </c>
      <c r="G767" s="1">
        <f t="shared" ca="1" si="108"/>
        <v>0.46168687766973332</v>
      </c>
      <c r="H767" s="1">
        <f t="shared" ca="1" si="109"/>
        <v>1477.9737309508951</v>
      </c>
      <c r="I767" s="1">
        <f t="shared" ca="1" si="110"/>
        <v>1477.9737309508951</v>
      </c>
      <c r="J767" s="1">
        <f t="shared" ca="1" si="111"/>
        <v>0</v>
      </c>
      <c r="K767" s="5">
        <f t="shared" ca="1" si="107"/>
        <v>0.42091228973622052</v>
      </c>
      <c r="L767" s="1">
        <f t="shared" ca="1" si="104"/>
        <v>0.76027126608157891</v>
      </c>
      <c r="M767" s="1">
        <f t="shared" ca="1" si="112"/>
        <v>1478.7340022169767</v>
      </c>
      <c r="N767" s="13">
        <f t="shared" ca="1" si="105"/>
        <v>0.76027126608164508</v>
      </c>
    </row>
    <row r="768" spans="5:14" x14ac:dyDescent="0.15">
      <c r="E768" s="2">
        <v>764</v>
      </c>
      <c r="F768" s="12">
        <f t="shared" ca="1" si="106"/>
        <v>0.16374235067855591</v>
      </c>
      <c r="G768" s="1">
        <f t="shared" ca="1" si="108"/>
        <v>3.6189222379425603</v>
      </c>
      <c r="H768" s="1">
        <f t="shared" ca="1" si="109"/>
        <v>1481.5926531888376</v>
      </c>
      <c r="I768" s="1">
        <f t="shared" ca="1" si="110"/>
        <v>1481.5926531888376</v>
      </c>
      <c r="J768" s="1">
        <f t="shared" ca="1" si="111"/>
        <v>0</v>
      </c>
      <c r="K768" s="5">
        <f t="shared" ca="1" si="107"/>
        <v>6.6926041387392998E-2</v>
      </c>
      <c r="L768" s="1">
        <f t="shared" ca="1" si="104"/>
        <v>6.339552228978626E-2</v>
      </c>
      <c r="M768" s="1">
        <f t="shared" ca="1" si="112"/>
        <v>1481.6560487111274</v>
      </c>
      <c r="N768" s="13">
        <f t="shared" ca="1" si="105"/>
        <v>6.3395522289738437E-2</v>
      </c>
    </row>
    <row r="769" spans="5:14" x14ac:dyDescent="0.15">
      <c r="E769" s="2">
        <v>765</v>
      </c>
      <c r="F769" s="12">
        <f t="shared" ca="1" si="106"/>
        <v>0.64535788062379285</v>
      </c>
      <c r="G769" s="1">
        <f t="shared" ca="1" si="108"/>
        <v>0.87590052476090596</v>
      </c>
      <c r="H769" s="1">
        <f t="shared" ca="1" si="109"/>
        <v>1482.4685537135986</v>
      </c>
      <c r="I769" s="1">
        <f t="shared" ca="1" si="110"/>
        <v>1482.4685537135986</v>
      </c>
      <c r="J769" s="1">
        <f t="shared" ca="1" si="111"/>
        <v>0</v>
      </c>
      <c r="K769" s="5">
        <f t="shared" ca="1" si="107"/>
        <v>0.81160132044804678</v>
      </c>
      <c r="L769" s="1">
        <f t="shared" ca="1" si="104"/>
        <v>2.7234220760717593</v>
      </c>
      <c r="M769" s="1">
        <f t="shared" ca="1" si="112"/>
        <v>1485.1919757896703</v>
      </c>
      <c r="N769" s="13">
        <f t="shared" ca="1" si="105"/>
        <v>2.7234220760717562</v>
      </c>
    </row>
    <row r="770" spans="5:14" x14ac:dyDescent="0.15">
      <c r="E770" s="2">
        <v>766</v>
      </c>
      <c r="F770" s="12">
        <f t="shared" ca="1" si="106"/>
        <v>0.96935769687474305</v>
      </c>
      <c r="G770" s="1">
        <f t="shared" ca="1" si="108"/>
        <v>6.2243189970494224E-2</v>
      </c>
      <c r="H770" s="1">
        <f t="shared" ca="1" si="109"/>
        <v>1482.5307969035691</v>
      </c>
      <c r="I770" s="1">
        <f t="shared" ca="1" si="110"/>
        <v>1485.1919757896703</v>
      </c>
      <c r="J770" s="1">
        <f t="shared" ca="1" si="111"/>
        <v>2.6611788861011973</v>
      </c>
      <c r="K770" s="5">
        <f t="shared" ca="1" si="107"/>
        <v>0.89347933903830845</v>
      </c>
      <c r="L770" s="1">
        <f t="shared" ca="1" si="104"/>
        <v>3.7730759522016717</v>
      </c>
      <c r="M770" s="1">
        <f t="shared" ca="1" si="112"/>
        <v>1488.965051741872</v>
      </c>
      <c r="N770" s="13">
        <f t="shared" ca="1" si="105"/>
        <v>6.434254838302877</v>
      </c>
    </row>
    <row r="771" spans="5:14" x14ac:dyDescent="0.15">
      <c r="E771" s="2">
        <v>767</v>
      </c>
      <c r="F771" s="12">
        <f t="shared" ca="1" si="106"/>
        <v>0.4810513852426439</v>
      </c>
      <c r="G771" s="1">
        <f t="shared" ca="1" si="108"/>
        <v>1.4635623691120201</v>
      </c>
      <c r="H771" s="1">
        <f t="shared" ca="1" si="109"/>
        <v>1483.9943592726811</v>
      </c>
      <c r="I771" s="1">
        <f t="shared" ca="1" si="110"/>
        <v>1488.965051741872</v>
      </c>
      <c r="J771" s="1">
        <f t="shared" ca="1" si="111"/>
        <v>4.970692469190908</v>
      </c>
      <c r="K771" s="5">
        <f t="shared" ca="1" si="107"/>
        <v>0.76397543328790951</v>
      </c>
      <c r="L771" s="1">
        <f t="shared" ca="1" si="104"/>
        <v>2.3151836933539793</v>
      </c>
      <c r="M771" s="1">
        <f t="shared" ca="1" si="112"/>
        <v>1491.2802354352259</v>
      </c>
      <c r="N771" s="13">
        <f t="shared" ca="1" si="105"/>
        <v>7.2858761625448096</v>
      </c>
    </row>
    <row r="772" spans="5:14" x14ac:dyDescent="0.15">
      <c r="E772" s="2">
        <v>768</v>
      </c>
      <c r="F772" s="12">
        <f t="shared" ca="1" si="106"/>
        <v>3.2741972602434721E-3</v>
      </c>
      <c r="G772" s="1">
        <f t="shared" ca="1" si="108"/>
        <v>11.443365102631327</v>
      </c>
      <c r="H772" s="1">
        <f t="shared" ca="1" si="109"/>
        <v>1495.4377243753124</v>
      </c>
      <c r="I772" s="1">
        <f t="shared" ca="1" si="110"/>
        <v>1495.4377243753124</v>
      </c>
      <c r="J772" s="1">
        <f t="shared" ca="1" si="111"/>
        <v>0</v>
      </c>
      <c r="K772" s="5">
        <f t="shared" ca="1" si="107"/>
        <v>0.22767612547867389</v>
      </c>
      <c r="L772" s="1">
        <f t="shared" ca="1" si="104"/>
        <v>0.31356604540400934</v>
      </c>
      <c r="M772" s="1">
        <f t="shared" ca="1" si="112"/>
        <v>1495.7512904207165</v>
      </c>
      <c r="N772" s="13">
        <f t="shared" ca="1" si="105"/>
        <v>0.31356604540405897</v>
      </c>
    </row>
    <row r="773" spans="5:14" x14ac:dyDescent="0.15">
      <c r="E773" s="2">
        <v>769</v>
      </c>
      <c r="F773" s="12">
        <f t="shared" ca="1" si="106"/>
        <v>8.3538517653116706E-3</v>
      </c>
      <c r="G773" s="1">
        <f t="shared" ca="1" si="108"/>
        <v>9.5700651144433451</v>
      </c>
      <c r="H773" s="1">
        <f t="shared" ca="1" si="109"/>
        <v>1505.0077894897559</v>
      </c>
      <c r="I773" s="1">
        <f t="shared" ca="1" si="110"/>
        <v>1505.0077894897559</v>
      </c>
      <c r="J773" s="1">
        <f t="shared" ca="1" si="111"/>
        <v>0</v>
      </c>
      <c r="K773" s="5">
        <f t="shared" ca="1" si="107"/>
        <v>0.21077326464006885</v>
      </c>
      <c r="L773" s="1">
        <f t="shared" ca="1" si="104"/>
        <v>0.28235615107708339</v>
      </c>
      <c r="M773" s="1">
        <f t="shared" ca="1" si="112"/>
        <v>1505.2901456408329</v>
      </c>
      <c r="N773" s="13">
        <f t="shared" ca="1" si="105"/>
        <v>0.28235615107701051</v>
      </c>
    </row>
    <row r="774" spans="5:14" x14ac:dyDescent="0.15">
      <c r="E774" s="2">
        <v>770</v>
      </c>
      <c r="F774" s="12">
        <f t="shared" ca="1" si="106"/>
        <v>0.2738303243272594</v>
      </c>
      <c r="G774" s="1">
        <f t="shared" ca="1" si="108"/>
        <v>2.5904932373825336</v>
      </c>
      <c r="H774" s="1">
        <f t="shared" ca="1" si="109"/>
        <v>1507.5982827271384</v>
      </c>
      <c r="I774" s="1">
        <f t="shared" ca="1" si="110"/>
        <v>1507.5982827271384</v>
      </c>
      <c r="J774" s="1">
        <f t="shared" ca="1" si="111"/>
        <v>0</v>
      </c>
      <c r="K774" s="5">
        <f t="shared" ca="1" si="107"/>
        <v>4.9920280761799107E-2</v>
      </c>
      <c r="L774" s="1">
        <f t="shared" ref="L774:L837" ca="1" si="113">_xlfn.GAMMA.INV(K774, 0.8, 2)</f>
        <v>4.3706732600698635E-2</v>
      </c>
      <c r="M774" s="1">
        <f t="shared" ca="1" si="112"/>
        <v>1507.6419894597391</v>
      </c>
      <c r="N774" s="13">
        <f t="shared" ref="N774:N837" ca="1" si="114">M774-H774</f>
        <v>4.3706732600639953E-2</v>
      </c>
    </row>
    <row r="775" spans="5:14" x14ac:dyDescent="0.15">
      <c r="E775" s="2">
        <v>771</v>
      </c>
      <c r="F775" s="12">
        <f t="shared" ref="F775:F838" ca="1" si="115">RAND()</f>
        <v>0.78905189529375963</v>
      </c>
      <c r="G775" s="1">
        <f t="shared" ca="1" si="108"/>
        <v>0.47384637359276177</v>
      </c>
      <c r="H775" s="1">
        <f t="shared" ca="1" si="109"/>
        <v>1508.0721291007312</v>
      </c>
      <c r="I775" s="1">
        <f t="shared" ca="1" si="110"/>
        <v>1508.0721291007312</v>
      </c>
      <c r="J775" s="1">
        <f t="shared" ca="1" si="111"/>
        <v>0</v>
      </c>
      <c r="K775" s="5">
        <f t="shared" ref="K775:K838" ca="1" si="116">RAND()</f>
        <v>0.65866820849324603</v>
      </c>
      <c r="L775" s="1">
        <f t="shared" ca="1" si="113"/>
        <v>1.65872859613726</v>
      </c>
      <c r="M775" s="1">
        <f t="shared" ca="1" si="112"/>
        <v>1509.7308576968685</v>
      </c>
      <c r="N775" s="13">
        <f t="shared" ca="1" si="114"/>
        <v>1.65872859613728</v>
      </c>
    </row>
    <row r="776" spans="5:14" x14ac:dyDescent="0.15">
      <c r="E776" s="2">
        <v>772</v>
      </c>
      <c r="F776" s="12">
        <f t="shared" ca="1" si="115"/>
        <v>8.8291644167450611E-2</v>
      </c>
      <c r="G776" s="1">
        <f t="shared" ca="1" si="108"/>
        <v>4.8542196117802492</v>
      </c>
      <c r="H776" s="1">
        <f t="shared" ca="1" si="109"/>
        <v>1512.9263487125115</v>
      </c>
      <c r="I776" s="1">
        <f t="shared" ca="1" si="110"/>
        <v>1512.9263487125115</v>
      </c>
      <c r="J776" s="1">
        <f t="shared" ca="1" si="111"/>
        <v>0</v>
      </c>
      <c r="K776" s="5">
        <f t="shared" ca="1" si="116"/>
        <v>0.52092934989793593</v>
      </c>
      <c r="L776" s="1">
        <f t="shared" ca="1" si="113"/>
        <v>1.0745450830636942</v>
      </c>
      <c r="M776" s="1">
        <f t="shared" ca="1" si="112"/>
        <v>1514.0008937955752</v>
      </c>
      <c r="N776" s="13">
        <f t="shared" ca="1" si="114"/>
        <v>1.07454508306364</v>
      </c>
    </row>
    <row r="777" spans="5:14" x14ac:dyDescent="0.15">
      <c r="E777" s="2">
        <v>773</v>
      </c>
      <c r="F777" s="12">
        <f t="shared" ca="1" si="115"/>
        <v>0.63525908909421236</v>
      </c>
      <c r="G777" s="1">
        <f t="shared" ca="1" si="108"/>
        <v>0.90744469796611982</v>
      </c>
      <c r="H777" s="1">
        <f t="shared" ca="1" si="109"/>
        <v>1513.8337934104777</v>
      </c>
      <c r="I777" s="1">
        <f t="shared" ca="1" si="110"/>
        <v>1514.0008937955752</v>
      </c>
      <c r="J777" s="1">
        <f t="shared" ca="1" si="111"/>
        <v>0.16710038509745573</v>
      </c>
      <c r="K777" s="5">
        <f t="shared" ca="1" si="116"/>
        <v>0.28751261763724767</v>
      </c>
      <c r="L777" s="1">
        <f t="shared" ca="1" si="113"/>
        <v>0.43344341581081053</v>
      </c>
      <c r="M777" s="1">
        <f t="shared" ca="1" si="112"/>
        <v>1514.434337211386</v>
      </c>
      <c r="N777" s="13">
        <f t="shared" ca="1" si="114"/>
        <v>0.60054380090832638</v>
      </c>
    </row>
    <row r="778" spans="5:14" x14ac:dyDescent="0.15">
      <c r="E778" s="2">
        <v>774</v>
      </c>
      <c r="F778" s="12">
        <f t="shared" ca="1" si="115"/>
        <v>0.89104723121386298</v>
      </c>
      <c r="G778" s="1">
        <f t="shared" ca="1" si="108"/>
        <v>0.2307156873951306</v>
      </c>
      <c r="H778" s="1">
        <f t="shared" ca="1" si="109"/>
        <v>1514.0645090978728</v>
      </c>
      <c r="I778" s="1">
        <f t="shared" ca="1" si="110"/>
        <v>1514.434337211386</v>
      </c>
      <c r="J778" s="1">
        <f t="shared" ca="1" si="111"/>
        <v>0.36982811351322198</v>
      </c>
      <c r="K778" s="5">
        <f t="shared" ca="1" si="116"/>
        <v>0.99756457153161393</v>
      </c>
      <c r="L778" s="1">
        <f t="shared" ca="1" si="113"/>
        <v>10.987658987729269</v>
      </c>
      <c r="M778" s="1">
        <f t="shared" ca="1" si="112"/>
        <v>1525.4219961991153</v>
      </c>
      <c r="N778" s="13">
        <f t="shared" ca="1" si="114"/>
        <v>11.357487101242441</v>
      </c>
    </row>
    <row r="779" spans="5:14" x14ac:dyDescent="0.15">
      <c r="E779" s="2">
        <v>775</v>
      </c>
      <c r="F779" s="12">
        <f t="shared" ca="1" si="115"/>
        <v>0.47553124176754535</v>
      </c>
      <c r="G779" s="1">
        <f t="shared" ca="1" si="108"/>
        <v>1.486645392347741</v>
      </c>
      <c r="H779" s="1">
        <f t="shared" ca="1" si="109"/>
        <v>1515.5511544902206</v>
      </c>
      <c r="I779" s="1">
        <f t="shared" ca="1" si="110"/>
        <v>1525.4219961991153</v>
      </c>
      <c r="J779" s="1">
        <f t="shared" ca="1" si="111"/>
        <v>9.870841708894659</v>
      </c>
      <c r="K779" s="5">
        <f t="shared" ca="1" si="116"/>
        <v>0.79382477303841581</v>
      </c>
      <c r="L779" s="1">
        <f t="shared" ca="1" si="113"/>
        <v>2.5595531658194401</v>
      </c>
      <c r="M779" s="1">
        <f t="shared" ca="1" si="112"/>
        <v>1527.9815493649346</v>
      </c>
      <c r="N779" s="13">
        <f t="shared" ca="1" si="114"/>
        <v>12.430394874714011</v>
      </c>
    </row>
    <row r="780" spans="5:14" x14ac:dyDescent="0.15">
      <c r="E780" s="2">
        <v>776</v>
      </c>
      <c r="F780" s="12">
        <f t="shared" ca="1" si="115"/>
        <v>0.74844259918751022</v>
      </c>
      <c r="G780" s="1">
        <f t="shared" ca="1" si="108"/>
        <v>0.5795215317107012</v>
      </c>
      <c r="H780" s="1">
        <f t="shared" ca="1" si="109"/>
        <v>1516.1306760219313</v>
      </c>
      <c r="I780" s="1">
        <f t="shared" ca="1" si="110"/>
        <v>1527.9815493649346</v>
      </c>
      <c r="J780" s="1">
        <f t="shared" ca="1" si="111"/>
        <v>11.850873343003286</v>
      </c>
      <c r="K780" s="5">
        <f t="shared" ca="1" si="116"/>
        <v>0.21145248242830617</v>
      </c>
      <c r="L780" s="1">
        <f t="shared" ca="1" si="113"/>
        <v>0.28358831083687208</v>
      </c>
      <c r="M780" s="1">
        <f t="shared" ca="1" si="112"/>
        <v>1528.2651376757715</v>
      </c>
      <c r="N780" s="13">
        <f t="shared" ca="1" si="114"/>
        <v>12.134461653840162</v>
      </c>
    </row>
    <row r="781" spans="5:14" x14ac:dyDescent="0.15">
      <c r="E781" s="2">
        <v>777</v>
      </c>
      <c r="F781" s="12">
        <f t="shared" ca="1" si="115"/>
        <v>0.24479602829015401</v>
      </c>
      <c r="G781" s="1">
        <f t="shared" ca="1" si="108"/>
        <v>2.8146599055610158</v>
      </c>
      <c r="H781" s="1">
        <f t="shared" ca="1" si="109"/>
        <v>1518.9453359274924</v>
      </c>
      <c r="I781" s="1">
        <f t="shared" ca="1" si="110"/>
        <v>1528.2651376757715</v>
      </c>
      <c r="J781" s="1">
        <f t="shared" ca="1" si="111"/>
        <v>9.3198017482791329</v>
      </c>
      <c r="K781" s="5">
        <f t="shared" ca="1" si="116"/>
        <v>1.8139075897420809E-2</v>
      </c>
      <c r="L781" s="1">
        <f t="shared" ca="1" si="113"/>
        <v>1.2223158730210659E-2</v>
      </c>
      <c r="M781" s="1">
        <f t="shared" ca="1" si="112"/>
        <v>1528.2773608345017</v>
      </c>
      <c r="N781" s="13">
        <f t="shared" ca="1" si="114"/>
        <v>9.3320249070093269</v>
      </c>
    </row>
    <row r="782" spans="5:14" x14ac:dyDescent="0.15">
      <c r="E782" s="2">
        <v>778</v>
      </c>
      <c r="F782" s="12">
        <f t="shared" ca="1" si="115"/>
        <v>7.4663939960013304E-2</v>
      </c>
      <c r="G782" s="1">
        <f t="shared" ca="1" si="108"/>
        <v>5.1895160697093976</v>
      </c>
      <c r="H782" s="1">
        <f t="shared" ca="1" si="109"/>
        <v>1524.1348519972018</v>
      </c>
      <c r="I782" s="1">
        <f t="shared" ca="1" si="110"/>
        <v>1528.2773608345017</v>
      </c>
      <c r="J782" s="1">
        <f t="shared" ca="1" si="111"/>
        <v>4.1425088372998289</v>
      </c>
      <c r="K782" s="5">
        <f t="shared" ca="1" si="116"/>
        <v>0.55996740435984182</v>
      </c>
      <c r="L782" s="1">
        <f t="shared" ca="1" si="113"/>
        <v>1.2187568222671656</v>
      </c>
      <c r="M782" s="1">
        <f t="shared" ca="1" si="112"/>
        <v>1529.4961176567688</v>
      </c>
      <c r="N782" s="13">
        <f t="shared" ca="1" si="114"/>
        <v>5.361265659566925</v>
      </c>
    </row>
    <row r="783" spans="5:14" x14ac:dyDescent="0.15">
      <c r="E783" s="2">
        <v>779</v>
      </c>
      <c r="F783" s="12">
        <f t="shared" ca="1" si="115"/>
        <v>0.55493249368378428</v>
      </c>
      <c r="G783" s="1">
        <f t="shared" ca="1" si="108"/>
        <v>1.177817611271573</v>
      </c>
      <c r="H783" s="1">
        <f t="shared" ca="1" si="109"/>
        <v>1525.3126696084735</v>
      </c>
      <c r="I783" s="1">
        <f t="shared" ca="1" si="110"/>
        <v>1529.4961176567688</v>
      </c>
      <c r="J783" s="1">
        <f t="shared" ca="1" si="111"/>
        <v>4.183448048295304</v>
      </c>
      <c r="K783" s="5">
        <f t="shared" ca="1" si="116"/>
        <v>0.58858874398429506</v>
      </c>
      <c r="L783" s="1">
        <f t="shared" ca="1" si="113"/>
        <v>1.3340447048885524</v>
      </c>
      <c r="M783" s="1">
        <f t="shared" ca="1" si="112"/>
        <v>1530.8301623616574</v>
      </c>
      <c r="N783" s="13">
        <f t="shared" ca="1" si="114"/>
        <v>5.5174927531838875</v>
      </c>
    </row>
    <row r="784" spans="5:14" x14ac:dyDescent="0.15">
      <c r="E784" s="2">
        <v>780</v>
      </c>
      <c r="F784" s="12">
        <f t="shared" ca="1" si="115"/>
        <v>8.8258897643935019E-2</v>
      </c>
      <c r="G784" s="1">
        <f t="shared" ca="1" si="108"/>
        <v>4.8549615301806144</v>
      </c>
      <c r="H784" s="1">
        <f t="shared" ca="1" si="109"/>
        <v>1530.1676311386541</v>
      </c>
      <c r="I784" s="1">
        <f t="shared" ca="1" si="110"/>
        <v>1530.8301623616574</v>
      </c>
      <c r="J784" s="1">
        <f t="shared" ca="1" si="111"/>
        <v>0.6625312230032705</v>
      </c>
      <c r="K784" s="5">
        <f t="shared" ca="1" si="116"/>
        <v>1.7630885206667335E-2</v>
      </c>
      <c r="L784" s="1">
        <f t="shared" ca="1" si="113"/>
        <v>1.1795207515135615E-2</v>
      </c>
      <c r="M784" s="1">
        <f t="shared" ca="1" si="112"/>
        <v>1530.8419575691726</v>
      </c>
      <c r="N784" s="13">
        <f t="shared" ca="1" si="114"/>
        <v>0.67432643051847663</v>
      </c>
    </row>
    <row r="785" spans="5:14" x14ac:dyDescent="0.15">
      <c r="E785" s="2">
        <v>781</v>
      </c>
      <c r="F785" s="12">
        <f t="shared" ca="1" si="115"/>
        <v>8.7399455406239057E-2</v>
      </c>
      <c r="G785" s="1">
        <f t="shared" ca="1" si="108"/>
        <v>4.8745324547799136</v>
      </c>
      <c r="H785" s="1">
        <f t="shared" ca="1" si="109"/>
        <v>1535.042163593434</v>
      </c>
      <c r="I785" s="1">
        <f t="shared" ca="1" si="110"/>
        <v>1535.042163593434</v>
      </c>
      <c r="J785" s="1">
        <f t="shared" ca="1" si="111"/>
        <v>0</v>
      </c>
      <c r="K785" s="5">
        <f t="shared" ca="1" si="116"/>
        <v>0.16860912697455688</v>
      </c>
      <c r="L785" s="1">
        <f t="shared" ca="1" si="113"/>
        <v>0.20943330564067847</v>
      </c>
      <c r="M785" s="1">
        <f t="shared" ca="1" si="112"/>
        <v>1535.2515968990747</v>
      </c>
      <c r="N785" s="13">
        <f t="shared" ca="1" si="114"/>
        <v>0.20943330564068674</v>
      </c>
    </row>
    <row r="786" spans="5:14" x14ac:dyDescent="0.15">
      <c r="E786" s="2">
        <v>782</v>
      </c>
      <c r="F786" s="12">
        <f t="shared" ca="1" si="115"/>
        <v>0.1099914816752563</v>
      </c>
      <c r="G786" s="1">
        <f t="shared" ca="1" si="108"/>
        <v>4.4147047110083024</v>
      </c>
      <c r="H786" s="1">
        <f t="shared" ca="1" si="109"/>
        <v>1539.4568683044422</v>
      </c>
      <c r="I786" s="1">
        <f t="shared" ca="1" si="110"/>
        <v>1539.4568683044422</v>
      </c>
      <c r="J786" s="1">
        <f t="shared" ca="1" si="111"/>
        <v>0</v>
      </c>
      <c r="K786" s="5">
        <f t="shared" ca="1" si="116"/>
        <v>0.2505698675342054</v>
      </c>
      <c r="L786" s="1">
        <f t="shared" ca="1" si="113"/>
        <v>0.35767464050948439</v>
      </c>
      <c r="M786" s="1">
        <f t="shared" ca="1" si="112"/>
        <v>1539.8145429449517</v>
      </c>
      <c r="N786" s="13">
        <f t="shared" ca="1" si="114"/>
        <v>0.35767464050945819</v>
      </c>
    </row>
    <row r="787" spans="5:14" x14ac:dyDescent="0.15">
      <c r="E787" s="2">
        <v>783</v>
      </c>
      <c r="F787" s="12">
        <f t="shared" ca="1" si="115"/>
        <v>0.90662644287459526</v>
      </c>
      <c r="G787" s="1">
        <f t="shared" ca="1" si="108"/>
        <v>0.19604954764177115</v>
      </c>
      <c r="H787" s="1">
        <f t="shared" ca="1" si="109"/>
        <v>1539.6529178520839</v>
      </c>
      <c r="I787" s="1">
        <f t="shared" ca="1" si="110"/>
        <v>1539.8145429449517</v>
      </c>
      <c r="J787" s="1">
        <f t="shared" ca="1" si="111"/>
        <v>0.16162509286778004</v>
      </c>
      <c r="K787" s="5">
        <f t="shared" ca="1" si="116"/>
        <v>0.19716682866092827</v>
      </c>
      <c r="L787" s="1">
        <f t="shared" ca="1" si="113"/>
        <v>0.25805788041047112</v>
      </c>
      <c r="M787" s="1">
        <f t="shared" ca="1" si="112"/>
        <v>1540.0726008253621</v>
      </c>
      <c r="N787" s="13">
        <f t="shared" ca="1" si="114"/>
        <v>0.41968297327821347</v>
      </c>
    </row>
    <row r="788" spans="5:14" x14ac:dyDescent="0.15">
      <c r="E788" s="2">
        <v>784</v>
      </c>
      <c r="F788" s="12">
        <f t="shared" ca="1" si="115"/>
        <v>0.15090933933829509</v>
      </c>
      <c r="G788" s="1">
        <f t="shared" ca="1" si="108"/>
        <v>3.7821520484273115</v>
      </c>
      <c r="H788" s="1">
        <f t="shared" ca="1" si="109"/>
        <v>1543.4350699005113</v>
      </c>
      <c r="I788" s="1">
        <f t="shared" ca="1" si="110"/>
        <v>1543.4350699005113</v>
      </c>
      <c r="J788" s="1">
        <f t="shared" ca="1" si="111"/>
        <v>0</v>
      </c>
      <c r="K788" s="5">
        <f t="shared" ca="1" si="116"/>
        <v>0.75603833695189826</v>
      </c>
      <c r="L788" s="1">
        <f t="shared" ca="1" si="113"/>
        <v>2.2556766728097779</v>
      </c>
      <c r="M788" s="1">
        <f t="shared" ca="1" si="112"/>
        <v>1545.6907465733211</v>
      </c>
      <c r="N788" s="13">
        <f t="shared" ca="1" si="114"/>
        <v>2.255676672809841</v>
      </c>
    </row>
    <row r="789" spans="5:14" x14ac:dyDescent="0.15">
      <c r="E789" s="2">
        <v>785</v>
      </c>
      <c r="F789" s="12">
        <f t="shared" ca="1" si="115"/>
        <v>0.79979571049887377</v>
      </c>
      <c r="G789" s="1">
        <f t="shared" ca="1" si="108"/>
        <v>0.44679789160202654</v>
      </c>
      <c r="H789" s="1">
        <f t="shared" ca="1" si="109"/>
        <v>1543.8818677921133</v>
      </c>
      <c r="I789" s="1">
        <f t="shared" ca="1" si="110"/>
        <v>1545.6907465733211</v>
      </c>
      <c r="J789" s="1">
        <f t="shared" ca="1" si="111"/>
        <v>1.8088787812077953</v>
      </c>
      <c r="K789" s="5">
        <f t="shared" ca="1" si="116"/>
        <v>0.57453954507615346</v>
      </c>
      <c r="L789" s="1">
        <f t="shared" ca="1" si="113"/>
        <v>1.2763629385232778</v>
      </c>
      <c r="M789" s="1">
        <f t="shared" ca="1" si="112"/>
        <v>1546.9671095118445</v>
      </c>
      <c r="N789" s="13">
        <f t="shared" ca="1" si="114"/>
        <v>3.0852417197311297</v>
      </c>
    </row>
    <row r="790" spans="5:14" x14ac:dyDescent="0.15">
      <c r="E790" s="2">
        <v>786</v>
      </c>
      <c r="F790" s="12">
        <f t="shared" ca="1" si="115"/>
        <v>0.90017476902598348</v>
      </c>
      <c r="G790" s="1">
        <f t="shared" ca="1" si="108"/>
        <v>0.2103326934063792</v>
      </c>
      <c r="H790" s="1">
        <f t="shared" ca="1" si="109"/>
        <v>1544.0922004855197</v>
      </c>
      <c r="I790" s="1">
        <f t="shared" ca="1" si="110"/>
        <v>1546.9671095118445</v>
      </c>
      <c r="J790" s="1">
        <f t="shared" ca="1" si="111"/>
        <v>2.8749090263247581</v>
      </c>
      <c r="K790" s="5">
        <f t="shared" ca="1" si="116"/>
        <v>0.41946074176813331</v>
      </c>
      <c r="L790" s="1">
        <f t="shared" ca="1" si="113"/>
        <v>0.75620398614851825</v>
      </c>
      <c r="M790" s="1">
        <f t="shared" ca="1" si="112"/>
        <v>1547.7233134979929</v>
      </c>
      <c r="N790" s="13">
        <f t="shared" ca="1" si="114"/>
        <v>3.631113012473179</v>
      </c>
    </row>
    <row r="791" spans="5:14" x14ac:dyDescent="0.15">
      <c r="E791" s="2">
        <v>787</v>
      </c>
      <c r="F791" s="12">
        <f t="shared" ca="1" si="115"/>
        <v>5.4367461131601402E-2</v>
      </c>
      <c r="G791" s="1">
        <f t="shared" ca="1" si="108"/>
        <v>5.8239788900822411</v>
      </c>
      <c r="H791" s="1">
        <f t="shared" ca="1" si="109"/>
        <v>1549.916179375602</v>
      </c>
      <c r="I791" s="1">
        <f t="shared" ca="1" si="110"/>
        <v>1549.916179375602</v>
      </c>
      <c r="J791" s="1">
        <f t="shared" ca="1" si="111"/>
        <v>0</v>
      </c>
      <c r="K791" s="5">
        <f t="shared" ca="1" si="116"/>
        <v>0.69322842653010652</v>
      </c>
      <c r="L791" s="1">
        <f t="shared" ca="1" si="113"/>
        <v>1.8468853364855473</v>
      </c>
      <c r="M791" s="1">
        <f t="shared" ca="1" si="112"/>
        <v>1551.7630647120875</v>
      </c>
      <c r="N791" s="13">
        <f t="shared" ca="1" si="114"/>
        <v>1.8468853364854567</v>
      </c>
    </row>
    <row r="792" spans="5:14" x14ac:dyDescent="0.15">
      <c r="E792" s="2">
        <v>788</v>
      </c>
      <c r="F792" s="12">
        <f t="shared" ca="1" si="115"/>
        <v>8.9260768523433676E-2</v>
      </c>
      <c r="G792" s="1">
        <f t="shared" ca="1" si="108"/>
        <v>4.8323864197519164</v>
      </c>
      <c r="H792" s="1">
        <f t="shared" ca="1" si="109"/>
        <v>1554.7485657953539</v>
      </c>
      <c r="I792" s="1">
        <f t="shared" ca="1" si="110"/>
        <v>1554.7485657953539</v>
      </c>
      <c r="J792" s="1">
        <f t="shared" ca="1" si="111"/>
        <v>0</v>
      </c>
      <c r="K792" s="5">
        <f t="shared" ca="1" si="116"/>
        <v>0.93819619928371634</v>
      </c>
      <c r="L792" s="1">
        <f t="shared" ca="1" si="113"/>
        <v>4.7909416931782376</v>
      </c>
      <c r="M792" s="1">
        <f t="shared" ca="1" si="112"/>
        <v>1559.5395074885321</v>
      </c>
      <c r="N792" s="13">
        <f t="shared" ca="1" si="114"/>
        <v>4.7909416931781834</v>
      </c>
    </row>
    <row r="793" spans="5:14" x14ac:dyDescent="0.15">
      <c r="E793" s="2">
        <v>789</v>
      </c>
      <c r="F793" s="12">
        <f t="shared" ca="1" si="115"/>
        <v>0.13362765740865101</v>
      </c>
      <c r="G793" s="1">
        <f t="shared" ca="1" si="108"/>
        <v>4.0253960455454765</v>
      </c>
      <c r="H793" s="1">
        <f t="shared" ca="1" si="109"/>
        <v>1558.7739618408993</v>
      </c>
      <c r="I793" s="1">
        <f t="shared" ca="1" si="110"/>
        <v>1559.5395074885321</v>
      </c>
      <c r="J793" s="1">
        <f t="shared" ca="1" si="111"/>
        <v>0.76554564763273447</v>
      </c>
      <c r="K793" s="5">
        <f t="shared" ca="1" si="116"/>
        <v>0.27516577923737195</v>
      </c>
      <c r="L793" s="1">
        <f t="shared" ca="1" si="113"/>
        <v>0.40747536099401882</v>
      </c>
      <c r="M793" s="1">
        <f t="shared" ca="1" si="112"/>
        <v>1559.9469828495262</v>
      </c>
      <c r="N793" s="13">
        <f t="shared" ca="1" si="114"/>
        <v>1.1730210086268471</v>
      </c>
    </row>
    <row r="794" spans="5:14" x14ac:dyDescent="0.15">
      <c r="E794" s="2">
        <v>790</v>
      </c>
      <c r="F794" s="12">
        <f t="shared" ca="1" si="115"/>
        <v>0.62676857057678215</v>
      </c>
      <c r="G794" s="1">
        <f t="shared" ca="1" si="108"/>
        <v>0.93435582484745305</v>
      </c>
      <c r="H794" s="1">
        <f t="shared" ca="1" si="109"/>
        <v>1559.7083176657468</v>
      </c>
      <c r="I794" s="1">
        <f t="shared" ca="1" si="110"/>
        <v>1559.9469828495262</v>
      </c>
      <c r="J794" s="1">
        <f t="shared" ca="1" si="111"/>
        <v>0.23866518377940338</v>
      </c>
      <c r="K794" s="5">
        <f t="shared" ca="1" si="116"/>
        <v>0.38898746136396156</v>
      </c>
      <c r="L794" s="1">
        <f t="shared" ca="1" si="113"/>
        <v>0.67364682144767352</v>
      </c>
      <c r="M794" s="1">
        <f t="shared" ca="1" si="112"/>
        <v>1560.6206296709738</v>
      </c>
      <c r="N794" s="13">
        <f t="shared" ca="1" si="114"/>
        <v>0.91231200522702238</v>
      </c>
    </row>
    <row r="795" spans="5:14" x14ac:dyDescent="0.15">
      <c r="E795" s="2">
        <v>791</v>
      </c>
      <c r="F795" s="12">
        <f t="shared" ca="1" si="115"/>
        <v>0.68629276340751977</v>
      </c>
      <c r="G795" s="1">
        <f t="shared" ca="1" si="108"/>
        <v>0.75290194696107049</v>
      </c>
      <c r="H795" s="1">
        <f t="shared" ca="1" si="109"/>
        <v>1560.461219612708</v>
      </c>
      <c r="I795" s="1">
        <f t="shared" ca="1" si="110"/>
        <v>1560.6206296709738</v>
      </c>
      <c r="J795" s="1">
        <f t="shared" ca="1" si="111"/>
        <v>0.15941005826584842</v>
      </c>
      <c r="K795" s="5">
        <f t="shared" ca="1" si="116"/>
        <v>0.35595557024067281</v>
      </c>
      <c r="L795" s="1">
        <f t="shared" ca="1" si="113"/>
        <v>0.5899038136037239</v>
      </c>
      <c r="M795" s="1">
        <f t="shared" ca="1" si="112"/>
        <v>1561.2105334845776</v>
      </c>
      <c r="N795" s="13">
        <f t="shared" ca="1" si="114"/>
        <v>0.74931387186961729</v>
      </c>
    </row>
    <row r="796" spans="5:14" x14ac:dyDescent="0.15">
      <c r="E796" s="2">
        <v>792</v>
      </c>
      <c r="F796" s="12">
        <f t="shared" ca="1" si="115"/>
        <v>0.26652149093258237</v>
      </c>
      <c r="G796" s="1">
        <f t="shared" ca="1" si="108"/>
        <v>2.6446007944590457</v>
      </c>
      <c r="H796" s="1">
        <f t="shared" ca="1" si="109"/>
        <v>1563.1058204071669</v>
      </c>
      <c r="I796" s="1">
        <f t="shared" ca="1" si="110"/>
        <v>1563.1058204071669</v>
      </c>
      <c r="J796" s="1">
        <f t="shared" ca="1" si="111"/>
        <v>0</v>
      </c>
      <c r="K796" s="5">
        <f t="shared" ca="1" si="116"/>
        <v>0.35802180381966164</v>
      </c>
      <c r="L796" s="1">
        <f t="shared" ca="1" si="113"/>
        <v>0.59497625569449575</v>
      </c>
      <c r="M796" s="1">
        <f t="shared" ca="1" si="112"/>
        <v>1563.7007966628614</v>
      </c>
      <c r="N796" s="13">
        <f t="shared" ca="1" si="114"/>
        <v>0.59497625569451884</v>
      </c>
    </row>
    <row r="797" spans="5:14" x14ac:dyDescent="0.15">
      <c r="E797" s="2">
        <v>793</v>
      </c>
      <c r="F797" s="12">
        <f t="shared" ca="1" si="115"/>
        <v>0.22811943531105916</v>
      </c>
      <c r="G797" s="1">
        <f t="shared" ca="1" si="108"/>
        <v>2.9557718961998001</v>
      </c>
      <c r="H797" s="1">
        <f t="shared" ca="1" si="109"/>
        <v>1566.0615923033668</v>
      </c>
      <c r="I797" s="1">
        <f t="shared" ca="1" si="110"/>
        <v>1566.0615923033668</v>
      </c>
      <c r="J797" s="1">
        <f t="shared" ca="1" si="111"/>
        <v>0</v>
      </c>
      <c r="K797" s="5">
        <f t="shared" ca="1" si="116"/>
        <v>0.74699235229195904</v>
      </c>
      <c r="L797" s="1">
        <f t="shared" ca="1" si="113"/>
        <v>2.1903045954924738</v>
      </c>
      <c r="M797" s="1">
        <f t="shared" ca="1" si="112"/>
        <v>1568.2518968988593</v>
      </c>
      <c r="N797" s="13">
        <f t="shared" ca="1" si="114"/>
        <v>2.1903045954925346</v>
      </c>
    </row>
    <row r="798" spans="5:14" x14ac:dyDescent="0.15">
      <c r="E798" s="2">
        <v>794</v>
      </c>
      <c r="F798" s="12">
        <f t="shared" ca="1" si="115"/>
        <v>0.81978038833515909</v>
      </c>
      <c r="G798" s="1">
        <f t="shared" ca="1" si="108"/>
        <v>0.39743758739448687</v>
      </c>
      <c r="H798" s="1">
        <f t="shared" ca="1" si="109"/>
        <v>1566.4590298907613</v>
      </c>
      <c r="I798" s="1">
        <f t="shared" ca="1" si="110"/>
        <v>1568.2518968988593</v>
      </c>
      <c r="J798" s="1">
        <f t="shared" ca="1" si="111"/>
        <v>1.7928670080980282</v>
      </c>
      <c r="K798" s="5">
        <f t="shared" ca="1" si="116"/>
        <v>0.94117751980179898</v>
      </c>
      <c r="L798" s="1">
        <f t="shared" ca="1" si="113"/>
        <v>4.8839639785505842</v>
      </c>
      <c r="M798" s="1">
        <f t="shared" ca="1" si="112"/>
        <v>1573.1358608774099</v>
      </c>
      <c r="N798" s="13">
        <f t="shared" ca="1" si="114"/>
        <v>6.6768309866486106</v>
      </c>
    </row>
    <row r="799" spans="5:14" x14ac:dyDescent="0.15">
      <c r="E799" s="2">
        <v>795</v>
      </c>
      <c r="F799" s="12">
        <f t="shared" ca="1" si="115"/>
        <v>0.34925589518839173</v>
      </c>
      <c r="G799" s="1">
        <f t="shared" ca="1" si="108"/>
        <v>2.1039008028432415</v>
      </c>
      <c r="H799" s="1">
        <f t="shared" ca="1" si="109"/>
        <v>1568.5629306936046</v>
      </c>
      <c r="I799" s="1">
        <f t="shared" ca="1" si="110"/>
        <v>1573.1358608774099</v>
      </c>
      <c r="J799" s="1">
        <f t="shared" ca="1" si="111"/>
        <v>4.5729301838052834</v>
      </c>
      <c r="K799" s="5">
        <f t="shared" ca="1" si="116"/>
        <v>0.7542465691804876</v>
      </c>
      <c r="L799" s="1">
        <f t="shared" ca="1" si="113"/>
        <v>2.2425265076658376</v>
      </c>
      <c r="M799" s="1">
        <f t="shared" ca="1" si="112"/>
        <v>1575.3783873850757</v>
      </c>
      <c r="N799" s="13">
        <f t="shared" ca="1" si="114"/>
        <v>6.8154566914711268</v>
      </c>
    </row>
    <row r="800" spans="5:14" x14ac:dyDescent="0.15">
      <c r="E800" s="2">
        <v>796</v>
      </c>
      <c r="F800" s="12">
        <f t="shared" ca="1" si="115"/>
        <v>0.13739416519074543</v>
      </c>
      <c r="G800" s="1">
        <f t="shared" ca="1" si="108"/>
        <v>3.9698027319124947</v>
      </c>
      <c r="H800" s="1">
        <f t="shared" ca="1" si="109"/>
        <v>1572.5327334255171</v>
      </c>
      <c r="I800" s="1">
        <f t="shared" ca="1" si="110"/>
        <v>1575.3783873850757</v>
      </c>
      <c r="J800" s="1">
        <f t="shared" ca="1" si="111"/>
        <v>2.8456539595586037</v>
      </c>
      <c r="K800" s="5">
        <f t="shared" ca="1" si="116"/>
        <v>0.54035875716734327</v>
      </c>
      <c r="L800" s="1">
        <f t="shared" ca="1" si="113"/>
        <v>1.1445669395821865</v>
      </c>
      <c r="M800" s="1">
        <f t="shared" ca="1" si="112"/>
        <v>1576.5229543246578</v>
      </c>
      <c r="N800" s="13">
        <f t="shared" ca="1" si="114"/>
        <v>3.9902208991406951</v>
      </c>
    </row>
    <row r="801" spans="5:14" x14ac:dyDescent="0.15">
      <c r="E801" s="2">
        <v>797</v>
      </c>
      <c r="F801" s="12">
        <f t="shared" ca="1" si="115"/>
        <v>0.34927876377068867</v>
      </c>
      <c r="G801" s="1">
        <f t="shared" ca="1" si="108"/>
        <v>2.1037698511029848</v>
      </c>
      <c r="H801" s="1">
        <f t="shared" ca="1" si="109"/>
        <v>1574.63650327662</v>
      </c>
      <c r="I801" s="1">
        <f t="shared" ca="1" si="110"/>
        <v>1576.5229543246578</v>
      </c>
      <c r="J801" s="1">
        <f t="shared" ca="1" si="111"/>
        <v>1.8864510480377703</v>
      </c>
      <c r="K801" s="5">
        <f t="shared" ca="1" si="116"/>
        <v>6.0291420103180005E-2</v>
      </c>
      <c r="L801" s="1">
        <f t="shared" ca="1" si="113"/>
        <v>5.5518716421511599E-2</v>
      </c>
      <c r="M801" s="1">
        <f t="shared" ca="1" si="112"/>
        <v>1576.5784730410794</v>
      </c>
      <c r="N801" s="13">
        <f t="shared" ca="1" si="114"/>
        <v>1.9419697644593725</v>
      </c>
    </row>
    <row r="802" spans="5:14" x14ac:dyDescent="0.15">
      <c r="E802" s="2">
        <v>798</v>
      </c>
      <c r="F802" s="12">
        <f t="shared" ca="1" si="115"/>
        <v>0.446236258692284</v>
      </c>
      <c r="G802" s="1">
        <f t="shared" ca="1" si="108"/>
        <v>1.6138134784176401</v>
      </c>
      <c r="H802" s="1">
        <f t="shared" ca="1" si="109"/>
        <v>1576.2503167550376</v>
      </c>
      <c r="I802" s="1">
        <f t="shared" ca="1" si="110"/>
        <v>1576.5784730410794</v>
      </c>
      <c r="J802" s="1">
        <f t="shared" ca="1" si="111"/>
        <v>0.32815628604180347</v>
      </c>
      <c r="K802" s="5">
        <f t="shared" ca="1" si="116"/>
        <v>0.37041922512782222</v>
      </c>
      <c r="L802" s="1">
        <f t="shared" ca="1" si="113"/>
        <v>0.62586857912031224</v>
      </c>
      <c r="M802" s="1">
        <f t="shared" ca="1" si="112"/>
        <v>1577.2043416201998</v>
      </c>
      <c r="N802" s="13">
        <f t="shared" ca="1" si="114"/>
        <v>0.95402486516218232</v>
      </c>
    </row>
    <row r="803" spans="5:14" x14ac:dyDescent="0.15">
      <c r="E803" s="2">
        <v>799</v>
      </c>
      <c r="F803" s="12">
        <f t="shared" ca="1" si="115"/>
        <v>0.49348732864591593</v>
      </c>
      <c r="G803" s="1">
        <f t="shared" ca="1" si="108"/>
        <v>1.4125161938819022</v>
      </c>
      <c r="H803" s="1">
        <f t="shared" ca="1" si="109"/>
        <v>1577.6628329489195</v>
      </c>
      <c r="I803" s="1">
        <f t="shared" ca="1" si="110"/>
        <v>1577.6628329489195</v>
      </c>
      <c r="J803" s="1">
        <f t="shared" ca="1" si="111"/>
        <v>0</v>
      </c>
      <c r="K803" s="5">
        <f t="shared" ca="1" si="116"/>
        <v>0.10073044798177322</v>
      </c>
      <c r="L803" s="1">
        <f t="shared" ca="1" si="113"/>
        <v>0.10696136416464591</v>
      </c>
      <c r="M803" s="1">
        <f t="shared" ca="1" si="112"/>
        <v>1577.769794313084</v>
      </c>
      <c r="N803" s="13">
        <f t="shared" ca="1" si="114"/>
        <v>0.10696136416459012</v>
      </c>
    </row>
    <row r="804" spans="5:14" x14ac:dyDescent="0.15">
      <c r="E804" s="2">
        <v>800</v>
      </c>
      <c r="F804" s="12">
        <f t="shared" ca="1" si="115"/>
        <v>0.54430629172392353</v>
      </c>
      <c r="G804" s="1">
        <f t="shared" ca="1" si="108"/>
        <v>1.2164863086288493</v>
      </c>
      <c r="H804" s="1">
        <f t="shared" ca="1" si="109"/>
        <v>1578.8793192575483</v>
      </c>
      <c r="I804" s="1">
        <f t="shared" ca="1" si="110"/>
        <v>1578.8793192575483</v>
      </c>
      <c r="J804" s="1">
        <f t="shared" ca="1" si="111"/>
        <v>0</v>
      </c>
      <c r="K804" s="5">
        <f t="shared" ca="1" si="116"/>
        <v>0.2964387374630939</v>
      </c>
      <c r="L804" s="1">
        <f t="shared" ca="1" si="113"/>
        <v>0.45263031415479599</v>
      </c>
      <c r="M804" s="1">
        <f t="shared" ca="1" si="112"/>
        <v>1579.331949571703</v>
      </c>
      <c r="N804" s="13">
        <f t="shared" ca="1" si="114"/>
        <v>0.45263031415470323</v>
      </c>
    </row>
    <row r="805" spans="5:14" x14ac:dyDescent="0.15">
      <c r="E805" s="2">
        <v>801</v>
      </c>
      <c r="F805" s="12">
        <f t="shared" ca="1" si="115"/>
        <v>0.92014503164728767</v>
      </c>
      <c r="G805" s="1">
        <f t="shared" ca="1" si="108"/>
        <v>0.16644795653708022</v>
      </c>
      <c r="H805" s="1">
        <f t="shared" ca="1" si="109"/>
        <v>1579.0457672140853</v>
      </c>
      <c r="I805" s="1">
        <f t="shared" ca="1" si="110"/>
        <v>1579.331949571703</v>
      </c>
      <c r="J805" s="1">
        <f t="shared" ca="1" si="111"/>
        <v>0.28618235761769029</v>
      </c>
      <c r="K805" s="5">
        <f t="shared" ca="1" si="116"/>
        <v>0.28726123174224916</v>
      </c>
      <c r="L805" s="1">
        <f t="shared" ca="1" si="113"/>
        <v>0.43290811324640488</v>
      </c>
      <c r="M805" s="1">
        <f t="shared" ca="1" si="112"/>
        <v>1579.7648576849494</v>
      </c>
      <c r="N805" s="13">
        <f t="shared" ca="1" si="114"/>
        <v>0.71909047086410283</v>
      </c>
    </row>
    <row r="806" spans="5:14" x14ac:dyDescent="0.15">
      <c r="E806" s="2">
        <v>802</v>
      </c>
      <c r="F806" s="12">
        <f t="shared" ca="1" si="115"/>
        <v>0.5450211068103521</v>
      </c>
      <c r="G806" s="1">
        <f t="shared" ca="1" si="108"/>
        <v>1.2138615139528339</v>
      </c>
      <c r="H806" s="1">
        <f t="shared" ca="1" si="109"/>
        <v>1580.2596287280383</v>
      </c>
      <c r="I806" s="1">
        <f t="shared" ca="1" si="110"/>
        <v>1580.2596287280383</v>
      </c>
      <c r="J806" s="1">
        <f t="shared" ca="1" si="111"/>
        <v>0</v>
      </c>
      <c r="K806" s="5">
        <f t="shared" ca="1" si="116"/>
        <v>0.26220901831544952</v>
      </c>
      <c r="L806" s="1">
        <f t="shared" ca="1" si="113"/>
        <v>0.38092486941418796</v>
      </c>
      <c r="M806" s="1">
        <f t="shared" ca="1" si="112"/>
        <v>1580.6405535974525</v>
      </c>
      <c r="N806" s="13">
        <f t="shared" ca="1" si="114"/>
        <v>0.38092486941422976</v>
      </c>
    </row>
    <row r="807" spans="5:14" x14ac:dyDescent="0.15">
      <c r="E807" s="2">
        <v>803</v>
      </c>
      <c r="F807" s="12">
        <f t="shared" ca="1" si="115"/>
        <v>0.65538498391187749</v>
      </c>
      <c r="G807" s="1">
        <f t="shared" ca="1" si="108"/>
        <v>0.84506490862723027</v>
      </c>
      <c r="H807" s="1">
        <f t="shared" ca="1" si="109"/>
        <v>1581.1046936366654</v>
      </c>
      <c r="I807" s="1">
        <f t="shared" ca="1" si="110"/>
        <v>1581.1046936366654</v>
      </c>
      <c r="J807" s="1">
        <f t="shared" ca="1" si="111"/>
        <v>0</v>
      </c>
      <c r="K807" s="5">
        <f t="shared" ca="1" si="116"/>
        <v>5.2719048014108871E-2</v>
      </c>
      <c r="L807" s="1">
        <f t="shared" ca="1" si="113"/>
        <v>4.6831360118655171E-2</v>
      </c>
      <c r="M807" s="1">
        <f t="shared" ca="1" si="112"/>
        <v>1581.151524996784</v>
      </c>
      <c r="N807" s="13">
        <f t="shared" ca="1" si="114"/>
        <v>4.6831360118630982E-2</v>
      </c>
    </row>
    <row r="808" spans="5:14" x14ac:dyDescent="0.15">
      <c r="E808" s="2">
        <v>804</v>
      </c>
      <c r="F808" s="12">
        <f t="shared" ca="1" si="115"/>
        <v>0.58121248971728401</v>
      </c>
      <c r="G808" s="1">
        <f t="shared" ca="1" si="108"/>
        <v>1.0852777159653879</v>
      </c>
      <c r="H808" s="1">
        <f t="shared" ca="1" si="109"/>
        <v>1582.1899713526307</v>
      </c>
      <c r="I808" s="1">
        <f t="shared" ca="1" si="110"/>
        <v>1582.1899713526307</v>
      </c>
      <c r="J808" s="1">
        <f t="shared" ca="1" si="111"/>
        <v>0</v>
      </c>
      <c r="K808" s="5">
        <f t="shared" ca="1" si="116"/>
        <v>0.43387083164393392</v>
      </c>
      <c r="L808" s="1">
        <f t="shared" ca="1" si="113"/>
        <v>0.79714919747849688</v>
      </c>
      <c r="M808" s="1">
        <f t="shared" ca="1" si="112"/>
        <v>1582.9871205501092</v>
      </c>
      <c r="N808" s="13">
        <f t="shared" ca="1" si="114"/>
        <v>0.79714919747857493</v>
      </c>
    </row>
    <row r="809" spans="5:14" x14ac:dyDescent="0.15">
      <c r="E809" s="2">
        <v>805</v>
      </c>
      <c r="F809" s="12">
        <f t="shared" ca="1" si="115"/>
        <v>8.0793115000028171E-2</v>
      </c>
      <c r="G809" s="1">
        <f t="shared" ca="1" si="108"/>
        <v>5.0317270549627811</v>
      </c>
      <c r="H809" s="1">
        <f t="shared" ca="1" si="109"/>
        <v>1587.2216984075935</v>
      </c>
      <c r="I809" s="1">
        <f t="shared" ca="1" si="110"/>
        <v>1587.2216984075935</v>
      </c>
      <c r="J809" s="1">
        <f t="shared" ca="1" si="111"/>
        <v>0</v>
      </c>
      <c r="K809" s="5">
        <f t="shared" ca="1" si="116"/>
        <v>0.20571099355918632</v>
      </c>
      <c r="L809" s="1">
        <f t="shared" ca="1" si="113"/>
        <v>0.27323040637181339</v>
      </c>
      <c r="M809" s="1">
        <f t="shared" ca="1" si="112"/>
        <v>1587.4949288139653</v>
      </c>
      <c r="N809" s="13">
        <f t="shared" ca="1" si="114"/>
        <v>0.27323040637179474</v>
      </c>
    </row>
    <row r="810" spans="5:14" x14ac:dyDescent="0.15">
      <c r="E810" s="2">
        <v>806</v>
      </c>
      <c r="F810" s="12">
        <f t="shared" ca="1" si="115"/>
        <v>0.75362175615462779</v>
      </c>
      <c r="G810" s="1">
        <f t="shared" ca="1" si="108"/>
        <v>0.56572937300953297</v>
      </c>
      <c r="H810" s="1">
        <f t="shared" ca="1" si="109"/>
        <v>1587.7874277806031</v>
      </c>
      <c r="I810" s="1">
        <f t="shared" ca="1" si="110"/>
        <v>1587.7874277806031</v>
      </c>
      <c r="J810" s="1">
        <f t="shared" ca="1" si="111"/>
        <v>0</v>
      </c>
      <c r="K810" s="5">
        <f t="shared" ca="1" si="116"/>
        <v>0.52407404161597049</v>
      </c>
      <c r="L810" s="1">
        <f t="shared" ca="1" si="113"/>
        <v>1.0856540255161207</v>
      </c>
      <c r="M810" s="1">
        <f t="shared" ca="1" si="112"/>
        <v>1588.8730818061192</v>
      </c>
      <c r="N810" s="13">
        <f t="shared" ca="1" si="114"/>
        <v>1.085654025516078</v>
      </c>
    </row>
    <row r="811" spans="5:14" x14ac:dyDescent="0.15">
      <c r="E811" s="2">
        <v>807</v>
      </c>
      <c r="F811" s="12">
        <f t="shared" ca="1" si="115"/>
        <v>0.48176225299500375</v>
      </c>
      <c r="G811" s="1">
        <f t="shared" ca="1" si="108"/>
        <v>1.4606090753351235</v>
      </c>
      <c r="H811" s="1">
        <f t="shared" ca="1" si="109"/>
        <v>1589.2480368559382</v>
      </c>
      <c r="I811" s="1">
        <f t="shared" ca="1" si="110"/>
        <v>1589.2480368559382</v>
      </c>
      <c r="J811" s="1">
        <f t="shared" ca="1" si="111"/>
        <v>0</v>
      </c>
      <c r="K811" s="5">
        <f t="shared" ca="1" si="116"/>
        <v>0.10867046842731465</v>
      </c>
      <c r="L811" s="1">
        <f t="shared" ca="1" si="113"/>
        <v>0.1179579521746919</v>
      </c>
      <c r="M811" s="1">
        <f t="shared" ca="1" si="112"/>
        <v>1589.3659948081129</v>
      </c>
      <c r="N811" s="13">
        <f t="shared" ca="1" si="114"/>
        <v>0.11795795217472005</v>
      </c>
    </row>
    <row r="812" spans="5:14" x14ac:dyDescent="0.15">
      <c r="E812" s="2">
        <v>808</v>
      </c>
      <c r="F812" s="12">
        <f t="shared" ca="1" si="115"/>
        <v>0.25283409878760321</v>
      </c>
      <c r="G812" s="1">
        <f t="shared" ca="1" si="108"/>
        <v>2.750043482721781</v>
      </c>
      <c r="H812" s="1">
        <f t="shared" ca="1" si="109"/>
        <v>1591.99808033866</v>
      </c>
      <c r="I812" s="1">
        <f t="shared" ca="1" si="110"/>
        <v>1591.99808033866</v>
      </c>
      <c r="J812" s="1">
        <f t="shared" ca="1" si="111"/>
        <v>0</v>
      </c>
      <c r="K812" s="5">
        <f t="shared" ca="1" si="116"/>
        <v>0.18662696667440493</v>
      </c>
      <c r="L812" s="1">
        <f t="shared" ca="1" si="113"/>
        <v>0.23973813385562226</v>
      </c>
      <c r="M812" s="1">
        <f t="shared" ca="1" si="112"/>
        <v>1592.2378184725155</v>
      </c>
      <c r="N812" s="13">
        <f t="shared" ca="1" si="114"/>
        <v>0.23973813385555331</v>
      </c>
    </row>
    <row r="813" spans="5:14" x14ac:dyDescent="0.15">
      <c r="E813" s="2">
        <v>809</v>
      </c>
      <c r="F813" s="12">
        <f t="shared" ca="1" si="115"/>
        <v>0.72388369569606614</v>
      </c>
      <c r="G813" s="1">
        <f t="shared" ca="1" si="108"/>
        <v>0.64624908160878591</v>
      </c>
      <c r="H813" s="1">
        <f t="shared" ca="1" si="109"/>
        <v>1592.6443294202688</v>
      </c>
      <c r="I813" s="1">
        <f t="shared" ca="1" si="110"/>
        <v>1592.6443294202688</v>
      </c>
      <c r="J813" s="1">
        <f t="shared" ca="1" si="111"/>
        <v>0</v>
      </c>
      <c r="K813" s="5">
        <f t="shared" ca="1" si="116"/>
        <v>0.5084298709036339</v>
      </c>
      <c r="L813" s="1">
        <f t="shared" ca="1" si="113"/>
        <v>1.0312102290801375</v>
      </c>
      <c r="M813" s="1">
        <f t="shared" ca="1" si="112"/>
        <v>1593.675539649349</v>
      </c>
      <c r="N813" s="13">
        <f t="shared" ca="1" si="114"/>
        <v>1.0312102290802159</v>
      </c>
    </row>
    <row r="814" spans="5:14" x14ac:dyDescent="0.15">
      <c r="E814" s="2">
        <v>810</v>
      </c>
      <c r="F814" s="12">
        <f t="shared" ca="1" si="115"/>
        <v>0.69273421214123898</v>
      </c>
      <c r="G814" s="1">
        <f t="shared" ca="1" si="108"/>
        <v>0.73421777124653553</v>
      </c>
      <c r="H814" s="1">
        <f t="shared" ca="1" si="109"/>
        <v>1593.3785471915153</v>
      </c>
      <c r="I814" s="1">
        <f t="shared" ca="1" si="110"/>
        <v>1593.675539649349</v>
      </c>
      <c r="J814" s="1">
        <f t="shared" ca="1" si="111"/>
        <v>0.29699245783376682</v>
      </c>
      <c r="K814" s="5">
        <f t="shared" ca="1" si="116"/>
        <v>0.78859099982168845</v>
      </c>
      <c r="L814" s="1">
        <f t="shared" ca="1" si="113"/>
        <v>2.5141183001197214</v>
      </c>
      <c r="M814" s="1">
        <f t="shared" ca="1" si="112"/>
        <v>1596.1896579494687</v>
      </c>
      <c r="N814" s="13">
        <f t="shared" ca="1" si="114"/>
        <v>2.8111107579534291</v>
      </c>
    </row>
    <row r="815" spans="5:14" x14ac:dyDescent="0.15">
      <c r="E815" s="2">
        <v>811</v>
      </c>
      <c r="F815" s="12">
        <f t="shared" ca="1" si="115"/>
        <v>0.83037715100817344</v>
      </c>
      <c r="G815" s="1">
        <f t="shared" ca="1" si="108"/>
        <v>0.37175056518867672</v>
      </c>
      <c r="H815" s="1">
        <f t="shared" ca="1" si="109"/>
        <v>1593.750297756704</v>
      </c>
      <c r="I815" s="1">
        <f t="shared" ca="1" si="110"/>
        <v>1596.1896579494687</v>
      </c>
      <c r="J815" s="1">
        <f t="shared" ca="1" si="111"/>
        <v>2.4393601927647524</v>
      </c>
      <c r="K815" s="5">
        <f t="shared" ca="1" si="116"/>
        <v>0.36882338669592352</v>
      </c>
      <c r="L815" s="1">
        <f t="shared" ca="1" si="113"/>
        <v>0.6218475477251354</v>
      </c>
      <c r="M815" s="1">
        <f t="shared" ca="1" si="112"/>
        <v>1596.8115054971938</v>
      </c>
      <c r="N815" s="13">
        <f t="shared" ca="1" si="114"/>
        <v>3.0612077404898628</v>
      </c>
    </row>
    <row r="816" spans="5:14" x14ac:dyDescent="0.15">
      <c r="E816" s="2">
        <v>812</v>
      </c>
      <c r="F816" s="12">
        <f t="shared" ca="1" si="115"/>
        <v>0.87323092685418791</v>
      </c>
      <c r="G816" s="1">
        <f t="shared" ca="1" si="108"/>
        <v>0.27111047419556472</v>
      </c>
      <c r="H816" s="1">
        <f t="shared" ca="1" si="109"/>
        <v>1594.0214082308996</v>
      </c>
      <c r="I816" s="1">
        <f t="shared" ca="1" si="110"/>
        <v>1596.8115054971938</v>
      </c>
      <c r="J816" s="1">
        <f t="shared" ca="1" si="111"/>
        <v>2.7900972662941967</v>
      </c>
      <c r="K816" s="5">
        <f t="shared" ca="1" si="116"/>
        <v>0.47791380783070936</v>
      </c>
      <c r="L816" s="1">
        <f t="shared" ca="1" si="113"/>
        <v>0.93061198710019699</v>
      </c>
      <c r="M816" s="1">
        <f t="shared" ca="1" si="112"/>
        <v>1597.7421174842941</v>
      </c>
      <c r="N816" s="13">
        <f t="shared" ca="1" si="114"/>
        <v>3.7207092533944888</v>
      </c>
    </row>
    <row r="817" spans="5:14" x14ac:dyDescent="0.15">
      <c r="E817" s="2">
        <v>813</v>
      </c>
      <c r="F817" s="12">
        <f t="shared" ca="1" si="115"/>
        <v>0.12057875669953766</v>
      </c>
      <c r="G817" s="1">
        <f t="shared" ca="1" si="108"/>
        <v>4.2309043139494387</v>
      </c>
      <c r="H817" s="1">
        <f t="shared" ca="1" si="109"/>
        <v>1598.252312544849</v>
      </c>
      <c r="I817" s="1">
        <f t="shared" ca="1" si="110"/>
        <v>1598.252312544849</v>
      </c>
      <c r="J817" s="1">
        <f t="shared" ca="1" si="111"/>
        <v>0</v>
      </c>
      <c r="K817" s="5">
        <f t="shared" ca="1" si="116"/>
        <v>0.98090360466256543</v>
      </c>
      <c r="L817" s="1">
        <f t="shared" ca="1" si="113"/>
        <v>7.0195391622216832</v>
      </c>
      <c r="M817" s="1">
        <f t="shared" ca="1" si="112"/>
        <v>1605.2718517070707</v>
      </c>
      <c r="N817" s="13">
        <f t="shared" ca="1" si="114"/>
        <v>7.0195391622216903</v>
      </c>
    </row>
    <row r="818" spans="5:14" x14ac:dyDescent="0.15">
      <c r="E818" s="2">
        <v>814</v>
      </c>
      <c r="F818" s="12">
        <f t="shared" ca="1" si="115"/>
        <v>0.73891625555810103</v>
      </c>
      <c r="G818" s="1">
        <f t="shared" ca="1" si="108"/>
        <v>0.60514137151380309</v>
      </c>
      <c r="H818" s="1">
        <f t="shared" ca="1" si="109"/>
        <v>1598.8574539163628</v>
      </c>
      <c r="I818" s="1">
        <f t="shared" ca="1" si="110"/>
        <v>1605.2718517070707</v>
      </c>
      <c r="J818" s="1">
        <f t="shared" ca="1" si="111"/>
        <v>6.4143977907078806</v>
      </c>
      <c r="K818" s="5">
        <f t="shared" ca="1" si="116"/>
        <v>0.60685943254594221</v>
      </c>
      <c r="L818" s="1">
        <f t="shared" ca="1" si="113"/>
        <v>1.4124427137296134</v>
      </c>
      <c r="M818" s="1">
        <f t="shared" ca="1" si="112"/>
        <v>1606.6842944208004</v>
      </c>
      <c r="N818" s="13">
        <f t="shared" ca="1" si="114"/>
        <v>7.8268405044375413</v>
      </c>
    </row>
    <row r="819" spans="5:14" x14ac:dyDescent="0.15">
      <c r="E819" s="2">
        <v>815</v>
      </c>
      <c r="F819" s="12">
        <f t="shared" ca="1" si="115"/>
        <v>0.95126605039658341</v>
      </c>
      <c r="G819" s="1">
        <f t="shared" ca="1" si="108"/>
        <v>9.992299399108763E-2</v>
      </c>
      <c r="H819" s="1">
        <f t="shared" ca="1" si="109"/>
        <v>1598.957376910354</v>
      </c>
      <c r="I819" s="1">
        <f t="shared" ca="1" si="110"/>
        <v>1606.6842944208004</v>
      </c>
      <c r="J819" s="1">
        <f t="shared" ca="1" si="111"/>
        <v>7.7269175104463557</v>
      </c>
      <c r="K819" s="5">
        <f t="shared" ca="1" si="116"/>
        <v>0.79813483965171583</v>
      </c>
      <c r="L819" s="1">
        <f t="shared" ca="1" si="113"/>
        <v>2.5978867786627569</v>
      </c>
      <c r="M819" s="1">
        <f t="shared" ca="1" si="112"/>
        <v>1609.2821811994631</v>
      </c>
      <c r="N819" s="13">
        <f t="shared" ca="1" si="114"/>
        <v>10.324804289109125</v>
      </c>
    </row>
    <row r="820" spans="5:14" x14ac:dyDescent="0.15">
      <c r="E820" s="2">
        <v>816</v>
      </c>
      <c r="F820" s="12">
        <f t="shared" ca="1" si="115"/>
        <v>0.87140413715413167</v>
      </c>
      <c r="G820" s="1">
        <f t="shared" ca="1" si="108"/>
        <v>0.27529883520096288</v>
      </c>
      <c r="H820" s="1">
        <f t="shared" ca="1" si="109"/>
        <v>1599.2326757455551</v>
      </c>
      <c r="I820" s="1">
        <f t="shared" ca="1" si="110"/>
        <v>1609.2821811994631</v>
      </c>
      <c r="J820" s="1">
        <f t="shared" ca="1" si="111"/>
        <v>10.049505453908068</v>
      </c>
      <c r="K820" s="5">
        <f t="shared" ca="1" si="116"/>
        <v>0.71674509227549443</v>
      </c>
      <c r="L820" s="1">
        <f t="shared" ca="1" si="113"/>
        <v>1.9884848174237548</v>
      </c>
      <c r="M820" s="1">
        <f t="shared" ca="1" si="112"/>
        <v>1611.2706660168869</v>
      </c>
      <c r="N820" s="13">
        <f t="shared" ca="1" si="114"/>
        <v>12.037990271331864</v>
      </c>
    </row>
    <row r="821" spans="5:14" x14ac:dyDescent="0.15">
      <c r="E821" s="2">
        <v>817</v>
      </c>
      <c r="F821" s="12">
        <f t="shared" ca="1" si="115"/>
        <v>0.3743984813900546</v>
      </c>
      <c r="G821" s="1">
        <f t="shared" ca="1" si="108"/>
        <v>1.9648691810064665</v>
      </c>
      <c r="H821" s="1">
        <f t="shared" ca="1" si="109"/>
        <v>1601.1975449265615</v>
      </c>
      <c r="I821" s="1">
        <f t="shared" ca="1" si="110"/>
        <v>1611.2706660168869</v>
      </c>
      <c r="J821" s="1">
        <f t="shared" ca="1" si="111"/>
        <v>10.073121090325458</v>
      </c>
      <c r="K821" s="5">
        <f t="shared" ca="1" si="116"/>
        <v>0.24324812272490248</v>
      </c>
      <c r="L821" s="1">
        <f t="shared" ca="1" si="113"/>
        <v>0.34333570017466042</v>
      </c>
      <c r="M821" s="1">
        <f t="shared" ca="1" si="112"/>
        <v>1611.6140017170617</v>
      </c>
      <c r="N821" s="13">
        <f t="shared" ca="1" si="114"/>
        <v>10.416456790500206</v>
      </c>
    </row>
    <row r="822" spans="5:14" x14ac:dyDescent="0.15">
      <c r="E822" s="2">
        <v>818</v>
      </c>
      <c r="F822" s="12">
        <f t="shared" ca="1" si="115"/>
        <v>0.50997208449148068</v>
      </c>
      <c r="G822" s="1">
        <f t="shared" ca="1" si="108"/>
        <v>1.3467985821061308</v>
      </c>
      <c r="H822" s="1">
        <f t="shared" ca="1" si="109"/>
        <v>1602.5443435086677</v>
      </c>
      <c r="I822" s="1">
        <f t="shared" ca="1" si="110"/>
        <v>1611.6140017170617</v>
      </c>
      <c r="J822" s="1">
        <f t="shared" ca="1" si="111"/>
        <v>9.0696582083940029</v>
      </c>
      <c r="K822" s="5">
        <f t="shared" ca="1" si="116"/>
        <v>0.2549918557655001</v>
      </c>
      <c r="L822" s="1">
        <f t="shared" ca="1" si="113"/>
        <v>0.36644166441276649</v>
      </c>
      <c r="M822" s="1">
        <f t="shared" ca="1" si="112"/>
        <v>1611.9804433814745</v>
      </c>
      <c r="N822" s="13">
        <f t="shared" ca="1" si="114"/>
        <v>9.4360998728068353</v>
      </c>
    </row>
    <row r="823" spans="5:14" x14ac:dyDescent="0.15">
      <c r="E823" s="2">
        <v>819</v>
      </c>
      <c r="F823" s="12">
        <f t="shared" ca="1" si="115"/>
        <v>0.79574752933159343</v>
      </c>
      <c r="G823" s="1">
        <f t="shared" ref="G823:G886" ca="1" si="117">-$B$4*LN(F823)</f>
        <v>0.45694663530934398</v>
      </c>
      <c r="H823" s="1">
        <f t="shared" ref="H823:H886" ca="1" si="118">H822+G823</f>
        <v>1603.001290143977</v>
      </c>
      <c r="I823" s="1">
        <f t="shared" ref="I823:I886" ca="1" si="119">MAX(H823,M822)</f>
        <v>1611.9804433814745</v>
      </c>
      <c r="J823" s="1">
        <f t="shared" ref="J823:J886" ca="1" si="120">I823-H823</f>
        <v>8.979153237497485</v>
      </c>
      <c r="K823" s="5">
        <f t="shared" ca="1" si="116"/>
        <v>0.17246185424550908</v>
      </c>
      <c r="L823" s="1">
        <f t="shared" ca="1" si="113"/>
        <v>0.21580590459949639</v>
      </c>
      <c r="M823" s="1">
        <f t="shared" ref="M823:M886" ca="1" si="121">I823+L823</f>
        <v>1612.1962492860739</v>
      </c>
      <c r="N823" s="13">
        <f t="shared" ca="1" si="114"/>
        <v>9.1949591420968773</v>
      </c>
    </row>
    <row r="824" spans="5:14" x14ac:dyDescent="0.15">
      <c r="E824" s="2">
        <v>820</v>
      </c>
      <c r="F824" s="12">
        <f t="shared" ca="1" si="115"/>
        <v>0.95589269757925266</v>
      </c>
      <c r="G824" s="1">
        <f t="shared" ca="1" si="117"/>
        <v>9.0219226512234865E-2</v>
      </c>
      <c r="H824" s="1">
        <f t="shared" ca="1" si="118"/>
        <v>1603.0915093704893</v>
      </c>
      <c r="I824" s="1">
        <f t="shared" ca="1" si="119"/>
        <v>1612.1962492860739</v>
      </c>
      <c r="J824" s="1">
        <f t="shared" ca="1" si="120"/>
        <v>9.1047399155845596</v>
      </c>
      <c r="K824" s="5">
        <f t="shared" ca="1" si="116"/>
        <v>0.87849380084428652</v>
      </c>
      <c r="L824" s="1">
        <f t="shared" ca="1" si="113"/>
        <v>3.5290219796114468</v>
      </c>
      <c r="M824" s="1">
        <f t="shared" ca="1" si="121"/>
        <v>1615.7252712656853</v>
      </c>
      <c r="N824" s="13">
        <f t="shared" ca="1" si="114"/>
        <v>12.633761895195903</v>
      </c>
    </row>
    <row r="825" spans="5:14" x14ac:dyDescent="0.15">
      <c r="E825" s="2">
        <v>821</v>
      </c>
      <c r="F825" s="12">
        <f t="shared" ca="1" si="115"/>
        <v>0.86178673311859788</v>
      </c>
      <c r="G825" s="1">
        <f t="shared" ca="1" si="117"/>
        <v>0.29749489660873785</v>
      </c>
      <c r="H825" s="1">
        <f t="shared" ca="1" si="118"/>
        <v>1603.389004267098</v>
      </c>
      <c r="I825" s="1">
        <f t="shared" ca="1" si="119"/>
        <v>1615.7252712656853</v>
      </c>
      <c r="J825" s="1">
        <f t="shared" ca="1" si="120"/>
        <v>12.336266998587234</v>
      </c>
      <c r="K825" s="5">
        <f t="shared" ca="1" si="116"/>
        <v>0.26452625415901632</v>
      </c>
      <c r="L825" s="1">
        <f t="shared" ca="1" si="113"/>
        <v>0.38562121764801899</v>
      </c>
      <c r="M825" s="1">
        <f t="shared" ca="1" si="121"/>
        <v>1616.1108924833334</v>
      </c>
      <c r="N825" s="13">
        <f t="shared" ca="1" si="114"/>
        <v>12.721888216235357</v>
      </c>
    </row>
    <row r="826" spans="5:14" x14ac:dyDescent="0.15">
      <c r="E826" s="2">
        <v>822</v>
      </c>
      <c r="F826" s="12">
        <f t="shared" ca="1" si="115"/>
        <v>0.30032019794629961</v>
      </c>
      <c r="G826" s="1">
        <f t="shared" ca="1" si="117"/>
        <v>2.4058120940524321</v>
      </c>
      <c r="H826" s="1">
        <f t="shared" ca="1" si="118"/>
        <v>1605.7948163611504</v>
      </c>
      <c r="I826" s="1">
        <f t="shared" ca="1" si="119"/>
        <v>1616.1108924833334</v>
      </c>
      <c r="J826" s="1">
        <f t="shared" ca="1" si="120"/>
        <v>10.316076122182949</v>
      </c>
      <c r="K826" s="5">
        <f t="shared" ca="1" si="116"/>
        <v>0.17112378493023817</v>
      </c>
      <c r="L826" s="1">
        <f t="shared" ca="1" si="113"/>
        <v>0.21358604178808915</v>
      </c>
      <c r="M826" s="1">
        <f t="shared" ca="1" si="121"/>
        <v>1616.3244785251215</v>
      </c>
      <c r="N826" s="13">
        <f t="shared" ca="1" si="114"/>
        <v>10.529662163971125</v>
      </c>
    </row>
    <row r="827" spans="5:14" x14ac:dyDescent="0.15">
      <c r="E827" s="2">
        <v>823</v>
      </c>
      <c r="F827" s="12">
        <f t="shared" ca="1" si="115"/>
        <v>0.10834008657159033</v>
      </c>
      <c r="G827" s="1">
        <f t="shared" ca="1" si="117"/>
        <v>4.4449600993590099</v>
      </c>
      <c r="H827" s="1">
        <f t="shared" ca="1" si="118"/>
        <v>1610.2397764605093</v>
      </c>
      <c r="I827" s="1">
        <f t="shared" ca="1" si="119"/>
        <v>1616.3244785251215</v>
      </c>
      <c r="J827" s="1">
        <f t="shared" ca="1" si="120"/>
        <v>6.0847020646122019</v>
      </c>
      <c r="K827" s="5">
        <f t="shared" ca="1" si="116"/>
        <v>0.62119009292823046</v>
      </c>
      <c r="L827" s="1">
        <f t="shared" ca="1" si="113"/>
        <v>1.4768211464133678</v>
      </c>
      <c r="M827" s="1">
        <f t="shared" ca="1" si="121"/>
        <v>1617.8012996715349</v>
      </c>
      <c r="N827" s="13">
        <f t="shared" ca="1" si="114"/>
        <v>7.5615232110255874</v>
      </c>
    </row>
    <row r="828" spans="5:14" x14ac:dyDescent="0.15">
      <c r="E828" s="2">
        <v>824</v>
      </c>
      <c r="F828" s="12">
        <f t="shared" ca="1" si="115"/>
        <v>0.89545587035362384</v>
      </c>
      <c r="G828" s="1">
        <f t="shared" ca="1" si="117"/>
        <v>0.22084467606548097</v>
      </c>
      <c r="H828" s="1">
        <f t="shared" ca="1" si="118"/>
        <v>1610.4606211365749</v>
      </c>
      <c r="I828" s="1">
        <f t="shared" ca="1" si="119"/>
        <v>1617.8012996715349</v>
      </c>
      <c r="J828" s="1">
        <f t="shared" ca="1" si="120"/>
        <v>7.3406785349600341</v>
      </c>
      <c r="K828" s="5">
        <f t="shared" ca="1" si="116"/>
        <v>0.22328913603073508</v>
      </c>
      <c r="L828" s="1">
        <f t="shared" ca="1" si="113"/>
        <v>0.30535601213575964</v>
      </c>
      <c r="M828" s="1">
        <f t="shared" ca="1" si="121"/>
        <v>1618.1066556836706</v>
      </c>
      <c r="N828" s="13">
        <f t="shared" ca="1" si="114"/>
        <v>7.6460345470957236</v>
      </c>
    </row>
    <row r="829" spans="5:14" x14ac:dyDescent="0.15">
      <c r="E829" s="2">
        <v>825</v>
      </c>
      <c r="F829" s="12">
        <f t="shared" ca="1" si="115"/>
        <v>0.52764140604862653</v>
      </c>
      <c r="G829" s="1">
        <f t="shared" ca="1" si="117"/>
        <v>1.2786767624343685</v>
      </c>
      <c r="H829" s="1">
        <f t="shared" ca="1" si="118"/>
        <v>1611.7392978990092</v>
      </c>
      <c r="I829" s="1">
        <f t="shared" ca="1" si="119"/>
        <v>1618.1066556836706</v>
      </c>
      <c r="J829" s="1">
        <f t="shared" ca="1" si="120"/>
        <v>6.367357784661408</v>
      </c>
      <c r="K829" s="5">
        <f t="shared" ca="1" si="116"/>
        <v>0.26729688794234019</v>
      </c>
      <c r="L829" s="1">
        <f t="shared" ca="1" si="113"/>
        <v>0.39126610813423363</v>
      </c>
      <c r="M829" s="1">
        <f t="shared" ca="1" si="121"/>
        <v>1618.4979217918049</v>
      </c>
      <c r="N829" s="13">
        <f t="shared" ca="1" si="114"/>
        <v>6.7586238927956401</v>
      </c>
    </row>
    <row r="830" spans="5:14" x14ac:dyDescent="0.15">
      <c r="E830" s="2">
        <v>826</v>
      </c>
      <c r="F830" s="12">
        <f t="shared" ca="1" si="115"/>
        <v>0.32381295100827667</v>
      </c>
      <c r="G830" s="1">
        <f t="shared" ca="1" si="117"/>
        <v>2.2551784832024468</v>
      </c>
      <c r="H830" s="1">
        <f t="shared" ca="1" si="118"/>
        <v>1613.9944763822116</v>
      </c>
      <c r="I830" s="1">
        <f t="shared" ca="1" si="119"/>
        <v>1618.4979217918049</v>
      </c>
      <c r="J830" s="1">
        <f t="shared" ca="1" si="120"/>
        <v>4.5034454095932688</v>
      </c>
      <c r="K830" s="5">
        <f t="shared" ca="1" si="116"/>
        <v>0.30434322939000458</v>
      </c>
      <c r="L830" s="1">
        <f t="shared" ca="1" si="113"/>
        <v>0.46991584168972866</v>
      </c>
      <c r="M830" s="1">
        <f t="shared" ca="1" si="121"/>
        <v>1618.9678376334946</v>
      </c>
      <c r="N830" s="13">
        <f t="shared" ca="1" si="114"/>
        <v>4.973361251282995</v>
      </c>
    </row>
    <row r="831" spans="5:14" x14ac:dyDescent="0.15">
      <c r="E831" s="2">
        <v>827</v>
      </c>
      <c r="F831" s="12">
        <f t="shared" ca="1" si="115"/>
        <v>0.54123783413187387</v>
      </c>
      <c r="G831" s="1">
        <f t="shared" ca="1" si="117"/>
        <v>1.2277929545451249</v>
      </c>
      <c r="H831" s="1">
        <f t="shared" ca="1" si="118"/>
        <v>1615.2222693367567</v>
      </c>
      <c r="I831" s="1">
        <f t="shared" ca="1" si="119"/>
        <v>1618.9678376334946</v>
      </c>
      <c r="J831" s="1">
        <f t="shared" ca="1" si="120"/>
        <v>3.7455682967379289</v>
      </c>
      <c r="K831" s="5">
        <f t="shared" ca="1" si="116"/>
        <v>0.2415830027455631</v>
      </c>
      <c r="L831" s="1">
        <f t="shared" ca="1" si="113"/>
        <v>0.34010538013879676</v>
      </c>
      <c r="M831" s="1">
        <f t="shared" ca="1" si="121"/>
        <v>1619.3079430136333</v>
      </c>
      <c r="N831" s="13">
        <f t="shared" ca="1" si="114"/>
        <v>4.085673676876695</v>
      </c>
    </row>
    <row r="832" spans="5:14" x14ac:dyDescent="0.15">
      <c r="E832" s="2">
        <v>828</v>
      </c>
      <c r="F832" s="12">
        <f t="shared" ca="1" si="115"/>
        <v>0.57811082589130613</v>
      </c>
      <c r="G832" s="1">
        <f t="shared" ca="1" si="117"/>
        <v>1.0959793767864068</v>
      </c>
      <c r="H832" s="1">
        <f t="shared" ca="1" si="118"/>
        <v>1616.318248713543</v>
      </c>
      <c r="I832" s="1">
        <f t="shared" ca="1" si="119"/>
        <v>1619.3079430136333</v>
      </c>
      <c r="J832" s="1">
        <f t="shared" ca="1" si="120"/>
        <v>2.9896943000903775</v>
      </c>
      <c r="K832" s="5">
        <f t="shared" ca="1" si="116"/>
        <v>0.75007623523487699</v>
      </c>
      <c r="L832" s="1">
        <f t="shared" ca="1" si="113"/>
        <v>2.2123085579950623</v>
      </c>
      <c r="M832" s="1">
        <f t="shared" ca="1" si="121"/>
        <v>1621.5202515716285</v>
      </c>
      <c r="N832" s="13">
        <f t="shared" ca="1" si="114"/>
        <v>5.2020028580855069</v>
      </c>
    </row>
    <row r="833" spans="5:14" x14ac:dyDescent="0.15">
      <c r="E833" s="2">
        <v>829</v>
      </c>
      <c r="F833" s="12">
        <f t="shared" ca="1" si="115"/>
        <v>0.10713048397805136</v>
      </c>
      <c r="G833" s="1">
        <f t="shared" ca="1" si="117"/>
        <v>4.4674154220945503</v>
      </c>
      <c r="H833" s="1">
        <f t="shared" ca="1" si="118"/>
        <v>1620.7856641356375</v>
      </c>
      <c r="I833" s="1">
        <f t="shared" ca="1" si="119"/>
        <v>1621.5202515716285</v>
      </c>
      <c r="J833" s="1">
        <f t="shared" ca="1" si="120"/>
        <v>0.73458743599098852</v>
      </c>
      <c r="K833" s="5">
        <f t="shared" ca="1" si="116"/>
        <v>0.10148923078876348</v>
      </c>
      <c r="L833" s="1">
        <f t="shared" ca="1" si="113"/>
        <v>0.10800029126799138</v>
      </c>
      <c r="M833" s="1">
        <f t="shared" ca="1" si="121"/>
        <v>1621.6282518628964</v>
      </c>
      <c r="N833" s="13">
        <f t="shared" ca="1" si="114"/>
        <v>0.84258772725888775</v>
      </c>
    </row>
    <row r="834" spans="5:14" x14ac:dyDescent="0.15">
      <c r="E834" s="2">
        <v>830</v>
      </c>
      <c r="F834" s="12">
        <f t="shared" ca="1" si="115"/>
        <v>4.4839199261578422E-2</v>
      </c>
      <c r="G834" s="1">
        <f t="shared" ca="1" si="117"/>
        <v>6.2093450772375034</v>
      </c>
      <c r="H834" s="1">
        <f t="shared" ca="1" si="118"/>
        <v>1626.9950092128749</v>
      </c>
      <c r="I834" s="1">
        <f t="shared" ca="1" si="119"/>
        <v>1626.9950092128749</v>
      </c>
      <c r="J834" s="1">
        <f t="shared" ca="1" si="120"/>
        <v>0</v>
      </c>
      <c r="K834" s="5">
        <f t="shared" ca="1" si="116"/>
        <v>0.82798055905270163</v>
      </c>
      <c r="L834" s="1">
        <f t="shared" ca="1" si="113"/>
        <v>2.8893861228509303</v>
      </c>
      <c r="M834" s="1">
        <f t="shared" ca="1" si="121"/>
        <v>1629.8843953357259</v>
      </c>
      <c r="N834" s="13">
        <f t="shared" ca="1" si="114"/>
        <v>2.889386122850965</v>
      </c>
    </row>
    <row r="835" spans="5:14" x14ac:dyDescent="0.15">
      <c r="E835" s="2">
        <v>831</v>
      </c>
      <c r="F835" s="12">
        <f t="shared" ca="1" si="115"/>
        <v>0.43798144679723927</v>
      </c>
      <c r="G835" s="1">
        <f t="shared" ca="1" si="117"/>
        <v>1.651157456826535</v>
      </c>
      <c r="H835" s="1">
        <f t="shared" ca="1" si="118"/>
        <v>1628.6461666697014</v>
      </c>
      <c r="I835" s="1">
        <f t="shared" ca="1" si="119"/>
        <v>1629.8843953357259</v>
      </c>
      <c r="J835" s="1">
        <f t="shared" ca="1" si="120"/>
        <v>1.2382286660244972</v>
      </c>
      <c r="K835" s="5">
        <f t="shared" ca="1" si="116"/>
        <v>0.18851647871357413</v>
      </c>
      <c r="L835" s="1">
        <f t="shared" ca="1" si="113"/>
        <v>0.24299018571187606</v>
      </c>
      <c r="M835" s="1">
        <f t="shared" ca="1" si="121"/>
        <v>1630.1273855214379</v>
      </c>
      <c r="N835" s="13">
        <f t="shared" ca="1" si="114"/>
        <v>1.4812188517364575</v>
      </c>
    </row>
    <row r="836" spans="5:14" x14ac:dyDescent="0.15">
      <c r="E836" s="2">
        <v>832</v>
      </c>
      <c r="F836" s="12">
        <f t="shared" ca="1" si="115"/>
        <v>0.23574652645752614</v>
      </c>
      <c r="G836" s="1">
        <f t="shared" ca="1" si="117"/>
        <v>2.8899961831709788</v>
      </c>
      <c r="H836" s="1">
        <f t="shared" ca="1" si="118"/>
        <v>1631.5361628528724</v>
      </c>
      <c r="I836" s="1">
        <f t="shared" ca="1" si="119"/>
        <v>1631.5361628528724</v>
      </c>
      <c r="J836" s="1">
        <f t="shared" ca="1" si="120"/>
        <v>0</v>
      </c>
      <c r="K836" s="5">
        <f t="shared" ca="1" si="116"/>
        <v>6.7728502677257052E-2</v>
      </c>
      <c r="L836" s="1">
        <f t="shared" ca="1" si="113"/>
        <v>6.436431291663694E-2</v>
      </c>
      <c r="M836" s="1">
        <f t="shared" ca="1" si="121"/>
        <v>1631.6005271657891</v>
      </c>
      <c r="N836" s="13">
        <f t="shared" ca="1" si="114"/>
        <v>6.4364312916723065E-2</v>
      </c>
    </row>
    <row r="837" spans="5:14" x14ac:dyDescent="0.15">
      <c r="E837" s="2">
        <v>833</v>
      </c>
      <c r="F837" s="12">
        <f t="shared" ca="1" si="115"/>
        <v>0.94982341228823031</v>
      </c>
      <c r="G837" s="1">
        <f t="shared" ca="1" si="117"/>
        <v>0.10295838693515333</v>
      </c>
      <c r="H837" s="1">
        <f t="shared" ca="1" si="118"/>
        <v>1631.6391212398075</v>
      </c>
      <c r="I837" s="1">
        <f t="shared" ca="1" si="119"/>
        <v>1631.6391212398075</v>
      </c>
      <c r="J837" s="1">
        <f t="shared" ca="1" si="120"/>
        <v>0</v>
      </c>
      <c r="K837" s="5">
        <f t="shared" ca="1" si="116"/>
        <v>0.53167180844018824</v>
      </c>
      <c r="L837" s="1">
        <f t="shared" ca="1" si="113"/>
        <v>1.1128471286171704</v>
      </c>
      <c r="M837" s="1">
        <f t="shared" ca="1" si="121"/>
        <v>1632.7519683684247</v>
      </c>
      <c r="N837" s="13">
        <f t="shared" ca="1" si="114"/>
        <v>1.1128471286172044</v>
      </c>
    </row>
    <row r="838" spans="5:14" x14ac:dyDescent="0.15">
      <c r="E838" s="2">
        <v>834</v>
      </c>
      <c r="F838" s="12">
        <f t="shared" ca="1" si="115"/>
        <v>0.3770979125219428</v>
      </c>
      <c r="G838" s="1">
        <f t="shared" ca="1" si="117"/>
        <v>1.9505008206837815</v>
      </c>
      <c r="H838" s="1">
        <f t="shared" ca="1" si="118"/>
        <v>1633.5896220604914</v>
      </c>
      <c r="I838" s="1">
        <f t="shared" ca="1" si="119"/>
        <v>1633.5896220604914</v>
      </c>
      <c r="J838" s="1">
        <f t="shared" ca="1" si="120"/>
        <v>0</v>
      </c>
      <c r="K838" s="5">
        <f t="shared" ca="1" si="116"/>
        <v>0.34948078321222176</v>
      </c>
      <c r="L838" s="1">
        <f t="shared" ref="L838:L901" ca="1" si="122">_xlfn.GAMMA.INV(K838, 0.8, 2)</f>
        <v>0.5741474499342174</v>
      </c>
      <c r="M838" s="1">
        <f t="shared" ca="1" si="121"/>
        <v>1634.1637695104255</v>
      </c>
      <c r="N838" s="13">
        <f t="shared" ref="N838:N901" ca="1" si="123">M838-H838</f>
        <v>0.57414744993411659</v>
      </c>
    </row>
    <row r="839" spans="5:14" x14ac:dyDescent="0.15">
      <c r="E839" s="2">
        <v>835</v>
      </c>
      <c r="F839" s="12">
        <f t="shared" ref="F839:F902" ca="1" si="124">RAND()</f>
        <v>0.41550911660372924</v>
      </c>
      <c r="G839" s="1">
        <f t="shared" ca="1" si="117"/>
        <v>1.7565014472855873</v>
      </c>
      <c r="H839" s="1">
        <f t="shared" ca="1" si="118"/>
        <v>1635.3461235077771</v>
      </c>
      <c r="I839" s="1">
        <f t="shared" ca="1" si="119"/>
        <v>1635.3461235077771</v>
      </c>
      <c r="J839" s="1">
        <f t="shared" ca="1" si="120"/>
        <v>0</v>
      </c>
      <c r="K839" s="5">
        <f t="shared" ref="K839:K902" ca="1" si="125">RAND()</f>
        <v>0.31509719205166353</v>
      </c>
      <c r="L839" s="1">
        <f t="shared" ca="1" si="122"/>
        <v>0.4938847524398155</v>
      </c>
      <c r="M839" s="1">
        <f t="shared" ca="1" si="121"/>
        <v>1635.8400082602168</v>
      </c>
      <c r="N839" s="13">
        <f t="shared" ca="1" si="123"/>
        <v>0.49388475243972607</v>
      </c>
    </row>
    <row r="840" spans="5:14" x14ac:dyDescent="0.15">
      <c r="E840" s="2">
        <v>836</v>
      </c>
      <c r="F840" s="12">
        <f t="shared" ca="1" si="124"/>
        <v>0.85839529854931207</v>
      </c>
      <c r="G840" s="1">
        <f t="shared" ca="1" si="117"/>
        <v>0.30538112934705364</v>
      </c>
      <c r="H840" s="1">
        <f t="shared" ca="1" si="118"/>
        <v>1635.6515046371242</v>
      </c>
      <c r="I840" s="1">
        <f t="shared" ca="1" si="119"/>
        <v>1635.8400082602168</v>
      </c>
      <c r="J840" s="1">
        <f t="shared" ca="1" si="120"/>
        <v>0.18850362309262891</v>
      </c>
      <c r="K840" s="5">
        <f t="shared" ca="1" si="125"/>
        <v>0.11808740100273107</v>
      </c>
      <c r="L840" s="1">
        <f t="shared" ca="1" si="122"/>
        <v>0.1313524530826424</v>
      </c>
      <c r="M840" s="1">
        <f t="shared" ca="1" si="121"/>
        <v>1635.9713607132994</v>
      </c>
      <c r="N840" s="13">
        <f t="shared" ca="1" si="123"/>
        <v>0.31985607617525602</v>
      </c>
    </row>
    <row r="841" spans="5:14" x14ac:dyDescent="0.15">
      <c r="E841" s="2">
        <v>837</v>
      </c>
      <c r="F841" s="12">
        <f t="shared" ca="1" si="124"/>
        <v>0.3483004404922776</v>
      </c>
      <c r="G841" s="1">
        <f t="shared" ca="1" si="117"/>
        <v>2.1093796738376525</v>
      </c>
      <c r="H841" s="1">
        <f t="shared" ca="1" si="118"/>
        <v>1637.7608843109617</v>
      </c>
      <c r="I841" s="1">
        <f t="shared" ca="1" si="119"/>
        <v>1637.7608843109617</v>
      </c>
      <c r="J841" s="1">
        <f t="shared" ca="1" si="120"/>
        <v>0</v>
      </c>
      <c r="K841" s="5">
        <f t="shared" ca="1" si="125"/>
        <v>0.87675180225356153</v>
      </c>
      <c r="L841" s="1">
        <f t="shared" ca="1" si="122"/>
        <v>3.5026847320669807</v>
      </c>
      <c r="M841" s="1">
        <f t="shared" ca="1" si="121"/>
        <v>1641.2635690430286</v>
      </c>
      <c r="N841" s="13">
        <f t="shared" ca="1" si="123"/>
        <v>3.5026847320668821</v>
      </c>
    </row>
    <row r="842" spans="5:14" x14ac:dyDescent="0.15">
      <c r="E842" s="2">
        <v>838</v>
      </c>
      <c r="F842" s="12">
        <f t="shared" ca="1" si="124"/>
        <v>2.6249646819385908E-2</v>
      </c>
      <c r="G842" s="1">
        <f t="shared" ca="1" si="117"/>
        <v>7.2802054890692025</v>
      </c>
      <c r="H842" s="1">
        <f t="shared" ca="1" si="118"/>
        <v>1645.0410898000309</v>
      </c>
      <c r="I842" s="1">
        <f t="shared" ca="1" si="119"/>
        <v>1645.0410898000309</v>
      </c>
      <c r="J842" s="1">
        <f t="shared" ca="1" si="120"/>
        <v>0</v>
      </c>
      <c r="K842" s="5">
        <f t="shared" ca="1" si="125"/>
        <v>0.49315551044133688</v>
      </c>
      <c r="L842" s="1">
        <f t="shared" ca="1" si="122"/>
        <v>0.97996682917876732</v>
      </c>
      <c r="M842" s="1">
        <f t="shared" ca="1" si="121"/>
        <v>1646.0210566292096</v>
      </c>
      <c r="N842" s="13">
        <f t="shared" ca="1" si="123"/>
        <v>0.97996682917869293</v>
      </c>
    </row>
    <row r="843" spans="5:14" x14ac:dyDescent="0.15">
      <c r="E843" s="2">
        <v>839</v>
      </c>
      <c r="F843" s="12">
        <f t="shared" ca="1" si="124"/>
        <v>0.23420800751720772</v>
      </c>
      <c r="G843" s="1">
        <f t="shared" ca="1" si="117"/>
        <v>2.9030912749340634</v>
      </c>
      <c r="H843" s="1">
        <f t="shared" ca="1" si="118"/>
        <v>1647.9441810749649</v>
      </c>
      <c r="I843" s="1">
        <f t="shared" ca="1" si="119"/>
        <v>1647.9441810749649</v>
      </c>
      <c r="J843" s="1">
        <f t="shared" ca="1" si="120"/>
        <v>0</v>
      </c>
      <c r="K843" s="5">
        <f t="shared" ca="1" si="125"/>
        <v>0.93097927315836548</v>
      </c>
      <c r="L843" s="1">
        <f t="shared" ca="1" si="122"/>
        <v>4.5834626583142271</v>
      </c>
      <c r="M843" s="1">
        <f t="shared" ca="1" si="121"/>
        <v>1652.5276437332791</v>
      </c>
      <c r="N843" s="13">
        <f t="shared" ca="1" si="123"/>
        <v>4.5834626583141471</v>
      </c>
    </row>
    <row r="844" spans="5:14" x14ac:dyDescent="0.15">
      <c r="E844" s="2">
        <v>840</v>
      </c>
      <c r="F844" s="12">
        <f t="shared" ca="1" si="124"/>
        <v>0.16518324831223608</v>
      </c>
      <c r="G844" s="1">
        <f t="shared" ca="1" si="117"/>
        <v>3.6013996510102837</v>
      </c>
      <c r="H844" s="1">
        <f t="shared" ca="1" si="118"/>
        <v>1651.5455807259752</v>
      </c>
      <c r="I844" s="1">
        <f t="shared" ca="1" si="119"/>
        <v>1652.5276437332791</v>
      </c>
      <c r="J844" s="1">
        <f t="shared" ca="1" si="120"/>
        <v>0.9820630073038501</v>
      </c>
      <c r="K844" s="5">
        <f t="shared" ca="1" si="125"/>
        <v>0.92986336030845995</v>
      </c>
      <c r="L844" s="1">
        <f t="shared" ca="1" si="122"/>
        <v>4.5533700320075354</v>
      </c>
      <c r="M844" s="1">
        <f t="shared" ca="1" si="121"/>
        <v>1657.0810137652866</v>
      </c>
      <c r="N844" s="13">
        <f t="shared" ca="1" si="123"/>
        <v>5.5354330393113287</v>
      </c>
    </row>
    <row r="845" spans="5:14" x14ac:dyDescent="0.15">
      <c r="E845" s="2">
        <v>841</v>
      </c>
      <c r="F845" s="12">
        <f t="shared" ca="1" si="124"/>
        <v>0.22248271077599258</v>
      </c>
      <c r="G845" s="1">
        <f t="shared" ca="1" si="117"/>
        <v>3.0058117695450903</v>
      </c>
      <c r="H845" s="1">
        <f t="shared" ca="1" si="118"/>
        <v>1654.5513924955203</v>
      </c>
      <c r="I845" s="1">
        <f t="shared" ca="1" si="119"/>
        <v>1657.0810137652866</v>
      </c>
      <c r="J845" s="1">
        <f t="shared" ca="1" si="120"/>
        <v>2.5296212697662668</v>
      </c>
      <c r="K845" s="5">
        <f t="shared" ca="1" si="125"/>
        <v>0.13688339331284627</v>
      </c>
      <c r="L845" s="1">
        <f t="shared" ca="1" si="122"/>
        <v>0.15919626990406105</v>
      </c>
      <c r="M845" s="1">
        <f t="shared" ca="1" si="121"/>
        <v>1657.2402100351906</v>
      </c>
      <c r="N845" s="13">
        <f t="shared" ca="1" si="123"/>
        <v>2.6888175396702536</v>
      </c>
    </row>
    <row r="846" spans="5:14" x14ac:dyDescent="0.15">
      <c r="E846" s="2">
        <v>842</v>
      </c>
      <c r="F846" s="12">
        <f t="shared" ca="1" si="124"/>
        <v>0.26640492067222421</v>
      </c>
      <c r="G846" s="1">
        <f t="shared" ca="1" si="117"/>
        <v>2.645475738989314</v>
      </c>
      <c r="H846" s="1">
        <f t="shared" ca="1" si="118"/>
        <v>1657.1968682345096</v>
      </c>
      <c r="I846" s="1">
        <f t="shared" ca="1" si="119"/>
        <v>1657.2402100351906</v>
      </c>
      <c r="J846" s="1">
        <f t="shared" ca="1" si="120"/>
        <v>4.3341800680991582E-2</v>
      </c>
      <c r="K846" s="5">
        <f t="shared" ca="1" si="125"/>
        <v>0.21834668287851888</v>
      </c>
      <c r="L846" s="1">
        <f t="shared" ca="1" si="122"/>
        <v>0.29619882991376328</v>
      </c>
      <c r="M846" s="1">
        <f t="shared" ca="1" si="121"/>
        <v>1657.5364088651042</v>
      </c>
      <c r="N846" s="13">
        <f t="shared" ca="1" si="123"/>
        <v>0.33954063059468353</v>
      </c>
    </row>
    <row r="847" spans="5:14" x14ac:dyDescent="0.15">
      <c r="E847" s="2">
        <v>843</v>
      </c>
      <c r="F847" s="12">
        <f t="shared" ca="1" si="124"/>
        <v>0.9019529597142486</v>
      </c>
      <c r="G847" s="1">
        <f t="shared" ca="1" si="117"/>
        <v>0.20638582274455938</v>
      </c>
      <c r="H847" s="1">
        <f t="shared" ca="1" si="118"/>
        <v>1657.4032540572541</v>
      </c>
      <c r="I847" s="1">
        <f t="shared" ca="1" si="119"/>
        <v>1657.5364088651042</v>
      </c>
      <c r="J847" s="1">
        <f t="shared" ca="1" si="120"/>
        <v>0.13315480785013278</v>
      </c>
      <c r="K847" s="5">
        <f t="shared" ca="1" si="125"/>
        <v>0.50821854037706959</v>
      </c>
      <c r="L847" s="1">
        <f t="shared" ca="1" si="122"/>
        <v>1.0304886065940806</v>
      </c>
      <c r="M847" s="1">
        <f t="shared" ca="1" si="121"/>
        <v>1658.5668974716984</v>
      </c>
      <c r="N847" s="13">
        <f t="shared" ca="1" si="123"/>
        <v>1.1636434144443228</v>
      </c>
    </row>
    <row r="848" spans="5:14" x14ac:dyDescent="0.15">
      <c r="E848" s="2">
        <v>844</v>
      </c>
      <c r="F848" s="12">
        <f t="shared" ca="1" si="124"/>
        <v>0.20283930479495149</v>
      </c>
      <c r="G848" s="1">
        <f t="shared" ca="1" si="117"/>
        <v>3.1906824308359369</v>
      </c>
      <c r="H848" s="1">
        <f t="shared" ca="1" si="118"/>
        <v>1660.5939364880901</v>
      </c>
      <c r="I848" s="1">
        <f t="shared" ca="1" si="119"/>
        <v>1660.5939364880901</v>
      </c>
      <c r="J848" s="1">
        <f t="shared" ca="1" si="120"/>
        <v>0</v>
      </c>
      <c r="K848" s="5">
        <f t="shared" ca="1" si="125"/>
        <v>0.26103832013449313</v>
      </c>
      <c r="L848" s="1">
        <f t="shared" ca="1" si="122"/>
        <v>0.37856077186586762</v>
      </c>
      <c r="M848" s="1">
        <f t="shared" ca="1" si="121"/>
        <v>1660.9724972599561</v>
      </c>
      <c r="N848" s="13">
        <f t="shared" ca="1" si="123"/>
        <v>0.37856077186597759</v>
      </c>
    </row>
    <row r="849" spans="5:14" x14ac:dyDescent="0.15">
      <c r="E849" s="2">
        <v>845</v>
      </c>
      <c r="F849" s="12">
        <f t="shared" ca="1" si="124"/>
        <v>0.23319656460601812</v>
      </c>
      <c r="G849" s="1">
        <f t="shared" ca="1" si="117"/>
        <v>2.9117471122987904</v>
      </c>
      <c r="H849" s="1">
        <f t="shared" ca="1" si="118"/>
        <v>1663.5056836003889</v>
      </c>
      <c r="I849" s="1">
        <f t="shared" ca="1" si="119"/>
        <v>1663.5056836003889</v>
      </c>
      <c r="J849" s="1">
        <f t="shared" ca="1" si="120"/>
        <v>0</v>
      </c>
      <c r="K849" s="5">
        <f t="shared" ca="1" si="125"/>
        <v>0.45993458320669256</v>
      </c>
      <c r="L849" s="1">
        <f t="shared" ca="1" si="122"/>
        <v>0.87454851076451301</v>
      </c>
      <c r="M849" s="1">
        <f t="shared" ca="1" si="121"/>
        <v>1664.3802321111534</v>
      </c>
      <c r="N849" s="13">
        <f t="shared" ca="1" si="123"/>
        <v>0.87454851076449813</v>
      </c>
    </row>
    <row r="850" spans="5:14" x14ac:dyDescent="0.15">
      <c r="E850" s="2">
        <v>846</v>
      </c>
      <c r="F850" s="12">
        <f t="shared" ca="1" si="124"/>
        <v>0.14601838269833556</v>
      </c>
      <c r="G850" s="1">
        <f t="shared" ca="1" si="117"/>
        <v>3.8480455126139015</v>
      </c>
      <c r="H850" s="1">
        <f t="shared" ca="1" si="118"/>
        <v>1667.3537291130028</v>
      </c>
      <c r="I850" s="1">
        <f t="shared" ca="1" si="119"/>
        <v>1667.3537291130028</v>
      </c>
      <c r="J850" s="1">
        <f t="shared" ca="1" si="120"/>
        <v>0</v>
      </c>
      <c r="K850" s="5">
        <f t="shared" ca="1" si="125"/>
        <v>0.10281877255465488</v>
      </c>
      <c r="L850" s="1">
        <f t="shared" ca="1" si="122"/>
        <v>0.10982683462602148</v>
      </c>
      <c r="M850" s="1">
        <f t="shared" ca="1" si="121"/>
        <v>1667.4635559476289</v>
      </c>
      <c r="N850" s="13">
        <f t="shared" ca="1" si="123"/>
        <v>0.10982683462611931</v>
      </c>
    </row>
    <row r="851" spans="5:14" x14ac:dyDescent="0.15">
      <c r="E851" s="2">
        <v>847</v>
      </c>
      <c r="F851" s="12">
        <f t="shared" ca="1" si="124"/>
        <v>0.44481967553244439</v>
      </c>
      <c r="G851" s="1">
        <f t="shared" ca="1" si="117"/>
        <v>1.6201726049274643</v>
      </c>
      <c r="H851" s="1">
        <f t="shared" ca="1" si="118"/>
        <v>1668.9739017179304</v>
      </c>
      <c r="I851" s="1">
        <f t="shared" ca="1" si="119"/>
        <v>1668.9739017179304</v>
      </c>
      <c r="J851" s="1">
        <f t="shared" ca="1" si="120"/>
        <v>0</v>
      </c>
      <c r="K851" s="5">
        <f t="shared" ca="1" si="125"/>
        <v>0.83132754029340583</v>
      </c>
      <c r="L851" s="1">
        <f t="shared" ca="1" si="122"/>
        <v>2.9253222582006759</v>
      </c>
      <c r="M851" s="1">
        <f t="shared" ca="1" si="121"/>
        <v>1671.899223976131</v>
      </c>
      <c r="N851" s="13">
        <f t="shared" ca="1" si="123"/>
        <v>2.9253222582005947</v>
      </c>
    </row>
    <row r="852" spans="5:14" x14ac:dyDescent="0.15">
      <c r="E852" s="2">
        <v>848</v>
      </c>
      <c r="F852" s="12">
        <f t="shared" ca="1" si="124"/>
        <v>2.1944176679660199E-2</v>
      </c>
      <c r="G852" s="1">
        <f t="shared" ca="1" si="117"/>
        <v>7.6385069479823189</v>
      </c>
      <c r="H852" s="1">
        <f t="shared" ca="1" si="118"/>
        <v>1676.6124086659127</v>
      </c>
      <c r="I852" s="1">
        <f t="shared" ca="1" si="119"/>
        <v>1676.6124086659127</v>
      </c>
      <c r="J852" s="1">
        <f t="shared" ca="1" si="120"/>
        <v>0</v>
      </c>
      <c r="K852" s="5">
        <f t="shared" ca="1" si="125"/>
        <v>0.9213016688834359</v>
      </c>
      <c r="L852" s="1">
        <f t="shared" ca="1" si="122"/>
        <v>4.3375620200460512</v>
      </c>
      <c r="M852" s="1">
        <f t="shared" ca="1" si="121"/>
        <v>1680.9499706859588</v>
      </c>
      <c r="N852" s="13">
        <f t="shared" ca="1" si="123"/>
        <v>4.3375620200461071</v>
      </c>
    </row>
    <row r="853" spans="5:14" x14ac:dyDescent="0.15">
      <c r="E853" s="2">
        <v>849</v>
      </c>
      <c r="F853" s="12">
        <f t="shared" ca="1" si="124"/>
        <v>0.43543845701142037</v>
      </c>
      <c r="G853" s="1">
        <f t="shared" ca="1" si="117"/>
        <v>1.6628036167568157</v>
      </c>
      <c r="H853" s="1">
        <f t="shared" ca="1" si="118"/>
        <v>1678.2752122826694</v>
      </c>
      <c r="I853" s="1">
        <f t="shared" ca="1" si="119"/>
        <v>1680.9499706859588</v>
      </c>
      <c r="J853" s="1">
        <f t="shared" ca="1" si="120"/>
        <v>2.6747584032893883</v>
      </c>
      <c r="K853" s="5">
        <f t="shared" ca="1" si="125"/>
        <v>0.36589319268344056</v>
      </c>
      <c r="L853" s="1">
        <f t="shared" ca="1" si="122"/>
        <v>0.61449878027188376</v>
      </c>
      <c r="M853" s="1">
        <f t="shared" ca="1" si="121"/>
        <v>1681.5644694662305</v>
      </c>
      <c r="N853" s="13">
        <f t="shared" ca="1" si="123"/>
        <v>3.2892571835611761</v>
      </c>
    </row>
    <row r="854" spans="5:14" x14ac:dyDescent="0.15">
      <c r="E854" s="2">
        <v>850</v>
      </c>
      <c r="F854" s="12">
        <f t="shared" ca="1" si="124"/>
        <v>0.24402113124463609</v>
      </c>
      <c r="G854" s="1">
        <f t="shared" ca="1" si="117"/>
        <v>2.8210009079543501</v>
      </c>
      <c r="H854" s="1">
        <f t="shared" ca="1" si="118"/>
        <v>1681.0962131906238</v>
      </c>
      <c r="I854" s="1">
        <f t="shared" ca="1" si="119"/>
        <v>1681.5644694662305</v>
      </c>
      <c r="J854" s="1">
        <f t="shared" ca="1" si="120"/>
        <v>0.46825627560679095</v>
      </c>
      <c r="K854" s="5">
        <f t="shared" ca="1" si="125"/>
        <v>0.36541077772514663</v>
      </c>
      <c r="L854" s="1">
        <f t="shared" ca="1" si="122"/>
        <v>0.61329316654739408</v>
      </c>
      <c r="M854" s="1">
        <f t="shared" ca="1" si="121"/>
        <v>1682.177762632778</v>
      </c>
      <c r="N854" s="13">
        <f t="shared" ca="1" si="123"/>
        <v>1.0815494421542553</v>
      </c>
    </row>
    <row r="855" spans="5:14" x14ac:dyDescent="0.15">
      <c r="E855" s="2">
        <v>851</v>
      </c>
      <c r="F855" s="12">
        <f t="shared" ca="1" si="124"/>
        <v>0.15310691655761899</v>
      </c>
      <c r="G855" s="1">
        <f t="shared" ca="1" si="117"/>
        <v>3.7532376012145297</v>
      </c>
      <c r="H855" s="1">
        <f t="shared" ca="1" si="118"/>
        <v>1684.8494507918383</v>
      </c>
      <c r="I855" s="1">
        <f t="shared" ca="1" si="119"/>
        <v>1684.8494507918383</v>
      </c>
      <c r="J855" s="1">
        <f t="shared" ca="1" si="120"/>
        <v>0</v>
      </c>
      <c r="K855" s="5">
        <f t="shared" ca="1" si="125"/>
        <v>0.67564811586433371</v>
      </c>
      <c r="L855" s="1">
        <f t="shared" ca="1" si="122"/>
        <v>1.7484582970213236</v>
      </c>
      <c r="M855" s="1">
        <f t="shared" ca="1" si="121"/>
        <v>1686.5979090888595</v>
      </c>
      <c r="N855" s="13">
        <f t="shared" ca="1" si="123"/>
        <v>1.7484582970212159</v>
      </c>
    </row>
    <row r="856" spans="5:14" x14ac:dyDescent="0.15">
      <c r="E856" s="2">
        <v>852</v>
      </c>
      <c r="F856" s="12">
        <f t="shared" ca="1" si="124"/>
        <v>0.8840927469942349</v>
      </c>
      <c r="G856" s="1">
        <f t="shared" ca="1" si="117"/>
        <v>0.24638660886729544</v>
      </c>
      <c r="H856" s="1">
        <f t="shared" ca="1" si="118"/>
        <v>1685.0958374007057</v>
      </c>
      <c r="I856" s="1">
        <f t="shared" ca="1" si="119"/>
        <v>1686.5979090888595</v>
      </c>
      <c r="J856" s="1">
        <f t="shared" ca="1" si="120"/>
        <v>1.5020716881538192</v>
      </c>
      <c r="K856" s="5">
        <f t="shared" ca="1" si="125"/>
        <v>0.32540926157894468</v>
      </c>
      <c r="L856" s="1">
        <f t="shared" ca="1" si="122"/>
        <v>0.5173677735923945</v>
      </c>
      <c r="M856" s="1">
        <f t="shared" ca="1" si="121"/>
        <v>1687.115276862452</v>
      </c>
      <c r="N856" s="13">
        <f t="shared" ca="1" si="123"/>
        <v>2.0194394617462876</v>
      </c>
    </row>
    <row r="857" spans="5:14" x14ac:dyDescent="0.15">
      <c r="E857" s="2">
        <v>853</v>
      </c>
      <c r="F857" s="12">
        <f t="shared" ca="1" si="124"/>
        <v>0.12665419291678648</v>
      </c>
      <c r="G857" s="1">
        <f t="shared" ca="1" si="117"/>
        <v>4.1325895935034582</v>
      </c>
      <c r="H857" s="1">
        <f t="shared" ca="1" si="118"/>
        <v>1689.2284269942093</v>
      </c>
      <c r="I857" s="1">
        <f t="shared" ca="1" si="119"/>
        <v>1689.2284269942093</v>
      </c>
      <c r="J857" s="1">
        <f t="shared" ca="1" si="120"/>
        <v>0</v>
      </c>
      <c r="K857" s="5">
        <f t="shared" ca="1" si="125"/>
        <v>0.62879166463726743</v>
      </c>
      <c r="L857" s="1">
        <f t="shared" ca="1" si="122"/>
        <v>1.5120717058470425</v>
      </c>
      <c r="M857" s="1">
        <f t="shared" ca="1" si="121"/>
        <v>1690.7404987000564</v>
      </c>
      <c r="N857" s="13">
        <f t="shared" ca="1" si="123"/>
        <v>1.51207170584712</v>
      </c>
    </row>
    <row r="858" spans="5:14" x14ac:dyDescent="0.15">
      <c r="E858" s="2">
        <v>854</v>
      </c>
      <c r="F858" s="12">
        <f t="shared" ca="1" si="124"/>
        <v>9.0305842070892428E-4</v>
      </c>
      <c r="G858" s="1">
        <f t="shared" ca="1" si="117"/>
        <v>14.019446620790688</v>
      </c>
      <c r="H858" s="1">
        <f t="shared" ca="1" si="118"/>
        <v>1703.2478736149999</v>
      </c>
      <c r="I858" s="1">
        <f t="shared" ca="1" si="119"/>
        <v>1703.2478736149999</v>
      </c>
      <c r="J858" s="1">
        <f t="shared" ca="1" si="120"/>
        <v>0</v>
      </c>
      <c r="K858" s="5">
        <f t="shared" ca="1" si="125"/>
        <v>0.64407537351491784</v>
      </c>
      <c r="L858" s="1">
        <f t="shared" ca="1" si="122"/>
        <v>1.5854125129095826</v>
      </c>
      <c r="M858" s="1">
        <f t="shared" ca="1" si="121"/>
        <v>1704.8332861279096</v>
      </c>
      <c r="N858" s="13">
        <f t="shared" ca="1" si="123"/>
        <v>1.5854125129096701</v>
      </c>
    </row>
    <row r="859" spans="5:14" x14ac:dyDescent="0.15">
      <c r="E859" s="2">
        <v>855</v>
      </c>
      <c r="F859" s="12">
        <f t="shared" ca="1" si="124"/>
        <v>0.50474610860913993</v>
      </c>
      <c r="G859" s="1">
        <f t="shared" ca="1" si="117"/>
        <v>1.3673994627199775</v>
      </c>
      <c r="H859" s="1">
        <f t="shared" ca="1" si="118"/>
        <v>1704.6152730777198</v>
      </c>
      <c r="I859" s="1">
        <f t="shared" ca="1" si="119"/>
        <v>1704.8332861279096</v>
      </c>
      <c r="J859" s="1">
        <f t="shared" ca="1" si="120"/>
        <v>0.21801305018971107</v>
      </c>
      <c r="K859" s="5">
        <f t="shared" ca="1" si="125"/>
        <v>0.66431824614717072</v>
      </c>
      <c r="L859" s="1">
        <f t="shared" ca="1" si="122"/>
        <v>1.6880372923067899</v>
      </c>
      <c r="M859" s="1">
        <f t="shared" ca="1" si="121"/>
        <v>1706.5213234202163</v>
      </c>
      <c r="N859" s="13">
        <f t="shared" ca="1" si="123"/>
        <v>1.9060503424964281</v>
      </c>
    </row>
    <row r="860" spans="5:14" x14ac:dyDescent="0.15">
      <c r="E860" s="2">
        <v>856</v>
      </c>
      <c r="F860" s="12">
        <f t="shared" ca="1" si="124"/>
        <v>0.21239729595930856</v>
      </c>
      <c r="G860" s="1">
        <f t="shared" ca="1" si="117"/>
        <v>3.0985934411675391</v>
      </c>
      <c r="H860" s="1">
        <f t="shared" ca="1" si="118"/>
        <v>1707.7138665188875</v>
      </c>
      <c r="I860" s="1">
        <f t="shared" ca="1" si="119"/>
        <v>1707.7138665188875</v>
      </c>
      <c r="J860" s="1">
        <f t="shared" ca="1" si="120"/>
        <v>0</v>
      </c>
      <c r="K860" s="5">
        <f t="shared" ca="1" si="125"/>
        <v>0.39761968565715833</v>
      </c>
      <c r="L860" s="1">
        <f t="shared" ca="1" si="122"/>
        <v>0.69649671058458795</v>
      </c>
      <c r="M860" s="1">
        <f t="shared" ca="1" si="121"/>
        <v>1708.4103632294721</v>
      </c>
      <c r="N860" s="13">
        <f t="shared" ca="1" si="123"/>
        <v>0.69649671058459717</v>
      </c>
    </row>
    <row r="861" spans="5:14" x14ac:dyDescent="0.15">
      <c r="E861" s="2">
        <v>857</v>
      </c>
      <c r="F861" s="12">
        <f t="shared" ca="1" si="124"/>
        <v>0.7549105924796059</v>
      </c>
      <c r="G861" s="1">
        <f t="shared" ca="1" si="117"/>
        <v>0.5623119146043869</v>
      </c>
      <c r="H861" s="1">
        <f t="shared" ca="1" si="118"/>
        <v>1708.2761784334919</v>
      </c>
      <c r="I861" s="1">
        <f t="shared" ca="1" si="119"/>
        <v>1708.4103632294721</v>
      </c>
      <c r="J861" s="1">
        <f t="shared" ca="1" si="120"/>
        <v>0.13418479598021804</v>
      </c>
      <c r="K861" s="5">
        <f t="shared" ca="1" si="125"/>
        <v>0.77121953439723401</v>
      </c>
      <c r="L861" s="1">
        <f t="shared" ca="1" si="122"/>
        <v>2.3713694557661089</v>
      </c>
      <c r="M861" s="1">
        <f t="shared" ca="1" si="121"/>
        <v>1710.7817326852382</v>
      </c>
      <c r="N861" s="13">
        <f t="shared" ca="1" si="123"/>
        <v>2.5055542517463891</v>
      </c>
    </row>
    <row r="862" spans="5:14" x14ac:dyDescent="0.15">
      <c r="E862" s="2">
        <v>858</v>
      </c>
      <c r="F862" s="12">
        <f t="shared" ca="1" si="124"/>
        <v>0.61567604571535417</v>
      </c>
      <c r="G862" s="1">
        <f t="shared" ca="1" si="117"/>
        <v>0.9700687071903249</v>
      </c>
      <c r="H862" s="1">
        <f t="shared" ca="1" si="118"/>
        <v>1709.2462471406823</v>
      </c>
      <c r="I862" s="1">
        <f t="shared" ca="1" si="119"/>
        <v>1710.7817326852382</v>
      </c>
      <c r="J862" s="1">
        <f t="shared" ca="1" si="120"/>
        <v>1.5354855445559679</v>
      </c>
      <c r="K862" s="5">
        <f t="shared" ca="1" si="125"/>
        <v>0.46566339785802369</v>
      </c>
      <c r="L862" s="1">
        <f t="shared" ca="1" si="122"/>
        <v>0.89216701643905028</v>
      </c>
      <c r="M862" s="1">
        <f t="shared" ca="1" si="121"/>
        <v>1711.6738997016773</v>
      </c>
      <c r="N862" s="13">
        <f t="shared" ca="1" si="123"/>
        <v>2.4276525609950568</v>
      </c>
    </row>
    <row r="863" spans="5:14" x14ac:dyDescent="0.15">
      <c r="E863" s="2">
        <v>859</v>
      </c>
      <c r="F863" s="12">
        <f t="shared" ca="1" si="124"/>
        <v>0.88625695916219949</v>
      </c>
      <c r="G863" s="1">
        <f t="shared" ca="1" si="117"/>
        <v>0.24149669759486803</v>
      </c>
      <c r="H863" s="1">
        <f t="shared" ca="1" si="118"/>
        <v>1709.4877438382771</v>
      </c>
      <c r="I863" s="1">
        <f t="shared" ca="1" si="119"/>
        <v>1711.6738997016773</v>
      </c>
      <c r="J863" s="1">
        <f t="shared" ca="1" si="120"/>
        <v>2.1861558634002449</v>
      </c>
      <c r="K863" s="5">
        <f t="shared" ca="1" si="125"/>
        <v>0.35193400837704103</v>
      </c>
      <c r="L863" s="1">
        <f t="shared" ca="1" si="122"/>
        <v>0.58009273274763584</v>
      </c>
      <c r="M863" s="1">
        <f t="shared" ca="1" si="121"/>
        <v>1712.2539924344251</v>
      </c>
      <c r="N863" s="13">
        <f t="shared" ca="1" si="123"/>
        <v>2.7662485961479888</v>
      </c>
    </row>
    <row r="864" spans="5:14" x14ac:dyDescent="0.15">
      <c r="E864" s="2">
        <v>860</v>
      </c>
      <c r="F864" s="12">
        <f t="shared" ca="1" si="124"/>
        <v>0.71764087319828063</v>
      </c>
      <c r="G864" s="1">
        <f t="shared" ca="1" si="117"/>
        <v>0.66357202333604592</v>
      </c>
      <c r="H864" s="1">
        <f t="shared" ca="1" si="118"/>
        <v>1710.1513158616131</v>
      </c>
      <c r="I864" s="1">
        <f t="shared" ca="1" si="119"/>
        <v>1712.2539924344251</v>
      </c>
      <c r="J864" s="1">
        <f t="shared" ca="1" si="120"/>
        <v>2.1026765728120154</v>
      </c>
      <c r="K864" s="5">
        <f t="shared" ca="1" si="125"/>
        <v>0.92986728783274508</v>
      </c>
      <c r="L864" s="1">
        <f t="shared" ca="1" si="122"/>
        <v>4.5534750859345445</v>
      </c>
      <c r="M864" s="1">
        <f t="shared" ca="1" si="121"/>
        <v>1716.8074675203595</v>
      </c>
      <c r="N864" s="13">
        <f t="shared" ca="1" si="123"/>
        <v>6.6561516587464666</v>
      </c>
    </row>
    <row r="865" spans="5:14" x14ac:dyDescent="0.15">
      <c r="E865" s="2">
        <v>861</v>
      </c>
      <c r="F865" s="12">
        <f t="shared" ca="1" si="124"/>
        <v>0.28989256788827011</v>
      </c>
      <c r="G865" s="1">
        <f t="shared" ca="1" si="117"/>
        <v>2.4764897603898364</v>
      </c>
      <c r="H865" s="1">
        <f t="shared" ca="1" si="118"/>
        <v>1712.6278056220028</v>
      </c>
      <c r="I865" s="1">
        <f t="shared" ca="1" si="119"/>
        <v>1716.8074675203595</v>
      </c>
      <c r="J865" s="1">
        <f t="shared" ca="1" si="120"/>
        <v>4.1796618983566987</v>
      </c>
      <c r="K865" s="5">
        <f t="shared" ca="1" si="125"/>
        <v>0.6516207656640296</v>
      </c>
      <c r="L865" s="1">
        <f t="shared" ca="1" si="122"/>
        <v>1.6229029434739768</v>
      </c>
      <c r="M865" s="1">
        <f t="shared" ca="1" si="121"/>
        <v>1718.4303704638335</v>
      </c>
      <c r="N865" s="13">
        <f t="shared" ca="1" si="123"/>
        <v>5.8025648418306446</v>
      </c>
    </row>
    <row r="866" spans="5:14" x14ac:dyDescent="0.15">
      <c r="E866" s="2">
        <v>862</v>
      </c>
      <c r="F866" s="12">
        <f t="shared" ca="1" si="124"/>
        <v>0.38708165580919229</v>
      </c>
      <c r="G866" s="1">
        <f t="shared" ca="1" si="117"/>
        <v>1.8982392225721956</v>
      </c>
      <c r="H866" s="1">
        <f t="shared" ca="1" si="118"/>
        <v>1714.5260448445749</v>
      </c>
      <c r="I866" s="1">
        <f t="shared" ca="1" si="119"/>
        <v>1718.4303704638335</v>
      </c>
      <c r="J866" s="1">
        <f t="shared" ca="1" si="120"/>
        <v>3.9043256192585432</v>
      </c>
      <c r="K866" s="5">
        <f t="shared" ca="1" si="125"/>
        <v>0.13834546666591718</v>
      </c>
      <c r="L866" s="1">
        <f t="shared" ca="1" si="122"/>
        <v>0.1614228253748573</v>
      </c>
      <c r="M866" s="1">
        <f t="shared" ca="1" si="121"/>
        <v>1718.5917932892082</v>
      </c>
      <c r="N866" s="13">
        <f t="shared" ca="1" si="123"/>
        <v>4.0657484446333001</v>
      </c>
    </row>
    <row r="867" spans="5:14" x14ac:dyDescent="0.15">
      <c r="E867" s="2">
        <v>863</v>
      </c>
      <c r="F867" s="12">
        <f t="shared" ca="1" si="124"/>
        <v>3.6967667705426255E-2</v>
      </c>
      <c r="G867" s="1">
        <f t="shared" ca="1" si="117"/>
        <v>6.5954231883260279</v>
      </c>
      <c r="H867" s="1">
        <f t="shared" ca="1" si="118"/>
        <v>1721.121468032901</v>
      </c>
      <c r="I867" s="1">
        <f t="shared" ca="1" si="119"/>
        <v>1721.121468032901</v>
      </c>
      <c r="J867" s="1">
        <f t="shared" ca="1" si="120"/>
        <v>0</v>
      </c>
      <c r="K867" s="5">
        <f t="shared" ca="1" si="125"/>
        <v>0.54201082318266836</v>
      </c>
      <c r="L867" s="1">
        <f t="shared" ca="1" si="122"/>
        <v>1.1506770969089546</v>
      </c>
      <c r="M867" s="1">
        <f t="shared" ca="1" si="121"/>
        <v>1722.27214512981</v>
      </c>
      <c r="N867" s="13">
        <f t="shared" ca="1" si="123"/>
        <v>1.1506770969090212</v>
      </c>
    </row>
    <row r="868" spans="5:14" x14ac:dyDescent="0.15">
      <c r="E868" s="2">
        <v>864</v>
      </c>
      <c r="F868" s="12">
        <f t="shared" ca="1" si="124"/>
        <v>0.92255997661588063</v>
      </c>
      <c r="G868" s="1">
        <f t="shared" ca="1" si="117"/>
        <v>0.16120577975818062</v>
      </c>
      <c r="H868" s="1">
        <f t="shared" ca="1" si="118"/>
        <v>1721.2826738126591</v>
      </c>
      <c r="I868" s="1">
        <f t="shared" ca="1" si="119"/>
        <v>1722.27214512981</v>
      </c>
      <c r="J868" s="1">
        <f t="shared" ca="1" si="120"/>
        <v>0.98947131715090109</v>
      </c>
      <c r="K868" s="5">
        <f t="shared" ca="1" si="125"/>
        <v>0.18242867247100059</v>
      </c>
      <c r="L868" s="1">
        <f t="shared" ca="1" si="122"/>
        <v>0.23256270817876548</v>
      </c>
      <c r="M868" s="1">
        <f t="shared" ca="1" si="121"/>
        <v>1722.5047078379889</v>
      </c>
      <c r="N868" s="13">
        <f t="shared" ca="1" si="123"/>
        <v>1.2220340253297763</v>
      </c>
    </row>
    <row r="869" spans="5:14" x14ac:dyDescent="0.15">
      <c r="E869" s="2">
        <v>865</v>
      </c>
      <c r="F869" s="12">
        <f t="shared" ca="1" si="124"/>
        <v>0.69652399331583958</v>
      </c>
      <c r="G869" s="1">
        <f t="shared" ca="1" si="117"/>
        <v>0.72330607589617335</v>
      </c>
      <c r="H869" s="1">
        <f t="shared" ca="1" si="118"/>
        <v>1722.0059798885552</v>
      </c>
      <c r="I869" s="1">
        <f t="shared" ca="1" si="119"/>
        <v>1722.5047078379889</v>
      </c>
      <c r="J869" s="1">
        <f t="shared" ca="1" si="120"/>
        <v>0.49872794943371446</v>
      </c>
      <c r="K869" s="5">
        <f t="shared" ca="1" si="125"/>
        <v>0.66760657222531627</v>
      </c>
      <c r="L869" s="1">
        <f t="shared" ca="1" si="122"/>
        <v>1.7053429132504301</v>
      </c>
      <c r="M869" s="1">
        <f t="shared" ca="1" si="121"/>
        <v>1724.2100507512394</v>
      </c>
      <c r="N869" s="13">
        <f t="shared" ca="1" si="123"/>
        <v>2.2040708626841479</v>
      </c>
    </row>
    <row r="870" spans="5:14" x14ac:dyDescent="0.15">
      <c r="E870" s="2">
        <v>866</v>
      </c>
      <c r="F870" s="12">
        <f t="shared" ca="1" si="124"/>
        <v>0.8617810920155623</v>
      </c>
      <c r="G870" s="1">
        <f t="shared" ca="1" si="117"/>
        <v>0.29750798829669661</v>
      </c>
      <c r="H870" s="1">
        <f t="shared" ca="1" si="118"/>
        <v>1722.3034878768519</v>
      </c>
      <c r="I870" s="1">
        <f t="shared" ca="1" si="119"/>
        <v>1724.2100507512394</v>
      </c>
      <c r="J870" s="1">
        <f t="shared" ca="1" si="120"/>
        <v>1.9065628743874186</v>
      </c>
      <c r="K870" s="5">
        <f t="shared" ca="1" si="125"/>
        <v>0.60440352772766148</v>
      </c>
      <c r="L870" s="1">
        <f t="shared" ca="1" si="122"/>
        <v>1.4016712676900063</v>
      </c>
      <c r="M870" s="1">
        <f t="shared" ca="1" si="121"/>
        <v>1725.6117220189294</v>
      </c>
      <c r="N870" s="13">
        <f t="shared" ca="1" si="123"/>
        <v>3.308234142077481</v>
      </c>
    </row>
    <row r="871" spans="5:14" x14ac:dyDescent="0.15">
      <c r="E871" s="2">
        <v>867</v>
      </c>
      <c r="F871" s="12">
        <f t="shared" ca="1" si="124"/>
        <v>0.51137558253845028</v>
      </c>
      <c r="G871" s="1">
        <f t="shared" ca="1" si="117"/>
        <v>1.3413019271444704</v>
      </c>
      <c r="H871" s="1">
        <f t="shared" ca="1" si="118"/>
        <v>1723.6447898039964</v>
      </c>
      <c r="I871" s="1">
        <f t="shared" ca="1" si="119"/>
        <v>1725.6117220189294</v>
      </c>
      <c r="J871" s="1">
        <f t="shared" ca="1" si="120"/>
        <v>1.9669322149329673</v>
      </c>
      <c r="K871" s="5">
        <f t="shared" ca="1" si="125"/>
        <v>0.6609920772471678</v>
      </c>
      <c r="L871" s="1">
        <f t="shared" ca="1" si="122"/>
        <v>1.6707189415306121</v>
      </c>
      <c r="M871" s="1">
        <f t="shared" ca="1" si="121"/>
        <v>1727.28244096046</v>
      </c>
      <c r="N871" s="13">
        <f t="shared" ca="1" si="123"/>
        <v>3.6376511564635621</v>
      </c>
    </row>
    <row r="872" spans="5:14" x14ac:dyDescent="0.15">
      <c r="E872" s="2">
        <v>868</v>
      </c>
      <c r="F872" s="12">
        <f t="shared" ca="1" si="124"/>
        <v>0.67421643072106963</v>
      </c>
      <c r="G872" s="1">
        <f t="shared" ca="1" si="117"/>
        <v>0.78840821157272223</v>
      </c>
      <c r="H872" s="1">
        <f t="shared" ca="1" si="118"/>
        <v>1724.4331980155691</v>
      </c>
      <c r="I872" s="1">
        <f t="shared" ca="1" si="119"/>
        <v>1727.28244096046</v>
      </c>
      <c r="J872" s="1">
        <f t="shared" ca="1" si="120"/>
        <v>2.8492429448908752</v>
      </c>
      <c r="K872" s="5">
        <f t="shared" ca="1" si="125"/>
        <v>0.60071512843615404</v>
      </c>
      <c r="L872" s="1">
        <f t="shared" ca="1" si="122"/>
        <v>1.3856330244855035</v>
      </c>
      <c r="M872" s="1">
        <f t="shared" ca="1" si="121"/>
        <v>1728.6680739849455</v>
      </c>
      <c r="N872" s="13">
        <f t="shared" ca="1" si="123"/>
        <v>4.2348759693763895</v>
      </c>
    </row>
    <row r="873" spans="5:14" x14ac:dyDescent="0.15">
      <c r="E873" s="2">
        <v>869</v>
      </c>
      <c r="F873" s="12">
        <f t="shared" ca="1" si="124"/>
        <v>0.55137265882078057</v>
      </c>
      <c r="G873" s="1">
        <f t="shared" ca="1" si="117"/>
        <v>1.1906887332807039</v>
      </c>
      <c r="H873" s="1">
        <f t="shared" ca="1" si="118"/>
        <v>1725.6238867488498</v>
      </c>
      <c r="I873" s="1">
        <f t="shared" ca="1" si="119"/>
        <v>1728.6680739849455</v>
      </c>
      <c r="J873" s="1">
        <f t="shared" ca="1" si="120"/>
        <v>3.044187236095695</v>
      </c>
      <c r="K873" s="5">
        <f t="shared" ca="1" si="125"/>
        <v>0.81245093533555379</v>
      </c>
      <c r="L873" s="1">
        <f t="shared" ca="1" si="122"/>
        <v>2.7316542760265619</v>
      </c>
      <c r="M873" s="1">
        <f t="shared" ca="1" si="121"/>
        <v>1731.3997282609721</v>
      </c>
      <c r="N873" s="13">
        <f t="shared" ca="1" si="123"/>
        <v>5.7758415121222697</v>
      </c>
    </row>
    <row r="874" spans="5:14" x14ac:dyDescent="0.15">
      <c r="E874" s="2">
        <v>870</v>
      </c>
      <c r="F874" s="12">
        <f t="shared" ca="1" si="124"/>
        <v>0.68187154773630876</v>
      </c>
      <c r="G874" s="1">
        <f t="shared" ca="1" si="117"/>
        <v>0.76582797061158125</v>
      </c>
      <c r="H874" s="1">
        <f t="shared" ca="1" si="118"/>
        <v>1726.3897147194614</v>
      </c>
      <c r="I874" s="1">
        <f t="shared" ca="1" si="119"/>
        <v>1731.3997282609721</v>
      </c>
      <c r="J874" s="1">
        <f t="shared" ca="1" si="120"/>
        <v>5.0100135415107161</v>
      </c>
      <c r="K874" s="5">
        <f t="shared" ca="1" si="125"/>
        <v>0.82234753446714526</v>
      </c>
      <c r="L874" s="1">
        <f t="shared" ca="1" si="122"/>
        <v>2.8305173758509392</v>
      </c>
      <c r="M874" s="1">
        <f t="shared" ca="1" si="121"/>
        <v>1734.2302456368229</v>
      </c>
      <c r="N874" s="13">
        <f t="shared" ca="1" si="123"/>
        <v>7.8405309173615478</v>
      </c>
    </row>
    <row r="875" spans="5:14" x14ac:dyDescent="0.15">
      <c r="E875" s="2">
        <v>871</v>
      </c>
      <c r="F875" s="12">
        <f t="shared" ca="1" si="124"/>
        <v>0.3890127385287836</v>
      </c>
      <c r="G875" s="1">
        <f t="shared" ca="1" si="117"/>
        <v>1.8882863780784627</v>
      </c>
      <c r="H875" s="1">
        <f t="shared" ca="1" si="118"/>
        <v>1728.2780010975398</v>
      </c>
      <c r="I875" s="1">
        <f t="shared" ca="1" si="119"/>
        <v>1734.2302456368229</v>
      </c>
      <c r="J875" s="1">
        <f t="shared" ca="1" si="120"/>
        <v>5.9522445392831287</v>
      </c>
      <c r="K875" s="5">
        <f t="shared" ca="1" si="125"/>
        <v>0.56864907854476732</v>
      </c>
      <c r="L875" s="1">
        <f t="shared" ca="1" si="122"/>
        <v>1.2528125380038231</v>
      </c>
      <c r="M875" s="1">
        <f t="shared" ca="1" si="121"/>
        <v>1735.4830581748267</v>
      </c>
      <c r="N875" s="13">
        <f t="shared" ca="1" si="123"/>
        <v>7.2050570772869378</v>
      </c>
    </row>
    <row r="876" spans="5:14" x14ac:dyDescent="0.15">
      <c r="E876" s="2">
        <v>872</v>
      </c>
      <c r="F876" s="12">
        <f t="shared" ca="1" si="124"/>
        <v>0.35102516532138295</v>
      </c>
      <c r="G876" s="1">
        <f t="shared" ca="1" si="117"/>
        <v>2.0937947240279913</v>
      </c>
      <c r="H876" s="1">
        <f t="shared" ca="1" si="118"/>
        <v>1730.3717958215677</v>
      </c>
      <c r="I876" s="1">
        <f t="shared" ca="1" si="119"/>
        <v>1735.4830581748267</v>
      </c>
      <c r="J876" s="1">
        <f t="shared" ca="1" si="120"/>
        <v>5.1112623532590078</v>
      </c>
      <c r="K876" s="5">
        <f t="shared" ca="1" si="125"/>
        <v>0.76238219174003929</v>
      </c>
      <c r="L876" s="1">
        <f t="shared" ca="1" si="122"/>
        <v>2.3030706450300613</v>
      </c>
      <c r="M876" s="1">
        <f t="shared" ca="1" si="121"/>
        <v>1737.7861288198569</v>
      </c>
      <c r="N876" s="13">
        <f t="shared" ca="1" si="123"/>
        <v>7.4143329982891828</v>
      </c>
    </row>
    <row r="877" spans="5:14" x14ac:dyDescent="0.15">
      <c r="E877" s="2">
        <v>873</v>
      </c>
      <c r="F877" s="12">
        <f t="shared" ca="1" si="124"/>
        <v>0.72555916236989415</v>
      </c>
      <c r="G877" s="1">
        <f t="shared" ca="1" si="117"/>
        <v>0.64162532590636789</v>
      </c>
      <c r="H877" s="1">
        <f t="shared" ca="1" si="118"/>
        <v>1731.013421147474</v>
      </c>
      <c r="I877" s="1">
        <f t="shared" ca="1" si="119"/>
        <v>1737.7861288198569</v>
      </c>
      <c r="J877" s="1">
        <f t="shared" ca="1" si="120"/>
        <v>6.7727076723829214</v>
      </c>
      <c r="K877" s="5">
        <f t="shared" ca="1" si="125"/>
        <v>0.19918890672492762</v>
      </c>
      <c r="L877" s="1">
        <f t="shared" ca="1" si="122"/>
        <v>0.26162259211963679</v>
      </c>
      <c r="M877" s="1">
        <f t="shared" ca="1" si="121"/>
        <v>1738.0477514119766</v>
      </c>
      <c r="N877" s="13">
        <f t="shared" ca="1" si="123"/>
        <v>7.0343302645026142</v>
      </c>
    </row>
    <row r="878" spans="5:14" x14ac:dyDescent="0.15">
      <c r="E878" s="2">
        <v>874</v>
      </c>
      <c r="F878" s="12">
        <f t="shared" ca="1" si="124"/>
        <v>0.160568278778354</v>
      </c>
      <c r="G878" s="1">
        <f t="shared" ca="1" si="117"/>
        <v>3.6580720278505083</v>
      </c>
      <c r="H878" s="1">
        <f t="shared" ca="1" si="118"/>
        <v>1734.6714931753245</v>
      </c>
      <c r="I878" s="1">
        <f t="shared" ca="1" si="119"/>
        <v>1738.0477514119766</v>
      </c>
      <c r="J878" s="1">
        <f t="shared" ca="1" si="120"/>
        <v>3.3762582366521201</v>
      </c>
      <c r="K878" s="5">
        <f t="shared" ca="1" si="125"/>
        <v>0.25828267767242574</v>
      </c>
      <c r="L878" s="1">
        <f t="shared" ca="1" si="122"/>
        <v>0.37301866566055247</v>
      </c>
      <c r="M878" s="1">
        <f t="shared" ca="1" si="121"/>
        <v>1738.4207700776371</v>
      </c>
      <c r="N878" s="13">
        <f t="shared" ca="1" si="123"/>
        <v>3.7492769023126584</v>
      </c>
    </row>
    <row r="879" spans="5:14" x14ac:dyDescent="0.15">
      <c r="E879" s="2">
        <v>875</v>
      </c>
      <c r="F879" s="12">
        <f t="shared" ca="1" si="124"/>
        <v>0.36997091568904628</v>
      </c>
      <c r="G879" s="1">
        <f t="shared" ca="1" si="117"/>
        <v>1.9886617653586414</v>
      </c>
      <c r="H879" s="1">
        <f t="shared" ca="1" si="118"/>
        <v>1736.660154940683</v>
      </c>
      <c r="I879" s="1">
        <f t="shared" ca="1" si="119"/>
        <v>1738.4207700776371</v>
      </c>
      <c r="J879" s="1">
        <f t="shared" ca="1" si="120"/>
        <v>1.7606151369541294</v>
      </c>
      <c r="K879" s="5">
        <f t="shared" ca="1" si="125"/>
        <v>0.80040222824658613</v>
      </c>
      <c r="L879" s="1">
        <f t="shared" ca="1" si="122"/>
        <v>2.6183985482715277</v>
      </c>
      <c r="M879" s="1">
        <f t="shared" ca="1" si="121"/>
        <v>1741.0391686259086</v>
      </c>
      <c r="N879" s="13">
        <f t="shared" ca="1" si="123"/>
        <v>4.3790136852255728</v>
      </c>
    </row>
    <row r="880" spans="5:14" x14ac:dyDescent="0.15">
      <c r="E880" s="2">
        <v>876</v>
      </c>
      <c r="F880" s="12">
        <f t="shared" ca="1" si="124"/>
        <v>0.37238646080109028</v>
      </c>
      <c r="G880" s="1">
        <f t="shared" ca="1" si="117"/>
        <v>1.9756461816860298</v>
      </c>
      <c r="H880" s="1">
        <f t="shared" ca="1" si="118"/>
        <v>1738.635801122369</v>
      </c>
      <c r="I880" s="1">
        <f t="shared" ca="1" si="119"/>
        <v>1741.0391686259086</v>
      </c>
      <c r="J880" s="1">
        <f t="shared" ca="1" si="120"/>
        <v>2.4033675035395845</v>
      </c>
      <c r="K880" s="5">
        <f t="shared" ca="1" si="125"/>
        <v>0.58427262355776222</v>
      </c>
      <c r="L880" s="1">
        <f t="shared" ca="1" si="122"/>
        <v>1.316091761837038</v>
      </c>
      <c r="M880" s="1">
        <f t="shared" ca="1" si="121"/>
        <v>1742.3552603877456</v>
      </c>
      <c r="N880" s="13">
        <f t="shared" ca="1" si="123"/>
        <v>3.7194592653765994</v>
      </c>
    </row>
    <row r="881" spans="5:14" x14ac:dyDescent="0.15">
      <c r="E881" s="2">
        <v>877</v>
      </c>
      <c r="F881" s="12">
        <f t="shared" ca="1" si="124"/>
        <v>0.62578629807634334</v>
      </c>
      <c r="G881" s="1">
        <f t="shared" ca="1" si="117"/>
        <v>0.93749268607847858</v>
      </c>
      <c r="H881" s="1">
        <f t="shared" ca="1" si="118"/>
        <v>1739.5732938084475</v>
      </c>
      <c r="I881" s="1">
        <f t="shared" ca="1" si="119"/>
        <v>1742.3552603877456</v>
      </c>
      <c r="J881" s="1">
        <f t="shared" ca="1" si="120"/>
        <v>2.7819665792981141</v>
      </c>
      <c r="K881" s="5">
        <f t="shared" ca="1" si="125"/>
        <v>0.21451844287688826</v>
      </c>
      <c r="L881" s="1">
        <f t="shared" ca="1" si="122"/>
        <v>0.28917304562374962</v>
      </c>
      <c r="M881" s="1">
        <f t="shared" ca="1" si="121"/>
        <v>1742.6444334333694</v>
      </c>
      <c r="N881" s="13">
        <f t="shared" ca="1" si="123"/>
        <v>3.0711396249218978</v>
      </c>
    </row>
    <row r="882" spans="5:14" x14ac:dyDescent="0.15">
      <c r="E882" s="2">
        <v>878</v>
      </c>
      <c r="F882" s="12">
        <f t="shared" ca="1" si="124"/>
        <v>0.84501244192269642</v>
      </c>
      <c r="G882" s="1">
        <f t="shared" ca="1" si="117"/>
        <v>0.33680785512898243</v>
      </c>
      <c r="H882" s="1">
        <f t="shared" ca="1" si="118"/>
        <v>1739.9101016635764</v>
      </c>
      <c r="I882" s="1">
        <f t="shared" ca="1" si="119"/>
        <v>1742.6444334333694</v>
      </c>
      <c r="J882" s="1">
        <f t="shared" ca="1" si="120"/>
        <v>2.7343317697930161</v>
      </c>
      <c r="K882" s="5">
        <f t="shared" ca="1" si="125"/>
        <v>0.44091284091488747</v>
      </c>
      <c r="L882" s="1">
        <f t="shared" ca="1" si="122"/>
        <v>0.8176273760176771</v>
      </c>
      <c r="M882" s="1">
        <f t="shared" ca="1" si="121"/>
        <v>1743.4620608093871</v>
      </c>
      <c r="N882" s="13">
        <f t="shared" ca="1" si="123"/>
        <v>3.5519591458107698</v>
      </c>
    </row>
    <row r="883" spans="5:14" x14ac:dyDescent="0.15">
      <c r="E883" s="2">
        <v>879</v>
      </c>
      <c r="F883" s="12">
        <f t="shared" ca="1" si="124"/>
        <v>0.57939092576437246</v>
      </c>
      <c r="G883" s="1">
        <f t="shared" ca="1" si="117"/>
        <v>1.091555710409708</v>
      </c>
      <c r="H883" s="1">
        <f t="shared" ca="1" si="118"/>
        <v>1741.0016573739861</v>
      </c>
      <c r="I883" s="1">
        <f t="shared" ca="1" si="119"/>
        <v>1743.4620608093871</v>
      </c>
      <c r="J883" s="1">
        <f t="shared" ca="1" si="120"/>
        <v>2.4604034354010764</v>
      </c>
      <c r="K883" s="5">
        <f t="shared" ca="1" si="125"/>
        <v>0.38951305722909146</v>
      </c>
      <c r="L883" s="1">
        <f t="shared" ca="1" si="122"/>
        <v>0.67502631681581504</v>
      </c>
      <c r="M883" s="1">
        <f t="shared" ca="1" si="121"/>
        <v>1744.1370871262029</v>
      </c>
      <c r="N883" s="13">
        <f t="shared" ca="1" si="123"/>
        <v>3.1354297522168508</v>
      </c>
    </row>
    <row r="884" spans="5:14" x14ac:dyDescent="0.15">
      <c r="E884" s="2">
        <v>880</v>
      </c>
      <c r="F884" s="12">
        <f t="shared" ca="1" si="124"/>
        <v>0.72622284073886534</v>
      </c>
      <c r="G884" s="1">
        <f t="shared" ca="1" si="117"/>
        <v>0.63979673617655253</v>
      </c>
      <c r="H884" s="1">
        <f t="shared" ca="1" si="118"/>
        <v>1741.6414541101626</v>
      </c>
      <c r="I884" s="1">
        <f t="shared" ca="1" si="119"/>
        <v>1744.1370871262029</v>
      </c>
      <c r="J884" s="1">
        <f t="shared" ca="1" si="120"/>
        <v>2.4956330160403013</v>
      </c>
      <c r="K884" s="5">
        <f t="shared" ca="1" si="125"/>
        <v>0.90772168319450708</v>
      </c>
      <c r="L884" s="1">
        <f t="shared" ca="1" si="122"/>
        <v>4.0401988593826186</v>
      </c>
      <c r="M884" s="1">
        <f t="shared" ca="1" si="121"/>
        <v>1748.1772859855855</v>
      </c>
      <c r="N884" s="13">
        <f t="shared" ca="1" si="123"/>
        <v>6.5358318754229003</v>
      </c>
    </row>
    <row r="885" spans="5:14" x14ac:dyDescent="0.15">
      <c r="E885" s="2">
        <v>881</v>
      </c>
      <c r="F885" s="12">
        <f t="shared" ca="1" si="124"/>
        <v>0.31374168964255056</v>
      </c>
      <c r="G885" s="1">
        <f t="shared" ca="1" si="117"/>
        <v>2.3183705521639868</v>
      </c>
      <c r="H885" s="1">
        <f t="shared" ca="1" si="118"/>
        <v>1743.9598246623266</v>
      </c>
      <c r="I885" s="1">
        <f t="shared" ca="1" si="119"/>
        <v>1748.1772859855855</v>
      </c>
      <c r="J885" s="1">
        <f t="shared" ca="1" si="120"/>
        <v>4.2174613232589309</v>
      </c>
      <c r="K885" s="5">
        <f t="shared" ca="1" si="125"/>
        <v>0.20843607744278703</v>
      </c>
      <c r="L885" s="1">
        <f t="shared" ca="1" si="122"/>
        <v>0.27813028296437403</v>
      </c>
      <c r="M885" s="1">
        <f t="shared" ca="1" si="121"/>
        <v>1748.4554162685499</v>
      </c>
      <c r="N885" s="13">
        <f t="shared" ca="1" si="123"/>
        <v>4.4955916062233428</v>
      </c>
    </row>
    <row r="886" spans="5:14" x14ac:dyDescent="0.15">
      <c r="E886" s="2">
        <v>882</v>
      </c>
      <c r="F886" s="12">
        <f t="shared" ca="1" si="124"/>
        <v>0.94782861953199393</v>
      </c>
      <c r="G886" s="1">
        <f t="shared" ca="1" si="117"/>
        <v>0.10716314830875952</v>
      </c>
      <c r="H886" s="1">
        <f t="shared" ca="1" si="118"/>
        <v>1744.0669878106353</v>
      </c>
      <c r="I886" s="1">
        <f t="shared" ca="1" si="119"/>
        <v>1748.4554162685499</v>
      </c>
      <c r="J886" s="1">
        <f t="shared" ca="1" si="120"/>
        <v>4.3884284579146424</v>
      </c>
      <c r="K886" s="5">
        <f t="shared" ca="1" si="125"/>
        <v>0.46764967660829415</v>
      </c>
      <c r="L886" s="1">
        <f t="shared" ca="1" si="122"/>
        <v>0.89832858924288717</v>
      </c>
      <c r="M886" s="1">
        <f t="shared" ca="1" si="121"/>
        <v>1749.3537448577929</v>
      </c>
      <c r="N886" s="13">
        <f t="shared" ca="1" si="123"/>
        <v>5.2867570471576073</v>
      </c>
    </row>
    <row r="887" spans="5:14" x14ac:dyDescent="0.15">
      <c r="E887" s="2">
        <v>883</v>
      </c>
      <c r="F887" s="12">
        <f t="shared" ca="1" si="124"/>
        <v>0.41658705841643751</v>
      </c>
      <c r="G887" s="1">
        <f t="shared" ref="G887:G950" ca="1" si="126">-$B$4*LN(F887)</f>
        <v>1.7513196308173975</v>
      </c>
      <c r="H887" s="1">
        <f t="shared" ref="H887:H950" ca="1" si="127">H886+G887</f>
        <v>1745.8183074414526</v>
      </c>
      <c r="I887" s="1">
        <f t="shared" ref="I887:I950" ca="1" si="128">MAX(H887,M886)</f>
        <v>1749.3537448577929</v>
      </c>
      <c r="J887" s="1">
        <f t="shared" ref="J887:J950" ca="1" si="129">I887-H887</f>
        <v>3.5354374163403008</v>
      </c>
      <c r="K887" s="5">
        <f t="shared" ca="1" si="125"/>
        <v>1.4415463074587742E-2</v>
      </c>
      <c r="L887" s="1">
        <f t="shared" ca="1" si="122"/>
        <v>9.1639262483405697E-3</v>
      </c>
      <c r="M887" s="1">
        <f t="shared" ref="M887:M950" ca="1" si="130">I887+L887</f>
        <v>1749.3629087840413</v>
      </c>
      <c r="N887" s="13">
        <f t="shared" ca="1" si="123"/>
        <v>3.5446013425887486</v>
      </c>
    </row>
    <row r="888" spans="5:14" x14ac:dyDescent="0.15">
      <c r="E888" s="2">
        <v>884</v>
      </c>
      <c r="F888" s="12">
        <f t="shared" ca="1" si="124"/>
        <v>0.33468285589136904</v>
      </c>
      <c r="G888" s="1">
        <f t="shared" ca="1" si="126"/>
        <v>2.1891437887823351</v>
      </c>
      <c r="H888" s="1">
        <f t="shared" ca="1" si="127"/>
        <v>1748.0074512302349</v>
      </c>
      <c r="I888" s="1">
        <f t="shared" ca="1" si="128"/>
        <v>1749.3629087840413</v>
      </c>
      <c r="J888" s="1">
        <f t="shared" ca="1" si="129"/>
        <v>1.3554575538064455</v>
      </c>
      <c r="K888" s="5">
        <f t="shared" ca="1" si="125"/>
        <v>0.28181154167663502</v>
      </c>
      <c r="L888" s="1">
        <f t="shared" ca="1" si="122"/>
        <v>0.42137103803700054</v>
      </c>
      <c r="M888" s="1">
        <f t="shared" ca="1" si="130"/>
        <v>1749.7842798220784</v>
      </c>
      <c r="N888" s="13">
        <f t="shared" ca="1" si="123"/>
        <v>1.7768285918434685</v>
      </c>
    </row>
    <row r="889" spans="5:14" x14ac:dyDescent="0.15">
      <c r="E889" s="2">
        <v>885</v>
      </c>
      <c r="F889" s="12">
        <f t="shared" ca="1" si="124"/>
        <v>3.8954052885477708E-2</v>
      </c>
      <c r="G889" s="1">
        <f t="shared" ca="1" si="126"/>
        <v>6.4907449170722851</v>
      </c>
      <c r="H889" s="1">
        <f t="shared" ca="1" si="127"/>
        <v>1754.4981961473072</v>
      </c>
      <c r="I889" s="1">
        <f t="shared" ca="1" si="128"/>
        <v>1754.4981961473072</v>
      </c>
      <c r="J889" s="1">
        <f t="shared" ca="1" si="129"/>
        <v>0</v>
      </c>
      <c r="K889" s="5">
        <f t="shared" ca="1" si="125"/>
        <v>3.0904295953811944E-2</v>
      </c>
      <c r="L889" s="1">
        <f t="shared" ca="1" si="122"/>
        <v>2.386934614025488E-2</v>
      </c>
      <c r="M889" s="1">
        <f t="shared" ca="1" si="130"/>
        <v>1754.5220654934474</v>
      </c>
      <c r="N889" s="13">
        <f t="shared" ca="1" si="123"/>
        <v>2.3869346140145353E-2</v>
      </c>
    </row>
    <row r="890" spans="5:14" x14ac:dyDescent="0.15">
      <c r="E890" s="2">
        <v>886</v>
      </c>
      <c r="F890" s="12">
        <f t="shared" ca="1" si="124"/>
        <v>0.68013158712507682</v>
      </c>
      <c r="G890" s="1">
        <f t="shared" ca="1" si="126"/>
        <v>0.77093797810933606</v>
      </c>
      <c r="H890" s="1">
        <f t="shared" ca="1" si="127"/>
        <v>1755.2691341254165</v>
      </c>
      <c r="I890" s="1">
        <f t="shared" ca="1" si="128"/>
        <v>1755.2691341254165</v>
      </c>
      <c r="J890" s="1">
        <f t="shared" ca="1" si="129"/>
        <v>0</v>
      </c>
      <c r="K890" s="5">
        <f t="shared" ca="1" si="125"/>
        <v>0.96920415303988439</v>
      </c>
      <c r="L890" s="1">
        <f t="shared" ca="1" si="122"/>
        <v>6.1085085694325238</v>
      </c>
      <c r="M890" s="1">
        <f t="shared" ca="1" si="130"/>
        <v>1761.3776426948491</v>
      </c>
      <c r="N890" s="13">
        <f t="shared" ca="1" si="123"/>
        <v>6.1085085694326153</v>
      </c>
    </row>
    <row r="891" spans="5:14" x14ac:dyDescent="0.15">
      <c r="E891" s="2">
        <v>887</v>
      </c>
      <c r="F891" s="12">
        <f t="shared" ca="1" si="124"/>
        <v>0.97962686071258864</v>
      </c>
      <c r="G891" s="1">
        <f t="shared" ca="1" si="126"/>
        <v>4.1167068395562147E-2</v>
      </c>
      <c r="H891" s="1">
        <f t="shared" ca="1" si="127"/>
        <v>1755.3103011938119</v>
      </c>
      <c r="I891" s="1">
        <f t="shared" ca="1" si="128"/>
        <v>1761.3776426948491</v>
      </c>
      <c r="J891" s="1">
        <f t="shared" ca="1" si="129"/>
        <v>6.0673415010371627</v>
      </c>
      <c r="K891" s="5">
        <f t="shared" ca="1" si="125"/>
        <v>0.68135586081033217</v>
      </c>
      <c r="L891" s="1">
        <f t="shared" ca="1" si="122"/>
        <v>1.7797693147997022</v>
      </c>
      <c r="M891" s="1">
        <f t="shared" ca="1" si="130"/>
        <v>1763.1574120096489</v>
      </c>
      <c r="N891" s="13">
        <f t="shared" ca="1" si="123"/>
        <v>7.8471108158369134</v>
      </c>
    </row>
    <row r="892" spans="5:14" x14ac:dyDescent="0.15">
      <c r="E892" s="2">
        <v>888</v>
      </c>
      <c r="F892" s="12">
        <f t="shared" ca="1" si="124"/>
        <v>0.67136378314518275</v>
      </c>
      <c r="G892" s="1">
        <f t="shared" ca="1" si="126"/>
        <v>0.79688827636618653</v>
      </c>
      <c r="H892" s="1">
        <f t="shared" ca="1" si="127"/>
        <v>1756.1071894701781</v>
      </c>
      <c r="I892" s="1">
        <f t="shared" ca="1" si="128"/>
        <v>1763.1574120096489</v>
      </c>
      <c r="J892" s="1">
        <f t="shared" ca="1" si="129"/>
        <v>7.0502225394707239</v>
      </c>
      <c r="K892" s="5">
        <f t="shared" ca="1" si="125"/>
        <v>0.14324818285240803</v>
      </c>
      <c r="L892" s="1">
        <f t="shared" ca="1" si="122"/>
        <v>0.16895212069704649</v>
      </c>
      <c r="M892" s="1">
        <f t="shared" ca="1" si="130"/>
        <v>1763.3263641303458</v>
      </c>
      <c r="N892" s="13">
        <f t="shared" ca="1" si="123"/>
        <v>7.2191746601677096</v>
      </c>
    </row>
    <row r="893" spans="5:14" x14ac:dyDescent="0.15">
      <c r="E893" s="2">
        <v>889</v>
      </c>
      <c r="F893" s="12">
        <f t="shared" ca="1" si="124"/>
        <v>0.41448244431423031</v>
      </c>
      <c r="G893" s="1">
        <f t="shared" ca="1" si="126"/>
        <v>1.7614493183795865</v>
      </c>
      <c r="H893" s="1">
        <f t="shared" ca="1" si="127"/>
        <v>1757.8686387885577</v>
      </c>
      <c r="I893" s="1">
        <f t="shared" ca="1" si="128"/>
        <v>1763.3263641303458</v>
      </c>
      <c r="J893" s="1">
        <f t="shared" ca="1" si="129"/>
        <v>5.4577253417880911</v>
      </c>
      <c r="K893" s="5">
        <f t="shared" ca="1" si="125"/>
        <v>0.9259304239174424</v>
      </c>
      <c r="L893" s="1">
        <f t="shared" ca="1" si="122"/>
        <v>4.4510755378990909</v>
      </c>
      <c r="M893" s="1">
        <f t="shared" ca="1" si="130"/>
        <v>1767.7774396682448</v>
      </c>
      <c r="N893" s="13">
        <f t="shared" ca="1" si="123"/>
        <v>9.9088008796870781</v>
      </c>
    </row>
    <row r="894" spans="5:14" x14ac:dyDescent="0.15">
      <c r="E894" s="2">
        <v>890</v>
      </c>
      <c r="F894" s="12">
        <f t="shared" ca="1" si="124"/>
        <v>0.44416228306009586</v>
      </c>
      <c r="G894" s="1">
        <f t="shared" ca="1" si="126"/>
        <v>1.6231305618840701</v>
      </c>
      <c r="H894" s="1">
        <f t="shared" ca="1" si="127"/>
        <v>1759.4917693504419</v>
      </c>
      <c r="I894" s="1">
        <f t="shared" ca="1" si="128"/>
        <v>1767.7774396682448</v>
      </c>
      <c r="J894" s="1">
        <f t="shared" ca="1" si="129"/>
        <v>8.2856703178028965</v>
      </c>
      <c r="K894" s="5">
        <f t="shared" ca="1" si="125"/>
        <v>0.85112519235058148</v>
      </c>
      <c r="L894" s="1">
        <f t="shared" ca="1" si="122"/>
        <v>3.1543083081012684</v>
      </c>
      <c r="M894" s="1">
        <f t="shared" ca="1" si="130"/>
        <v>1770.9317479763461</v>
      </c>
      <c r="N894" s="13">
        <f t="shared" ca="1" si="123"/>
        <v>11.439978625904132</v>
      </c>
    </row>
    <row r="895" spans="5:14" x14ac:dyDescent="0.15">
      <c r="E895" s="2">
        <v>891</v>
      </c>
      <c r="F895" s="12">
        <f t="shared" ca="1" si="124"/>
        <v>0.87238083970376068</v>
      </c>
      <c r="G895" s="1">
        <f t="shared" ca="1" si="126"/>
        <v>0.27305841527596691</v>
      </c>
      <c r="H895" s="1">
        <f t="shared" ca="1" si="127"/>
        <v>1759.7648277657179</v>
      </c>
      <c r="I895" s="1">
        <f t="shared" ca="1" si="128"/>
        <v>1770.9317479763461</v>
      </c>
      <c r="J895" s="1">
        <f t="shared" ca="1" si="129"/>
        <v>11.166920210628177</v>
      </c>
      <c r="K895" s="5">
        <f t="shared" ca="1" si="125"/>
        <v>0.80154410022791456</v>
      </c>
      <c r="L895" s="1">
        <f t="shared" ca="1" si="122"/>
        <v>2.6288209750150306</v>
      </c>
      <c r="M895" s="1">
        <f t="shared" ca="1" si="130"/>
        <v>1773.5605689513611</v>
      </c>
      <c r="N895" s="13">
        <f t="shared" ca="1" si="123"/>
        <v>13.795741185643237</v>
      </c>
    </row>
    <row r="896" spans="5:14" x14ac:dyDescent="0.15">
      <c r="E896" s="2">
        <v>892</v>
      </c>
      <c r="F896" s="12">
        <f t="shared" ca="1" si="124"/>
        <v>0.15235673262016014</v>
      </c>
      <c r="G896" s="1">
        <f t="shared" ca="1" si="126"/>
        <v>3.7630611654611763</v>
      </c>
      <c r="H896" s="1">
        <f t="shared" ca="1" si="127"/>
        <v>1763.5278889311789</v>
      </c>
      <c r="I896" s="1">
        <f t="shared" ca="1" si="128"/>
        <v>1773.5605689513611</v>
      </c>
      <c r="J896" s="1">
        <f t="shared" ca="1" si="129"/>
        <v>10.03268002018217</v>
      </c>
      <c r="K896" s="5">
        <f t="shared" ca="1" si="125"/>
        <v>0.35232010741145292</v>
      </c>
      <c r="L896" s="1">
        <f t="shared" ca="1" si="122"/>
        <v>0.5810311554543176</v>
      </c>
      <c r="M896" s="1">
        <f t="shared" ca="1" si="130"/>
        <v>1774.1416001068155</v>
      </c>
      <c r="N896" s="13">
        <f t="shared" ca="1" si="123"/>
        <v>10.613711175636581</v>
      </c>
    </row>
    <row r="897" spans="5:14" x14ac:dyDescent="0.15">
      <c r="E897" s="2">
        <v>893</v>
      </c>
      <c r="F897" s="12">
        <f t="shared" ca="1" si="124"/>
        <v>0.76846197894218582</v>
      </c>
      <c r="G897" s="1">
        <f t="shared" ca="1" si="126"/>
        <v>0.52672838320639848</v>
      </c>
      <c r="H897" s="1">
        <f t="shared" ca="1" si="127"/>
        <v>1764.0546173143853</v>
      </c>
      <c r="I897" s="1">
        <f t="shared" ca="1" si="128"/>
        <v>1774.1416001068155</v>
      </c>
      <c r="J897" s="1">
        <f t="shared" ca="1" si="129"/>
        <v>10.086982792430263</v>
      </c>
      <c r="K897" s="5">
        <f t="shared" ca="1" si="125"/>
        <v>0.56343341323322105</v>
      </c>
      <c r="L897" s="1">
        <f t="shared" ca="1" si="122"/>
        <v>1.2322610463336863</v>
      </c>
      <c r="M897" s="1">
        <f t="shared" ca="1" si="130"/>
        <v>1775.3738611531492</v>
      </c>
      <c r="N897" s="13">
        <f t="shared" ca="1" si="123"/>
        <v>11.319243838763896</v>
      </c>
    </row>
    <row r="898" spans="5:14" x14ac:dyDescent="0.15">
      <c r="E898" s="2">
        <v>894</v>
      </c>
      <c r="F898" s="12">
        <f t="shared" ca="1" si="124"/>
        <v>0.2495839952759098</v>
      </c>
      <c r="G898" s="1">
        <f t="shared" ca="1" si="126"/>
        <v>2.7759195320669621</v>
      </c>
      <c r="H898" s="1">
        <f t="shared" ca="1" si="127"/>
        <v>1766.8305368464523</v>
      </c>
      <c r="I898" s="1">
        <f t="shared" ca="1" si="128"/>
        <v>1775.3738611531492</v>
      </c>
      <c r="J898" s="1">
        <f t="shared" ca="1" si="129"/>
        <v>8.5433243066968316</v>
      </c>
      <c r="K898" s="5">
        <f t="shared" ca="1" si="125"/>
        <v>0.90083971813626662</v>
      </c>
      <c r="L898" s="1">
        <f t="shared" ca="1" si="122"/>
        <v>3.9062092554607468</v>
      </c>
      <c r="M898" s="1">
        <f t="shared" ca="1" si="130"/>
        <v>1779.2800704086098</v>
      </c>
      <c r="N898" s="13">
        <f t="shared" ca="1" si="123"/>
        <v>12.449533562157512</v>
      </c>
    </row>
    <row r="899" spans="5:14" x14ac:dyDescent="0.15">
      <c r="E899" s="2">
        <v>895</v>
      </c>
      <c r="F899" s="12">
        <f t="shared" ca="1" si="124"/>
        <v>0.67197567499796529</v>
      </c>
      <c r="G899" s="1">
        <f t="shared" ca="1" si="126"/>
        <v>0.79506627406768504</v>
      </c>
      <c r="H899" s="1">
        <f t="shared" ca="1" si="127"/>
        <v>1767.6256031205201</v>
      </c>
      <c r="I899" s="1">
        <f t="shared" ca="1" si="128"/>
        <v>1779.2800704086098</v>
      </c>
      <c r="J899" s="1">
        <f t="shared" ca="1" si="129"/>
        <v>11.654467288089791</v>
      </c>
      <c r="K899" s="5">
        <f t="shared" ca="1" si="125"/>
        <v>0.59794027951767814</v>
      </c>
      <c r="L899" s="1">
        <f t="shared" ca="1" si="122"/>
        <v>1.3736754571896219</v>
      </c>
      <c r="M899" s="1">
        <f t="shared" ca="1" si="130"/>
        <v>1780.6537458657995</v>
      </c>
      <c r="N899" s="13">
        <f t="shared" ca="1" si="123"/>
        <v>13.028142745279411</v>
      </c>
    </row>
    <row r="900" spans="5:14" x14ac:dyDescent="0.15">
      <c r="E900" s="2">
        <v>896</v>
      </c>
      <c r="F900" s="12">
        <f t="shared" ca="1" si="124"/>
        <v>0.49581993215488906</v>
      </c>
      <c r="G900" s="1">
        <f t="shared" ca="1" si="126"/>
        <v>1.4030849163649841</v>
      </c>
      <c r="H900" s="1">
        <f t="shared" ca="1" si="127"/>
        <v>1769.0286880368851</v>
      </c>
      <c r="I900" s="1">
        <f t="shared" ca="1" si="128"/>
        <v>1780.6537458657995</v>
      </c>
      <c r="J900" s="1">
        <f t="shared" ca="1" si="129"/>
        <v>11.62505782891435</v>
      </c>
      <c r="K900" s="5">
        <f t="shared" ca="1" si="125"/>
        <v>0.58196060223011625</v>
      </c>
      <c r="L900" s="1">
        <f t="shared" ca="1" si="122"/>
        <v>1.3065605828165785</v>
      </c>
      <c r="M900" s="1">
        <f t="shared" ca="1" si="130"/>
        <v>1781.9603064486159</v>
      </c>
      <c r="N900" s="13">
        <f t="shared" ca="1" si="123"/>
        <v>12.931618411730824</v>
      </c>
    </row>
    <row r="901" spans="5:14" x14ac:dyDescent="0.15">
      <c r="E901" s="2">
        <v>897</v>
      </c>
      <c r="F901" s="12">
        <f t="shared" ca="1" si="124"/>
        <v>0.28585865706700109</v>
      </c>
      <c r="G901" s="1">
        <f t="shared" ca="1" si="126"/>
        <v>2.5045155927635712</v>
      </c>
      <c r="H901" s="1">
        <f t="shared" ca="1" si="127"/>
        <v>1771.5332036296486</v>
      </c>
      <c r="I901" s="1">
        <f t="shared" ca="1" si="128"/>
        <v>1781.9603064486159</v>
      </c>
      <c r="J901" s="1">
        <f t="shared" ca="1" si="129"/>
        <v>10.427102818967342</v>
      </c>
      <c r="K901" s="5">
        <f t="shared" ca="1" si="125"/>
        <v>0.71938203295754366</v>
      </c>
      <c r="L901" s="1">
        <f t="shared" ca="1" si="122"/>
        <v>2.0051431352139595</v>
      </c>
      <c r="M901" s="1">
        <f t="shared" ca="1" si="130"/>
        <v>1783.9654495838299</v>
      </c>
      <c r="N901" s="13">
        <f t="shared" ca="1" si="123"/>
        <v>12.432245954181326</v>
      </c>
    </row>
    <row r="902" spans="5:14" x14ac:dyDescent="0.15">
      <c r="E902" s="2">
        <v>898</v>
      </c>
      <c r="F902" s="12">
        <f t="shared" ca="1" si="124"/>
        <v>0.36549223587924951</v>
      </c>
      <c r="G902" s="1">
        <f t="shared" ca="1" si="126"/>
        <v>2.0130204849647235</v>
      </c>
      <c r="H902" s="1">
        <f t="shared" ca="1" si="127"/>
        <v>1773.5462241146133</v>
      </c>
      <c r="I902" s="1">
        <f t="shared" ca="1" si="128"/>
        <v>1783.9654495838299</v>
      </c>
      <c r="J902" s="1">
        <f t="shared" ca="1" si="129"/>
        <v>10.419225469216599</v>
      </c>
      <c r="K902" s="5">
        <f t="shared" ca="1" si="125"/>
        <v>0.86105425847498984</v>
      </c>
      <c r="L902" s="1">
        <f t="shared" ref="L902:L965" ca="1" si="131">_xlfn.GAMMA.INV(K902, 0.8, 2)</f>
        <v>3.2813446010490703</v>
      </c>
      <c r="M902" s="1">
        <f t="shared" ca="1" si="130"/>
        <v>1787.246794184879</v>
      </c>
      <c r="N902" s="13">
        <f t="shared" ref="N902:N965" ca="1" si="132">M902-H902</f>
        <v>13.700570070265712</v>
      </c>
    </row>
    <row r="903" spans="5:14" x14ac:dyDescent="0.15">
      <c r="E903" s="2">
        <v>899</v>
      </c>
      <c r="F903" s="12">
        <f t="shared" ref="F903:F966" ca="1" si="133">RAND()</f>
        <v>0.47272746257635101</v>
      </c>
      <c r="G903" s="1">
        <f t="shared" ca="1" si="126"/>
        <v>1.4984724912145002</v>
      </c>
      <c r="H903" s="1">
        <f t="shared" ca="1" si="127"/>
        <v>1775.0446966058278</v>
      </c>
      <c r="I903" s="1">
        <f t="shared" ca="1" si="128"/>
        <v>1787.246794184879</v>
      </c>
      <c r="J903" s="1">
        <f t="shared" ca="1" si="129"/>
        <v>12.202097579051269</v>
      </c>
      <c r="K903" s="5">
        <f t="shared" ref="K903:K966" ca="1" si="134">RAND()</f>
        <v>0.18404897564036715</v>
      </c>
      <c r="L903" s="1">
        <f t="shared" ca="1" si="131"/>
        <v>0.23532379737470877</v>
      </c>
      <c r="M903" s="1">
        <f t="shared" ca="1" si="130"/>
        <v>1787.4821179822538</v>
      </c>
      <c r="N903" s="13">
        <f t="shared" ca="1" si="132"/>
        <v>12.437421376426073</v>
      </c>
    </row>
    <row r="904" spans="5:14" x14ac:dyDescent="0.15">
      <c r="E904" s="2">
        <v>900</v>
      </c>
      <c r="F904" s="12">
        <f t="shared" ca="1" si="133"/>
        <v>0.41025739410172912</v>
      </c>
      <c r="G904" s="1">
        <f t="shared" ca="1" si="126"/>
        <v>1.781941051539552</v>
      </c>
      <c r="H904" s="1">
        <f t="shared" ca="1" si="127"/>
        <v>1776.8266376573674</v>
      </c>
      <c r="I904" s="1">
        <f t="shared" ca="1" si="128"/>
        <v>1787.4821179822538</v>
      </c>
      <c r="J904" s="1">
        <f t="shared" ca="1" si="129"/>
        <v>10.655480324886412</v>
      </c>
      <c r="K904" s="5">
        <f t="shared" ca="1" si="134"/>
        <v>0.66162183252381235</v>
      </c>
      <c r="L904" s="1">
        <f t="shared" ca="1" si="131"/>
        <v>1.6739836648174473</v>
      </c>
      <c r="M904" s="1">
        <f t="shared" ca="1" si="130"/>
        <v>1789.1561016470712</v>
      </c>
      <c r="N904" s="13">
        <f t="shared" ca="1" si="132"/>
        <v>12.329463989703754</v>
      </c>
    </row>
    <row r="905" spans="5:14" x14ac:dyDescent="0.15">
      <c r="E905" s="2">
        <v>901</v>
      </c>
      <c r="F905" s="12">
        <f t="shared" ca="1" si="133"/>
        <v>0.37477310828560884</v>
      </c>
      <c r="G905" s="1">
        <f t="shared" ca="1" si="126"/>
        <v>1.9628689613935355</v>
      </c>
      <c r="H905" s="1">
        <f t="shared" ca="1" si="127"/>
        <v>1778.7895066187609</v>
      </c>
      <c r="I905" s="1">
        <f t="shared" ca="1" si="128"/>
        <v>1789.1561016470712</v>
      </c>
      <c r="J905" s="1">
        <f t="shared" ca="1" si="129"/>
        <v>10.366595028310257</v>
      </c>
      <c r="K905" s="5">
        <f t="shared" ca="1" si="134"/>
        <v>0.59178624566914839</v>
      </c>
      <c r="L905" s="1">
        <f t="shared" ca="1" si="131"/>
        <v>1.3474811718841138</v>
      </c>
      <c r="M905" s="1">
        <f t="shared" ca="1" si="130"/>
        <v>1790.5035828189552</v>
      </c>
      <c r="N905" s="13">
        <f t="shared" ca="1" si="132"/>
        <v>11.714076200194313</v>
      </c>
    </row>
    <row r="906" spans="5:14" x14ac:dyDescent="0.15">
      <c r="E906" s="2">
        <v>902</v>
      </c>
      <c r="F906" s="12">
        <f t="shared" ca="1" si="133"/>
        <v>0.4436352814650909</v>
      </c>
      <c r="G906" s="1">
        <f t="shared" ca="1" si="126"/>
        <v>1.6255049845135634</v>
      </c>
      <c r="H906" s="1">
        <f t="shared" ca="1" si="127"/>
        <v>1780.4150116032745</v>
      </c>
      <c r="I906" s="1">
        <f t="shared" ca="1" si="128"/>
        <v>1790.5035828189552</v>
      </c>
      <c r="J906" s="1">
        <f t="shared" ca="1" si="129"/>
        <v>10.088571215680759</v>
      </c>
      <c r="K906" s="5">
        <f t="shared" ca="1" si="134"/>
        <v>0.49195206441172035</v>
      </c>
      <c r="L906" s="1">
        <f t="shared" ca="1" si="131"/>
        <v>0.97600657739404451</v>
      </c>
      <c r="M906" s="1">
        <f t="shared" ca="1" si="130"/>
        <v>1791.4795893963492</v>
      </c>
      <c r="N906" s="13">
        <f t="shared" ca="1" si="132"/>
        <v>11.064577793074704</v>
      </c>
    </row>
    <row r="907" spans="5:14" x14ac:dyDescent="0.15">
      <c r="E907" s="2">
        <v>903</v>
      </c>
      <c r="F907" s="12">
        <f t="shared" ca="1" si="133"/>
        <v>0.83788650538594778</v>
      </c>
      <c r="G907" s="1">
        <f t="shared" ca="1" si="126"/>
        <v>0.35374524554503273</v>
      </c>
      <c r="H907" s="1">
        <f t="shared" ca="1" si="127"/>
        <v>1780.7687568488195</v>
      </c>
      <c r="I907" s="1">
        <f t="shared" ca="1" si="128"/>
        <v>1791.4795893963492</v>
      </c>
      <c r="J907" s="1">
        <f t="shared" ca="1" si="129"/>
        <v>10.710832547529662</v>
      </c>
      <c r="K907" s="5">
        <f t="shared" ca="1" si="134"/>
        <v>2.7781374588153218E-2</v>
      </c>
      <c r="L907" s="1">
        <f t="shared" ca="1" si="131"/>
        <v>2.0876073550452234E-2</v>
      </c>
      <c r="M907" s="1">
        <f t="shared" ca="1" si="130"/>
        <v>1791.5004654698996</v>
      </c>
      <c r="N907" s="13">
        <f t="shared" ca="1" si="132"/>
        <v>10.731708621080088</v>
      </c>
    </row>
    <row r="908" spans="5:14" x14ac:dyDescent="0.15">
      <c r="E908" s="2">
        <v>904</v>
      </c>
      <c r="F908" s="12">
        <f t="shared" ca="1" si="133"/>
        <v>0.7413159825394755</v>
      </c>
      <c r="G908" s="1">
        <f t="shared" ca="1" si="126"/>
        <v>0.59865663480300257</v>
      </c>
      <c r="H908" s="1">
        <f t="shared" ca="1" si="127"/>
        <v>1781.3674134836226</v>
      </c>
      <c r="I908" s="1">
        <f t="shared" ca="1" si="128"/>
        <v>1791.5004654698996</v>
      </c>
      <c r="J908" s="1">
        <f t="shared" ca="1" si="129"/>
        <v>10.133051986276996</v>
      </c>
      <c r="K908" s="5">
        <f t="shared" ca="1" si="134"/>
        <v>0.21584544954291596</v>
      </c>
      <c r="L908" s="1">
        <f t="shared" ca="1" si="131"/>
        <v>0.29160182334440043</v>
      </c>
      <c r="M908" s="1">
        <f t="shared" ca="1" si="130"/>
        <v>1791.7920672932439</v>
      </c>
      <c r="N908" s="13">
        <f t="shared" ca="1" si="132"/>
        <v>10.424653809621304</v>
      </c>
    </row>
    <row r="909" spans="5:14" x14ac:dyDescent="0.15">
      <c r="E909" s="2">
        <v>905</v>
      </c>
      <c r="F909" s="12">
        <f t="shared" ca="1" si="133"/>
        <v>0.99470641920237157</v>
      </c>
      <c r="G909" s="1">
        <f t="shared" ca="1" si="126"/>
        <v>1.0615282878343249E-2</v>
      </c>
      <c r="H909" s="1">
        <f t="shared" ca="1" si="127"/>
        <v>1781.3780287665008</v>
      </c>
      <c r="I909" s="1">
        <f t="shared" ca="1" si="128"/>
        <v>1791.7920672932439</v>
      </c>
      <c r="J909" s="1">
        <f t="shared" ca="1" si="129"/>
        <v>10.41403852674307</v>
      </c>
      <c r="K909" s="5">
        <f t="shared" ca="1" si="134"/>
        <v>0.81182045583935392</v>
      </c>
      <c r="L909" s="1">
        <f t="shared" ca="1" si="131"/>
        <v>2.7255416358647087</v>
      </c>
      <c r="M909" s="1">
        <f t="shared" ca="1" si="130"/>
        <v>1794.5176089291085</v>
      </c>
      <c r="N909" s="13">
        <f t="shared" ca="1" si="132"/>
        <v>13.139580162607672</v>
      </c>
    </row>
    <row r="910" spans="5:14" x14ac:dyDescent="0.15">
      <c r="E910" s="2">
        <v>906</v>
      </c>
      <c r="F910" s="12">
        <f t="shared" ca="1" si="133"/>
        <v>0.36613509531220889</v>
      </c>
      <c r="G910" s="1">
        <f t="shared" ca="1" si="126"/>
        <v>2.0095058016225638</v>
      </c>
      <c r="H910" s="1">
        <f t="shared" ca="1" si="127"/>
        <v>1783.3875345681233</v>
      </c>
      <c r="I910" s="1">
        <f t="shared" ca="1" si="128"/>
        <v>1794.5176089291085</v>
      </c>
      <c r="J910" s="1">
        <f t="shared" ca="1" si="129"/>
        <v>11.130074360985191</v>
      </c>
      <c r="K910" s="5">
        <f t="shared" ca="1" si="134"/>
        <v>0.67304662256151593</v>
      </c>
      <c r="L910" s="1">
        <f t="shared" ca="1" si="131"/>
        <v>1.7343845599878991</v>
      </c>
      <c r="M910" s="1">
        <f t="shared" ca="1" si="130"/>
        <v>1796.2519934890963</v>
      </c>
      <c r="N910" s="13">
        <f t="shared" ca="1" si="132"/>
        <v>12.864458920972993</v>
      </c>
    </row>
    <row r="911" spans="5:14" x14ac:dyDescent="0.15">
      <c r="E911" s="2">
        <v>907</v>
      </c>
      <c r="F911" s="12">
        <f t="shared" ca="1" si="133"/>
        <v>0.89449685381201338</v>
      </c>
      <c r="G911" s="1">
        <f t="shared" ca="1" si="126"/>
        <v>0.22298778659667523</v>
      </c>
      <c r="H911" s="1">
        <f t="shared" ca="1" si="127"/>
        <v>1783.6105223547199</v>
      </c>
      <c r="I911" s="1">
        <f t="shared" ca="1" si="128"/>
        <v>1796.2519934890963</v>
      </c>
      <c r="J911" s="1">
        <f t="shared" ca="1" si="129"/>
        <v>12.641471134376388</v>
      </c>
      <c r="K911" s="5">
        <f t="shared" ca="1" si="134"/>
        <v>0.19975286135805459</v>
      </c>
      <c r="L911" s="1">
        <f t="shared" ca="1" si="131"/>
        <v>0.26261966303672846</v>
      </c>
      <c r="M911" s="1">
        <f t="shared" ca="1" si="130"/>
        <v>1796.5146131521331</v>
      </c>
      <c r="N911" s="13">
        <f t="shared" ca="1" si="132"/>
        <v>12.904090797413119</v>
      </c>
    </row>
    <row r="912" spans="5:14" x14ac:dyDescent="0.15">
      <c r="E912" s="2">
        <v>908</v>
      </c>
      <c r="F912" s="12">
        <f t="shared" ca="1" si="133"/>
        <v>0.45436706668813365</v>
      </c>
      <c r="G912" s="1">
        <f t="shared" ca="1" si="126"/>
        <v>1.5776997813606428</v>
      </c>
      <c r="H912" s="1">
        <f t="shared" ca="1" si="127"/>
        <v>1785.1882221360806</v>
      </c>
      <c r="I912" s="1">
        <f t="shared" ca="1" si="128"/>
        <v>1796.5146131521331</v>
      </c>
      <c r="J912" s="1">
        <f t="shared" ca="1" si="129"/>
        <v>11.326391016052412</v>
      </c>
      <c r="K912" s="5">
        <f t="shared" ca="1" si="134"/>
        <v>0.18969116684060139</v>
      </c>
      <c r="L912" s="1">
        <f t="shared" ca="1" si="131"/>
        <v>0.24501903323412441</v>
      </c>
      <c r="M912" s="1">
        <f t="shared" ca="1" si="130"/>
        <v>1796.7596321853671</v>
      </c>
      <c r="N912" s="13">
        <f t="shared" ca="1" si="132"/>
        <v>11.571410049286442</v>
      </c>
    </row>
    <row r="913" spans="5:14" x14ac:dyDescent="0.15">
      <c r="E913" s="2">
        <v>909</v>
      </c>
      <c r="F913" s="12">
        <f t="shared" ca="1" si="133"/>
        <v>0.49489022209386646</v>
      </c>
      <c r="G913" s="1">
        <f t="shared" ca="1" si="126"/>
        <v>1.406838629113162</v>
      </c>
      <c r="H913" s="1">
        <f t="shared" ca="1" si="127"/>
        <v>1786.5950607651937</v>
      </c>
      <c r="I913" s="1">
        <f t="shared" ca="1" si="128"/>
        <v>1796.7596321853671</v>
      </c>
      <c r="J913" s="1">
        <f t="shared" ca="1" si="129"/>
        <v>10.164571420173388</v>
      </c>
      <c r="K913" s="5">
        <f t="shared" ca="1" si="134"/>
        <v>0.30430110041030844</v>
      </c>
      <c r="L913" s="1">
        <f t="shared" ca="1" si="131"/>
        <v>0.46982297287642949</v>
      </c>
      <c r="M913" s="1">
        <f t="shared" ca="1" si="130"/>
        <v>1797.2294551582436</v>
      </c>
      <c r="N913" s="13">
        <f t="shared" ca="1" si="132"/>
        <v>10.634394393049888</v>
      </c>
    </row>
    <row r="914" spans="5:14" x14ac:dyDescent="0.15">
      <c r="E914" s="2">
        <v>910</v>
      </c>
      <c r="F914" s="12">
        <f t="shared" ca="1" si="133"/>
        <v>0.64605332036394136</v>
      </c>
      <c r="G914" s="1">
        <f t="shared" ca="1" si="126"/>
        <v>0.87374647868529121</v>
      </c>
      <c r="H914" s="1">
        <f t="shared" ca="1" si="127"/>
        <v>1787.4688072438789</v>
      </c>
      <c r="I914" s="1">
        <f t="shared" ca="1" si="128"/>
        <v>1797.2294551582436</v>
      </c>
      <c r="J914" s="1">
        <f t="shared" ca="1" si="129"/>
        <v>9.7606479143646538</v>
      </c>
      <c r="K914" s="5">
        <f t="shared" ca="1" si="134"/>
        <v>0.88855086360448676</v>
      </c>
      <c r="L914" s="1">
        <f t="shared" ca="1" si="131"/>
        <v>3.6891109669081996</v>
      </c>
      <c r="M914" s="1">
        <f t="shared" ca="1" si="130"/>
        <v>1800.9185661251518</v>
      </c>
      <c r="N914" s="13">
        <f t="shared" ca="1" si="132"/>
        <v>13.449758881272828</v>
      </c>
    </row>
    <row r="915" spans="5:14" x14ac:dyDescent="0.15">
      <c r="E915" s="2">
        <v>911</v>
      </c>
      <c r="F915" s="12">
        <f t="shared" ca="1" si="133"/>
        <v>0.55588066526170044</v>
      </c>
      <c r="G915" s="1">
        <f t="shared" ca="1" si="126"/>
        <v>1.1744032771846522</v>
      </c>
      <c r="H915" s="1">
        <f t="shared" ca="1" si="127"/>
        <v>1788.6432105210636</v>
      </c>
      <c r="I915" s="1">
        <f t="shared" ca="1" si="128"/>
        <v>1800.9185661251518</v>
      </c>
      <c r="J915" s="1">
        <f t="shared" ca="1" si="129"/>
        <v>12.27535560408819</v>
      </c>
      <c r="K915" s="5">
        <f t="shared" ca="1" si="134"/>
        <v>3.7726979235460756E-2</v>
      </c>
      <c r="L915" s="1">
        <f t="shared" ca="1" si="131"/>
        <v>3.068684333066185E-2</v>
      </c>
      <c r="M915" s="1">
        <f t="shared" ca="1" si="130"/>
        <v>1800.9492529684824</v>
      </c>
      <c r="N915" s="13">
        <f t="shared" ca="1" si="132"/>
        <v>12.306042447418804</v>
      </c>
    </row>
    <row r="916" spans="5:14" x14ac:dyDescent="0.15">
      <c r="E916" s="2">
        <v>912</v>
      </c>
      <c r="F916" s="12">
        <f t="shared" ca="1" si="133"/>
        <v>0.33050247313311687</v>
      </c>
      <c r="G916" s="1">
        <f t="shared" ca="1" si="126"/>
        <v>2.2142822734270027</v>
      </c>
      <c r="H916" s="1">
        <f t="shared" ca="1" si="127"/>
        <v>1790.8574927944906</v>
      </c>
      <c r="I916" s="1">
        <f t="shared" ca="1" si="128"/>
        <v>1800.9492529684824</v>
      </c>
      <c r="J916" s="1">
        <f t="shared" ca="1" si="129"/>
        <v>10.091760173991815</v>
      </c>
      <c r="K916" s="5">
        <f t="shared" ca="1" si="134"/>
        <v>7.6028179445001287E-3</v>
      </c>
      <c r="L916" s="1">
        <f t="shared" ca="1" si="131"/>
        <v>4.1129662278455896E-3</v>
      </c>
      <c r="M916" s="1">
        <f t="shared" ca="1" si="130"/>
        <v>1800.9533659347103</v>
      </c>
      <c r="N916" s="13">
        <f t="shared" ca="1" si="132"/>
        <v>10.095873140219737</v>
      </c>
    </row>
    <row r="917" spans="5:14" x14ac:dyDescent="0.15">
      <c r="E917" s="2">
        <v>913</v>
      </c>
      <c r="F917" s="12">
        <f t="shared" ca="1" si="133"/>
        <v>0.75261439132670704</v>
      </c>
      <c r="G917" s="1">
        <f t="shared" ca="1" si="126"/>
        <v>0.56840455772024223</v>
      </c>
      <c r="H917" s="1">
        <f t="shared" ca="1" si="127"/>
        <v>1791.4258973522108</v>
      </c>
      <c r="I917" s="1">
        <f t="shared" ca="1" si="128"/>
        <v>1800.9533659347103</v>
      </c>
      <c r="J917" s="1">
        <f t="shared" ca="1" si="129"/>
        <v>9.5274685824995231</v>
      </c>
      <c r="K917" s="5">
        <f t="shared" ca="1" si="134"/>
        <v>0.65352886770146601</v>
      </c>
      <c r="L917" s="1">
        <f t="shared" ca="1" si="131"/>
        <v>1.6325242179685933</v>
      </c>
      <c r="M917" s="1">
        <f t="shared" ca="1" si="130"/>
        <v>1802.585890152679</v>
      </c>
      <c r="N917" s="13">
        <f t="shared" ca="1" si="132"/>
        <v>11.159992800468217</v>
      </c>
    </row>
    <row r="918" spans="5:14" x14ac:dyDescent="0.15">
      <c r="E918" s="2">
        <v>914</v>
      </c>
      <c r="F918" s="12">
        <f t="shared" ca="1" si="133"/>
        <v>0.99912973401786687</v>
      </c>
      <c r="G918" s="1">
        <f t="shared" ca="1" si="126"/>
        <v>1.7412897668376917E-3</v>
      </c>
      <c r="H918" s="1">
        <f t="shared" ca="1" si="127"/>
        <v>1791.4276386419776</v>
      </c>
      <c r="I918" s="1">
        <f t="shared" ca="1" si="128"/>
        <v>1802.585890152679</v>
      </c>
      <c r="J918" s="1">
        <f t="shared" ca="1" si="129"/>
        <v>11.158251510701348</v>
      </c>
      <c r="K918" s="5">
        <f t="shared" ca="1" si="134"/>
        <v>0.14703839102491933</v>
      </c>
      <c r="L918" s="1">
        <f t="shared" ca="1" si="131"/>
        <v>0.17483919350712193</v>
      </c>
      <c r="M918" s="1">
        <f t="shared" ca="1" si="130"/>
        <v>1802.7607293461861</v>
      </c>
      <c r="N918" s="13">
        <f t="shared" ca="1" si="132"/>
        <v>11.333090704208416</v>
      </c>
    </row>
    <row r="919" spans="5:14" x14ac:dyDescent="0.15">
      <c r="E919" s="2">
        <v>915</v>
      </c>
      <c r="F919" s="12">
        <f t="shared" ca="1" si="133"/>
        <v>0.66356391822919814</v>
      </c>
      <c r="G919" s="1">
        <f t="shared" ca="1" si="126"/>
        <v>0.82026018983009896</v>
      </c>
      <c r="H919" s="1">
        <f t="shared" ca="1" si="127"/>
        <v>1792.2478988318078</v>
      </c>
      <c r="I919" s="1">
        <f t="shared" ca="1" si="128"/>
        <v>1802.7607293461861</v>
      </c>
      <c r="J919" s="1">
        <f t="shared" ca="1" si="129"/>
        <v>10.512830514378265</v>
      </c>
      <c r="K919" s="5">
        <f t="shared" ca="1" si="134"/>
        <v>0.49572712407232744</v>
      </c>
      <c r="L919" s="1">
        <f t="shared" ca="1" si="131"/>
        <v>0.98846656768461871</v>
      </c>
      <c r="M919" s="1">
        <f t="shared" ca="1" si="130"/>
        <v>1803.7491959138706</v>
      </c>
      <c r="N919" s="13">
        <f t="shared" ca="1" si="132"/>
        <v>11.50129708206282</v>
      </c>
    </row>
    <row r="920" spans="5:14" x14ac:dyDescent="0.15">
      <c r="E920" s="2">
        <v>916</v>
      </c>
      <c r="F920" s="12">
        <f t="shared" ca="1" si="133"/>
        <v>0.96450128538761726</v>
      </c>
      <c r="G920" s="1">
        <f t="shared" ca="1" si="126"/>
        <v>7.2288227877660968E-2</v>
      </c>
      <c r="H920" s="1">
        <f t="shared" ca="1" si="127"/>
        <v>1792.3201870596854</v>
      </c>
      <c r="I920" s="1">
        <f t="shared" ca="1" si="128"/>
        <v>1803.7491959138706</v>
      </c>
      <c r="J920" s="1">
        <f t="shared" ca="1" si="129"/>
        <v>11.429008854185213</v>
      </c>
      <c r="K920" s="5">
        <f t="shared" ca="1" si="134"/>
        <v>2.2531641096703692E-2</v>
      </c>
      <c r="L920" s="1">
        <f t="shared" ca="1" si="131"/>
        <v>1.6045973209917797E-2</v>
      </c>
      <c r="M920" s="1">
        <f t="shared" ca="1" si="130"/>
        <v>1803.7652418870805</v>
      </c>
      <c r="N920" s="13">
        <f t="shared" ca="1" si="132"/>
        <v>11.445054827395097</v>
      </c>
    </row>
    <row r="921" spans="5:14" x14ac:dyDescent="0.15">
      <c r="E921" s="2">
        <v>917</v>
      </c>
      <c r="F921" s="12">
        <f t="shared" ca="1" si="133"/>
        <v>0.53844750620170367</v>
      </c>
      <c r="G921" s="1">
        <f t="shared" ca="1" si="126"/>
        <v>1.2381305373138212</v>
      </c>
      <c r="H921" s="1">
        <f t="shared" ca="1" si="127"/>
        <v>1793.5583175969991</v>
      </c>
      <c r="I921" s="1">
        <f t="shared" ca="1" si="128"/>
        <v>1803.7652418870805</v>
      </c>
      <c r="J921" s="1">
        <f t="shared" ca="1" si="129"/>
        <v>10.206924290081361</v>
      </c>
      <c r="K921" s="5">
        <f t="shared" ca="1" si="134"/>
        <v>0.31753457935972651</v>
      </c>
      <c r="L921" s="1">
        <f t="shared" ca="1" si="131"/>
        <v>0.49939077259541825</v>
      </c>
      <c r="M921" s="1">
        <f t="shared" ca="1" si="130"/>
        <v>1804.264632659676</v>
      </c>
      <c r="N921" s="13">
        <f t="shared" ca="1" si="132"/>
        <v>10.706315062676822</v>
      </c>
    </row>
    <row r="922" spans="5:14" x14ac:dyDescent="0.15">
      <c r="E922" s="2">
        <v>918</v>
      </c>
      <c r="F922" s="12">
        <f t="shared" ca="1" si="133"/>
        <v>0.35648228264037285</v>
      </c>
      <c r="G922" s="1">
        <f t="shared" ca="1" si="126"/>
        <v>2.0629414768524925</v>
      </c>
      <c r="H922" s="1">
        <f t="shared" ca="1" si="127"/>
        <v>1795.6212590738517</v>
      </c>
      <c r="I922" s="1">
        <f t="shared" ca="1" si="128"/>
        <v>1804.264632659676</v>
      </c>
      <c r="J922" s="1">
        <f t="shared" ca="1" si="129"/>
        <v>8.6433735858242926</v>
      </c>
      <c r="K922" s="5">
        <f t="shared" ca="1" si="134"/>
        <v>0.43822535152020003</v>
      </c>
      <c r="L922" s="1">
        <f t="shared" ca="1" si="131"/>
        <v>0.80977511993450246</v>
      </c>
      <c r="M922" s="1">
        <f t="shared" ca="1" si="130"/>
        <v>1805.0744077796105</v>
      </c>
      <c r="N922" s="13">
        <f t="shared" ca="1" si="132"/>
        <v>9.4531487057588492</v>
      </c>
    </row>
    <row r="923" spans="5:14" x14ac:dyDescent="0.15">
      <c r="E923" s="2">
        <v>919</v>
      </c>
      <c r="F923" s="12">
        <f t="shared" ca="1" si="133"/>
        <v>0.9408230665092141</v>
      </c>
      <c r="G923" s="1">
        <f t="shared" ca="1" si="126"/>
        <v>0.1220003683302118</v>
      </c>
      <c r="H923" s="1">
        <f t="shared" ca="1" si="127"/>
        <v>1795.7432594421819</v>
      </c>
      <c r="I923" s="1">
        <f t="shared" ca="1" si="128"/>
        <v>1805.0744077796105</v>
      </c>
      <c r="J923" s="1">
        <f t="shared" ca="1" si="129"/>
        <v>9.3311483374286581</v>
      </c>
      <c r="K923" s="5">
        <f t="shared" ca="1" si="134"/>
        <v>1.0994694962732199E-2</v>
      </c>
      <c r="L923" s="1">
        <f t="shared" ca="1" si="131"/>
        <v>6.5268997540569038E-3</v>
      </c>
      <c r="M923" s="1">
        <f t="shared" ca="1" si="130"/>
        <v>1805.0809346793646</v>
      </c>
      <c r="N923" s="13">
        <f t="shared" ca="1" si="132"/>
        <v>9.3376752371827934</v>
      </c>
    </row>
    <row r="924" spans="5:14" x14ac:dyDescent="0.15">
      <c r="E924" s="2">
        <v>920</v>
      </c>
      <c r="F924" s="12">
        <f t="shared" ca="1" si="133"/>
        <v>0.61278753108286377</v>
      </c>
      <c r="G924" s="1">
        <f t="shared" ca="1" si="126"/>
        <v>0.97947401642480503</v>
      </c>
      <c r="H924" s="1">
        <f t="shared" ca="1" si="127"/>
        <v>1796.7227334586066</v>
      </c>
      <c r="I924" s="1">
        <f t="shared" ca="1" si="128"/>
        <v>1805.0809346793646</v>
      </c>
      <c r="J924" s="1">
        <f t="shared" ca="1" si="129"/>
        <v>8.3582012207580192</v>
      </c>
      <c r="K924" s="5">
        <f t="shared" ca="1" si="134"/>
        <v>0.34917645710156908</v>
      </c>
      <c r="L924" s="1">
        <f t="shared" ca="1" si="131"/>
        <v>0.57341201271567777</v>
      </c>
      <c r="M924" s="1">
        <f t="shared" ca="1" si="130"/>
        <v>1805.6543466920803</v>
      </c>
      <c r="N924" s="13">
        <f t="shared" ca="1" si="132"/>
        <v>8.9316132334736267</v>
      </c>
    </row>
    <row r="925" spans="5:14" x14ac:dyDescent="0.15">
      <c r="E925" s="2">
        <v>921</v>
      </c>
      <c r="F925" s="12">
        <f t="shared" ca="1" si="133"/>
        <v>0.41178778018610007</v>
      </c>
      <c r="G925" s="1">
        <f t="shared" ca="1" si="126"/>
        <v>1.7744943179522714</v>
      </c>
      <c r="H925" s="1">
        <f t="shared" ca="1" si="127"/>
        <v>1798.4972277765589</v>
      </c>
      <c r="I925" s="1">
        <f t="shared" ca="1" si="128"/>
        <v>1805.6543466920803</v>
      </c>
      <c r="J925" s="1">
        <f t="shared" ca="1" si="129"/>
        <v>7.1571189155213233</v>
      </c>
      <c r="K925" s="5">
        <f t="shared" ca="1" si="134"/>
        <v>0.57893355697150395</v>
      </c>
      <c r="L925" s="1">
        <f t="shared" ca="1" si="131"/>
        <v>1.2941707913848355</v>
      </c>
      <c r="M925" s="1">
        <f t="shared" ca="1" si="130"/>
        <v>1806.9485174834651</v>
      </c>
      <c r="N925" s="13">
        <f t="shared" ca="1" si="132"/>
        <v>8.4512897069062092</v>
      </c>
    </row>
    <row r="926" spans="5:14" x14ac:dyDescent="0.15">
      <c r="E926" s="2">
        <v>922</v>
      </c>
      <c r="F926" s="12">
        <f t="shared" ca="1" si="133"/>
        <v>6.2852982462316409E-2</v>
      </c>
      <c r="G926" s="1">
        <f t="shared" ca="1" si="126"/>
        <v>5.5339137828303686</v>
      </c>
      <c r="H926" s="1">
        <f t="shared" ca="1" si="127"/>
        <v>1804.0311415593892</v>
      </c>
      <c r="I926" s="1">
        <f t="shared" ca="1" si="128"/>
        <v>1806.9485174834651</v>
      </c>
      <c r="J926" s="1">
        <f t="shared" ca="1" si="129"/>
        <v>2.9173759240759409</v>
      </c>
      <c r="K926" s="5">
        <f t="shared" ca="1" si="134"/>
        <v>0.10009531195389254</v>
      </c>
      <c r="L926" s="1">
        <f t="shared" ca="1" si="131"/>
        <v>0.10609369605002068</v>
      </c>
      <c r="M926" s="1">
        <f t="shared" ca="1" si="130"/>
        <v>1807.0546111795152</v>
      </c>
      <c r="N926" s="13">
        <f t="shared" ca="1" si="132"/>
        <v>3.0234696201259794</v>
      </c>
    </row>
    <row r="927" spans="5:14" x14ac:dyDescent="0.15">
      <c r="E927" s="2">
        <v>923</v>
      </c>
      <c r="F927" s="12">
        <f t="shared" ca="1" si="133"/>
        <v>0.86584122522827245</v>
      </c>
      <c r="G927" s="1">
        <f t="shared" ca="1" si="126"/>
        <v>0.28810745984310798</v>
      </c>
      <c r="H927" s="1">
        <f t="shared" ca="1" si="127"/>
        <v>1804.3192490192323</v>
      </c>
      <c r="I927" s="1">
        <f t="shared" ca="1" si="128"/>
        <v>1807.0546111795152</v>
      </c>
      <c r="J927" s="1">
        <f t="shared" ca="1" si="129"/>
        <v>2.7353621602828753</v>
      </c>
      <c r="K927" s="5">
        <f t="shared" ca="1" si="134"/>
        <v>0.98426095055214646</v>
      </c>
      <c r="L927" s="1">
        <f t="shared" ca="1" si="131"/>
        <v>7.3894683564284369</v>
      </c>
      <c r="M927" s="1">
        <f t="shared" ca="1" si="130"/>
        <v>1814.4440795359435</v>
      </c>
      <c r="N927" s="13">
        <f t="shared" ca="1" si="132"/>
        <v>10.124830516711199</v>
      </c>
    </row>
    <row r="928" spans="5:14" x14ac:dyDescent="0.15">
      <c r="E928" s="2">
        <v>924</v>
      </c>
      <c r="F928" s="12">
        <f t="shared" ca="1" si="133"/>
        <v>0.80749035628931087</v>
      </c>
      <c r="G928" s="1">
        <f t="shared" ca="1" si="126"/>
        <v>0.42764833326483154</v>
      </c>
      <c r="H928" s="1">
        <f t="shared" ca="1" si="127"/>
        <v>1804.7468973524972</v>
      </c>
      <c r="I928" s="1">
        <f t="shared" ca="1" si="128"/>
        <v>1814.4440795359435</v>
      </c>
      <c r="J928" s="1">
        <f t="shared" ca="1" si="129"/>
        <v>9.6971821834463299</v>
      </c>
      <c r="K928" s="5">
        <f t="shared" ca="1" si="134"/>
        <v>0.2463636363002476</v>
      </c>
      <c r="L928" s="1">
        <f t="shared" ca="1" si="131"/>
        <v>0.3494102369871635</v>
      </c>
      <c r="M928" s="1">
        <f t="shared" ca="1" si="130"/>
        <v>1814.7934897729306</v>
      </c>
      <c r="N928" s="13">
        <f t="shared" ca="1" si="132"/>
        <v>10.046592420433399</v>
      </c>
    </row>
    <row r="929" spans="5:14" x14ac:dyDescent="0.15">
      <c r="E929" s="2">
        <v>925</v>
      </c>
      <c r="F929" s="12">
        <f t="shared" ca="1" si="133"/>
        <v>0.75805492153928722</v>
      </c>
      <c r="G929" s="1">
        <f t="shared" ca="1" si="126"/>
        <v>0.55399888021596944</v>
      </c>
      <c r="H929" s="1">
        <f t="shared" ca="1" si="127"/>
        <v>1805.3008962327131</v>
      </c>
      <c r="I929" s="1">
        <f t="shared" ca="1" si="128"/>
        <v>1814.7934897729306</v>
      </c>
      <c r="J929" s="1">
        <f t="shared" ca="1" si="129"/>
        <v>9.4925935402175128</v>
      </c>
      <c r="K929" s="5">
        <f t="shared" ca="1" si="134"/>
        <v>0.11104026713811166</v>
      </c>
      <c r="L929" s="1">
        <f t="shared" ca="1" si="131"/>
        <v>0.12129307232209467</v>
      </c>
      <c r="M929" s="1">
        <f t="shared" ca="1" si="130"/>
        <v>1814.9147828452526</v>
      </c>
      <c r="N929" s="13">
        <f t="shared" ca="1" si="132"/>
        <v>9.6138866125395452</v>
      </c>
    </row>
    <row r="930" spans="5:14" x14ac:dyDescent="0.15">
      <c r="E930" s="2">
        <v>926</v>
      </c>
      <c r="F930" s="12">
        <f t="shared" ca="1" si="133"/>
        <v>0.22473660783256455</v>
      </c>
      <c r="G930" s="1">
        <f t="shared" ca="1" si="126"/>
        <v>2.9856523887153243</v>
      </c>
      <c r="H930" s="1">
        <f t="shared" ca="1" si="127"/>
        <v>1808.2865486214284</v>
      </c>
      <c r="I930" s="1">
        <f t="shared" ca="1" si="128"/>
        <v>1814.9147828452526</v>
      </c>
      <c r="J930" s="1">
        <f t="shared" ca="1" si="129"/>
        <v>6.6282342238241654</v>
      </c>
      <c r="K930" s="5">
        <f t="shared" ca="1" si="134"/>
        <v>0.95089236292242685</v>
      </c>
      <c r="L930" s="1">
        <f t="shared" ca="1" si="131"/>
        <v>5.2242863909392696</v>
      </c>
      <c r="M930" s="1">
        <f t="shared" ca="1" si="130"/>
        <v>1820.139069236192</v>
      </c>
      <c r="N930" s="13">
        <f t="shared" ca="1" si="132"/>
        <v>11.852520614763534</v>
      </c>
    </row>
    <row r="931" spans="5:14" x14ac:dyDescent="0.15">
      <c r="E931" s="2">
        <v>927</v>
      </c>
      <c r="F931" s="12">
        <f t="shared" ca="1" si="133"/>
        <v>0.850636591840078</v>
      </c>
      <c r="G931" s="1">
        <f t="shared" ca="1" si="126"/>
        <v>0.32354055646103896</v>
      </c>
      <c r="H931" s="1">
        <f t="shared" ca="1" si="127"/>
        <v>1808.6100891778894</v>
      </c>
      <c r="I931" s="1">
        <f t="shared" ca="1" si="128"/>
        <v>1820.139069236192</v>
      </c>
      <c r="J931" s="1">
        <f t="shared" ca="1" si="129"/>
        <v>11.528980058302523</v>
      </c>
      <c r="K931" s="5">
        <f t="shared" ca="1" si="134"/>
        <v>0.90944863456697489</v>
      </c>
      <c r="L931" s="1">
        <f t="shared" ca="1" si="131"/>
        <v>4.0754308744568277</v>
      </c>
      <c r="M931" s="1">
        <f t="shared" ca="1" si="130"/>
        <v>1824.2145001106487</v>
      </c>
      <c r="N931" s="13">
        <f t="shared" ca="1" si="132"/>
        <v>15.604410932759265</v>
      </c>
    </row>
    <row r="932" spans="5:14" x14ac:dyDescent="0.15">
      <c r="E932" s="2">
        <v>928</v>
      </c>
      <c r="F932" s="12">
        <f t="shared" ca="1" si="133"/>
        <v>0.64630237124637457</v>
      </c>
      <c r="G932" s="1">
        <f t="shared" ca="1" si="126"/>
        <v>0.87297563552768986</v>
      </c>
      <c r="H932" s="1">
        <f t="shared" ca="1" si="127"/>
        <v>1809.4830648134171</v>
      </c>
      <c r="I932" s="1">
        <f t="shared" ca="1" si="128"/>
        <v>1824.2145001106487</v>
      </c>
      <c r="J932" s="1">
        <f t="shared" ca="1" si="129"/>
        <v>14.731435297231656</v>
      </c>
      <c r="K932" s="5">
        <f t="shared" ca="1" si="134"/>
        <v>6.765304730794941E-2</v>
      </c>
      <c r="L932" s="1">
        <f t="shared" ca="1" si="131"/>
        <v>6.4273072578931389E-2</v>
      </c>
      <c r="M932" s="1">
        <f t="shared" ca="1" si="130"/>
        <v>1824.2787731832277</v>
      </c>
      <c r="N932" s="13">
        <f t="shared" ca="1" si="132"/>
        <v>14.795708369810654</v>
      </c>
    </row>
    <row r="933" spans="5:14" x14ac:dyDescent="0.15">
      <c r="E933" s="2">
        <v>929</v>
      </c>
      <c r="F933" s="12">
        <f t="shared" ca="1" si="133"/>
        <v>0.27214010881756368</v>
      </c>
      <c r="G933" s="1">
        <f t="shared" ca="1" si="126"/>
        <v>2.602876478721484</v>
      </c>
      <c r="H933" s="1">
        <f t="shared" ca="1" si="127"/>
        <v>1812.0859412921386</v>
      </c>
      <c r="I933" s="1">
        <f t="shared" ca="1" si="128"/>
        <v>1824.2787731832277</v>
      </c>
      <c r="J933" s="1">
        <f t="shared" ca="1" si="129"/>
        <v>12.192831891089099</v>
      </c>
      <c r="K933" s="5">
        <f t="shared" ca="1" si="134"/>
        <v>0.78362088431506249</v>
      </c>
      <c r="L933" s="1">
        <f t="shared" ca="1" si="131"/>
        <v>2.4720522856041716</v>
      </c>
      <c r="M933" s="1">
        <f t="shared" ca="1" si="130"/>
        <v>1826.7508254688319</v>
      </c>
      <c r="N933" s="13">
        <f t="shared" ca="1" si="132"/>
        <v>14.664884176693249</v>
      </c>
    </row>
    <row r="934" spans="5:14" x14ac:dyDescent="0.15">
      <c r="E934" s="2">
        <v>930</v>
      </c>
      <c r="F934" s="12">
        <f t="shared" ca="1" si="133"/>
        <v>0.3219563017223086</v>
      </c>
      <c r="G934" s="1">
        <f t="shared" ca="1" si="126"/>
        <v>2.2666789031678989</v>
      </c>
      <c r="H934" s="1">
        <f t="shared" ca="1" si="127"/>
        <v>1814.3526201953066</v>
      </c>
      <c r="I934" s="1">
        <f t="shared" ca="1" si="128"/>
        <v>1826.7508254688319</v>
      </c>
      <c r="J934" s="1">
        <f t="shared" ca="1" si="129"/>
        <v>12.398205273525264</v>
      </c>
      <c r="K934" s="5">
        <f t="shared" ca="1" si="134"/>
        <v>0.46008399720662507</v>
      </c>
      <c r="L934" s="1">
        <f t="shared" ca="1" si="131"/>
        <v>0.87500516637439063</v>
      </c>
      <c r="M934" s="1">
        <f t="shared" ca="1" si="130"/>
        <v>1827.6258306352063</v>
      </c>
      <c r="N934" s="13">
        <f t="shared" ca="1" si="132"/>
        <v>13.273210439899685</v>
      </c>
    </row>
    <row r="935" spans="5:14" x14ac:dyDescent="0.15">
      <c r="E935" s="2">
        <v>931</v>
      </c>
      <c r="F935" s="12">
        <f t="shared" ca="1" si="133"/>
        <v>0.56534440750768233</v>
      </c>
      <c r="G935" s="1">
        <f t="shared" ca="1" si="126"/>
        <v>1.1406403254769177</v>
      </c>
      <c r="H935" s="1">
        <f t="shared" ca="1" si="127"/>
        <v>1815.4932605207835</v>
      </c>
      <c r="I935" s="1">
        <f t="shared" ca="1" si="128"/>
        <v>1827.6258306352063</v>
      </c>
      <c r="J935" s="1">
        <f t="shared" ca="1" si="129"/>
        <v>12.132570114422833</v>
      </c>
      <c r="K935" s="5">
        <f t="shared" ca="1" si="134"/>
        <v>0.89002804896488963</v>
      </c>
      <c r="L935" s="1">
        <f t="shared" ca="1" si="131"/>
        <v>3.7138702409127031</v>
      </c>
      <c r="M935" s="1">
        <f t="shared" ca="1" si="130"/>
        <v>1831.339700876119</v>
      </c>
      <c r="N935" s="13">
        <f t="shared" ca="1" si="132"/>
        <v>15.846440355335517</v>
      </c>
    </row>
    <row r="936" spans="5:14" x14ac:dyDescent="0.15">
      <c r="E936" s="2">
        <v>932</v>
      </c>
      <c r="F936" s="12">
        <f t="shared" ca="1" si="133"/>
        <v>0.79254497477120212</v>
      </c>
      <c r="G936" s="1">
        <f t="shared" ca="1" si="126"/>
        <v>0.46501204868202101</v>
      </c>
      <c r="H936" s="1">
        <f t="shared" ca="1" si="127"/>
        <v>1815.9582725694654</v>
      </c>
      <c r="I936" s="1">
        <f t="shared" ca="1" si="128"/>
        <v>1831.339700876119</v>
      </c>
      <c r="J936" s="1">
        <f t="shared" ca="1" si="129"/>
        <v>15.381428306653561</v>
      </c>
      <c r="K936" s="5">
        <f t="shared" ca="1" si="134"/>
        <v>0.14505508111630272</v>
      </c>
      <c r="L936" s="1">
        <f t="shared" ca="1" si="131"/>
        <v>0.17175146143224387</v>
      </c>
      <c r="M936" s="1">
        <f t="shared" ca="1" si="130"/>
        <v>1831.5114523375512</v>
      </c>
      <c r="N936" s="13">
        <f t="shared" ca="1" si="132"/>
        <v>15.553179768085784</v>
      </c>
    </row>
    <row r="937" spans="5:14" x14ac:dyDescent="0.15">
      <c r="E937" s="2">
        <v>933</v>
      </c>
      <c r="F937" s="12">
        <f t="shared" ca="1" si="133"/>
        <v>0.87209788193866855</v>
      </c>
      <c r="G937" s="1">
        <f t="shared" ca="1" si="126"/>
        <v>0.27370722288608718</v>
      </c>
      <c r="H937" s="1">
        <f t="shared" ca="1" si="127"/>
        <v>1816.2319797923515</v>
      </c>
      <c r="I937" s="1">
        <f t="shared" ca="1" si="128"/>
        <v>1831.5114523375512</v>
      </c>
      <c r="J937" s="1">
        <f t="shared" ca="1" si="129"/>
        <v>15.279472545199724</v>
      </c>
      <c r="K937" s="5">
        <f t="shared" ca="1" si="134"/>
        <v>0.18232221191338849</v>
      </c>
      <c r="L937" s="1">
        <f t="shared" ca="1" si="131"/>
        <v>0.23238165493916152</v>
      </c>
      <c r="M937" s="1">
        <f t="shared" ca="1" si="130"/>
        <v>1831.7438339924904</v>
      </c>
      <c r="N937" s="13">
        <f t="shared" ca="1" si="132"/>
        <v>15.511854200138941</v>
      </c>
    </row>
    <row r="938" spans="5:14" x14ac:dyDescent="0.15">
      <c r="E938" s="2">
        <v>934</v>
      </c>
      <c r="F938" s="12">
        <f t="shared" ca="1" si="133"/>
        <v>0.36579049662559482</v>
      </c>
      <c r="G938" s="1">
        <f t="shared" ca="1" si="126"/>
        <v>2.0113890461264936</v>
      </c>
      <c r="H938" s="1">
        <f t="shared" ca="1" si="127"/>
        <v>1818.2433688384779</v>
      </c>
      <c r="I938" s="1">
        <f t="shared" ca="1" si="128"/>
        <v>1831.7438339924904</v>
      </c>
      <c r="J938" s="1">
        <f t="shared" ca="1" si="129"/>
        <v>13.500465154012545</v>
      </c>
      <c r="K938" s="5">
        <f t="shared" ca="1" si="134"/>
        <v>0.12470943671082635</v>
      </c>
      <c r="L938" s="1">
        <f t="shared" ca="1" si="131"/>
        <v>0.14099558655058655</v>
      </c>
      <c r="M938" s="1">
        <f t="shared" ca="1" si="130"/>
        <v>1831.884829579041</v>
      </c>
      <c r="N938" s="13">
        <f t="shared" ca="1" si="132"/>
        <v>13.641460740563161</v>
      </c>
    </row>
    <row r="939" spans="5:14" x14ac:dyDescent="0.15">
      <c r="E939" s="2">
        <v>935</v>
      </c>
      <c r="F939" s="12">
        <f t="shared" ca="1" si="133"/>
        <v>0.57041635692641379</v>
      </c>
      <c r="G939" s="1">
        <f t="shared" ca="1" si="126"/>
        <v>1.122777468109506</v>
      </c>
      <c r="H939" s="1">
        <f t="shared" ca="1" si="127"/>
        <v>1819.3661463065873</v>
      </c>
      <c r="I939" s="1">
        <f t="shared" ca="1" si="128"/>
        <v>1831.884829579041</v>
      </c>
      <c r="J939" s="1">
        <f t="shared" ca="1" si="129"/>
        <v>12.5186832724537</v>
      </c>
      <c r="K939" s="5">
        <f t="shared" ca="1" si="134"/>
        <v>0.62168697393476757</v>
      </c>
      <c r="L939" s="1">
        <f t="shared" ca="1" si="131"/>
        <v>1.4791013984304278</v>
      </c>
      <c r="M939" s="1">
        <f t="shared" ca="1" si="130"/>
        <v>1833.3639309774715</v>
      </c>
      <c r="N939" s="13">
        <f t="shared" ca="1" si="132"/>
        <v>13.99778467088413</v>
      </c>
    </row>
    <row r="940" spans="5:14" x14ac:dyDescent="0.15">
      <c r="E940" s="2">
        <v>936</v>
      </c>
      <c r="F940" s="12">
        <f t="shared" ca="1" si="133"/>
        <v>0.64489491743524885</v>
      </c>
      <c r="G940" s="1">
        <f t="shared" ca="1" si="126"/>
        <v>0.87733578832819792</v>
      </c>
      <c r="H940" s="1">
        <f t="shared" ca="1" si="127"/>
        <v>1820.2434820949156</v>
      </c>
      <c r="I940" s="1">
        <f t="shared" ca="1" si="128"/>
        <v>1833.3639309774715</v>
      </c>
      <c r="J940" s="1">
        <f t="shared" ca="1" si="129"/>
        <v>13.12044888255582</v>
      </c>
      <c r="K940" s="5">
        <f t="shared" ca="1" si="134"/>
        <v>0.21760282936580178</v>
      </c>
      <c r="L940" s="1">
        <f t="shared" ca="1" si="131"/>
        <v>0.2948290978801017</v>
      </c>
      <c r="M940" s="1">
        <f t="shared" ca="1" si="130"/>
        <v>1833.6587600753517</v>
      </c>
      <c r="N940" s="13">
        <f t="shared" ca="1" si="132"/>
        <v>13.415277980436031</v>
      </c>
    </row>
    <row r="941" spans="5:14" x14ac:dyDescent="0.15">
      <c r="E941" s="2">
        <v>937</v>
      </c>
      <c r="F941" s="12">
        <f t="shared" ca="1" si="133"/>
        <v>0.54168457647851742</v>
      </c>
      <c r="G941" s="1">
        <f t="shared" ca="1" si="126"/>
        <v>1.2261428183299752</v>
      </c>
      <c r="H941" s="1">
        <f t="shared" ca="1" si="127"/>
        <v>1821.4696249132455</v>
      </c>
      <c r="I941" s="1">
        <f t="shared" ca="1" si="128"/>
        <v>1833.6587600753517</v>
      </c>
      <c r="J941" s="1">
        <f t="shared" ca="1" si="129"/>
        <v>12.18913516210614</v>
      </c>
      <c r="K941" s="5">
        <f t="shared" ca="1" si="134"/>
        <v>3.287578908005595E-2</v>
      </c>
      <c r="L941" s="1">
        <f t="shared" ca="1" si="131"/>
        <v>2.5801484892701208E-2</v>
      </c>
      <c r="M941" s="1">
        <f t="shared" ca="1" si="130"/>
        <v>1833.6845615602444</v>
      </c>
      <c r="N941" s="13">
        <f t="shared" ca="1" si="132"/>
        <v>12.214936646998922</v>
      </c>
    </row>
    <row r="942" spans="5:14" x14ac:dyDescent="0.15">
      <c r="E942" s="2">
        <v>938</v>
      </c>
      <c r="F942" s="12">
        <f t="shared" ca="1" si="133"/>
        <v>0.55349775308622384</v>
      </c>
      <c r="G942" s="1">
        <f t="shared" ca="1" si="126"/>
        <v>1.1829951726130041</v>
      </c>
      <c r="H942" s="1">
        <f t="shared" ca="1" si="127"/>
        <v>1822.6526200858584</v>
      </c>
      <c r="I942" s="1">
        <f t="shared" ca="1" si="128"/>
        <v>1833.6845615602444</v>
      </c>
      <c r="J942" s="1">
        <f t="shared" ca="1" si="129"/>
        <v>11.031941474386031</v>
      </c>
      <c r="K942" s="5">
        <f t="shared" ca="1" si="134"/>
        <v>0.9742491873357767</v>
      </c>
      <c r="L942" s="1">
        <f t="shared" ca="1" si="131"/>
        <v>6.4490047649372437</v>
      </c>
      <c r="M942" s="1">
        <f t="shared" ca="1" si="130"/>
        <v>1840.1335663251816</v>
      </c>
      <c r="N942" s="13">
        <f t="shared" ca="1" si="132"/>
        <v>17.480946239323202</v>
      </c>
    </row>
    <row r="943" spans="5:14" x14ac:dyDescent="0.15">
      <c r="E943" s="2">
        <v>939</v>
      </c>
      <c r="F943" s="12">
        <f t="shared" ca="1" si="133"/>
        <v>0.16004481767389511</v>
      </c>
      <c r="G943" s="1">
        <f t="shared" ca="1" si="126"/>
        <v>3.6646027850201532</v>
      </c>
      <c r="H943" s="1">
        <f t="shared" ca="1" si="127"/>
        <v>1826.3172228708786</v>
      </c>
      <c r="I943" s="1">
        <f t="shared" ca="1" si="128"/>
        <v>1840.1335663251816</v>
      </c>
      <c r="J943" s="1">
        <f t="shared" ca="1" si="129"/>
        <v>13.816343454303023</v>
      </c>
      <c r="K943" s="5">
        <f t="shared" ca="1" si="134"/>
        <v>0.96647966988785028</v>
      </c>
      <c r="L943" s="1">
        <f t="shared" ca="1" si="131"/>
        <v>5.9474427614086798</v>
      </c>
      <c r="M943" s="1">
        <f t="shared" ca="1" si="130"/>
        <v>1846.0810090865903</v>
      </c>
      <c r="N943" s="13">
        <f t="shared" ca="1" si="132"/>
        <v>19.763786215711661</v>
      </c>
    </row>
    <row r="944" spans="5:14" x14ac:dyDescent="0.15">
      <c r="E944" s="2">
        <v>940</v>
      </c>
      <c r="F944" s="12">
        <f t="shared" ca="1" si="133"/>
        <v>0.4286610696453178</v>
      </c>
      <c r="G944" s="1">
        <f t="shared" ca="1" si="126"/>
        <v>1.6941774395057785</v>
      </c>
      <c r="H944" s="1">
        <f t="shared" ca="1" si="127"/>
        <v>1828.0114003103843</v>
      </c>
      <c r="I944" s="1">
        <f t="shared" ca="1" si="128"/>
        <v>1846.0810090865903</v>
      </c>
      <c r="J944" s="1">
        <f t="shared" ca="1" si="129"/>
        <v>18.069608776205996</v>
      </c>
      <c r="K944" s="5">
        <f t="shared" ca="1" si="134"/>
        <v>0.68403638092722752</v>
      </c>
      <c r="L944" s="1">
        <f t="shared" ca="1" si="131"/>
        <v>1.794683764041727</v>
      </c>
      <c r="M944" s="1">
        <f t="shared" ca="1" si="130"/>
        <v>1847.875692850632</v>
      </c>
      <c r="N944" s="13">
        <f t="shared" ca="1" si="132"/>
        <v>19.864292540247789</v>
      </c>
    </row>
    <row r="945" spans="5:14" x14ac:dyDescent="0.15">
      <c r="E945" s="2">
        <v>941</v>
      </c>
      <c r="F945" s="12">
        <f t="shared" ca="1" si="133"/>
        <v>0.66967799441734033</v>
      </c>
      <c r="G945" s="1">
        <f t="shared" ca="1" si="126"/>
        <v>0.80191657494429092</v>
      </c>
      <c r="H945" s="1">
        <f t="shared" ca="1" si="127"/>
        <v>1828.8133168853285</v>
      </c>
      <c r="I945" s="1">
        <f t="shared" ca="1" si="128"/>
        <v>1847.875692850632</v>
      </c>
      <c r="J945" s="1">
        <f t="shared" ca="1" si="129"/>
        <v>19.062375965303545</v>
      </c>
      <c r="K945" s="5">
        <f t="shared" ca="1" si="134"/>
        <v>0.5854904098788265</v>
      </c>
      <c r="L945" s="1">
        <f t="shared" ca="1" si="131"/>
        <v>1.3211359398530109</v>
      </c>
      <c r="M945" s="1">
        <f t="shared" ca="1" si="130"/>
        <v>1849.1968287904851</v>
      </c>
      <c r="N945" s="13">
        <f t="shared" ca="1" si="132"/>
        <v>20.383511905156638</v>
      </c>
    </row>
    <row r="946" spans="5:14" x14ac:dyDescent="0.15">
      <c r="E946" s="2">
        <v>942</v>
      </c>
      <c r="F946" s="12">
        <f t="shared" ca="1" si="133"/>
        <v>0.94527200151111301</v>
      </c>
      <c r="G946" s="1">
        <f t="shared" ca="1" si="126"/>
        <v>0.11256512123453581</v>
      </c>
      <c r="H946" s="1">
        <f t="shared" ca="1" si="127"/>
        <v>1828.9258820065631</v>
      </c>
      <c r="I946" s="1">
        <f t="shared" ca="1" si="128"/>
        <v>1849.1968287904851</v>
      </c>
      <c r="J946" s="1">
        <f t="shared" ca="1" si="129"/>
        <v>20.270946783922</v>
      </c>
      <c r="K946" s="5">
        <f t="shared" ca="1" si="134"/>
        <v>0.13740493530681031</v>
      </c>
      <c r="L946" s="1">
        <f t="shared" ca="1" si="131"/>
        <v>0.15998951921130031</v>
      </c>
      <c r="M946" s="1">
        <f t="shared" ca="1" si="130"/>
        <v>1849.3568183096963</v>
      </c>
      <c r="N946" s="13">
        <f t="shared" ca="1" si="132"/>
        <v>20.430936303133194</v>
      </c>
    </row>
    <row r="947" spans="5:14" x14ac:dyDescent="0.15">
      <c r="E947" s="2">
        <v>943</v>
      </c>
      <c r="F947" s="12">
        <f t="shared" ca="1" si="133"/>
        <v>0.88798196811183916</v>
      </c>
      <c r="G947" s="1">
        <f t="shared" ca="1" si="126"/>
        <v>0.23760768475300315</v>
      </c>
      <c r="H947" s="1">
        <f t="shared" ca="1" si="127"/>
        <v>1829.163489691316</v>
      </c>
      <c r="I947" s="1">
        <f t="shared" ca="1" si="128"/>
        <v>1849.3568183096963</v>
      </c>
      <c r="J947" s="1">
        <f t="shared" ca="1" si="129"/>
        <v>20.193328618380292</v>
      </c>
      <c r="K947" s="5">
        <f t="shared" ca="1" si="134"/>
        <v>0.16319422725993815</v>
      </c>
      <c r="L947" s="1">
        <f t="shared" ca="1" si="131"/>
        <v>0.20057578619144367</v>
      </c>
      <c r="M947" s="1">
        <f t="shared" ca="1" si="130"/>
        <v>1849.5573940958877</v>
      </c>
      <c r="N947" s="13">
        <f t="shared" ca="1" si="132"/>
        <v>20.393904404571686</v>
      </c>
    </row>
    <row r="948" spans="5:14" x14ac:dyDescent="0.15">
      <c r="E948" s="2">
        <v>944</v>
      </c>
      <c r="F948" s="12">
        <f t="shared" ca="1" si="133"/>
        <v>0.87963288080515756</v>
      </c>
      <c r="G948" s="1">
        <f t="shared" ca="1" si="126"/>
        <v>0.25650127891455515</v>
      </c>
      <c r="H948" s="1">
        <f t="shared" ca="1" si="127"/>
        <v>1829.4199909702306</v>
      </c>
      <c r="I948" s="1">
        <f t="shared" ca="1" si="128"/>
        <v>1849.5573940958877</v>
      </c>
      <c r="J948" s="1">
        <f t="shared" ca="1" si="129"/>
        <v>20.137403125657102</v>
      </c>
      <c r="K948" s="5">
        <f t="shared" ca="1" si="134"/>
        <v>0.39265680481304066</v>
      </c>
      <c r="L948" s="1">
        <f t="shared" ca="1" si="131"/>
        <v>0.68330924407016347</v>
      </c>
      <c r="M948" s="1">
        <f t="shared" ca="1" si="130"/>
        <v>1850.2407033399579</v>
      </c>
      <c r="N948" s="13">
        <f t="shared" ca="1" si="132"/>
        <v>20.820712369727289</v>
      </c>
    </row>
    <row r="949" spans="5:14" x14ac:dyDescent="0.15">
      <c r="E949" s="2">
        <v>945</v>
      </c>
      <c r="F949" s="12">
        <f t="shared" ca="1" si="133"/>
        <v>0.53558192186792353</v>
      </c>
      <c r="G949" s="1">
        <f t="shared" ca="1" si="126"/>
        <v>1.2488028375639186</v>
      </c>
      <c r="H949" s="1">
        <f t="shared" ca="1" si="127"/>
        <v>1830.6687938077946</v>
      </c>
      <c r="I949" s="1">
        <f t="shared" ca="1" si="128"/>
        <v>1850.2407033399579</v>
      </c>
      <c r="J949" s="1">
        <f t="shared" ca="1" si="129"/>
        <v>19.571909532163318</v>
      </c>
      <c r="K949" s="5">
        <f t="shared" ca="1" si="134"/>
        <v>0.93356426131048342</v>
      </c>
      <c r="L949" s="1">
        <f t="shared" ca="1" si="131"/>
        <v>4.6551223018182419</v>
      </c>
      <c r="M949" s="1">
        <f t="shared" ca="1" si="130"/>
        <v>1854.8958256417761</v>
      </c>
      <c r="N949" s="13">
        <f t="shared" ca="1" si="132"/>
        <v>24.227031833981528</v>
      </c>
    </row>
    <row r="950" spans="5:14" x14ac:dyDescent="0.15">
      <c r="E950" s="2">
        <v>946</v>
      </c>
      <c r="F950" s="12">
        <f t="shared" ca="1" si="133"/>
        <v>0.95282478082281175</v>
      </c>
      <c r="G950" s="1">
        <f t="shared" ca="1" si="126"/>
        <v>9.664850571802476E-2</v>
      </c>
      <c r="H950" s="1">
        <f t="shared" ca="1" si="127"/>
        <v>1830.7654423135127</v>
      </c>
      <c r="I950" s="1">
        <f t="shared" ca="1" si="128"/>
        <v>1854.8958256417761</v>
      </c>
      <c r="J950" s="1">
        <f t="shared" ca="1" si="129"/>
        <v>24.130383328263406</v>
      </c>
      <c r="K950" s="5">
        <f t="shared" ca="1" si="134"/>
        <v>3.1261591801243216E-2</v>
      </c>
      <c r="L950" s="1">
        <f t="shared" ca="1" si="131"/>
        <v>2.4217129846188994E-2</v>
      </c>
      <c r="M950" s="1">
        <f t="shared" ca="1" si="130"/>
        <v>1854.9200427716223</v>
      </c>
      <c r="N950" s="13">
        <f t="shared" ca="1" si="132"/>
        <v>24.154600458109599</v>
      </c>
    </row>
    <row r="951" spans="5:14" x14ac:dyDescent="0.15">
      <c r="E951" s="2">
        <v>947</v>
      </c>
      <c r="F951" s="12">
        <f t="shared" ca="1" si="133"/>
        <v>0.77971278630387508</v>
      </c>
      <c r="G951" s="1">
        <f t="shared" ref="G951:G1014" ca="1" si="135">-$B$4*LN(F951)</f>
        <v>0.4976592995929196</v>
      </c>
      <c r="H951" s="1">
        <f t="shared" ref="H951:H1014" ca="1" si="136">H950+G951</f>
        <v>1831.2631016131056</v>
      </c>
      <c r="I951" s="1">
        <f t="shared" ref="I951:I1014" ca="1" si="137">MAX(H951,M950)</f>
        <v>1854.9200427716223</v>
      </c>
      <c r="J951" s="1">
        <f t="shared" ref="J951:J1014" ca="1" si="138">I951-H951</f>
        <v>23.656941158516702</v>
      </c>
      <c r="K951" s="5">
        <f t="shared" ca="1" si="134"/>
        <v>0.48889623015259398</v>
      </c>
      <c r="L951" s="1">
        <f t="shared" ca="1" si="131"/>
        <v>0.96599998965876688</v>
      </c>
      <c r="M951" s="1">
        <f t="shared" ref="M951:M1014" ca="1" si="139">I951+L951</f>
        <v>1855.886042761281</v>
      </c>
      <c r="N951" s="13">
        <f t="shared" ca="1" si="132"/>
        <v>24.622941148175414</v>
      </c>
    </row>
    <row r="952" spans="5:14" x14ac:dyDescent="0.15">
      <c r="E952" s="2">
        <v>948</v>
      </c>
      <c r="F952" s="12">
        <f t="shared" ca="1" si="133"/>
        <v>0.11191154572983508</v>
      </c>
      <c r="G952" s="1">
        <f t="shared" ca="1" si="135"/>
        <v>4.3800929799784232</v>
      </c>
      <c r="H952" s="1">
        <f t="shared" ca="1" si="136"/>
        <v>1835.643194593084</v>
      </c>
      <c r="I952" s="1">
        <f t="shared" ca="1" si="137"/>
        <v>1855.886042761281</v>
      </c>
      <c r="J952" s="1">
        <f t="shared" ca="1" si="138"/>
        <v>20.242848168197042</v>
      </c>
      <c r="K952" s="5">
        <f t="shared" ca="1" si="134"/>
        <v>0.55082673373845403</v>
      </c>
      <c r="L952" s="1">
        <f t="shared" ca="1" si="131"/>
        <v>1.1837140567423174</v>
      </c>
      <c r="M952" s="1">
        <f t="shared" ca="1" si="139"/>
        <v>1857.0697568180233</v>
      </c>
      <c r="N952" s="13">
        <f t="shared" ca="1" si="132"/>
        <v>21.426562224939289</v>
      </c>
    </row>
    <row r="953" spans="5:14" x14ac:dyDescent="0.15">
      <c r="E953" s="2">
        <v>949</v>
      </c>
      <c r="F953" s="12">
        <f t="shared" ca="1" si="133"/>
        <v>0.34064716218700131</v>
      </c>
      <c r="G953" s="1">
        <f t="shared" ca="1" si="135"/>
        <v>2.1538161047597302</v>
      </c>
      <c r="H953" s="1">
        <f t="shared" ca="1" si="136"/>
        <v>1837.7970106978437</v>
      </c>
      <c r="I953" s="1">
        <f t="shared" ca="1" si="137"/>
        <v>1857.0697568180233</v>
      </c>
      <c r="J953" s="1">
        <f t="shared" ca="1" si="138"/>
        <v>19.27274612017959</v>
      </c>
      <c r="K953" s="5">
        <f t="shared" ca="1" si="134"/>
        <v>0.9935770434923572</v>
      </c>
      <c r="L953" s="1">
        <f t="shared" ca="1" si="131"/>
        <v>9.1121899600650131</v>
      </c>
      <c r="M953" s="1">
        <f t="shared" ca="1" si="139"/>
        <v>1866.1819467780883</v>
      </c>
      <c r="N953" s="13">
        <f t="shared" ca="1" si="132"/>
        <v>28.384936080244643</v>
      </c>
    </row>
    <row r="954" spans="5:14" x14ac:dyDescent="0.15">
      <c r="E954" s="2">
        <v>950</v>
      </c>
      <c r="F954" s="12">
        <f t="shared" ca="1" si="133"/>
        <v>0.69296725110790269</v>
      </c>
      <c r="G954" s="1">
        <f t="shared" ca="1" si="135"/>
        <v>0.7335450752148398</v>
      </c>
      <c r="H954" s="1">
        <f t="shared" ca="1" si="136"/>
        <v>1838.5305557730585</v>
      </c>
      <c r="I954" s="1">
        <f t="shared" ca="1" si="137"/>
        <v>1866.1819467780883</v>
      </c>
      <c r="J954" s="1">
        <f t="shared" ca="1" si="138"/>
        <v>27.651391005029836</v>
      </c>
      <c r="K954" s="5">
        <f t="shared" ca="1" si="134"/>
        <v>0.96502561986498925</v>
      </c>
      <c r="L954" s="1">
        <f t="shared" ca="1" si="131"/>
        <v>5.8668303990261066</v>
      </c>
      <c r="M954" s="1">
        <f t="shared" ca="1" si="139"/>
        <v>1872.0487771771145</v>
      </c>
      <c r="N954" s="13">
        <f t="shared" ca="1" si="132"/>
        <v>33.518221404056021</v>
      </c>
    </row>
    <row r="955" spans="5:14" x14ac:dyDescent="0.15">
      <c r="E955" s="2">
        <v>951</v>
      </c>
      <c r="F955" s="12">
        <f t="shared" ca="1" si="133"/>
        <v>0.2314204450830829</v>
      </c>
      <c r="G955" s="1">
        <f t="shared" ca="1" si="135"/>
        <v>2.9270382285321128</v>
      </c>
      <c r="H955" s="1">
        <f t="shared" ca="1" si="136"/>
        <v>1841.4575940015907</v>
      </c>
      <c r="I955" s="1">
        <f t="shared" ca="1" si="137"/>
        <v>1872.0487771771145</v>
      </c>
      <c r="J955" s="1">
        <f t="shared" ca="1" si="138"/>
        <v>30.591183175523838</v>
      </c>
      <c r="K955" s="5">
        <f t="shared" ca="1" si="134"/>
        <v>0.44356819562575978</v>
      </c>
      <c r="L955" s="1">
        <f t="shared" ca="1" si="131"/>
        <v>0.82543109632687861</v>
      </c>
      <c r="M955" s="1">
        <f t="shared" ca="1" si="139"/>
        <v>1872.8742082734414</v>
      </c>
      <c r="N955" s="13">
        <f t="shared" ca="1" si="132"/>
        <v>31.416614271850676</v>
      </c>
    </row>
    <row r="956" spans="5:14" x14ac:dyDescent="0.15">
      <c r="E956" s="2">
        <v>952</v>
      </c>
      <c r="F956" s="12">
        <f t="shared" ca="1" si="133"/>
        <v>0.1444421710375019</v>
      </c>
      <c r="G956" s="1">
        <f t="shared" ca="1" si="135"/>
        <v>3.8697521039274561</v>
      </c>
      <c r="H956" s="1">
        <f t="shared" ca="1" si="136"/>
        <v>1845.3273461055182</v>
      </c>
      <c r="I956" s="1">
        <f t="shared" ca="1" si="137"/>
        <v>1872.8742082734414</v>
      </c>
      <c r="J956" s="1">
        <f t="shared" ca="1" si="138"/>
        <v>27.546862167923109</v>
      </c>
      <c r="K956" s="5">
        <f t="shared" ca="1" si="134"/>
        <v>0.41869635680317352</v>
      </c>
      <c r="L956" s="1">
        <f t="shared" ca="1" si="131"/>
        <v>0.75406722815126159</v>
      </c>
      <c r="M956" s="1">
        <f t="shared" ca="1" si="139"/>
        <v>1873.6282755015927</v>
      </c>
      <c r="N956" s="13">
        <f t="shared" ca="1" si="132"/>
        <v>28.30092939607448</v>
      </c>
    </row>
    <row r="957" spans="5:14" x14ac:dyDescent="0.15">
      <c r="E957" s="2">
        <v>953</v>
      </c>
      <c r="F957" s="12">
        <f t="shared" ca="1" si="133"/>
        <v>0.21117229049519992</v>
      </c>
      <c r="G957" s="1">
        <f t="shared" ca="1" si="135"/>
        <v>3.1101618721287245</v>
      </c>
      <c r="H957" s="1">
        <f t="shared" ca="1" si="136"/>
        <v>1848.4375079776469</v>
      </c>
      <c r="I957" s="1">
        <f t="shared" ca="1" si="137"/>
        <v>1873.6282755015927</v>
      </c>
      <c r="J957" s="1">
        <f t="shared" ca="1" si="138"/>
        <v>25.190767523945851</v>
      </c>
      <c r="K957" s="5">
        <f t="shared" ca="1" si="134"/>
        <v>0.80337672397728277</v>
      </c>
      <c r="L957" s="1">
        <f t="shared" ca="1" si="131"/>
        <v>2.6456801412833371</v>
      </c>
      <c r="M957" s="1">
        <f t="shared" ca="1" si="139"/>
        <v>1876.273955642876</v>
      </c>
      <c r="N957" s="13">
        <f t="shared" ca="1" si="132"/>
        <v>27.836447665229116</v>
      </c>
    </row>
    <row r="958" spans="5:14" x14ac:dyDescent="0.15">
      <c r="E958" s="2">
        <v>954</v>
      </c>
      <c r="F958" s="12">
        <f t="shared" ca="1" si="133"/>
        <v>0.3444383534399077</v>
      </c>
      <c r="G958" s="1">
        <f t="shared" ca="1" si="135"/>
        <v>2.1316802991260664</v>
      </c>
      <c r="H958" s="1">
        <f t="shared" ca="1" si="136"/>
        <v>1850.569188276773</v>
      </c>
      <c r="I958" s="1">
        <f t="shared" ca="1" si="137"/>
        <v>1876.273955642876</v>
      </c>
      <c r="J958" s="1">
        <f t="shared" ca="1" si="138"/>
        <v>25.704767366102942</v>
      </c>
      <c r="K958" s="5">
        <f t="shared" ca="1" si="134"/>
        <v>0.17774013228370489</v>
      </c>
      <c r="L958" s="1">
        <f t="shared" ca="1" si="131"/>
        <v>0.22463135768182765</v>
      </c>
      <c r="M958" s="1">
        <f t="shared" ca="1" si="139"/>
        <v>1876.4985870005578</v>
      </c>
      <c r="N958" s="13">
        <f t="shared" ca="1" si="132"/>
        <v>25.929398723784743</v>
      </c>
    </row>
    <row r="959" spans="5:14" x14ac:dyDescent="0.15">
      <c r="E959" s="2">
        <v>955</v>
      </c>
      <c r="F959" s="12">
        <f t="shared" ca="1" si="133"/>
        <v>0.64603626402868586</v>
      </c>
      <c r="G959" s="1">
        <f t="shared" ca="1" si="135"/>
        <v>0.87379928101560189</v>
      </c>
      <c r="H959" s="1">
        <f t="shared" ca="1" si="136"/>
        <v>1851.4429875577887</v>
      </c>
      <c r="I959" s="1">
        <f t="shared" ca="1" si="137"/>
        <v>1876.4985870005578</v>
      </c>
      <c r="J959" s="1">
        <f t="shared" ca="1" si="138"/>
        <v>25.055599442769108</v>
      </c>
      <c r="K959" s="5">
        <f t="shared" ca="1" si="134"/>
        <v>0.34272998050528558</v>
      </c>
      <c r="L959" s="1">
        <f t="shared" ca="1" si="131"/>
        <v>0.5579406743812112</v>
      </c>
      <c r="M959" s="1">
        <f t="shared" ca="1" si="139"/>
        <v>1877.0565276749389</v>
      </c>
      <c r="N959" s="13">
        <f t="shared" ca="1" si="132"/>
        <v>25.613540117150251</v>
      </c>
    </row>
    <row r="960" spans="5:14" x14ac:dyDescent="0.15">
      <c r="E960" s="2">
        <v>956</v>
      </c>
      <c r="F960" s="12">
        <f t="shared" ca="1" si="133"/>
        <v>0.15909402524938943</v>
      </c>
      <c r="G960" s="1">
        <f t="shared" ca="1" si="135"/>
        <v>3.6765197955457993</v>
      </c>
      <c r="H960" s="1">
        <f t="shared" ca="1" si="136"/>
        <v>1855.1195073533345</v>
      </c>
      <c r="I960" s="1">
        <f t="shared" ca="1" si="137"/>
        <v>1877.0565276749389</v>
      </c>
      <c r="J960" s="1">
        <f t="shared" ca="1" si="138"/>
        <v>21.93702032160445</v>
      </c>
      <c r="K960" s="5">
        <f t="shared" ca="1" si="134"/>
        <v>7.8972707955336841E-2</v>
      </c>
      <c r="L960" s="1">
        <f t="shared" ca="1" si="131"/>
        <v>7.8287949802123322E-2</v>
      </c>
      <c r="M960" s="1">
        <f t="shared" ca="1" si="139"/>
        <v>1877.1348156247411</v>
      </c>
      <c r="N960" s="13">
        <f t="shared" ca="1" si="132"/>
        <v>22.015308271406639</v>
      </c>
    </row>
    <row r="961" spans="5:14" x14ac:dyDescent="0.15">
      <c r="E961" s="2">
        <v>957</v>
      </c>
      <c r="F961" s="12">
        <f t="shared" ca="1" si="133"/>
        <v>0.42579234000483313</v>
      </c>
      <c r="G961" s="1">
        <f t="shared" ca="1" si="135"/>
        <v>1.7076070326794663</v>
      </c>
      <c r="H961" s="1">
        <f t="shared" ca="1" si="136"/>
        <v>1856.827114386014</v>
      </c>
      <c r="I961" s="1">
        <f t="shared" ca="1" si="137"/>
        <v>1877.1348156247411</v>
      </c>
      <c r="J961" s="1">
        <f t="shared" ca="1" si="138"/>
        <v>20.307701238727077</v>
      </c>
      <c r="K961" s="5">
        <f t="shared" ca="1" si="134"/>
        <v>0.92131963863236976</v>
      </c>
      <c r="L961" s="1">
        <f t="shared" ca="1" si="131"/>
        <v>4.3379893802988594</v>
      </c>
      <c r="M961" s="1">
        <f t="shared" ca="1" si="139"/>
        <v>1881.4728050050401</v>
      </c>
      <c r="N961" s="13">
        <f t="shared" ca="1" si="132"/>
        <v>24.645690619026027</v>
      </c>
    </row>
    <row r="962" spans="5:14" x14ac:dyDescent="0.15">
      <c r="E962" s="2">
        <v>958</v>
      </c>
      <c r="F962" s="12">
        <f t="shared" ca="1" si="133"/>
        <v>0.3969849449105084</v>
      </c>
      <c r="G962" s="1">
        <f t="shared" ca="1" si="135"/>
        <v>1.847713842307573</v>
      </c>
      <c r="H962" s="1">
        <f t="shared" ca="1" si="136"/>
        <v>1858.6748282283215</v>
      </c>
      <c r="I962" s="1">
        <f t="shared" ca="1" si="137"/>
        <v>1881.4728050050401</v>
      </c>
      <c r="J962" s="1">
        <f t="shared" ca="1" si="138"/>
        <v>22.797976776718542</v>
      </c>
      <c r="K962" s="5">
        <f t="shared" ca="1" si="134"/>
        <v>0.98478951596007813</v>
      </c>
      <c r="L962" s="1">
        <f t="shared" ca="1" si="131"/>
        <v>7.4548946277462056</v>
      </c>
      <c r="M962" s="1">
        <f t="shared" ca="1" si="139"/>
        <v>1888.9276996327862</v>
      </c>
      <c r="N962" s="13">
        <f t="shared" ca="1" si="132"/>
        <v>30.252871404464713</v>
      </c>
    </row>
    <row r="963" spans="5:14" x14ac:dyDescent="0.15">
      <c r="E963" s="2">
        <v>959</v>
      </c>
      <c r="F963" s="12">
        <f t="shared" ca="1" si="133"/>
        <v>0.3812103112006564</v>
      </c>
      <c r="G963" s="1">
        <f t="shared" ca="1" si="135"/>
        <v>1.9288081164965019</v>
      </c>
      <c r="H963" s="1">
        <f t="shared" ca="1" si="136"/>
        <v>1860.6036363448181</v>
      </c>
      <c r="I963" s="1">
        <f t="shared" ca="1" si="137"/>
        <v>1888.9276996327862</v>
      </c>
      <c r="J963" s="1">
        <f t="shared" ca="1" si="138"/>
        <v>28.324063287968102</v>
      </c>
      <c r="K963" s="5">
        <f t="shared" ca="1" si="134"/>
        <v>0.25165249746696949</v>
      </c>
      <c r="L963" s="1">
        <f t="shared" ca="1" si="131"/>
        <v>0.35981358609345826</v>
      </c>
      <c r="M963" s="1">
        <f t="shared" ca="1" si="139"/>
        <v>1889.2875132188797</v>
      </c>
      <c r="N963" s="13">
        <f t="shared" ca="1" si="132"/>
        <v>28.683876874061525</v>
      </c>
    </row>
    <row r="964" spans="5:14" x14ac:dyDescent="0.15">
      <c r="E964" s="2">
        <v>960</v>
      </c>
      <c r="F964" s="12">
        <f t="shared" ca="1" si="133"/>
        <v>0.38689222202226337</v>
      </c>
      <c r="G964" s="1">
        <f t="shared" ca="1" si="135"/>
        <v>1.8992182416121786</v>
      </c>
      <c r="H964" s="1">
        <f t="shared" ca="1" si="136"/>
        <v>1862.5028545864304</v>
      </c>
      <c r="I964" s="1">
        <f t="shared" ca="1" si="137"/>
        <v>1889.2875132188797</v>
      </c>
      <c r="J964" s="1">
        <f t="shared" ca="1" si="138"/>
        <v>26.784658632449236</v>
      </c>
      <c r="K964" s="5">
        <f t="shared" ca="1" si="134"/>
        <v>0.57505224342813965</v>
      </c>
      <c r="L964" s="1">
        <f t="shared" ca="1" si="131"/>
        <v>1.2784300925073244</v>
      </c>
      <c r="M964" s="1">
        <f t="shared" ca="1" si="139"/>
        <v>1890.5659433113869</v>
      </c>
      <c r="N964" s="13">
        <f t="shared" ca="1" si="132"/>
        <v>28.063088724956515</v>
      </c>
    </row>
    <row r="965" spans="5:14" x14ac:dyDescent="0.15">
      <c r="E965" s="2">
        <v>961</v>
      </c>
      <c r="F965" s="12">
        <f t="shared" ca="1" si="133"/>
        <v>0.77008589120859583</v>
      </c>
      <c r="G965" s="1">
        <f t="shared" ca="1" si="135"/>
        <v>0.52250644666232759</v>
      </c>
      <c r="H965" s="1">
        <f t="shared" ca="1" si="136"/>
        <v>1863.0253610330928</v>
      </c>
      <c r="I965" s="1">
        <f t="shared" ca="1" si="137"/>
        <v>1890.5659433113869</v>
      </c>
      <c r="J965" s="1">
        <f t="shared" ca="1" si="138"/>
        <v>27.540582278294096</v>
      </c>
      <c r="K965" s="5">
        <f t="shared" ca="1" si="134"/>
        <v>0.38681154767581782</v>
      </c>
      <c r="L965" s="1">
        <f t="shared" ca="1" si="131"/>
        <v>0.66795194283901316</v>
      </c>
      <c r="M965" s="1">
        <f t="shared" ca="1" si="139"/>
        <v>1891.2338952542259</v>
      </c>
      <c r="N965" s="13">
        <f t="shared" ca="1" si="132"/>
        <v>28.20853422113305</v>
      </c>
    </row>
    <row r="966" spans="5:14" x14ac:dyDescent="0.15">
      <c r="E966" s="2">
        <v>962</v>
      </c>
      <c r="F966" s="12">
        <f t="shared" ca="1" si="133"/>
        <v>0.24661669018638788</v>
      </c>
      <c r="G966" s="1">
        <f t="shared" ca="1" si="135"/>
        <v>2.7998400186643106</v>
      </c>
      <c r="H966" s="1">
        <f t="shared" ca="1" si="136"/>
        <v>1865.8252010517572</v>
      </c>
      <c r="I966" s="1">
        <f t="shared" ca="1" si="137"/>
        <v>1891.2338952542259</v>
      </c>
      <c r="J966" s="1">
        <f t="shared" ca="1" si="138"/>
        <v>25.408694202468723</v>
      </c>
      <c r="K966" s="5">
        <f t="shared" ca="1" si="134"/>
        <v>0.71500302312916897</v>
      </c>
      <c r="L966" s="1">
        <f t="shared" ref="L966:L1029" ca="1" si="140">_xlfn.GAMMA.INV(K966, 0.8, 2)</f>
        <v>1.9775703663430044</v>
      </c>
      <c r="M966" s="1">
        <f t="shared" ca="1" si="139"/>
        <v>1893.211465620569</v>
      </c>
      <c r="N966" s="13">
        <f t="shared" ref="N966:N1029" ca="1" si="141">M966-H966</f>
        <v>27.386264568811839</v>
      </c>
    </row>
    <row r="967" spans="5:14" x14ac:dyDescent="0.15">
      <c r="E967" s="2">
        <v>963</v>
      </c>
      <c r="F967" s="12">
        <f t="shared" ref="F967:F1030" ca="1" si="142">RAND()</f>
        <v>0.18445324935309848</v>
      </c>
      <c r="G967" s="1">
        <f t="shared" ca="1" si="135"/>
        <v>3.3807184773012113</v>
      </c>
      <c r="H967" s="1">
        <f t="shared" ca="1" si="136"/>
        <v>1869.2059195290583</v>
      </c>
      <c r="I967" s="1">
        <f t="shared" ca="1" si="137"/>
        <v>1893.211465620569</v>
      </c>
      <c r="J967" s="1">
        <f t="shared" ca="1" si="138"/>
        <v>24.005546091510723</v>
      </c>
      <c r="K967" s="5">
        <f t="shared" ref="K967:K1030" ca="1" si="143">RAND()</f>
        <v>0.59175831832912706</v>
      </c>
      <c r="L967" s="1">
        <f t="shared" ca="1" si="140"/>
        <v>1.3473633076570928</v>
      </c>
      <c r="M967" s="1">
        <f t="shared" ca="1" si="139"/>
        <v>1894.5588289282261</v>
      </c>
      <c r="N967" s="13">
        <f t="shared" ca="1" si="141"/>
        <v>25.352909399167856</v>
      </c>
    </row>
    <row r="968" spans="5:14" x14ac:dyDescent="0.15">
      <c r="E968" s="2">
        <v>964</v>
      </c>
      <c r="F968" s="12">
        <f t="shared" ca="1" si="142"/>
        <v>0.56051048979772988</v>
      </c>
      <c r="G968" s="1">
        <f t="shared" ca="1" si="135"/>
        <v>1.1578146431465444</v>
      </c>
      <c r="H968" s="1">
        <f t="shared" ca="1" si="136"/>
        <v>1870.3637341722049</v>
      </c>
      <c r="I968" s="1">
        <f t="shared" ca="1" si="137"/>
        <v>1894.5588289282261</v>
      </c>
      <c r="J968" s="1">
        <f t="shared" ca="1" si="138"/>
        <v>24.195094756021263</v>
      </c>
      <c r="K968" s="5">
        <f t="shared" ca="1" si="143"/>
        <v>0.24018614314781594</v>
      </c>
      <c r="L968" s="1">
        <f t="shared" ca="1" si="140"/>
        <v>0.33740421084314293</v>
      </c>
      <c r="M968" s="1">
        <f t="shared" ca="1" si="139"/>
        <v>1894.8962331390692</v>
      </c>
      <c r="N968" s="13">
        <f t="shared" ca="1" si="141"/>
        <v>24.532498966864296</v>
      </c>
    </row>
    <row r="969" spans="5:14" x14ac:dyDescent="0.15">
      <c r="E969" s="2">
        <v>965</v>
      </c>
      <c r="F969" s="12">
        <f t="shared" ca="1" si="142"/>
        <v>0.62078266703318274</v>
      </c>
      <c r="G969" s="1">
        <f t="shared" ca="1" si="135"/>
        <v>0.95354846174943009</v>
      </c>
      <c r="H969" s="1">
        <f t="shared" ca="1" si="136"/>
        <v>1871.3172826339544</v>
      </c>
      <c r="I969" s="1">
        <f t="shared" ca="1" si="137"/>
        <v>1894.8962331390692</v>
      </c>
      <c r="J969" s="1">
        <f t="shared" ca="1" si="138"/>
        <v>23.57895050511479</v>
      </c>
      <c r="K969" s="5">
        <f t="shared" ca="1" si="143"/>
        <v>6.5921081282761196E-2</v>
      </c>
      <c r="L969" s="1">
        <f t="shared" ca="1" si="140"/>
        <v>6.2187083506955169E-2</v>
      </c>
      <c r="M969" s="1">
        <f t="shared" ca="1" si="139"/>
        <v>1894.958420222576</v>
      </c>
      <c r="N969" s="13">
        <f t="shared" ca="1" si="141"/>
        <v>23.641137588621632</v>
      </c>
    </row>
    <row r="970" spans="5:14" x14ac:dyDescent="0.15">
      <c r="E970" s="2">
        <v>966</v>
      </c>
      <c r="F970" s="12">
        <f t="shared" ca="1" si="142"/>
        <v>0.69018897509894483</v>
      </c>
      <c r="G970" s="1">
        <f t="shared" ca="1" si="135"/>
        <v>0.7415796838665728</v>
      </c>
      <c r="H970" s="1">
        <f t="shared" ca="1" si="136"/>
        <v>1872.058862317821</v>
      </c>
      <c r="I970" s="1">
        <f t="shared" ca="1" si="137"/>
        <v>1894.958420222576</v>
      </c>
      <c r="J970" s="1">
        <f t="shared" ca="1" si="138"/>
        <v>22.899557904755056</v>
      </c>
      <c r="K970" s="5">
        <f t="shared" ca="1" si="143"/>
        <v>0.62988227061422142</v>
      </c>
      <c r="L970" s="1">
        <f t="shared" ca="1" si="140"/>
        <v>1.5171943027109445</v>
      </c>
      <c r="M970" s="1">
        <f t="shared" ca="1" si="139"/>
        <v>1896.475614525287</v>
      </c>
      <c r="N970" s="13">
        <f t="shared" ca="1" si="141"/>
        <v>24.416752207466061</v>
      </c>
    </row>
    <row r="971" spans="5:14" x14ac:dyDescent="0.15">
      <c r="E971" s="2">
        <v>967</v>
      </c>
      <c r="F971" s="12">
        <f t="shared" ca="1" si="142"/>
        <v>0.16891967012701115</v>
      </c>
      <c r="G971" s="1">
        <f t="shared" ca="1" si="135"/>
        <v>3.5566640035077937</v>
      </c>
      <c r="H971" s="1">
        <f t="shared" ca="1" si="136"/>
        <v>1875.6155263213288</v>
      </c>
      <c r="I971" s="1">
        <f t="shared" ca="1" si="137"/>
        <v>1896.475614525287</v>
      </c>
      <c r="J971" s="1">
        <f t="shared" ca="1" si="138"/>
        <v>20.860088203958185</v>
      </c>
      <c r="K971" s="5">
        <f t="shared" ca="1" si="143"/>
        <v>0.70590815655014905</v>
      </c>
      <c r="L971" s="1">
        <f t="shared" ca="1" si="140"/>
        <v>1.9217249690003808</v>
      </c>
      <c r="M971" s="1">
        <f t="shared" ca="1" si="139"/>
        <v>1898.3973394942875</v>
      </c>
      <c r="N971" s="13">
        <f t="shared" ca="1" si="141"/>
        <v>22.781813172958664</v>
      </c>
    </row>
    <row r="972" spans="5:14" x14ac:dyDescent="0.15">
      <c r="E972" s="2">
        <v>968</v>
      </c>
      <c r="F972" s="12">
        <f t="shared" ca="1" si="142"/>
        <v>0.4086116347400135</v>
      </c>
      <c r="G972" s="1">
        <f t="shared" ca="1" si="135"/>
        <v>1.7899802447176953</v>
      </c>
      <c r="H972" s="1">
        <f t="shared" ca="1" si="136"/>
        <v>1877.4055065660466</v>
      </c>
      <c r="I972" s="1">
        <f t="shared" ca="1" si="137"/>
        <v>1898.3973394942875</v>
      </c>
      <c r="J972" s="1">
        <f t="shared" ca="1" si="138"/>
        <v>20.99183292824091</v>
      </c>
      <c r="K972" s="5">
        <f t="shared" ca="1" si="143"/>
        <v>0.42348645250154904</v>
      </c>
      <c r="L972" s="1">
        <f t="shared" ca="1" si="140"/>
        <v>0.76751531982345866</v>
      </c>
      <c r="M972" s="1">
        <f t="shared" ca="1" si="139"/>
        <v>1899.1648548141109</v>
      </c>
      <c r="N972" s="13">
        <f t="shared" ca="1" si="141"/>
        <v>21.759348248064271</v>
      </c>
    </row>
    <row r="973" spans="5:14" x14ac:dyDescent="0.15">
      <c r="E973" s="2">
        <v>969</v>
      </c>
      <c r="F973" s="12">
        <f t="shared" ca="1" si="142"/>
        <v>4.9725573680594604E-2</v>
      </c>
      <c r="G973" s="1">
        <f t="shared" ca="1" si="135"/>
        <v>6.0024718344857977</v>
      </c>
      <c r="H973" s="1">
        <f t="shared" ca="1" si="136"/>
        <v>1883.4079784005323</v>
      </c>
      <c r="I973" s="1">
        <f t="shared" ca="1" si="137"/>
        <v>1899.1648548141109</v>
      </c>
      <c r="J973" s="1">
        <f t="shared" ca="1" si="138"/>
        <v>15.756876413578539</v>
      </c>
      <c r="K973" s="5">
        <f t="shared" ca="1" si="143"/>
        <v>0.40784299275313685</v>
      </c>
      <c r="L973" s="1">
        <f t="shared" ca="1" si="140"/>
        <v>0.72410043973374116</v>
      </c>
      <c r="M973" s="1">
        <f t="shared" ca="1" si="139"/>
        <v>1899.8889552538446</v>
      </c>
      <c r="N973" s="13">
        <f t="shared" ca="1" si="141"/>
        <v>16.480976853312313</v>
      </c>
    </row>
    <row r="974" spans="5:14" x14ac:dyDescent="0.15">
      <c r="E974" s="2">
        <v>970</v>
      </c>
      <c r="F974" s="12">
        <f t="shared" ca="1" si="142"/>
        <v>0.25228635654869891</v>
      </c>
      <c r="G974" s="1">
        <f t="shared" ca="1" si="135"/>
        <v>2.7543810022010318</v>
      </c>
      <c r="H974" s="1">
        <f t="shared" ca="1" si="136"/>
        <v>1886.1623594027333</v>
      </c>
      <c r="I974" s="1">
        <f t="shared" ca="1" si="137"/>
        <v>1899.8889552538446</v>
      </c>
      <c r="J974" s="1">
        <f t="shared" ca="1" si="138"/>
        <v>13.726595851111369</v>
      </c>
      <c r="K974" s="5">
        <f t="shared" ca="1" si="143"/>
        <v>0.2075934821829708</v>
      </c>
      <c r="L974" s="1">
        <f t="shared" ca="1" si="140"/>
        <v>0.27661209978257695</v>
      </c>
      <c r="M974" s="1">
        <f t="shared" ca="1" si="139"/>
        <v>1900.1655673536272</v>
      </c>
      <c r="N974" s="13">
        <f t="shared" ca="1" si="141"/>
        <v>14.003207950893966</v>
      </c>
    </row>
    <row r="975" spans="5:14" x14ac:dyDescent="0.15">
      <c r="E975" s="2">
        <v>971</v>
      </c>
      <c r="F975" s="12">
        <f t="shared" ca="1" si="142"/>
        <v>0.43186959428201932</v>
      </c>
      <c r="G975" s="1">
        <f t="shared" ca="1" si="135"/>
        <v>1.6792632027927632</v>
      </c>
      <c r="H975" s="1">
        <f t="shared" ca="1" si="136"/>
        <v>1887.841622605526</v>
      </c>
      <c r="I975" s="1">
        <f t="shared" ca="1" si="137"/>
        <v>1900.1655673536272</v>
      </c>
      <c r="J975" s="1">
        <f t="shared" ca="1" si="138"/>
        <v>12.323944748101212</v>
      </c>
      <c r="K975" s="5">
        <f t="shared" ca="1" si="143"/>
        <v>4.2133725215682705E-2</v>
      </c>
      <c r="L975" s="1">
        <f t="shared" ca="1" si="140"/>
        <v>3.5275752054357214E-2</v>
      </c>
      <c r="M975" s="1">
        <f t="shared" ca="1" si="139"/>
        <v>1900.2008431056815</v>
      </c>
      <c r="N975" s="13">
        <f t="shared" ca="1" si="141"/>
        <v>12.359220500155516</v>
      </c>
    </row>
    <row r="976" spans="5:14" x14ac:dyDescent="0.15">
      <c r="E976" s="2">
        <v>972</v>
      </c>
      <c r="F976" s="12">
        <f t="shared" ca="1" si="142"/>
        <v>6.5587265131649586E-2</v>
      </c>
      <c r="G976" s="1">
        <f t="shared" ca="1" si="135"/>
        <v>5.4487474619365841</v>
      </c>
      <c r="H976" s="1">
        <f t="shared" ca="1" si="136"/>
        <v>1893.2903700674626</v>
      </c>
      <c r="I976" s="1">
        <f t="shared" ca="1" si="137"/>
        <v>1900.2008431056815</v>
      </c>
      <c r="J976" s="1">
        <f t="shared" ca="1" si="138"/>
        <v>6.9104730382189246</v>
      </c>
      <c r="K976" s="5">
        <f t="shared" ca="1" si="143"/>
        <v>0.41121952605017886</v>
      </c>
      <c r="L976" s="1">
        <f t="shared" ca="1" si="140"/>
        <v>0.73334924221405484</v>
      </c>
      <c r="M976" s="1">
        <f t="shared" ca="1" si="139"/>
        <v>1900.9341923478955</v>
      </c>
      <c r="N976" s="13">
        <f t="shared" ca="1" si="141"/>
        <v>7.6438222804329143</v>
      </c>
    </row>
    <row r="977" spans="5:14" x14ac:dyDescent="0.15">
      <c r="E977" s="2">
        <v>973</v>
      </c>
      <c r="F977" s="12">
        <f t="shared" ca="1" si="142"/>
        <v>0.39925438358306498</v>
      </c>
      <c r="G977" s="1">
        <f t="shared" ca="1" si="135"/>
        <v>1.836313024805964</v>
      </c>
      <c r="H977" s="1">
        <f t="shared" ca="1" si="136"/>
        <v>1895.1266830922686</v>
      </c>
      <c r="I977" s="1">
        <f t="shared" ca="1" si="137"/>
        <v>1900.9341923478955</v>
      </c>
      <c r="J977" s="1">
        <f t="shared" ca="1" si="138"/>
        <v>5.8075092556268828</v>
      </c>
      <c r="K977" s="5">
        <f t="shared" ca="1" si="143"/>
        <v>0.26701919680178532</v>
      </c>
      <c r="L977" s="1">
        <f t="shared" ca="1" si="140"/>
        <v>0.39069888110288425</v>
      </c>
      <c r="M977" s="1">
        <f t="shared" ca="1" si="139"/>
        <v>1901.3248912289985</v>
      </c>
      <c r="N977" s="13">
        <f t="shared" ca="1" si="141"/>
        <v>6.1982081367298179</v>
      </c>
    </row>
    <row r="978" spans="5:14" x14ac:dyDescent="0.15">
      <c r="E978" s="2">
        <v>974</v>
      </c>
      <c r="F978" s="12">
        <f t="shared" ca="1" si="142"/>
        <v>0.69963465631038224</v>
      </c>
      <c r="G978" s="1">
        <f t="shared" ca="1" si="135"/>
        <v>0.71439399948549964</v>
      </c>
      <c r="H978" s="1">
        <f t="shared" ca="1" si="136"/>
        <v>1895.8410770917542</v>
      </c>
      <c r="I978" s="1">
        <f t="shared" ca="1" si="137"/>
        <v>1901.3248912289985</v>
      </c>
      <c r="J978" s="1">
        <f t="shared" ca="1" si="138"/>
        <v>5.4838141372442806</v>
      </c>
      <c r="K978" s="5">
        <f t="shared" ca="1" si="143"/>
        <v>9.7024880703480143E-3</v>
      </c>
      <c r="L978" s="1">
        <f t="shared" ca="1" si="140"/>
        <v>5.5810745659564901E-3</v>
      </c>
      <c r="M978" s="1">
        <f t="shared" ca="1" si="139"/>
        <v>1901.3304723035644</v>
      </c>
      <c r="N978" s="13">
        <f t="shared" ca="1" si="141"/>
        <v>5.4893952118102334</v>
      </c>
    </row>
    <row r="979" spans="5:14" x14ac:dyDescent="0.15">
      <c r="E979" s="2">
        <v>975</v>
      </c>
      <c r="F979" s="12">
        <f t="shared" ca="1" si="142"/>
        <v>0.41372011164975842</v>
      </c>
      <c r="G979" s="1">
        <f t="shared" ca="1" si="135"/>
        <v>1.7651311852092888</v>
      </c>
      <c r="H979" s="1">
        <f t="shared" ca="1" si="136"/>
        <v>1897.6062082769636</v>
      </c>
      <c r="I979" s="1">
        <f t="shared" ca="1" si="137"/>
        <v>1901.3304723035644</v>
      </c>
      <c r="J979" s="1">
        <f t="shared" ca="1" si="138"/>
        <v>3.7242640266008493</v>
      </c>
      <c r="K979" s="5">
        <f t="shared" ca="1" si="143"/>
        <v>0.30569730967107145</v>
      </c>
      <c r="L979" s="1">
        <f t="shared" ca="1" si="140"/>
        <v>0.47290502203662682</v>
      </c>
      <c r="M979" s="1">
        <f t="shared" ca="1" si="139"/>
        <v>1901.8033773256011</v>
      </c>
      <c r="N979" s="13">
        <f t="shared" ca="1" si="141"/>
        <v>4.1971690486375337</v>
      </c>
    </row>
    <row r="980" spans="5:14" x14ac:dyDescent="0.15">
      <c r="E980" s="2">
        <v>976</v>
      </c>
      <c r="F980" s="12">
        <f t="shared" ca="1" si="142"/>
        <v>0.96774531482999793</v>
      </c>
      <c r="G980" s="1">
        <f t="shared" ca="1" si="135"/>
        <v>6.5572661676180005E-2</v>
      </c>
      <c r="H980" s="1">
        <f t="shared" ca="1" si="136"/>
        <v>1897.6717809386398</v>
      </c>
      <c r="I980" s="1">
        <f t="shared" ca="1" si="137"/>
        <v>1901.8033773256011</v>
      </c>
      <c r="J980" s="1">
        <f t="shared" ca="1" si="138"/>
        <v>4.1315963869612915</v>
      </c>
      <c r="K980" s="5">
        <f t="shared" ca="1" si="143"/>
        <v>0.17042753085691009</v>
      </c>
      <c r="L980" s="1">
        <f t="shared" ca="1" si="140"/>
        <v>0.21243374398358036</v>
      </c>
      <c r="M980" s="1">
        <f t="shared" ca="1" si="139"/>
        <v>1902.0158110695847</v>
      </c>
      <c r="N980" s="13">
        <f t="shared" ca="1" si="141"/>
        <v>4.3440301309449296</v>
      </c>
    </row>
    <row r="981" spans="5:14" x14ac:dyDescent="0.15">
      <c r="E981" s="2">
        <v>977</v>
      </c>
      <c r="F981" s="12">
        <f t="shared" ca="1" si="142"/>
        <v>0.98942008692913797</v>
      </c>
      <c r="G981" s="1">
        <f t="shared" ca="1" si="135"/>
        <v>2.1272556525759941E-2</v>
      </c>
      <c r="H981" s="1">
        <f t="shared" ca="1" si="136"/>
        <v>1897.6930534951655</v>
      </c>
      <c r="I981" s="1">
        <f t="shared" ca="1" si="137"/>
        <v>1902.0158110695847</v>
      </c>
      <c r="J981" s="1">
        <f t="shared" ca="1" si="138"/>
        <v>4.3227575744192563</v>
      </c>
      <c r="K981" s="5">
        <f t="shared" ca="1" si="143"/>
        <v>0.46328472707172486</v>
      </c>
      <c r="L981" s="1">
        <f t="shared" ca="1" si="140"/>
        <v>0.8848242166955288</v>
      </c>
      <c r="M981" s="1">
        <f t="shared" ca="1" si="139"/>
        <v>1902.9006352862802</v>
      </c>
      <c r="N981" s="13">
        <f t="shared" ca="1" si="141"/>
        <v>5.2075817911147624</v>
      </c>
    </row>
    <row r="982" spans="5:14" x14ac:dyDescent="0.15">
      <c r="E982" s="2">
        <v>978</v>
      </c>
      <c r="F982" s="12">
        <f t="shared" ca="1" si="142"/>
        <v>0.77661745749788746</v>
      </c>
      <c r="G982" s="1">
        <f t="shared" ca="1" si="135"/>
        <v>0.50561476508515002</v>
      </c>
      <c r="H982" s="1">
        <f t="shared" ca="1" si="136"/>
        <v>1898.1986682602505</v>
      </c>
      <c r="I982" s="1">
        <f t="shared" ca="1" si="137"/>
        <v>1902.9006352862802</v>
      </c>
      <c r="J982" s="1">
        <f t="shared" ca="1" si="138"/>
        <v>4.7019670260297062</v>
      </c>
      <c r="K982" s="5">
        <f t="shared" ca="1" si="143"/>
        <v>0.89065089798338737</v>
      </c>
      <c r="L982" s="1">
        <f t="shared" ca="1" si="140"/>
        <v>3.7244125232203356</v>
      </c>
      <c r="M982" s="1">
        <f t="shared" ca="1" si="139"/>
        <v>1906.6250478095005</v>
      </c>
      <c r="N982" s="13">
        <f t="shared" ca="1" si="141"/>
        <v>8.4263795492499867</v>
      </c>
    </row>
    <row r="983" spans="5:14" x14ac:dyDescent="0.15">
      <c r="E983" s="2">
        <v>979</v>
      </c>
      <c r="F983" s="12">
        <f t="shared" ca="1" si="142"/>
        <v>0.48305119872144409</v>
      </c>
      <c r="G983" s="1">
        <f t="shared" ca="1" si="135"/>
        <v>1.4552652589073054</v>
      </c>
      <c r="H983" s="1">
        <f t="shared" ca="1" si="136"/>
        <v>1899.6539335191578</v>
      </c>
      <c r="I983" s="1">
        <f t="shared" ca="1" si="137"/>
        <v>1906.6250478095005</v>
      </c>
      <c r="J983" s="1">
        <f t="shared" ca="1" si="138"/>
        <v>6.9711142903427117</v>
      </c>
      <c r="K983" s="5">
        <f t="shared" ca="1" si="143"/>
        <v>0.4400529169899291</v>
      </c>
      <c r="L983" s="1">
        <f t="shared" ca="1" si="140"/>
        <v>0.81510986103809491</v>
      </c>
      <c r="M983" s="1">
        <f t="shared" ca="1" si="139"/>
        <v>1907.4401576705386</v>
      </c>
      <c r="N983" s="13">
        <f t="shared" ca="1" si="141"/>
        <v>7.786224151380793</v>
      </c>
    </row>
    <row r="984" spans="5:14" x14ac:dyDescent="0.15">
      <c r="E984" s="2">
        <v>980</v>
      </c>
      <c r="F984" s="12">
        <f t="shared" ca="1" si="142"/>
        <v>0.26345615580134807</v>
      </c>
      <c r="G984" s="1">
        <f t="shared" ca="1" si="135"/>
        <v>2.6677366329821672</v>
      </c>
      <c r="H984" s="1">
        <f t="shared" ca="1" si="136"/>
        <v>1902.3216701521401</v>
      </c>
      <c r="I984" s="1">
        <f t="shared" ca="1" si="137"/>
        <v>1907.4401576705386</v>
      </c>
      <c r="J984" s="1">
        <f t="shared" ca="1" si="138"/>
        <v>5.1184875183985241</v>
      </c>
      <c r="K984" s="5">
        <f t="shared" ca="1" si="143"/>
        <v>0.65730263376085729</v>
      </c>
      <c r="L984" s="1">
        <f t="shared" ca="1" si="140"/>
        <v>1.6517240975253753</v>
      </c>
      <c r="M984" s="1">
        <f t="shared" ca="1" si="139"/>
        <v>1909.091881768064</v>
      </c>
      <c r="N984" s="13">
        <f t="shared" ca="1" si="141"/>
        <v>6.7702116159239267</v>
      </c>
    </row>
    <row r="985" spans="5:14" x14ac:dyDescent="0.15">
      <c r="E985" s="2">
        <v>981</v>
      </c>
      <c r="F985" s="12">
        <f t="shared" ca="1" si="142"/>
        <v>0.44044501699214378</v>
      </c>
      <c r="G985" s="1">
        <f t="shared" ca="1" si="135"/>
        <v>1.6399393218752276</v>
      </c>
      <c r="H985" s="1">
        <f t="shared" ca="1" si="136"/>
        <v>1903.9616094740154</v>
      </c>
      <c r="I985" s="1">
        <f t="shared" ca="1" si="137"/>
        <v>1909.091881768064</v>
      </c>
      <c r="J985" s="1">
        <f t="shared" ca="1" si="138"/>
        <v>5.1302722940486092</v>
      </c>
      <c r="K985" s="5">
        <f t="shared" ca="1" si="143"/>
        <v>0.83975955619452169</v>
      </c>
      <c r="L985" s="1">
        <f t="shared" ca="1" si="140"/>
        <v>3.0192471290091083</v>
      </c>
      <c r="M985" s="1">
        <f t="shared" ca="1" si="139"/>
        <v>1912.1111288970731</v>
      </c>
      <c r="N985" s="13">
        <f t="shared" ca="1" si="141"/>
        <v>8.1495194230576544</v>
      </c>
    </row>
    <row r="986" spans="5:14" x14ac:dyDescent="0.15">
      <c r="E986" s="2">
        <v>982</v>
      </c>
      <c r="F986" s="12">
        <f t="shared" ca="1" si="142"/>
        <v>0.34079044679737158</v>
      </c>
      <c r="G986" s="1">
        <f t="shared" ca="1" si="135"/>
        <v>2.1529750322354504</v>
      </c>
      <c r="H986" s="1">
        <f t="shared" ca="1" si="136"/>
        <v>1906.1145845062508</v>
      </c>
      <c r="I986" s="1">
        <f t="shared" ca="1" si="137"/>
        <v>1912.1111288970731</v>
      </c>
      <c r="J986" s="1">
        <f t="shared" ca="1" si="138"/>
        <v>5.9965443908222369</v>
      </c>
      <c r="K986" s="5">
        <f t="shared" ca="1" si="143"/>
        <v>0.58829060399121491</v>
      </c>
      <c r="L986" s="1">
        <f t="shared" ca="1" si="140"/>
        <v>1.3327978235599622</v>
      </c>
      <c r="M986" s="1">
        <f t="shared" ca="1" si="139"/>
        <v>1913.443926720633</v>
      </c>
      <c r="N986" s="13">
        <f t="shared" ca="1" si="141"/>
        <v>7.3293422143822227</v>
      </c>
    </row>
    <row r="987" spans="5:14" x14ac:dyDescent="0.15">
      <c r="E987" s="2">
        <v>983</v>
      </c>
      <c r="F987" s="12">
        <f t="shared" ca="1" si="142"/>
        <v>0.30704631767083879</v>
      </c>
      <c r="G987" s="1">
        <f t="shared" ca="1" si="135"/>
        <v>2.3615133417659524</v>
      </c>
      <c r="H987" s="1">
        <f t="shared" ca="1" si="136"/>
        <v>1908.4760978480167</v>
      </c>
      <c r="I987" s="1">
        <f t="shared" ca="1" si="137"/>
        <v>1913.443926720633</v>
      </c>
      <c r="J987" s="1">
        <f t="shared" ca="1" si="138"/>
        <v>4.9678288726163373</v>
      </c>
      <c r="K987" s="5">
        <f t="shared" ca="1" si="143"/>
        <v>0.19350073030566406</v>
      </c>
      <c r="L987" s="1">
        <f t="shared" ca="1" si="140"/>
        <v>0.25163605538828332</v>
      </c>
      <c r="M987" s="1">
        <f t="shared" ca="1" si="139"/>
        <v>1913.6955627760212</v>
      </c>
      <c r="N987" s="13">
        <f t="shared" ca="1" si="141"/>
        <v>5.2194649280045269</v>
      </c>
    </row>
    <row r="988" spans="5:14" x14ac:dyDescent="0.15">
      <c r="E988" s="2">
        <v>984</v>
      </c>
      <c r="F988" s="12">
        <f t="shared" ca="1" si="142"/>
        <v>0.71070055541021593</v>
      </c>
      <c r="G988" s="1">
        <f t="shared" ca="1" si="135"/>
        <v>0.6830081953043472</v>
      </c>
      <c r="H988" s="1">
        <f t="shared" ca="1" si="136"/>
        <v>1909.1591060433211</v>
      </c>
      <c r="I988" s="1">
        <f t="shared" ca="1" si="137"/>
        <v>1913.6955627760212</v>
      </c>
      <c r="J988" s="1">
        <f t="shared" ca="1" si="138"/>
        <v>4.5364567327001168</v>
      </c>
      <c r="K988" s="5">
        <f t="shared" ca="1" si="143"/>
        <v>0.85927805954443848</v>
      </c>
      <c r="L988" s="1">
        <f t="shared" ca="1" si="140"/>
        <v>3.2579430202662514</v>
      </c>
      <c r="M988" s="1">
        <f t="shared" ca="1" si="139"/>
        <v>1916.9535057962876</v>
      </c>
      <c r="N988" s="13">
        <f t="shared" ca="1" si="141"/>
        <v>7.7943997529664557</v>
      </c>
    </row>
    <row r="989" spans="5:14" x14ac:dyDescent="0.15">
      <c r="E989" s="2">
        <v>985</v>
      </c>
      <c r="F989" s="12">
        <f t="shared" ca="1" si="142"/>
        <v>0.77142407855457817</v>
      </c>
      <c r="G989" s="1">
        <f t="shared" ca="1" si="135"/>
        <v>0.51903403919592384</v>
      </c>
      <c r="H989" s="1">
        <f t="shared" ca="1" si="136"/>
        <v>1909.6781400825171</v>
      </c>
      <c r="I989" s="1">
        <f t="shared" ca="1" si="137"/>
        <v>1916.9535057962876</v>
      </c>
      <c r="J989" s="1">
        <f t="shared" ca="1" si="138"/>
        <v>7.2753657137704977</v>
      </c>
      <c r="K989" s="5">
        <f t="shared" ca="1" si="143"/>
        <v>0.75735154489289069</v>
      </c>
      <c r="L989" s="1">
        <f t="shared" ca="1" si="140"/>
        <v>2.2653796488042062</v>
      </c>
      <c r="M989" s="1">
        <f t="shared" ca="1" si="139"/>
        <v>1919.2188854450917</v>
      </c>
      <c r="N989" s="13">
        <f t="shared" ca="1" si="141"/>
        <v>9.5407453625746257</v>
      </c>
    </row>
    <row r="990" spans="5:14" x14ac:dyDescent="0.15">
      <c r="E990" s="2">
        <v>986</v>
      </c>
      <c r="F990" s="12">
        <f t="shared" ca="1" si="142"/>
        <v>0.93781423358262139</v>
      </c>
      <c r="G990" s="1">
        <f t="shared" ca="1" si="135"/>
        <v>0.12840678962108545</v>
      </c>
      <c r="H990" s="1">
        <f t="shared" ca="1" si="136"/>
        <v>1909.8065468721381</v>
      </c>
      <c r="I990" s="1">
        <f t="shared" ca="1" si="137"/>
        <v>1919.2188854450917</v>
      </c>
      <c r="J990" s="1">
        <f t="shared" ca="1" si="138"/>
        <v>9.4123385729535585</v>
      </c>
      <c r="K990" s="5">
        <f t="shared" ca="1" si="143"/>
        <v>0.95581622203454997</v>
      </c>
      <c r="L990" s="1">
        <f t="shared" ca="1" si="140"/>
        <v>5.4239611390261757</v>
      </c>
      <c r="M990" s="1">
        <f t="shared" ca="1" si="139"/>
        <v>1924.6428465841179</v>
      </c>
      <c r="N990" s="13">
        <f t="shared" ca="1" si="141"/>
        <v>14.836299711979791</v>
      </c>
    </row>
    <row r="991" spans="5:14" x14ac:dyDescent="0.15">
      <c r="E991" s="2">
        <v>987</v>
      </c>
      <c r="F991" s="12">
        <f t="shared" ca="1" si="142"/>
        <v>0.62739565739978087</v>
      </c>
      <c r="G991" s="1">
        <f t="shared" ca="1" si="135"/>
        <v>0.9323558096619825</v>
      </c>
      <c r="H991" s="1">
        <f t="shared" ca="1" si="136"/>
        <v>1910.7389026818</v>
      </c>
      <c r="I991" s="1">
        <f t="shared" ca="1" si="137"/>
        <v>1924.6428465841179</v>
      </c>
      <c r="J991" s="1">
        <f t="shared" ca="1" si="138"/>
        <v>13.903943902317906</v>
      </c>
      <c r="K991" s="5">
        <f t="shared" ca="1" si="143"/>
        <v>0.33522079632508217</v>
      </c>
      <c r="L991" s="1">
        <f t="shared" ca="1" si="140"/>
        <v>0.54017436297808108</v>
      </c>
      <c r="M991" s="1">
        <f t="shared" ca="1" si="139"/>
        <v>1925.1830209470961</v>
      </c>
      <c r="N991" s="13">
        <f t="shared" ca="1" si="141"/>
        <v>14.444118265296083</v>
      </c>
    </row>
    <row r="992" spans="5:14" x14ac:dyDescent="0.15">
      <c r="E992" s="2">
        <v>988</v>
      </c>
      <c r="F992" s="12">
        <f t="shared" ca="1" si="142"/>
        <v>0.51649945536965403</v>
      </c>
      <c r="G992" s="1">
        <f t="shared" ca="1" si="135"/>
        <v>1.3213620897727991</v>
      </c>
      <c r="H992" s="1">
        <f t="shared" ca="1" si="136"/>
        <v>1912.0602647715727</v>
      </c>
      <c r="I992" s="1">
        <f t="shared" ca="1" si="137"/>
        <v>1925.1830209470961</v>
      </c>
      <c r="J992" s="1">
        <f t="shared" ca="1" si="138"/>
        <v>13.122756175523364</v>
      </c>
      <c r="K992" s="5">
        <f t="shared" ca="1" si="143"/>
        <v>0.12639505322494449</v>
      </c>
      <c r="L992" s="1">
        <f t="shared" ca="1" si="140"/>
        <v>0.14347934420287878</v>
      </c>
      <c r="M992" s="1">
        <f t="shared" ca="1" si="139"/>
        <v>1925.326500291299</v>
      </c>
      <c r="N992" s="13">
        <f t="shared" ca="1" si="141"/>
        <v>13.266235519726251</v>
      </c>
    </row>
    <row r="993" spans="5:14" x14ac:dyDescent="0.15">
      <c r="E993" s="2">
        <v>989</v>
      </c>
      <c r="F993" s="12">
        <f t="shared" ca="1" si="142"/>
        <v>0.6199238270084233</v>
      </c>
      <c r="G993" s="1">
        <f t="shared" ca="1" si="135"/>
        <v>0.95631733630939986</v>
      </c>
      <c r="H993" s="1">
        <f t="shared" ca="1" si="136"/>
        <v>1913.0165821078822</v>
      </c>
      <c r="I993" s="1">
        <f t="shared" ca="1" si="137"/>
        <v>1925.326500291299</v>
      </c>
      <c r="J993" s="1">
        <f t="shared" ca="1" si="138"/>
        <v>12.309918183416812</v>
      </c>
      <c r="K993" s="5">
        <f t="shared" ca="1" si="143"/>
        <v>5.3078422876761122E-2</v>
      </c>
      <c r="L993" s="1">
        <f t="shared" ca="1" si="140"/>
        <v>4.7236033928371939E-2</v>
      </c>
      <c r="M993" s="1">
        <f t="shared" ca="1" si="139"/>
        <v>1925.3737363252274</v>
      </c>
      <c r="N993" s="13">
        <f t="shared" ca="1" si="141"/>
        <v>12.357154217345169</v>
      </c>
    </row>
    <row r="994" spans="5:14" x14ac:dyDescent="0.15">
      <c r="E994" s="2">
        <v>990</v>
      </c>
      <c r="F994" s="12">
        <f t="shared" ca="1" si="142"/>
        <v>0.73478409508357767</v>
      </c>
      <c r="G994" s="1">
        <f t="shared" ca="1" si="135"/>
        <v>0.61635714221471616</v>
      </c>
      <c r="H994" s="1">
        <f t="shared" ca="1" si="136"/>
        <v>1913.6329392500968</v>
      </c>
      <c r="I994" s="1">
        <f t="shared" ca="1" si="137"/>
        <v>1925.3737363252274</v>
      </c>
      <c r="J994" s="1">
        <f t="shared" ca="1" si="138"/>
        <v>11.740797075130558</v>
      </c>
      <c r="K994" s="5">
        <f t="shared" ca="1" si="143"/>
        <v>0.30814878314489735</v>
      </c>
      <c r="L994" s="1">
        <f t="shared" ca="1" si="140"/>
        <v>0.4783377893406896</v>
      </c>
      <c r="M994" s="1">
        <f t="shared" ca="1" si="139"/>
        <v>1925.852074114568</v>
      </c>
      <c r="N994" s="13">
        <f t="shared" ca="1" si="141"/>
        <v>12.219134864471243</v>
      </c>
    </row>
    <row r="995" spans="5:14" x14ac:dyDescent="0.15">
      <c r="E995" s="2">
        <v>991</v>
      </c>
      <c r="F995" s="12">
        <f t="shared" ca="1" si="142"/>
        <v>0.40073152316461125</v>
      </c>
      <c r="G995" s="1">
        <f t="shared" ca="1" si="135"/>
        <v>1.8289271883915372</v>
      </c>
      <c r="H995" s="1">
        <f t="shared" ca="1" si="136"/>
        <v>1915.4618664384884</v>
      </c>
      <c r="I995" s="1">
        <f t="shared" ca="1" si="137"/>
        <v>1925.852074114568</v>
      </c>
      <c r="J995" s="1">
        <f t="shared" ca="1" si="138"/>
        <v>10.390207676079626</v>
      </c>
      <c r="K995" s="5">
        <f t="shared" ca="1" si="143"/>
        <v>0.58586603292024653</v>
      </c>
      <c r="L995" s="1">
        <f t="shared" ca="1" si="140"/>
        <v>1.3226951545971122</v>
      </c>
      <c r="M995" s="1">
        <f t="shared" ca="1" si="139"/>
        <v>1927.1747692691652</v>
      </c>
      <c r="N995" s="13">
        <f t="shared" ca="1" si="141"/>
        <v>11.71290283067674</v>
      </c>
    </row>
    <row r="996" spans="5:14" x14ac:dyDescent="0.15">
      <c r="E996" s="2">
        <v>992</v>
      </c>
      <c r="F996" s="12">
        <f t="shared" ca="1" si="142"/>
        <v>0.28397850768676924</v>
      </c>
      <c r="G996" s="1">
        <f t="shared" ca="1" si="135"/>
        <v>2.5177134416877101</v>
      </c>
      <c r="H996" s="1">
        <f t="shared" ca="1" si="136"/>
        <v>1917.9795798801761</v>
      </c>
      <c r="I996" s="1">
        <f t="shared" ca="1" si="137"/>
        <v>1927.1747692691652</v>
      </c>
      <c r="J996" s="1">
        <f t="shared" ca="1" si="138"/>
        <v>9.1951893889890925</v>
      </c>
      <c r="K996" s="5">
        <f t="shared" ca="1" si="143"/>
        <v>0.68423112220011839</v>
      </c>
      <c r="L996" s="1">
        <f t="shared" ca="1" si="140"/>
        <v>1.7957726275731665</v>
      </c>
      <c r="M996" s="1">
        <f t="shared" ca="1" si="139"/>
        <v>1928.9705418967383</v>
      </c>
      <c r="N996" s="13">
        <f t="shared" ca="1" si="141"/>
        <v>10.990962016562207</v>
      </c>
    </row>
    <row r="997" spans="5:14" x14ac:dyDescent="0.15">
      <c r="E997" s="2">
        <v>993</v>
      </c>
      <c r="F997" s="12">
        <f t="shared" ca="1" si="142"/>
        <v>0.74372167554746571</v>
      </c>
      <c r="G997" s="1">
        <f t="shared" ca="1" si="135"/>
        <v>0.59217681229001962</v>
      </c>
      <c r="H997" s="1">
        <f t="shared" ca="1" si="136"/>
        <v>1918.5717566924661</v>
      </c>
      <c r="I997" s="1">
        <f t="shared" ca="1" si="137"/>
        <v>1928.9705418967383</v>
      </c>
      <c r="J997" s="1">
        <f t="shared" ca="1" si="138"/>
        <v>10.398785204272144</v>
      </c>
      <c r="K997" s="5">
        <f t="shared" ca="1" si="143"/>
        <v>0.62359693265138694</v>
      </c>
      <c r="L997" s="1">
        <f t="shared" ca="1" si="140"/>
        <v>1.4878973175971082</v>
      </c>
      <c r="M997" s="1">
        <f t="shared" ca="1" si="139"/>
        <v>1930.4584392143354</v>
      </c>
      <c r="N997" s="13">
        <f t="shared" ca="1" si="141"/>
        <v>11.886682521869261</v>
      </c>
    </row>
    <row r="998" spans="5:14" x14ac:dyDescent="0.15">
      <c r="E998" s="2">
        <v>994</v>
      </c>
      <c r="F998" s="12">
        <f t="shared" ca="1" si="142"/>
        <v>0.7238628109252051</v>
      </c>
      <c r="G998" s="1">
        <f t="shared" ca="1" si="135"/>
        <v>0.64630678444769307</v>
      </c>
      <c r="H998" s="1">
        <f t="shared" ca="1" si="136"/>
        <v>1919.2180634769138</v>
      </c>
      <c r="I998" s="1">
        <f t="shared" ca="1" si="137"/>
        <v>1930.4584392143354</v>
      </c>
      <c r="J998" s="1">
        <f t="shared" ca="1" si="138"/>
        <v>11.240375737421573</v>
      </c>
      <c r="K998" s="5">
        <f t="shared" ca="1" si="143"/>
        <v>0.5305658346931994</v>
      </c>
      <c r="L998" s="1">
        <f t="shared" ca="1" si="140"/>
        <v>1.1088572740969309</v>
      </c>
      <c r="M998" s="1">
        <f t="shared" ca="1" si="139"/>
        <v>1931.5672964884322</v>
      </c>
      <c r="N998" s="13">
        <f t="shared" ca="1" si="141"/>
        <v>12.349233011518436</v>
      </c>
    </row>
    <row r="999" spans="5:14" x14ac:dyDescent="0.15">
      <c r="E999" s="2">
        <v>995</v>
      </c>
      <c r="F999" s="12">
        <f t="shared" ca="1" si="142"/>
        <v>0.24508719058427852</v>
      </c>
      <c r="G999" s="1">
        <f t="shared" ca="1" si="135"/>
        <v>2.8122825036236474</v>
      </c>
      <c r="H999" s="1">
        <f t="shared" ca="1" si="136"/>
        <v>1922.0303459805375</v>
      </c>
      <c r="I999" s="1">
        <f t="shared" ca="1" si="137"/>
        <v>1931.5672964884322</v>
      </c>
      <c r="J999" s="1">
        <f t="shared" ca="1" si="138"/>
        <v>9.5369505078947441</v>
      </c>
      <c r="K999" s="5">
        <f t="shared" ca="1" si="143"/>
        <v>0.5796988674683613</v>
      </c>
      <c r="L999" s="1">
        <f t="shared" ca="1" si="140"/>
        <v>1.2972937626891121</v>
      </c>
      <c r="M999" s="1">
        <f t="shared" ca="1" si="139"/>
        <v>1932.8645902511214</v>
      </c>
      <c r="N999" s="13">
        <f t="shared" ca="1" si="141"/>
        <v>10.834244270583895</v>
      </c>
    </row>
    <row r="1000" spans="5:14" x14ac:dyDescent="0.15">
      <c r="E1000" s="2">
        <v>996</v>
      </c>
      <c r="F1000" s="12">
        <f t="shared" ca="1" si="142"/>
        <v>0.59309284227579606</v>
      </c>
      <c r="G1000" s="1">
        <f t="shared" ca="1" si="135"/>
        <v>1.0448086570727377</v>
      </c>
      <c r="H1000" s="1">
        <f t="shared" ca="1" si="136"/>
        <v>1923.0751546376102</v>
      </c>
      <c r="I1000" s="1">
        <f t="shared" ca="1" si="137"/>
        <v>1932.8645902511214</v>
      </c>
      <c r="J1000" s="1">
        <f t="shared" ca="1" si="138"/>
        <v>9.7894356135111593</v>
      </c>
      <c r="K1000" s="5">
        <f t="shared" ca="1" si="143"/>
        <v>0.33896732774677907</v>
      </c>
      <c r="L1000" s="1">
        <f t="shared" ca="1" si="140"/>
        <v>0.54900434761718009</v>
      </c>
      <c r="M1000" s="1">
        <f t="shared" ca="1" si="139"/>
        <v>1933.4135945987387</v>
      </c>
      <c r="N1000" s="13">
        <f t="shared" ca="1" si="141"/>
        <v>10.338439961128415</v>
      </c>
    </row>
    <row r="1001" spans="5:14" x14ac:dyDescent="0.15">
      <c r="E1001" s="2">
        <v>997</v>
      </c>
      <c r="F1001" s="12">
        <f t="shared" ca="1" si="142"/>
        <v>0.41091675011146844</v>
      </c>
      <c r="G1001" s="1">
        <f t="shared" ca="1" si="135"/>
        <v>1.7787292789522864</v>
      </c>
      <c r="H1001" s="1">
        <f t="shared" ca="1" si="136"/>
        <v>1924.8538839165626</v>
      </c>
      <c r="I1001" s="1">
        <f t="shared" ca="1" si="137"/>
        <v>1933.4135945987387</v>
      </c>
      <c r="J1001" s="1">
        <f t="shared" ca="1" si="138"/>
        <v>8.5597106821760462</v>
      </c>
      <c r="K1001" s="5">
        <f t="shared" ca="1" si="143"/>
        <v>0.65978167699852608</v>
      </c>
      <c r="L1001" s="1">
        <f t="shared" ca="1" si="140"/>
        <v>1.6644625778621125</v>
      </c>
      <c r="M1001" s="1">
        <f t="shared" ca="1" si="139"/>
        <v>1935.0780571766009</v>
      </c>
      <c r="N1001" s="13">
        <f t="shared" ca="1" si="141"/>
        <v>10.224173260038242</v>
      </c>
    </row>
    <row r="1002" spans="5:14" x14ac:dyDescent="0.15">
      <c r="E1002" s="2">
        <v>998</v>
      </c>
      <c r="F1002" s="12">
        <f t="shared" ca="1" si="142"/>
        <v>0.94919578873893673</v>
      </c>
      <c r="G1002" s="1">
        <f t="shared" ca="1" si="135"/>
        <v>0.10428038214574574</v>
      </c>
      <c r="H1002" s="1">
        <f t="shared" ca="1" si="136"/>
        <v>1924.9581642987084</v>
      </c>
      <c r="I1002" s="1">
        <f t="shared" ca="1" si="137"/>
        <v>1935.0780571766009</v>
      </c>
      <c r="J1002" s="1">
        <f t="shared" ca="1" si="138"/>
        <v>10.119892877892426</v>
      </c>
      <c r="K1002" s="5">
        <f t="shared" ca="1" si="143"/>
        <v>0.1754864233075708</v>
      </c>
      <c r="L1002" s="1">
        <f t="shared" ca="1" si="140"/>
        <v>0.22084966449580842</v>
      </c>
      <c r="M1002" s="1">
        <f t="shared" ca="1" si="139"/>
        <v>1935.2989068410966</v>
      </c>
      <c r="N1002" s="13">
        <f t="shared" ca="1" si="141"/>
        <v>10.34074254238817</v>
      </c>
    </row>
    <row r="1003" spans="5:14" x14ac:dyDescent="0.15">
      <c r="E1003" s="2">
        <v>999</v>
      </c>
      <c r="F1003" s="12">
        <f t="shared" ca="1" si="142"/>
        <v>2.8658698439371633E-2</v>
      </c>
      <c r="G1003" s="1">
        <f t="shared" ca="1" si="135"/>
        <v>7.1045965429048854</v>
      </c>
      <c r="H1003" s="1">
        <f t="shared" ca="1" si="136"/>
        <v>1932.0627608416132</v>
      </c>
      <c r="I1003" s="1">
        <f t="shared" ca="1" si="137"/>
        <v>1935.2989068410966</v>
      </c>
      <c r="J1003" s="1">
        <f t="shared" ca="1" si="138"/>
        <v>3.2361459994833695</v>
      </c>
      <c r="K1003" s="5">
        <f t="shared" ca="1" si="143"/>
        <v>0.34676905474750686</v>
      </c>
      <c r="L1003" s="1">
        <f t="shared" ca="1" si="140"/>
        <v>0.56761040562668497</v>
      </c>
      <c r="M1003" s="1">
        <f t="shared" ca="1" si="139"/>
        <v>1935.8665172467233</v>
      </c>
      <c r="N1003" s="13">
        <f t="shared" ca="1" si="141"/>
        <v>3.8037564051101072</v>
      </c>
    </row>
    <row r="1004" spans="5:14" x14ac:dyDescent="0.15">
      <c r="E1004" s="2">
        <v>1000</v>
      </c>
      <c r="F1004" s="12">
        <f t="shared" ca="1" si="142"/>
        <v>0.61060686032568434</v>
      </c>
      <c r="G1004" s="1">
        <f t="shared" ca="1" si="135"/>
        <v>0.98660392672025132</v>
      </c>
      <c r="H1004" s="1">
        <f t="shared" ca="1" si="136"/>
        <v>1933.0493647683336</v>
      </c>
      <c r="I1004" s="1">
        <f t="shared" ca="1" si="137"/>
        <v>1935.8665172467233</v>
      </c>
      <c r="J1004" s="1">
        <f t="shared" ca="1" si="138"/>
        <v>2.8171524783897439</v>
      </c>
      <c r="K1004" s="5">
        <f t="shared" ca="1" si="143"/>
        <v>0.77474335710585496</v>
      </c>
      <c r="L1004" s="1">
        <f t="shared" ca="1" si="140"/>
        <v>2.3993825168821408</v>
      </c>
      <c r="M1004" s="1">
        <f t="shared" ca="1" si="139"/>
        <v>1938.2658997636054</v>
      </c>
      <c r="N1004" s="13">
        <f t="shared" ca="1" si="141"/>
        <v>5.2165349952717861</v>
      </c>
    </row>
    <row r="1005" spans="5:14" x14ac:dyDescent="0.15">
      <c r="E1005" s="2">
        <v>1001</v>
      </c>
      <c r="F1005" s="12">
        <f t="shared" ca="1" si="142"/>
        <v>0.54776169994159929</v>
      </c>
      <c r="G1005" s="1">
        <f t="shared" ca="1" si="135"/>
        <v>1.203829881463526</v>
      </c>
      <c r="H1005" s="1">
        <f t="shared" ca="1" si="136"/>
        <v>1934.253194649797</v>
      </c>
      <c r="I1005" s="1">
        <f t="shared" ca="1" si="137"/>
        <v>1938.2658997636054</v>
      </c>
      <c r="J1005" s="1">
        <f t="shared" ca="1" si="138"/>
        <v>4.0127051138083516</v>
      </c>
      <c r="K1005" s="5">
        <f t="shared" ca="1" si="143"/>
        <v>0.12248221661731218</v>
      </c>
      <c r="L1005" s="1">
        <f t="shared" ca="1" si="140"/>
        <v>0.13773184699000027</v>
      </c>
      <c r="M1005" s="1">
        <f t="shared" ca="1" si="139"/>
        <v>1938.4036316105953</v>
      </c>
      <c r="N1005" s="13">
        <f t="shared" ca="1" si="141"/>
        <v>4.1504369607982881</v>
      </c>
    </row>
    <row r="1006" spans="5:14" x14ac:dyDescent="0.15">
      <c r="E1006" s="2">
        <v>1002</v>
      </c>
      <c r="F1006" s="12">
        <f t="shared" ca="1" si="142"/>
        <v>0.4725208184090548</v>
      </c>
      <c r="G1006" s="1">
        <f t="shared" ca="1" si="135"/>
        <v>1.4993469457879494</v>
      </c>
      <c r="H1006" s="1">
        <f t="shared" ca="1" si="136"/>
        <v>1935.7525415955849</v>
      </c>
      <c r="I1006" s="1">
        <f t="shared" ca="1" si="137"/>
        <v>1938.4036316105953</v>
      </c>
      <c r="J1006" s="1">
        <f t="shared" ca="1" si="138"/>
        <v>2.651090015010368</v>
      </c>
      <c r="K1006" s="5">
        <f t="shared" ca="1" si="143"/>
        <v>0.24510023086933552</v>
      </c>
      <c r="L1006" s="1">
        <f t="shared" ca="1" si="140"/>
        <v>0.34694209348185923</v>
      </c>
      <c r="M1006" s="1">
        <f t="shared" ca="1" si="139"/>
        <v>1938.7505737040772</v>
      </c>
      <c r="N1006" s="13">
        <f t="shared" ca="1" si="141"/>
        <v>2.9980321084922252</v>
      </c>
    </row>
    <row r="1007" spans="5:14" x14ac:dyDescent="0.15">
      <c r="E1007" s="2">
        <v>1003</v>
      </c>
      <c r="F1007" s="12">
        <f t="shared" ca="1" si="142"/>
        <v>0.19979236787600774</v>
      </c>
      <c r="G1007" s="1">
        <f t="shared" ca="1" si="135"/>
        <v>3.2209532246321149</v>
      </c>
      <c r="H1007" s="1">
        <f t="shared" ca="1" si="136"/>
        <v>1938.973494820217</v>
      </c>
      <c r="I1007" s="1">
        <f t="shared" ca="1" si="137"/>
        <v>1938.973494820217</v>
      </c>
      <c r="J1007" s="1">
        <f t="shared" ca="1" si="138"/>
        <v>0</v>
      </c>
      <c r="K1007" s="5">
        <f t="shared" ca="1" si="143"/>
        <v>2.9332192248837652E-2</v>
      </c>
      <c r="L1007" s="1">
        <f t="shared" ca="1" si="140"/>
        <v>2.2351926996114119E-2</v>
      </c>
      <c r="M1007" s="1">
        <f t="shared" ca="1" si="139"/>
        <v>1938.9958467472131</v>
      </c>
      <c r="N1007" s="13">
        <f t="shared" ca="1" si="141"/>
        <v>2.2351926996179827E-2</v>
      </c>
    </row>
    <row r="1008" spans="5:14" x14ac:dyDescent="0.15">
      <c r="E1008" s="2">
        <v>1004</v>
      </c>
      <c r="F1008" s="12">
        <f t="shared" ca="1" si="142"/>
        <v>0.68439837133275416</v>
      </c>
      <c r="G1008" s="1">
        <f t="shared" ca="1" si="135"/>
        <v>0.75843023333551374</v>
      </c>
      <c r="H1008" s="1">
        <f t="shared" ca="1" si="136"/>
        <v>1939.7319250535525</v>
      </c>
      <c r="I1008" s="1">
        <f t="shared" ca="1" si="137"/>
        <v>1939.7319250535525</v>
      </c>
      <c r="J1008" s="1">
        <f t="shared" ca="1" si="138"/>
        <v>0</v>
      </c>
      <c r="K1008" s="5">
        <f t="shared" ca="1" si="143"/>
        <v>0.49820082655442</v>
      </c>
      <c r="L1008" s="1">
        <f t="shared" ca="1" si="140"/>
        <v>0.9966908499804481</v>
      </c>
      <c r="M1008" s="1">
        <f t="shared" ca="1" si="139"/>
        <v>1940.728615903533</v>
      </c>
      <c r="N1008" s="13">
        <f t="shared" ca="1" si="141"/>
        <v>0.99669084998049584</v>
      </c>
    </row>
    <row r="1009" spans="5:14" x14ac:dyDescent="0.15">
      <c r="E1009" s="2">
        <v>1005</v>
      </c>
      <c r="F1009" s="12">
        <f t="shared" ca="1" si="142"/>
        <v>0.50725399929018111</v>
      </c>
      <c r="G1009" s="1">
        <f t="shared" ca="1" si="135"/>
        <v>1.3574868320973623</v>
      </c>
      <c r="H1009" s="1">
        <f t="shared" ca="1" si="136"/>
        <v>1941.0894118856497</v>
      </c>
      <c r="I1009" s="1">
        <f t="shared" ca="1" si="137"/>
        <v>1941.0894118856497</v>
      </c>
      <c r="J1009" s="1">
        <f t="shared" ca="1" si="138"/>
        <v>0</v>
      </c>
      <c r="K1009" s="5">
        <f t="shared" ca="1" si="143"/>
        <v>0.56370635368030575</v>
      </c>
      <c r="L1009" s="1">
        <f t="shared" ca="1" si="140"/>
        <v>1.2333296258995443</v>
      </c>
      <c r="M1009" s="1">
        <f t="shared" ca="1" si="139"/>
        <v>1942.3227415115493</v>
      </c>
      <c r="N1009" s="13">
        <f t="shared" ca="1" si="141"/>
        <v>1.2333296258996143</v>
      </c>
    </row>
    <row r="1010" spans="5:14" x14ac:dyDescent="0.15">
      <c r="E1010" s="2">
        <v>1006</v>
      </c>
      <c r="F1010" s="12">
        <f t="shared" ca="1" si="142"/>
        <v>0.88295399455140255</v>
      </c>
      <c r="G1010" s="1">
        <f t="shared" ca="1" si="135"/>
        <v>0.24896436207257364</v>
      </c>
      <c r="H1010" s="1">
        <f t="shared" ca="1" si="136"/>
        <v>1941.3383762477224</v>
      </c>
      <c r="I1010" s="1">
        <f t="shared" ca="1" si="137"/>
        <v>1942.3227415115493</v>
      </c>
      <c r="J1010" s="1">
        <f t="shared" ca="1" si="138"/>
        <v>0.98436526382693046</v>
      </c>
      <c r="K1010" s="5">
        <f t="shared" ca="1" si="143"/>
        <v>0.59125087130834852</v>
      </c>
      <c r="L1010" s="1">
        <f t="shared" ca="1" si="140"/>
        <v>1.3452232516189766</v>
      </c>
      <c r="M1010" s="1">
        <f t="shared" ca="1" si="139"/>
        <v>1943.6679647631684</v>
      </c>
      <c r="N1010" s="13">
        <f t="shared" ca="1" si="141"/>
        <v>2.3295885154459484</v>
      </c>
    </row>
    <row r="1011" spans="5:14" x14ac:dyDescent="0.15">
      <c r="E1011" s="2">
        <v>1007</v>
      </c>
      <c r="F1011" s="12">
        <f t="shared" ca="1" si="142"/>
        <v>0.838015158553714</v>
      </c>
      <c r="G1011" s="1">
        <f t="shared" ca="1" si="135"/>
        <v>0.35343817939482314</v>
      </c>
      <c r="H1011" s="1">
        <f t="shared" ca="1" si="136"/>
        <v>1941.6918144271172</v>
      </c>
      <c r="I1011" s="1">
        <f t="shared" ca="1" si="137"/>
        <v>1943.6679647631684</v>
      </c>
      <c r="J1011" s="1">
        <f t="shared" ca="1" si="138"/>
        <v>1.9761503360512052</v>
      </c>
      <c r="K1011" s="5">
        <f t="shared" ca="1" si="143"/>
        <v>2.6874456528567903E-2</v>
      </c>
      <c r="L1011" s="1">
        <f t="shared" ca="1" si="140"/>
        <v>2.0022972985283438E-2</v>
      </c>
      <c r="M1011" s="1">
        <f t="shared" ca="1" si="139"/>
        <v>1943.6879877361537</v>
      </c>
      <c r="N1011" s="13">
        <f t="shared" ca="1" si="141"/>
        <v>1.9961733090365215</v>
      </c>
    </row>
    <row r="1012" spans="5:14" x14ac:dyDescent="0.15">
      <c r="E1012" s="2">
        <v>1008</v>
      </c>
      <c r="F1012" s="12">
        <f t="shared" ca="1" si="142"/>
        <v>0.1472278143397775</v>
      </c>
      <c r="G1012" s="1">
        <f t="shared" ca="1" si="135"/>
        <v>3.8315482688494003</v>
      </c>
      <c r="H1012" s="1">
        <f t="shared" ca="1" si="136"/>
        <v>1945.5233626959666</v>
      </c>
      <c r="I1012" s="1">
        <f t="shared" ca="1" si="137"/>
        <v>1945.5233626959666</v>
      </c>
      <c r="J1012" s="1">
        <f t="shared" ca="1" si="138"/>
        <v>0</v>
      </c>
      <c r="K1012" s="5">
        <f t="shared" ca="1" si="143"/>
        <v>0.42571723421362895</v>
      </c>
      <c r="L1012" s="1">
        <f t="shared" ca="1" si="140"/>
        <v>0.77382550033656039</v>
      </c>
      <c r="M1012" s="1">
        <f t="shared" ca="1" si="139"/>
        <v>1946.2971881963033</v>
      </c>
      <c r="N1012" s="13">
        <f t="shared" ca="1" si="141"/>
        <v>0.7738255003366703</v>
      </c>
    </row>
    <row r="1013" spans="5:14" x14ac:dyDescent="0.15">
      <c r="E1013" s="2">
        <v>1009</v>
      </c>
      <c r="F1013" s="12">
        <f t="shared" ca="1" si="142"/>
        <v>0.38235567400806847</v>
      </c>
      <c r="G1013" s="1">
        <f t="shared" ca="1" si="135"/>
        <v>1.9228080395488993</v>
      </c>
      <c r="H1013" s="1">
        <f t="shared" ca="1" si="136"/>
        <v>1947.4461707355156</v>
      </c>
      <c r="I1013" s="1">
        <f t="shared" ca="1" si="137"/>
        <v>1947.4461707355156</v>
      </c>
      <c r="J1013" s="1">
        <f t="shared" ca="1" si="138"/>
        <v>0</v>
      </c>
      <c r="K1013" s="5">
        <f t="shared" ca="1" si="143"/>
        <v>0.31407753213429668</v>
      </c>
      <c r="L1013" s="1">
        <f t="shared" ca="1" si="140"/>
        <v>0.49158946318224328</v>
      </c>
      <c r="M1013" s="1">
        <f t="shared" ca="1" si="139"/>
        <v>1947.9377601986978</v>
      </c>
      <c r="N1013" s="13">
        <f t="shared" ca="1" si="141"/>
        <v>0.49158946318220842</v>
      </c>
    </row>
    <row r="1014" spans="5:14" x14ac:dyDescent="0.15">
      <c r="E1014" s="2">
        <v>1010</v>
      </c>
      <c r="F1014" s="12">
        <f t="shared" ca="1" si="142"/>
        <v>0.42795636270592119</v>
      </c>
      <c r="G1014" s="1">
        <f t="shared" ca="1" si="135"/>
        <v>1.6974680897856265</v>
      </c>
      <c r="H1014" s="1">
        <f t="shared" ca="1" si="136"/>
        <v>1949.1436388253012</v>
      </c>
      <c r="I1014" s="1">
        <f t="shared" ca="1" si="137"/>
        <v>1949.1436388253012</v>
      </c>
      <c r="J1014" s="1">
        <f t="shared" ca="1" si="138"/>
        <v>0</v>
      </c>
      <c r="K1014" s="5">
        <f t="shared" ca="1" si="143"/>
        <v>0.9012974822634483</v>
      </c>
      <c r="L1014" s="1">
        <f t="shared" ca="1" si="140"/>
        <v>3.9148213425379272</v>
      </c>
      <c r="M1014" s="1">
        <f t="shared" ca="1" si="139"/>
        <v>1953.058460167839</v>
      </c>
      <c r="N1014" s="13">
        <f t="shared" ca="1" si="141"/>
        <v>3.9148213425378344</v>
      </c>
    </row>
    <row r="1015" spans="5:14" x14ac:dyDescent="0.15">
      <c r="E1015" s="2">
        <v>1011</v>
      </c>
      <c r="F1015" s="12">
        <f t="shared" ca="1" si="142"/>
        <v>0.88418014711954163</v>
      </c>
      <c r="G1015" s="1">
        <f t="shared" ref="G1015:G1078" ca="1" si="144">-$B$4*LN(F1015)</f>
        <v>0.24618890154356993</v>
      </c>
      <c r="H1015" s="1">
        <f t="shared" ref="H1015:H1078" ca="1" si="145">H1014+G1015</f>
        <v>1949.3898277268447</v>
      </c>
      <c r="I1015" s="1">
        <f t="shared" ref="I1015:I1078" ca="1" si="146">MAX(H1015,M1014)</f>
        <v>1953.058460167839</v>
      </c>
      <c r="J1015" s="1">
        <f t="shared" ref="J1015:J1078" ca="1" si="147">I1015-H1015</f>
        <v>3.6686324409943154</v>
      </c>
      <c r="K1015" s="5">
        <f t="shared" ca="1" si="143"/>
        <v>0.80643559065073978</v>
      </c>
      <c r="L1015" s="1">
        <f t="shared" ca="1" si="140"/>
        <v>2.6741896455941587</v>
      </c>
      <c r="M1015" s="1">
        <f t="shared" ref="M1015:M1078" ca="1" si="148">I1015+L1015</f>
        <v>1955.7326498134332</v>
      </c>
      <c r="N1015" s="13">
        <f t="shared" ca="1" si="141"/>
        <v>6.3428220865885123</v>
      </c>
    </row>
    <row r="1016" spans="5:14" x14ac:dyDescent="0.15">
      <c r="E1016" s="2">
        <v>1012</v>
      </c>
      <c r="F1016" s="12">
        <f t="shared" ca="1" si="142"/>
        <v>0.61759903297553709</v>
      </c>
      <c r="G1016" s="1">
        <f t="shared" ca="1" si="144"/>
        <v>0.96383169210149611</v>
      </c>
      <c r="H1016" s="1">
        <f t="shared" ca="1" si="145"/>
        <v>1950.3536594189461</v>
      </c>
      <c r="I1016" s="1">
        <f t="shared" ca="1" si="146"/>
        <v>1955.7326498134332</v>
      </c>
      <c r="J1016" s="1">
        <f t="shared" ca="1" si="147"/>
        <v>5.3789903944871185</v>
      </c>
      <c r="K1016" s="5">
        <f t="shared" ca="1" si="143"/>
        <v>0.96813414505609419</v>
      </c>
      <c r="L1016" s="1">
        <f t="shared" ca="1" si="140"/>
        <v>6.0435928977050901</v>
      </c>
      <c r="M1016" s="1">
        <f t="shared" ca="1" si="148"/>
        <v>1961.7762427111384</v>
      </c>
      <c r="N1016" s="13">
        <f t="shared" ca="1" si="141"/>
        <v>11.422583292192257</v>
      </c>
    </row>
    <row r="1017" spans="5:14" x14ac:dyDescent="0.15">
      <c r="E1017" s="2">
        <v>1013</v>
      </c>
      <c r="F1017" s="12">
        <f t="shared" ca="1" si="142"/>
        <v>0.50131496731217851</v>
      </c>
      <c r="G1017" s="1">
        <f t="shared" ca="1" si="144"/>
        <v>1.3810413963244472</v>
      </c>
      <c r="H1017" s="1">
        <f t="shared" ca="1" si="145"/>
        <v>1951.7347008152706</v>
      </c>
      <c r="I1017" s="1">
        <f t="shared" ca="1" si="146"/>
        <v>1961.7762427111384</v>
      </c>
      <c r="J1017" s="1">
        <f t="shared" ca="1" si="147"/>
        <v>10.041541895867795</v>
      </c>
      <c r="K1017" s="5">
        <f t="shared" ca="1" si="143"/>
        <v>0.61117094854635301</v>
      </c>
      <c r="L1017" s="1">
        <f t="shared" ca="1" si="140"/>
        <v>1.4315346274081848</v>
      </c>
      <c r="M1017" s="1">
        <f t="shared" ca="1" si="148"/>
        <v>1963.2077773385465</v>
      </c>
      <c r="N1017" s="13">
        <f t="shared" ca="1" si="141"/>
        <v>11.47307652327595</v>
      </c>
    </row>
    <row r="1018" spans="5:14" x14ac:dyDescent="0.15">
      <c r="E1018" s="2">
        <v>1014</v>
      </c>
      <c r="F1018" s="12">
        <f t="shared" ca="1" si="142"/>
        <v>0.39459594030406486</v>
      </c>
      <c r="G1018" s="1">
        <f t="shared" ca="1" si="144"/>
        <v>1.8597859471522651</v>
      </c>
      <c r="H1018" s="1">
        <f t="shared" ca="1" si="145"/>
        <v>1953.5944867624228</v>
      </c>
      <c r="I1018" s="1">
        <f t="shared" ca="1" si="146"/>
        <v>1963.2077773385465</v>
      </c>
      <c r="J1018" s="1">
        <f t="shared" ca="1" si="147"/>
        <v>9.6132905761237453</v>
      </c>
      <c r="K1018" s="5">
        <f t="shared" ca="1" si="143"/>
        <v>0.5477586289191646</v>
      </c>
      <c r="L1018" s="1">
        <f t="shared" ca="1" si="140"/>
        <v>1.1721332788016279</v>
      </c>
      <c r="M1018" s="1">
        <f t="shared" ca="1" si="148"/>
        <v>1964.3799106173481</v>
      </c>
      <c r="N1018" s="13">
        <f t="shared" ca="1" si="141"/>
        <v>10.785423854925284</v>
      </c>
    </row>
    <row r="1019" spans="5:14" x14ac:dyDescent="0.15">
      <c r="E1019" s="2">
        <v>1015</v>
      </c>
      <c r="F1019" s="12">
        <f t="shared" ca="1" si="142"/>
        <v>0.15584231175159291</v>
      </c>
      <c r="G1019" s="1">
        <f t="shared" ca="1" si="144"/>
        <v>3.717821210125944</v>
      </c>
      <c r="H1019" s="1">
        <f t="shared" ca="1" si="145"/>
        <v>1957.3123079725488</v>
      </c>
      <c r="I1019" s="1">
        <f t="shared" ca="1" si="146"/>
        <v>1964.3799106173481</v>
      </c>
      <c r="J1019" s="1">
        <f t="shared" ca="1" si="147"/>
        <v>7.0676026447993081</v>
      </c>
      <c r="K1019" s="5">
        <f t="shared" ca="1" si="143"/>
        <v>3.3129179446122259E-2</v>
      </c>
      <c r="L1019" s="1">
        <f t="shared" ca="1" si="140"/>
        <v>2.6052114327675093E-2</v>
      </c>
      <c r="M1019" s="1">
        <f t="shared" ca="1" si="148"/>
        <v>1964.4059627316758</v>
      </c>
      <c r="N1019" s="13">
        <f t="shared" ca="1" si="141"/>
        <v>7.0936547591270482</v>
      </c>
    </row>
    <row r="1020" spans="5:14" x14ac:dyDescent="0.15">
      <c r="E1020" s="2">
        <v>1016</v>
      </c>
      <c r="F1020" s="12">
        <f t="shared" ca="1" si="142"/>
        <v>0.98373718225102724</v>
      </c>
      <c r="G1020" s="1">
        <f t="shared" ca="1" si="144"/>
        <v>3.2793017626797101E-2</v>
      </c>
      <c r="H1020" s="1">
        <f t="shared" ca="1" si="145"/>
        <v>1957.3451009901755</v>
      </c>
      <c r="I1020" s="1">
        <f t="shared" ca="1" si="146"/>
        <v>1964.4059627316758</v>
      </c>
      <c r="J1020" s="1">
        <f t="shared" ca="1" si="147"/>
        <v>7.0608617415002755</v>
      </c>
      <c r="K1020" s="5">
        <f t="shared" ca="1" si="143"/>
        <v>2.6473862619402322E-2</v>
      </c>
      <c r="L1020" s="1">
        <f t="shared" ca="1" si="140"/>
        <v>1.9648550001136571E-2</v>
      </c>
      <c r="M1020" s="1">
        <f t="shared" ca="1" si="148"/>
        <v>1964.425611281677</v>
      </c>
      <c r="N1020" s="13">
        <f t="shared" ca="1" si="141"/>
        <v>7.0805102915014686</v>
      </c>
    </row>
    <row r="1021" spans="5:14" x14ac:dyDescent="0.15">
      <c r="E1021" s="2">
        <v>1017</v>
      </c>
      <c r="F1021" s="12">
        <f t="shared" ca="1" si="142"/>
        <v>0.62733055407487781</v>
      </c>
      <c r="G1021" s="1">
        <f t="shared" ca="1" si="144"/>
        <v>0.93256335557715064</v>
      </c>
      <c r="H1021" s="1">
        <f t="shared" ca="1" si="145"/>
        <v>1958.2776643457528</v>
      </c>
      <c r="I1021" s="1">
        <f t="shared" ca="1" si="146"/>
        <v>1964.425611281677</v>
      </c>
      <c r="J1021" s="1">
        <f t="shared" ca="1" si="147"/>
        <v>6.1479469359242103</v>
      </c>
      <c r="K1021" s="5">
        <f t="shared" ca="1" si="143"/>
        <v>0.89972679427197422</v>
      </c>
      <c r="L1021" s="1">
        <f t="shared" ca="1" si="140"/>
        <v>3.8854403720321868</v>
      </c>
      <c r="M1021" s="1">
        <f t="shared" ca="1" si="148"/>
        <v>1968.3110516537092</v>
      </c>
      <c r="N1021" s="13">
        <f t="shared" ca="1" si="141"/>
        <v>10.033387307956446</v>
      </c>
    </row>
    <row r="1022" spans="5:14" x14ac:dyDescent="0.15">
      <c r="E1022" s="2">
        <v>1018</v>
      </c>
      <c r="F1022" s="12">
        <f t="shared" ca="1" si="142"/>
        <v>0.5419804832445978</v>
      </c>
      <c r="G1022" s="1">
        <f t="shared" ca="1" si="144"/>
        <v>1.2250505739292541</v>
      </c>
      <c r="H1022" s="1">
        <f t="shared" ca="1" si="145"/>
        <v>1959.5027149196821</v>
      </c>
      <c r="I1022" s="1">
        <f t="shared" ca="1" si="146"/>
        <v>1968.3110516537092</v>
      </c>
      <c r="J1022" s="1">
        <f t="shared" ca="1" si="147"/>
        <v>8.8083367340270797</v>
      </c>
      <c r="K1022" s="5">
        <f t="shared" ca="1" si="143"/>
        <v>0.52708362568204004</v>
      </c>
      <c r="L1022" s="1">
        <f t="shared" ca="1" si="140"/>
        <v>1.0963653531074926</v>
      </c>
      <c r="M1022" s="1">
        <f t="shared" ca="1" si="148"/>
        <v>1969.4074170068168</v>
      </c>
      <c r="N1022" s="13">
        <f t="shared" ca="1" si="141"/>
        <v>9.9047020871346376</v>
      </c>
    </row>
    <row r="1023" spans="5:14" x14ac:dyDescent="0.15">
      <c r="E1023" s="2">
        <v>1019</v>
      </c>
      <c r="F1023" s="12">
        <f t="shared" ca="1" si="142"/>
        <v>0.24672823373131381</v>
      </c>
      <c r="G1023" s="1">
        <f t="shared" ca="1" si="144"/>
        <v>2.7989356327759074</v>
      </c>
      <c r="H1023" s="1">
        <f t="shared" ca="1" si="145"/>
        <v>1962.3016505524581</v>
      </c>
      <c r="I1023" s="1">
        <f t="shared" ca="1" si="146"/>
        <v>1969.4074170068168</v>
      </c>
      <c r="J1023" s="1">
        <f t="shared" ca="1" si="147"/>
        <v>7.1057664543586725</v>
      </c>
      <c r="K1023" s="5">
        <f t="shared" ca="1" si="143"/>
        <v>0.14195623027552451</v>
      </c>
      <c r="L1023" s="1">
        <f t="shared" ca="1" si="140"/>
        <v>0.16695861099435297</v>
      </c>
      <c r="M1023" s="1">
        <f t="shared" ca="1" si="148"/>
        <v>1969.574375617811</v>
      </c>
      <c r="N1023" s="13">
        <f t="shared" ca="1" si="141"/>
        <v>7.2727250653529154</v>
      </c>
    </row>
    <row r="1024" spans="5:14" x14ac:dyDescent="0.15">
      <c r="E1024" s="2">
        <v>1020</v>
      </c>
      <c r="F1024" s="12">
        <f t="shared" ca="1" si="142"/>
        <v>0.83222281148890187</v>
      </c>
      <c r="G1024" s="1">
        <f t="shared" ca="1" si="144"/>
        <v>0.36731014348648183</v>
      </c>
      <c r="H1024" s="1">
        <f t="shared" ca="1" si="145"/>
        <v>1962.6689606959446</v>
      </c>
      <c r="I1024" s="1">
        <f t="shared" ca="1" si="146"/>
        <v>1969.574375617811</v>
      </c>
      <c r="J1024" s="1">
        <f t="shared" ca="1" si="147"/>
        <v>6.9054149218663952</v>
      </c>
      <c r="K1024" s="5">
        <f t="shared" ca="1" si="143"/>
        <v>8.7448207729350802E-2</v>
      </c>
      <c r="L1024" s="1">
        <f t="shared" ca="1" si="140"/>
        <v>8.9195346112053972E-2</v>
      </c>
      <c r="M1024" s="1">
        <f t="shared" ca="1" si="148"/>
        <v>1969.6635709639231</v>
      </c>
      <c r="N1024" s="13">
        <f t="shared" ca="1" si="141"/>
        <v>6.9946102679784872</v>
      </c>
    </row>
    <row r="1025" spans="5:14" x14ac:dyDescent="0.15">
      <c r="E1025" s="2">
        <v>1021</v>
      </c>
      <c r="F1025" s="12">
        <f t="shared" ca="1" si="142"/>
        <v>0.22699860644729375</v>
      </c>
      <c r="G1025" s="1">
        <f t="shared" ca="1" si="144"/>
        <v>2.9656228010365679</v>
      </c>
      <c r="H1025" s="1">
        <f t="shared" ca="1" si="145"/>
        <v>1965.6345834969811</v>
      </c>
      <c r="I1025" s="1">
        <f t="shared" ca="1" si="146"/>
        <v>1969.6635709639231</v>
      </c>
      <c r="J1025" s="1">
        <f t="shared" ca="1" si="147"/>
        <v>4.0289874669419987</v>
      </c>
      <c r="K1025" s="5">
        <f t="shared" ca="1" si="143"/>
        <v>0.15755778210260085</v>
      </c>
      <c r="L1025" s="1">
        <f t="shared" ca="1" si="140"/>
        <v>0.19147902333627748</v>
      </c>
      <c r="M1025" s="1">
        <f t="shared" ca="1" si="148"/>
        <v>1969.8550499872595</v>
      </c>
      <c r="N1025" s="13">
        <f t="shared" ca="1" si="141"/>
        <v>4.2204664902783406</v>
      </c>
    </row>
    <row r="1026" spans="5:14" x14ac:dyDescent="0.15">
      <c r="E1026" s="2">
        <v>1022</v>
      </c>
      <c r="F1026" s="12">
        <f t="shared" ca="1" si="142"/>
        <v>0.33892017580320299</v>
      </c>
      <c r="G1026" s="1">
        <f t="shared" ca="1" si="144"/>
        <v>2.1639813378721566</v>
      </c>
      <c r="H1026" s="1">
        <f t="shared" ca="1" si="145"/>
        <v>1967.7985648348533</v>
      </c>
      <c r="I1026" s="1">
        <f t="shared" ca="1" si="146"/>
        <v>1969.8550499872595</v>
      </c>
      <c r="J1026" s="1">
        <f t="shared" ca="1" si="147"/>
        <v>2.0564851524061396</v>
      </c>
      <c r="K1026" s="5">
        <f t="shared" ca="1" si="143"/>
        <v>0.60263280441217104</v>
      </c>
      <c r="L1026" s="1">
        <f t="shared" ca="1" si="140"/>
        <v>1.3939509823365885</v>
      </c>
      <c r="M1026" s="1">
        <f t="shared" ca="1" si="148"/>
        <v>1971.249000969596</v>
      </c>
      <c r="N1026" s="13">
        <f t="shared" ca="1" si="141"/>
        <v>3.4504361347426311</v>
      </c>
    </row>
    <row r="1027" spans="5:14" x14ac:dyDescent="0.15">
      <c r="E1027" s="2">
        <v>1023</v>
      </c>
      <c r="F1027" s="12">
        <f t="shared" ca="1" si="142"/>
        <v>0.4590332701638743</v>
      </c>
      <c r="G1027" s="1">
        <f t="shared" ca="1" si="144"/>
        <v>1.5572651750625519</v>
      </c>
      <c r="H1027" s="1">
        <f t="shared" ca="1" si="145"/>
        <v>1969.355830009916</v>
      </c>
      <c r="I1027" s="1">
        <f t="shared" ca="1" si="146"/>
        <v>1971.249000969596</v>
      </c>
      <c r="J1027" s="1">
        <f t="shared" ca="1" si="147"/>
        <v>1.8931709596799919</v>
      </c>
      <c r="K1027" s="5">
        <f t="shared" ca="1" si="143"/>
        <v>0.5286410859822267</v>
      </c>
      <c r="L1027" s="1">
        <f t="shared" ca="1" si="140"/>
        <v>1.1019393765339345</v>
      </c>
      <c r="M1027" s="1">
        <f t="shared" ca="1" si="148"/>
        <v>1972.3509403461298</v>
      </c>
      <c r="N1027" s="13">
        <f t="shared" ca="1" si="141"/>
        <v>2.9951103362138838</v>
      </c>
    </row>
    <row r="1028" spans="5:14" x14ac:dyDescent="0.15">
      <c r="E1028" s="2">
        <v>1024</v>
      </c>
      <c r="F1028" s="12">
        <f t="shared" ca="1" si="142"/>
        <v>0.3239304991083708</v>
      </c>
      <c r="G1028" s="1">
        <f t="shared" ca="1" si="144"/>
        <v>2.2544525902498385</v>
      </c>
      <c r="H1028" s="1">
        <f t="shared" ca="1" si="145"/>
        <v>1971.6102826001659</v>
      </c>
      <c r="I1028" s="1">
        <f t="shared" ca="1" si="146"/>
        <v>1972.3509403461298</v>
      </c>
      <c r="J1028" s="1">
        <f t="shared" ca="1" si="147"/>
        <v>0.74065774596397205</v>
      </c>
      <c r="K1028" s="5">
        <f t="shared" ca="1" si="143"/>
        <v>0.27489702041254549</v>
      </c>
      <c r="L1028" s="1">
        <f t="shared" ca="1" si="140"/>
        <v>0.40691739497808949</v>
      </c>
      <c r="M1028" s="1">
        <f t="shared" ca="1" si="148"/>
        <v>1972.757857741108</v>
      </c>
      <c r="N1028" s="13">
        <f t="shared" ca="1" si="141"/>
        <v>1.1475751409420809</v>
      </c>
    </row>
    <row r="1029" spans="5:14" x14ac:dyDescent="0.15">
      <c r="E1029" s="2">
        <v>1025</v>
      </c>
      <c r="F1029" s="12">
        <f t="shared" ca="1" si="142"/>
        <v>0.27549368635756832</v>
      </c>
      <c r="G1029" s="1">
        <f t="shared" ca="1" si="144"/>
        <v>2.5783811353683741</v>
      </c>
      <c r="H1029" s="1">
        <f t="shared" ca="1" si="145"/>
        <v>1974.1886637355342</v>
      </c>
      <c r="I1029" s="1">
        <f t="shared" ca="1" si="146"/>
        <v>1974.1886637355342</v>
      </c>
      <c r="J1029" s="1">
        <f t="shared" ca="1" si="147"/>
        <v>0</v>
      </c>
      <c r="K1029" s="5">
        <f t="shared" ca="1" si="143"/>
        <v>0.54892514126158409</v>
      </c>
      <c r="L1029" s="1">
        <f t="shared" ca="1" si="140"/>
        <v>1.1765257833576761</v>
      </c>
      <c r="M1029" s="1">
        <f t="shared" ca="1" si="148"/>
        <v>1975.3651895188918</v>
      </c>
      <c r="N1029" s="13">
        <f t="shared" ca="1" si="141"/>
        <v>1.176525783357647</v>
      </c>
    </row>
    <row r="1030" spans="5:14" x14ac:dyDescent="0.15">
      <c r="E1030" s="2">
        <v>1026</v>
      </c>
      <c r="F1030" s="12">
        <f t="shared" ca="1" si="142"/>
        <v>0.34963990641766962</v>
      </c>
      <c r="G1030" s="1">
        <f t="shared" ca="1" si="144"/>
        <v>2.1017029858465461</v>
      </c>
      <c r="H1030" s="1">
        <f t="shared" ca="1" si="145"/>
        <v>1976.2903667213807</v>
      </c>
      <c r="I1030" s="1">
        <f t="shared" ca="1" si="146"/>
        <v>1976.2903667213807</v>
      </c>
      <c r="J1030" s="1">
        <f t="shared" ca="1" si="147"/>
        <v>0</v>
      </c>
      <c r="K1030" s="5">
        <f t="shared" ca="1" si="143"/>
        <v>0.19365708623921651</v>
      </c>
      <c r="L1030" s="1">
        <f t="shared" ref="L1030:L1093" ca="1" si="149">_xlfn.GAMMA.INV(K1030, 0.8, 2)</f>
        <v>0.25190885916245104</v>
      </c>
      <c r="M1030" s="1">
        <f t="shared" ca="1" si="148"/>
        <v>1976.5422755805432</v>
      </c>
      <c r="N1030" s="13">
        <f t="shared" ref="N1030:N1035" ca="1" si="150">M1030-H1030</f>
        <v>0.25190885916254047</v>
      </c>
    </row>
    <row r="1031" spans="5:14" x14ac:dyDescent="0.15">
      <c r="E1031" s="2">
        <v>1027</v>
      </c>
      <c r="F1031" s="12">
        <f t="shared" ref="F1031:F1094" ca="1" si="151">RAND()</f>
        <v>0.3121036603975037</v>
      </c>
      <c r="G1031" s="1">
        <f t="shared" ca="1" si="144"/>
        <v>2.3288398029799269</v>
      </c>
      <c r="H1031" s="1">
        <f t="shared" ca="1" si="145"/>
        <v>1978.6192065243606</v>
      </c>
      <c r="I1031" s="1">
        <f t="shared" ca="1" si="146"/>
        <v>1978.6192065243606</v>
      </c>
      <c r="J1031" s="1">
        <f t="shared" ca="1" si="147"/>
        <v>0</v>
      </c>
      <c r="K1031" s="5">
        <f t="shared" ref="K1031:K1094" ca="1" si="152">RAND()</f>
        <v>0.7161652674436193</v>
      </c>
      <c r="L1031" s="1">
        <f t="shared" ca="1" si="149"/>
        <v>1.984844133278111</v>
      </c>
      <c r="M1031" s="1">
        <f t="shared" ca="1" si="148"/>
        <v>1980.6040506576387</v>
      </c>
      <c r="N1031" s="13">
        <f t="shared" ca="1" si="150"/>
        <v>1.9848441332781022</v>
      </c>
    </row>
    <row r="1032" spans="5:14" x14ac:dyDescent="0.15">
      <c r="E1032" s="2">
        <v>1028</v>
      </c>
      <c r="F1032" s="12">
        <f t="shared" ca="1" si="151"/>
        <v>0.19007489705914293</v>
      </c>
      <c r="G1032" s="1">
        <f t="shared" ca="1" si="144"/>
        <v>3.3206741788959726</v>
      </c>
      <c r="H1032" s="1">
        <f t="shared" ca="1" si="145"/>
        <v>1981.9398807032567</v>
      </c>
      <c r="I1032" s="1">
        <f t="shared" ca="1" si="146"/>
        <v>1981.9398807032567</v>
      </c>
      <c r="J1032" s="1">
        <f t="shared" ca="1" si="147"/>
        <v>0</v>
      </c>
      <c r="K1032" s="5">
        <f t="shared" ca="1" si="152"/>
        <v>0.18915331551345305</v>
      </c>
      <c r="L1032" s="1">
        <f t="shared" ca="1" si="149"/>
        <v>0.24408941603534232</v>
      </c>
      <c r="M1032" s="1">
        <f t="shared" ca="1" si="148"/>
        <v>1982.1839701192921</v>
      </c>
      <c r="N1032" s="13">
        <f t="shared" ca="1" si="150"/>
        <v>0.24408941603542189</v>
      </c>
    </row>
    <row r="1033" spans="5:14" x14ac:dyDescent="0.15">
      <c r="E1033" s="2">
        <v>1029</v>
      </c>
      <c r="F1033" s="12">
        <f t="shared" ca="1" si="151"/>
        <v>0.79016866616783688</v>
      </c>
      <c r="G1033" s="1">
        <f t="shared" ca="1" si="144"/>
        <v>0.47101770966198497</v>
      </c>
      <c r="H1033" s="1">
        <f t="shared" ca="1" si="145"/>
        <v>1982.4108984129186</v>
      </c>
      <c r="I1033" s="1">
        <f t="shared" ca="1" si="146"/>
        <v>1982.4108984129186</v>
      </c>
      <c r="J1033" s="1">
        <f t="shared" ca="1" si="147"/>
        <v>0</v>
      </c>
      <c r="K1033" s="5">
        <f t="shared" ca="1" si="152"/>
        <v>0.79019896345312335</v>
      </c>
      <c r="L1033" s="1">
        <f t="shared" ca="1" si="149"/>
        <v>2.5279504293040307</v>
      </c>
      <c r="M1033" s="1">
        <f t="shared" ca="1" si="148"/>
        <v>1984.9388488422226</v>
      </c>
      <c r="N1033" s="13">
        <f t="shared" ca="1" si="150"/>
        <v>2.5279504293039281</v>
      </c>
    </row>
    <row r="1034" spans="5:14" x14ac:dyDescent="0.15">
      <c r="E1034" s="2">
        <v>1030</v>
      </c>
      <c r="F1034" s="12">
        <f t="shared" ca="1" si="151"/>
        <v>0.2515328307995901</v>
      </c>
      <c r="G1034" s="1">
        <f t="shared" ca="1" si="144"/>
        <v>2.7603635160066666</v>
      </c>
      <c r="H1034" s="1">
        <f t="shared" ca="1" si="145"/>
        <v>1985.1712619289253</v>
      </c>
      <c r="I1034" s="1">
        <f t="shared" ca="1" si="146"/>
        <v>1985.1712619289253</v>
      </c>
      <c r="J1034" s="1">
        <f t="shared" ca="1" si="147"/>
        <v>0</v>
      </c>
      <c r="K1034" s="5">
        <f t="shared" ca="1" si="152"/>
        <v>3.58057931635275E-2</v>
      </c>
      <c r="L1034" s="1">
        <f t="shared" ca="1" si="149"/>
        <v>2.8730520077147822E-2</v>
      </c>
      <c r="M1034" s="1">
        <f t="shared" ca="1" si="148"/>
        <v>1985.1999924490026</v>
      </c>
      <c r="N1034" s="13">
        <f t="shared" ca="1" si="150"/>
        <v>2.8730520077260735E-2</v>
      </c>
    </row>
    <row r="1035" spans="5:14" x14ac:dyDescent="0.15">
      <c r="E1035" s="2">
        <v>1031</v>
      </c>
      <c r="F1035" s="12">
        <f t="shared" ca="1" si="151"/>
        <v>0.38910358100818221</v>
      </c>
      <c r="G1035" s="1">
        <f t="shared" ca="1" si="144"/>
        <v>1.8878193914466161</v>
      </c>
      <c r="H1035" s="1">
        <f t="shared" ca="1" si="145"/>
        <v>1987.0590813203719</v>
      </c>
      <c r="I1035" s="1">
        <f t="shared" ca="1" si="146"/>
        <v>1987.0590813203719</v>
      </c>
      <c r="J1035" s="1">
        <f t="shared" ca="1" si="147"/>
        <v>0</v>
      </c>
      <c r="K1035" s="5">
        <f t="shared" ca="1" si="152"/>
        <v>0.46621202848253562</v>
      </c>
      <c r="L1035" s="1">
        <f t="shared" ca="1" si="149"/>
        <v>0.89386616235271954</v>
      </c>
      <c r="M1035" s="1">
        <f t="shared" ca="1" si="148"/>
        <v>1987.9529474827245</v>
      </c>
      <c r="N1035" s="13">
        <f t="shared" ca="1" si="150"/>
        <v>0.89386616235265137</v>
      </c>
    </row>
    <row r="1036" spans="5:14" x14ac:dyDescent="0.15">
      <c r="E1036" s="2">
        <v>1032</v>
      </c>
      <c r="F1036" s="12">
        <f t="shared" ca="1" si="151"/>
        <v>0.62862708841106496</v>
      </c>
      <c r="G1036" s="1">
        <f t="shared" ca="1" si="144"/>
        <v>0.92843412461303798</v>
      </c>
      <c r="H1036" s="1">
        <f t="shared" ca="1" si="145"/>
        <v>1987.9875154449849</v>
      </c>
      <c r="I1036" s="1">
        <f t="shared" ca="1" si="146"/>
        <v>1987.9875154449849</v>
      </c>
      <c r="J1036" s="1">
        <f t="shared" ca="1" si="147"/>
        <v>0</v>
      </c>
      <c r="K1036" s="5">
        <f t="shared" ca="1" si="152"/>
        <v>0.33985460358394104</v>
      </c>
      <c r="L1036" s="1">
        <f t="shared" ca="1" si="149"/>
        <v>0.55110544086655744</v>
      </c>
      <c r="M1036" s="1">
        <f t="shared" ca="1" si="148"/>
        <v>1988.5386208858515</v>
      </c>
      <c r="N1036" s="13">
        <f t="shared" ref="N1036:N1078" ca="1" si="153">M1036-H1036</f>
        <v>0.55110544086664959</v>
      </c>
    </row>
    <row r="1037" spans="5:14" x14ac:dyDescent="0.15">
      <c r="E1037" s="2">
        <v>1033</v>
      </c>
      <c r="F1037" s="12">
        <f t="shared" ca="1" si="151"/>
        <v>0.84251550482105664</v>
      </c>
      <c r="G1037" s="1">
        <f t="shared" ca="1" si="144"/>
        <v>0.34272642715304924</v>
      </c>
      <c r="H1037" s="1">
        <f t="shared" ca="1" si="145"/>
        <v>1988.330241872138</v>
      </c>
      <c r="I1037" s="1">
        <f t="shared" ca="1" si="146"/>
        <v>1988.5386208858515</v>
      </c>
      <c r="J1037" s="1">
        <f t="shared" ca="1" si="147"/>
        <v>0.20837901371351109</v>
      </c>
      <c r="K1037" s="5">
        <f t="shared" ca="1" si="152"/>
        <v>0.21953491705655925</v>
      </c>
      <c r="L1037" s="1">
        <f t="shared" ca="1" si="149"/>
        <v>0.29839142670806618</v>
      </c>
      <c r="M1037" s="1">
        <f t="shared" ca="1" si="148"/>
        <v>1988.8370123125596</v>
      </c>
      <c r="N1037" s="13">
        <f t="shared" ca="1" si="153"/>
        <v>0.50677044042163288</v>
      </c>
    </row>
    <row r="1038" spans="5:14" x14ac:dyDescent="0.15">
      <c r="E1038" s="2">
        <v>1034</v>
      </c>
      <c r="F1038" s="12">
        <f t="shared" ca="1" si="151"/>
        <v>7.6255506536432094E-2</v>
      </c>
      <c r="G1038" s="1">
        <f t="shared" ca="1" si="144"/>
        <v>5.1473312984617765</v>
      </c>
      <c r="H1038" s="1">
        <f t="shared" ca="1" si="145"/>
        <v>1993.4775731705997</v>
      </c>
      <c r="I1038" s="1">
        <f t="shared" ca="1" si="146"/>
        <v>1993.4775731705997</v>
      </c>
      <c r="J1038" s="1">
        <f t="shared" ca="1" si="147"/>
        <v>0</v>
      </c>
      <c r="K1038" s="5">
        <f t="shared" ca="1" si="152"/>
        <v>0.76761073785408018</v>
      </c>
      <c r="L1038" s="1">
        <f t="shared" ca="1" si="149"/>
        <v>2.3431483936209507</v>
      </c>
      <c r="M1038" s="1">
        <f t="shared" ca="1" si="148"/>
        <v>1995.8207215642208</v>
      </c>
      <c r="N1038" s="13">
        <f t="shared" ca="1" si="153"/>
        <v>2.3431483936210498</v>
      </c>
    </row>
    <row r="1039" spans="5:14" x14ac:dyDescent="0.15">
      <c r="E1039" s="2">
        <v>1035</v>
      </c>
      <c r="F1039" s="12">
        <f t="shared" ca="1" si="151"/>
        <v>0.28172582218429687</v>
      </c>
      <c r="G1039" s="1">
        <f t="shared" ca="1" si="144"/>
        <v>2.5336418855097596</v>
      </c>
      <c r="H1039" s="1">
        <f t="shared" ca="1" si="145"/>
        <v>1996.0112150561094</v>
      </c>
      <c r="I1039" s="1">
        <f t="shared" ca="1" si="146"/>
        <v>1996.0112150561094</v>
      </c>
      <c r="J1039" s="1">
        <f t="shared" ca="1" si="147"/>
        <v>0</v>
      </c>
      <c r="K1039" s="5">
        <f t="shared" ca="1" si="152"/>
        <v>0.77064126323983895</v>
      </c>
      <c r="L1039" s="1">
        <f t="shared" ca="1" si="149"/>
        <v>2.3668158816265521</v>
      </c>
      <c r="M1039" s="1">
        <f t="shared" ca="1" si="148"/>
        <v>1998.378030937736</v>
      </c>
      <c r="N1039" s="13">
        <f t="shared" ca="1" si="153"/>
        <v>2.3668158816265077</v>
      </c>
    </row>
    <row r="1040" spans="5:14" x14ac:dyDescent="0.15">
      <c r="E1040" s="2">
        <v>1036</v>
      </c>
      <c r="F1040" s="12">
        <f t="shared" ca="1" si="151"/>
        <v>0.90560359917077504</v>
      </c>
      <c r="G1040" s="1">
        <f t="shared" ca="1" si="144"/>
        <v>0.1983071943835244</v>
      </c>
      <c r="H1040" s="1">
        <f t="shared" ca="1" si="145"/>
        <v>1996.2095222504929</v>
      </c>
      <c r="I1040" s="1">
        <f t="shared" ca="1" si="146"/>
        <v>1998.378030937736</v>
      </c>
      <c r="J1040" s="1">
        <f t="shared" ca="1" si="147"/>
        <v>2.1685086872430475</v>
      </c>
      <c r="K1040" s="5">
        <f t="shared" ca="1" si="152"/>
        <v>0.50907499136367462</v>
      </c>
      <c r="L1040" s="1">
        <f t="shared" ca="1" si="149"/>
        <v>1.0334153355636224</v>
      </c>
      <c r="M1040" s="1">
        <f t="shared" ca="1" si="148"/>
        <v>1999.4114462732996</v>
      </c>
      <c r="N1040" s="13">
        <f t="shared" ca="1" si="153"/>
        <v>3.2019240228066792</v>
      </c>
    </row>
    <row r="1041" spans="5:14" x14ac:dyDescent="0.15">
      <c r="E1041" s="2">
        <v>1037</v>
      </c>
      <c r="F1041" s="12">
        <f t="shared" ca="1" si="151"/>
        <v>0.86483430092305957</v>
      </c>
      <c r="G1041" s="1">
        <f t="shared" ca="1" si="144"/>
        <v>0.29043470005333427</v>
      </c>
      <c r="H1041" s="1">
        <f t="shared" ca="1" si="145"/>
        <v>1996.4999569505462</v>
      </c>
      <c r="I1041" s="1">
        <f t="shared" ca="1" si="146"/>
        <v>1999.4114462732996</v>
      </c>
      <c r="J1041" s="1">
        <f t="shared" ca="1" si="147"/>
        <v>2.9114893227533685</v>
      </c>
      <c r="K1041" s="5">
        <f t="shared" ca="1" si="152"/>
        <v>0.36896363655869424</v>
      </c>
      <c r="L1041" s="1">
        <f t="shared" ca="1" si="149"/>
        <v>0.62220040358418904</v>
      </c>
      <c r="M1041" s="1">
        <f t="shared" ca="1" si="148"/>
        <v>2000.0336466768838</v>
      </c>
      <c r="N1041" s="13">
        <f t="shared" ca="1" si="153"/>
        <v>3.5336897263375704</v>
      </c>
    </row>
    <row r="1042" spans="5:14" x14ac:dyDescent="0.15">
      <c r="E1042" s="2">
        <v>1038</v>
      </c>
      <c r="F1042" s="12">
        <f t="shared" ca="1" si="151"/>
        <v>0.41732200855028334</v>
      </c>
      <c r="G1042" s="1">
        <f t="shared" ca="1" si="144"/>
        <v>1.7477943048400277</v>
      </c>
      <c r="H1042" s="1">
        <f t="shared" ca="1" si="145"/>
        <v>1998.2477512553862</v>
      </c>
      <c r="I1042" s="1">
        <f t="shared" ca="1" si="146"/>
        <v>2000.0336466768838</v>
      </c>
      <c r="J1042" s="1">
        <f t="shared" ca="1" si="147"/>
        <v>1.7858954214975711</v>
      </c>
      <c r="K1042" s="5">
        <f t="shared" ca="1" si="152"/>
        <v>0.36276849456071669</v>
      </c>
      <c r="L1042" s="1">
        <f t="shared" ca="1" si="149"/>
        <v>0.60671101903367919</v>
      </c>
      <c r="M1042" s="1">
        <f t="shared" ca="1" si="148"/>
        <v>2000.6403576959174</v>
      </c>
      <c r="N1042" s="13">
        <f t="shared" ca="1" si="153"/>
        <v>2.3926064405311536</v>
      </c>
    </row>
    <row r="1043" spans="5:14" x14ac:dyDescent="0.15">
      <c r="E1043" s="2">
        <v>1039</v>
      </c>
      <c r="F1043" s="12">
        <f t="shared" ca="1" si="151"/>
        <v>0.78394736134440113</v>
      </c>
      <c r="G1043" s="1">
        <f t="shared" ca="1" si="144"/>
        <v>0.4868268040562842</v>
      </c>
      <c r="H1043" s="1">
        <f t="shared" ca="1" si="145"/>
        <v>1998.7345780594426</v>
      </c>
      <c r="I1043" s="1">
        <f t="shared" ca="1" si="146"/>
        <v>2000.6403576959174</v>
      </c>
      <c r="J1043" s="1">
        <f t="shared" ca="1" si="147"/>
        <v>1.9057796364747901</v>
      </c>
      <c r="K1043" s="5">
        <f t="shared" ca="1" si="152"/>
        <v>0.46227020425911691</v>
      </c>
      <c r="L1043" s="1">
        <f t="shared" ca="1" si="149"/>
        <v>0.88170431517884562</v>
      </c>
      <c r="M1043" s="1">
        <f t="shared" ca="1" si="148"/>
        <v>2001.5220620110963</v>
      </c>
      <c r="N1043" s="13">
        <f t="shared" ca="1" si="153"/>
        <v>2.7874839516537122</v>
      </c>
    </row>
    <row r="1044" spans="5:14" x14ac:dyDescent="0.15">
      <c r="E1044" s="2">
        <v>1040</v>
      </c>
      <c r="F1044" s="12">
        <f t="shared" ca="1" si="151"/>
        <v>0.70082639873845898</v>
      </c>
      <c r="G1044" s="1">
        <f t="shared" ca="1" si="144"/>
        <v>0.7109901412733961</v>
      </c>
      <c r="H1044" s="1">
        <f t="shared" ca="1" si="145"/>
        <v>1999.445568200716</v>
      </c>
      <c r="I1044" s="1">
        <f t="shared" ca="1" si="146"/>
        <v>2001.5220620110963</v>
      </c>
      <c r="J1044" s="1">
        <f t="shared" ca="1" si="147"/>
        <v>2.0764938103802706</v>
      </c>
      <c r="K1044" s="5">
        <f t="shared" ca="1" si="152"/>
        <v>0.96400052617666498</v>
      </c>
      <c r="L1044" s="1">
        <f t="shared" ca="1" si="149"/>
        <v>5.8120154567266891</v>
      </c>
      <c r="M1044" s="1">
        <f t="shared" ca="1" si="148"/>
        <v>2007.3340774678229</v>
      </c>
      <c r="N1044" s="13">
        <f t="shared" ca="1" si="153"/>
        <v>7.8885092671068833</v>
      </c>
    </row>
    <row r="1045" spans="5:14" x14ac:dyDescent="0.15">
      <c r="E1045" s="2">
        <v>1041</v>
      </c>
      <c r="F1045" s="12">
        <f t="shared" ca="1" si="151"/>
        <v>0.42485970135517048</v>
      </c>
      <c r="G1045" s="1">
        <f t="shared" ca="1" si="144"/>
        <v>1.7119925580318298</v>
      </c>
      <c r="H1045" s="1">
        <f t="shared" ca="1" si="145"/>
        <v>2001.1575607587479</v>
      </c>
      <c r="I1045" s="1">
        <f t="shared" ca="1" si="146"/>
        <v>2007.3340774678229</v>
      </c>
      <c r="J1045" s="1">
        <f t="shared" ca="1" si="147"/>
        <v>6.176516709075031</v>
      </c>
      <c r="K1045" s="5">
        <f t="shared" ca="1" si="152"/>
        <v>0.96964408831017224</v>
      </c>
      <c r="L1045" s="1">
        <f t="shared" ca="1" si="149"/>
        <v>6.1358640733666565</v>
      </c>
      <c r="M1045" s="1">
        <f t="shared" ca="1" si="148"/>
        <v>2013.4699415411897</v>
      </c>
      <c r="N1045" s="13">
        <f t="shared" ca="1" si="153"/>
        <v>12.312380782441778</v>
      </c>
    </row>
    <row r="1046" spans="5:14" x14ac:dyDescent="0.15">
      <c r="E1046" s="2">
        <v>1042</v>
      </c>
      <c r="F1046" s="12">
        <f t="shared" ca="1" si="151"/>
        <v>0.30314362874073153</v>
      </c>
      <c r="G1046" s="1">
        <f t="shared" ca="1" si="144"/>
        <v>2.3870971270783663</v>
      </c>
      <c r="H1046" s="1">
        <f t="shared" ca="1" si="145"/>
        <v>2003.5446578858262</v>
      </c>
      <c r="I1046" s="1">
        <f t="shared" ca="1" si="146"/>
        <v>2013.4699415411897</v>
      </c>
      <c r="J1046" s="1">
        <f t="shared" ca="1" si="147"/>
        <v>9.9252836553635007</v>
      </c>
      <c r="K1046" s="5">
        <f t="shared" ca="1" si="152"/>
        <v>0.88167011169498866</v>
      </c>
      <c r="L1046" s="1">
        <f t="shared" ca="1" si="149"/>
        <v>3.5780614282008774</v>
      </c>
      <c r="M1046" s="1">
        <f t="shared" ca="1" si="148"/>
        <v>2017.0480029693906</v>
      </c>
      <c r="N1046" s="13">
        <f t="shared" ca="1" si="153"/>
        <v>13.503345083564454</v>
      </c>
    </row>
    <row r="1047" spans="5:14" x14ac:dyDescent="0.15">
      <c r="E1047" s="2">
        <v>1043</v>
      </c>
      <c r="F1047" s="12">
        <f t="shared" ca="1" si="151"/>
        <v>0.68079103360024984</v>
      </c>
      <c r="G1047" s="1">
        <f t="shared" ca="1" si="144"/>
        <v>0.76899974439423013</v>
      </c>
      <c r="H1047" s="1">
        <f t="shared" ca="1" si="145"/>
        <v>2004.3136576302204</v>
      </c>
      <c r="I1047" s="1">
        <f t="shared" ca="1" si="146"/>
        <v>2017.0480029693906</v>
      </c>
      <c r="J1047" s="1">
        <f t="shared" ca="1" si="147"/>
        <v>12.734345339170204</v>
      </c>
      <c r="K1047" s="5">
        <f t="shared" ca="1" si="152"/>
        <v>0.32720458489774862</v>
      </c>
      <c r="L1047" s="1">
        <f t="shared" ca="1" si="149"/>
        <v>0.5215068732873237</v>
      </c>
      <c r="M1047" s="1">
        <f t="shared" ca="1" si="148"/>
        <v>2017.5695098426779</v>
      </c>
      <c r="N1047" s="13">
        <f t="shared" ca="1" si="153"/>
        <v>13.255852212457512</v>
      </c>
    </row>
    <row r="1048" spans="5:14" x14ac:dyDescent="0.15">
      <c r="E1048" s="2">
        <v>1044</v>
      </c>
      <c r="F1048" s="12">
        <f t="shared" ca="1" si="151"/>
        <v>0.55138436767728605</v>
      </c>
      <c r="G1048" s="1">
        <f t="shared" ca="1" si="144"/>
        <v>1.1906462620700036</v>
      </c>
      <c r="H1048" s="1">
        <f t="shared" ca="1" si="145"/>
        <v>2005.5043038922904</v>
      </c>
      <c r="I1048" s="1">
        <f t="shared" ca="1" si="146"/>
        <v>2017.5695098426779</v>
      </c>
      <c r="J1048" s="1">
        <f t="shared" ca="1" si="147"/>
        <v>12.065205950387508</v>
      </c>
      <c r="K1048" s="5">
        <f t="shared" ca="1" si="152"/>
        <v>0.26561633839228305</v>
      </c>
      <c r="L1048" s="1">
        <f t="shared" ca="1" si="149"/>
        <v>0.38783829752923121</v>
      </c>
      <c r="M1048" s="1">
        <f t="shared" ca="1" si="148"/>
        <v>2017.9573481402072</v>
      </c>
      <c r="N1048" s="13">
        <f t="shared" ca="1" si="153"/>
        <v>12.45304424791675</v>
      </c>
    </row>
    <row r="1049" spans="5:14" x14ac:dyDescent="0.15">
      <c r="E1049" s="2">
        <v>1045</v>
      </c>
      <c r="F1049" s="12">
        <f t="shared" ca="1" si="151"/>
        <v>0.50666545656646178</v>
      </c>
      <c r="G1049" s="1">
        <f t="shared" ca="1" si="144"/>
        <v>1.3598086843368886</v>
      </c>
      <c r="H1049" s="1">
        <f t="shared" ca="1" si="145"/>
        <v>2006.8641125766273</v>
      </c>
      <c r="I1049" s="1">
        <f t="shared" ca="1" si="146"/>
        <v>2017.9573481402072</v>
      </c>
      <c r="J1049" s="1">
        <f t="shared" ca="1" si="147"/>
        <v>11.09323556357981</v>
      </c>
      <c r="K1049" s="5">
        <f t="shared" ca="1" si="152"/>
        <v>0.63804174204570385</v>
      </c>
      <c r="L1049" s="1">
        <f t="shared" ca="1" si="149"/>
        <v>1.5560539410160947</v>
      </c>
      <c r="M1049" s="1">
        <f t="shared" ca="1" si="148"/>
        <v>2019.5134020812231</v>
      </c>
      <c r="N1049" s="13">
        <f t="shared" ca="1" si="153"/>
        <v>12.649289504595799</v>
      </c>
    </row>
    <row r="1050" spans="5:14" x14ac:dyDescent="0.15">
      <c r="E1050" s="2">
        <v>1046</v>
      </c>
      <c r="F1050" s="12">
        <f t="shared" ca="1" si="151"/>
        <v>0.2119162342199602</v>
      </c>
      <c r="G1050" s="1">
        <f t="shared" ca="1" si="144"/>
        <v>3.1031284079903907</v>
      </c>
      <c r="H1050" s="1">
        <f t="shared" ca="1" si="145"/>
        <v>2009.9672409846178</v>
      </c>
      <c r="I1050" s="1">
        <f t="shared" ca="1" si="146"/>
        <v>2019.5134020812231</v>
      </c>
      <c r="J1050" s="1">
        <f t="shared" ca="1" si="147"/>
        <v>9.546161096605374</v>
      </c>
      <c r="K1050" s="5">
        <f t="shared" ca="1" si="152"/>
        <v>0.53342026436978507</v>
      </c>
      <c r="L1050" s="1">
        <f t="shared" ca="1" si="149"/>
        <v>1.1191769232874511</v>
      </c>
      <c r="M1050" s="1">
        <f t="shared" ca="1" si="148"/>
        <v>2020.6325790045105</v>
      </c>
      <c r="N1050" s="13">
        <f t="shared" ca="1" si="153"/>
        <v>10.665338019892715</v>
      </c>
    </row>
    <row r="1051" spans="5:14" x14ac:dyDescent="0.15">
      <c r="E1051" s="2">
        <v>1047</v>
      </c>
      <c r="F1051" s="12">
        <f t="shared" ca="1" si="151"/>
        <v>0.53188980717927403</v>
      </c>
      <c r="G1051" s="1">
        <f t="shared" ca="1" si="144"/>
        <v>1.2626378809140169</v>
      </c>
      <c r="H1051" s="1">
        <f t="shared" ca="1" si="145"/>
        <v>2011.2298788655319</v>
      </c>
      <c r="I1051" s="1">
        <f t="shared" ca="1" si="146"/>
        <v>2020.6325790045105</v>
      </c>
      <c r="J1051" s="1">
        <f t="shared" ca="1" si="147"/>
        <v>9.4027001389786165</v>
      </c>
      <c r="K1051" s="5">
        <f t="shared" ca="1" si="152"/>
        <v>0.14045677092180808</v>
      </c>
      <c r="L1051" s="1">
        <f t="shared" ca="1" si="149"/>
        <v>0.16465334660207331</v>
      </c>
      <c r="M1051" s="1">
        <f t="shared" ca="1" si="148"/>
        <v>2020.7972323511126</v>
      </c>
      <c r="N1051" s="13">
        <f t="shared" ca="1" si="153"/>
        <v>9.5673534855807247</v>
      </c>
    </row>
    <row r="1052" spans="5:14" x14ac:dyDescent="0.15">
      <c r="E1052" s="2">
        <v>1048</v>
      </c>
      <c r="F1052" s="12">
        <f t="shared" ca="1" si="151"/>
        <v>0.19586919791780966</v>
      </c>
      <c r="G1052" s="1">
        <f t="shared" ca="1" si="144"/>
        <v>3.2606164001919917</v>
      </c>
      <c r="H1052" s="1">
        <f t="shared" ca="1" si="145"/>
        <v>2014.4904952657239</v>
      </c>
      <c r="I1052" s="1">
        <f t="shared" ca="1" si="146"/>
        <v>2020.7972323511126</v>
      </c>
      <c r="J1052" s="1">
        <f t="shared" ca="1" si="147"/>
        <v>6.3067370853887041</v>
      </c>
      <c r="K1052" s="5">
        <f t="shared" ca="1" si="152"/>
        <v>0.9932176259701293</v>
      </c>
      <c r="L1052" s="1">
        <f t="shared" ca="1" si="149"/>
        <v>9.0072071079823672</v>
      </c>
      <c r="M1052" s="1">
        <f t="shared" ca="1" si="148"/>
        <v>2029.804439459095</v>
      </c>
      <c r="N1052" s="13">
        <f t="shared" ca="1" si="153"/>
        <v>15.313944193371071</v>
      </c>
    </row>
    <row r="1053" spans="5:14" x14ac:dyDescent="0.15">
      <c r="E1053" s="2">
        <v>1049</v>
      </c>
      <c r="F1053" s="12">
        <f t="shared" ca="1" si="151"/>
        <v>0.91743898868724205</v>
      </c>
      <c r="G1053" s="1">
        <f t="shared" ca="1" si="144"/>
        <v>0.17233839721612695</v>
      </c>
      <c r="H1053" s="1">
        <f t="shared" ca="1" si="145"/>
        <v>2014.6628336629401</v>
      </c>
      <c r="I1053" s="1">
        <f t="shared" ca="1" si="146"/>
        <v>2029.804439459095</v>
      </c>
      <c r="J1053" s="1">
        <f t="shared" ca="1" si="147"/>
        <v>15.141605796154863</v>
      </c>
      <c r="K1053" s="5">
        <f t="shared" ca="1" si="152"/>
        <v>0.41034803377842477</v>
      </c>
      <c r="L1053" s="1">
        <f t="shared" ca="1" si="149"/>
        <v>0.73095575385305434</v>
      </c>
      <c r="M1053" s="1">
        <f t="shared" ca="1" si="148"/>
        <v>2030.5353952129481</v>
      </c>
      <c r="N1053" s="13">
        <f t="shared" ca="1" si="153"/>
        <v>15.872561550007958</v>
      </c>
    </row>
    <row r="1054" spans="5:14" x14ac:dyDescent="0.15">
      <c r="E1054" s="2">
        <v>1050</v>
      </c>
      <c r="F1054" s="12">
        <f t="shared" ca="1" si="151"/>
        <v>0.24904354489681713</v>
      </c>
      <c r="G1054" s="1">
        <f t="shared" ca="1" si="144"/>
        <v>2.7802550374066284</v>
      </c>
      <c r="H1054" s="1">
        <f t="shared" ca="1" si="145"/>
        <v>2017.4430887003468</v>
      </c>
      <c r="I1054" s="1">
        <f t="shared" ca="1" si="146"/>
        <v>2030.5353952129481</v>
      </c>
      <c r="J1054" s="1">
        <f t="shared" ca="1" si="147"/>
        <v>13.092306512601226</v>
      </c>
      <c r="K1054" s="5">
        <f t="shared" ca="1" si="152"/>
        <v>0.43355672227322828</v>
      </c>
      <c r="L1054" s="1">
        <f t="shared" ca="1" si="149"/>
        <v>0.79624304254304934</v>
      </c>
      <c r="M1054" s="1">
        <f t="shared" ca="1" si="148"/>
        <v>2031.331638255491</v>
      </c>
      <c r="N1054" s="13">
        <f t="shared" ca="1" si="153"/>
        <v>13.888549555144209</v>
      </c>
    </row>
    <row r="1055" spans="5:14" x14ac:dyDescent="0.15">
      <c r="E1055" s="2">
        <v>1051</v>
      </c>
      <c r="F1055" s="12">
        <f t="shared" ca="1" si="151"/>
        <v>0.14598500377630952</v>
      </c>
      <c r="G1055" s="1">
        <f t="shared" ca="1" si="144"/>
        <v>3.8485027528202482</v>
      </c>
      <c r="H1055" s="1">
        <f t="shared" ca="1" si="145"/>
        <v>2021.291591453167</v>
      </c>
      <c r="I1055" s="1">
        <f t="shared" ca="1" si="146"/>
        <v>2031.331638255491</v>
      </c>
      <c r="J1055" s="1">
        <f t="shared" ca="1" si="147"/>
        <v>10.040046802324014</v>
      </c>
      <c r="K1055" s="5">
        <f t="shared" ca="1" si="152"/>
        <v>0.89629683122567205</v>
      </c>
      <c r="L1055" s="1">
        <f t="shared" ca="1" si="149"/>
        <v>3.8228889943982973</v>
      </c>
      <c r="M1055" s="1">
        <f t="shared" ca="1" si="148"/>
        <v>2035.1545272498893</v>
      </c>
      <c r="N1055" s="13">
        <f t="shared" ca="1" si="153"/>
        <v>13.86293579672224</v>
      </c>
    </row>
    <row r="1056" spans="5:14" x14ac:dyDescent="0.15">
      <c r="E1056" s="2">
        <v>1052</v>
      </c>
      <c r="F1056" s="12">
        <f t="shared" ca="1" si="151"/>
        <v>0.16996333183172763</v>
      </c>
      <c r="G1056" s="1">
        <f t="shared" ca="1" si="144"/>
        <v>3.54434512060979</v>
      </c>
      <c r="H1056" s="1">
        <f t="shared" ca="1" si="145"/>
        <v>2024.8359365737767</v>
      </c>
      <c r="I1056" s="1">
        <f t="shared" ca="1" si="146"/>
        <v>2035.1545272498893</v>
      </c>
      <c r="J1056" s="1">
        <f t="shared" ca="1" si="147"/>
        <v>10.318590676112535</v>
      </c>
      <c r="K1056" s="5">
        <f t="shared" ca="1" si="152"/>
        <v>0.13072238788396717</v>
      </c>
      <c r="L1056" s="1">
        <f t="shared" ca="1" si="149"/>
        <v>0.14990933793936428</v>
      </c>
      <c r="M1056" s="1">
        <f t="shared" ca="1" si="148"/>
        <v>2035.3044365878286</v>
      </c>
      <c r="N1056" s="13">
        <f t="shared" ca="1" si="153"/>
        <v>10.46850001405187</v>
      </c>
    </row>
    <row r="1057" spans="5:14" x14ac:dyDescent="0.15">
      <c r="E1057" s="2">
        <v>1053</v>
      </c>
      <c r="F1057" s="12">
        <f t="shared" ca="1" si="151"/>
        <v>0.44138524950194724</v>
      </c>
      <c r="G1057" s="1">
        <f t="shared" ca="1" si="144"/>
        <v>1.6356744064971664</v>
      </c>
      <c r="H1057" s="1">
        <f t="shared" ca="1" si="145"/>
        <v>2026.4716109802739</v>
      </c>
      <c r="I1057" s="1">
        <f t="shared" ca="1" si="146"/>
        <v>2035.3044365878286</v>
      </c>
      <c r="J1057" s="1">
        <f t="shared" ca="1" si="147"/>
        <v>8.832825607554696</v>
      </c>
      <c r="K1057" s="5">
        <f t="shared" ca="1" si="152"/>
        <v>0.67862626757611855</v>
      </c>
      <c r="L1057" s="1">
        <f t="shared" ca="1" si="149"/>
        <v>1.7647205224029259</v>
      </c>
      <c r="M1057" s="1">
        <f t="shared" ca="1" si="148"/>
        <v>2037.0691571102316</v>
      </c>
      <c r="N1057" s="13">
        <f t="shared" ca="1" si="153"/>
        <v>10.597546129957664</v>
      </c>
    </row>
    <row r="1058" spans="5:14" x14ac:dyDescent="0.15">
      <c r="E1058" s="2">
        <v>1054</v>
      </c>
      <c r="F1058" s="12">
        <f t="shared" ca="1" si="151"/>
        <v>0.24534938172309073</v>
      </c>
      <c r="G1058" s="1">
        <f t="shared" ca="1" si="144"/>
        <v>2.8101440728573017</v>
      </c>
      <c r="H1058" s="1">
        <f t="shared" ca="1" si="145"/>
        <v>2029.2817550531313</v>
      </c>
      <c r="I1058" s="1">
        <f t="shared" ca="1" si="146"/>
        <v>2037.0691571102316</v>
      </c>
      <c r="J1058" s="1">
        <f t="shared" ca="1" si="147"/>
        <v>7.7874020571002802</v>
      </c>
      <c r="K1058" s="5">
        <f t="shared" ca="1" si="152"/>
        <v>0.87585559590113138</v>
      </c>
      <c r="L1058" s="1">
        <f t="shared" ca="1" si="149"/>
        <v>3.4892840503109523</v>
      </c>
      <c r="M1058" s="1">
        <f t="shared" ca="1" si="148"/>
        <v>2040.5584411605425</v>
      </c>
      <c r="N1058" s="13">
        <f t="shared" ca="1" si="153"/>
        <v>11.276686107411251</v>
      </c>
    </row>
    <row r="1059" spans="5:14" x14ac:dyDescent="0.15">
      <c r="E1059" s="2">
        <v>1055</v>
      </c>
      <c r="F1059" s="12">
        <f t="shared" ca="1" si="151"/>
        <v>0.86303151808517742</v>
      </c>
      <c r="G1059" s="1">
        <f t="shared" ca="1" si="144"/>
        <v>0.29460813406011349</v>
      </c>
      <c r="H1059" s="1">
        <f t="shared" ca="1" si="145"/>
        <v>2029.5763631871914</v>
      </c>
      <c r="I1059" s="1">
        <f t="shared" ca="1" si="146"/>
        <v>2040.5584411605425</v>
      </c>
      <c r="J1059" s="1">
        <f t="shared" ca="1" si="147"/>
        <v>10.982077973351124</v>
      </c>
      <c r="K1059" s="5">
        <f t="shared" ca="1" si="152"/>
        <v>0.65370389201428181</v>
      </c>
      <c r="L1059" s="1">
        <f t="shared" ca="1" si="149"/>
        <v>1.633409640953255</v>
      </c>
      <c r="M1059" s="1">
        <f t="shared" ca="1" si="148"/>
        <v>2042.1918508014958</v>
      </c>
      <c r="N1059" s="13">
        <f t="shared" ca="1" si="153"/>
        <v>12.615487614304357</v>
      </c>
    </row>
    <row r="1060" spans="5:14" x14ac:dyDescent="0.15">
      <c r="E1060" s="2">
        <v>1056</v>
      </c>
      <c r="F1060" s="12">
        <f t="shared" ca="1" si="151"/>
        <v>0.86498128208974567</v>
      </c>
      <c r="G1060" s="1">
        <f t="shared" ca="1" si="144"/>
        <v>0.29009482297398964</v>
      </c>
      <c r="H1060" s="1">
        <f t="shared" ca="1" si="145"/>
        <v>2029.8664580101654</v>
      </c>
      <c r="I1060" s="1">
        <f t="shared" ca="1" si="146"/>
        <v>2042.1918508014958</v>
      </c>
      <c r="J1060" s="1">
        <f t="shared" ca="1" si="147"/>
        <v>12.325392791330387</v>
      </c>
      <c r="K1060" s="5">
        <f t="shared" ca="1" si="152"/>
        <v>0.79796951414009354</v>
      </c>
      <c r="L1060" s="1">
        <f t="shared" ca="1" si="149"/>
        <v>2.5964006229281771</v>
      </c>
      <c r="M1060" s="1">
        <f t="shared" ca="1" si="148"/>
        <v>2044.7882514244241</v>
      </c>
      <c r="N1060" s="13">
        <f t="shared" ca="1" si="153"/>
        <v>14.921793414258673</v>
      </c>
    </row>
    <row r="1061" spans="5:14" x14ac:dyDescent="0.15">
      <c r="E1061" s="2">
        <v>1057</v>
      </c>
      <c r="F1061" s="12">
        <f t="shared" ca="1" si="151"/>
        <v>0.50745373696121099</v>
      </c>
      <c r="G1061" s="1">
        <f t="shared" ca="1" si="144"/>
        <v>1.3566994618370449</v>
      </c>
      <c r="H1061" s="1">
        <f t="shared" ca="1" si="145"/>
        <v>2031.2231574720024</v>
      </c>
      <c r="I1061" s="1">
        <f t="shared" ca="1" si="146"/>
        <v>2044.7882514244241</v>
      </c>
      <c r="J1061" s="1">
        <f t="shared" ca="1" si="147"/>
        <v>13.565093952421648</v>
      </c>
      <c r="K1061" s="5">
        <f t="shared" ca="1" si="152"/>
        <v>0.82417847741532646</v>
      </c>
      <c r="L1061" s="1">
        <f t="shared" ca="1" si="149"/>
        <v>2.8494360756672714</v>
      </c>
      <c r="M1061" s="1">
        <f t="shared" ca="1" si="148"/>
        <v>2047.6376875000913</v>
      </c>
      <c r="N1061" s="13">
        <f t="shared" ca="1" si="153"/>
        <v>16.414530028088848</v>
      </c>
    </row>
    <row r="1062" spans="5:14" x14ac:dyDescent="0.15">
      <c r="E1062" s="2">
        <v>1058</v>
      </c>
      <c r="F1062" s="12">
        <f t="shared" ca="1" si="151"/>
        <v>0.52735553793762413</v>
      </c>
      <c r="G1062" s="1">
        <f t="shared" ca="1" si="144"/>
        <v>1.2797606257370189</v>
      </c>
      <c r="H1062" s="1">
        <f t="shared" ca="1" si="145"/>
        <v>2032.5029180977394</v>
      </c>
      <c r="I1062" s="1">
        <f t="shared" ca="1" si="146"/>
        <v>2047.6376875000913</v>
      </c>
      <c r="J1062" s="1">
        <f t="shared" ca="1" si="147"/>
        <v>15.134769402351822</v>
      </c>
      <c r="K1062" s="5">
        <f t="shared" ca="1" si="152"/>
        <v>0.54906420463149352</v>
      </c>
      <c r="L1062" s="1">
        <f t="shared" ca="1" si="149"/>
        <v>1.1770502904276792</v>
      </c>
      <c r="M1062" s="1">
        <f t="shared" ca="1" si="148"/>
        <v>2048.8147377905188</v>
      </c>
      <c r="N1062" s="13">
        <f t="shared" ca="1" si="153"/>
        <v>16.311819692779409</v>
      </c>
    </row>
    <row r="1063" spans="5:14" x14ac:dyDescent="0.15">
      <c r="E1063" s="2">
        <v>1059</v>
      </c>
      <c r="F1063" s="12">
        <f t="shared" ca="1" si="151"/>
        <v>0.90841158364648855</v>
      </c>
      <c r="G1063" s="1">
        <f t="shared" ca="1" si="144"/>
        <v>0.19211543425920932</v>
      </c>
      <c r="H1063" s="1">
        <f t="shared" ca="1" si="145"/>
        <v>2032.6950335319987</v>
      </c>
      <c r="I1063" s="1">
        <f t="shared" ca="1" si="146"/>
        <v>2048.8147377905188</v>
      </c>
      <c r="J1063" s="1">
        <f t="shared" ca="1" si="147"/>
        <v>16.119704258520187</v>
      </c>
      <c r="K1063" s="5">
        <f t="shared" ca="1" si="152"/>
        <v>0.70692762642049056</v>
      </c>
      <c r="L1063" s="1">
        <f t="shared" ca="1" si="149"/>
        <v>1.9278920712450021</v>
      </c>
      <c r="M1063" s="1">
        <f t="shared" ca="1" si="148"/>
        <v>2050.7426298617638</v>
      </c>
      <c r="N1063" s="13">
        <f t="shared" ca="1" si="153"/>
        <v>18.047596329765156</v>
      </c>
    </row>
    <row r="1064" spans="5:14" x14ac:dyDescent="0.15">
      <c r="E1064" s="2">
        <v>1060</v>
      </c>
      <c r="F1064" s="12">
        <f t="shared" ca="1" si="151"/>
        <v>0.51589963960542762</v>
      </c>
      <c r="G1064" s="1">
        <f t="shared" ca="1" si="144"/>
        <v>1.3236860586125065</v>
      </c>
      <c r="H1064" s="1">
        <f t="shared" ca="1" si="145"/>
        <v>2034.0187195906112</v>
      </c>
      <c r="I1064" s="1">
        <f t="shared" ca="1" si="146"/>
        <v>2050.7426298617638</v>
      </c>
      <c r="J1064" s="1">
        <f t="shared" ca="1" si="147"/>
        <v>16.72391027115259</v>
      </c>
      <c r="K1064" s="5">
        <f t="shared" ca="1" si="152"/>
        <v>0.83760972293926306</v>
      </c>
      <c r="L1064" s="1">
        <f t="shared" ca="1" si="149"/>
        <v>2.9948206692073884</v>
      </c>
      <c r="M1064" s="1">
        <f t="shared" ca="1" si="148"/>
        <v>2053.7374505309713</v>
      </c>
      <c r="N1064" s="13">
        <f t="shared" ca="1" si="153"/>
        <v>19.718730940360047</v>
      </c>
    </row>
    <row r="1065" spans="5:14" x14ac:dyDescent="0.15">
      <c r="E1065" s="2">
        <v>1061</v>
      </c>
      <c r="F1065" s="12">
        <f t="shared" ca="1" si="151"/>
        <v>0.23564479498273105</v>
      </c>
      <c r="G1065" s="1">
        <f t="shared" ca="1" si="144"/>
        <v>2.8908594275435195</v>
      </c>
      <c r="H1065" s="1">
        <f t="shared" ca="1" si="145"/>
        <v>2036.9095790181548</v>
      </c>
      <c r="I1065" s="1">
        <f t="shared" ca="1" si="146"/>
        <v>2053.7374505309713</v>
      </c>
      <c r="J1065" s="1">
        <f t="shared" ca="1" si="147"/>
        <v>16.8278715128165</v>
      </c>
      <c r="K1065" s="5">
        <f t="shared" ca="1" si="152"/>
        <v>0.54308898706912767</v>
      </c>
      <c r="L1065" s="1">
        <f t="shared" ca="1" si="149"/>
        <v>1.1546782911992883</v>
      </c>
      <c r="M1065" s="1">
        <f t="shared" ca="1" si="148"/>
        <v>2054.8921288221704</v>
      </c>
      <c r="N1065" s="13">
        <f t="shared" ca="1" si="153"/>
        <v>17.982549804015662</v>
      </c>
    </row>
    <row r="1066" spans="5:14" x14ac:dyDescent="0.15">
      <c r="E1066" s="2">
        <v>1062</v>
      </c>
      <c r="F1066" s="12">
        <f t="shared" ca="1" si="151"/>
        <v>0.46506973649636851</v>
      </c>
      <c r="G1066" s="1">
        <f t="shared" ca="1" si="144"/>
        <v>1.5311358273587372</v>
      </c>
      <c r="H1066" s="1">
        <f t="shared" ca="1" si="145"/>
        <v>2038.4407148455134</v>
      </c>
      <c r="I1066" s="1">
        <f t="shared" ca="1" si="146"/>
        <v>2054.8921288221704</v>
      </c>
      <c r="J1066" s="1">
        <f t="shared" ca="1" si="147"/>
        <v>16.451413976657022</v>
      </c>
      <c r="K1066" s="5">
        <f t="shared" ca="1" si="152"/>
        <v>0.36369783157554203</v>
      </c>
      <c r="L1066" s="1">
        <f t="shared" ca="1" si="149"/>
        <v>0.60902198722928802</v>
      </c>
      <c r="M1066" s="1">
        <f t="shared" ca="1" si="148"/>
        <v>2055.5011508093999</v>
      </c>
      <c r="N1066" s="13">
        <f t="shared" ca="1" si="153"/>
        <v>17.060435963886448</v>
      </c>
    </row>
    <row r="1067" spans="5:14" x14ac:dyDescent="0.15">
      <c r="E1067" s="2">
        <v>1063</v>
      </c>
      <c r="F1067" s="12">
        <f t="shared" ca="1" si="151"/>
        <v>0.93180745772931461</v>
      </c>
      <c r="G1067" s="1">
        <f t="shared" ca="1" si="144"/>
        <v>0.14125815211695272</v>
      </c>
      <c r="H1067" s="1">
        <f t="shared" ca="1" si="145"/>
        <v>2038.5819729976304</v>
      </c>
      <c r="I1067" s="1">
        <f t="shared" ca="1" si="146"/>
        <v>2055.5011508093999</v>
      </c>
      <c r="J1067" s="1">
        <f t="shared" ca="1" si="147"/>
        <v>16.919177811769487</v>
      </c>
      <c r="K1067" s="5">
        <f t="shared" ca="1" si="152"/>
        <v>0.7679194629022561</v>
      </c>
      <c r="L1067" s="1">
        <f t="shared" ca="1" si="149"/>
        <v>2.3455445062348783</v>
      </c>
      <c r="M1067" s="1">
        <f t="shared" ca="1" si="148"/>
        <v>2057.8466953156349</v>
      </c>
      <c r="N1067" s="13">
        <f t="shared" ca="1" si="153"/>
        <v>19.264722318004488</v>
      </c>
    </row>
    <row r="1068" spans="5:14" x14ac:dyDescent="0.15">
      <c r="E1068" s="2">
        <v>1064</v>
      </c>
      <c r="F1068" s="12">
        <f t="shared" ca="1" si="151"/>
        <v>0.90851879628074295</v>
      </c>
      <c r="G1068" s="1">
        <f t="shared" ca="1" si="144"/>
        <v>0.19187940400606748</v>
      </c>
      <c r="H1068" s="1">
        <f t="shared" ca="1" si="145"/>
        <v>2038.7738524016365</v>
      </c>
      <c r="I1068" s="1">
        <f t="shared" ca="1" si="146"/>
        <v>2057.8466953156349</v>
      </c>
      <c r="J1068" s="1">
        <f t="shared" ca="1" si="147"/>
        <v>19.072842913998329</v>
      </c>
      <c r="K1068" s="5">
        <f t="shared" ca="1" si="152"/>
        <v>0.67860020622121409</v>
      </c>
      <c r="L1068" s="1">
        <f t="shared" ca="1" si="149"/>
        <v>1.764577507927112</v>
      </c>
      <c r="M1068" s="1">
        <f t="shared" ca="1" si="148"/>
        <v>2059.6112728235621</v>
      </c>
      <c r="N1068" s="13">
        <f t="shared" ca="1" si="153"/>
        <v>20.837420421925572</v>
      </c>
    </row>
    <row r="1069" spans="5:14" x14ac:dyDescent="0.15">
      <c r="E1069" s="2">
        <v>1065</v>
      </c>
      <c r="F1069" s="12">
        <f t="shared" ca="1" si="151"/>
        <v>0.41554660385608944</v>
      </c>
      <c r="G1069" s="1">
        <f t="shared" ca="1" si="144"/>
        <v>1.7563210153291604</v>
      </c>
      <c r="H1069" s="1">
        <f t="shared" ca="1" si="145"/>
        <v>2040.5301734169657</v>
      </c>
      <c r="I1069" s="1">
        <f t="shared" ca="1" si="146"/>
        <v>2059.6112728235621</v>
      </c>
      <c r="J1069" s="1">
        <f t="shared" ca="1" si="147"/>
        <v>19.081099406596422</v>
      </c>
      <c r="K1069" s="5">
        <f t="shared" ca="1" si="152"/>
        <v>1.4278133633893852E-2</v>
      </c>
      <c r="L1069" s="1">
        <f t="shared" ca="1" si="149"/>
        <v>9.0546563163618875E-3</v>
      </c>
      <c r="M1069" s="1">
        <f t="shared" ca="1" si="148"/>
        <v>2059.6203274798786</v>
      </c>
      <c r="N1069" s="13">
        <f t="shared" ca="1" si="153"/>
        <v>19.090154062912916</v>
      </c>
    </row>
    <row r="1070" spans="5:14" x14ac:dyDescent="0.15">
      <c r="E1070" s="2">
        <v>1066</v>
      </c>
      <c r="F1070" s="12">
        <f t="shared" ca="1" si="151"/>
        <v>0.15979604417140414</v>
      </c>
      <c r="G1070" s="1">
        <f t="shared" ca="1" si="144"/>
        <v>3.6677140016573686</v>
      </c>
      <c r="H1070" s="1">
        <f t="shared" ca="1" si="145"/>
        <v>2044.1978874186229</v>
      </c>
      <c r="I1070" s="1">
        <f t="shared" ca="1" si="146"/>
        <v>2059.6203274798786</v>
      </c>
      <c r="J1070" s="1">
        <f t="shared" ca="1" si="147"/>
        <v>15.422440061255656</v>
      </c>
      <c r="K1070" s="5">
        <f t="shared" ca="1" si="152"/>
        <v>0.29469202786833248</v>
      </c>
      <c r="L1070" s="1">
        <f t="shared" ca="1" si="149"/>
        <v>0.44884811196969543</v>
      </c>
      <c r="M1070" s="1">
        <f t="shared" ca="1" si="148"/>
        <v>2060.0691755918483</v>
      </c>
      <c r="N1070" s="13">
        <f t="shared" ca="1" si="153"/>
        <v>15.871288173225366</v>
      </c>
    </row>
    <row r="1071" spans="5:14" x14ac:dyDescent="0.15">
      <c r="E1071" s="2">
        <v>1067</v>
      </c>
      <c r="F1071" s="12">
        <f t="shared" ca="1" si="151"/>
        <v>0.6125038660295965</v>
      </c>
      <c r="G1071" s="1">
        <f t="shared" ca="1" si="144"/>
        <v>0.9804000493962387</v>
      </c>
      <c r="H1071" s="1">
        <f t="shared" ca="1" si="145"/>
        <v>2045.1782874680191</v>
      </c>
      <c r="I1071" s="1">
        <f t="shared" ca="1" si="146"/>
        <v>2060.0691755918483</v>
      </c>
      <c r="J1071" s="1">
        <f t="shared" ca="1" si="147"/>
        <v>14.8908881238292</v>
      </c>
      <c r="K1071" s="5">
        <f t="shared" ca="1" si="152"/>
        <v>0.95697310378188949</v>
      </c>
      <c r="L1071" s="1">
        <f t="shared" ca="1" si="149"/>
        <v>5.4741549783057462</v>
      </c>
      <c r="M1071" s="1">
        <f t="shared" ca="1" si="148"/>
        <v>2065.543330570154</v>
      </c>
      <c r="N1071" s="13">
        <f t="shared" ca="1" si="153"/>
        <v>20.365043102134905</v>
      </c>
    </row>
    <row r="1072" spans="5:14" x14ac:dyDescent="0.15">
      <c r="E1072" s="2">
        <v>1068</v>
      </c>
      <c r="F1072" s="12">
        <f t="shared" ca="1" si="151"/>
        <v>0.46371699540542199</v>
      </c>
      <c r="G1072" s="1">
        <f t="shared" ca="1" si="144"/>
        <v>1.5369616730604332</v>
      </c>
      <c r="H1072" s="1">
        <f t="shared" ca="1" si="145"/>
        <v>2046.7152491410795</v>
      </c>
      <c r="I1072" s="1">
        <f t="shared" ca="1" si="146"/>
        <v>2065.543330570154</v>
      </c>
      <c r="J1072" s="1">
        <f t="shared" ca="1" si="147"/>
        <v>18.828081429074473</v>
      </c>
      <c r="K1072" s="5">
        <f t="shared" ca="1" si="152"/>
        <v>0.41756000905675039</v>
      </c>
      <c r="L1072" s="1">
        <f t="shared" ca="1" si="149"/>
        <v>0.7508971320129334</v>
      </c>
      <c r="M1072" s="1">
        <f t="shared" ca="1" si="148"/>
        <v>2066.2942277021671</v>
      </c>
      <c r="N1072" s="13">
        <f t="shared" ca="1" si="153"/>
        <v>19.578978561087524</v>
      </c>
    </row>
    <row r="1073" spans="5:14" x14ac:dyDescent="0.15">
      <c r="E1073" s="2">
        <v>1069</v>
      </c>
      <c r="F1073" s="12">
        <f t="shared" ca="1" si="151"/>
        <v>0.40477541735003519</v>
      </c>
      <c r="G1073" s="1">
        <f t="shared" ca="1" si="144"/>
        <v>1.8088457814862471</v>
      </c>
      <c r="H1073" s="1">
        <f t="shared" ca="1" si="145"/>
        <v>2048.5240949225658</v>
      </c>
      <c r="I1073" s="1">
        <f t="shared" ca="1" si="146"/>
        <v>2066.2942277021671</v>
      </c>
      <c r="J1073" s="1">
        <f t="shared" ca="1" si="147"/>
        <v>17.770132779601227</v>
      </c>
      <c r="K1073" s="5">
        <f t="shared" ca="1" si="152"/>
        <v>9.2081055259748523E-2</v>
      </c>
      <c r="L1073" s="1">
        <f t="shared" ca="1" si="149"/>
        <v>9.5300728293931283E-2</v>
      </c>
      <c r="M1073" s="1">
        <f t="shared" ca="1" si="148"/>
        <v>2066.3895284304608</v>
      </c>
      <c r="N1073" s="13">
        <f t="shared" ca="1" si="153"/>
        <v>17.865433507894977</v>
      </c>
    </row>
    <row r="1074" spans="5:14" x14ac:dyDescent="0.15">
      <c r="E1074" s="2">
        <v>1070</v>
      </c>
      <c r="F1074" s="12">
        <f t="shared" ca="1" si="151"/>
        <v>0.91743349562662757</v>
      </c>
      <c r="G1074" s="1">
        <f t="shared" ca="1" si="144"/>
        <v>0.17235037202235781</v>
      </c>
      <c r="H1074" s="1">
        <f t="shared" ca="1" si="145"/>
        <v>2048.6964452945881</v>
      </c>
      <c r="I1074" s="1">
        <f t="shared" ca="1" si="146"/>
        <v>2066.3895284304608</v>
      </c>
      <c r="J1074" s="1">
        <f t="shared" ca="1" si="147"/>
        <v>17.693083135872712</v>
      </c>
      <c r="K1074" s="5">
        <f t="shared" ca="1" si="152"/>
        <v>0.87294195699865762</v>
      </c>
      <c r="L1074" s="1">
        <f t="shared" ca="1" si="149"/>
        <v>3.4463964977943951</v>
      </c>
      <c r="M1074" s="1">
        <f t="shared" ca="1" si="148"/>
        <v>2069.8359249282553</v>
      </c>
      <c r="N1074" s="13">
        <f t="shared" ca="1" si="153"/>
        <v>21.139479633667179</v>
      </c>
    </row>
    <row r="1075" spans="5:14" x14ac:dyDescent="0.15">
      <c r="E1075" s="2">
        <v>1071</v>
      </c>
      <c r="F1075" s="12">
        <f t="shared" ca="1" si="151"/>
        <v>0.7654591361801748</v>
      </c>
      <c r="G1075" s="1">
        <f t="shared" ca="1" si="144"/>
        <v>0.53455889435418591</v>
      </c>
      <c r="H1075" s="1">
        <f t="shared" ca="1" si="145"/>
        <v>2049.2310041889423</v>
      </c>
      <c r="I1075" s="1">
        <f t="shared" ca="1" si="146"/>
        <v>2069.8359249282553</v>
      </c>
      <c r="J1075" s="1">
        <f t="shared" ca="1" si="147"/>
        <v>20.604920739313002</v>
      </c>
      <c r="K1075" s="5">
        <f t="shared" ca="1" si="152"/>
        <v>0.30344750020979916</v>
      </c>
      <c r="L1075" s="1">
        <f t="shared" ca="1" si="149"/>
        <v>0.46794302149786698</v>
      </c>
      <c r="M1075" s="1">
        <f t="shared" ca="1" si="148"/>
        <v>2070.3038679497531</v>
      </c>
      <c r="N1075" s="13">
        <f t="shared" ca="1" si="153"/>
        <v>21.072863760810833</v>
      </c>
    </row>
    <row r="1076" spans="5:14" x14ac:dyDescent="0.15">
      <c r="E1076" s="2">
        <v>1072</v>
      </c>
      <c r="F1076" s="12">
        <f t="shared" ca="1" si="151"/>
        <v>5.7701301502104174E-2</v>
      </c>
      <c r="G1076" s="1">
        <f t="shared" ca="1" si="144"/>
        <v>5.7049510987203664</v>
      </c>
      <c r="H1076" s="1">
        <f t="shared" ca="1" si="145"/>
        <v>2054.9359552876626</v>
      </c>
      <c r="I1076" s="1">
        <f t="shared" ca="1" si="146"/>
        <v>2070.3038679497531</v>
      </c>
      <c r="J1076" s="1">
        <f t="shared" ca="1" si="147"/>
        <v>15.367912662090475</v>
      </c>
      <c r="K1076" s="5">
        <f t="shared" ca="1" si="152"/>
        <v>7.0378816499109043E-2</v>
      </c>
      <c r="L1076" s="1">
        <f t="shared" ca="1" si="149"/>
        <v>6.758800039630676E-2</v>
      </c>
      <c r="M1076" s="1">
        <f t="shared" ca="1" si="148"/>
        <v>2070.3714559501495</v>
      </c>
      <c r="N1076" s="13">
        <f t="shared" ca="1" si="153"/>
        <v>15.435500662486902</v>
      </c>
    </row>
    <row r="1077" spans="5:14" x14ac:dyDescent="0.15">
      <c r="E1077" s="2">
        <v>1073</v>
      </c>
      <c r="F1077" s="12">
        <f t="shared" ca="1" si="151"/>
        <v>0.44565577656314292</v>
      </c>
      <c r="G1077" s="1">
        <f t="shared" ca="1" si="144"/>
        <v>1.6164168527641254</v>
      </c>
      <c r="H1077" s="1">
        <f t="shared" ca="1" si="145"/>
        <v>2056.5523721404265</v>
      </c>
      <c r="I1077" s="1">
        <f t="shared" ca="1" si="146"/>
        <v>2070.3714559501495</v>
      </c>
      <c r="J1077" s="1">
        <f t="shared" ca="1" si="147"/>
        <v>13.819083809722997</v>
      </c>
      <c r="K1077" s="5">
        <f t="shared" ca="1" si="152"/>
        <v>0.98556700109471429</v>
      </c>
      <c r="L1077" s="1">
        <f t="shared" ca="1" si="149"/>
        <v>7.5554256757927547</v>
      </c>
      <c r="M1077" s="1">
        <f t="shared" ca="1" si="148"/>
        <v>2077.9268816259423</v>
      </c>
      <c r="N1077" s="13">
        <f t="shared" ca="1" si="153"/>
        <v>21.374509485515773</v>
      </c>
    </row>
    <row r="1078" spans="5:14" x14ac:dyDescent="0.15">
      <c r="E1078" s="2">
        <v>1074</v>
      </c>
      <c r="F1078" s="12">
        <f t="shared" ca="1" si="151"/>
        <v>0.52197871469917889</v>
      </c>
      <c r="G1078" s="1">
        <f t="shared" ca="1" si="144"/>
        <v>1.3002569367384691</v>
      </c>
      <c r="H1078" s="1">
        <f t="shared" ca="1" si="145"/>
        <v>2057.8526290771651</v>
      </c>
      <c r="I1078" s="1">
        <f t="shared" ca="1" si="146"/>
        <v>2077.9268816259423</v>
      </c>
      <c r="J1078" s="1">
        <f t="shared" ca="1" si="147"/>
        <v>20.074252548777167</v>
      </c>
      <c r="K1078" s="5">
        <f t="shared" ca="1" si="152"/>
        <v>0.314414542230123</v>
      </c>
      <c r="L1078" s="1">
        <f t="shared" ca="1" si="149"/>
        <v>0.49234755644221417</v>
      </c>
      <c r="M1078" s="1">
        <f t="shared" ca="1" si="148"/>
        <v>2078.4192291823847</v>
      </c>
      <c r="N1078" s="13">
        <f t="shared" ca="1" si="153"/>
        <v>20.56660010521955</v>
      </c>
    </row>
    <row r="1079" spans="5:14" x14ac:dyDescent="0.15">
      <c r="E1079" s="2">
        <v>1075</v>
      </c>
      <c r="F1079" s="12">
        <f t="shared" ca="1" si="151"/>
        <v>5.8261389060702773E-2</v>
      </c>
      <c r="G1079" s="1">
        <f t="shared" ref="G1079:G1142" ca="1" si="154">-$B$4*LN(F1079)</f>
        <v>5.6856313705850567</v>
      </c>
      <c r="H1079" s="1">
        <f t="shared" ref="H1079:H1142" ca="1" si="155">H1078+G1079</f>
        <v>2063.5382604477504</v>
      </c>
      <c r="I1079" s="1">
        <f t="shared" ref="I1079:I1142" ca="1" si="156">MAX(H1079,M1078)</f>
        <v>2078.4192291823847</v>
      </c>
      <c r="J1079" s="1">
        <f t="shared" ref="J1079:J1142" ca="1" si="157">I1079-H1079</f>
        <v>14.88096873463428</v>
      </c>
      <c r="K1079" s="5">
        <f t="shared" ca="1" si="152"/>
        <v>2.1650465990437628E-2</v>
      </c>
      <c r="L1079" s="1">
        <f t="shared" ca="1" si="149"/>
        <v>1.5262113401147239E-2</v>
      </c>
      <c r="M1079" s="1">
        <f t="shared" ref="M1079:M1142" ca="1" si="158">I1079+L1079</f>
        <v>2078.4344912957858</v>
      </c>
      <c r="N1079" s="13">
        <f t="shared" ref="N1079:N1142" ca="1" si="159">M1079-H1079</f>
        <v>14.89623084803543</v>
      </c>
    </row>
    <row r="1080" spans="5:14" x14ac:dyDescent="0.15">
      <c r="E1080" s="2">
        <v>1076</v>
      </c>
      <c r="F1080" s="12">
        <f t="shared" ca="1" si="151"/>
        <v>0.52606512271565053</v>
      </c>
      <c r="G1080" s="1">
        <f t="shared" ca="1" si="154"/>
        <v>1.2846605329274674</v>
      </c>
      <c r="H1080" s="1">
        <f t="shared" ca="1" si="155"/>
        <v>2064.8229209806777</v>
      </c>
      <c r="I1080" s="1">
        <f t="shared" ca="1" si="156"/>
        <v>2078.4344912957858</v>
      </c>
      <c r="J1080" s="1">
        <f t="shared" ca="1" si="157"/>
        <v>13.611570315108111</v>
      </c>
      <c r="K1080" s="5">
        <f t="shared" ca="1" si="152"/>
        <v>0.49198761735689556</v>
      </c>
      <c r="L1080" s="1">
        <f t="shared" ca="1" si="149"/>
        <v>0.97612341531686797</v>
      </c>
      <c r="M1080" s="1">
        <f t="shared" ca="1" si="158"/>
        <v>2079.4106147111029</v>
      </c>
      <c r="N1080" s="13">
        <f t="shared" ca="1" si="159"/>
        <v>14.587693730425144</v>
      </c>
    </row>
    <row r="1081" spans="5:14" x14ac:dyDescent="0.15">
      <c r="E1081" s="2">
        <v>1077</v>
      </c>
      <c r="F1081" s="12">
        <f t="shared" ca="1" si="151"/>
        <v>0.44028678549067335</v>
      </c>
      <c r="G1081" s="1">
        <f t="shared" ca="1" si="154"/>
        <v>1.6406579583669578</v>
      </c>
      <c r="H1081" s="1">
        <f t="shared" ca="1" si="155"/>
        <v>2066.4635789390445</v>
      </c>
      <c r="I1081" s="1">
        <f t="shared" ca="1" si="156"/>
        <v>2079.4106147111029</v>
      </c>
      <c r="J1081" s="1">
        <f t="shared" ca="1" si="157"/>
        <v>12.947035772058371</v>
      </c>
      <c r="K1081" s="5">
        <f t="shared" ca="1" si="152"/>
        <v>3.6652297066144257E-3</v>
      </c>
      <c r="L1081" s="1">
        <f t="shared" ca="1" si="149"/>
        <v>1.6510738181763872E-3</v>
      </c>
      <c r="M1081" s="1">
        <f t="shared" ca="1" si="158"/>
        <v>2079.4122657849211</v>
      </c>
      <c r="N1081" s="13">
        <f t="shared" ca="1" si="159"/>
        <v>12.948686845876637</v>
      </c>
    </row>
    <row r="1082" spans="5:14" x14ac:dyDescent="0.15">
      <c r="E1082" s="2">
        <v>1078</v>
      </c>
      <c r="F1082" s="12">
        <f t="shared" ca="1" si="151"/>
        <v>0.72373809028767033</v>
      </c>
      <c r="G1082" s="1">
        <f t="shared" ca="1" si="154"/>
        <v>0.64665141158280703</v>
      </c>
      <c r="H1082" s="1">
        <f t="shared" ca="1" si="155"/>
        <v>2067.1102303506273</v>
      </c>
      <c r="I1082" s="1">
        <f t="shared" ca="1" si="156"/>
        <v>2079.4122657849211</v>
      </c>
      <c r="J1082" s="1">
        <f t="shared" ca="1" si="157"/>
        <v>12.302035434293884</v>
      </c>
      <c r="K1082" s="5">
        <f t="shared" ca="1" si="152"/>
        <v>0.23186618930710889</v>
      </c>
      <c r="L1082" s="1">
        <f t="shared" ca="1" si="149"/>
        <v>0.32147982350237853</v>
      </c>
      <c r="M1082" s="1">
        <f t="shared" ca="1" si="158"/>
        <v>2079.7337456084233</v>
      </c>
      <c r="N1082" s="13">
        <f t="shared" ca="1" si="159"/>
        <v>12.623515257796043</v>
      </c>
    </row>
    <row r="1083" spans="5:14" x14ac:dyDescent="0.15">
      <c r="E1083" s="2">
        <v>1079</v>
      </c>
      <c r="F1083" s="12">
        <f t="shared" ca="1" si="151"/>
        <v>0.26105446337024318</v>
      </c>
      <c r="G1083" s="1">
        <f t="shared" ca="1" si="154"/>
        <v>2.6860524430235184</v>
      </c>
      <c r="H1083" s="1">
        <f t="shared" ca="1" si="155"/>
        <v>2069.7962827936508</v>
      </c>
      <c r="I1083" s="1">
        <f t="shared" ca="1" si="156"/>
        <v>2079.7337456084233</v>
      </c>
      <c r="J1083" s="1">
        <f t="shared" ca="1" si="157"/>
        <v>9.9374628147725161</v>
      </c>
      <c r="K1083" s="5">
        <f t="shared" ca="1" si="152"/>
        <v>2.9615759708827016E-2</v>
      </c>
      <c r="L1083" s="1">
        <f t="shared" ca="1" si="149"/>
        <v>2.2624066620639531E-2</v>
      </c>
      <c r="M1083" s="1">
        <f t="shared" ca="1" si="158"/>
        <v>2079.756369675044</v>
      </c>
      <c r="N1083" s="13">
        <f t="shared" ca="1" si="159"/>
        <v>9.9600868813931811</v>
      </c>
    </row>
    <row r="1084" spans="5:14" x14ac:dyDescent="0.15">
      <c r="E1084" s="2">
        <v>1080</v>
      </c>
      <c r="F1084" s="12">
        <f t="shared" ca="1" si="151"/>
        <v>0.98164231559526061</v>
      </c>
      <c r="G1084" s="1">
        <f t="shared" ca="1" si="154"/>
        <v>3.7056555434930208E-2</v>
      </c>
      <c r="H1084" s="1">
        <f t="shared" ca="1" si="155"/>
        <v>2069.8333393490857</v>
      </c>
      <c r="I1084" s="1">
        <f t="shared" ca="1" si="156"/>
        <v>2079.756369675044</v>
      </c>
      <c r="J1084" s="1">
        <f t="shared" ca="1" si="157"/>
        <v>9.9230303259582797</v>
      </c>
      <c r="K1084" s="5">
        <f t="shared" ca="1" si="152"/>
        <v>0.69346604324204297</v>
      </c>
      <c r="L1084" s="1">
        <f t="shared" ca="1" si="149"/>
        <v>1.8482570229815278</v>
      </c>
      <c r="M1084" s="1">
        <f t="shared" ca="1" si="158"/>
        <v>2081.6046266980256</v>
      </c>
      <c r="N1084" s="13">
        <f t="shared" ca="1" si="159"/>
        <v>11.77128734893995</v>
      </c>
    </row>
    <row r="1085" spans="5:14" x14ac:dyDescent="0.15">
      <c r="E1085" s="2">
        <v>1081</v>
      </c>
      <c r="F1085" s="12">
        <f t="shared" ca="1" si="151"/>
        <v>0.65902087616527105</v>
      </c>
      <c r="G1085" s="1">
        <f t="shared" ca="1" si="154"/>
        <v>0.8340001328602773</v>
      </c>
      <c r="H1085" s="1">
        <f t="shared" ca="1" si="155"/>
        <v>2070.6673394819459</v>
      </c>
      <c r="I1085" s="1">
        <f t="shared" ca="1" si="156"/>
        <v>2081.6046266980256</v>
      </c>
      <c r="J1085" s="1">
        <f t="shared" ca="1" si="157"/>
        <v>10.937287216079767</v>
      </c>
      <c r="K1085" s="5">
        <f t="shared" ca="1" si="152"/>
        <v>0.23711262046067805</v>
      </c>
      <c r="L1085" s="1">
        <f t="shared" ca="1" si="149"/>
        <v>0.33148877612337085</v>
      </c>
      <c r="M1085" s="1">
        <f t="shared" ca="1" si="158"/>
        <v>2081.9361154741491</v>
      </c>
      <c r="N1085" s="13">
        <f t="shared" ca="1" si="159"/>
        <v>11.268775992203246</v>
      </c>
    </row>
    <row r="1086" spans="5:14" x14ac:dyDescent="0.15">
      <c r="E1086" s="2">
        <v>1082</v>
      </c>
      <c r="F1086" s="12">
        <f t="shared" ca="1" si="151"/>
        <v>2.2246929529063153E-2</v>
      </c>
      <c r="G1086" s="1">
        <f t="shared" ca="1" si="154"/>
        <v>7.6111025571727495</v>
      </c>
      <c r="H1086" s="1">
        <f t="shared" ca="1" si="155"/>
        <v>2078.2784420391185</v>
      </c>
      <c r="I1086" s="1">
        <f t="shared" ca="1" si="156"/>
        <v>2081.9361154741491</v>
      </c>
      <c r="J1086" s="1">
        <f t="shared" ca="1" si="157"/>
        <v>3.6576734350305742</v>
      </c>
      <c r="K1086" s="5">
        <f t="shared" ca="1" si="152"/>
        <v>0.3590947456156407</v>
      </c>
      <c r="L1086" s="1">
        <f t="shared" ca="1" si="149"/>
        <v>0.59761875959660171</v>
      </c>
      <c r="M1086" s="1">
        <f t="shared" ca="1" si="158"/>
        <v>2082.5337342337457</v>
      </c>
      <c r="N1086" s="13">
        <f t="shared" ca="1" si="159"/>
        <v>4.2552921946271454</v>
      </c>
    </row>
    <row r="1087" spans="5:14" x14ac:dyDescent="0.15">
      <c r="E1087" s="2">
        <v>1083</v>
      </c>
      <c r="F1087" s="12">
        <f t="shared" ca="1" si="151"/>
        <v>0.23169272739252089</v>
      </c>
      <c r="G1087" s="1">
        <f t="shared" ca="1" si="154"/>
        <v>2.9246864721408539</v>
      </c>
      <c r="H1087" s="1">
        <f t="shared" ca="1" si="155"/>
        <v>2081.2031285112594</v>
      </c>
      <c r="I1087" s="1">
        <f t="shared" ca="1" si="156"/>
        <v>2082.5337342337457</v>
      </c>
      <c r="J1087" s="1">
        <f t="shared" ca="1" si="157"/>
        <v>1.3306057224863252</v>
      </c>
      <c r="K1087" s="5">
        <f t="shared" ca="1" si="152"/>
        <v>0.27325900591251562</v>
      </c>
      <c r="L1087" s="1">
        <f t="shared" ca="1" si="149"/>
        <v>0.40352340379495671</v>
      </c>
      <c r="M1087" s="1">
        <f t="shared" ca="1" si="158"/>
        <v>2082.9372576375408</v>
      </c>
      <c r="N1087" s="13">
        <f t="shared" ca="1" si="159"/>
        <v>1.7341291262814593</v>
      </c>
    </row>
    <row r="1088" spans="5:14" x14ac:dyDescent="0.15">
      <c r="E1088" s="2">
        <v>1084</v>
      </c>
      <c r="F1088" s="12">
        <f t="shared" ca="1" si="151"/>
        <v>3.7980954159280933E-2</v>
      </c>
      <c r="G1088" s="1">
        <f t="shared" ca="1" si="154"/>
        <v>6.5413409024726867</v>
      </c>
      <c r="H1088" s="1">
        <f t="shared" ca="1" si="155"/>
        <v>2087.7444694137321</v>
      </c>
      <c r="I1088" s="1">
        <f t="shared" ca="1" si="156"/>
        <v>2087.7444694137321</v>
      </c>
      <c r="J1088" s="1">
        <f t="shared" ca="1" si="157"/>
        <v>0</v>
      </c>
      <c r="K1088" s="5">
        <f t="shared" ca="1" si="152"/>
        <v>0.21359281817798037</v>
      </c>
      <c r="L1088" s="1">
        <f t="shared" ca="1" si="149"/>
        <v>0.28748305446757755</v>
      </c>
      <c r="M1088" s="1">
        <f t="shared" ca="1" si="158"/>
        <v>2088.0319524681995</v>
      </c>
      <c r="N1088" s="13">
        <f t="shared" ca="1" si="159"/>
        <v>0.28748305446742961</v>
      </c>
    </row>
    <row r="1089" spans="5:14" x14ac:dyDescent="0.15">
      <c r="E1089" s="2">
        <v>1085</v>
      </c>
      <c r="F1089" s="12">
        <f t="shared" ca="1" si="151"/>
        <v>0.16050891002792367</v>
      </c>
      <c r="G1089" s="1">
        <f t="shared" ca="1" si="154"/>
        <v>3.658811647520503</v>
      </c>
      <c r="H1089" s="1">
        <f t="shared" ca="1" si="155"/>
        <v>2091.4032810612525</v>
      </c>
      <c r="I1089" s="1">
        <f t="shared" ca="1" si="156"/>
        <v>2091.4032810612525</v>
      </c>
      <c r="J1089" s="1">
        <f t="shared" ca="1" si="157"/>
        <v>0</v>
      </c>
      <c r="K1089" s="5">
        <f t="shared" ca="1" si="152"/>
        <v>0.13372715777622934</v>
      </c>
      <c r="L1089" s="1">
        <f t="shared" ca="1" si="149"/>
        <v>0.15441931295552735</v>
      </c>
      <c r="M1089" s="1">
        <f t="shared" ca="1" si="158"/>
        <v>2091.5577003742083</v>
      </c>
      <c r="N1089" s="13">
        <f t="shared" ca="1" si="159"/>
        <v>0.15441931295572431</v>
      </c>
    </row>
    <row r="1090" spans="5:14" x14ac:dyDescent="0.15">
      <c r="E1090" s="2">
        <v>1086</v>
      </c>
      <c r="F1090" s="12">
        <f t="shared" ca="1" si="151"/>
        <v>0.18598992448260299</v>
      </c>
      <c r="G1090" s="1">
        <f t="shared" ca="1" si="154"/>
        <v>3.3641255523690488</v>
      </c>
      <c r="H1090" s="1">
        <f t="shared" ca="1" si="155"/>
        <v>2094.7674066136215</v>
      </c>
      <c r="I1090" s="1">
        <f t="shared" ca="1" si="156"/>
        <v>2094.7674066136215</v>
      </c>
      <c r="J1090" s="1">
        <f t="shared" ca="1" si="157"/>
        <v>0</v>
      </c>
      <c r="K1090" s="5">
        <f t="shared" ca="1" si="152"/>
        <v>9.5835635622101734E-2</v>
      </c>
      <c r="L1090" s="1">
        <f t="shared" ca="1" si="149"/>
        <v>0.10032101332902346</v>
      </c>
      <c r="M1090" s="1">
        <f t="shared" ca="1" si="158"/>
        <v>2094.8677276269505</v>
      </c>
      <c r="N1090" s="13">
        <f t="shared" ca="1" si="159"/>
        <v>0.10032101332899401</v>
      </c>
    </row>
    <row r="1091" spans="5:14" x14ac:dyDescent="0.15">
      <c r="E1091" s="2">
        <v>1087</v>
      </c>
      <c r="F1091" s="12">
        <f t="shared" ca="1" si="151"/>
        <v>0.37436847343286628</v>
      </c>
      <c r="G1091" s="1">
        <f t="shared" ca="1" si="154"/>
        <v>1.9650294869975955</v>
      </c>
      <c r="H1091" s="1">
        <f t="shared" ca="1" si="155"/>
        <v>2096.732436100619</v>
      </c>
      <c r="I1091" s="1">
        <f t="shared" ca="1" si="156"/>
        <v>2096.732436100619</v>
      </c>
      <c r="J1091" s="1">
        <f t="shared" ca="1" si="157"/>
        <v>0</v>
      </c>
      <c r="K1091" s="5">
        <f t="shared" ca="1" si="152"/>
        <v>0.88014901213301278</v>
      </c>
      <c r="L1091" s="1">
        <f t="shared" ca="1" si="149"/>
        <v>3.5544100047771843</v>
      </c>
      <c r="M1091" s="1">
        <f t="shared" ca="1" si="158"/>
        <v>2100.2868461053963</v>
      </c>
      <c r="N1091" s="13">
        <f t="shared" ca="1" si="159"/>
        <v>3.55441000477731</v>
      </c>
    </row>
    <row r="1092" spans="5:14" x14ac:dyDescent="0.15">
      <c r="E1092" s="2">
        <v>1088</v>
      </c>
      <c r="F1092" s="12">
        <f t="shared" ca="1" si="151"/>
        <v>0.73070381492352876</v>
      </c>
      <c r="G1092" s="1">
        <f t="shared" ca="1" si="154"/>
        <v>0.62749415856461954</v>
      </c>
      <c r="H1092" s="1">
        <f t="shared" ca="1" si="155"/>
        <v>2097.3599302591838</v>
      </c>
      <c r="I1092" s="1">
        <f t="shared" ca="1" si="156"/>
        <v>2100.2868461053963</v>
      </c>
      <c r="J1092" s="1">
        <f t="shared" ca="1" si="157"/>
        <v>2.9269158462125233</v>
      </c>
      <c r="K1092" s="5">
        <f t="shared" ca="1" si="152"/>
        <v>0.56669850814804046</v>
      </c>
      <c r="L1092" s="1">
        <f t="shared" ca="1" si="149"/>
        <v>1.2450939176747107</v>
      </c>
      <c r="M1092" s="1">
        <f t="shared" ca="1" si="158"/>
        <v>2101.531940023071</v>
      </c>
      <c r="N1092" s="13">
        <f t="shared" ca="1" si="159"/>
        <v>4.1720097638872176</v>
      </c>
    </row>
    <row r="1093" spans="5:14" x14ac:dyDescent="0.15">
      <c r="E1093" s="2">
        <v>1089</v>
      </c>
      <c r="F1093" s="12">
        <f t="shared" ca="1" si="151"/>
        <v>0.91369844569755609</v>
      </c>
      <c r="G1093" s="1">
        <f t="shared" ca="1" si="154"/>
        <v>0.18050938017415885</v>
      </c>
      <c r="H1093" s="1">
        <f t="shared" ca="1" si="155"/>
        <v>2097.5404396393578</v>
      </c>
      <c r="I1093" s="1">
        <f t="shared" ca="1" si="156"/>
        <v>2101.531940023071</v>
      </c>
      <c r="J1093" s="1">
        <f t="shared" ca="1" si="157"/>
        <v>3.9915003837131735</v>
      </c>
      <c r="K1093" s="5">
        <f t="shared" ca="1" si="152"/>
        <v>0.17645802199542182</v>
      </c>
      <c r="L1093" s="1">
        <f t="shared" ca="1" si="149"/>
        <v>0.22247754238221076</v>
      </c>
      <c r="M1093" s="1">
        <f t="shared" ca="1" si="158"/>
        <v>2101.7544175654534</v>
      </c>
      <c r="N1093" s="13">
        <f t="shared" ca="1" si="159"/>
        <v>4.2139779260955947</v>
      </c>
    </row>
    <row r="1094" spans="5:14" x14ac:dyDescent="0.15">
      <c r="E1094" s="2">
        <v>1090</v>
      </c>
      <c r="F1094" s="12">
        <f t="shared" ca="1" si="151"/>
        <v>0.40652438884790865</v>
      </c>
      <c r="G1094" s="1">
        <f t="shared" ca="1" si="154"/>
        <v>1.8002227092564056</v>
      </c>
      <c r="H1094" s="1">
        <f t="shared" ca="1" si="155"/>
        <v>2099.3406623486144</v>
      </c>
      <c r="I1094" s="1">
        <f t="shared" ca="1" si="156"/>
        <v>2101.7544175654534</v>
      </c>
      <c r="J1094" s="1">
        <f t="shared" ca="1" si="157"/>
        <v>2.4137552168390357</v>
      </c>
      <c r="K1094" s="5">
        <f t="shared" ca="1" si="152"/>
        <v>0.70369922809306329</v>
      </c>
      <c r="L1094" s="1">
        <f t="shared" ref="L1094:L1157" ca="1" si="160">_xlfn.GAMMA.INV(K1094, 0.8, 2)</f>
        <v>1.9084407673212189</v>
      </c>
      <c r="M1094" s="1">
        <f t="shared" ca="1" si="158"/>
        <v>2103.6628583327747</v>
      </c>
      <c r="N1094" s="13">
        <f t="shared" ca="1" si="159"/>
        <v>4.3221959841603166</v>
      </c>
    </row>
    <row r="1095" spans="5:14" x14ac:dyDescent="0.15">
      <c r="E1095" s="2">
        <v>1091</v>
      </c>
      <c r="F1095" s="12">
        <f t="shared" ref="F1095:F1158" ca="1" si="161">RAND()</f>
        <v>0.95622212579802546</v>
      </c>
      <c r="G1095" s="1">
        <f t="shared" ca="1" si="154"/>
        <v>8.9530087517014245E-2</v>
      </c>
      <c r="H1095" s="1">
        <f t="shared" ca="1" si="155"/>
        <v>2099.4301924361316</v>
      </c>
      <c r="I1095" s="1">
        <f t="shared" ca="1" si="156"/>
        <v>2103.6628583327747</v>
      </c>
      <c r="J1095" s="1">
        <f t="shared" ca="1" si="157"/>
        <v>4.2326658966430841</v>
      </c>
      <c r="K1095" s="5">
        <f t="shared" ref="K1095:K1158" ca="1" si="162">RAND()</f>
        <v>0.12224787623759548</v>
      </c>
      <c r="L1095" s="1">
        <f t="shared" ca="1" si="160"/>
        <v>0.13738964729628175</v>
      </c>
      <c r="M1095" s="1">
        <f t="shared" ca="1" si="158"/>
        <v>2103.8002479800712</v>
      </c>
      <c r="N1095" s="13">
        <f t="shared" ca="1" si="159"/>
        <v>4.370055543939543</v>
      </c>
    </row>
    <row r="1096" spans="5:14" x14ac:dyDescent="0.15">
      <c r="E1096" s="2">
        <v>1092</v>
      </c>
      <c r="F1096" s="12">
        <f t="shared" ca="1" si="161"/>
        <v>0.87363982899941717</v>
      </c>
      <c r="G1096" s="1">
        <f t="shared" ca="1" si="154"/>
        <v>0.27017416645481801</v>
      </c>
      <c r="H1096" s="1">
        <f t="shared" ca="1" si="155"/>
        <v>2099.7003666025867</v>
      </c>
      <c r="I1096" s="1">
        <f t="shared" ca="1" si="156"/>
        <v>2103.8002479800712</v>
      </c>
      <c r="J1096" s="1">
        <f t="shared" ca="1" si="157"/>
        <v>4.0998813774845075</v>
      </c>
      <c r="K1096" s="5">
        <f t="shared" ca="1" si="162"/>
        <v>0.58928231964351885</v>
      </c>
      <c r="L1096" s="1">
        <f t="shared" ca="1" si="160"/>
        <v>1.3369492926920548</v>
      </c>
      <c r="M1096" s="1">
        <f t="shared" ca="1" si="158"/>
        <v>2105.1371972727634</v>
      </c>
      <c r="N1096" s="13">
        <f t="shared" ca="1" si="159"/>
        <v>5.4368306701767324</v>
      </c>
    </row>
    <row r="1097" spans="5:14" x14ac:dyDescent="0.15">
      <c r="E1097" s="2">
        <v>1093</v>
      </c>
      <c r="F1097" s="12">
        <f t="shared" ca="1" si="161"/>
        <v>0.53783994607993058</v>
      </c>
      <c r="G1097" s="1">
        <f t="shared" ca="1" si="154"/>
        <v>1.2403885221487063</v>
      </c>
      <c r="H1097" s="1">
        <f t="shared" ca="1" si="155"/>
        <v>2100.9407551247355</v>
      </c>
      <c r="I1097" s="1">
        <f t="shared" ca="1" si="156"/>
        <v>2105.1371972727634</v>
      </c>
      <c r="J1097" s="1">
        <f t="shared" ca="1" si="157"/>
        <v>4.196442148027927</v>
      </c>
      <c r="K1097" s="5">
        <f t="shared" ca="1" si="162"/>
        <v>0.77319148597225684</v>
      </c>
      <c r="L1097" s="1">
        <f t="shared" ca="1" si="160"/>
        <v>2.3869892362622882</v>
      </c>
      <c r="M1097" s="1">
        <f t="shared" ca="1" si="158"/>
        <v>2107.5241865090256</v>
      </c>
      <c r="N1097" s="13">
        <f t="shared" ca="1" si="159"/>
        <v>6.5834313842901793</v>
      </c>
    </row>
    <row r="1098" spans="5:14" x14ac:dyDescent="0.15">
      <c r="E1098" s="2">
        <v>1094</v>
      </c>
      <c r="F1098" s="12">
        <f t="shared" ca="1" si="161"/>
        <v>0.78381775154432376</v>
      </c>
      <c r="G1098" s="1">
        <f t="shared" ca="1" si="154"/>
        <v>0.48715749083916288</v>
      </c>
      <c r="H1098" s="1">
        <f t="shared" ca="1" si="155"/>
        <v>2101.4279126155748</v>
      </c>
      <c r="I1098" s="1">
        <f t="shared" ca="1" si="156"/>
        <v>2107.5241865090256</v>
      </c>
      <c r="J1098" s="1">
        <f t="shared" ca="1" si="157"/>
        <v>6.0962738934508707</v>
      </c>
      <c r="K1098" s="5">
        <f t="shared" ca="1" si="162"/>
        <v>0.93190205485872479</v>
      </c>
      <c r="L1098" s="1">
        <f t="shared" ca="1" si="160"/>
        <v>4.6087244960073743</v>
      </c>
      <c r="M1098" s="1">
        <f t="shared" ca="1" si="158"/>
        <v>2112.1329110050328</v>
      </c>
      <c r="N1098" s="13">
        <f t="shared" ca="1" si="159"/>
        <v>10.704998389458069</v>
      </c>
    </row>
    <row r="1099" spans="5:14" x14ac:dyDescent="0.15">
      <c r="E1099" s="2">
        <v>1095</v>
      </c>
      <c r="F1099" s="12">
        <f t="shared" ca="1" si="161"/>
        <v>4.7117527499055845E-2</v>
      </c>
      <c r="G1099" s="1">
        <f t="shared" ca="1" si="154"/>
        <v>6.1102204268928704</v>
      </c>
      <c r="H1099" s="1">
        <f t="shared" ca="1" si="155"/>
        <v>2107.5381330424675</v>
      </c>
      <c r="I1099" s="1">
        <f t="shared" ca="1" si="156"/>
        <v>2112.1329110050328</v>
      </c>
      <c r="J1099" s="1">
        <f t="shared" ca="1" si="157"/>
        <v>4.5947779625653311</v>
      </c>
      <c r="K1099" s="5">
        <f t="shared" ca="1" si="162"/>
        <v>0.78948454354627229</v>
      </c>
      <c r="L1099" s="1">
        <f t="shared" ca="1" si="160"/>
        <v>2.5217911127638821</v>
      </c>
      <c r="M1099" s="1">
        <f t="shared" ca="1" si="158"/>
        <v>2114.6547021177967</v>
      </c>
      <c r="N1099" s="13">
        <f t="shared" ca="1" si="159"/>
        <v>7.1165690753291528</v>
      </c>
    </row>
    <row r="1100" spans="5:14" x14ac:dyDescent="0.15">
      <c r="E1100" s="2">
        <v>1096</v>
      </c>
      <c r="F1100" s="12">
        <f t="shared" ca="1" si="161"/>
        <v>0.31817551006110789</v>
      </c>
      <c r="G1100" s="1">
        <f t="shared" ca="1" si="154"/>
        <v>2.2903042600435262</v>
      </c>
      <c r="H1100" s="1">
        <f t="shared" ca="1" si="155"/>
        <v>2109.8284373025112</v>
      </c>
      <c r="I1100" s="1">
        <f t="shared" ca="1" si="156"/>
        <v>2114.6547021177967</v>
      </c>
      <c r="J1100" s="1">
        <f t="shared" ca="1" si="157"/>
        <v>4.8262648152854126</v>
      </c>
      <c r="K1100" s="5">
        <f t="shared" ca="1" si="162"/>
        <v>0.34809339358043367</v>
      </c>
      <c r="L1100" s="1">
        <f t="shared" ca="1" si="160"/>
        <v>0.57079839126988519</v>
      </c>
      <c r="M1100" s="1">
        <f t="shared" ca="1" si="158"/>
        <v>2115.2255005090665</v>
      </c>
      <c r="N1100" s="13">
        <f t="shared" ca="1" si="159"/>
        <v>5.3970632065552309</v>
      </c>
    </row>
    <row r="1101" spans="5:14" x14ac:dyDescent="0.15">
      <c r="E1101" s="2">
        <v>1097</v>
      </c>
      <c r="F1101" s="12">
        <f t="shared" ca="1" si="161"/>
        <v>0.98364620479005971</v>
      </c>
      <c r="G1101" s="1">
        <f t="shared" ca="1" si="154"/>
        <v>3.2977989120673977E-2</v>
      </c>
      <c r="H1101" s="1">
        <f t="shared" ca="1" si="155"/>
        <v>2109.8614152916321</v>
      </c>
      <c r="I1101" s="1">
        <f t="shared" ca="1" si="156"/>
        <v>2115.2255005090665</v>
      </c>
      <c r="J1101" s="1">
        <f t="shared" ca="1" si="157"/>
        <v>5.3640852174344218</v>
      </c>
      <c r="K1101" s="5">
        <f t="shared" ca="1" si="162"/>
        <v>0.64563926272965688</v>
      </c>
      <c r="L1101" s="1">
        <f t="shared" ca="1" si="160"/>
        <v>1.59311110060344</v>
      </c>
      <c r="M1101" s="1">
        <f t="shared" ca="1" si="158"/>
        <v>2116.8186116096699</v>
      </c>
      <c r="N1101" s="13">
        <f t="shared" ca="1" si="159"/>
        <v>6.9571963180378589</v>
      </c>
    </row>
    <row r="1102" spans="5:14" x14ac:dyDescent="0.15">
      <c r="E1102" s="2">
        <v>1098</v>
      </c>
      <c r="F1102" s="12">
        <f t="shared" ca="1" si="161"/>
        <v>0.1709001218447348</v>
      </c>
      <c r="G1102" s="1">
        <f t="shared" ca="1" si="154"/>
        <v>3.5333519518032039</v>
      </c>
      <c r="H1102" s="1">
        <f t="shared" ca="1" si="155"/>
        <v>2113.3947672434351</v>
      </c>
      <c r="I1102" s="1">
        <f t="shared" ca="1" si="156"/>
        <v>2116.8186116096699</v>
      </c>
      <c r="J1102" s="1">
        <f t="shared" ca="1" si="157"/>
        <v>3.423844366234789</v>
      </c>
      <c r="K1102" s="5">
        <f t="shared" ca="1" si="162"/>
        <v>0.21838934791074294</v>
      </c>
      <c r="L1102" s="1">
        <f t="shared" ca="1" si="160"/>
        <v>0.29627746027034607</v>
      </c>
      <c r="M1102" s="1">
        <f t="shared" ca="1" si="158"/>
        <v>2117.1148890699401</v>
      </c>
      <c r="N1102" s="13">
        <f t="shared" ca="1" si="159"/>
        <v>3.7201218265049647</v>
      </c>
    </row>
    <row r="1103" spans="5:14" x14ac:dyDescent="0.15">
      <c r="E1103" s="2">
        <v>1099</v>
      </c>
      <c r="F1103" s="12">
        <f t="shared" ca="1" si="161"/>
        <v>0.73502564829437089</v>
      </c>
      <c r="G1103" s="1">
        <f t="shared" ca="1" si="154"/>
        <v>0.61569976947907834</v>
      </c>
      <c r="H1103" s="1">
        <f t="shared" ca="1" si="155"/>
        <v>2114.010467012914</v>
      </c>
      <c r="I1103" s="1">
        <f t="shared" ca="1" si="156"/>
        <v>2117.1148890699401</v>
      </c>
      <c r="J1103" s="1">
        <f t="shared" ca="1" si="157"/>
        <v>3.1044220570261132</v>
      </c>
      <c r="K1103" s="5">
        <f t="shared" ca="1" si="162"/>
        <v>0.143219741799127</v>
      </c>
      <c r="L1103" s="1">
        <f t="shared" ca="1" si="160"/>
        <v>0.16890816324661623</v>
      </c>
      <c r="M1103" s="1">
        <f t="shared" ca="1" si="158"/>
        <v>2117.2837972331868</v>
      </c>
      <c r="N1103" s="13">
        <f t="shared" ca="1" si="159"/>
        <v>3.2733302202727828</v>
      </c>
    </row>
    <row r="1104" spans="5:14" x14ac:dyDescent="0.15">
      <c r="E1104" s="2">
        <v>1100</v>
      </c>
      <c r="F1104" s="12">
        <f t="shared" ca="1" si="161"/>
        <v>0.21582777169060396</v>
      </c>
      <c r="G1104" s="1">
        <f t="shared" ca="1" si="154"/>
        <v>3.0665490852748447</v>
      </c>
      <c r="H1104" s="1">
        <f t="shared" ca="1" si="155"/>
        <v>2117.0770160981888</v>
      </c>
      <c r="I1104" s="1">
        <f t="shared" ca="1" si="156"/>
        <v>2117.2837972331868</v>
      </c>
      <c r="J1104" s="1">
        <f t="shared" ca="1" si="157"/>
        <v>0.20678113499798201</v>
      </c>
      <c r="K1104" s="5">
        <f t="shared" ca="1" si="162"/>
        <v>0.52628164165385616</v>
      </c>
      <c r="L1104" s="1">
        <f t="shared" ca="1" si="160"/>
        <v>1.0935033645500722</v>
      </c>
      <c r="M1104" s="1">
        <f t="shared" ca="1" si="158"/>
        <v>2118.3773005977368</v>
      </c>
      <c r="N1104" s="13">
        <f t="shared" ca="1" si="159"/>
        <v>1.30028449954807</v>
      </c>
    </row>
    <row r="1105" spans="5:14" x14ac:dyDescent="0.15">
      <c r="E1105" s="2">
        <v>1101</v>
      </c>
      <c r="F1105" s="12">
        <f t="shared" ca="1" si="161"/>
        <v>0.84857707038861308</v>
      </c>
      <c r="G1105" s="1">
        <f t="shared" ca="1" si="154"/>
        <v>0.3283887341935039</v>
      </c>
      <c r="H1105" s="1">
        <f t="shared" ca="1" si="155"/>
        <v>2117.4054048323824</v>
      </c>
      <c r="I1105" s="1">
        <f t="shared" ca="1" si="156"/>
        <v>2118.3773005977368</v>
      </c>
      <c r="J1105" s="1">
        <f t="shared" ca="1" si="157"/>
        <v>0.97189576535447486</v>
      </c>
      <c r="K1105" s="5">
        <f t="shared" ca="1" si="162"/>
        <v>0.22250537338403775</v>
      </c>
      <c r="L1105" s="1">
        <f t="shared" ca="1" si="160"/>
        <v>0.30389736736849471</v>
      </c>
      <c r="M1105" s="1">
        <f t="shared" ca="1" si="158"/>
        <v>2118.6811979651052</v>
      </c>
      <c r="N1105" s="13">
        <f t="shared" ca="1" si="159"/>
        <v>1.2757931327228107</v>
      </c>
    </row>
    <row r="1106" spans="5:14" x14ac:dyDescent="0.15">
      <c r="E1106" s="2">
        <v>1102</v>
      </c>
      <c r="F1106" s="12">
        <f t="shared" ca="1" si="161"/>
        <v>0.63583176420567777</v>
      </c>
      <c r="G1106" s="1">
        <f t="shared" ca="1" si="154"/>
        <v>0.90564254464646743</v>
      </c>
      <c r="H1106" s="1">
        <f t="shared" ca="1" si="155"/>
        <v>2118.3110473770289</v>
      </c>
      <c r="I1106" s="1">
        <f t="shared" ca="1" si="156"/>
        <v>2118.6811979651052</v>
      </c>
      <c r="J1106" s="1">
        <f t="shared" ca="1" si="157"/>
        <v>0.3701505880762852</v>
      </c>
      <c r="K1106" s="5">
        <f t="shared" ca="1" si="162"/>
        <v>3.6757349151739227E-3</v>
      </c>
      <c r="L1106" s="1">
        <f t="shared" ca="1" si="160"/>
        <v>1.656994004150551E-3</v>
      </c>
      <c r="M1106" s="1">
        <f t="shared" ca="1" si="158"/>
        <v>2118.6828549591091</v>
      </c>
      <c r="N1106" s="13">
        <f t="shared" ca="1" si="159"/>
        <v>0.3718075820802369</v>
      </c>
    </row>
    <row r="1107" spans="5:14" x14ac:dyDescent="0.15">
      <c r="E1107" s="2">
        <v>1103</v>
      </c>
      <c r="F1107" s="12">
        <f t="shared" ca="1" si="161"/>
        <v>0.29189374486377462</v>
      </c>
      <c r="G1107" s="1">
        <f t="shared" ca="1" si="154"/>
        <v>2.4627308607795735</v>
      </c>
      <c r="H1107" s="1">
        <f t="shared" ca="1" si="155"/>
        <v>2120.7737782378085</v>
      </c>
      <c r="I1107" s="1">
        <f t="shared" ca="1" si="156"/>
        <v>2120.7737782378085</v>
      </c>
      <c r="J1107" s="1">
        <f t="shared" ca="1" si="157"/>
        <v>0</v>
      </c>
      <c r="K1107" s="5">
        <f t="shared" ca="1" si="162"/>
        <v>0.46102225800170116</v>
      </c>
      <c r="L1107" s="1">
        <f t="shared" ca="1" si="160"/>
        <v>0.87787625976295858</v>
      </c>
      <c r="M1107" s="1">
        <f t="shared" ca="1" si="158"/>
        <v>2121.6516544975716</v>
      </c>
      <c r="N1107" s="13">
        <f t="shared" ca="1" si="159"/>
        <v>0.87787625976307027</v>
      </c>
    </row>
    <row r="1108" spans="5:14" x14ac:dyDescent="0.15">
      <c r="E1108" s="2">
        <v>1104</v>
      </c>
      <c r="F1108" s="12">
        <f t="shared" ca="1" si="161"/>
        <v>0.64267631259263014</v>
      </c>
      <c r="G1108" s="1">
        <f t="shared" ca="1" si="154"/>
        <v>0.8842281667429911</v>
      </c>
      <c r="H1108" s="1">
        <f t="shared" ca="1" si="155"/>
        <v>2121.6580064045515</v>
      </c>
      <c r="I1108" s="1">
        <f t="shared" ca="1" si="156"/>
        <v>2121.6580064045515</v>
      </c>
      <c r="J1108" s="1">
        <f t="shared" ca="1" si="157"/>
        <v>0</v>
      </c>
      <c r="K1108" s="5">
        <f t="shared" ca="1" si="162"/>
        <v>7.9299858990885541E-3</v>
      </c>
      <c r="L1108" s="1">
        <f t="shared" ca="1" si="160"/>
        <v>4.3356506008355592E-3</v>
      </c>
      <c r="M1108" s="1">
        <f t="shared" ca="1" si="158"/>
        <v>2121.6623420551523</v>
      </c>
      <c r="N1108" s="13">
        <f t="shared" ca="1" si="159"/>
        <v>4.3356506007512507E-3</v>
      </c>
    </row>
    <row r="1109" spans="5:14" x14ac:dyDescent="0.15">
      <c r="E1109" s="2">
        <v>1105</v>
      </c>
      <c r="F1109" s="12">
        <f t="shared" ca="1" si="161"/>
        <v>0.39548345121889217</v>
      </c>
      <c r="G1109" s="1">
        <f t="shared" ca="1" si="154"/>
        <v>1.8552926706656214</v>
      </c>
      <c r="H1109" s="1">
        <f t="shared" ca="1" si="155"/>
        <v>2123.5132990752172</v>
      </c>
      <c r="I1109" s="1">
        <f t="shared" ca="1" si="156"/>
        <v>2123.5132990752172</v>
      </c>
      <c r="J1109" s="1">
        <f t="shared" ca="1" si="157"/>
        <v>0</v>
      </c>
      <c r="K1109" s="5">
        <f t="shared" ca="1" si="162"/>
        <v>0.77050921798912653</v>
      </c>
      <c r="L1109" s="1">
        <f t="shared" ca="1" si="160"/>
        <v>2.3657777937283488</v>
      </c>
      <c r="M1109" s="1">
        <f t="shared" ca="1" si="158"/>
        <v>2125.8790768689455</v>
      </c>
      <c r="N1109" s="13">
        <f t="shared" ca="1" si="159"/>
        <v>2.3657777937282845</v>
      </c>
    </row>
    <row r="1110" spans="5:14" x14ac:dyDescent="0.15">
      <c r="E1110" s="2">
        <v>1106</v>
      </c>
      <c r="F1110" s="12">
        <f t="shared" ca="1" si="161"/>
        <v>1.0769018171679301E-2</v>
      </c>
      <c r="G1110" s="1">
        <f t="shared" ca="1" si="154"/>
        <v>9.0621639104608747</v>
      </c>
      <c r="H1110" s="1">
        <f t="shared" ca="1" si="155"/>
        <v>2132.5754629856783</v>
      </c>
      <c r="I1110" s="1">
        <f t="shared" ca="1" si="156"/>
        <v>2132.5754629856783</v>
      </c>
      <c r="J1110" s="1">
        <f t="shared" ca="1" si="157"/>
        <v>0</v>
      </c>
      <c r="K1110" s="5">
        <f t="shared" ca="1" si="162"/>
        <v>0.38580337493281114</v>
      </c>
      <c r="L1110" s="1">
        <f t="shared" ca="1" si="160"/>
        <v>0.66532207597877746</v>
      </c>
      <c r="M1110" s="1">
        <f t="shared" ca="1" si="158"/>
        <v>2133.2407850616569</v>
      </c>
      <c r="N1110" s="13">
        <f t="shared" ca="1" si="159"/>
        <v>0.66532207597856541</v>
      </c>
    </row>
    <row r="1111" spans="5:14" x14ac:dyDescent="0.15">
      <c r="E1111" s="2">
        <v>1107</v>
      </c>
      <c r="F1111" s="12">
        <f t="shared" ca="1" si="161"/>
        <v>0.82451584757992247</v>
      </c>
      <c r="G1111" s="1">
        <f t="shared" ca="1" si="154"/>
        <v>0.38591783266084917</v>
      </c>
      <c r="H1111" s="1">
        <f t="shared" ca="1" si="155"/>
        <v>2132.961380818339</v>
      </c>
      <c r="I1111" s="1">
        <f t="shared" ca="1" si="156"/>
        <v>2133.2407850616569</v>
      </c>
      <c r="J1111" s="1">
        <f t="shared" ca="1" si="157"/>
        <v>0.27940424331791291</v>
      </c>
      <c r="K1111" s="5">
        <f t="shared" ca="1" si="162"/>
        <v>8.1793411456659748E-2</v>
      </c>
      <c r="L1111" s="1">
        <f t="shared" ca="1" si="160"/>
        <v>8.1879729545396365E-2</v>
      </c>
      <c r="M1111" s="1">
        <f t="shared" ca="1" si="158"/>
        <v>2133.3226647912024</v>
      </c>
      <c r="N1111" s="13">
        <f t="shared" ca="1" si="159"/>
        <v>0.36128397286347536</v>
      </c>
    </row>
    <row r="1112" spans="5:14" x14ac:dyDescent="0.15">
      <c r="E1112" s="2">
        <v>1108</v>
      </c>
      <c r="F1112" s="12">
        <f t="shared" ca="1" si="161"/>
        <v>0.5168605957968434</v>
      </c>
      <c r="G1112" s="1">
        <f t="shared" ca="1" si="154"/>
        <v>1.3199641629166772</v>
      </c>
      <c r="H1112" s="1">
        <f t="shared" ca="1" si="155"/>
        <v>2134.2813449812556</v>
      </c>
      <c r="I1112" s="1">
        <f t="shared" ca="1" si="156"/>
        <v>2134.2813449812556</v>
      </c>
      <c r="J1112" s="1">
        <f t="shared" ca="1" si="157"/>
        <v>0</v>
      </c>
      <c r="K1112" s="5">
        <f t="shared" ca="1" si="162"/>
        <v>0.82190544751741035</v>
      </c>
      <c r="L1112" s="1">
        <f t="shared" ca="1" si="160"/>
        <v>2.8259798392809521</v>
      </c>
      <c r="M1112" s="1">
        <f t="shared" ca="1" si="158"/>
        <v>2137.1073248205366</v>
      </c>
      <c r="N1112" s="13">
        <f t="shared" ca="1" si="159"/>
        <v>2.8259798392809898</v>
      </c>
    </row>
    <row r="1113" spans="5:14" x14ac:dyDescent="0.15">
      <c r="E1113" s="2">
        <v>1109</v>
      </c>
      <c r="F1113" s="12">
        <f t="shared" ca="1" si="161"/>
        <v>0.49637288249324318</v>
      </c>
      <c r="G1113" s="1">
        <f t="shared" ca="1" si="154"/>
        <v>1.4008557109628217</v>
      </c>
      <c r="H1113" s="1">
        <f t="shared" ca="1" si="155"/>
        <v>2135.6822006922184</v>
      </c>
      <c r="I1113" s="1">
        <f t="shared" ca="1" si="156"/>
        <v>2137.1073248205366</v>
      </c>
      <c r="J1113" s="1">
        <f t="shared" ca="1" si="157"/>
        <v>1.4251241283182026</v>
      </c>
      <c r="K1113" s="5">
        <f t="shared" ca="1" si="162"/>
        <v>0.13688975731486797</v>
      </c>
      <c r="L1113" s="1">
        <f t="shared" ca="1" si="160"/>
        <v>0.15920594270570493</v>
      </c>
      <c r="M1113" s="1">
        <f t="shared" ca="1" si="158"/>
        <v>2137.2665307632424</v>
      </c>
      <c r="N1113" s="13">
        <f t="shared" ca="1" si="159"/>
        <v>1.5843300710239419</v>
      </c>
    </row>
    <row r="1114" spans="5:14" x14ac:dyDescent="0.15">
      <c r="E1114" s="2">
        <v>1110</v>
      </c>
      <c r="F1114" s="12">
        <f t="shared" ca="1" si="161"/>
        <v>9.5610734469936065E-2</v>
      </c>
      <c r="G1114" s="1">
        <f t="shared" ca="1" si="154"/>
        <v>4.6949403599558419</v>
      </c>
      <c r="H1114" s="1">
        <f t="shared" ca="1" si="155"/>
        <v>2140.3771410521745</v>
      </c>
      <c r="I1114" s="1">
        <f t="shared" ca="1" si="156"/>
        <v>2140.3771410521745</v>
      </c>
      <c r="J1114" s="1">
        <f t="shared" ca="1" si="157"/>
        <v>0</v>
      </c>
      <c r="K1114" s="5">
        <f t="shared" ca="1" si="162"/>
        <v>0.41762891858944484</v>
      </c>
      <c r="L1114" s="1">
        <f t="shared" ca="1" si="160"/>
        <v>0.75108915148124478</v>
      </c>
      <c r="M1114" s="1">
        <f t="shared" ca="1" si="158"/>
        <v>2141.1282302036557</v>
      </c>
      <c r="N1114" s="13">
        <f t="shared" ca="1" si="159"/>
        <v>0.75108915148121014</v>
      </c>
    </row>
    <row r="1115" spans="5:14" x14ac:dyDescent="0.15">
      <c r="E1115" s="2">
        <v>1111</v>
      </c>
      <c r="F1115" s="12">
        <f t="shared" ca="1" si="161"/>
        <v>0.43351179546214824</v>
      </c>
      <c r="G1115" s="1">
        <f t="shared" ca="1" si="154"/>
        <v>1.6716725465995521</v>
      </c>
      <c r="H1115" s="1">
        <f t="shared" ca="1" si="155"/>
        <v>2142.0488135987739</v>
      </c>
      <c r="I1115" s="1">
        <f t="shared" ca="1" si="156"/>
        <v>2142.0488135987739</v>
      </c>
      <c r="J1115" s="1">
        <f t="shared" ca="1" si="157"/>
        <v>0</v>
      </c>
      <c r="K1115" s="5">
        <f t="shared" ca="1" si="162"/>
        <v>0.75806294322532697</v>
      </c>
      <c r="L1115" s="1">
        <f t="shared" ca="1" si="160"/>
        <v>2.270659222321421</v>
      </c>
      <c r="M1115" s="1">
        <f t="shared" ca="1" si="158"/>
        <v>2144.3194728210951</v>
      </c>
      <c r="N1115" s="13">
        <f t="shared" ca="1" si="159"/>
        <v>2.2706592223212283</v>
      </c>
    </row>
    <row r="1116" spans="5:14" x14ac:dyDescent="0.15">
      <c r="E1116" s="2">
        <v>1112</v>
      </c>
      <c r="F1116" s="12">
        <f t="shared" ca="1" si="161"/>
        <v>0.27719066088958022</v>
      </c>
      <c r="G1116" s="1">
        <f t="shared" ca="1" si="154"/>
        <v>2.5660994062169387</v>
      </c>
      <c r="H1116" s="1">
        <f t="shared" ca="1" si="155"/>
        <v>2144.6149130049907</v>
      </c>
      <c r="I1116" s="1">
        <f t="shared" ca="1" si="156"/>
        <v>2144.6149130049907</v>
      </c>
      <c r="J1116" s="1">
        <f t="shared" ca="1" si="157"/>
        <v>0</v>
      </c>
      <c r="K1116" s="5">
        <f t="shared" ca="1" si="162"/>
        <v>0.92227720336949948</v>
      </c>
      <c r="L1116" s="1">
        <f t="shared" ca="1" si="160"/>
        <v>4.3609078435215336</v>
      </c>
      <c r="M1116" s="1">
        <f t="shared" ca="1" si="158"/>
        <v>2148.9758208485123</v>
      </c>
      <c r="N1116" s="13">
        <f t="shared" ca="1" si="159"/>
        <v>4.3609078435215451</v>
      </c>
    </row>
    <row r="1117" spans="5:14" x14ac:dyDescent="0.15">
      <c r="E1117" s="2">
        <v>1113</v>
      </c>
      <c r="F1117" s="12">
        <f t="shared" ca="1" si="161"/>
        <v>0.69769624905165895</v>
      </c>
      <c r="G1117" s="1">
        <f t="shared" ca="1" si="154"/>
        <v>0.7199428884271214</v>
      </c>
      <c r="H1117" s="1">
        <f t="shared" ca="1" si="155"/>
        <v>2145.3348558934181</v>
      </c>
      <c r="I1117" s="1">
        <f t="shared" ca="1" si="156"/>
        <v>2148.9758208485123</v>
      </c>
      <c r="J1117" s="1">
        <f t="shared" ca="1" si="157"/>
        <v>3.6409649550942049</v>
      </c>
      <c r="K1117" s="5">
        <f t="shared" ca="1" si="162"/>
        <v>0.44177480968449279</v>
      </c>
      <c r="L1117" s="1">
        <f t="shared" ca="1" si="160"/>
        <v>0.82015562249305396</v>
      </c>
      <c r="M1117" s="1">
        <f t="shared" ca="1" si="158"/>
        <v>2149.7959764710054</v>
      </c>
      <c r="N1117" s="13">
        <f t="shared" ca="1" si="159"/>
        <v>4.4611205775872804</v>
      </c>
    </row>
    <row r="1118" spans="5:14" x14ac:dyDescent="0.15">
      <c r="E1118" s="2">
        <v>1114</v>
      </c>
      <c r="F1118" s="12">
        <f t="shared" ca="1" si="161"/>
        <v>4.0909270987542601E-2</v>
      </c>
      <c r="G1118" s="1">
        <f t="shared" ca="1" si="154"/>
        <v>6.3927971342162451</v>
      </c>
      <c r="H1118" s="1">
        <f t="shared" ca="1" si="155"/>
        <v>2151.7276530276345</v>
      </c>
      <c r="I1118" s="1">
        <f t="shared" ca="1" si="156"/>
        <v>2151.7276530276345</v>
      </c>
      <c r="J1118" s="1">
        <f t="shared" ca="1" si="157"/>
        <v>0</v>
      </c>
      <c r="K1118" s="5">
        <f t="shared" ca="1" si="162"/>
        <v>0.21791299613158388</v>
      </c>
      <c r="L1118" s="1">
        <f t="shared" ca="1" si="160"/>
        <v>0.29539997066864498</v>
      </c>
      <c r="M1118" s="1">
        <f t="shared" ca="1" si="158"/>
        <v>2152.0230529983032</v>
      </c>
      <c r="N1118" s="13">
        <f t="shared" ca="1" si="159"/>
        <v>0.29539997066876822</v>
      </c>
    </row>
    <row r="1119" spans="5:14" x14ac:dyDescent="0.15">
      <c r="E1119" s="2">
        <v>1115</v>
      </c>
      <c r="F1119" s="12">
        <f t="shared" ca="1" si="161"/>
        <v>0.4600331887572181</v>
      </c>
      <c r="G1119" s="1">
        <f t="shared" ca="1" si="154"/>
        <v>1.5529132852588621</v>
      </c>
      <c r="H1119" s="1">
        <f t="shared" ca="1" si="155"/>
        <v>2153.2805663128934</v>
      </c>
      <c r="I1119" s="1">
        <f t="shared" ca="1" si="156"/>
        <v>2153.2805663128934</v>
      </c>
      <c r="J1119" s="1">
        <f t="shared" ca="1" si="157"/>
        <v>0</v>
      </c>
      <c r="K1119" s="5">
        <f t="shared" ca="1" si="162"/>
        <v>0.90662482446970905</v>
      </c>
      <c r="L1119" s="1">
        <f t="shared" ca="1" si="160"/>
        <v>4.0181705893827164</v>
      </c>
      <c r="M1119" s="1">
        <f t="shared" ca="1" si="158"/>
        <v>2157.2987369022762</v>
      </c>
      <c r="N1119" s="13">
        <f t="shared" ca="1" si="159"/>
        <v>4.0181705893828621</v>
      </c>
    </row>
    <row r="1120" spans="5:14" x14ac:dyDescent="0.15">
      <c r="E1120" s="2">
        <v>1116</v>
      </c>
      <c r="F1120" s="12">
        <f t="shared" ca="1" si="161"/>
        <v>0.82635672571170615</v>
      </c>
      <c r="G1120" s="1">
        <f t="shared" ca="1" si="154"/>
        <v>0.38145745473811787</v>
      </c>
      <c r="H1120" s="1">
        <f t="shared" ca="1" si="155"/>
        <v>2153.6620237676316</v>
      </c>
      <c r="I1120" s="1">
        <f t="shared" ca="1" si="156"/>
        <v>2157.2987369022762</v>
      </c>
      <c r="J1120" s="1">
        <f t="shared" ca="1" si="157"/>
        <v>3.6367131346446513</v>
      </c>
      <c r="K1120" s="5">
        <f t="shared" ca="1" si="162"/>
        <v>0.88904655116500519</v>
      </c>
      <c r="L1120" s="1">
        <f t="shared" ca="1" si="160"/>
        <v>3.6973814365648923</v>
      </c>
      <c r="M1120" s="1">
        <f t="shared" ca="1" si="158"/>
        <v>2160.9961183388409</v>
      </c>
      <c r="N1120" s="13">
        <f t="shared" ca="1" si="159"/>
        <v>7.3340945712093344</v>
      </c>
    </row>
    <row r="1121" spans="5:14" x14ac:dyDescent="0.15">
      <c r="E1121" s="2">
        <v>1117</v>
      </c>
      <c r="F1121" s="12">
        <f t="shared" ca="1" si="161"/>
        <v>0.57828188198303554</v>
      </c>
      <c r="G1121" s="1">
        <f t="shared" ca="1" si="154"/>
        <v>1.0953876881954558</v>
      </c>
      <c r="H1121" s="1">
        <f t="shared" ca="1" si="155"/>
        <v>2154.757411455827</v>
      </c>
      <c r="I1121" s="1">
        <f t="shared" ca="1" si="156"/>
        <v>2160.9961183388409</v>
      </c>
      <c r="J1121" s="1">
        <f t="shared" ca="1" si="157"/>
        <v>6.2387068830139469</v>
      </c>
      <c r="K1121" s="5">
        <f t="shared" ca="1" si="162"/>
        <v>0.88595682501091522</v>
      </c>
      <c r="L1121" s="1">
        <f t="shared" ca="1" si="160"/>
        <v>3.6464376813187425</v>
      </c>
      <c r="M1121" s="1">
        <f t="shared" ca="1" si="158"/>
        <v>2164.6425560201596</v>
      </c>
      <c r="N1121" s="13">
        <f t="shared" ca="1" si="159"/>
        <v>9.885144564332677</v>
      </c>
    </row>
    <row r="1122" spans="5:14" x14ac:dyDescent="0.15">
      <c r="E1122" s="2">
        <v>1118</v>
      </c>
      <c r="F1122" s="12">
        <f t="shared" ca="1" si="161"/>
        <v>0.21975955848461659</v>
      </c>
      <c r="G1122" s="1">
        <f t="shared" ca="1" si="154"/>
        <v>3.0304424925539335</v>
      </c>
      <c r="H1122" s="1">
        <f t="shared" ca="1" si="155"/>
        <v>2157.7878539483809</v>
      </c>
      <c r="I1122" s="1">
        <f t="shared" ca="1" si="156"/>
        <v>2164.6425560201596</v>
      </c>
      <c r="J1122" s="1">
        <f t="shared" ca="1" si="157"/>
        <v>6.8547020717787746</v>
      </c>
      <c r="K1122" s="5">
        <f t="shared" ca="1" si="162"/>
        <v>0.87857901812604533</v>
      </c>
      <c r="L1122" s="1">
        <f t="shared" ca="1" si="160"/>
        <v>3.5303203408636898</v>
      </c>
      <c r="M1122" s="1">
        <f t="shared" ca="1" si="158"/>
        <v>2168.1728763610236</v>
      </c>
      <c r="N1122" s="13">
        <f t="shared" ca="1" si="159"/>
        <v>10.385022412642684</v>
      </c>
    </row>
    <row r="1123" spans="5:14" x14ac:dyDescent="0.15">
      <c r="E1123" s="2">
        <v>1119</v>
      </c>
      <c r="F1123" s="12">
        <f t="shared" ca="1" si="161"/>
        <v>0.30374201410250146</v>
      </c>
      <c r="G1123" s="1">
        <f t="shared" ca="1" si="154"/>
        <v>2.38315315138713</v>
      </c>
      <c r="H1123" s="1">
        <f t="shared" ca="1" si="155"/>
        <v>2160.1710070997678</v>
      </c>
      <c r="I1123" s="1">
        <f t="shared" ca="1" si="156"/>
        <v>2168.1728763610236</v>
      </c>
      <c r="J1123" s="1">
        <f t="shared" ca="1" si="157"/>
        <v>8.0018692612557061</v>
      </c>
      <c r="K1123" s="5">
        <f t="shared" ca="1" si="162"/>
        <v>2.002880485984071E-2</v>
      </c>
      <c r="L1123" s="1">
        <f t="shared" ca="1" si="160"/>
        <v>1.3841343906065192E-2</v>
      </c>
      <c r="M1123" s="1">
        <f t="shared" ca="1" si="158"/>
        <v>2168.1867177049298</v>
      </c>
      <c r="N1123" s="13">
        <f t="shared" ca="1" si="159"/>
        <v>8.0157106051619849</v>
      </c>
    </row>
    <row r="1124" spans="5:14" x14ac:dyDescent="0.15">
      <c r="E1124" s="2">
        <v>1120</v>
      </c>
      <c r="F1124" s="12">
        <f t="shared" ca="1" si="161"/>
        <v>0.24276575089164543</v>
      </c>
      <c r="G1124" s="1">
        <f t="shared" ca="1" si="154"/>
        <v>2.8313165773543214</v>
      </c>
      <c r="H1124" s="1">
        <f t="shared" ca="1" si="155"/>
        <v>2163.0023236771221</v>
      </c>
      <c r="I1124" s="1">
        <f t="shared" ca="1" si="156"/>
        <v>2168.1867177049298</v>
      </c>
      <c r="J1124" s="1">
        <f t="shared" ca="1" si="157"/>
        <v>5.1843940278076843</v>
      </c>
      <c r="K1124" s="5">
        <f t="shared" ca="1" si="162"/>
        <v>9.2710297799285857E-2</v>
      </c>
      <c r="L1124" s="1">
        <f t="shared" ca="1" si="160"/>
        <v>9.6137612415943902E-2</v>
      </c>
      <c r="M1124" s="1">
        <f t="shared" ca="1" si="158"/>
        <v>2168.2828553173458</v>
      </c>
      <c r="N1124" s="13">
        <f t="shared" ca="1" si="159"/>
        <v>5.2805316402236713</v>
      </c>
    </row>
    <row r="1125" spans="5:14" x14ac:dyDescent="0.15">
      <c r="E1125" s="2">
        <v>1121</v>
      </c>
      <c r="F1125" s="12">
        <f t="shared" ca="1" si="161"/>
        <v>0.15629447756563075</v>
      </c>
      <c r="G1125" s="1">
        <f t="shared" ca="1" si="154"/>
        <v>3.7120267489050827</v>
      </c>
      <c r="H1125" s="1">
        <f t="shared" ca="1" si="155"/>
        <v>2166.7143504260271</v>
      </c>
      <c r="I1125" s="1">
        <f t="shared" ca="1" si="156"/>
        <v>2168.2828553173458</v>
      </c>
      <c r="J1125" s="1">
        <f t="shared" ca="1" si="157"/>
        <v>1.5685048913187529</v>
      </c>
      <c r="K1125" s="5">
        <f t="shared" ca="1" si="162"/>
        <v>0.24210489434743709</v>
      </c>
      <c r="L1125" s="1">
        <f t="shared" ca="1" si="160"/>
        <v>0.34111662750836003</v>
      </c>
      <c r="M1125" s="1">
        <f t="shared" ca="1" si="158"/>
        <v>2168.623971944854</v>
      </c>
      <c r="N1125" s="13">
        <f t="shared" ca="1" si="159"/>
        <v>1.9096215188269525</v>
      </c>
    </row>
    <row r="1126" spans="5:14" x14ac:dyDescent="0.15">
      <c r="E1126" s="2">
        <v>1122</v>
      </c>
      <c r="F1126" s="12">
        <f t="shared" ca="1" si="161"/>
        <v>8.5060998280021782E-2</v>
      </c>
      <c r="G1126" s="1">
        <f t="shared" ca="1" si="154"/>
        <v>4.9287733060780807</v>
      </c>
      <c r="H1126" s="1">
        <f t="shared" ca="1" si="155"/>
        <v>2171.6431237321053</v>
      </c>
      <c r="I1126" s="1">
        <f t="shared" ca="1" si="156"/>
        <v>2171.6431237321053</v>
      </c>
      <c r="J1126" s="1">
        <f t="shared" ca="1" si="157"/>
        <v>0</v>
      </c>
      <c r="K1126" s="5">
        <f t="shared" ca="1" si="162"/>
        <v>0.47430770487799434</v>
      </c>
      <c r="L1126" s="1">
        <f t="shared" ca="1" si="160"/>
        <v>0.91918433790596377</v>
      </c>
      <c r="M1126" s="1">
        <f t="shared" ca="1" si="158"/>
        <v>2172.5623080700111</v>
      </c>
      <c r="N1126" s="13">
        <f t="shared" ca="1" si="159"/>
        <v>0.91918433790579002</v>
      </c>
    </row>
    <row r="1127" spans="5:14" x14ac:dyDescent="0.15">
      <c r="E1127" s="2">
        <v>1123</v>
      </c>
      <c r="F1127" s="12">
        <f t="shared" ca="1" si="161"/>
        <v>0.3290070099025959</v>
      </c>
      <c r="G1127" s="1">
        <f t="shared" ca="1" si="154"/>
        <v>2.2233524434978582</v>
      </c>
      <c r="H1127" s="1">
        <f t="shared" ca="1" si="155"/>
        <v>2173.8664761756031</v>
      </c>
      <c r="I1127" s="1">
        <f t="shared" ca="1" si="156"/>
        <v>2173.8664761756031</v>
      </c>
      <c r="J1127" s="1">
        <f t="shared" ca="1" si="157"/>
        <v>0</v>
      </c>
      <c r="K1127" s="5">
        <f t="shared" ca="1" si="162"/>
        <v>0.19886082415857376</v>
      </c>
      <c r="L1127" s="1">
        <f t="shared" ca="1" si="160"/>
        <v>0.26104312030954258</v>
      </c>
      <c r="M1127" s="1">
        <f t="shared" ca="1" si="158"/>
        <v>2174.1275192959129</v>
      </c>
      <c r="N1127" s="13">
        <f t="shared" ca="1" si="159"/>
        <v>0.26104312030975052</v>
      </c>
    </row>
    <row r="1128" spans="5:14" x14ac:dyDescent="0.15">
      <c r="E1128" s="2">
        <v>1124</v>
      </c>
      <c r="F1128" s="12">
        <f t="shared" ca="1" si="161"/>
        <v>0.6452189876650698</v>
      </c>
      <c r="G1128" s="1">
        <f t="shared" ca="1" si="154"/>
        <v>0.8763310080979998</v>
      </c>
      <c r="H1128" s="1">
        <f t="shared" ca="1" si="155"/>
        <v>2174.7428071837012</v>
      </c>
      <c r="I1128" s="1">
        <f t="shared" ca="1" si="156"/>
        <v>2174.7428071837012</v>
      </c>
      <c r="J1128" s="1">
        <f t="shared" ca="1" si="157"/>
        <v>0</v>
      </c>
      <c r="K1128" s="5">
        <f t="shared" ca="1" si="162"/>
        <v>0.52053683303668741</v>
      </c>
      <c r="L1128" s="1">
        <f t="shared" ca="1" si="160"/>
        <v>1.073164397853587</v>
      </c>
      <c r="M1128" s="1">
        <f t="shared" ca="1" si="158"/>
        <v>2175.8159715815545</v>
      </c>
      <c r="N1128" s="13">
        <f t="shared" ca="1" si="159"/>
        <v>1.0731643978533612</v>
      </c>
    </row>
    <row r="1129" spans="5:14" x14ac:dyDescent="0.15">
      <c r="E1129" s="2">
        <v>1125</v>
      </c>
      <c r="F1129" s="12">
        <f t="shared" ca="1" si="161"/>
        <v>0.11906184339816273</v>
      </c>
      <c r="G1129" s="1">
        <f t="shared" ca="1" si="154"/>
        <v>4.2562244568848211</v>
      </c>
      <c r="H1129" s="1">
        <f t="shared" ca="1" si="155"/>
        <v>2178.9990316405861</v>
      </c>
      <c r="I1129" s="1">
        <f t="shared" ca="1" si="156"/>
        <v>2178.9990316405861</v>
      </c>
      <c r="J1129" s="1">
        <f t="shared" ca="1" si="157"/>
        <v>0</v>
      </c>
      <c r="K1129" s="5">
        <f t="shared" ca="1" si="162"/>
        <v>0.84188911547625322</v>
      </c>
      <c r="L1129" s="1">
        <f t="shared" ca="1" si="160"/>
        <v>3.043780968104695</v>
      </c>
      <c r="M1129" s="1">
        <f t="shared" ca="1" si="158"/>
        <v>2182.0428126086908</v>
      </c>
      <c r="N1129" s="13">
        <f t="shared" ca="1" si="159"/>
        <v>3.0437809681047838</v>
      </c>
    </row>
    <row r="1130" spans="5:14" x14ac:dyDescent="0.15">
      <c r="E1130" s="2">
        <v>1126</v>
      </c>
      <c r="F1130" s="12">
        <f t="shared" ca="1" si="161"/>
        <v>0.85853278066045469</v>
      </c>
      <c r="G1130" s="1">
        <f t="shared" ca="1" si="154"/>
        <v>0.30506083145432017</v>
      </c>
      <c r="H1130" s="1">
        <f t="shared" ca="1" si="155"/>
        <v>2179.3040924720403</v>
      </c>
      <c r="I1130" s="1">
        <f t="shared" ca="1" si="156"/>
        <v>2182.0428126086908</v>
      </c>
      <c r="J1130" s="1">
        <f t="shared" ca="1" si="157"/>
        <v>2.7387201366504996</v>
      </c>
      <c r="K1130" s="5">
        <f t="shared" ca="1" si="162"/>
        <v>4.5918182891670045E-2</v>
      </c>
      <c r="L1130" s="1">
        <f t="shared" ca="1" si="160"/>
        <v>3.9323881120241468E-2</v>
      </c>
      <c r="M1130" s="1">
        <f t="shared" ca="1" si="158"/>
        <v>2182.0821364898111</v>
      </c>
      <c r="N1130" s="13">
        <f t="shared" ca="1" si="159"/>
        <v>2.7780440177707533</v>
      </c>
    </row>
    <row r="1131" spans="5:14" x14ac:dyDescent="0.15">
      <c r="E1131" s="2">
        <v>1127</v>
      </c>
      <c r="F1131" s="12">
        <f t="shared" ca="1" si="161"/>
        <v>0.45058123014272666</v>
      </c>
      <c r="G1131" s="1">
        <f t="shared" ca="1" si="154"/>
        <v>1.5944338142103995</v>
      </c>
      <c r="H1131" s="1">
        <f t="shared" ca="1" si="155"/>
        <v>2180.8985262862507</v>
      </c>
      <c r="I1131" s="1">
        <f t="shared" ca="1" si="156"/>
        <v>2182.0821364898111</v>
      </c>
      <c r="J1131" s="1">
        <f t="shared" ca="1" si="157"/>
        <v>1.1836102035604199</v>
      </c>
      <c r="K1131" s="5">
        <f t="shared" ca="1" si="162"/>
        <v>3.2513108125136858E-2</v>
      </c>
      <c r="L1131" s="1">
        <f t="shared" ca="1" si="160"/>
        <v>2.5443656357260369E-2</v>
      </c>
      <c r="M1131" s="1">
        <f t="shared" ca="1" si="158"/>
        <v>2182.1075801461684</v>
      </c>
      <c r="N1131" s="13">
        <f t="shared" ca="1" si="159"/>
        <v>1.2090538599177307</v>
      </c>
    </row>
    <row r="1132" spans="5:14" x14ac:dyDescent="0.15">
      <c r="E1132" s="2">
        <v>1128</v>
      </c>
      <c r="F1132" s="12">
        <f t="shared" ca="1" si="161"/>
        <v>7.567371154717184E-2</v>
      </c>
      <c r="G1132" s="1">
        <f t="shared" ca="1" si="154"/>
        <v>5.1626489007102414</v>
      </c>
      <c r="H1132" s="1">
        <f t="shared" ca="1" si="155"/>
        <v>2186.061175186961</v>
      </c>
      <c r="I1132" s="1">
        <f t="shared" ca="1" si="156"/>
        <v>2186.061175186961</v>
      </c>
      <c r="J1132" s="1">
        <f t="shared" ca="1" si="157"/>
        <v>0</v>
      </c>
      <c r="K1132" s="5">
        <f t="shared" ca="1" si="162"/>
        <v>3.1217529362786989E-2</v>
      </c>
      <c r="L1132" s="1">
        <f t="shared" ca="1" si="160"/>
        <v>2.417418286014357E-2</v>
      </c>
      <c r="M1132" s="1">
        <f t="shared" ca="1" si="158"/>
        <v>2186.085349369821</v>
      </c>
      <c r="N1132" s="13">
        <f t="shared" ca="1" si="159"/>
        <v>2.4174182859951543E-2</v>
      </c>
    </row>
    <row r="1133" spans="5:14" x14ac:dyDescent="0.15">
      <c r="E1133" s="2">
        <v>1129</v>
      </c>
      <c r="F1133" s="12">
        <f t="shared" ca="1" si="161"/>
        <v>0.68564992060365626</v>
      </c>
      <c r="G1133" s="1">
        <f t="shared" ca="1" si="154"/>
        <v>0.75477620266694256</v>
      </c>
      <c r="H1133" s="1">
        <f t="shared" ca="1" si="155"/>
        <v>2186.815951389628</v>
      </c>
      <c r="I1133" s="1">
        <f t="shared" ca="1" si="156"/>
        <v>2186.815951389628</v>
      </c>
      <c r="J1133" s="1">
        <f t="shared" ca="1" si="157"/>
        <v>0</v>
      </c>
      <c r="K1133" s="5">
        <f t="shared" ca="1" si="162"/>
        <v>0.26434655800821127</v>
      </c>
      <c r="L1133" s="1">
        <f t="shared" ca="1" si="160"/>
        <v>0.38525622050364683</v>
      </c>
      <c r="M1133" s="1">
        <f t="shared" ca="1" si="158"/>
        <v>2187.2012076101319</v>
      </c>
      <c r="N1133" s="13">
        <f t="shared" ca="1" si="159"/>
        <v>0.3852562205038339</v>
      </c>
    </row>
    <row r="1134" spans="5:14" x14ac:dyDescent="0.15">
      <c r="E1134" s="2">
        <v>1130</v>
      </c>
      <c r="F1134" s="12">
        <f t="shared" ca="1" si="161"/>
        <v>0.35095838585207739</v>
      </c>
      <c r="G1134" s="1">
        <f t="shared" ca="1" si="154"/>
        <v>2.0941752427418296</v>
      </c>
      <c r="H1134" s="1">
        <f t="shared" ca="1" si="155"/>
        <v>2188.9101266323701</v>
      </c>
      <c r="I1134" s="1">
        <f t="shared" ca="1" si="156"/>
        <v>2188.9101266323701</v>
      </c>
      <c r="J1134" s="1">
        <f t="shared" ca="1" si="157"/>
        <v>0</v>
      </c>
      <c r="K1134" s="5">
        <f t="shared" ca="1" si="162"/>
        <v>0.95555600853346156</v>
      </c>
      <c r="L1134" s="1">
        <f t="shared" ca="1" si="160"/>
        <v>5.4128551162124143</v>
      </c>
      <c r="M1134" s="1">
        <f t="shared" ca="1" si="158"/>
        <v>2194.3229817485826</v>
      </c>
      <c r="N1134" s="13">
        <f t="shared" ca="1" si="159"/>
        <v>5.4128551162125405</v>
      </c>
    </row>
    <row r="1135" spans="5:14" x14ac:dyDescent="0.15">
      <c r="E1135" s="2">
        <v>1131</v>
      </c>
      <c r="F1135" s="12">
        <f t="shared" ca="1" si="161"/>
        <v>0.69738564905476941</v>
      </c>
      <c r="G1135" s="1">
        <f t="shared" ca="1" si="154"/>
        <v>0.72083344546880646</v>
      </c>
      <c r="H1135" s="1">
        <f t="shared" ca="1" si="155"/>
        <v>2189.6309600778391</v>
      </c>
      <c r="I1135" s="1">
        <f t="shared" ca="1" si="156"/>
        <v>2194.3229817485826</v>
      </c>
      <c r="J1135" s="1">
        <f t="shared" ca="1" si="157"/>
        <v>4.6920216707435429</v>
      </c>
      <c r="K1135" s="5">
        <f t="shared" ca="1" si="162"/>
        <v>0.77263460306672482</v>
      </c>
      <c r="L1135" s="1">
        <f t="shared" ca="1" si="160"/>
        <v>2.3825637234946146</v>
      </c>
      <c r="M1135" s="1">
        <f t="shared" ca="1" si="158"/>
        <v>2196.7055454720771</v>
      </c>
      <c r="N1135" s="13">
        <f t="shared" ca="1" si="159"/>
        <v>7.0745853942380563</v>
      </c>
    </row>
    <row r="1136" spans="5:14" x14ac:dyDescent="0.15">
      <c r="E1136" s="2">
        <v>1132</v>
      </c>
      <c r="F1136" s="12">
        <f t="shared" ca="1" si="161"/>
        <v>0.42223834391003523</v>
      </c>
      <c r="G1136" s="1">
        <f t="shared" ca="1" si="154"/>
        <v>1.7243706567760182</v>
      </c>
      <c r="H1136" s="1">
        <f t="shared" ca="1" si="155"/>
        <v>2191.3553307346151</v>
      </c>
      <c r="I1136" s="1">
        <f t="shared" ca="1" si="156"/>
        <v>2196.7055454720771</v>
      </c>
      <c r="J1136" s="1">
        <f t="shared" ca="1" si="157"/>
        <v>5.3502147374620108</v>
      </c>
      <c r="K1136" s="5">
        <f t="shared" ca="1" si="162"/>
        <v>0.28560033650410899</v>
      </c>
      <c r="L1136" s="1">
        <f t="shared" ca="1" si="160"/>
        <v>0.42937831134006083</v>
      </c>
      <c r="M1136" s="1">
        <f t="shared" ca="1" si="158"/>
        <v>2197.134923783417</v>
      </c>
      <c r="N1136" s="13">
        <f t="shared" ca="1" si="159"/>
        <v>5.7795930488018712</v>
      </c>
    </row>
    <row r="1137" spans="5:14" x14ac:dyDescent="0.15">
      <c r="E1137" s="2">
        <v>1133</v>
      </c>
      <c r="F1137" s="12">
        <f t="shared" ca="1" si="161"/>
        <v>0.8732418170463947</v>
      </c>
      <c r="G1137" s="1">
        <f t="shared" ca="1" si="154"/>
        <v>0.27108553205491015</v>
      </c>
      <c r="H1137" s="1">
        <f t="shared" ca="1" si="155"/>
        <v>2191.6264162666698</v>
      </c>
      <c r="I1137" s="1">
        <f t="shared" ca="1" si="156"/>
        <v>2197.134923783417</v>
      </c>
      <c r="J1137" s="1">
        <f t="shared" ca="1" si="157"/>
        <v>5.5085075167471587</v>
      </c>
      <c r="K1137" s="5">
        <f t="shared" ca="1" si="162"/>
        <v>0.51029677442320365</v>
      </c>
      <c r="L1137" s="1">
        <f t="shared" ca="1" si="160"/>
        <v>1.0376008127852832</v>
      </c>
      <c r="M1137" s="1">
        <f t="shared" ca="1" si="158"/>
        <v>2198.172524596202</v>
      </c>
      <c r="N1137" s="13">
        <f t="shared" ca="1" si="159"/>
        <v>6.5461083295322169</v>
      </c>
    </row>
    <row r="1138" spans="5:14" x14ac:dyDescent="0.15">
      <c r="E1138" s="2">
        <v>1134</v>
      </c>
      <c r="F1138" s="12">
        <f t="shared" ca="1" si="161"/>
        <v>0.78311664583241392</v>
      </c>
      <c r="G1138" s="1">
        <f t="shared" ca="1" si="154"/>
        <v>0.48894724224131692</v>
      </c>
      <c r="H1138" s="1">
        <f t="shared" ca="1" si="155"/>
        <v>2192.1153635089113</v>
      </c>
      <c r="I1138" s="1">
        <f t="shared" ca="1" si="156"/>
        <v>2198.172524596202</v>
      </c>
      <c r="J1138" s="1">
        <f t="shared" ca="1" si="157"/>
        <v>6.0571610872907513</v>
      </c>
      <c r="K1138" s="5">
        <f t="shared" ca="1" si="162"/>
        <v>6.6719453941256335E-2</v>
      </c>
      <c r="L1138" s="1">
        <f t="shared" ca="1" si="160"/>
        <v>6.3146667075507409E-2</v>
      </c>
      <c r="M1138" s="1">
        <f t="shared" ca="1" si="158"/>
        <v>2198.2356712632777</v>
      </c>
      <c r="N1138" s="13">
        <f t="shared" ca="1" si="159"/>
        <v>6.1203077543664222</v>
      </c>
    </row>
    <row r="1139" spans="5:14" x14ac:dyDescent="0.15">
      <c r="E1139" s="2">
        <v>1135</v>
      </c>
      <c r="F1139" s="12">
        <f t="shared" ca="1" si="161"/>
        <v>0.47709154663702935</v>
      </c>
      <c r="G1139" s="1">
        <f t="shared" ca="1" si="154"/>
        <v>1.4800937696749652</v>
      </c>
      <c r="H1139" s="1">
        <f t="shared" ca="1" si="155"/>
        <v>2193.5954572785863</v>
      </c>
      <c r="I1139" s="1">
        <f t="shared" ca="1" si="156"/>
        <v>2198.2356712632777</v>
      </c>
      <c r="J1139" s="1">
        <f t="shared" ca="1" si="157"/>
        <v>4.6402139846913997</v>
      </c>
      <c r="K1139" s="5">
        <f t="shared" ca="1" si="162"/>
        <v>0.59803418140322895</v>
      </c>
      <c r="L1139" s="1">
        <f t="shared" ca="1" si="160"/>
        <v>1.3740786011575212</v>
      </c>
      <c r="M1139" s="1">
        <f t="shared" ca="1" si="158"/>
        <v>2199.6097498644353</v>
      </c>
      <c r="N1139" s="13">
        <f t="shared" ca="1" si="159"/>
        <v>6.0142925858490344</v>
      </c>
    </row>
    <row r="1140" spans="5:14" x14ac:dyDescent="0.15">
      <c r="E1140" s="2">
        <v>1136</v>
      </c>
      <c r="F1140" s="12">
        <f t="shared" ca="1" si="161"/>
        <v>0.91985074932885313</v>
      </c>
      <c r="G1140" s="1">
        <f t="shared" ca="1" si="154"/>
        <v>0.16708770217994823</v>
      </c>
      <c r="H1140" s="1">
        <f t="shared" ca="1" si="155"/>
        <v>2193.7625449807661</v>
      </c>
      <c r="I1140" s="1">
        <f t="shared" ca="1" si="156"/>
        <v>2199.6097498644353</v>
      </c>
      <c r="J1140" s="1">
        <f t="shared" ca="1" si="157"/>
        <v>5.847204883669292</v>
      </c>
      <c r="K1140" s="5">
        <f t="shared" ca="1" si="162"/>
        <v>0.11290038232463151</v>
      </c>
      <c r="L1140" s="1">
        <f t="shared" ca="1" si="160"/>
        <v>0.12392776680824538</v>
      </c>
      <c r="M1140" s="1">
        <f t="shared" ca="1" si="158"/>
        <v>2199.7336776312436</v>
      </c>
      <c r="N1140" s="13">
        <f t="shared" ca="1" si="159"/>
        <v>5.971132650477557</v>
      </c>
    </row>
    <row r="1141" spans="5:14" x14ac:dyDescent="0.15">
      <c r="E1141" s="2">
        <v>1137</v>
      </c>
      <c r="F1141" s="12">
        <f t="shared" ca="1" si="161"/>
        <v>0.23310051836503076</v>
      </c>
      <c r="G1141" s="1">
        <f t="shared" ca="1" si="154"/>
        <v>2.9125710183093849</v>
      </c>
      <c r="H1141" s="1">
        <f t="shared" ca="1" si="155"/>
        <v>2196.6751159990754</v>
      </c>
      <c r="I1141" s="1">
        <f t="shared" ca="1" si="156"/>
        <v>2199.7336776312436</v>
      </c>
      <c r="J1141" s="1">
        <f t="shared" ca="1" si="157"/>
        <v>3.058561632168221</v>
      </c>
      <c r="K1141" s="5">
        <f t="shared" ca="1" si="162"/>
        <v>0.43373021335702078</v>
      </c>
      <c r="L1141" s="1">
        <f t="shared" ca="1" si="160"/>
        <v>0.79674346012944441</v>
      </c>
      <c r="M1141" s="1">
        <f t="shared" ca="1" si="158"/>
        <v>2200.5304210913732</v>
      </c>
      <c r="N1141" s="13">
        <f t="shared" ca="1" si="159"/>
        <v>3.85530509229784</v>
      </c>
    </row>
    <row r="1142" spans="5:14" x14ac:dyDescent="0.15">
      <c r="E1142" s="2">
        <v>1138</v>
      </c>
      <c r="F1142" s="12">
        <f t="shared" ca="1" si="161"/>
        <v>0.25050873639078841</v>
      </c>
      <c r="G1142" s="1">
        <f t="shared" ca="1" si="154"/>
        <v>2.768522966507668</v>
      </c>
      <c r="H1142" s="1">
        <f t="shared" ca="1" si="155"/>
        <v>2199.443638965583</v>
      </c>
      <c r="I1142" s="1">
        <f t="shared" ca="1" si="156"/>
        <v>2200.5304210913732</v>
      </c>
      <c r="J1142" s="1">
        <f t="shared" ca="1" si="157"/>
        <v>1.0867821257902506</v>
      </c>
      <c r="K1142" s="5">
        <f t="shared" ca="1" si="162"/>
        <v>0.72717539291890221</v>
      </c>
      <c r="L1142" s="1">
        <f t="shared" ca="1" si="160"/>
        <v>2.0553708888828988</v>
      </c>
      <c r="M1142" s="1">
        <f t="shared" ca="1" si="158"/>
        <v>2202.5857919802561</v>
      </c>
      <c r="N1142" s="13">
        <f t="shared" ca="1" si="159"/>
        <v>3.1421530146731129</v>
      </c>
    </row>
    <row r="1143" spans="5:14" x14ac:dyDescent="0.15">
      <c r="E1143" s="2">
        <v>1139</v>
      </c>
      <c r="F1143" s="12">
        <f t="shared" ca="1" si="161"/>
        <v>0.12793466634694561</v>
      </c>
      <c r="G1143" s="1">
        <f t="shared" ref="G1143:G1206" ca="1" si="163">-$B$4*LN(F1143)</f>
        <v>4.1124711290704239</v>
      </c>
      <c r="H1143" s="1">
        <f t="shared" ref="H1143:H1206" ca="1" si="164">H1142+G1143</f>
        <v>2203.5561100946534</v>
      </c>
      <c r="I1143" s="1">
        <f t="shared" ref="I1143:I1206" ca="1" si="165">MAX(H1143,M1142)</f>
        <v>2203.5561100946534</v>
      </c>
      <c r="J1143" s="1">
        <f t="shared" ref="J1143:J1206" ca="1" si="166">I1143-H1143</f>
        <v>0</v>
      </c>
      <c r="K1143" s="5">
        <f t="shared" ca="1" si="162"/>
        <v>0.8319626169147224</v>
      </c>
      <c r="L1143" s="1">
        <f t="shared" ca="1" si="160"/>
        <v>2.9322246679353028</v>
      </c>
      <c r="M1143" s="1">
        <f t="shared" ref="M1143:M1206" ca="1" si="167">I1143+L1143</f>
        <v>2206.4883347625887</v>
      </c>
      <c r="N1143" s="13">
        <f t="shared" ref="N1143:N1206" ca="1" si="168">M1143-H1143</f>
        <v>2.9322246679353157</v>
      </c>
    </row>
    <row r="1144" spans="5:14" x14ac:dyDescent="0.15">
      <c r="E1144" s="2">
        <v>1140</v>
      </c>
      <c r="F1144" s="12">
        <f t="shared" ca="1" si="161"/>
        <v>0.92013061555470155</v>
      </c>
      <c r="G1144" s="1">
        <f t="shared" ca="1" si="163"/>
        <v>0.16647929117460225</v>
      </c>
      <c r="H1144" s="1">
        <f t="shared" ca="1" si="164"/>
        <v>2203.7225893858281</v>
      </c>
      <c r="I1144" s="1">
        <f t="shared" ca="1" si="165"/>
        <v>2206.4883347625887</v>
      </c>
      <c r="J1144" s="1">
        <f t="shared" ca="1" si="166"/>
        <v>2.7657453767606057</v>
      </c>
      <c r="K1144" s="5">
        <f t="shared" ca="1" si="162"/>
        <v>0.9993404583649258</v>
      </c>
      <c r="L1144" s="1">
        <f t="shared" ca="1" si="160"/>
        <v>13.527487582919669</v>
      </c>
      <c r="M1144" s="1">
        <f t="shared" ca="1" si="167"/>
        <v>2220.0158223455082</v>
      </c>
      <c r="N1144" s="13">
        <f t="shared" ca="1" si="168"/>
        <v>16.293232959680154</v>
      </c>
    </row>
    <row r="1145" spans="5:14" x14ac:dyDescent="0.15">
      <c r="E1145" s="2">
        <v>1141</v>
      </c>
      <c r="F1145" s="12">
        <f t="shared" ca="1" si="161"/>
        <v>0.11948323457617593</v>
      </c>
      <c r="G1145" s="1">
        <f t="shared" ca="1" si="163"/>
        <v>4.2491584277734225</v>
      </c>
      <c r="H1145" s="1">
        <f t="shared" ca="1" si="164"/>
        <v>2207.9717478136017</v>
      </c>
      <c r="I1145" s="1">
        <f t="shared" ca="1" si="165"/>
        <v>2220.0158223455082</v>
      </c>
      <c r="J1145" s="1">
        <f t="shared" ca="1" si="166"/>
        <v>12.044074531906517</v>
      </c>
      <c r="K1145" s="5">
        <f t="shared" ca="1" si="162"/>
        <v>0.27513073560798285</v>
      </c>
      <c r="L1145" s="1">
        <f t="shared" ca="1" si="160"/>
        <v>0.40740258996470036</v>
      </c>
      <c r="M1145" s="1">
        <f t="shared" ca="1" si="167"/>
        <v>2220.4232249354727</v>
      </c>
      <c r="N1145" s="13">
        <f t="shared" ca="1" si="168"/>
        <v>12.451477121870994</v>
      </c>
    </row>
    <row r="1146" spans="5:14" x14ac:dyDescent="0.15">
      <c r="E1146" s="2">
        <v>1142</v>
      </c>
      <c r="F1146" s="12">
        <f t="shared" ca="1" si="161"/>
        <v>0.63446210776004319</v>
      </c>
      <c r="G1146" s="1">
        <f t="shared" ca="1" si="163"/>
        <v>0.90995542690664599</v>
      </c>
      <c r="H1146" s="1">
        <f t="shared" ca="1" si="164"/>
        <v>2208.8817032405082</v>
      </c>
      <c r="I1146" s="1">
        <f t="shared" ca="1" si="165"/>
        <v>2220.4232249354727</v>
      </c>
      <c r="J1146" s="1">
        <f t="shared" ca="1" si="166"/>
        <v>11.541521694964558</v>
      </c>
      <c r="K1146" s="5">
        <f t="shared" ca="1" si="162"/>
        <v>0.95830390622154116</v>
      </c>
      <c r="L1146" s="1">
        <f t="shared" ca="1" si="160"/>
        <v>5.5336177386008085</v>
      </c>
      <c r="M1146" s="1">
        <f t="shared" ca="1" si="167"/>
        <v>2225.9568426740734</v>
      </c>
      <c r="N1146" s="13">
        <f t="shared" ca="1" si="168"/>
        <v>17.075139433565255</v>
      </c>
    </row>
    <row r="1147" spans="5:14" x14ac:dyDescent="0.15">
      <c r="E1147" s="2">
        <v>1143</v>
      </c>
      <c r="F1147" s="12">
        <f t="shared" ca="1" si="161"/>
        <v>0.18738901993744839</v>
      </c>
      <c r="G1147" s="1">
        <f t="shared" ca="1" si="163"/>
        <v>3.3491370049536431</v>
      </c>
      <c r="H1147" s="1">
        <f t="shared" ca="1" si="164"/>
        <v>2212.2308402454619</v>
      </c>
      <c r="I1147" s="1">
        <f t="shared" ca="1" si="165"/>
        <v>2225.9568426740734</v>
      </c>
      <c r="J1147" s="1">
        <f t="shared" ca="1" si="166"/>
        <v>13.726002428611537</v>
      </c>
      <c r="K1147" s="5">
        <f t="shared" ca="1" si="162"/>
        <v>0.6696895860089761</v>
      </c>
      <c r="L1147" s="1">
        <f t="shared" ca="1" si="160"/>
        <v>1.7164017271593213</v>
      </c>
      <c r="M1147" s="1">
        <f t="shared" ca="1" si="167"/>
        <v>2227.6732444012328</v>
      </c>
      <c r="N1147" s="13">
        <f t="shared" ca="1" si="168"/>
        <v>15.442404155770873</v>
      </c>
    </row>
    <row r="1148" spans="5:14" x14ac:dyDescent="0.15">
      <c r="E1148" s="2">
        <v>1144</v>
      </c>
      <c r="F1148" s="12">
        <f t="shared" ca="1" si="161"/>
        <v>0.88017608059605579</v>
      </c>
      <c r="G1148" s="1">
        <f t="shared" ca="1" si="163"/>
        <v>0.25526659987821881</v>
      </c>
      <c r="H1148" s="1">
        <f t="shared" ca="1" si="164"/>
        <v>2212.4861068453401</v>
      </c>
      <c r="I1148" s="1">
        <f t="shared" ca="1" si="165"/>
        <v>2227.6732444012328</v>
      </c>
      <c r="J1148" s="1">
        <f t="shared" ca="1" si="166"/>
        <v>15.187137555892605</v>
      </c>
      <c r="K1148" s="5">
        <f t="shared" ca="1" si="162"/>
        <v>0.50442803194789843</v>
      </c>
      <c r="L1148" s="1">
        <f t="shared" ca="1" si="160"/>
        <v>1.0176063713905252</v>
      </c>
      <c r="M1148" s="1">
        <f t="shared" ca="1" si="167"/>
        <v>2228.6908507726234</v>
      </c>
      <c r="N1148" s="13">
        <f t="shared" ca="1" si="168"/>
        <v>16.204743927283289</v>
      </c>
    </row>
    <row r="1149" spans="5:14" x14ac:dyDescent="0.15">
      <c r="E1149" s="2">
        <v>1145</v>
      </c>
      <c r="F1149" s="12">
        <f t="shared" ca="1" si="161"/>
        <v>0.55841733946724825</v>
      </c>
      <c r="G1149" s="1">
        <f t="shared" ca="1" si="163"/>
        <v>1.1652973519231034</v>
      </c>
      <c r="H1149" s="1">
        <f t="shared" ca="1" si="164"/>
        <v>2213.6514041972632</v>
      </c>
      <c r="I1149" s="1">
        <f t="shared" ca="1" si="165"/>
        <v>2228.6908507726234</v>
      </c>
      <c r="J1149" s="1">
        <f t="shared" ca="1" si="166"/>
        <v>15.039446575360216</v>
      </c>
      <c r="K1149" s="5">
        <f t="shared" ca="1" si="162"/>
        <v>0.20254226407769382</v>
      </c>
      <c r="L1149" s="1">
        <f t="shared" ca="1" si="160"/>
        <v>0.2675697946204289</v>
      </c>
      <c r="M1149" s="1">
        <f t="shared" ca="1" si="167"/>
        <v>2228.958420567244</v>
      </c>
      <c r="N1149" s="13">
        <f t="shared" ca="1" si="168"/>
        <v>15.307016369980829</v>
      </c>
    </row>
    <row r="1150" spans="5:14" x14ac:dyDescent="0.15">
      <c r="E1150" s="2">
        <v>1146</v>
      </c>
      <c r="F1150" s="12">
        <f t="shared" ca="1" si="161"/>
        <v>0.13494838087425864</v>
      </c>
      <c r="G1150" s="1">
        <f t="shared" ca="1" si="163"/>
        <v>4.0057258751156031</v>
      </c>
      <c r="H1150" s="1">
        <f t="shared" ca="1" si="164"/>
        <v>2217.657130072379</v>
      </c>
      <c r="I1150" s="1">
        <f t="shared" ca="1" si="165"/>
        <v>2228.958420567244</v>
      </c>
      <c r="J1150" s="1">
        <f t="shared" ca="1" si="166"/>
        <v>11.301290494865043</v>
      </c>
      <c r="K1150" s="5">
        <f t="shared" ca="1" si="162"/>
        <v>3.5777513595740329E-2</v>
      </c>
      <c r="L1150" s="1">
        <f t="shared" ca="1" si="160"/>
        <v>2.8701931235467115E-2</v>
      </c>
      <c r="M1150" s="1">
        <f t="shared" ca="1" si="167"/>
        <v>2228.9871224984795</v>
      </c>
      <c r="N1150" s="13">
        <f t="shared" ca="1" si="168"/>
        <v>11.329992426100489</v>
      </c>
    </row>
    <row r="1151" spans="5:14" x14ac:dyDescent="0.15">
      <c r="E1151" s="2">
        <v>1147</v>
      </c>
      <c r="F1151" s="12">
        <f t="shared" ca="1" si="161"/>
        <v>0.1707918975440248</v>
      </c>
      <c r="G1151" s="1">
        <f t="shared" ca="1" si="163"/>
        <v>3.5346188740394631</v>
      </c>
      <c r="H1151" s="1">
        <f t="shared" ca="1" si="164"/>
        <v>2221.1917489464186</v>
      </c>
      <c r="I1151" s="1">
        <f t="shared" ca="1" si="165"/>
        <v>2228.9871224984795</v>
      </c>
      <c r="J1151" s="1">
        <f t="shared" ca="1" si="166"/>
        <v>7.7953735520609371</v>
      </c>
      <c r="K1151" s="5">
        <f t="shared" ca="1" si="162"/>
        <v>0.90391618569991172</v>
      </c>
      <c r="L1151" s="1">
        <f t="shared" ca="1" si="160"/>
        <v>3.9648892465031436</v>
      </c>
      <c r="M1151" s="1">
        <f t="shared" ca="1" si="167"/>
        <v>2232.9520117449824</v>
      </c>
      <c r="N1151" s="13">
        <f t="shared" ca="1" si="168"/>
        <v>11.760262798563872</v>
      </c>
    </row>
    <row r="1152" spans="5:14" x14ac:dyDescent="0.15">
      <c r="E1152" s="2">
        <v>1148</v>
      </c>
      <c r="F1152" s="12">
        <f t="shared" ca="1" si="161"/>
        <v>0.89793594528005205</v>
      </c>
      <c r="G1152" s="1">
        <f t="shared" ca="1" si="163"/>
        <v>0.21531308729435536</v>
      </c>
      <c r="H1152" s="1">
        <f t="shared" ca="1" si="164"/>
        <v>2221.4070620337129</v>
      </c>
      <c r="I1152" s="1">
        <f t="shared" ca="1" si="165"/>
        <v>2232.9520117449824</v>
      </c>
      <c r="J1152" s="1">
        <f t="shared" ca="1" si="166"/>
        <v>11.54494971126951</v>
      </c>
      <c r="K1152" s="5">
        <f t="shared" ca="1" si="162"/>
        <v>0.31997177229982343</v>
      </c>
      <c r="L1152" s="1">
        <f t="shared" ca="1" si="160"/>
        <v>0.50492378598311893</v>
      </c>
      <c r="M1152" s="1">
        <f t="shared" ca="1" si="167"/>
        <v>2233.4569355309654</v>
      </c>
      <c r="N1152" s="13">
        <f t="shared" ca="1" si="168"/>
        <v>12.04987349725252</v>
      </c>
    </row>
    <row r="1153" spans="5:14" x14ac:dyDescent="0.15">
      <c r="E1153" s="2">
        <v>1149</v>
      </c>
      <c r="F1153" s="12">
        <f t="shared" ca="1" si="161"/>
        <v>0.80021400594146608</v>
      </c>
      <c r="G1153" s="1">
        <f t="shared" ca="1" si="163"/>
        <v>0.44575215932221834</v>
      </c>
      <c r="H1153" s="1">
        <f t="shared" ca="1" si="164"/>
        <v>2221.8528141930351</v>
      </c>
      <c r="I1153" s="1">
        <f t="shared" ca="1" si="165"/>
        <v>2233.4569355309654</v>
      </c>
      <c r="J1153" s="1">
        <f t="shared" ca="1" si="166"/>
        <v>11.604121337930337</v>
      </c>
      <c r="K1153" s="5">
        <f t="shared" ca="1" si="162"/>
        <v>0.75471811269211053</v>
      </c>
      <c r="L1153" s="1">
        <f t="shared" ca="1" si="160"/>
        <v>2.2459774031675206</v>
      </c>
      <c r="M1153" s="1">
        <f t="shared" ca="1" si="167"/>
        <v>2235.7029129341331</v>
      </c>
      <c r="N1153" s="13">
        <f t="shared" ca="1" si="168"/>
        <v>13.850098741098009</v>
      </c>
    </row>
    <row r="1154" spans="5:14" x14ac:dyDescent="0.15">
      <c r="E1154" s="2">
        <v>1150</v>
      </c>
      <c r="F1154" s="12">
        <f t="shared" ca="1" si="161"/>
        <v>0.19665508034477175</v>
      </c>
      <c r="G1154" s="1">
        <f t="shared" ca="1" si="163"/>
        <v>3.2526078919742214</v>
      </c>
      <c r="H1154" s="1">
        <f t="shared" ca="1" si="164"/>
        <v>2225.1054220850092</v>
      </c>
      <c r="I1154" s="1">
        <f t="shared" ca="1" si="165"/>
        <v>2235.7029129341331</v>
      </c>
      <c r="J1154" s="1">
        <f t="shared" ca="1" si="166"/>
        <v>10.597490849123915</v>
      </c>
      <c r="K1154" s="5">
        <f t="shared" ca="1" si="162"/>
        <v>0.57344025027793055</v>
      </c>
      <c r="L1154" s="1">
        <f t="shared" ca="1" si="160"/>
        <v>1.2719401175836291</v>
      </c>
      <c r="M1154" s="1">
        <f t="shared" ca="1" si="167"/>
        <v>2236.9748530517168</v>
      </c>
      <c r="N1154" s="13">
        <f t="shared" ca="1" si="168"/>
        <v>11.869430966707569</v>
      </c>
    </row>
    <row r="1155" spans="5:14" x14ac:dyDescent="0.15">
      <c r="E1155" s="2">
        <v>1151</v>
      </c>
      <c r="F1155" s="12">
        <f t="shared" ca="1" si="161"/>
        <v>0.91153914181084983</v>
      </c>
      <c r="G1155" s="1">
        <f t="shared" ca="1" si="163"/>
        <v>0.18524148718058248</v>
      </c>
      <c r="H1155" s="1">
        <f t="shared" ca="1" si="164"/>
        <v>2225.2906635721897</v>
      </c>
      <c r="I1155" s="1">
        <f t="shared" ca="1" si="165"/>
        <v>2236.9748530517168</v>
      </c>
      <c r="J1155" s="1">
        <f t="shared" ca="1" si="166"/>
        <v>11.684189479527049</v>
      </c>
      <c r="K1155" s="5">
        <f t="shared" ca="1" si="162"/>
        <v>0.2350435203430965</v>
      </c>
      <c r="L1155" s="1">
        <f t="shared" ca="1" si="160"/>
        <v>0.327528107858024</v>
      </c>
      <c r="M1155" s="1">
        <f t="shared" ca="1" si="167"/>
        <v>2237.3023811595749</v>
      </c>
      <c r="N1155" s="13">
        <f t="shared" ca="1" si="168"/>
        <v>12.011717587385192</v>
      </c>
    </row>
    <row r="1156" spans="5:14" x14ac:dyDescent="0.15">
      <c r="E1156" s="2">
        <v>1152</v>
      </c>
      <c r="F1156" s="12">
        <f t="shared" ca="1" si="161"/>
        <v>0.68245914909409056</v>
      </c>
      <c r="G1156" s="1">
        <f t="shared" ca="1" si="163"/>
        <v>0.76410521704317202</v>
      </c>
      <c r="H1156" s="1">
        <f t="shared" ca="1" si="164"/>
        <v>2226.0547687892331</v>
      </c>
      <c r="I1156" s="1">
        <f t="shared" ca="1" si="165"/>
        <v>2237.3023811595749</v>
      </c>
      <c r="J1156" s="1">
        <f t="shared" ca="1" si="166"/>
        <v>11.247612370341812</v>
      </c>
      <c r="K1156" s="5">
        <f t="shared" ca="1" si="162"/>
        <v>0.6100899573254065</v>
      </c>
      <c r="L1156" s="1">
        <f t="shared" ca="1" si="160"/>
        <v>1.4267258941588823</v>
      </c>
      <c r="M1156" s="1">
        <f t="shared" ca="1" si="167"/>
        <v>2238.729107053734</v>
      </c>
      <c r="N1156" s="13">
        <f t="shared" ca="1" si="168"/>
        <v>12.674338264500875</v>
      </c>
    </row>
    <row r="1157" spans="5:14" x14ac:dyDescent="0.15">
      <c r="E1157" s="2">
        <v>1153</v>
      </c>
      <c r="F1157" s="12">
        <f t="shared" ca="1" si="161"/>
        <v>0.92796909073933442</v>
      </c>
      <c r="G1157" s="1">
        <f t="shared" ca="1" si="163"/>
        <v>0.14951370828719721</v>
      </c>
      <c r="H1157" s="1">
        <f t="shared" ca="1" si="164"/>
        <v>2226.2042824975201</v>
      </c>
      <c r="I1157" s="1">
        <f t="shared" ca="1" si="165"/>
        <v>2238.729107053734</v>
      </c>
      <c r="J1157" s="1">
        <f t="shared" ca="1" si="166"/>
        <v>12.524824556213844</v>
      </c>
      <c r="K1157" s="5">
        <f t="shared" ca="1" si="162"/>
        <v>0.55859229662256615</v>
      </c>
      <c r="L1157" s="1">
        <f t="shared" ca="1" si="160"/>
        <v>1.2134325018589018</v>
      </c>
      <c r="M1157" s="1">
        <f t="shared" ca="1" si="167"/>
        <v>2239.9425395555927</v>
      </c>
      <c r="N1157" s="13">
        <f t="shared" ca="1" si="168"/>
        <v>13.738257058072577</v>
      </c>
    </row>
    <row r="1158" spans="5:14" x14ac:dyDescent="0.15">
      <c r="E1158" s="2">
        <v>1154</v>
      </c>
      <c r="F1158" s="12">
        <f t="shared" ca="1" si="161"/>
        <v>0.58738768572835809</v>
      </c>
      <c r="G1158" s="1">
        <f t="shared" ca="1" si="163"/>
        <v>1.0641404489361612</v>
      </c>
      <c r="H1158" s="1">
        <f t="shared" ca="1" si="164"/>
        <v>2227.2684229464562</v>
      </c>
      <c r="I1158" s="1">
        <f t="shared" ca="1" si="165"/>
        <v>2239.9425395555927</v>
      </c>
      <c r="J1158" s="1">
        <f t="shared" ca="1" si="166"/>
        <v>12.67411660913649</v>
      </c>
      <c r="K1158" s="5">
        <f t="shared" ca="1" si="162"/>
        <v>0.93714461234700097</v>
      </c>
      <c r="L1158" s="1">
        <f t="shared" ref="L1158:L1221" ca="1" si="169">_xlfn.GAMMA.INV(K1158, 0.8, 2)</f>
        <v>4.7592172647803368</v>
      </c>
      <c r="M1158" s="1">
        <f t="shared" ca="1" si="167"/>
        <v>2244.7017568203732</v>
      </c>
      <c r="N1158" s="13">
        <f t="shared" ca="1" si="168"/>
        <v>17.433333873917036</v>
      </c>
    </row>
    <row r="1159" spans="5:14" x14ac:dyDescent="0.15">
      <c r="E1159" s="2">
        <v>1155</v>
      </c>
      <c r="F1159" s="12">
        <f t="shared" ref="F1159:F1222" ca="1" si="170">RAND()</f>
        <v>0.47789291754640839</v>
      </c>
      <c r="G1159" s="1">
        <f t="shared" ca="1" si="163"/>
        <v>1.4767371869135335</v>
      </c>
      <c r="H1159" s="1">
        <f t="shared" ca="1" si="164"/>
        <v>2228.7451601333696</v>
      </c>
      <c r="I1159" s="1">
        <f t="shared" ca="1" si="165"/>
        <v>2244.7017568203732</v>
      </c>
      <c r="J1159" s="1">
        <f t="shared" ca="1" si="166"/>
        <v>15.956596687003639</v>
      </c>
      <c r="K1159" s="5">
        <f t="shared" ref="K1159:K1222" ca="1" si="171">RAND()</f>
        <v>0.91394904733531668</v>
      </c>
      <c r="L1159" s="1">
        <f t="shared" ca="1" si="169"/>
        <v>4.170580234700088</v>
      </c>
      <c r="M1159" s="1">
        <f t="shared" ca="1" si="167"/>
        <v>2248.8723370550733</v>
      </c>
      <c r="N1159" s="13">
        <f t="shared" ca="1" si="168"/>
        <v>20.127176921703722</v>
      </c>
    </row>
    <row r="1160" spans="5:14" x14ac:dyDescent="0.15">
      <c r="E1160" s="2">
        <v>1156</v>
      </c>
      <c r="F1160" s="12">
        <f t="shared" ca="1" si="170"/>
        <v>0.53407809650174898</v>
      </c>
      <c r="G1160" s="1">
        <f t="shared" ca="1" si="163"/>
        <v>1.254426405169083</v>
      </c>
      <c r="H1160" s="1">
        <f t="shared" ca="1" si="164"/>
        <v>2229.9995865385386</v>
      </c>
      <c r="I1160" s="1">
        <f t="shared" ca="1" si="165"/>
        <v>2248.8723370550733</v>
      </c>
      <c r="J1160" s="1">
        <f t="shared" ca="1" si="166"/>
        <v>18.872750516534779</v>
      </c>
      <c r="K1160" s="5">
        <f t="shared" ca="1" si="171"/>
        <v>0.33144385985617464</v>
      </c>
      <c r="L1160" s="1">
        <f t="shared" ca="1" si="169"/>
        <v>0.53134087434461585</v>
      </c>
      <c r="M1160" s="1">
        <f t="shared" ca="1" si="167"/>
        <v>2249.4036779294179</v>
      </c>
      <c r="N1160" s="13">
        <f t="shared" ca="1" si="168"/>
        <v>19.40409139087933</v>
      </c>
    </row>
    <row r="1161" spans="5:14" x14ac:dyDescent="0.15">
      <c r="E1161" s="2">
        <v>1157</v>
      </c>
      <c r="F1161" s="12">
        <f t="shared" ca="1" si="170"/>
        <v>0.67295417094976329</v>
      </c>
      <c r="G1161" s="1">
        <f t="shared" ca="1" si="163"/>
        <v>0.79215609662640873</v>
      </c>
      <c r="H1161" s="1">
        <f t="shared" ca="1" si="164"/>
        <v>2230.7917426351651</v>
      </c>
      <c r="I1161" s="1">
        <f t="shared" ca="1" si="165"/>
        <v>2249.4036779294179</v>
      </c>
      <c r="J1161" s="1">
        <f t="shared" ca="1" si="166"/>
        <v>18.611935294252817</v>
      </c>
      <c r="K1161" s="5">
        <f t="shared" ca="1" si="171"/>
        <v>0.67640503131841323</v>
      </c>
      <c r="L1161" s="1">
        <f t="shared" ca="1" si="169"/>
        <v>1.7525760772652277</v>
      </c>
      <c r="M1161" s="1">
        <f t="shared" ca="1" si="167"/>
        <v>2251.156254006683</v>
      </c>
      <c r="N1161" s="13">
        <f t="shared" ca="1" si="168"/>
        <v>20.364511371517892</v>
      </c>
    </row>
    <row r="1162" spans="5:14" x14ac:dyDescent="0.15">
      <c r="E1162" s="2">
        <v>1158</v>
      </c>
      <c r="F1162" s="12">
        <f t="shared" ca="1" si="170"/>
        <v>0.76474164816486667</v>
      </c>
      <c r="G1162" s="1">
        <f t="shared" ca="1" si="163"/>
        <v>0.53643443402252</v>
      </c>
      <c r="H1162" s="1">
        <f t="shared" ca="1" si="164"/>
        <v>2231.3281770691874</v>
      </c>
      <c r="I1162" s="1">
        <f t="shared" ca="1" si="165"/>
        <v>2251.156254006683</v>
      </c>
      <c r="J1162" s="1">
        <f t="shared" ca="1" si="166"/>
        <v>19.828076937495553</v>
      </c>
      <c r="K1162" s="5">
        <f t="shared" ca="1" si="171"/>
        <v>0.42581281912623281</v>
      </c>
      <c r="L1162" s="1">
        <f t="shared" ca="1" si="169"/>
        <v>0.77409655653465648</v>
      </c>
      <c r="M1162" s="1">
        <f t="shared" ca="1" si="167"/>
        <v>2251.9303505632174</v>
      </c>
      <c r="N1162" s="13">
        <f t="shared" ca="1" si="168"/>
        <v>20.602173494030012</v>
      </c>
    </row>
    <row r="1163" spans="5:14" x14ac:dyDescent="0.15">
      <c r="E1163" s="2">
        <v>1159</v>
      </c>
      <c r="F1163" s="12">
        <f t="shared" ca="1" si="170"/>
        <v>0.87925764941525986</v>
      </c>
      <c r="G1163" s="1">
        <f t="shared" ca="1" si="163"/>
        <v>0.25735461546766769</v>
      </c>
      <c r="H1163" s="1">
        <f t="shared" ca="1" si="164"/>
        <v>2231.5855316846551</v>
      </c>
      <c r="I1163" s="1">
        <f t="shared" ca="1" si="165"/>
        <v>2251.9303505632174</v>
      </c>
      <c r="J1163" s="1">
        <f t="shared" ca="1" si="166"/>
        <v>20.344818878562364</v>
      </c>
      <c r="K1163" s="5">
        <f t="shared" ca="1" si="171"/>
        <v>0.71129081526331128</v>
      </c>
      <c r="L1163" s="1">
        <f t="shared" ca="1" si="169"/>
        <v>1.9545488066361718</v>
      </c>
      <c r="M1163" s="1">
        <f t="shared" ca="1" si="167"/>
        <v>2253.8848993698534</v>
      </c>
      <c r="N1163" s="13">
        <f t="shared" ca="1" si="168"/>
        <v>22.299367685198376</v>
      </c>
    </row>
    <row r="1164" spans="5:14" x14ac:dyDescent="0.15">
      <c r="E1164" s="2">
        <v>1160</v>
      </c>
      <c r="F1164" s="12">
        <f t="shared" ca="1" si="170"/>
        <v>0.42273048280616898</v>
      </c>
      <c r="G1164" s="1">
        <f t="shared" ca="1" si="163"/>
        <v>1.722040918985829</v>
      </c>
      <c r="H1164" s="1">
        <f t="shared" ca="1" si="164"/>
        <v>2233.3075726036409</v>
      </c>
      <c r="I1164" s="1">
        <f t="shared" ca="1" si="165"/>
        <v>2253.8848993698534</v>
      </c>
      <c r="J1164" s="1">
        <f t="shared" ca="1" si="166"/>
        <v>20.577326766212536</v>
      </c>
      <c r="K1164" s="5">
        <f t="shared" ca="1" si="171"/>
        <v>0.45394884851160588</v>
      </c>
      <c r="L1164" s="1">
        <f t="shared" ca="1" si="169"/>
        <v>0.85637837819864771</v>
      </c>
      <c r="M1164" s="1">
        <f t="shared" ca="1" si="167"/>
        <v>2254.7412777480522</v>
      </c>
      <c r="N1164" s="13">
        <f t="shared" ca="1" si="168"/>
        <v>21.433705144411306</v>
      </c>
    </row>
    <row r="1165" spans="5:14" x14ac:dyDescent="0.15">
      <c r="E1165" s="2">
        <v>1161</v>
      </c>
      <c r="F1165" s="12">
        <f t="shared" ca="1" si="170"/>
        <v>0.70230043739572467</v>
      </c>
      <c r="G1165" s="1">
        <f t="shared" ca="1" si="163"/>
        <v>0.70678798602535842</v>
      </c>
      <c r="H1165" s="1">
        <f t="shared" ca="1" si="164"/>
        <v>2234.0143605896665</v>
      </c>
      <c r="I1165" s="1">
        <f t="shared" ca="1" si="165"/>
        <v>2254.7412777480522</v>
      </c>
      <c r="J1165" s="1">
        <f t="shared" ca="1" si="166"/>
        <v>20.726917158385731</v>
      </c>
      <c r="K1165" s="5">
        <f t="shared" ca="1" si="171"/>
        <v>0.58411448689573831</v>
      </c>
      <c r="L1165" s="1">
        <f t="shared" ca="1" si="169"/>
        <v>1.3154379607999103</v>
      </c>
      <c r="M1165" s="1">
        <f t="shared" ca="1" si="167"/>
        <v>2256.0567157088522</v>
      </c>
      <c r="N1165" s="13">
        <f t="shared" ca="1" si="168"/>
        <v>22.042355119185686</v>
      </c>
    </row>
    <row r="1166" spans="5:14" x14ac:dyDescent="0.15">
      <c r="E1166" s="2">
        <v>1162</v>
      </c>
      <c r="F1166" s="12">
        <f t="shared" ca="1" si="170"/>
        <v>0.98323799221776809</v>
      </c>
      <c r="G1166" s="1">
        <f t="shared" ca="1" si="163"/>
        <v>3.3808160167395976E-2</v>
      </c>
      <c r="H1166" s="1">
        <f t="shared" ca="1" si="164"/>
        <v>2234.0481687498341</v>
      </c>
      <c r="I1166" s="1">
        <f t="shared" ca="1" si="165"/>
        <v>2256.0567157088522</v>
      </c>
      <c r="J1166" s="1">
        <f t="shared" ca="1" si="166"/>
        <v>22.008546959018076</v>
      </c>
      <c r="K1166" s="5">
        <f t="shared" ca="1" si="171"/>
        <v>0.47464491025234878</v>
      </c>
      <c r="L1166" s="1">
        <f t="shared" ca="1" si="169"/>
        <v>0.92024897573358222</v>
      </c>
      <c r="M1166" s="1">
        <f t="shared" ca="1" si="167"/>
        <v>2256.9769646845857</v>
      </c>
      <c r="N1166" s="13">
        <f t="shared" ca="1" si="168"/>
        <v>22.928795934751633</v>
      </c>
    </row>
    <row r="1167" spans="5:14" x14ac:dyDescent="0.15">
      <c r="E1167" s="2">
        <v>1163</v>
      </c>
      <c r="F1167" s="12">
        <f t="shared" ca="1" si="170"/>
        <v>0.73604989918575425</v>
      </c>
      <c r="G1167" s="1">
        <f t="shared" ca="1" si="163"/>
        <v>0.61291472948939385</v>
      </c>
      <c r="H1167" s="1">
        <f t="shared" ca="1" si="164"/>
        <v>2234.6610834793237</v>
      </c>
      <c r="I1167" s="1">
        <f t="shared" ca="1" si="165"/>
        <v>2256.9769646845857</v>
      </c>
      <c r="J1167" s="1">
        <f t="shared" ca="1" si="166"/>
        <v>22.315881205262031</v>
      </c>
      <c r="K1167" s="5">
        <f t="shared" ca="1" si="171"/>
        <v>0.48212260550571528</v>
      </c>
      <c r="L1167" s="1">
        <f t="shared" ca="1" si="169"/>
        <v>0.94406868928173548</v>
      </c>
      <c r="M1167" s="1">
        <f t="shared" ca="1" si="167"/>
        <v>2257.9210333738674</v>
      </c>
      <c r="N1167" s="13">
        <f t="shared" ca="1" si="168"/>
        <v>23.259949894543752</v>
      </c>
    </row>
    <row r="1168" spans="5:14" x14ac:dyDescent="0.15">
      <c r="E1168" s="2">
        <v>1164</v>
      </c>
      <c r="F1168" s="12">
        <f t="shared" ca="1" si="170"/>
        <v>0.18500762507636537</v>
      </c>
      <c r="G1168" s="1">
        <f t="shared" ca="1" si="163"/>
        <v>3.3747164762483841</v>
      </c>
      <c r="H1168" s="1">
        <f t="shared" ca="1" si="164"/>
        <v>2238.0357999555722</v>
      </c>
      <c r="I1168" s="1">
        <f t="shared" ca="1" si="165"/>
        <v>2257.9210333738674</v>
      </c>
      <c r="J1168" s="1">
        <f t="shared" ca="1" si="166"/>
        <v>19.885233418295229</v>
      </c>
      <c r="K1168" s="5">
        <f t="shared" ca="1" si="171"/>
        <v>0.52880944813530106</v>
      </c>
      <c r="L1168" s="1">
        <f t="shared" ca="1" si="169"/>
        <v>1.1025432015929737</v>
      </c>
      <c r="M1168" s="1">
        <f t="shared" ca="1" si="167"/>
        <v>2259.0235765754605</v>
      </c>
      <c r="N1168" s="13">
        <f t="shared" ca="1" si="168"/>
        <v>20.987776619888336</v>
      </c>
    </row>
    <row r="1169" spans="5:14" x14ac:dyDescent="0.15">
      <c r="E1169" s="2">
        <v>1165</v>
      </c>
      <c r="F1169" s="12">
        <f t="shared" ca="1" si="170"/>
        <v>0.82711636945789391</v>
      </c>
      <c r="G1169" s="1">
        <f t="shared" ca="1" si="163"/>
        <v>0.37961976218212073</v>
      </c>
      <c r="H1169" s="1">
        <f t="shared" ca="1" si="164"/>
        <v>2238.4154197177545</v>
      </c>
      <c r="I1169" s="1">
        <f t="shared" ca="1" si="165"/>
        <v>2259.0235765754605</v>
      </c>
      <c r="J1169" s="1">
        <f t="shared" ca="1" si="166"/>
        <v>20.608156857706035</v>
      </c>
      <c r="K1169" s="5">
        <f t="shared" ca="1" si="171"/>
        <v>0.10442261827656141</v>
      </c>
      <c r="L1169" s="1">
        <f t="shared" ca="1" si="169"/>
        <v>0.11204056641400452</v>
      </c>
      <c r="M1169" s="1">
        <f t="shared" ca="1" si="167"/>
        <v>2259.1356171418747</v>
      </c>
      <c r="N1169" s="13">
        <f t="shared" ca="1" si="168"/>
        <v>20.720197424120215</v>
      </c>
    </row>
    <row r="1170" spans="5:14" x14ac:dyDescent="0.15">
      <c r="E1170" s="2">
        <v>1166</v>
      </c>
      <c r="F1170" s="12">
        <f t="shared" ca="1" si="170"/>
        <v>0.92875363694132007</v>
      </c>
      <c r="G1170" s="1">
        <f t="shared" ca="1" si="163"/>
        <v>0.14782353400973267</v>
      </c>
      <c r="H1170" s="1">
        <f t="shared" ca="1" si="164"/>
        <v>2238.5632432517641</v>
      </c>
      <c r="I1170" s="1">
        <f t="shared" ca="1" si="165"/>
        <v>2259.1356171418747</v>
      </c>
      <c r="J1170" s="1">
        <f t="shared" ca="1" si="166"/>
        <v>20.572373890110612</v>
      </c>
      <c r="K1170" s="5">
        <f t="shared" ca="1" si="171"/>
        <v>0.28596046837068223</v>
      </c>
      <c r="L1170" s="1">
        <f t="shared" ca="1" si="169"/>
        <v>0.43014265876412888</v>
      </c>
      <c r="M1170" s="1">
        <f t="shared" ca="1" si="167"/>
        <v>2259.5657598006387</v>
      </c>
      <c r="N1170" s="13">
        <f t="shared" ca="1" si="168"/>
        <v>21.00251654887461</v>
      </c>
    </row>
    <row r="1171" spans="5:14" x14ac:dyDescent="0.15">
      <c r="E1171" s="2">
        <v>1167</v>
      </c>
      <c r="F1171" s="12">
        <f t="shared" ca="1" si="170"/>
        <v>0.977423833809419</v>
      </c>
      <c r="G1171" s="1">
        <f t="shared" ca="1" si="163"/>
        <v>4.5669819070083995E-2</v>
      </c>
      <c r="H1171" s="1">
        <f t="shared" ca="1" si="164"/>
        <v>2238.6089130708342</v>
      </c>
      <c r="I1171" s="1">
        <f t="shared" ca="1" si="165"/>
        <v>2259.5657598006387</v>
      </c>
      <c r="J1171" s="1">
        <f t="shared" ca="1" si="166"/>
        <v>20.956846729804511</v>
      </c>
      <c r="K1171" s="5">
        <f t="shared" ca="1" si="171"/>
        <v>1.319758567658702E-2</v>
      </c>
      <c r="L1171" s="1">
        <f t="shared" ca="1" si="169"/>
        <v>8.2044278231297278E-3</v>
      </c>
      <c r="M1171" s="1">
        <f t="shared" ca="1" si="167"/>
        <v>2259.573964228462</v>
      </c>
      <c r="N1171" s="13">
        <f t="shared" ca="1" si="168"/>
        <v>20.96505115762784</v>
      </c>
    </row>
    <row r="1172" spans="5:14" x14ac:dyDescent="0.15">
      <c r="E1172" s="2">
        <v>1168</v>
      </c>
      <c r="F1172" s="12">
        <f t="shared" ca="1" si="170"/>
        <v>0.50328068178860386</v>
      </c>
      <c r="G1172" s="1">
        <f t="shared" ca="1" si="163"/>
        <v>1.3732144980616841</v>
      </c>
      <c r="H1172" s="1">
        <f t="shared" ca="1" si="164"/>
        <v>2239.982127568896</v>
      </c>
      <c r="I1172" s="1">
        <f t="shared" ca="1" si="165"/>
        <v>2259.573964228462</v>
      </c>
      <c r="J1172" s="1">
        <f t="shared" ca="1" si="166"/>
        <v>19.59183665956607</v>
      </c>
      <c r="K1172" s="5">
        <f t="shared" ca="1" si="171"/>
        <v>0.65958742221048983</v>
      </c>
      <c r="L1172" s="1">
        <f t="shared" ca="1" si="169"/>
        <v>1.6634607623570121</v>
      </c>
      <c r="M1172" s="1">
        <f t="shared" ca="1" si="167"/>
        <v>2261.2374249908189</v>
      </c>
      <c r="N1172" s="13">
        <f t="shared" ca="1" si="168"/>
        <v>21.255297421922933</v>
      </c>
    </row>
    <row r="1173" spans="5:14" x14ac:dyDescent="0.15">
      <c r="E1173" s="2">
        <v>1169</v>
      </c>
      <c r="F1173" s="12">
        <f t="shared" ca="1" si="170"/>
        <v>0.85832415176975407</v>
      </c>
      <c r="G1173" s="1">
        <f t="shared" ca="1" si="163"/>
        <v>0.30554690315380001</v>
      </c>
      <c r="H1173" s="1">
        <f t="shared" ca="1" si="164"/>
        <v>2240.2876744720497</v>
      </c>
      <c r="I1173" s="1">
        <f t="shared" ca="1" si="165"/>
        <v>2261.2374249908189</v>
      </c>
      <c r="J1173" s="1">
        <f t="shared" ca="1" si="166"/>
        <v>20.949750518769179</v>
      </c>
      <c r="K1173" s="5">
        <f t="shared" ca="1" si="171"/>
        <v>0.51541539453417518</v>
      </c>
      <c r="L1173" s="1">
        <f t="shared" ca="1" si="169"/>
        <v>1.055268703184109</v>
      </c>
      <c r="M1173" s="1">
        <f t="shared" ca="1" si="167"/>
        <v>2262.292693694003</v>
      </c>
      <c r="N1173" s="13">
        <f t="shared" ca="1" si="168"/>
        <v>22.005019221953262</v>
      </c>
    </row>
    <row r="1174" spans="5:14" x14ac:dyDescent="0.15">
      <c r="E1174" s="2">
        <v>1170</v>
      </c>
      <c r="F1174" s="12">
        <f t="shared" ca="1" si="170"/>
        <v>0.8184654630814201</v>
      </c>
      <c r="G1174" s="1">
        <f t="shared" ca="1" si="163"/>
        <v>0.40064815688251704</v>
      </c>
      <c r="H1174" s="1">
        <f t="shared" ca="1" si="164"/>
        <v>2240.6883226289324</v>
      </c>
      <c r="I1174" s="1">
        <f t="shared" ca="1" si="165"/>
        <v>2262.292693694003</v>
      </c>
      <c r="J1174" s="1">
        <f t="shared" ca="1" si="166"/>
        <v>21.604371065070609</v>
      </c>
      <c r="K1174" s="5">
        <f t="shared" ca="1" si="171"/>
        <v>0.44201789183406581</v>
      </c>
      <c r="L1174" s="1">
        <f t="shared" ca="1" si="169"/>
        <v>0.8208694689638425</v>
      </c>
      <c r="M1174" s="1">
        <f t="shared" ca="1" si="167"/>
        <v>2263.1135631629668</v>
      </c>
      <c r="N1174" s="13">
        <f t="shared" ca="1" si="168"/>
        <v>22.425240534034401</v>
      </c>
    </row>
    <row r="1175" spans="5:14" x14ac:dyDescent="0.15">
      <c r="E1175" s="2">
        <v>1171</v>
      </c>
      <c r="F1175" s="12">
        <f t="shared" ca="1" si="170"/>
        <v>0.123016926891241</v>
      </c>
      <c r="G1175" s="1">
        <f t="shared" ca="1" si="163"/>
        <v>4.1908666321522228</v>
      </c>
      <c r="H1175" s="1">
        <f t="shared" ca="1" si="164"/>
        <v>2244.8791892610848</v>
      </c>
      <c r="I1175" s="1">
        <f t="shared" ca="1" si="165"/>
        <v>2263.1135631629668</v>
      </c>
      <c r="J1175" s="1">
        <f t="shared" ca="1" si="166"/>
        <v>18.234373901882009</v>
      </c>
      <c r="K1175" s="5">
        <f t="shared" ca="1" si="171"/>
        <v>0.14072180409480717</v>
      </c>
      <c r="L1175" s="1">
        <f t="shared" ca="1" si="169"/>
        <v>0.16506014797890442</v>
      </c>
      <c r="M1175" s="1">
        <f t="shared" ca="1" si="167"/>
        <v>2263.2786233109455</v>
      </c>
      <c r="N1175" s="13">
        <f t="shared" ca="1" si="168"/>
        <v>18.399434049860702</v>
      </c>
    </row>
    <row r="1176" spans="5:14" x14ac:dyDescent="0.15">
      <c r="E1176" s="2">
        <v>1172</v>
      </c>
      <c r="F1176" s="12">
        <f t="shared" ca="1" si="170"/>
        <v>0.21046679394197432</v>
      </c>
      <c r="G1176" s="1">
        <f t="shared" ca="1" si="163"/>
        <v>3.1168547735949743</v>
      </c>
      <c r="H1176" s="1">
        <f t="shared" ca="1" si="164"/>
        <v>2247.9960440346799</v>
      </c>
      <c r="I1176" s="1">
        <f t="shared" ca="1" si="165"/>
        <v>2263.2786233109455</v>
      </c>
      <c r="J1176" s="1">
        <f t="shared" ca="1" si="166"/>
        <v>15.282579276265551</v>
      </c>
      <c r="K1176" s="5">
        <f t="shared" ca="1" si="171"/>
        <v>0.36193841832993212</v>
      </c>
      <c r="L1176" s="1">
        <f t="shared" ca="1" si="169"/>
        <v>0.60465062045285023</v>
      </c>
      <c r="M1176" s="1">
        <f t="shared" ca="1" si="167"/>
        <v>2263.8832739313984</v>
      </c>
      <c r="N1176" s="13">
        <f t="shared" ca="1" si="168"/>
        <v>15.887229896718509</v>
      </c>
    </row>
    <row r="1177" spans="5:14" x14ac:dyDescent="0.15">
      <c r="E1177" s="2">
        <v>1173</v>
      </c>
      <c r="F1177" s="12">
        <f t="shared" ca="1" si="170"/>
        <v>0.17903194912046838</v>
      </c>
      <c r="G1177" s="1">
        <f t="shared" ca="1" si="163"/>
        <v>3.4403820047234239</v>
      </c>
      <c r="H1177" s="1">
        <f t="shared" ca="1" si="164"/>
        <v>2251.4364260394032</v>
      </c>
      <c r="I1177" s="1">
        <f t="shared" ca="1" si="165"/>
        <v>2263.8832739313984</v>
      </c>
      <c r="J1177" s="1">
        <f t="shared" ca="1" si="166"/>
        <v>12.446847891995276</v>
      </c>
      <c r="K1177" s="5">
        <f t="shared" ca="1" si="171"/>
        <v>0.21644332336697081</v>
      </c>
      <c r="L1177" s="1">
        <f t="shared" ca="1" si="169"/>
        <v>0.29269838468830356</v>
      </c>
      <c r="M1177" s="1">
        <f t="shared" ca="1" si="167"/>
        <v>2264.1759723160867</v>
      </c>
      <c r="N1177" s="13">
        <f t="shared" ca="1" si="168"/>
        <v>12.739546276683541</v>
      </c>
    </row>
    <row r="1178" spans="5:14" x14ac:dyDescent="0.15">
      <c r="E1178" s="2">
        <v>1174</v>
      </c>
      <c r="F1178" s="12">
        <f t="shared" ca="1" si="170"/>
        <v>0.78506013086714421</v>
      </c>
      <c r="G1178" s="1">
        <f t="shared" ca="1" si="163"/>
        <v>0.48398992860517775</v>
      </c>
      <c r="H1178" s="1">
        <f t="shared" ca="1" si="164"/>
        <v>2251.9204159680085</v>
      </c>
      <c r="I1178" s="1">
        <f t="shared" ca="1" si="165"/>
        <v>2264.1759723160867</v>
      </c>
      <c r="J1178" s="1">
        <f t="shared" ca="1" si="166"/>
        <v>12.255556348078244</v>
      </c>
      <c r="K1178" s="5">
        <f t="shared" ca="1" si="171"/>
        <v>5.3523987252697691E-2</v>
      </c>
      <c r="L1178" s="1">
        <f t="shared" ca="1" si="169"/>
        <v>4.7738839568335668E-2</v>
      </c>
      <c r="M1178" s="1">
        <f t="shared" ca="1" si="167"/>
        <v>2264.2237111556551</v>
      </c>
      <c r="N1178" s="13">
        <f t="shared" ca="1" si="168"/>
        <v>12.303295187646654</v>
      </c>
    </row>
    <row r="1179" spans="5:14" x14ac:dyDescent="0.15">
      <c r="E1179" s="2">
        <v>1175</v>
      </c>
      <c r="F1179" s="12">
        <f t="shared" ca="1" si="170"/>
        <v>0.90216004686362739</v>
      </c>
      <c r="G1179" s="1">
        <f t="shared" ca="1" si="163"/>
        <v>0.20592667822415905</v>
      </c>
      <c r="H1179" s="1">
        <f t="shared" ca="1" si="164"/>
        <v>2252.1263426462324</v>
      </c>
      <c r="I1179" s="1">
        <f t="shared" ca="1" si="165"/>
        <v>2264.2237111556551</v>
      </c>
      <c r="J1179" s="1">
        <f t="shared" ca="1" si="166"/>
        <v>12.097368509422722</v>
      </c>
      <c r="K1179" s="5">
        <f t="shared" ca="1" si="171"/>
        <v>2.775204254745911E-2</v>
      </c>
      <c r="L1179" s="1">
        <f t="shared" ca="1" si="169"/>
        <v>2.0848365420089256E-2</v>
      </c>
      <c r="M1179" s="1">
        <f t="shared" ca="1" si="167"/>
        <v>2264.2445595210752</v>
      </c>
      <c r="N1179" s="13">
        <f t="shared" ca="1" si="168"/>
        <v>12.118216874842801</v>
      </c>
    </row>
    <row r="1180" spans="5:14" x14ac:dyDescent="0.15">
      <c r="E1180" s="2">
        <v>1176</v>
      </c>
      <c r="F1180" s="12">
        <f t="shared" ca="1" si="170"/>
        <v>0.74601492527522106</v>
      </c>
      <c r="G1180" s="1">
        <f t="shared" ca="1" si="163"/>
        <v>0.58601934381434617</v>
      </c>
      <c r="H1180" s="1">
        <f t="shared" ca="1" si="164"/>
        <v>2252.7123619900467</v>
      </c>
      <c r="I1180" s="1">
        <f t="shared" ca="1" si="165"/>
        <v>2264.2445595210752</v>
      </c>
      <c r="J1180" s="1">
        <f t="shared" ca="1" si="166"/>
        <v>11.532197531028487</v>
      </c>
      <c r="K1180" s="5">
        <f t="shared" ca="1" si="171"/>
        <v>0.11931493882025923</v>
      </c>
      <c r="L1180" s="1">
        <f t="shared" ca="1" si="169"/>
        <v>0.13312616952536926</v>
      </c>
      <c r="M1180" s="1">
        <f t="shared" ca="1" si="167"/>
        <v>2264.3776856906006</v>
      </c>
      <c r="N1180" s="13">
        <f t="shared" ca="1" si="168"/>
        <v>11.665323700553927</v>
      </c>
    </row>
    <row r="1181" spans="5:14" x14ac:dyDescent="0.15">
      <c r="E1181" s="2">
        <v>1177</v>
      </c>
      <c r="F1181" s="12">
        <f t="shared" ca="1" si="170"/>
        <v>0.2412782644817002</v>
      </c>
      <c r="G1181" s="1">
        <f t="shared" ca="1" si="163"/>
        <v>2.8436087743043821</v>
      </c>
      <c r="H1181" s="1">
        <f t="shared" ca="1" si="164"/>
        <v>2255.5559707643511</v>
      </c>
      <c r="I1181" s="1">
        <f t="shared" ca="1" si="165"/>
        <v>2264.3776856906006</v>
      </c>
      <c r="J1181" s="1">
        <f t="shared" ca="1" si="166"/>
        <v>8.8217149262495695</v>
      </c>
      <c r="K1181" s="5">
        <f t="shared" ca="1" si="171"/>
        <v>1.6353235244122466E-2</v>
      </c>
      <c r="L1181" s="1">
        <f t="shared" ca="1" si="169"/>
        <v>1.0733456491335329E-2</v>
      </c>
      <c r="M1181" s="1">
        <f t="shared" ca="1" si="167"/>
        <v>2264.388419147092</v>
      </c>
      <c r="N1181" s="13">
        <f t="shared" ca="1" si="168"/>
        <v>8.8324483827409495</v>
      </c>
    </row>
    <row r="1182" spans="5:14" x14ac:dyDescent="0.15">
      <c r="E1182" s="2">
        <v>1178</v>
      </c>
      <c r="F1182" s="12">
        <f t="shared" ca="1" si="170"/>
        <v>0.13485262724930847</v>
      </c>
      <c r="G1182" s="1">
        <f t="shared" ca="1" si="163"/>
        <v>4.0071454936653836</v>
      </c>
      <c r="H1182" s="1">
        <f t="shared" ca="1" si="164"/>
        <v>2259.5631162580166</v>
      </c>
      <c r="I1182" s="1">
        <f t="shared" ca="1" si="165"/>
        <v>2264.388419147092</v>
      </c>
      <c r="J1182" s="1">
        <f t="shared" ca="1" si="166"/>
        <v>4.825302889075374</v>
      </c>
      <c r="K1182" s="5">
        <f t="shared" ca="1" si="171"/>
        <v>0.84024098861094909</v>
      </c>
      <c r="L1182" s="1">
        <f t="shared" ca="1" si="169"/>
        <v>3.0247637991169092</v>
      </c>
      <c r="M1182" s="1">
        <f t="shared" ca="1" si="167"/>
        <v>2267.413182946209</v>
      </c>
      <c r="N1182" s="13">
        <f t="shared" ca="1" si="168"/>
        <v>7.850066688192328</v>
      </c>
    </row>
    <row r="1183" spans="5:14" x14ac:dyDescent="0.15">
      <c r="E1183" s="2">
        <v>1179</v>
      </c>
      <c r="F1183" s="12">
        <f t="shared" ca="1" si="170"/>
        <v>0.69946906887453886</v>
      </c>
      <c r="G1183" s="1">
        <f t="shared" ca="1" si="163"/>
        <v>0.71486740952261363</v>
      </c>
      <c r="H1183" s="1">
        <f t="shared" ca="1" si="164"/>
        <v>2260.277983667539</v>
      </c>
      <c r="I1183" s="1">
        <f t="shared" ca="1" si="165"/>
        <v>2267.413182946209</v>
      </c>
      <c r="J1183" s="1">
        <f t="shared" ca="1" si="166"/>
        <v>7.1351992786699157</v>
      </c>
      <c r="K1183" s="5">
        <f t="shared" ca="1" si="171"/>
        <v>0.73857688890015183</v>
      </c>
      <c r="L1183" s="1">
        <f t="shared" ca="1" si="169"/>
        <v>2.1316772788452116</v>
      </c>
      <c r="M1183" s="1">
        <f t="shared" ca="1" si="167"/>
        <v>2269.544860225054</v>
      </c>
      <c r="N1183" s="13">
        <f t="shared" ca="1" si="168"/>
        <v>9.2668765575149337</v>
      </c>
    </row>
    <row r="1184" spans="5:14" x14ac:dyDescent="0.15">
      <c r="E1184" s="2">
        <v>1180</v>
      </c>
      <c r="F1184" s="12">
        <f t="shared" ca="1" si="170"/>
        <v>0.30024896782731481</v>
      </c>
      <c r="G1184" s="1">
        <f t="shared" ca="1" si="163"/>
        <v>2.4062865114776226</v>
      </c>
      <c r="H1184" s="1">
        <f t="shared" ca="1" si="164"/>
        <v>2262.6842701790165</v>
      </c>
      <c r="I1184" s="1">
        <f t="shared" ca="1" si="165"/>
        <v>2269.544860225054</v>
      </c>
      <c r="J1184" s="1">
        <f t="shared" ca="1" si="166"/>
        <v>6.8605900460374869</v>
      </c>
      <c r="K1184" s="5">
        <f t="shared" ca="1" si="171"/>
        <v>0.89913140830344063</v>
      </c>
      <c r="L1184" s="1">
        <f t="shared" ca="1" si="169"/>
        <v>3.8744264432697499</v>
      </c>
      <c r="M1184" s="1">
        <f t="shared" ca="1" si="167"/>
        <v>2273.4192866683238</v>
      </c>
      <c r="N1184" s="13">
        <f t="shared" ca="1" si="168"/>
        <v>10.735016489307327</v>
      </c>
    </row>
    <row r="1185" spans="5:14" x14ac:dyDescent="0.15">
      <c r="E1185" s="2">
        <v>1181</v>
      </c>
      <c r="F1185" s="12">
        <f t="shared" ca="1" si="170"/>
        <v>0.57703396976540966</v>
      </c>
      <c r="G1185" s="1">
        <f t="shared" ca="1" si="163"/>
        <v>1.0997082822600452</v>
      </c>
      <c r="H1185" s="1">
        <f t="shared" ca="1" si="164"/>
        <v>2263.7839784612765</v>
      </c>
      <c r="I1185" s="1">
        <f t="shared" ca="1" si="165"/>
        <v>2273.4192866683238</v>
      </c>
      <c r="J1185" s="1">
        <f t="shared" ca="1" si="166"/>
        <v>9.6353082070472738</v>
      </c>
      <c r="K1185" s="5">
        <f t="shared" ca="1" si="171"/>
        <v>0.49296678961880025</v>
      </c>
      <c r="L1185" s="1">
        <f t="shared" ca="1" si="169"/>
        <v>0.97934506343167049</v>
      </c>
      <c r="M1185" s="1">
        <f t="shared" ca="1" si="167"/>
        <v>2274.3986317317554</v>
      </c>
      <c r="N1185" s="13">
        <f t="shared" ca="1" si="168"/>
        <v>10.614653270478811</v>
      </c>
    </row>
    <row r="1186" spans="5:14" x14ac:dyDescent="0.15">
      <c r="E1186" s="2">
        <v>1182</v>
      </c>
      <c r="F1186" s="12">
        <f t="shared" ca="1" si="170"/>
        <v>0.320597459050319</v>
      </c>
      <c r="G1186" s="1">
        <f t="shared" ca="1" si="163"/>
        <v>2.2751379288906635</v>
      </c>
      <c r="H1186" s="1">
        <f t="shared" ca="1" si="164"/>
        <v>2266.0591163901672</v>
      </c>
      <c r="I1186" s="1">
        <f t="shared" ca="1" si="165"/>
        <v>2274.3986317317554</v>
      </c>
      <c r="J1186" s="1">
        <f t="shared" ca="1" si="166"/>
        <v>8.3395153415881396</v>
      </c>
      <c r="K1186" s="5">
        <f t="shared" ca="1" si="171"/>
        <v>0.73154303768711704</v>
      </c>
      <c r="L1186" s="1">
        <f t="shared" ca="1" si="169"/>
        <v>2.0841937029424549</v>
      </c>
      <c r="M1186" s="1">
        <f t="shared" ca="1" si="167"/>
        <v>2276.4828254346976</v>
      </c>
      <c r="N1186" s="13">
        <f t="shared" ca="1" si="168"/>
        <v>10.423709044530369</v>
      </c>
    </row>
    <row r="1187" spans="5:14" x14ac:dyDescent="0.15">
      <c r="E1187" s="2">
        <v>1183</v>
      </c>
      <c r="F1187" s="12">
        <f t="shared" ca="1" si="170"/>
        <v>0.32891897653086766</v>
      </c>
      <c r="G1187" s="1">
        <f t="shared" ca="1" si="163"/>
        <v>2.2238876609786624</v>
      </c>
      <c r="H1187" s="1">
        <f t="shared" ca="1" si="164"/>
        <v>2268.2830040511458</v>
      </c>
      <c r="I1187" s="1">
        <f t="shared" ca="1" si="165"/>
        <v>2276.4828254346976</v>
      </c>
      <c r="J1187" s="1">
        <f t="shared" ca="1" si="166"/>
        <v>8.1998213835518072</v>
      </c>
      <c r="K1187" s="5">
        <f t="shared" ca="1" si="171"/>
        <v>0.31050025512583213</v>
      </c>
      <c r="L1187" s="1">
        <f t="shared" ca="1" si="169"/>
        <v>0.48357452967770331</v>
      </c>
      <c r="M1187" s="1">
        <f t="shared" ca="1" si="167"/>
        <v>2276.9663999643753</v>
      </c>
      <c r="N1187" s="13">
        <f t="shared" ca="1" si="168"/>
        <v>8.6833959132295604</v>
      </c>
    </row>
    <row r="1188" spans="5:14" x14ac:dyDescent="0.15">
      <c r="E1188" s="2">
        <v>1184</v>
      </c>
      <c r="F1188" s="12">
        <f t="shared" ca="1" si="170"/>
        <v>0.10282982867569668</v>
      </c>
      <c r="G1188" s="1">
        <f t="shared" ca="1" si="163"/>
        <v>4.5493596116700763</v>
      </c>
      <c r="H1188" s="1">
        <f t="shared" ca="1" si="164"/>
        <v>2272.8323636628161</v>
      </c>
      <c r="I1188" s="1">
        <f t="shared" ca="1" si="165"/>
        <v>2276.9663999643753</v>
      </c>
      <c r="J1188" s="1">
        <f t="shared" ca="1" si="166"/>
        <v>4.1340363015592629</v>
      </c>
      <c r="K1188" s="5">
        <f t="shared" ca="1" si="171"/>
        <v>0.5587697308258639</v>
      </c>
      <c r="L1188" s="1">
        <f t="shared" ca="1" si="169"/>
        <v>1.2141184569442376</v>
      </c>
      <c r="M1188" s="1">
        <f t="shared" ca="1" si="167"/>
        <v>2278.1805184213194</v>
      </c>
      <c r="N1188" s="13">
        <f t="shared" ca="1" si="168"/>
        <v>5.3481547585033695</v>
      </c>
    </row>
    <row r="1189" spans="5:14" x14ac:dyDescent="0.15">
      <c r="E1189" s="2">
        <v>1185</v>
      </c>
      <c r="F1189" s="12">
        <f t="shared" ca="1" si="170"/>
        <v>9.4029865087292164E-2</v>
      </c>
      <c r="G1189" s="1">
        <f t="shared" ca="1" si="163"/>
        <v>4.7282856669556876</v>
      </c>
      <c r="H1189" s="1">
        <f t="shared" ca="1" si="164"/>
        <v>2277.5606493297719</v>
      </c>
      <c r="I1189" s="1">
        <f t="shared" ca="1" si="165"/>
        <v>2278.1805184213194</v>
      </c>
      <c r="J1189" s="1">
        <f t="shared" ca="1" si="166"/>
        <v>0.61986909154757086</v>
      </c>
      <c r="K1189" s="5">
        <f t="shared" ca="1" si="171"/>
        <v>0.20139245262709582</v>
      </c>
      <c r="L1189" s="1">
        <f t="shared" ca="1" si="169"/>
        <v>0.26552559145821808</v>
      </c>
      <c r="M1189" s="1">
        <f t="shared" ca="1" si="167"/>
        <v>2278.4460440127777</v>
      </c>
      <c r="N1189" s="13">
        <f t="shared" ca="1" si="168"/>
        <v>0.88539468300587032</v>
      </c>
    </row>
    <row r="1190" spans="5:14" x14ac:dyDescent="0.15">
      <c r="E1190" s="2">
        <v>1186</v>
      </c>
      <c r="F1190" s="12">
        <f t="shared" ca="1" si="170"/>
        <v>0.65349729290032199</v>
      </c>
      <c r="G1190" s="1">
        <f t="shared" ca="1" si="163"/>
        <v>0.8508337767792099</v>
      </c>
      <c r="H1190" s="1">
        <f t="shared" ca="1" si="164"/>
        <v>2278.4114831065513</v>
      </c>
      <c r="I1190" s="1">
        <f t="shared" ca="1" si="165"/>
        <v>2278.4460440127777</v>
      </c>
      <c r="J1190" s="1">
        <f t="shared" ca="1" si="166"/>
        <v>3.4560906226488441E-2</v>
      </c>
      <c r="K1190" s="5">
        <f t="shared" ca="1" si="171"/>
        <v>9.0121946811014819E-2</v>
      </c>
      <c r="L1190" s="1">
        <f t="shared" ca="1" si="169"/>
        <v>9.2706792277972877E-2</v>
      </c>
      <c r="M1190" s="1">
        <f t="shared" ca="1" si="167"/>
        <v>2278.5387508050558</v>
      </c>
      <c r="N1190" s="13">
        <f t="shared" ca="1" si="168"/>
        <v>0.12726769850451092</v>
      </c>
    </row>
    <row r="1191" spans="5:14" x14ac:dyDescent="0.15">
      <c r="E1191" s="2">
        <v>1187</v>
      </c>
      <c r="F1191" s="12">
        <f t="shared" ca="1" si="170"/>
        <v>0.22585195976293071</v>
      </c>
      <c r="G1191" s="1">
        <f t="shared" ca="1" si="163"/>
        <v>2.9757510792850486</v>
      </c>
      <c r="H1191" s="1">
        <f t="shared" ca="1" si="164"/>
        <v>2281.3872341858364</v>
      </c>
      <c r="I1191" s="1">
        <f t="shared" ca="1" si="165"/>
        <v>2281.3872341858364</v>
      </c>
      <c r="J1191" s="1">
        <f t="shared" ca="1" si="166"/>
        <v>0</v>
      </c>
      <c r="K1191" s="5">
        <f t="shared" ca="1" si="171"/>
        <v>0.53453026668538517</v>
      </c>
      <c r="L1191" s="1">
        <f t="shared" ca="1" si="169"/>
        <v>1.1232095357503986</v>
      </c>
      <c r="M1191" s="1">
        <f t="shared" ca="1" si="167"/>
        <v>2282.5104437215869</v>
      </c>
      <c r="N1191" s="13">
        <f t="shared" ca="1" si="168"/>
        <v>1.1232095357504477</v>
      </c>
    </row>
    <row r="1192" spans="5:14" x14ac:dyDescent="0.15">
      <c r="E1192" s="2">
        <v>1188</v>
      </c>
      <c r="F1192" s="12">
        <f t="shared" ca="1" si="170"/>
        <v>0.27021766636902311</v>
      </c>
      <c r="G1192" s="1">
        <f t="shared" ca="1" si="163"/>
        <v>2.617054946057066</v>
      </c>
      <c r="H1192" s="1">
        <f t="shared" ca="1" si="164"/>
        <v>2284.0042891318935</v>
      </c>
      <c r="I1192" s="1">
        <f t="shared" ca="1" si="165"/>
        <v>2284.0042891318935</v>
      </c>
      <c r="J1192" s="1">
        <f t="shared" ca="1" si="166"/>
        <v>0</v>
      </c>
      <c r="K1192" s="5">
        <f t="shared" ca="1" si="171"/>
        <v>0.83379601442020657</v>
      </c>
      <c r="L1192" s="1">
        <f t="shared" ca="1" si="169"/>
        <v>2.9523043928040429</v>
      </c>
      <c r="M1192" s="1">
        <f t="shared" ca="1" si="167"/>
        <v>2286.9565935246974</v>
      </c>
      <c r="N1192" s="13">
        <f t="shared" ca="1" si="168"/>
        <v>2.9523043928038533</v>
      </c>
    </row>
    <row r="1193" spans="5:14" x14ac:dyDescent="0.15">
      <c r="E1193" s="2">
        <v>1189</v>
      </c>
      <c r="F1193" s="12">
        <f t="shared" ca="1" si="170"/>
        <v>0.76982160266669164</v>
      </c>
      <c r="G1193" s="1">
        <f t="shared" ca="1" si="163"/>
        <v>0.52319295165188118</v>
      </c>
      <c r="H1193" s="1">
        <f t="shared" ca="1" si="164"/>
        <v>2284.5274820835452</v>
      </c>
      <c r="I1193" s="1">
        <f t="shared" ca="1" si="165"/>
        <v>2286.9565935246974</v>
      </c>
      <c r="J1193" s="1">
        <f t="shared" ca="1" si="166"/>
        <v>2.4291114411521448</v>
      </c>
      <c r="K1193" s="5">
        <f t="shared" ca="1" si="171"/>
        <v>0.52933658539563144</v>
      </c>
      <c r="L1193" s="1">
        <f t="shared" ca="1" si="169"/>
        <v>1.1044353693078592</v>
      </c>
      <c r="M1193" s="1">
        <f t="shared" ca="1" si="167"/>
        <v>2288.0610288940052</v>
      </c>
      <c r="N1193" s="13">
        <f t="shared" ca="1" si="168"/>
        <v>3.5335468104599386</v>
      </c>
    </row>
    <row r="1194" spans="5:14" x14ac:dyDescent="0.15">
      <c r="E1194" s="2">
        <v>1190</v>
      </c>
      <c r="F1194" s="12">
        <f t="shared" ca="1" si="170"/>
        <v>0.1995774104166339</v>
      </c>
      <c r="G1194" s="1">
        <f t="shared" ca="1" si="163"/>
        <v>3.2231061915496499</v>
      </c>
      <c r="H1194" s="1">
        <f t="shared" ca="1" si="164"/>
        <v>2287.7505882750947</v>
      </c>
      <c r="I1194" s="1">
        <f t="shared" ca="1" si="165"/>
        <v>2288.0610288940052</v>
      </c>
      <c r="J1194" s="1">
        <f t="shared" ca="1" si="166"/>
        <v>0.31044061891043384</v>
      </c>
      <c r="K1194" s="5">
        <f t="shared" ca="1" si="171"/>
        <v>0.30410453886805644</v>
      </c>
      <c r="L1194" s="1">
        <f t="shared" ca="1" si="169"/>
        <v>0.4693897795606905</v>
      </c>
      <c r="M1194" s="1">
        <f t="shared" ca="1" si="167"/>
        <v>2288.5304186735657</v>
      </c>
      <c r="N1194" s="13">
        <f t="shared" ca="1" si="168"/>
        <v>0.77983039847094915</v>
      </c>
    </row>
    <row r="1195" spans="5:14" x14ac:dyDescent="0.15">
      <c r="E1195" s="2">
        <v>1191</v>
      </c>
      <c r="F1195" s="12">
        <f t="shared" ca="1" si="170"/>
        <v>0.24160684379722297</v>
      </c>
      <c r="G1195" s="1">
        <f t="shared" ca="1" si="163"/>
        <v>2.8408869726948356</v>
      </c>
      <c r="H1195" s="1">
        <f t="shared" ca="1" si="164"/>
        <v>2290.5914752477897</v>
      </c>
      <c r="I1195" s="1">
        <f t="shared" ca="1" si="165"/>
        <v>2290.5914752477897</v>
      </c>
      <c r="J1195" s="1">
        <f t="shared" ca="1" si="166"/>
        <v>0</v>
      </c>
      <c r="K1195" s="5">
        <f t="shared" ca="1" si="171"/>
        <v>0.65860887917060762</v>
      </c>
      <c r="L1195" s="1">
        <f t="shared" ca="1" si="169"/>
        <v>1.6584236421087846</v>
      </c>
      <c r="M1195" s="1">
        <f t="shared" ca="1" si="167"/>
        <v>2292.2498988898983</v>
      </c>
      <c r="N1195" s="13">
        <f t="shared" ca="1" si="168"/>
        <v>1.6584236421085734</v>
      </c>
    </row>
    <row r="1196" spans="5:14" x14ac:dyDescent="0.15">
      <c r="E1196" s="2">
        <v>1192</v>
      </c>
      <c r="F1196" s="12">
        <f t="shared" ca="1" si="170"/>
        <v>0.56741847936702217</v>
      </c>
      <c r="G1196" s="1">
        <f t="shared" ca="1" si="163"/>
        <v>1.1333163772750257</v>
      </c>
      <c r="H1196" s="1">
        <f t="shared" ca="1" si="164"/>
        <v>2291.7247916250649</v>
      </c>
      <c r="I1196" s="1">
        <f t="shared" ca="1" si="165"/>
        <v>2292.2498988898983</v>
      </c>
      <c r="J1196" s="1">
        <f t="shared" ca="1" si="166"/>
        <v>0.52510726483342296</v>
      </c>
      <c r="K1196" s="5">
        <f t="shared" ca="1" si="171"/>
        <v>0.17581914940579457</v>
      </c>
      <c r="L1196" s="1">
        <f t="shared" ca="1" si="169"/>
        <v>0.22140671645730306</v>
      </c>
      <c r="M1196" s="1">
        <f t="shared" ca="1" si="167"/>
        <v>2292.4713056063556</v>
      </c>
      <c r="N1196" s="13">
        <f t="shared" ca="1" si="168"/>
        <v>0.74651398129071822</v>
      </c>
    </row>
    <row r="1197" spans="5:14" x14ac:dyDescent="0.15">
      <c r="E1197" s="2">
        <v>1193</v>
      </c>
      <c r="F1197" s="12">
        <f t="shared" ca="1" si="170"/>
        <v>0.85155866242350053</v>
      </c>
      <c r="G1197" s="1">
        <f t="shared" ca="1" si="163"/>
        <v>0.32137377642496079</v>
      </c>
      <c r="H1197" s="1">
        <f t="shared" ca="1" si="164"/>
        <v>2292.0461654014898</v>
      </c>
      <c r="I1197" s="1">
        <f t="shared" ca="1" si="165"/>
        <v>2292.4713056063556</v>
      </c>
      <c r="J1197" s="1">
        <f t="shared" ca="1" si="166"/>
        <v>0.42514020486578374</v>
      </c>
      <c r="K1197" s="5">
        <f t="shared" ca="1" si="171"/>
        <v>0.76795134857212299</v>
      </c>
      <c r="L1197" s="1">
        <f t="shared" ca="1" si="169"/>
        <v>2.3457921725541646</v>
      </c>
      <c r="M1197" s="1">
        <f t="shared" ca="1" si="167"/>
        <v>2294.8170977789096</v>
      </c>
      <c r="N1197" s="13">
        <f t="shared" ca="1" si="168"/>
        <v>2.7709323774197401</v>
      </c>
    </row>
    <row r="1198" spans="5:14" x14ac:dyDescent="0.15">
      <c r="E1198" s="2">
        <v>1194</v>
      </c>
      <c r="F1198" s="12">
        <f t="shared" ca="1" si="170"/>
        <v>0.13414905849050862</v>
      </c>
      <c r="G1198" s="1">
        <f t="shared" ca="1" si="163"/>
        <v>4.017607440938046</v>
      </c>
      <c r="H1198" s="1">
        <f t="shared" ca="1" si="164"/>
        <v>2296.0637728424281</v>
      </c>
      <c r="I1198" s="1">
        <f t="shared" ca="1" si="165"/>
        <v>2296.0637728424281</v>
      </c>
      <c r="J1198" s="1">
        <f t="shared" ca="1" si="166"/>
        <v>0</v>
      </c>
      <c r="K1198" s="5">
        <f t="shared" ca="1" si="171"/>
        <v>0.3698526432082887</v>
      </c>
      <c r="L1198" s="1">
        <f t="shared" ca="1" si="169"/>
        <v>0.6244394442474368</v>
      </c>
      <c r="M1198" s="1">
        <f t="shared" ca="1" si="167"/>
        <v>2296.6882122866755</v>
      </c>
      <c r="N1198" s="13">
        <f t="shared" ca="1" si="168"/>
        <v>0.62443944424740039</v>
      </c>
    </row>
    <row r="1199" spans="5:14" x14ac:dyDescent="0.15">
      <c r="E1199" s="2">
        <v>1195</v>
      </c>
      <c r="F1199" s="12">
        <f t="shared" ca="1" si="170"/>
        <v>0.57778839222837186</v>
      </c>
      <c r="G1199" s="1">
        <f t="shared" ca="1" si="163"/>
        <v>1.0970951615061915</v>
      </c>
      <c r="H1199" s="1">
        <f t="shared" ca="1" si="164"/>
        <v>2297.1608680039344</v>
      </c>
      <c r="I1199" s="1">
        <f t="shared" ca="1" si="165"/>
        <v>2297.1608680039344</v>
      </c>
      <c r="J1199" s="1">
        <f t="shared" ca="1" si="166"/>
        <v>0</v>
      </c>
      <c r="K1199" s="5">
        <f t="shared" ca="1" si="171"/>
        <v>0.90181991252108595</v>
      </c>
      <c r="L1199" s="1">
        <f t="shared" ca="1" si="169"/>
        <v>3.9247002198106689</v>
      </c>
      <c r="M1199" s="1">
        <f t="shared" ca="1" si="167"/>
        <v>2301.0855682237452</v>
      </c>
      <c r="N1199" s="13">
        <f t="shared" ca="1" si="168"/>
        <v>3.9247002198108021</v>
      </c>
    </row>
    <row r="1200" spans="5:14" x14ac:dyDescent="0.15">
      <c r="E1200" s="2">
        <v>1196</v>
      </c>
      <c r="F1200" s="12">
        <f t="shared" ca="1" si="170"/>
        <v>0.22077217397081605</v>
      </c>
      <c r="G1200" s="1">
        <f t="shared" ca="1" si="163"/>
        <v>3.0212479924074933</v>
      </c>
      <c r="H1200" s="1">
        <f t="shared" ca="1" si="164"/>
        <v>2300.182115996342</v>
      </c>
      <c r="I1200" s="1">
        <f t="shared" ca="1" si="165"/>
        <v>2301.0855682237452</v>
      </c>
      <c r="J1200" s="1">
        <f t="shared" ca="1" si="166"/>
        <v>0.90345222740324971</v>
      </c>
      <c r="K1200" s="5">
        <f t="shared" ca="1" si="171"/>
        <v>0.57930216064009477</v>
      </c>
      <c r="L1200" s="1">
        <f t="shared" ca="1" si="169"/>
        <v>1.2956741406877763</v>
      </c>
      <c r="M1200" s="1">
        <f t="shared" ca="1" si="167"/>
        <v>2302.3812423644331</v>
      </c>
      <c r="N1200" s="13">
        <f t="shared" ca="1" si="168"/>
        <v>2.1991263680911288</v>
      </c>
    </row>
    <row r="1201" spans="5:14" x14ac:dyDescent="0.15">
      <c r="E1201" s="2">
        <v>1197</v>
      </c>
      <c r="F1201" s="12">
        <f t="shared" ca="1" si="170"/>
        <v>0.99133261680465912</v>
      </c>
      <c r="G1201" s="1">
        <f t="shared" ca="1" si="163"/>
        <v>1.7410326846573489E-2</v>
      </c>
      <c r="H1201" s="1">
        <f t="shared" ca="1" si="164"/>
        <v>2300.1995263231884</v>
      </c>
      <c r="I1201" s="1">
        <f t="shared" ca="1" si="165"/>
        <v>2302.3812423644331</v>
      </c>
      <c r="J1201" s="1">
        <f t="shared" ca="1" si="166"/>
        <v>2.1817160412447265</v>
      </c>
      <c r="K1201" s="5">
        <f t="shared" ca="1" si="171"/>
        <v>2.6747378621040374E-3</v>
      </c>
      <c r="L1201" s="1">
        <f t="shared" ca="1" si="169"/>
        <v>1.11346527701543E-3</v>
      </c>
      <c r="M1201" s="1">
        <f t="shared" ca="1" si="167"/>
        <v>2302.3823558297099</v>
      </c>
      <c r="N1201" s="13">
        <f t="shared" ca="1" si="168"/>
        <v>2.1828295065215571</v>
      </c>
    </row>
    <row r="1202" spans="5:14" x14ac:dyDescent="0.15">
      <c r="E1202" s="2">
        <v>1198</v>
      </c>
      <c r="F1202" s="12">
        <f t="shared" ca="1" si="170"/>
        <v>0.91881469644924951</v>
      </c>
      <c r="G1202" s="1">
        <f t="shared" ca="1" si="163"/>
        <v>0.16934162606073958</v>
      </c>
      <c r="H1202" s="1">
        <f t="shared" ca="1" si="164"/>
        <v>2300.3688679492493</v>
      </c>
      <c r="I1202" s="1">
        <f t="shared" ca="1" si="165"/>
        <v>2302.3823558297099</v>
      </c>
      <c r="J1202" s="1">
        <f t="shared" ca="1" si="166"/>
        <v>2.013487880460616</v>
      </c>
      <c r="K1202" s="5">
        <f t="shared" ca="1" si="171"/>
        <v>0.44532931609179405</v>
      </c>
      <c r="L1202" s="1">
        <f t="shared" ca="1" si="169"/>
        <v>0.83063183994744982</v>
      </c>
      <c r="M1202" s="1">
        <f t="shared" ca="1" si="167"/>
        <v>2303.2129876696572</v>
      </c>
      <c r="N1202" s="13">
        <f t="shared" ca="1" si="168"/>
        <v>2.844119720407889</v>
      </c>
    </row>
    <row r="1203" spans="5:14" x14ac:dyDescent="0.15">
      <c r="E1203" s="2">
        <v>1199</v>
      </c>
      <c r="F1203" s="12">
        <f t="shared" ca="1" si="170"/>
        <v>0.54555183137544616</v>
      </c>
      <c r="G1203" s="1">
        <f t="shared" ca="1" si="163"/>
        <v>1.211914923904952</v>
      </c>
      <c r="H1203" s="1">
        <f t="shared" ca="1" si="164"/>
        <v>2301.5807828731545</v>
      </c>
      <c r="I1203" s="1">
        <f t="shared" ca="1" si="165"/>
        <v>2303.2129876696572</v>
      </c>
      <c r="J1203" s="1">
        <f t="shared" ca="1" si="166"/>
        <v>1.6322047965027195</v>
      </c>
      <c r="K1203" s="5">
        <f t="shared" ca="1" si="171"/>
        <v>0.99921506277510441</v>
      </c>
      <c r="L1203" s="1">
        <f t="shared" ca="1" si="169"/>
        <v>13.188351539967984</v>
      </c>
      <c r="M1203" s="1">
        <f t="shared" ca="1" si="167"/>
        <v>2316.4013392096253</v>
      </c>
      <c r="N1203" s="13">
        <f t="shared" ca="1" si="168"/>
        <v>14.820556336470872</v>
      </c>
    </row>
    <row r="1204" spans="5:14" x14ac:dyDescent="0.15">
      <c r="E1204" s="2">
        <v>1200</v>
      </c>
      <c r="F1204" s="12">
        <f t="shared" ca="1" si="170"/>
        <v>0.71490284464435905</v>
      </c>
      <c r="G1204" s="1">
        <f t="shared" ca="1" si="163"/>
        <v>0.67121725427430734</v>
      </c>
      <c r="H1204" s="1">
        <f t="shared" ca="1" si="164"/>
        <v>2302.2520001274288</v>
      </c>
      <c r="I1204" s="1">
        <f t="shared" ca="1" si="165"/>
        <v>2316.4013392096253</v>
      </c>
      <c r="J1204" s="1">
        <f t="shared" ca="1" si="166"/>
        <v>14.149339082196548</v>
      </c>
      <c r="K1204" s="5">
        <f t="shared" ca="1" si="171"/>
        <v>0.20128243102669308</v>
      </c>
      <c r="L1204" s="1">
        <f t="shared" ca="1" si="169"/>
        <v>0.26533026238216123</v>
      </c>
      <c r="M1204" s="1">
        <f t="shared" ca="1" si="167"/>
        <v>2316.6666694720075</v>
      </c>
      <c r="N1204" s="13">
        <f t="shared" ca="1" si="168"/>
        <v>14.41466934457867</v>
      </c>
    </row>
    <row r="1205" spans="5:14" x14ac:dyDescent="0.15">
      <c r="E1205" s="2">
        <v>1201</v>
      </c>
      <c r="F1205" s="12">
        <f t="shared" ca="1" si="170"/>
        <v>0.71450170163767734</v>
      </c>
      <c r="G1205" s="1">
        <f t="shared" ca="1" si="163"/>
        <v>0.67233980007355221</v>
      </c>
      <c r="H1205" s="1">
        <f t="shared" ca="1" si="164"/>
        <v>2302.9243399275024</v>
      </c>
      <c r="I1205" s="1">
        <f t="shared" ca="1" si="165"/>
        <v>2316.6666694720075</v>
      </c>
      <c r="J1205" s="1">
        <f t="shared" ca="1" si="166"/>
        <v>13.742329544505083</v>
      </c>
      <c r="K1205" s="5">
        <f t="shared" ca="1" si="171"/>
        <v>0.51241434935678165</v>
      </c>
      <c r="L1205" s="1">
        <f t="shared" ca="1" si="169"/>
        <v>1.0448838762255712</v>
      </c>
      <c r="M1205" s="1">
        <f t="shared" ca="1" si="167"/>
        <v>2317.7115533482329</v>
      </c>
      <c r="N1205" s="13">
        <f t="shared" ca="1" si="168"/>
        <v>14.787213420730495</v>
      </c>
    </row>
    <row r="1206" spans="5:14" x14ac:dyDescent="0.15">
      <c r="E1206" s="2">
        <v>1202</v>
      </c>
      <c r="F1206" s="12">
        <f t="shared" ca="1" si="170"/>
        <v>0.45628579166230443</v>
      </c>
      <c r="G1206" s="1">
        <f t="shared" ca="1" si="163"/>
        <v>1.5692718593665098</v>
      </c>
      <c r="H1206" s="1">
        <f t="shared" ca="1" si="164"/>
        <v>2304.4936117868688</v>
      </c>
      <c r="I1206" s="1">
        <f t="shared" ca="1" si="165"/>
        <v>2317.7115533482329</v>
      </c>
      <c r="J1206" s="1">
        <f t="shared" ca="1" si="166"/>
        <v>13.217941561364114</v>
      </c>
      <c r="K1206" s="5">
        <f t="shared" ca="1" si="171"/>
        <v>0.43389333170704292</v>
      </c>
      <c r="L1206" s="1">
        <f t="shared" ca="1" si="169"/>
        <v>0.79721413020975807</v>
      </c>
      <c r="M1206" s="1">
        <f t="shared" ca="1" si="167"/>
        <v>2318.5087674784427</v>
      </c>
      <c r="N1206" s="13">
        <f t="shared" ca="1" si="168"/>
        <v>14.015155691573909</v>
      </c>
    </row>
    <row r="1207" spans="5:14" x14ac:dyDescent="0.15">
      <c r="E1207" s="2">
        <v>1203</v>
      </c>
      <c r="F1207" s="12">
        <f t="shared" ca="1" si="170"/>
        <v>0.74469741270607603</v>
      </c>
      <c r="G1207" s="1">
        <f t="shared" ref="G1207:G1270" ca="1" si="172">-$B$4*LN(F1207)</f>
        <v>0.58955460109672086</v>
      </c>
      <c r="H1207" s="1">
        <f t="shared" ref="H1207:H1270" ca="1" si="173">H1206+G1207</f>
        <v>2305.0831663879653</v>
      </c>
      <c r="I1207" s="1">
        <f t="shared" ref="I1207:I1270" ca="1" si="174">MAX(H1207,M1206)</f>
        <v>2318.5087674784427</v>
      </c>
      <c r="J1207" s="1">
        <f t="shared" ref="J1207:J1270" ca="1" si="175">I1207-H1207</f>
        <v>13.425601090477358</v>
      </c>
      <c r="K1207" s="5">
        <f t="shared" ca="1" si="171"/>
        <v>0.17127670361697023</v>
      </c>
      <c r="L1207" s="1">
        <f t="shared" ca="1" si="169"/>
        <v>0.21383937750475582</v>
      </c>
      <c r="M1207" s="1">
        <f t="shared" ref="M1207:M1270" ca="1" si="176">I1207+L1207</f>
        <v>2318.7226068559476</v>
      </c>
      <c r="N1207" s="13">
        <f t="shared" ref="N1207:N1270" ca="1" si="177">M1207-H1207</f>
        <v>13.63944046798224</v>
      </c>
    </row>
    <row r="1208" spans="5:14" x14ac:dyDescent="0.15">
      <c r="E1208" s="2">
        <v>1204</v>
      </c>
      <c r="F1208" s="12">
        <f t="shared" ca="1" si="170"/>
        <v>0.36610763941665037</v>
      </c>
      <c r="G1208" s="1">
        <f t="shared" ca="1" si="172"/>
        <v>2.0096557841038867</v>
      </c>
      <c r="H1208" s="1">
        <f t="shared" ca="1" si="173"/>
        <v>2307.0928221720692</v>
      </c>
      <c r="I1208" s="1">
        <f t="shared" ca="1" si="174"/>
        <v>2318.7226068559476</v>
      </c>
      <c r="J1208" s="1">
        <f t="shared" ca="1" si="175"/>
        <v>11.62978468387837</v>
      </c>
      <c r="K1208" s="5">
        <f t="shared" ca="1" si="171"/>
        <v>0.9518468964761686</v>
      </c>
      <c r="L1208" s="1">
        <f t="shared" ca="1" si="169"/>
        <v>5.2613564874183236</v>
      </c>
      <c r="M1208" s="1">
        <f t="shared" ca="1" si="176"/>
        <v>2323.9839633433658</v>
      </c>
      <c r="N1208" s="13">
        <f t="shared" ca="1" si="177"/>
        <v>16.891141171296567</v>
      </c>
    </row>
    <row r="1209" spans="5:14" x14ac:dyDescent="0.15">
      <c r="E1209" s="2">
        <v>1205</v>
      </c>
      <c r="F1209" s="12">
        <f t="shared" ca="1" si="170"/>
        <v>5.8476675376072706E-2</v>
      </c>
      <c r="G1209" s="1">
        <f t="shared" ca="1" si="172"/>
        <v>5.6782546315420461</v>
      </c>
      <c r="H1209" s="1">
        <f t="shared" ca="1" si="173"/>
        <v>2312.7710768036113</v>
      </c>
      <c r="I1209" s="1">
        <f t="shared" ca="1" si="174"/>
        <v>2323.9839633433658</v>
      </c>
      <c r="J1209" s="1">
        <f t="shared" ca="1" si="175"/>
        <v>11.212886539754436</v>
      </c>
      <c r="K1209" s="5">
        <f t="shared" ca="1" si="171"/>
        <v>0.77890868731453844</v>
      </c>
      <c r="L1209" s="1">
        <f t="shared" ca="1" si="169"/>
        <v>2.4330966643007437</v>
      </c>
      <c r="M1209" s="1">
        <f t="shared" ca="1" si="176"/>
        <v>2326.4170600076664</v>
      </c>
      <c r="N1209" s="13">
        <f t="shared" ca="1" si="177"/>
        <v>13.645983204055028</v>
      </c>
    </row>
    <row r="1210" spans="5:14" x14ac:dyDescent="0.15">
      <c r="E1210" s="2">
        <v>1206</v>
      </c>
      <c r="F1210" s="12">
        <f t="shared" ca="1" si="170"/>
        <v>0.51513340679966013</v>
      </c>
      <c r="G1210" s="1">
        <f t="shared" ca="1" si="172"/>
        <v>1.3266587390692699</v>
      </c>
      <c r="H1210" s="1">
        <f t="shared" ca="1" si="173"/>
        <v>2314.0977355426808</v>
      </c>
      <c r="I1210" s="1">
        <f t="shared" ca="1" si="174"/>
        <v>2326.4170600076664</v>
      </c>
      <c r="J1210" s="1">
        <f t="shared" ca="1" si="175"/>
        <v>12.319324464985584</v>
      </c>
      <c r="K1210" s="5">
        <f t="shared" ca="1" si="171"/>
        <v>0.66100146075832156</v>
      </c>
      <c r="L1210" s="1">
        <f t="shared" ca="1" si="169"/>
        <v>1.6707675382864031</v>
      </c>
      <c r="M1210" s="1">
        <f t="shared" ca="1" si="176"/>
        <v>2328.0878275459527</v>
      </c>
      <c r="N1210" s="13">
        <f t="shared" ca="1" si="177"/>
        <v>13.990092003271911</v>
      </c>
    </row>
    <row r="1211" spans="5:14" x14ac:dyDescent="0.15">
      <c r="E1211" s="2">
        <v>1207</v>
      </c>
      <c r="F1211" s="12">
        <f t="shared" ca="1" si="170"/>
        <v>0.46406661902742408</v>
      </c>
      <c r="G1211" s="1">
        <f t="shared" ca="1" si="172"/>
        <v>1.5354543231434359</v>
      </c>
      <c r="H1211" s="1">
        <f t="shared" ca="1" si="173"/>
        <v>2315.6331898658241</v>
      </c>
      <c r="I1211" s="1">
        <f t="shared" ca="1" si="174"/>
        <v>2328.0878275459527</v>
      </c>
      <c r="J1211" s="1">
        <f t="shared" ca="1" si="175"/>
        <v>12.454637680128599</v>
      </c>
      <c r="K1211" s="5">
        <f t="shared" ca="1" si="171"/>
        <v>0.44081911757305259</v>
      </c>
      <c r="L1211" s="1">
        <f t="shared" ca="1" si="169"/>
        <v>0.81735276203272689</v>
      </c>
      <c r="M1211" s="1">
        <f t="shared" ca="1" si="176"/>
        <v>2328.9051803079856</v>
      </c>
      <c r="N1211" s="13">
        <f t="shared" ca="1" si="177"/>
        <v>13.271990442161496</v>
      </c>
    </row>
    <row r="1212" spans="5:14" x14ac:dyDescent="0.15">
      <c r="E1212" s="2">
        <v>1208</v>
      </c>
      <c r="F1212" s="12">
        <f t="shared" ca="1" si="170"/>
        <v>0.94431949250033587</v>
      </c>
      <c r="G1212" s="1">
        <f t="shared" ca="1" si="172"/>
        <v>0.11458144930221173</v>
      </c>
      <c r="H1212" s="1">
        <f t="shared" ca="1" si="173"/>
        <v>2315.7477713151261</v>
      </c>
      <c r="I1212" s="1">
        <f t="shared" ca="1" si="174"/>
        <v>2328.9051803079856</v>
      </c>
      <c r="J1212" s="1">
        <f t="shared" ca="1" si="175"/>
        <v>13.157408992859473</v>
      </c>
      <c r="K1212" s="5">
        <f t="shared" ca="1" si="171"/>
        <v>0.66412054606477744</v>
      </c>
      <c r="L1212" s="1">
        <f t="shared" ca="1" si="169"/>
        <v>1.6870027229347966</v>
      </c>
      <c r="M1212" s="1">
        <f t="shared" ca="1" si="176"/>
        <v>2330.5921830309203</v>
      </c>
      <c r="N1212" s="13">
        <f t="shared" ca="1" si="177"/>
        <v>14.844411715794195</v>
      </c>
    </row>
    <row r="1213" spans="5:14" x14ac:dyDescent="0.15">
      <c r="E1213" s="2">
        <v>1209</v>
      </c>
      <c r="F1213" s="12">
        <f t="shared" ca="1" si="170"/>
        <v>0.69676267281568671</v>
      </c>
      <c r="G1213" s="1">
        <f t="shared" ca="1" si="172"/>
        <v>0.72262084863323084</v>
      </c>
      <c r="H1213" s="1">
        <f t="shared" ca="1" si="173"/>
        <v>2316.4703921637592</v>
      </c>
      <c r="I1213" s="1">
        <f t="shared" ca="1" si="174"/>
        <v>2330.5921830309203</v>
      </c>
      <c r="J1213" s="1">
        <f t="shared" ca="1" si="175"/>
        <v>14.121790867161053</v>
      </c>
      <c r="K1213" s="5">
        <f t="shared" ca="1" si="171"/>
        <v>0.59518886555691197</v>
      </c>
      <c r="L1213" s="1">
        <f t="shared" ca="1" si="169"/>
        <v>1.3619093261953923</v>
      </c>
      <c r="M1213" s="1">
        <f t="shared" ca="1" si="176"/>
        <v>2331.9540923571158</v>
      </c>
      <c r="N1213" s="13">
        <f t="shared" ca="1" si="177"/>
        <v>15.483700193356526</v>
      </c>
    </row>
    <row r="1214" spans="5:14" x14ac:dyDescent="0.15">
      <c r="E1214" s="2">
        <v>1210</v>
      </c>
      <c r="F1214" s="12">
        <f t="shared" ca="1" si="170"/>
        <v>0.98427626638672872</v>
      </c>
      <c r="G1214" s="1">
        <f t="shared" ca="1" si="172"/>
        <v>3.1697325624168153E-2</v>
      </c>
      <c r="H1214" s="1">
        <f t="shared" ca="1" si="173"/>
        <v>2316.5020894893833</v>
      </c>
      <c r="I1214" s="1">
        <f t="shared" ca="1" si="174"/>
        <v>2331.9540923571158</v>
      </c>
      <c r="J1214" s="1">
        <f t="shared" ca="1" si="175"/>
        <v>15.452002867732517</v>
      </c>
      <c r="K1214" s="5">
        <f t="shared" ca="1" si="171"/>
        <v>0.44732320142301762</v>
      </c>
      <c r="L1214" s="1">
        <f t="shared" ca="1" si="169"/>
        <v>0.83654424206679667</v>
      </c>
      <c r="M1214" s="1">
        <f t="shared" ca="1" si="176"/>
        <v>2332.7906365991826</v>
      </c>
      <c r="N1214" s="13">
        <f t="shared" ca="1" si="177"/>
        <v>16.28854710979931</v>
      </c>
    </row>
    <row r="1215" spans="5:14" x14ac:dyDescent="0.15">
      <c r="E1215" s="2">
        <v>1211</v>
      </c>
      <c r="F1215" s="12">
        <f t="shared" ca="1" si="170"/>
        <v>0.37624853909820244</v>
      </c>
      <c r="G1215" s="1">
        <f t="shared" ca="1" si="172"/>
        <v>1.9550106914441299</v>
      </c>
      <c r="H1215" s="1">
        <f t="shared" ca="1" si="173"/>
        <v>2318.4571001808272</v>
      </c>
      <c r="I1215" s="1">
        <f t="shared" ca="1" si="174"/>
        <v>2332.7906365991826</v>
      </c>
      <c r="J1215" s="1">
        <f t="shared" ca="1" si="175"/>
        <v>14.333536418355379</v>
      </c>
      <c r="K1215" s="5">
        <f t="shared" ca="1" si="171"/>
        <v>0.42884275002366523</v>
      </c>
      <c r="L1215" s="1">
        <f t="shared" ca="1" si="169"/>
        <v>0.78271769270846769</v>
      </c>
      <c r="M1215" s="1">
        <f t="shared" ca="1" si="176"/>
        <v>2333.5733542918911</v>
      </c>
      <c r="N1215" s="13">
        <f t="shared" ca="1" si="177"/>
        <v>15.116254111063881</v>
      </c>
    </row>
    <row r="1216" spans="5:14" x14ac:dyDescent="0.15">
      <c r="E1216" s="2">
        <v>1212</v>
      </c>
      <c r="F1216" s="12">
        <f t="shared" ca="1" si="170"/>
        <v>0.87133702682998515</v>
      </c>
      <c r="G1216" s="1">
        <f t="shared" ca="1" si="172"/>
        <v>0.27545286914602968</v>
      </c>
      <c r="H1216" s="1">
        <f t="shared" ca="1" si="173"/>
        <v>2318.7325530499734</v>
      </c>
      <c r="I1216" s="1">
        <f t="shared" ca="1" si="174"/>
        <v>2333.5733542918911</v>
      </c>
      <c r="J1216" s="1">
        <f t="shared" ca="1" si="175"/>
        <v>14.840801241917688</v>
      </c>
      <c r="K1216" s="5">
        <f t="shared" ca="1" si="171"/>
        <v>0.6183703187218661</v>
      </c>
      <c r="L1216" s="1">
        <f t="shared" ca="1" si="169"/>
        <v>1.4639430705944643</v>
      </c>
      <c r="M1216" s="1">
        <f t="shared" ca="1" si="176"/>
        <v>2335.0372973624853</v>
      </c>
      <c r="N1216" s="13">
        <f t="shared" ca="1" si="177"/>
        <v>16.304744312511957</v>
      </c>
    </row>
    <row r="1217" spans="5:14" x14ac:dyDescent="0.15">
      <c r="E1217" s="2">
        <v>1213</v>
      </c>
      <c r="F1217" s="12">
        <f t="shared" ca="1" si="170"/>
        <v>0.50843205522230028</v>
      </c>
      <c r="G1217" s="1">
        <f t="shared" ca="1" si="172"/>
        <v>1.3528473809395656</v>
      </c>
      <c r="H1217" s="1">
        <f t="shared" ca="1" si="173"/>
        <v>2320.0854004309131</v>
      </c>
      <c r="I1217" s="1">
        <f t="shared" ca="1" si="174"/>
        <v>2335.0372973624853</v>
      </c>
      <c r="J1217" s="1">
        <f t="shared" ca="1" si="175"/>
        <v>14.951896931572264</v>
      </c>
      <c r="K1217" s="5">
        <f t="shared" ca="1" si="171"/>
        <v>0.16187857760356661</v>
      </c>
      <c r="L1217" s="1">
        <f t="shared" ca="1" si="169"/>
        <v>0.19844118217301049</v>
      </c>
      <c r="M1217" s="1">
        <f t="shared" ca="1" si="176"/>
        <v>2335.2357385446585</v>
      </c>
      <c r="N1217" s="13">
        <f t="shared" ca="1" si="177"/>
        <v>15.15033811374542</v>
      </c>
    </row>
    <row r="1218" spans="5:14" x14ac:dyDescent="0.15">
      <c r="E1218" s="2">
        <v>1214</v>
      </c>
      <c r="F1218" s="12">
        <f t="shared" ca="1" si="170"/>
        <v>5.8845066803442148E-2</v>
      </c>
      <c r="G1218" s="1">
        <f t="shared" ca="1" si="172"/>
        <v>5.6656945508180065</v>
      </c>
      <c r="H1218" s="1">
        <f t="shared" ca="1" si="173"/>
        <v>2325.7510949817311</v>
      </c>
      <c r="I1218" s="1">
        <f t="shared" ca="1" si="174"/>
        <v>2335.2357385446585</v>
      </c>
      <c r="J1218" s="1">
        <f t="shared" ca="1" si="175"/>
        <v>9.484643562927431</v>
      </c>
      <c r="K1218" s="5">
        <f t="shared" ca="1" si="171"/>
        <v>0.97712163114864203</v>
      </c>
      <c r="L1218" s="1">
        <f t="shared" ca="1" si="169"/>
        <v>6.6744912102235796</v>
      </c>
      <c r="M1218" s="1">
        <f t="shared" ca="1" si="176"/>
        <v>2341.910229754882</v>
      </c>
      <c r="N1218" s="13">
        <f t="shared" ca="1" si="177"/>
        <v>16.159134773150981</v>
      </c>
    </row>
    <row r="1219" spans="5:14" x14ac:dyDescent="0.15">
      <c r="E1219" s="2">
        <v>1215</v>
      </c>
      <c r="F1219" s="12">
        <f t="shared" ca="1" si="170"/>
        <v>0.71982768113656037</v>
      </c>
      <c r="G1219" s="1">
        <f t="shared" ca="1" si="172"/>
        <v>0.65748685474245638</v>
      </c>
      <c r="H1219" s="1">
        <f t="shared" ca="1" si="173"/>
        <v>2326.4085818364733</v>
      </c>
      <c r="I1219" s="1">
        <f t="shared" ca="1" si="174"/>
        <v>2341.910229754882</v>
      </c>
      <c r="J1219" s="1">
        <f t="shared" ca="1" si="175"/>
        <v>15.501647918408707</v>
      </c>
      <c r="K1219" s="5">
        <f t="shared" ca="1" si="171"/>
        <v>0.55434868621116085</v>
      </c>
      <c r="L1219" s="1">
        <f t="shared" ca="1" si="169"/>
        <v>1.1971194567448655</v>
      </c>
      <c r="M1219" s="1">
        <f t="shared" ca="1" si="176"/>
        <v>2343.107349211627</v>
      </c>
      <c r="N1219" s="13">
        <f t="shared" ca="1" si="177"/>
        <v>16.698767375153693</v>
      </c>
    </row>
    <row r="1220" spans="5:14" x14ac:dyDescent="0.15">
      <c r="E1220" s="2">
        <v>1216</v>
      </c>
      <c r="F1220" s="12">
        <f t="shared" ca="1" si="170"/>
        <v>0.15502740613223287</v>
      </c>
      <c r="G1220" s="1">
        <f t="shared" ca="1" si="172"/>
        <v>3.7283067278725186</v>
      </c>
      <c r="H1220" s="1">
        <f t="shared" ca="1" si="173"/>
        <v>2330.136888564346</v>
      </c>
      <c r="I1220" s="1">
        <f t="shared" ca="1" si="174"/>
        <v>2343.107349211627</v>
      </c>
      <c r="J1220" s="1">
        <f t="shared" ca="1" si="175"/>
        <v>12.970460647281016</v>
      </c>
      <c r="K1220" s="5">
        <f t="shared" ca="1" si="171"/>
        <v>0.11460558452522773</v>
      </c>
      <c r="L1220" s="1">
        <f t="shared" ca="1" si="169"/>
        <v>0.12635600610248232</v>
      </c>
      <c r="M1220" s="1">
        <f t="shared" ca="1" si="176"/>
        <v>2343.2337052177295</v>
      </c>
      <c r="N1220" s="13">
        <f t="shared" ca="1" si="177"/>
        <v>13.096816653383485</v>
      </c>
    </row>
    <row r="1221" spans="5:14" x14ac:dyDescent="0.15">
      <c r="E1221" s="2">
        <v>1217</v>
      </c>
      <c r="F1221" s="12">
        <f t="shared" ca="1" si="170"/>
        <v>0.12833506238189818</v>
      </c>
      <c r="G1221" s="1">
        <f t="shared" ca="1" si="172"/>
        <v>4.1062215206950476</v>
      </c>
      <c r="H1221" s="1">
        <f t="shared" ca="1" si="173"/>
        <v>2334.2431100850413</v>
      </c>
      <c r="I1221" s="1">
        <f t="shared" ca="1" si="174"/>
        <v>2343.2337052177295</v>
      </c>
      <c r="J1221" s="1">
        <f t="shared" ca="1" si="175"/>
        <v>8.9905951326882132</v>
      </c>
      <c r="K1221" s="5">
        <f t="shared" ca="1" si="171"/>
        <v>0.63060176785376221</v>
      </c>
      <c r="L1221" s="1">
        <f t="shared" ca="1" si="169"/>
        <v>1.5205828953253204</v>
      </c>
      <c r="M1221" s="1">
        <f t="shared" ca="1" si="176"/>
        <v>2344.7542881130548</v>
      </c>
      <c r="N1221" s="13">
        <f t="shared" ca="1" si="177"/>
        <v>10.511178028013546</v>
      </c>
    </row>
    <row r="1222" spans="5:14" x14ac:dyDescent="0.15">
      <c r="E1222" s="2">
        <v>1218</v>
      </c>
      <c r="F1222" s="12">
        <f t="shared" ca="1" si="170"/>
        <v>0.78032629273113718</v>
      </c>
      <c r="G1222" s="1">
        <f t="shared" ca="1" si="172"/>
        <v>0.49608624551463554</v>
      </c>
      <c r="H1222" s="1">
        <f t="shared" ca="1" si="173"/>
        <v>2334.7391963305558</v>
      </c>
      <c r="I1222" s="1">
        <f t="shared" ca="1" si="174"/>
        <v>2344.7542881130548</v>
      </c>
      <c r="J1222" s="1">
        <f t="shared" ca="1" si="175"/>
        <v>10.015091782498985</v>
      </c>
      <c r="K1222" s="5">
        <f t="shared" ca="1" si="171"/>
        <v>0.17013035380337871</v>
      </c>
      <c r="L1222" s="1">
        <f t="shared" ref="L1222:L1285" ca="1" si="178">_xlfn.GAMMA.INV(K1222, 0.8, 2)</f>
        <v>0.21194249892094741</v>
      </c>
      <c r="M1222" s="1">
        <f t="shared" ca="1" si="176"/>
        <v>2344.9662306119758</v>
      </c>
      <c r="N1222" s="13">
        <f t="shared" ca="1" si="177"/>
        <v>10.227034281419947</v>
      </c>
    </row>
    <row r="1223" spans="5:14" x14ac:dyDescent="0.15">
      <c r="E1223" s="2">
        <v>1219</v>
      </c>
      <c r="F1223" s="12">
        <f t="shared" ref="F1223:F1286" ca="1" si="179">RAND()</f>
        <v>0.23840251654068823</v>
      </c>
      <c r="G1223" s="1">
        <f t="shared" ca="1" si="172"/>
        <v>2.8675895757747867</v>
      </c>
      <c r="H1223" s="1">
        <f t="shared" ca="1" si="173"/>
        <v>2337.6067859063305</v>
      </c>
      <c r="I1223" s="1">
        <f t="shared" ca="1" si="174"/>
        <v>2344.9662306119758</v>
      </c>
      <c r="J1223" s="1">
        <f t="shared" ca="1" si="175"/>
        <v>7.3594447056452736</v>
      </c>
      <c r="K1223" s="5">
        <f t="shared" ref="K1223:K1286" ca="1" si="180">RAND()</f>
        <v>6.4689814601747719E-2</v>
      </c>
      <c r="L1223" s="1">
        <f t="shared" ca="1" si="178"/>
        <v>6.0713885797474186E-2</v>
      </c>
      <c r="M1223" s="1">
        <f t="shared" ca="1" si="176"/>
        <v>2345.0269444977735</v>
      </c>
      <c r="N1223" s="13">
        <f t="shared" ca="1" si="177"/>
        <v>7.4201585914429415</v>
      </c>
    </row>
    <row r="1224" spans="5:14" x14ac:dyDescent="0.15">
      <c r="E1224" s="2">
        <v>1220</v>
      </c>
      <c r="F1224" s="12">
        <f t="shared" ca="1" si="179"/>
        <v>0.72557912457996698</v>
      </c>
      <c r="G1224" s="1">
        <f t="shared" ca="1" si="172"/>
        <v>0.64157030093664968</v>
      </c>
      <c r="H1224" s="1">
        <f t="shared" ca="1" si="173"/>
        <v>2338.2483562072671</v>
      </c>
      <c r="I1224" s="1">
        <f t="shared" ca="1" si="174"/>
        <v>2345.0269444977735</v>
      </c>
      <c r="J1224" s="1">
        <f t="shared" ca="1" si="175"/>
        <v>6.7785882905063772</v>
      </c>
      <c r="K1224" s="5">
        <f t="shared" ca="1" si="180"/>
        <v>0.69664720261120072</v>
      </c>
      <c r="L1224" s="1">
        <f t="shared" ca="1" si="178"/>
        <v>1.8667318662323802</v>
      </c>
      <c r="M1224" s="1">
        <f t="shared" ca="1" si="176"/>
        <v>2346.8936763640058</v>
      </c>
      <c r="N1224" s="13">
        <f t="shared" ca="1" si="177"/>
        <v>8.6453201567387623</v>
      </c>
    </row>
    <row r="1225" spans="5:14" x14ac:dyDescent="0.15">
      <c r="E1225" s="2">
        <v>1221</v>
      </c>
      <c r="F1225" s="12">
        <f t="shared" ca="1" si="179"/>
        <v>0.10005565282352324</v>
      </c>
      <c r="G1225" s="1">
        <f t="shared" ca="1" si="172"/>
        <v>4.6040574391264375</v>
      </c>
      <c r="H1225" s="1">
        <f t="shared" ca="1" si="173"/>
        <v>2342.8524136463934</v>
      </c>
      <c r="I1225" s="1">
        <f t="shared" ca="1" si="174"/>
        <v>2346.8936763640058</v>
      </c>
      <c r="J1225" s="1">
        <f t="shared" ca="1" si="175"/>
        <v>4.0412627176124261</v>
      </c>
      <c r="K1225" s="5">
        <f t="shared" ca="1" si="180"/>
        <v>0.82913254412157134</v>
      </c>
      <c r="L1225" s="1">
        <f t="shared" ca="1" si="178"/>
        <v>2.9016721175368438</v>
      </c>
      <c r="M1225" s="1">
        <f t="shared" ca="1" si="176"/>
        <v>2349.7953484815425</v>
      </c>
      <c r="N1225" s="13">
        <f t="shared" ca="1" si="177"/>
        <v>6.9429348351491171</v>
      </c>
    </row>
    <row r="1226" spans="5:14" x14ac:dyDescent="0.15">
      <c r="E1226" s="2">
        <v>1222</v>
      </c>
      <c r="F1226" s="12">
        <f t="shared" ca="1" si="179"/>
        <v>0.9425455739795956</v>
      </c>
      <c r="G1226" s="1">
        <f t="shared" ca="1" si="172"/>
        <v>0.11834201294799354</v>
      </c>
      <c r="H1226" s="1">
        <f t="shared" ca="1" si="173"/>
        <v>2342.9707556593412</v>
      </c>
      <c r="I1226" s="1">
        <f t="shared" ca="1" si="174"/>
        <v>2349.7953484815425</v>
      </c>
      <c r="J1226" s="1">
        <f t="shared" ca="1" si="175"/>
        <v>6.824592822201339</v>
      </c>
      <c r="K1226" s="5">
        <f t="shared" ca="1" si="180"/>
        <v>0.75048944020451902</v>
      </c>
      <c r="L1226" s="1">
        <f t="shared" ca="1" si="178"/>
        <v>2.2152786831697884</v>
      </c>
      <c r="M1226" s="1">
        <f t="shared" ca="1" si="176"/>
        <v>2352.0106271647123</v>
      </c>
      <c r="N1226" s="13">
        <f t="shared" ca="1" si="177"/>
        <v>9.0398715053711385</v>
      </c>
    </row>
    <row r="1227" spans="5:14" x14ac:dyDescent="0.15">
      <c r="E1227" s="2">
        <v>1223</v>
      </c>
      <c r="F1227" s="12">
        <f t="shared" ca="1" si="179"/>
        <v>0.41232997999049248</v>
      </c>
      <c r="G1227" s="1">
        <f t="shared" ca="1" si="172"/>
        <v>1.7718626557854125</v>
      </c>
      <c r="H1227" s="1">
        <f t="shared" ca="1" si="173"/>
        <v>2344.7426183151265</v>
      </c>
      <c r="I1227" s="1">
        <f t="shared" ca="1" si="174"/>
        <v>2352.0106271647123</v>
      </c>
      <c r="J1227" s="1">
        <f t="shared" ca="1" si="175"/>
        <v>7.2680088495858399</v>
      </c>
      <c r="K1227" s="5">
        <f t="shared" ca="1" si="180"/>
        <v>0.38618108201865131</v>
      </c>
      <c r="L1227" s="1">
        <f t="shared" ca="1" si="178"/>
        <v>0.66630669490751993</v>
      </c>
      <c r="M1227" s="1">
        <f t="shared" ca="1" si="176"/>
        <v>2352.67693385962</v>
      </c>
      <c r="N1227" s="13">
        <f t="shared" ca="1" si="177"/>
        <v>7.9343155444935292</v>
      </c>
    </row>
    <row r="1228" spans="5:14" x14ac:dyDescent="0.15">
      <c r="E1228" s="2">
        <v>1224</v>
      </c>
      <c r="F1228" s="12">
        <f t="shared" ca="1" si="179"/>
        <v>0.18941143482920264</v>
      </c>
      <c r="G1228" s="1">
        <f t="shared" ca="1" si="172"/>
        <v>3.3276674521727414</v>
      </c>
      <c r="H1228" s="1">
        <f t="shared" ca="1" si="173"/>
        <v>2348.0702857672991</v>
      </c>
      <c r="I1228" s="1">
        <f t="shared" ca="1" si="174"/>
        <v>2352.67693385962</v>
      </c>
      <c r="J1228" s="1">
        <f t="shared" ca="1" si="175"/>
        <v>4.6066480923209383</v>
      </c>
      <c r="K1228" s="5">
        <f t="shared" ca="1" si="180"/>
        <v>0.12314574700922665</v>
      </c>
      <c r="L1228" s="1">
        <f t="shared" ca="1" si="178"/>
        <v>0.13870201942011556</v>
      </c>
      <c r="M1228" s="1">
        <f t="shared" ca="1" si="176"/>
        <v>2352.8156358790402</v>
      </c>
      <c r="N1228" s="13">
        <f t="shared" ca="1" si="177"/>
        <v>4.7453501117411179</v>
      </c>
    </row>
    <row r="1229" spans="5:14" x14ac:dyDescent="0.15">
      <c r="E1229" s="2">
        <v>1225</v>
      </c>
      <c r="F1229" s="12">
        <f t="shared" ca="1" si="179"/>
        <v>0.31115138065687686</v>
      </c>
      <c r="G1229" s="1">
        <f t="shared" ca="1" si="172"/>
        <v>2.3349514614114759</v>
      </c>
      <c r="H1229" s="1">
        <f t="shared" ca="1" si="173"/>
        <v>2350.4052372287106</v>
      </c>
      <c r="I1229" s="1">
        <f t="shared" ca="1" si="174"/>
        <v>2352.8156358790402</v>
      </c>
      <c r="J1229" s="1">
        <f t="shared" ca="1" si="175"/>
        <v>2.4103986503296255</v>
      </c>
      <c r="K1229" s="5">
        <f t="shared" ca="1" si="180"/>
        <v>0.18157378305310823</v>
      </c>
      <c r="L1229" s="1">
        <f t="shared" ca="1" si="178"/>
        <v>0.23111009037363256</v>
      </c>
      <c r="M1229" s="1">
        <f t="shared" ca="1" si="176"/>
        <v>2353.0467459694137</v>
      </c>
      <c r="N1229" s="13">
        <f t="shared" ca="1" si="177"/>
        <v>2.6415087407031024</v>
      </c>
    </row>
    <row r="1230" spans="5:14" x14ac:dyDescent="0.15">
      <c r="E1230" s="2">
        <v>1226</v>
      </c>
      <c r="F1230" s="12">
        <f t="shared" ca="1" si="179"/>
        <v>0.61607325445653749</v>
      </c>
      <c r="G1230" s="1">
        <f t="shared" ca="1" si="172"/>
        <v>0.96877880589337595</v>
      </c>
      <c r="H1230" s="1">
        <f t="shared" ca="1" si="173"/>
        <v>2351.3740160346038</v>
      </c>
      <c r="I1230" s="1">
        <f t="shared" ca="1" si="174"/>
        <v>2353.0467459694137</v>
      </c>
      <c r="J1230" s="1">
        <f t="shared" ca="1" si="175"/>
        <v>1.6727299348099223</v>
      </c>
      <c r="K1230" s="5">
        <f t="shared" ca="1" si="180"/>
        <v>0.15770927447217187</v>
      </c>
      <c r="L1230" s="1">
        <f t="shared" ca="1" si="178"/>
        <v>0.19172187340965538</v>
      </c>
      <c r="M1230" s="1">
        <f t="shared" ca="1" si="176"/>
        <v>2353.2384678428234</v>
      </c>
      <c r="N1230" s="13">
        <f t="shared" ca="1" si="177"/>
        <v>1.8644518082196555</v>
      </c>
    </row>
    <row r="1231" spans="5:14" x14ac:dyDescent="0.15">
      <c r="E1231" s="2">
        <v>1227</v>
      </c>
      <c r="F1231" s="12">
        <f t="shared" ca="1" si="179"/>
        <v>0.36360742797485257</v>
      </c>
      <c r="G1231" s="1">
        <f t="shared" ca="1" si="172"/>
        <v>2.02336097582748</v>
      </c>
      <c r="H1231" s="1">
        <f t="shared" ca="1" si="173"/>
        <v>2353.3973770104312</v>
      </c>
      <c r="I1231" s="1">
        <f t="shared" ca="1" si="174"/>
        <v>2353.3973770104312</v>
      </c>
      <c r="J1231" s="1">
        <f t="shared" ca="1" si="175"/>
        <v>0</v>
      </c>
      <c r="K1231" s="5">
        <f t="shared" ca="1" si="180"/>
        <v>0.80402247516693381</v>
      </c>
      <c r="L1231" s="1">
        <f t="shared" ca="1" si="178"/>
        <v>2.6516599131825282</v>
      </c>
      <c r="M1231" s="1">
        <f t="shared" ca="1" si="176"/>
        <v>2356.0490369236136</v>
      </c>
      <c r="N1231" s="13">
        <f t="shared" ca="1" si="177"/>
        <v>2.6516599131823568</v>
      </c>
    </row>
    <row r="1232" spans="5:14" x14ac:dyDescent="0.15">
      <c r="E1232" s="2">
        <v>1228</v>
      </c>
      <c r="F1232" s="12">
        <f t="shared" ca="1" si="179"/>
        <v>0.22459548319440603</v>
      </c>
      <c r="G1232" s="1">
        <f t="shared" ca="1" si="172"/>
        <v>2.9869086946468801</v>
      </c>
      <c r="H1232" s="1">
        <f t="shared" ca="1" si="173"/>
        <v>2356.3842857050781</v>
      </c>
      <c r="I1232" s="1">
        <f t="shared" ca="1" si="174"/>
        <v>2356.3842857050781</v>
      </c>
      <c r="J1232" s="1">
        <f t="shared" ca="1" si="175"/>
        <v>0</v>
      </c>
      <c r="K1232" s="5">
        <f t="shared" ca="1" si="180"/>
        <v>0.89233531203476335</v>
      </c>
      <c r="L1232" s="1">
        <f t="shared" ca="1" si="178"/>
        <v>3.7532348445370696</v>
      </c>
      <c r="M1232" s="1">
        <f t="shared" ca="1" si="176"/>
        <v>2360.1375205496151</v>
      </c>
      <c r="N1232" s="13">
        <f t="shared" ca="1" si="177"/>
        <v>3.7532348445370189</v>
      </c>
    </row>
    <row r="1233" spans="5:14" x14ac:dyDescent="0.15">
      <c r="E1233" s="2">
        <v>1229</v>
      </c>
      <c r="F1233" s="12">
        <f t="shared" ca="1" si="179"/>
        <v>0.54956153026093923</v>
      </c>
      <c r="G1233" s="1">
        <f t="shared" ca="1" si="172"/>
        <v>1.1972690728200668</v>
      </c>
      <c r="H1233" s="1">
        <f t="shared" ca="1" si="173"/>
        <v>2357.5815547778984</v>
      </c>
      <c r="I1233" s="1">
        <f t="shared" ca="1" si="174"/>
        <v>2360.1375205496151</v>
      </c>
      <c r="J1233" s="1">
        <f t="shared" ca="1" si="175"/>
        <v>2.5559657717167283</v>
      </c>
      <c r="K1233" s="5">
        <f t="shared" ca="1" si="180"/>
        <v>0.19957189147484311</v>
      </c>
      <c r="L1233" s="1">
        <f t="shared" ca="1" si="178"/>
        <v>0.26229957174901447</v>
      </c>
      <c r="M1233" s="1">
        <f t="shared" ca="1" si="176"/>
        <v>2360.399820121364</v>
      </c>
      <c r="N1233" s="13">
        <f t="shared" ca="1" si="177"/>
        <v>2.8182653434655549</v>
      </c>
    </row>
    <row r="1234" spans="5:14" x14ac:dyDescent="0.15">
      <c r="E1234" s="2">
        <v>1230</v>
      </c>
      <c r="F1234" s="12">
        <f t="shared" ca="1" si="179"/>
        <v>0.94270186198407246</v>
      </c>
      <c r="G1234" s="1">
        <f t="shared" ca="1" si="172"/>
        <v>0.11801041084239512</v>
      </c>
      <c r="H1234" s="1">
        <f t="shared" ca="1" si="173"/>
        <v>2357.699565188741</v>
      </c>
      <c r="I1234" s="1">
        <f t="shared" ca="1" si="174"/>
        <v>2360.399820121364</v>
      </c>
      <c r="J1234" s="1">
        <f t="shared" ca="1" si="175"/>
        <v>2.700254932623011</v>
      </c>
      <c r="K1234" s="5">
        <f t="shared" ca="1" si="180"/>
        <v>0.16606312870425655</v>
      </c>
      <c r="L1234" s="1">
        <f t="shared" ca="1" si="178"/>
        <v>0.20525422305124594</v>
      </c>
      <c r="M1234" s="1">
        <f t="shared" ca="1" si="176"/>
        <v>2360.6050743444152</v>
      </c>
      <c r="N1234" s="13">
        <f t="shared" ca="1" si="177"/>
        <v>2.9055091556742809</v>
      </c>
    </row>
    <row r="1235" spans="5:14" x14ac:dyDescent="0.15">
      <c r="E1235" s="2">
        <v>1231</v>
      </c>
      <c r="F1235" s="12">
        <f t="shared" ca="1" si="179"/>
        <v>0.34410802278130248</v>
      </c>
      <c r="G1235" s="1">
        <f t="shared" ca="1" si="172"/>
        <v>2.1335993023790421</v>
      </c>
      <c r="H1235" s="1">
        <f t="shared" ca="1" si="173"/>
        <v>2359.83316449112</v>
      </c>
      <c r="I1235" s="1">
        <f t="shared" ca="1" si="174"/>
        <v>2360.6050743444152</v>
      </c>
      <c r="J1235" s="1">
        <f t="shared" ca="1" si="175"/>
        <v>0.77190985329525574</v>
      </c>
      <c r="K1235" s="5">
        <f t="shared" ca="1" si="180"/>
        <v>3.8274580053746954E-2</v>
      </c>
      <c r="L1235" s="1">
        <f t="shared" ca="1" si="178"/>
        <v>3.1249486483369348E-2</v>
      </c>
      <c r="M1235" s="1">
        <f t="shared" ca="1" si="176"/>
        <v>2360.6363238308986</v>
      </c>
      <c r="N1235" s="13">
        <f t="shared" ca="1" si="177"/>
        <v>0.80315933977863097</v>
      </c>
    </row>
    <row r="1236" spans="5:14" x14ac:dyDescent="0.15">
      <c r="E1236" s="2">
        <v>1232</v>
      </c>
      <c r="F1236" s="12">
        <f t="shared" ca="1" si="179"/>
        <v>0.43941728574661587</v>
      </c>
      <c r="G1236" s="1">
        <f t="shared" ca="1" si="172"/>
        <v>1.6446115607459169</v>
      </c>
      <c r="H1236" s="1">
        <f t="shared" ca="1" si="173"/>
        <v>2361.4777760518659</v>
      </c>
      <c r="I1236" s="1">
        <f t="shared" ca="1" si="174"/>
        <v>2361.4777760518659</v>
      </c>
      <c r="J1236" s="1">
        <f t="shared" ca="1" si="175"/>
        <v>0</v>
      </c>
      <c r="K1236" s="5">
        <f t="shared" ca="1" si="180"/>
        <v>0.70681512691452042</v>
      </c>
      <c r="L1236" s="1">
        <f t="shared" ca="1" si="178"/>
        <v>1.9272103969684462</v>
      </c>
      <c r="M1236" s="1">
        <f t="shared" ca="1" si="176"/>
        <v>2363.4049864488343</v>
      </c>
      <c r="N1236" s="13">
        <f t="shared" ca="1" si="177"/>
        <v>1.9272103969683485</v>
      </c>
    </row>
    <row r="1237" spans="5:14" x14ac:dyDescent="0.15">
      <c r="E1237" s="2">
        <v>1233</v>
      </c>
      <c r="F1237" s="12">
        <f t="shared" ca="1" si="179"/>
        <v>0.16099035275016693</v>
      </c>
      <c r="G1237" s="1">
        <f t="shared" ca="1" si="172"/>
        <v>3.6528216731988277</v>
      </c>
      <c r="H1237" s="1">
        <f t="shared" ca="1" si="173"/>
        <v>2365.1305977250649</v>
      </c>
      <c r="I1237" s="1">
        <f t="shared" ca="1" si="174"/>
        <v>2365.1305977250649</v>
      </c>
      <c r="J1237" s="1">
        <f t="shared" ca="1" si="175"/>
        <v>0</v>
      </c>
      <c r="K1237" s="5">
        <f t="shared" ca="1" si="180"/>
        <v>0.79581506721938067</v>
      </c>
      <c r="L1237" s="1">
        <f t="shared" ca="1" si="178"/>
        <v>2.577149377787924</v>
      </c>
      <c r="M1237" s="1">
        <f t="shared" ca="1" si="176"/>
        <v>2367.7077471028529</v>
      </c>
      <c r="N1237" s="13">
        <f t="shared" ca="1" si="177"/>
        <v>2.5771493777879186</v>
      </c>
    </row>
    <row r="1238" spans="5:14" x14ac:dyDescent="0.15">
      <c r="E1238" s="2">
        <v>1234</v>
      </c>
      <c r="F1238" s="12">
        <f t="shared" ca="1" si="179"/>
        <v>0.94491835653642964</v>
      </c>
      <c r="G1238" s="1">
        <f t="shared" ca="1" si="172"/>
        <v>0.11331350084043976</v>
      </c>
      <c r="H1238" s="1">
        <f t="shared" ca="1" si="173"/>
        <v>2365.2439112259053</v>
      </c>
      <c r="I1238" s="1">
        <f t="shared" ca="1" si="174"/>
        <v>2367.7077471028529</v>
      </c>
      <c r="J1238" s="1">
        <f t="shared" ca="1" si="175"/>
        <v>2.4638358769475417</v>
      </c>
      <c r="K1238" s="5">
        <f t="shared" ca="1" si="180"/>
        <v>7.8178037237665032E-2</v>
      </c>
      <c r="L1238" s="1">
        <f t="shared" ca="1" si="178"/>
        <v>7.7283056965365707E-2</v>
      </c>
      <c r="M1238" s="1">
        <f t="shared" ca="1" si="176"/>
        <v>2367.7850301598182</v>
      </c>
      <c r="N1238" s="13">
        <f t="shared" ca="1" si="177"/>
        <v>2.5411189339129123</v>
      </c>
    </row>
    <row r="1239" spans="5:14" x14ac:dyDescent="0.15">
      <c r="E1239" s="2">
        <v>1235</v>
      </c>
      <c r="F1239" s="12">
        <f t="shared" ca="1" si="179"/>
        <v>0.95880760633591422</v>
      </c>
      <c r="G1239" s="1">
        <f t="shared" ca="1" si="172"/>
        <v>8.4129686540638307E-2</v>
      </c>
      <c r="H1239" s="1">
        <f t="shared" ca="1" si="173"/>
        <v>2365.3280409124459</v>
      </c>
      <c r="I1239" s="1">
        <f t="shared" ca="1" si="174"/>
        <v>2367.7850301598182</v>
      </c>
      <c r="J1239" s="1">
        <f t="shared" ca="1" si="175"/>
        <v>2.4569892473723485</v>
      </c>
      <c r="K1239" s="5">
        <f t="shared" ca="1" si="180"/>
        <v>0.79546105430717517</v>
      </c>
      <c r="L1239" s="1">
        <f t="shared" ca="1" si="178"/>
        <v>2.5740064363564397</v>
      </c>
      <c r="M1239" s="1">
        <f t="shared" ca="1" si="176"/>
        <v>2370.3590365961745</v>
      </c>
      <c r="N1239" s="13">
        <f t="shared" ca="1" si="177"/>
        <v>5.0309956837286336</v>
      </c>
    </row>
    <row r="1240" spans="5:14" x14ac:dyDescent="0.15">
      <c r="E1240" s="2">
        <v>1236</v>
      </c>
      <c r="F1240" s="12">
        <f t="shared" ca="1" si="179"/>
        <v>2.6592316555317241E-2</v>
      </c>
      <c r="G1240" s="1">
        <f t="shared" ca="1" si="172"/>
        <v>7.2542659124478392</v>
      </c>
      <c r="H1240" s="1">
        <f t="shared" ca="1" si="173"/>
        <v>2372.5823068248937</v>
      </c>
      <c r="I1240" s="1">
        <f t="shared" ca="1" si="174"/>
        <v>2372.5823068248937</v>
      </c>
      <c r="J1240" s="1">
        <f t="shared" ca="1" si="175"/>
        <v>0</v>
      </c>
      <c r="K1240" s="5">
        <f t="shared" ca="1" si="180"/>
        <v>0.88845532300496255</v>
      </c>
      <c r="L1240" s="1">
        <f t="shared" ca="1" si="178"/>
        <v>3.6875212349122521</v>
      </c>
      <c r="M1240" s="1">
        <f t="shared" ca="1" si="176"/>
        <v>2376.2698280598061</v>
      </c>
      <c r="N1240" s="13">
        <f t="shared" ca="1" si="177"/>
        <v>3.6875212349123103</v>
      </c>
    </row>
    <row r="1241" spans="5:14" x14ac:dyDescent="0.15">
      <c r="E1241" s="2">
        <v>1237</v>
      </c>
      <c r="F1241" s="12">
        <f t="shared" ca="1" si="179"/>
        <v>7.996433037245354E-2</v>
      </c>
      <c r="G1241" s="1">
        <f t="shared" ca="1" si="172"/>
        <v>5.0523492281646485</v>
      </c>
      <c r="H1241" s="1">
        <f t="shared" ca="1" si="173"/>
        <v>2377.6346560530583</v>
      </c>
      <c r="I1241" s="1">
        <f t="shared" ca="1" si="174"/>
        <v>2377.6346560530583</v>
      </c>
      <c r="J1241" s="1">
        <f t="shared" ca="1" si="175"/>
        <v>0</v>
      </c>
      <c r="K1241" s="5">
        <f t="shared" ca="1" si="180"/>
        <v>0.74037875025511612</v>
      </c>
      <c r="L1241" s="1">
        <f t="shared" ca="1" si="178"/>
        <v>2.1440598664864035</v>
      </c>
      <c r="M1241" s="1">
        <f t="shared" ca="1" si="176"/>
        <v>2379.7787159195445</v>
      </c>
      <c r="N1241" s="13">
        <f t="shared" ca="1" si="177"/>
        <v>2.1440598664862591</v>
      </c>
    </row>
    <row r="1242" spans="5:14" x14ac:dyDescent="0.15">
      <c r="E1242" s="2">
        <v>1238</v>
      </c>
      <c r="F1242" s="12">
        <f t="shared" ca="1" si="179"/>
        <v>0.77397355127263501</v>
      </c>
      <c r="G1242" s="1">
        <f t="shared" ca="1" si="172"/>
        <v>0.51243515491730407</v>
      </c>
      <c r="H1242" s="1">
        <f t="shared" ca="1" si="173"/>
        <v>2378.1470912079758</v>
      </c>
      <c r="I1242" s="1">
        <f t="shared" ca="1" si="174"/>
        <v>2379.7787159195445</v>
      </c>
      <c r="J1242" s="1">
        <f t="shared" ca="1" si="175"/>
        <v>1.6316247115687474</v>
      </c>
      <c r="K1242" s="5">
        <f t="shared" ca="1" si="180"/>
        <v>0.84545990530315762</v>
      </c>
      <c r="L1242" s="1">
        <f t="shared" ca="1" si="178"/>
        <v>3.0856983947302341</v>
      </c>
      <c r="M1242" s="1">
        <f t="shared" ca="1" si="176"/>
        <v>2382.8644143142747</v>
      </c>
      <c r="N1242" s="13">
        <f t="shared" ca="1" si="177"/>
        <v>4.7173231062988634</v>
      </c>
    </row>
    <row r="1243" spans="5:14" x14ac:dyDescent="0.15">
      <c r="E1243" s="2">
        <v>1239</v>
      </c>
      <c r="F1243" s="12">
        <f t="shared" ca="1" si="179"/>
        <v>0.56879796522738424</v>
      </c>
      <c r="G1243" s="1">
        <f t="shared" ca="1" si="172"/>
        <v>1.128459955614395</v>
      </c>
      <c r="H1243" s="1">
        <f t="shared" ca="1" si="173"/>
        <v>2379.2755511635901</v>
      </c>
      <c r="I1243" s="1">
        <f t="shared" ca="1" si="174"/>
        <v>2382.8644143142747</v>
      </c>
      <c r="J1243" s="1">
        <f t="shared" ca="1" si="175"/>
        <v>3.5888631506845741</v>
      </c>
      <c r="K1243" s="5">
        <f t="shared" ca="1" si="180"/>
        <v>0.95125845590973546</v>
      </c>
      <c r="L1243" s="1">
        <f t="shared" ca="1" si="178"/>
        <v>5.2384166244653168</v>
      </c>
      <c r="M1243" s="1">
        <f t="shared" ca="1" si="176"/>
        <v>2388.1028309387398</v>
      </c>
      <c r="N1243" s="13">
        <f t="shared" ca="1" si="177"/>
        <v>8.827279775149691</v>
      </c>
    </row>
    <row r="1244" spans="5:14" x14ac:dyDescent="0.15">
      <c r="E1244" s="2">
        <v>1240</v>
      </c>
      <c r="F1244" s="12">
        <f t="shared" ca="1" si="179"/>
        <v>0.36923659863548286</v>
      </c>
      <c r="G1244" s="1">
        <f t="shared" ca="1" si="172"/>
        <v>1.9926353034024415</v>
      </c>
      <c r="H1244" s="1">
        <f t="shared" ca="1" si="173"/>
        <v>2381.2681864669926</v>
      </c>
      <c r="I1244" s="1">
        <f t="shared" ca="1" si="174"/>
        <v>2388.1028309387398</v>
      </c>
      <c r="J1244" s="1">
        <f t="shared" ca="1" si="175"/>
        <v>6.8346444717471968</v>
      </c>
      <c r="K1244" s="5">
        <f t="shared" ca="1" si="180"/>
        <v>0.15199559804301976</v>
      </c>
      <c r="L1244" s="1">
        <f t="shared" ca="1" si="178"/>
        <v>0.18262568689109812</v>
      </c>
      <c r="M1244" s="1">
        <f t="shared" ca="1" si="176"/>
        <v>2388.285456625631</v>
      </c>
      <c r="N1244" s="13">
        <f t="shared" ca="1" si="177"/>
        <v>7.0172701586384392</v>
      </c>
    </row>
    <row r="1245" spans="5:14" x14ac:dyDescent="0.15">
      <c r="E1245" s="2">
        <v>1241</v>
      </c>
      <c r="F1245" s="12">
        <f t="shared" ca="1" si="179"/>
        <v>0.45031148970980761</v>
      </c>
      <c r="G1245" s="1">
        <f t="shared" ca="1" si="172"/>
        <v>1.5956314726442422</v>
      </c>
      <c r="H1245" s="1">
        <f t="shared" ca="1" si="173"/>
        <v>2382.8638179396366</v>
      </c>
      <c r="I1245" s="1">
        <f t="shared" ca="1" si="174"/>
        <v>2388.285456625631</v>
      </c>
      <c r="J1245" s="1">
        <f t="shared" ca="1" si="175"/>
        <v>5.4216386859943668</v>
      </c>
      <c r="K1245" s="5">
        <f t="shared" ca="1" si="180"/>
        <v>0.1045482329392815</v>
      </c>
      <c r="L1245" s="1">
        <f t="shared" ca="1" si="178"/>
        <v>0.11221442398237887</v>
      </c>
      <c r="M1245" s="1">
        <f t="shared" ca="1" si="176"/>
        <v>2388.3976710496136</v>
      </c>
      <c r="N1245" s="13">
        <f t="shared" ca="1" si="177"/>
        <v>5.533853109976917</v>
      </c>
    </row>
    <row r="1246" spans="5:14" x14ac:dyDescent="0.15">
      <c r="E1246" s="2">
        <v>1242</v>
      </c>
      <c r="F1246" s="12">
        <f t="shared" ca="1" si="179"/>
        <v>0.78355385061720395</v>
      </c>
      <c r="G1246" s="1">
        <f t="shared" ca="1" si="172"/>
        <v>0.48783097740546189</v>
      </c>
      <c r="H1246" s="1">
        <f t="shared" ca="1" si="173"/>
        <v>2383.351648917042</v>
      </c>
      <c r="I1246" s="1">
        <f t="shared" ca="1" si="174"/>
        <v>2388.3976710496136</v>
      </c>
      <c r="J1246" s="1">
        <f t="shared" ca="1" si="175"/>
        <v>5.0460221325715793</v>
      </c>
      <c r="K1246" s="5">
        <f t="shared" ca="1" si="180"/>
        <v>0.35105507967803129</v>
      </c>
      <c r="L1246" s="1">
        <f t="shared" ca="1" si="178"/>
        <v>0.57795924712330726</v>
      </c>
      <c r="M1246" s="1">
        <f t="shared" ca="1" si="176"/>
        <v>2388.9756302967367</v>
      </c>
      <c r="N1246" s="13">
        <f t="shared" ca="1" si="177"/>
        <v>5.6239813796946692</v>
      </c>
    </row>
    <row r="1247" spans="5:14" x14ac:dyDescent="0.15">
      <c r="E1247" s="2">
        <v>1243</v>
      </c>
      <c r="F1247" s="12">
        <f t="shared" ca="1" si="179"/>
        <v>0.42902239618374083</v>
      </c>
      <c r="G1247" s="1">
        <f t="shared" ca="1" si="172"/>
        <v>1.6924923117205546</v>
      </c>
      <c r="H1247" s="1">
        <f t="shared" ca="1" si="173"/>
        <v>2385.0441412287623</v>
      </c>
      <c r="I1247" s="1">
        <f t="shared" ca="1" si="174"/>
        <v>2388.9756302967367</v>
      </c>
      <c r="J1247" s="1">
        <f t="shared" ca="1" si="175"/>
        <v>3.9314890679743257</v>
      </c>
      <c r="K1247" s="5">
        <f t="shared" ca="1" si="180"/>
        <v>0.77346960813245036</v>
      </c>
      <c r="L1247" s="1">
        <f t="shared" ca="1" si="178"/>
        <v>2.3892037438585567</v>
      </c>
      <c r="M1247" s="1">
        <f t="shared" ca="1" si="176"/>
        <v>2391.3648340405953</v>
      </c>
      <c r="N1247" s="13">
        <f t="shared" ca="1" si="177"/>
        <v>6.3206928118329415</v>
      </c>
    </row>
    <row r="1248" spans="5:14" x14ac:dyDescent="0.15">
      <c r="E1248" s="2">
        <v>1244</v>
      </c>
      <c r="F1248" s="12">
        <f t="shared" ca="1" si="179"/>
        <v>0.51495402764948495</v>
      </c>
      <c r="G1248" s="1">
        <f t="shared" ca="1" si="172"/>
        <v>1.3273552980058783</v>
      </c>
      <c r="H1248" s="1">
        <f t="shared" ca="1" si="173"/>
        <v>2386.3714965267682</v>
      </c>
      <c r="I1248" s="1">
        <f t="shared" ca="1" si="174"/>
        <v>2391.3648340405953</v>
      </c>
      <c r="J1248" s="1">
        <f t="shared" ca="1" si="175"/>
        <v>4.9933375138271003</v>
      </c>
      <c r="K1248" s="5">
        <f t="shared" ca="1" si="180"/>
        <v>0.80347989569088762</v>
      </c>
      <c r="L1248" s="1">
        <f t="shared" ca="1" si="178"/>
        <v>2.6466341496058066</v>
      </c>
      <c r="M1248" s="1">
        <f t="shared" ca="1" si="176"/>
        <v>2394.011468190201</v>
      </c>
      <c r="N1248" s="13">
        <f t="shared" ca="1" si="177"/>
        <v>7.6399716634327888</v>
      </c>
    </row>
    <row r="1249" spans="5:14" x14ac:dyDescent="0.15">
      <c r="E1249" s="2">
        <v>1245</v>
      </c>
      <c r="F1249" s="12">
        <f t="shared" ca="1" si="179"/>
        <v>0.63352516719587149</v>
      </c>
      <c r="G1249" s="1">
        <f t="shared" ca="1" si="172"/>
        <v>0.9129111055737783</v>
      </c>
      <c r="H1249" s="1">
        <f t="shared" ca="1" si="173"/>
        <v>2387.2844076323418</v>
      </c>
      <c r="I1249" s="1">
        <f t="shared" ca="1" si="174"/>
        <v>2394.011468190201</v>
      </c>
      <c r="J1249" s="1">
        <f t="shared" ca="1" si="175"/>
        <v>6.727060557859204</v>
      </c>
      <c r="K1249" s="5">
        <f t="shared" ca="1" si="180"/>
        <v>0.82278634676928641</v>
      </c>
      <c r="L1249" s="1">
        <f t="shared" ca="1" si="178"/>
        <v>2.8350329509886203</v>
      </c>
      <c r="M1249" s="1">
        <f t="shared" ca="1" si="176"/>
        <v>2396.8465011411895</v>
      </c>
      <c r="N1249" s="13">
        <f t="shared" ca="1" si="177"/>
        <v>9.5620935088477381</v>
      </c>
    </row>
    <row r="1250" spans="5:14" x14ac:dyDescent="0.15">
      <c r="E1250" s="2">
        <v>1246</v>
      </c>
      <c r="F1250" s="12">
        <f t="shared" ca="1" si="179"/>
        <v>0.73854180833012295</v>
      </c>
      <c r="G1250" s="1">
        <f t="shared" ca="1" si="172"/>
        <v>0.60615513222931139</v>
      </c>
      <c r="H1250" s="1">
        <f t="shared" ca="1" si="173"/>
        <v>2387.8905627645709</v>
      </c>
      <c r="I1250" s="1">
        <f t="shared" ca="1" si="174"/>
        <v>2396.8465011411895</v>
      </c>
      <c r="J1250" s="1">
        <f t="shared" ca="1" si="175"/>
        <v>8.9559383766186329</v>
      </c>
      <c r="K1250" s="5">
        <f t="shared" ca="1" si="180"/>
        <v>0.76653393711083806</v>
      </c>
      <c r="L1250" s="1">
        <f t="shared" ca="1" si="178"/>
        <v>2.3348172117764672</v>
      </c>
      <c r="M1250" s="1">
        <f t="shared" ca="1" si="176"/>
        <v>2399.1813183529662</v>
      </c>
      <c r="N1250" s="13">
        <f t="shared" ca="1" si="177"/>
        <v>11.290755588395314</v>
      </c>
    </row>
    <row r="1251" spans="5:14" x14ac:dyDescent="0.15">
      <c r="E1251" s="2">
        <v>1247</v>
      </c>
      <c r="F1251" s="12">
        <f t="shared" ca="1" si="179"/>
        <v>2.7398172870261805E-2</v>
      </c>
      <c r="G1251" s="1">
        <f t="shared" ca="1" si="172"/>
        <v>7.1945579027572952</v>
      </c>
      <c r="H1251" s="1">
        <f t="shared" ca="1" si="173"/>
        <v>2395.0851206673283</v>
      </c>
      <c r="I1251" s="1">
        <f t="shared" ca="1" si="174"/>
        <v>2399.1813183529662</v>
      </c>
      <c r="J1251" s="1">
        <f t="shared" ca="1" si="175"/>
        <v>4.0961976856378897</v>
      </c>
      <c r="K1251" s="5">
        <f t="shared" ca="1" si="180"/>
        <v>0.38785368575782997</v>
      </c>
      <c r="L1251" s="1">
        <f t="shared" ca="1" si="178"/>
        <v>0.67067623384933972</v>
      </c>
      <c r="M1251" s="1">
        <f t="shared" ca="1" si="176"/>
        <v>2399.8519945868156</v>
      </c>
      <c r="N1251" s="13">
        <f t="shared" ca="1" si="177"/>
        <v>4.7668739194873524</v>
      </c>
    </row>
    <row r="1252" spans="5:14" x14ac:dyDescent="0.15">
      <c r="E1252" s="2">
        <v>1248</v>
      </c>
      <c r="F1252" s="12">
        <f t="shared" ca="1" si="179"/>
        <v>4.6091194784878664E-2</v>
      </c>
      <c r="G1252" s="1">
        <f t="shared" ca="1" si="172"/>
        <v>6.1542666994400861</v>
      </c>
      <c r="H1252" s="1">
        <f t="shared" ca="1" si="173"/>
        <v>2401.2393873667684</v>
      </c>
      <c r="I1252" s="1">
        <f t="shared" ca="1" si="174"/>
        <v>2401.2393873667684</v>
      </c>
      <c r="J1252" s="1">
        <f t="shared" ca="1" si="175"/>
        <v>0</v>
      </c>
      <c r="K1252" s="5">
        <f t="shared" ca="1" si="180"/>
        <v>0.15948471260287833</v>
      </c>
      <c r="L1252" s="1">
        <f t="shared" ca="1" si="178"/>
        <v>0.19457477569335543</v>
      </c>
      <c r="M1252" s="1">
        <f t="shared" ca="1" si="176"/>
        <v>2401.433962142462</v>
      </c>
      <c r="N1252" s="13">
        <f t="shared" ca="1" si="177"/>
        <v>0.19457477569358161</v>
      </c>
    </row>
    <row r="1253" spans="5:14" x14ac:dyDescent="0.15">
      <c r="E1253" s="2">
        <v>1249</v>
      </c>
      <c r="F1253" s="12">
        <f t="shared" ca="1" si="179"/>
        <v>0.73924964350591316</v>
      </c>
      <c r="G1253" s="1">
        <f t="shared" ca="1" si="172"/>
        <v>0.604239204974374</v>
      </c>
      <c r="H1253" s="1">
        <f t="shared" ca="1" si="173"/>
        <v>2401.8436265717428</v>
      </c>
      <c r="I1253" s="1">
        <f t="shared" ca="1" si="174"/>
        <v>2401.8436265717428</v>
      </c>
      <c r="J1253" s="1">
        <f t="shared" ca="1" si="175"/>
        <v>0</v>
      </c>
      <c r="K1253" s="5">
        <f t="shared" ca="1" si="180"/>
        <v>0.99555436786447538</v>
      </c>
      <c r="L1253" s="1">
        <f t="shared" ca="1" si="178"/>
        <v>9.8225969480272859</v>
      </c>
      <c r="M1253" s="1">
        <f t="shared" ca="1" si="176"/>
        <v>2411.66622351977</v>
      </c>
      <c r="N1253" s="13">
        <f t="shared" ca="1" si="177"/>
        <v>9.8225969480272397</v>
      </c>
    </row>
    <row r="1254" spans="5:14" x14ac:dyDescent="0.15">
      <c r="E1254" s="2">
        <v>1250</v>
      </c>
      <c r="F1254" s="12">
        <f t="shared" ca="1" si="179"/>
        <v>0.72062429600381395</v>
      </c>
      <c r="G1254" s="1">
        <f t="shared" ca="1" si="172"/>
        <v>0.65527472976749335</v>
      </c>
      <c r="H1254" s="1">
        <f t="shared" ca="1" si="173"/>
        <v>2402.4989013015102</v>
      </c>
      <c r="I1254" s="1">
        <f t="shared" ca="1" si="174"/>
        <v>2411.66622351977</v>
      </c>
      <c r="J1254" s="1">
        <f t="shared" ca="1" si="175"/>
        <v>9.1673222182598693</v>
      </c>
      <c r="K1254" s="5">
        <f t="shared" ca="1" si="180"/>
        <v>0.32933570335838236</v>
      </c>
      <c r="L1254" s="1">
        <f t="shared" ca="1" si="178"/>
        <v>0.52643986992122394</v>
      </c>
      <c r="M1254" s="1">
        <f t="shared" ca="1" si="176"/>
        <v>2412.1926633896915</v>
      </c>
      <c r="N1254" s="13">
        <f t="shared" ca="1" si="177"/>
        <v>9.6937620881813018</v>
      </c>
    </row>
    <row r="1255" spans="5:14" x14ac:dyDescent="0.15">
      <c r="E1255" s="2">
        <v>1251</v>
      </c>
      <c r="F1255" s="12">
        <f t="shared" ca="1" si="179"/>
        <v>0.12568553465150822</v>
      </c>
      <c r="G1255" s="1">
        <f t="shared" ca="1" si="172"/>
        <v>4.1479444967142705</v>
      </c>
      <c r="H1255" s="1">
        <f t="shared" ca="1" si="173"/>
        <v>2406.6468457982246</v>
      </c>
      <c r="I1255" s="1">
        <f t="shared" ca="1" si="174"/>
        <v>2412.1926633896915</v>
      </c>
      <c r="J1255" s="1">
        <f t="shared" ca="1" si="175"/>
        <v>5.5458175914668573</v>
      </c>
      <c r="K1255" s="5">
        <f t="shared" ca="1" si="180"/>
        <v>7.6438726206772944E-2</v>
      </c>
      <c r="L1255" s="1">
        <f t="shared" ca="1" si="178"/>
        <v>7.5094496866241908E-2</v>
      </c>
      <c r="M1255" s="1">
        <f t="shared" ca="1" si="176"/>
        <v>2412.2677578865578</v>
      </c>
      <c r="N1255" s="13">
        <f t="shared" ca="1" si="177"/>
        <v>5.6209120883331707</v>
      </c>
    </row>
    <row r="1256" spans="5:14" x14ac:dyDescent="0.15">
      <c r="E1256" s="2">
        <v>1252</v>
      </c>
      <c r="F1256" s="12">
        <f t="shared" ca="1" si="179"/>
        <v>0.83249849644151519</v>
      </c>
      <c r="G1256" s="1">
        <f t="shared" ca="1" si="172"/>
        <v>0.3666477264108543</v>
      </c>
      <c r="H1256" s="1">
        <f t="shared" ca="1" si="173"/>
        <v>2407.0134935246356</v>
      </c>
      <c r="I1256" s="1">
        <f t="shared" ca="1" si="174"/>
        <v>2412.2677578865578</v>
      </c>
      <c r="J1256" s="1">
        <f t="shared" ca="1" si="175"/>
        <v>5.2542643619221963</v>
      </c>
      <c r="K1256" s="5">
        <f t="shared" ca="1" si="180"/>
        <v>0.69823339643955518</v>
      </c>
      <c r="L1256" s="1">
        <f t="shared" ca="1" si="178"/>
        <v>1.8760218475217845</v>
      </c>
      <c r="M1256" s="1">
        <f t="shared" ca="1" si="176"/>
        <v>2414.1437797340795</v>
      </c>
      <c r="N1256" s="13">
        <f t="shared" ca="1" si="177"/>
        <v>7.1302862094439661</v>
      </c>
    </row>
    <row r="1257" spans="5:14" x14ac:dyDescent="0.15">
      <c r="E1257" s="2">
        <v>1253</v>
      </c>
      <c r="F1257" s="12">
        <f t="shared" ca="1" si="179"/>
        <v>0.39974953179475048</v>
      </c>
      <c r="G1257" s="1">
        <f t="shared" ca="1" si="172"/>
        <v>1.8338341970278227</v>
      </c>
      <c r="H1257" s="1">
        <f t="shared" ca="1" si="173"/>
        <v>2408.8473277216635</v>
      </c>
      <c r="I1257" s="1">
        <f t="shared" ca="1" si="174"/>
        <v>2414.1437797340795</v>
      </c>
      <c r="J1257" s="1">
        <f t="shared" ca="1" si="175"/>
        <v>5.2964520124160117</v>
      </c>
      <c r="K1257" s="5">
        <f t="shared" ca="1" si="180"/>
        <v>0.89250765942863997</v>
      </c>
      <c r="L1257" s="1">
        <f t="shared" ca="1" si="178"/>
        <v>3.7562100059152965</v>
      </c>
      <c r="M1257" s="1">
        <f t="shared" ca="1" si="176"/>
        <v>2417.8999897399949</v>
      </c>
      <c r="N1257" s="13">
        <f t="shared" ca="1" si="177"/>
        <v>9.0526620183313753</v>
      </c>
    </row>
    <row r="1258" spans="5:14" x14ac:dyDescent="0.15">
      <c r="E1258" s="2">
        <v>1254</v>
      </c>
      <c r="F1258" s="12">
        <f t="shared" ca="1" si="179"/>
        <v>0.15584368814511973</v>
      </c>
      <c r="G1258" s="1">
        <f t="shared" ca="1" si="172"/>
        <v>3.7178035462780037</v>
      </c>
      <c r="H1258" s="1">
        <f t="shared" ca="1" si="173"/>
        <v>2412.5651312679415</v>
      </c>
      <c r="I1258" s="1">
        <f t="shared" ca="1" si="174"/>
        <v>2417.8999897399949</v>
      </c>
      <c r="J1258" s="1">
        <f t="shared" ca="1" si="175"/>
        <v>5.3348584720533836</v>
      </c>
      <c r="K1258" s="5">
        <f t="shared" ca="1" si="180"/>
        <v>0.54163912819427507</v>
      </c>
      <c r="L1258" s="1">
        <f t="shared" ca="1" si="178"/>
        <v>1.1493001888821319</v>
      </c>
      <c r="M1258" s="1">
        <f t="shared" ca="1" si="176"/>
        <v>2419.049289928877</v>
      </c>
      <c r="N1258" s="13">
        <f t="shared" ca="1" si="177"/>
        <v>6.4841586609354636</v>
      </c>
    </row>
    <row r="1259" spans="5:14" x14ac:dyDescent="0.15">
      <c r="E1259" s="2">
        <v>1255</v>
      </c>
      <c r="F1259" s="12">
        <f t="shared" ca="1" si="179"/>
        <v>0.71397046069000591</v>
      </c>
      <c r="G1259" s="1">
        <f t="shared" ca="1" si="172"/>
        <v>0.67382737816200988</v>
      </c>
      <c r="H1259" s="1">
        <f t="shared" ca="1" si="173"/>
        <v>2413.2389586461036</v>
      </c>
      <c r="I1259" s="1">
        <f t="shared" ca="1" si="174"/>
        <v>2419.049289928877</v>
      </c>
      <c r="J1259" s="1">
        <f t="shared" ca="1" si="175"/>
        <v>5.8103312827734044</v>
      </c>
      <c r="K1259" s="5">
        <f t="shared" ca="1" si="180"/>
        <v>0.69047912908808862</v>
      </c>
      <c r="L1259" s="1">
        <f t="shared" ca="1" si="178"/>
        <v>1.831097221461552</v>
      </c>
      <c r="M1259" s="1">
        <f t="shared" ca="1" si="176"/>
        <v>2420.8803871503387</v>
      </c>
      <c r="N1259" s="13">
        <f t="shared" ca="1" si="177"/>
        <v>7.6414285042351366</v>
      </c>
    </row>
    <row r="1260" spans="5:14" x14ac:dyDescent="0.15">
      <c r="E1260" s="2">
        <v>1256</v>
      </c>
      <c r="F1260" s="12">
        <f t="shared" ca="1" si="179"/>
        <v>0.34101500283183417</v>
      </c>
      <c r="G1260" s="1">
        <f t="shared" ca="1" si="172"/>
        <v>2.151657612184295</v>
      </c>
      <c r="H1260" s="1">
        <f t="shared" ca="1" si="173"/>
        <v>2415.390616258288</v>
      </c>
      <c r="I1260" s="1">
        <f t="shared" ca="1" si="174"/>
        <v>2420.8803871503387</v>
      </c>
      <c r="J1260" s="1">
        <f t="shared" ca="1" si="175"/>
        <v>5.4897708920507284</v>
      </c>
      <c r="K1260" s="5">
        <f t="shared" ca="1" si="180"/>
        <v>0.46529661677561795</v>
      </c>
      <c r="L1260" s="1">
        <f t="shared" ca="1" si="178"/>
        <v>0.89103223568930368</v>
      </c>
      <c r="M1260" s="1">
        <f t="shared" ca="1" si="176"/>
        <v>2421.7714193860279</v>
      </c>
      <c r="N1260" s="13">
        <f t="shared" ca="1" si="177"/>
        <v>6.3808031277399095</v>
      </c>
    </row>
    <row r="1261" spans="5:14" x14ac:dyDescent="0.15">
      <c r="E1261" s="2">
        <v>1257</v>
      </c>
      <c r="F1261" s="12">
        <f t="shared" ca="1" si="179"/>
        <v>2.0086010905437712E-2</v>
      </c>
      <c r="G1261" s="1">
        <f t="shared" ca="1" si="172"/>
        <v>7.8154633621477636</v>
      </c>
      <c r="H1261" s="1">
        <f t="shared" ca="1" si="173"/>
        <v>2423.206079620436</v>
      </c>
      <c r="I1261" s="1">
        <f t="shared" ca="1" si="174"/>
        <v>2423.206079620436</v>
      </c>
      <c r="J1261" s="1">
        <f t="shared" ca="1" si="175"/>
        <v>0</v>
      </c>
      <c r="K1261" s="5">
        <f t="shared" ca="1" si="180"/>
        <v>0.98038697594265178</v>
      </c>
      <c r="L1261" s="1">
        <f t="shared" ca="1" si="178"/>
        <v>6.9685229828120958</v>
      </c>
      <c r="M1261" s="1">
        <f t="shared" ca="1" si="176"/>
        <v>2430.1746026032479</v>
      </c>
      <c r="N1261" s="13">
        <f t="shared" ca="1" si="177"/>
        <v>6.9685229828119191</v>
      </c>
    </row>
    <row r="1262" spans="5:14" x14ac:dyDescent="0.15">
      <c r="E1262" s="2">
        <v>1258</v>
      </c>
      <c r="F1262" s="12">
        <f t="shared" ca="1" si="179"/>
        <v>5.5011191940822601E-2</v>
      </c>
      <c r="G1262" s="1">
        <f t="shared" ca="1" si="172"/>
        <v>5.8004372492355518</v>
      </c>
      <c r="H1262" s="1">
        <f t="shared" ca="1" si="173"/>
        <v>2429.0065168696715</v>
      </c>
      <c r="I1262" s="1">
        <f t="shared" ca="1" si="174"/>
        <v>2430.1746026032479</v>
      </c>
      <c r="J1262" s="1">
        <f t="shared" ca="1" si="175"/>
        <v>1.1680857335763903</v>
      </c>
      <c r="K1262" s="5">
        <f t="shared" ca="1" si="180"/>
        <v>1.4337501340504044E-2</v>
      </c>
      <c r="L1262" s="1">
        <f t="shared" ca="1" si="178"/>
        <v>9.1018609529929899E-3</v>
      </c>
      <c r="M1262" s="1">
        <f t="shared" ca="1" si="176"/>
        <v>2430.1837044642007</v>
      </c>
      <c r="N1262" s="13">
        <f t="shared" ca="1" si="177"/>
        <v>1.1771875945291868</v>
      </c>
    </row>
    <row r="1263" spans="5:14" x14ac:dyDescent="0.15">
      <c r="E1263" s="2">
        <v>1259</v>
      </c>
      <c r="F1263" s="12">
        <f t="shared" ca="1" si="179"/>
        <v>6.8617292927464213E-2</v>
      </c>
      <c r="G1263" s="1">
        <f t="shared" ca="1" si="172"/>
        <v>5.3584213850545401</v>
      </c>
      <c r="H1263" s="1">
        <f t="shared" ca="1" si="173"/>
        <v>2434.364938254726</v>
      </c>
      <c r="I1263" s="1">
        <f t="shared" ca="1" si="174"/>
        <v>2434.364938254726</v>
      </c>
      <c r="J1263" s="1">
        <f t="shared" ca="1" si="175"/>
        <v>0</v>
      </c>
      <c r="K1263" s="5">
        <f t="shared" ca="1" si="180"/>
        <v>0.55441086146403817</v>
      </c>
      <c r="L1263" s="1">
        <f t="shared" ca="1" si="178"/>
        <v>1.1973571918718549</v>
      </c>
      <c r="M1263" s="1">
        <f t="shared" ca="1" si="176"/>
        <v>2435.562295446598</v>
      </c>
      <c r="N1263" s="13">
        <f t="shared" ca="1" si="177"/>
        <v>1.1973571918720154</v>
      </c>
    </row>
    <row r="1264" spans="5:14" x14ac:dyDescent="0.15">
      <c r="E1264" s="2">
        <v>1260</v>
      </c>
      <c r="F1264" s="12">
        <f t="shared" ca="1" si="179"/>
        <v>0.91798260390859254</v>
      </c>
      <c r="G1264" s="1">
        <f t="shared" ca="1" si="172"/>
        <v>0.17115367706367973</v>
      </c>
      <c r="H1264" s="1">
        <f t="shared" ca="1" si="173"/>
        <v>2434.5360919317895</v>
      </c>
      <c r="I1264" s="1">
        <f t="shared" ca="1" si="174"/>
        <v>2435.562295446598</v>
      </c>
      <c r="J1264" s="1">
        <f t="shared" ca="1" si="175"/>
        <v>1.0262035148084578</v>
      </c>
      <c r="K1264" s="5">
        <f t="shared" ca="1" si="180"/>
        <v>8.7457339629381403E-2</v>
      </c>
      <c r="L1264" s="1">
        <f t="shared" ca="1" si="178"/>
        <v>8.9207282361717058E-2</v>
      </c>
      <c r="M1264" s="1">
        <f t="shared" ca="1" si="176"/>
        <v>2435.6515027289597</v>
      </c>
      <c r="N1264" s="13">
        <f t="shared" ca="1" si="177"/>
        <v>1.1154107971701706</v>
      </c>
    </row>
    <row r="1265" spans="5:14" x14ac:dyDescent="0.15">
      <c r="E1265" s="2">
        <v>1261</v>
      </c>
      <c r="F1265" s="12">
        <f t="shared" ca="1" si="179"/>
        <v>0.51937049604333518</v>
      </c>
      <c r="G1265" s="1">
        <f t="shared" ca="1" si="172"/>
        <v>1.3102755705761608</v>
      </c>
      <c r="H1265" s="1">
        <f t="shared" ca="1" si="173"/>
        <v>2435.8463675023659</v>
      </c>
      <c r="I1265" s="1">
        <f t="shared" ca="1" si="174"/>
        <v>2435.8463675023659</v>
      </c>
      <c r="J1265" s="1">
        <f t="shared" ca="1" si="175"/>
        <v>0</v>
      </c>
      <c r="K1265" s="5">
        <f t="shared" ca="1" si="180"/>
        <v>0.51301469161888791</v>
      </c>
      <c r="L1265" s="1">
        <f t="shared" ca="1" si="178"/>
        <v>1.0469553515374257</v>
      </c>
      <c r="M1265" s="1">
        <f t="shared" ca="1" si="176"/>
        <v>2436.8933228539031</v>
      </c>
      <c r="N1265" s="13">
        <f t="shared" ca="1" si="177"/>
        <v>1.0469553515372354</v>
      </c>
    </row>
    <row r="1266" spans="5:14" x14ac:dyDescent="0.15">
      <c r="E1266" s="2">
        <v>1262</v>
      </c>
      <c r="F1266" s="12">
        <f t="shared" ca="1" si="179"/>
        <v>0.31381316946905724</v>
      </c>
      <c r="G1266" s="1">
        <f t="shared" ca="1" si="172"/>
        <v>2.3179149436970743</v>
      </c>
      <c r="H1266" s="1">
        <f t="shared" ca="1" si="173"/>
        <v>2438.1642824460628</v>
      </c>
      <c r="I1266" s="1">
        <f t="shared" ca="1" si="174"/>
        <v>2438.1642824460628</v>
      </c>
      <c r="J1266" s="1">
        <f t="shared" ca="1" si="175"/>
        <v>0</v>
      </c>
      <c r="K1266" s="5">
        <f t="shared" ca="1" si="180"/>
        <v>0.2391389765406291</v>
      </c>
      <c r="L1266" s="1">
        <f t="shared" ca="1" si="178"/>
        <v>0.33538447263546006</v>
      </c>
      <c r="M1266" s="1">
        <f t="shared" ca="1" si="176"/>
        <v>2438.499666918698</v>
      </c>
      <c r="N1266" s="13">
        <f t="shared" ca="1" si="177"/>
        <v>0.33538447263526905</v>
      </c>
    </row>
    <row r="1267" spans="5:14" x14ac:dyDescent="0.15">
      <c r="E1267" s="2">
        <v>1263</v>
      </c>
      <c r="F1267" s="12">
        <f t="shared" ca="1" si="179"/>
        <v>0.97325933977625756</v>
      </c>
      <c r="G1267" s="1">
        <f t="shared" ca="1" si="172"/>
        <v>5.420939211092534E-2</v>
      </c>
      <c r="H1267" s="1">
        <f t="shared" ca="1" si="173"/>
        <v>2438.2184918381736</v>
      </c>
      <c r="I1267" s="1">
        <f t="shared" ca="1" si="174"/>
        <v>2438.499666918698</v>
      </c>
      <c r="J1267" s="1">
        <f t="shared" ca="1" si="175"/>
        <v>0.28117508052446283</v>
      </c>
      <c r="K1267" s="5">
        <f t="shared" ca="1" si="180"/>
        <v>0.84245545666614208</v>
      </c>
      <c r="L1267" s="1">
        <f t="shared" ca="1" si="178"/>
        <v>3.0503633096330778</v>
      </c>
      <c r="M1267" s="1">
        <f t="shared" ca="1" si="176"/>
        <v>2441.5500302283313</v>
      </c>
      <c r="N1267" s="13">
        <f t="shared" ca="1" si="177"/>
        <v>3.3315383901576752</v>
      </c>
    </row>
    <row r="1268" spans="5:14" x14ac:dyDescent="0.15">
      <c r="E1268" s="2">
        <v>1264</v>
      </c>
      <c r="F1268" s="12">
        <f t="shared" ca="1" si="179"/>
        <v>0.29008524584191619</v>
      </c>
      <c r="G1268" s="1">
        <f t="shared" ca="1" si="172"/>
        <v>2.4751608960355584</v>
      </c>
      <c r="H1268" s="1">
        <f t="shared" ca="1" si="173"/>
        <v>2440.6936527342091</v>
      </c>
      <c r="I1268" s="1">
        <f t="shared" ca="1" si="174"/>
        <v>2441.5500302283313</v>
      </c>
      <c r="J1268" s="1">
        <f t="shared" ca="1" si="175"/>
        <v>0.8563774941221709</v>
      </c>
      <c r="K1268" s="5">
        <f t="shared" ca="1" si="180"/>
        <v>0.86957598803193459</v>
      </c>
      <c r="L1268" s="1">
        <f t="shared" ca="1" si="178"/>
        <v>3.3980959042613184</v>
      </c>
      <c r="M1268" s="1">
        <f t="shared" ca="1" si="176"/>
        <v>2444.9481261325927</v>
      </c>
      <c r="N1268" s="13">
        <f t="shared" ca="1" si="177"/>
        <v>4.2544733983836522</v>
      </c>
    </row>
    <row r="1269" spans="5:14" x14ac:dyDescent="0.15">
      <c r="E1269" s="2">
        <v>1265</v>
      </c>
      <c r="F1269" s="12">
        <f t="shared" ca="1" si="179"/>
        <v>0.22025866227788582</v>
      </c>
      <c r="G1269" s="1">
        <f t="shared" ca="1" si="172"/>
        <v>3.0259053712824375</v>
      </c>
      <c r="H1269" s="1">
        <f t="shared" ca="1" si="173"/>
        <v>2443.7195581054916</v>
      </c>
      <c r="I1269" s="1">
        <f t="shared" ca="1" si="174"/>
        <v>2444.9481261325927</v>
      </c>
      <c r="J1269" s="1">
        <f t="shared" ca="1" si="175"/>
        <v>1.2285680271011188</v>
      </c>
      <c r="K1269" s="5">
        <f t="shared" ca="1" si="180"/>
        <v>0.41100603593262808</v>
      </c>
      <c r="L1269" s="1">
        <f t="shared" ca="1" si="178"/>
        <v>0.73276249785784775</v>
      </c>
      <c r="M1269" s="1">
        <f t="shared" ca="1" si="176"/>
        <v>2445.6808886304507</v>
      </c>
      <c r="N1269" s="13">
        <f t="shared" ca="1" si="177"/>
        <v>1.9613305249590667</v>
      </c>
    </row>
    <row r="1270" spans="5:14" x14ac:dyDescent="0.15">
      <c r="E1270" s="2">
        <v>1266</v>
      </c>
      <c r="F1270" s="12">
        <f t="shared" ca="1" si="179"/>
        <v>0.59822133538921674</v>
      </c>
      <c r="G1270" s="1">
        <f t="shared" ca="1" si="172"/>
        <v>1.0275889348846752</v>
      </c>
      <c r="H1270" s="1">
        <f t="shared" ca="1" si="173"/>
        <v>2444.7471470403761</v>
      </c>
      <c r="I1270" s="1">
        <f t="shared" ca="1" si="174"/>
        <v>2445.6808886304507</v>
      </c>
      <c r="J1270" s="1">
        <f t="shared" ca="1" si="175"/>
        <v>0.93374159007453272</v>
      </c>
      <c r="K1270" s="5">
        <f t="shared" ca="1" si="180"/>
        <v>0.68820139318825291</v>
      </c>
      <c r="L1270" s="1">
        <f t="shared" ca="1" si="178"/>
        <v>1.8181311361992283</v>
      </c>
      <c r="M1270" s="1">
        <f t="shared" ca="1" si="176"/>
        <v>2447.4990197666498</v>
      </c>
      <c r="N1270" s="13">
        <f t="shared" ca="1" si="177"/>
        <v>2.751872726273632</v>
      </c>
    </row>
    <row r="1271" spans="5:14" x14ac:dyDescent="0.15">
      <c r="E1271" s="2">
        <v>1267</v>
      </c>
      <c r="F1271" s="12">
        <f t="shared" ca="1" si="179"/>
        <v>0.10317536213717038</v>
      </c>
      <c r="G1271" s="1">
        <f t="shared" ref="G1271:G1334" ca="1" si="181">-$B$4*LN(F1271)</f>
        <v>4.542650386836538</v>
      </c>
      <c r="H1271" s="1">
        <f t="shared" ref="H1271:H1334" ca="1" si="182">H1270+G1271</f>
        <v>2449.2897974272128</v>
      </c>
      <c r="I1271" s="1">
        <f t="shared" ref="I1271:I1334" ca="1" si="183">MAX(H1271,M1270)</f>
        <v>2449.2897974272128</v>
      </c>
      <c r="J1271" s="1">
        <f t="shared" ref="J1271:J1334" ca="1" si="184">I1271-H1271</f>
        <v>0</v>
      </c>
      <c r="K1271" s="5">
        <f t="shared" ca="1" si="180"/>
        <v>0.95768202043242379</v>
      </c>
      <c r="L1271" s="1">
        <f t="shared" ca="1" si="178"/>
        <v>5.5055945216520472</v>
      </c>
      <c r="M1271" s="1">
        <f t="shared" ref="M1271:M1334" ca="1" si="185">I1271+L1271</f>
        <v>2454.795391948865</v>
      </c>
      <c r="N1271" s="13">
        <f t="shared" ref="N1271:N1334" ca="1" si="186">M1271-H1271</f>
        <v>5.5055945216522559</v>
      </c>
    </row>
    <row r="1272" spans="5:14" x14ac:dyDescent="0.15">
      <c r="E1272" s="2">
        <v>1268</v>
      </c>
      <c r="F1272" s="12">
        <f t="shared" ca="1" si="179"/>
        <v>0.39412636490304498</v>
      </c>
      <c r="G1272" s="1">
        <f t="shared" ca="1" si="181"/>
        <v>1.8621673960013774</v>
      </c>
      <c r="H1272" s="1">
        <f t="shared" ca="1" si="182"/>
        <v>2451.1519648232143</v>
      </c>
      <c r="I1272" s="1">
        <f t="shared" ca="1" si="183"/>
        <v>2454.795391948865</v>
      </c>
      <c r="J1272" s="1">
        <f t="shared" ca="1" si="184"/>
        <v>3.64342712565076</v>
      </c>
      <c r="K1272" s="5">
        <f t="shared" ca="1" si="180"/>
        <v>0.17904508383992235</v>
      </c>
      <c r="L1272" s="1">
        <f t="shared" ca="1" si="178"/>
        <v>0.22683018701442142</v>
      </c>
      <c r="M1272" s="1">
        <f t="shared" ca="1" si="185"/>
        <v>2455.0222221358795</v>
      </c>
      <c r="N1272" s="13">
        <f t="shared" ca="1" si="186"/>
        <v>3.8702573126652169</v>
      </c>
    </row>
    <row r="1273" spans="5:14" x14ac:dyDescent="0.15">
      <c r="E1273" s="2">
        <v>1269</v>
      </c>
      <c r="F1273" s="12">
        <f t="shared" ca="1" si="179"/>
        <v>1.7481973633269643E-2</v>
      </c>
      <c r="G1273" s="1">
        <f t="shared" ca="1" si="181"/>
        <v>8.0931700140931966</v>
      </c>
      <c r="H1273" s="1">
        <f t="shared" ca="1" si="182"/>
        <v>2459.2451348373074</v>
      </c>
      <c r="I1273" s="1">
        <f t="shared" ca="1" si="183"/>
        <v>2459.2451348373074</v>
      </c>
      <c r="J1273" s="1">
        <f t="shared" ca="1" si="184"/>
        <v>0</v>
      </c>
      <c r="K1273" s="5">
        <f t="shared" ca="1" si="180"/>
        <v>0.41445527481494016</v>
      </c>
      <c r="L1273" s="1">
        <f t="shared" ca="1" si="178"/>
        <v>0.74227487645127488</v>
      </c>
      <c r="M1273" s="1">
        <f t="shared" ca="1" si="185"/>
        <v>2459.9874097137586</v>
      </c>
      <c r="N1273" s="13">
        <f t="shared" ca="1" si="186"/>
        <v>0.74227487645111978</v>
      </c>
    </row>
    <row r="1274" spans="5:14" x14ac:dyDescent="0.15">
      <c r="E1274" s="2">
        <v>1270</v>
      </c>
      <c r="F1274" s="12">
        <f t="shared" ca="1" si="179"/>
        <v>0.31477220810702555</v>
      </c>
      <c r="G1274" s="1">
        <f t="shared" ca="1" si="181"/>
        <v>2.31181210124271</v>
      </c>
      <c r="H1274" s="1">
        <f t="shared" ca="1" si="182"/>
        <v>2461.55694693855</v>
      </c>
      <c r="I1274" s="1">
        <f t="shared" ca="1" si="183"/>
        <v>2461.55694693855</v>
      </c>
      <c r="J1274" s="1">
        <f t="shared" ca="1" si="184"/>
        <v>0</v>
      </c>
      <c r="K1274" s="5">
        <f t="shared" ca="1" si="180"/>
        <v>0.26136586560694153</v>
      </c>
      <c r="L1274" s="1">
        <f t="shared" ca="1" si="178"/>
        <v>0.37922163624120919</v>
      </c>
      <c r="M1274" s="1">
        <f t="shared" ca="1" si="185"/>
        <v>2461.9361685747913</v>
      </c>
      <c r="N1274" s="13">
        <f t="shared" ca="1" si="186"/>
        <v>0.3792216362412546</v>
      </c>
    </row>
    <row r="1275" spans="5:14" x14ac:dyDescent="0.15">
      <c r="E1275" s="2">
        <v>1271</v>
      </c>
      <c r="F1275" s="12">
        <f t="shared" ca="1" si="179"/>
        <v>0.58139420461667357</v>
      </c>
      <c r="G1275" s="1">
        <f t="shared" ca="1" si="181"/>
        <v>1.0846525177732396</v>
      </c>
      <c r="H1275" s="1">
        <f t="shared" ca="1" si="182"/>
        <v>2462.6415994563231</v>
      </c>
      <c r="I1275" s="1">
        <f t="shared" ca="1" si="183"/>
        <v>2462.6415994563231</v>
      </c>
      <c r="J1275" s="1">
        <f t="shared" ca="1" si="184"/>
        <v>0</v>
      </c>
      <c r="K1275" s="5">
        <f t="shared" ca="1" si="180"/>
        <v>0.17568875498198799</v>
      </c>
      <c r="L1275" s="1">
        <f t="shared" ca="1" si="178"/>
        <v>0.22118835742761656</v>
      </c>
      <c r="M1275" s="1">
        <f t="shared" ca="1" si="185"/>
        <v>2462.8627878137509</v>
      </c>
      <c r="N1275" s="13">
        <f t="shared" ca="1" si="186"/>
        <v>0.22118835742776355</v>
      </c>
    </row>
    <row r="1276" spans="5:14" x14ac:dyDescent="0.15">
      <c r="E1276" s="2">
        <v>1272</v>
      </c>
      <c r="F1276" s="12">
        <f t="shared" ca="1" si="179"/>
        <v>0.41372747377112828</v>
      </c>
      <c r="G1276" s="1">
        <f t="shared" ca="1" si="181"/>
        <v>1.7650955956613839</v>
      </c>
      <c r="H1276" s="1">
        <f t="shared" ca="1" si="182"/>
        <v>2464.4066950519846</v>
      </c>
      <c r="I1276" s="1">
        <f t="shared" ca="1" si="183"/>
        <v>2464.4066950519846</v>
      </c>
      <c r="J1276" s="1">
        <f t="shared" ca="1" si="184"/>
        <v>0</v>
      </c>
      <c r="K1276" s="5">
        <f t="shared" ca="1" si="180"/>
        <v>4.4567685630758302E-2</v>
      </c>
      <c r="L1276" s="1">
        <f t="shared" ca="1" si="178"/>
        <v>3.7868289046973036E-2</v>
      </c>
      <c r="M1276" s="1">
        <f t="shared" ca="1" si="185"/>
        <v>2464.4445633410314</v>
      </c>
      <c r="N1276" s="13">
        <f t="shared" ca="1" si="186"/>
        <v>3.7868289046855352E-2</v>
      </c>
    </row>
    <row r="1277" spans="5:14" x14ac:dyDescent="0.15">
      <c r="E1277" s="2">
        <v>1273</v>
      </c>
      <c r="F1277" s="12">
        <f t="shared" ca="1" si="179"/>
        <v>0.68558684714391172</v>
      </c>
      <c r="G1277" s="1">
        <f t="shared" ca="1" si="181"/>
        <v>0.75496019265692116</v>
      </c>
      <c r="H1277" s="1">
        <f t="shared" ca="1" si="182"/>
        <v>2465.1616552446417</v>
      </c>
      <c r="I1277" s="1">
        <f t="shared" ca="1" si="183"/>
        <v>2465.1616552446417</v>
      </c>
      <c r="J1277" s="1">
        <f t="shared" ca="1" si="184"/>
        <v>0</v>
      </c>
      <c r="K1277" s="5">
        <f t="shared" ca="1" si="180"/>
        <v>0.20881798520611961</v>
      </c>
      <c r="L1277" s="1">
        <f t="shared" ca="1" si="178"/>
        <v>0.27881932916982499</v>
      </c>
      <c r="M1277" s="1">
        <f t="shared" ca="1" si="185"/>
        <v>2465.4404745738116</v>
      </c>
      <c r="N1277" s="13">
        <f t="shared" ca="1" si="186"/>
        <v>0.27881932916989172</v>
      </c>
    </row>
    <row r="1278" spans="5:14" x14ac:dyDescent="0.15">
      <c r="E1278" s="2">
        <v>1274</v>
      </c>
      <c r="F1278" s="12">
        <f t="shared" ca="1" si="179"/>
        <v>0.16050924098410879</v>
      </c>
      <c r="G1278" s="1">
        <f t="shared" ca="1" si="181"/>
        <v>3.6588075236890738</v>
      </c>
      <c r="H1278" s="1">
        <f t="shared" ca="1" si="182"/>
        <v>2468.8204627683308</v>
      </c>
      <c r="I1278" s="1">
        <f t="shared" ca="1" si="183"/>
        <v>2468.8204627683308</v>
      </c>
      <c r="J1278" s="1">
        <f t="shared" ca="1" si="184"/>
        <v>0</v>
      </c>
      <c r="K1278" s="5">
        <f t="shared" ca="1" si="180"/>
        <v>0.84348493793391843</v>
      </c>
      <c r="L1278" s="1">
        <f t="shared" ca="1" si="178"/>
        <v>3.0623916460469314</v>
      </c>
      <c r="M1278" s="1">
        <f t="shared" ca="1" si="185"/>
        <v>2471.8828544143776</v>
      </c>
      <c r="N1278" s="13">
        <f t="shared" ca="1" si="186"/>
        <v>3.0623916460467626</v>
      </c>
    </row>
    <row r="1279" spans="5:14" x14ac:dyDescent="0.15">
      <c r="E1279" s="2">
        <v>1275</v>
      </c>
      <c r="F1279" s="12">
        <f t="shared" ca="1" si="179"/>
        <v>0.78187903984287999</v>
      </c>
      <c r="G1279" s="1">
        <f t="shared" ca="1" si="181"/>
        <v>0.49211046181783119</v>
      </c>
      <c r="H1279" s="1">
        <f t="shared" ca="1" si="182"/>
        <v>2469.3125732301487</v>
      </c>
      <c r="I1279" s="1">
        <f t="shared" ca="1" si="183"/>
        <v>2471.8828544143776</v>
      </c>
      <c r="J1279" s="1">
        <f t="shared" ca="1" si="184"/>
        <v>2.5702811842288611</v>
      </c>
      <c r="K1279" s="5">
        <f t="shared" ca="1" si="180"/>
        <v>3.356092260344401E-2</v>
      </c>
      <c r="L1279" s="1">
        <f t="shared" ca="1" si="178"/>
        <v>2.6480337467996228E-2</v>
      </c>
      <c r="M1279" s="1">
        <f t="shared" ca="1" si="185"/>
        <v>2471.9093347518456</v>
      </c>
      <c r="N1279" s="13">
        <f t="shared" ca="1" si="186"/>
        <v>2.5967615216968625</v>
      </c>
    </row>
    <row r="1280" spans="5:14" x14ac:dyDescent="0.15">
      <c r="E1280" s="2">
        <v>1276</v>
      </c>
      <c r="F1280" s="12">
        <f t="shared" ca="1" si="179"/>
        <v>0.84835747159957176</v>
      </c>
      <c r="G1280" s="1">
        <f t="shared" ca="1" si="181"/>
        <v>0.32890637063694594</v>
      </c>
      <c r="H1280" s="1">
        <f t="shared" ca="1" si="182"/>
        <v>2469.6414796007857</v>
      </c>
      <c r="I1280" s="1">
        <f t="shared" ca="1" si="183"/>
        <v>2471.9093347518456</v>
      </c>
      <c r="J1280" s="1">
        <f t="shared" ca="1" si="184"/>
        <v>2.2678551510598481</v>
      </c>
      <c r="K1280" s="5">
        <f t="shared" ca="1" si="180"/>
        <v>0.15942250772698752</v>
      </c>
      <c r="L1280" s="1">
        <f t="shared" ca="1" si="178"/>
        <v>0.19447460918158033</v>
      </c>
      <c r="M1280" s="1">
        <f t="shared" ca="1" si="185"/>
        <v>2472.1038093610273</v>
      </c>
      <c r="N1280" s="13">
        <f t="shared" ca="1" si="186"/>
        <v>2.4623297602415732</v>
      </c>
    </row>
    <row r="1281" spans="5:14" x14ac:dyDescent="0.15">
      <c r="E1281" s="2">
        <v>1277</v>
      </c>
      <c r="F1281" s="12">
        <f t="shared" ca="1" si="179"/>
        <v>0.7887806477789342</v>
      </c>
      <c r="G1281" s="1">
        <f t="shared" ca="1" si="181"/>
        <v>0.47453401948696883</v>
      </c>
      <c r="H1281" s="1">
        <f t="shared" ca="1" si="182"/>
        <v>2470.1160136202725</v>
      </c>
      <c r="I1281" s="1">
        <f t="shared" ca="1" si="183"/>
        <v>2472.1038093610273</v>
      </c>
      <c r="J1281" s="1">
        <f t="shared" ca="1" si="184"/>
        <v>1.987795740754791</v>
      </c>
      <c r="K1281" s="5">
        <f t="shared" ca="1" si="180"/>
        <v>0.99833137769834113</v>
      </c>
      <c r="L1281" s="1">
        <f t="shared" ca="1" si="178"/>
        <v>11.72144475691967</v>
      </c>
      <c r="M1281" s="1">
        <f t="shared" ca="1" si="185"/>
        <v>2483.8252541179468</v>
      </c>
      <c r="N1281" s="13">
        <f t="shared" ca="1" si="186"/>
        <v>13.709240497674273</v>
      </c>
    </row>
    <row r="1282" spans="5:14" x14ac:dyDescent="0.15">
      <c r="E1282" s="2">
        <v>1278</v>
      </c>
      <c r="F1282" s="12">
        <f t="shared" ca="1" si="179"/>
        <v>0.16982217576747716</v>
      </c>
      <c r="G1282" s="1">
        <f t="shared" ca="1" si="181"/>
        <v>3.5460068285898396</v>
      </c>
      <c r="H1282" s="1">
        <f t="shared" ca="1" si="182"/>
        <v>2473.6620204488622</v>
      </c>
      <c r="I1282" s="1">
        <f t="shared" ca="1" si="183"/>
        <v>2483.8252541179468</v>
      </c>
      <c r="J1282" s="1">
        <f t="shared" ca="1" si="184"/>
        <v>10.163233669084548</v>
      </c>
      <c r="K1282" s="5">
        <f t="shared" ca="1" si="180"/>
        <v>3.8934358991919216E-2</v>
      </c>
      <c r="L1282" s="1">
        <f t="shared" ca="1" si="178"/>
        <v>3.1930300269119832E-2</v>
      </c>
      <c r="M1282" s="1">
        <f t="shared" ca="1" si="185"/>
        <v>2483.8571844182161</v>
      </c>
      <c r="N1282" s="13">
        <f t="shared" ca="1" si="186"/>
        <v>10.195163969353871</v>
      </c>
    </row>
    <row r="1283" spans="5:14" x14ac:dyDescent="0.15">
      <c r="E1283" s="2">
        <v>1279</v>
      </c>
      <c r="F1283" s="12">
        <f t="shared" ca="1" si="179"/>
        <v>0.30063921620542644</v>
      </c>
      <c r="G1283" s="1">
        <f t="shared" ca="1" si="181"/>
        <v>2.4036887008143473</v>
      </c>
      <c r="H1283" s="1">
        <f t="shared" ca="1" si="182"/>
        <v>2476.0657091496764</v>
      </c>
      <c r="I1283" s="1">
        <f t="shared" ca="1" si="183"/>
        <v>2483.8571844182161</v>
      </c>
      <c r="J1283" s="1">
        <f t="shared" ca="1" si="184"/>
        <v>7.7914752685396707</v>
      </c>
      <c r="K1283" s="5">
        <f t="shared" ca="1" si="180"/>
        <v>0.90103983411044064</v>
      </c>
      <c r="L1283" s="1">
        <f t="shared" ca="1" si="178"/>
        <v>3.9099690838741683</v>
      </c>
      <c r="M1283" s="1">
        <f t="shared" ca="1" si="185"/>
        <v>2487.7671535020904</v>
      </c>
      <c r="N1283" s="13">
        <f t="shared" ca="1" si="186"/>
        <v>11.701444352414001</v>
      </c>
    </row>
    <row r="1284" spans="5:14" x14ac:dyDescent="0.15">
      <c r="E1284" s="2">
        <v>1280</v>
      </c>
      <c r="F1284" s="12">
        <f t="shared" ca="1" si="179"/>
        <v>0.42000129157718114</v>
      </c>
      <c r="G1284" s="1">
        <f t="shared" ca="1" si="181"/>
        <v>1.7349949850513737</v>
      </c>
      <c r="H1284" s="1">
        <f t="shared" ca="1" si="182"/>
        <v>2477.8007041347278</v>
      </c>
      <c r="I1284" s="1">
        <f t="shared" ca="1" si="183"/>
        <v>2487.7671535020904</v>
      </c>
      <c r="J1284" s="1">
        <f t="shared" ca="1" si="184"/>
        <v>9.9664493673626566</v>
      </c>
      <c r="K1284" s="5">
        <f t="shared" ca="1" si="180"/>
        <v>0.76605972486371821</v>
      </c>
      <c r="L1284" s="1">
        <f t="shared" ca="1" si="178"/>
        <v>2.3311610950589756</v>
      </c>
      <c r="M1284" s="1">
        <f t="shared" ca="1" si="185"/>
        <v>2490.0983145971495</v>
      </c>
      <c r="N1284" s="13">
        <f t="shared" ca="1" si="186"/>
        <v>12.297610462421744</v>
      </c>
    </row>
    <row r="1285" spans="5:14" x14ac:dyDescent="0.15">
      <c r="E1285" s="2">
        <v>1281</v>
      </c>
      <c r="F1285" s="12">
        <f t="shared" ca="1" si="179"/>
        <v>0.40025529147184991</v>
      </c>
      <c r="G1285" s="1">
        <f t="shared" ca="1" si="181"/>
        <v>1.8313054135516753</v>
      </c>
      <c r="H1285" s="1">
        <f t="shared" ca="1" si="182"/>
        <v>2479.6320095482793</v>
      </c>
      <c r="I1285" s="1">
        <f t="shared" ca="1" si="183"/>
        <v>2490.0983145971495</v>
      </c>
      <c r="J1285" s="1">
        <f t="shared" ca="1" si="184"/>
        <v>10.466305048870254</v>
      </c>
      <c r="K1285" s="5">
        <f t="shared" ca="1" si="180"/>
        <v>0.51525873504034325</v>
      </c>
      <c r="L1285" s="1">
        <f t="shared" ca="1" si="178"/>
        <v>1.0547247528566763</v>
      </c>
      <c r="M1285" s="1">
        <f t="shared" ca="1" si="185"/>
        <v>2491.1530393500061</v>
      </c>
      <c r="N1285" s="13">
        <f t="shared" ca="1" si="186"/>
        <v>11.521029801726854</v>
      </c>
    </row>
    <row r="1286" spans="5:14" x14ac:dyDescent="0.15">
      <c r="E1286" s="2">
        <v>1282</v>
      </c>
      <c r="F1286" s="12">
        <f t="shared" ca="1" si="179"/>
        <v>0.20607642570809226</v>
      </c>
      <c r="G1286" s="1">
        <f t="shared" ca="1" si="181"/>
        <v>3.159016360825083</v>
      </c>
      <c r="H1286" s="1">
        <f t="shared" ca="1" si="182"/>
        <v>2482.7910259091045</v>
      </c>
      <c r="I1286" s="1">
        <f t="shared" ca="1" si="183"/>
        <v>2491.1530393500061</v>
      </c>
      <c r="J1286" s="1">
        <f t="shared" ca="1" si="184"/>
        <v>8.3620134409015918</v>
      </c>
      <c r="K1286" s="5">
        <f t="shared" ca="1" si="180"/>
        <v>0.34638795845290549</v>
      </c>
      <c r="L1286" s="1">
        <f t="shared" ref="L1286:L1349" ca="1" si="187">_xlfn.GAMMA.INV(K1286, 0.8, 2)</f>
        <v>0.56669462182546015</v>
      </c>
      <c r="M1286" s="1">
        <f t="shared" ca="1" si="185"/>
        <v>2491.7197339718314</v>
      </c>
      <c r="N1286" s="13">
        <f t="shared" ca="1" si="186"/>
        <v>8.9287080627268551</v>
      </c>
    </row>
    <row r="1287" spans="5:14" x14ac:dyDescent="0.15">
      <c r="E1287" s="2">
        <v>1283</v>
      </c>
      <c r="F1287" s="12">
        <f t="shared" ref="F1287:F1350" ca="1" si="188">RAND()</f>
        <v>0.83605638625031042</v>
      </c>
      <c r="G1287" s="1">
        <f t="shared" ca="1" si="181"/>
        <v>0.35811844100818335</v>
      </c>
      <c r="H1287" s="1">
        <f t="shared" ca="1" si="182"/>
        <v>2483.1491443501127</v>
      </c>
      <c r="I1287" s="1">
        <f t="shared" ca="1" si="183"/>
        <v>2491.7197339718314</v>
      </c>
      <c r="J1287" s="1">
        <f t="shared" ca="1" si="184"/>
        <v>8.5705896217186819</v>
      </c>
      <c r="K1287" s="5">
        <f t="shared" ref="K1287:K1350" ca="1" si="189">RAND()</f>
        <v>0.65577234601265344</v>
      </c>
      <c r="L1287" s="1">
        <f t="shared" ca="1" si="187"/>
        <v>1.6439107687921499</v>
      </c>
      <c r="M1287" s="1">
        <f t="shared" ca="1" si="185"/>
        <v>2493.3636447406234</v>
      </c>
      <c r="N1287" s="13">
        <f t="shared" ca="1" si="186"/>
        <v>10.214500390510693</v>
      </c>
    </row>
    <row r="1288" spans="5:14" x14ac:dyDescent="0.15">
      <c r="E1288" s="2">
        <v>1284</v>
      </c>
      <c r="F1288" s="12">
        <f t="shared" ca="1" si="188"/>
        <v>0.51391971551306836</v>
      </c>
      <c r="G1288" s="1">
        <f t="shared" ca="1" si="181"/>
        <v>1.3313764424532528</v>
      </c>
      <c r="H1288" s="1">
        <f t="shared" ca="1" si="182"/>
        <v>2484.480520792566</v>
      </c>
      <c r="I1288" s="1">
        <f t="shared" ca="1" si="183"/>
        <v>2493.3636447406234</v>
      </c>
      <c r="J1288" s="1">
        <f t="shared" ca="1" si="184"/>
        <v>8.8831239480573458</v>
      </c>
      <c r="K1288" s="5">
        <f t="shared" ca="1" si="189"/>
        <v>0.48562508711764851</v>
      </c>
      <c r="L1288" s="1">
        <f t="shared" ca="1" si="187"/>
        <v>0.95536623931210218</v>
      </c>
      <c r="M1288" s="1">
        <f t="shared" ca="1" si="185"/>
        <v>2494.3190109799357</v>
      </c>
      <c r="N1288" s="13">
        <f t="shared" ca="1" si="186"/>
        <v>9.8384901873696435</v>
      </c>
    </row>
    <row r="1289" spans="5:14" x14ac:dyDescent="0.15">
      <c r="E1289" s="2">
        <v>1285</v>
      </c>
      <c r="F1289" s="12">
        <f t="shared" ca="1" si="188"/>
        <v>0.76106067899568797</v>
      </c>
      <c r="G1289" s="1">
        <f t="shared" ca="1" si="181"/>
        <v>0.54608437686200528</v>
      </c>
      <c r="H1289" s="1">
        <f t="shared" ca="1" si="182"/>
        <v>2485.026605169428</v>
      </c>
      <c r="I1289" s="1">
        <f t="shared" ca="1" si="183"/>
        <v>2494.3190109799357</v>
      </c>
      <c r="J1289" s="1">
        <f t="shared" ca="1" si="184"/>
        <v>9.2924058105077165</v>
      </c>
      <c r="K1289" s="5">
        <f t="shared" ca="1" si="189"/>
        <v>0.3187296025580747</v>
      </c>
      <c r="L1289" s="1">
        <f t="shared" ca="1" si="187"/>
        <v>0.50210032610748978</v>
      </c>
      <c r="M1289" s="1">
        <f t="shared" ca="1" si="185"/>
        <v>2494.8211113060433</v>
      </c>
      <c r="N1289" s="13">
        <f t="shared" ca="1" si="186"/>
        <v>9.7945061366153823</v>
      </c>
    </row>
    <row r="1290" spans="5:14" x14ac:dyDescent="0.15">
      <c r="E1290" s="2">
        <v>1286</v>
      </c>
      <c r="F1290" s="12">
        <f t="shared" ca="1" si="188"/>
        <v>0.6499302463780221</v>
      </c>
      <c r="G1290" s="1">
        <f t="shared" ca="1" si="181"/>
        <v>0.86178047023103199</v>
      </c>
      <c r="H1290" s="1">
        <f t="shared" ca="1" si="182"/>
        <v>2485.8883856396592</v>
      </c>
      <c r="I1290" s="1">
        <f t="shared" ca="1" si="183"/>
        <v>2494.8211113060433</v>
      </c>
      <c r="J1290" s="1">
        <f t="shared" ca="1" si="184"/>
        <v>8.9327256663841581</v>
      </c>
      <c r="K1290" s="5">
        <f t="shared" ca="1" si="189"/>
        <v>0.10035941530010772</v>
      </c>
      <c r="L1290" s="1">
        <f t="shared" ca="1" si="187"/>
        <v>0.10645427387964851</v>
      </c>
      <c r="M1290" s="1">
        <f t="shared" ca="1" si="185"/>
        <v>2494.9275655799229</v>
      </c>
      <c r="N1290" s="13">
        <f t="shared" ca="1" si="186"/>
        <v>9.0391799402636934</v>
      </c>
    </row>
    <row r="1291" spans="5:14" x14ac:dyDescent="0.15">
      <c r="E1291" s="2">
        <v>1287</v>
      </c>
      <c r="F1291" s="12">
        <f t="shared" ca="1" si="188"/>
        <v>0.62833591845433323</v>
      </c>
      <c r="G1291" s="1">
        <f t="shared" ca="1" si="181"/>
        <v>0.92936070705134177</v>
      </c>
      <c r="H1291" s="1">
        <f t="shared" ca="1" si="182"/>
        <v>2486.8177463467105</v>
      </c>
      <c r="I1291" s="1">
        <f t="shared" ca="1" si="183"/>
        <v>2494.9275655799229</v>
      </c>
      <c r="J1291" s="1">
        <f t="shared" ca="1" si="184"/>
        <v>8.1098192332124199</v>
      </c>
      <c r="K1291" s="5">
        <f t="shared" ca="1" si="189"/>
        <v>0.18847095695386762</v>
      </c>
      <c r="L1291" s="1">
        <f t="shared" ca="1" si="187"/>
        <v>0.24291167271515618</v>
      </c>
      <c r="M1291" s="1">
        <f t="shared" ca="1" si="185"/>
        <v>2495.1704772526382</v>
      </c>
      <c r="N1291" s="13">
        <f t="shared" ca="1" si="186"/>
        <v>8.3527309059277286</v>
      </c>
    </row>
    <row r="1292" spans="5:14" x14ac:dyDescent="0.15">
      <c r="E1292" s="2">
        <v>1288</v>
      </c>
      <c r="F1292" s="12">
        <f t="shared" ca="1" si="188"/>
        <v>0.21145595523707117</v>
      </c>
      <c r="G1292" s="1">
        <f t="shared" ca="1" si="181"/>
        <v>3.1074771033056976</v>
      </c>
      <c r="H1292" s="1">
        <f t="shared" ca="1" si="182"/>
        <v>2489.9252234500163</v>
      </c>
      <c r="I1292" s="1">
        <f t="shared" ca="1" si="183"/>
        <v>2495.1704772526382</v>
      </c>
      <c r="J1292" s="1">
        <f t="shared" ca="1" si="184"/>
        <v>5.2452538026218463</v>
      </c>
      <c r="K1292" s="5">
        <f t="shared" ca="1" si="189"/>
        <v>0.98814972353903985</v>
      </c>
      <c r="L1292" s="1">
        <f t="shared" ca="1" si="187"/>
        <v>7.9336219891710291</v>
      </c>
      <c r="M1292" s="1">
        <f t="shared" ca="1" si="185"/>
        <v>2503.1040992418093</v>
      </c>
      <c r="N1292" s="13">
        <f t="shared" ca="1" si="186"/>
        <v>13.178875791792962</v>
      </c>
    </row>
    <row r="1293" spans="5:14" x14ac:dyDescent="0.15">
      <c r="E1293" s="2">
        <v>1289</v>
      </c>
      <c r="F1293" s="12">
        <f t="shared" ca="1" si="188"/>
        <v>0.64504275498406416</v>
      </c>
      <c r="G1293" s="1">
        <f t="shared" ca="1" si="181"/>
        <v>0.876877355172477</v>
      </c>
      <c r="H1293" s="1">
        <f t="shared" ca="1" si="182"/>
        <v>2490.8021008051887</v>
      </c>
      <c r="I1293" s="1">
        <f t="shared" ca="1" si="183"/>
        <v>2503.1040992418093</v>
      </c>
      <c r="J1293" s="1">
        <f t="shared" ca="1" si="184"/>
        <v>12.301998436620579</v>
      </c>
      <c r="K1293" s="5">
        <f t="shared" ca="1" si="189"/>
        <v>0.33355649632584006</v>
      </c>
      <c r="L1293" s="1">
        <f t="shared" ca="1" si="187"/>
        <v>0.53627350325914513</v>
      </c>
      <c r="M1293" s="1">
        <f t="shared" ca="1" si="185"/>
        <v>2503.6403727450684</v>
      </c>
      <c r="N1293" s="13">
        <f t="shared" ca="1" si="186"/>
        <v>12.838271939879633</v>
      </c>
    </row>
    <row r="1294" spans="5:14" x14ac:dyDescent="0.15">
      <c r="E1294" s="2">
        <v>1290</v>
      </c>
      <c r="F1294" s="12">
        <f t="shared" ca="1" si="188"/>
        <v>0.68966281544468988</v>
      </c>
      <c r="G1294" s="1">
        <f t="shared" ca="1" si="181"/>
        <v>0.74310494819818396</v>
      </c>
      <c r="H1294" s="1">
        <f t="shared" ca="1" si="182"/>
        <v>2491.5452057533871</v>
      </c>
      <c r="I1294" s="1">
        <f t="shared" ca="1" si="183"/>
        <v>2503.6403727450684</v>
      </c>
      <c r="J1294" s="1">
        <f t="shared" ca="1" si="184"/>
        <v>12.095166991681253</v>
      </c>
      <c r="K1294" s="5">
        <f t="shared" ca="1" si="189"/>
        <v>0.95460471070089747</v>
      </c>
      <c r="L1294" s="1">
        <f t="shared" ca="1" si="187"/>
        <v>5.3728078879009438</v>
      </c>
      <c r="M1294" s="1">
        <f t="shared" ca="1" si="185"/>
        <v>2509.0131806329691</v>
      </c>
      <c r="N1294" s="13">
        <f t="shared" ca="1" si="186"/>
        <v>17.467974879582016</v>
      </c>
    </row>
    <row r="1295" spans="5:14" x14ac:dyDescent="0.15">
      <c r="E1295" s="2">
        <v>1291</v>
      </c>
      <c r="F1295" s="12">
        <f t="shared" ca="1" si="188"/>
        <v>0.95236975391852174</v>
      </c>
      <c r="G1295" s="1">
        <f t="shared" ca="1" si="181"/>
        <v>9.7603845248229057E-2</v>
      </c>
      <c r="H1295" s="1">
        <f t="shared" ca="1" si="182"/>
        <v>2491.6428095986353</v>
      </c>
      <c r="I1295" s="1">
        <f t="shared" ca="1" si="183"/>
        <v>2509.0131806329691</v>
      </c>
      <c r="J1295" s="1">
        <f t="shared" ca="1" si="184"/>
        <v>17.370371034333857</v>
      </c>
      <c r="K1295" s="5">
        <f t="shared" ca="1" si="189"/>
        <v>0.58855989120921093</v>
      </c>
      <c r="L1295" s="1">
        <f t="shared" ca="1" si="187"/>
        <v>1.3339239926139228</v>
      </c>
      <c r="M1295" s="1">
        <f t="shared" ca="1" si="185"/>
        <v>2510.3471046255831</v>
      </c>
      <c r="N1295" s="13">
        <f t="shared" ca="1" si="186"/>
        <v>18.704295026947875</v>
      </c>
    </row>
    <row r="1296" spans="5:14" x14ac:dyDescent="0.15">
      <c r="E1296" s="2">
        <v>1292</v>
      </c>
      <c r="F1296" s="12">
        <f t="shared" ca="1" si="188"/>
        <v>0.18525481927147636</v>
      </c>
      <c r="G1296" s="1">
        <f t="shared" ca="1" si="181"/>
        <v>3.3720460003671757</v>
      </c>
      <c r="H1296" s="1">
        <f t="shared" ca="1" si="182"/>
        <v>2495.0148555990027</v>
      </c>
      <c r="I1296" s="1">
        <f t="shared" ca="1" si="183"/>
        <v>2510.3471046255831</v>
      </c>
      <c r="J1296" s="1">
        <f t="shared" ca="1" si="184"/>
        <v>15.332249026580484</v>
      </c>
      <c r="K1296" s="5">
        <f t="shared" ca="1" si="189"/>
        <v>0.95952786849310845</v>
      </c>
      <c r="L1296" s="1">
        <f t="shared" ca="1" si="187"/>
        <v>5.5900324315073133</v>
      </c>
      <c r="M1296" s="1">
        <f t="shared" ca="1" si="185"/>
        <v>2515.9371370570902</v>
      </c>
      <c r="N1296" s="13">
        <f t="shared" ca="1" si="186"/>
        <v>20.922281458087582</v>
      </c>
    </row>
    <row r="1297" spans="5:14" x14ac:dyDescent="0.15">
      <c r="E1297" s="2">
        <v>1293</v>
      </c>
      <c r="F1297" s="12">
        <f t="shared" ca="1" si="188"/>
        <v>0.93276777913081388</v>
      </c>
      <c r="G1297" s="1">
        <f t="shared" ca="1" si="181"/>
        <v>0.13919801216137045</v>
      </c>
      <c r="H1297" s="1">
        <f t="shared" ca="1" si="182"/>
        <v>2495.1540536111638</v>
      </c>
      <c r="I1297" s="1">
        <f t="shared" ca="1" si="183"/>
        <v>2515.9371370570902</v>
      </c>
      <c r="J1297" s="1">
        <f t="shared" ca="1" si="184"/>
        <v>20.783083445926422</v>
      </c>
      <c r="K1297" s="5">
        <f t="shared" ca="1" si="189"/>
        <v>0.17208434835200592</v>
      </c>
      <c r="L1297" s="1">
        <f t="shared" ca="1" si="187"/>
        <v>0.21517890633052614</v>
      </c>
      <c r="M1297" s="1">
        <f t="shared" ca="1" si="185"/>
        <v>2516.1523159634207</v>
      </c>
      <c r="N1297" s="13">
        <f t="shared" ca="1" si="186"/>
        <v>20.998262352256916</v>
      </c>
    </row>
    <row r="1298" spans="5:14" x14ac:dyDescent="0.15">
      <c r="E1298" s="2">
        <v>1294</v>
      </c>
      <c r="F1298" s="12">
        <f t="shared" ca="1" si="188"/>
        <v>0.7150328098481743</v>
      </c>
      <c r="G1298" s="1">
        <f t="shared" ca="1" si="181"/>
        <v>0.67085369888280477</v>
      </c>
      <c r="H1298" s="1">
        <f t="shared" ca="1" si="182"/>
        <v>2495.8249073100465</v>
      </c>
      <c r="I1298" s="1">
        <f t="shared" ca="1" si="183"/>
        <v>2516.1523159634207</v>
      </c>
      <c r="J1298" s="1">
        <f t="shared" ca="1" si="184"/>
        <v>20.327408653374277</v>
      </c>
      <c r="K1298" s="5">
        <f t="shared" ca="1" si="189"/>
        <v>0.87209790353396677</v>
      </c>
      <c r="L1298" s="1">
        <f t="shared" ca="1" si="187"/>
        <v>3.4341616776291426</v>
      </c>
      <c r="M1298" s="1">
        <f t="shared" ca="1" si="185"/>
        <v>2519.5864776410499</v>
      </c>
      <c r="N1298" s="13">
        <f t="shared" ca="1" si="186"/>
        <v>23.761570331003441</v>
      </c>
    </row>
    <row r="1299" spans="5:14" x14ac:dyDescent="0.15">
      <c r="E1299" s="2">
        <v>1295</v>
      </c>
      <c r="F1299" s="12">
        <f t="shared" ca="1" si="188"/>
        <v>0.23381511324011472</v>
      </c>
      <c r="G1299" s="1">
        <f t="shared" ca="1" si="181"/>
        <v>2.9064491805755694</v>
      </c>
      <c r="H1299" s="1">
        <f t="shared" ca="1" si="182"/>
        <v>2498.7313564906221</v>
      </c>
      <c r="I1299" s="1">
        <f t="shared" ca="1" si="183"/>
        <v>2519.5864776410499</v>
      </c>
      <c r="J1299" s="1">
        <f t="shared" ca="1" si="184"/>
        <v>20.855121150427749</v>
      </c>
      <c r="K1299" s="5">
        <f t="shared" ca="1" si="189"/>
        <v>0.69500128970010833</v>
      </c>
      <c r="L1299" s="1">
        <f t="shared" ca="1" si="187"/>
        <v>1.8571472006252772</v>
      </c>
      <c r="M1299" s="1">
        <f t="shared" ca="1" si="185"/>
        <v>2521.443624841675</v>
      </c>
      <c r="N1299" s="13">
        <f t="shared" ca="1" si="186"/>
        <v>22.712268351052899</v>
      </c>
    </row>
    <row r="1300" spans="5:14" x14ac:dyDescent="0.15">
      <c r="E1300" s="2">
        <v>1296</v>
      </c>
      <c r="F1300" s="12">
        <f t="shared" ca="1" si="188"/>
        <v>0.35116632430090611</v>
      </c>
      <c r="G1300" s="1">
        <f t="shared" ca="1" si="181"/>
        <v>2.0929906186891438</v>
      </c>
      <c r="H1300" s="1">
        <f t="shared" ca="1" si="182"/>
        <v>2500.8243471093115</v>
      </c>
      <c r="I1300" s="1">
        <f t="shared" ca="1" si="183"/>
        <v>2521.443624841675</v>
      </c>
      <c r="J1300" s="1">
        <f t="shared" ca="1" si="184"/>
        <v>20.619277732363571</v>
      </c>
      <c r="K1300" s="5">
        <f t="shared" ca="1" si="189"/>
        <v>0.22364502144133591</v>
      </c>
      <c r="L1300" s="1">
        <f t="shared" ca="1" si="187"/>
        <v>0.30601915577468958</v>
      </c>
      <c r="M1300" s="1">
        <f t="shared" ca="1" si="185"/>
        <v>2521.7496439974498</v>
      </c>
      <c r="N1300" s="13">
        <f t="shared" ca="1" si="186"/>
        <v>20.925296888138291</v>
      </c>
    </row>
    <row r="1301" spans="5:14" x14ac:dyDescent="0.15">
      <c r="E1301" s="2">
        <v>1297</v>
      </c>
      <c r="F1301" s="12">
        <f t="shared" ca="1" si="188"/>
        <v>0.81469622200909109</v>
      </c>
      <c r="G1301" s="1">
        <f t="shared" ca="1" si="181"/>
        <v>0.40987993790986854</v>
      </c>
      <c r="H1301" s="1">
        <f t="shared" ca="1" si="182"/>
        <v>2501.2342270472213</v>
      </c>
      <c r="I1301" s="1">
        <f t="shared" ca="1" si="183"/>
        <v>2521.7496439974498</v>
      </c>
      <c r="J1301" s="1">
        <f t="shared" ca="1" si="184"/>
        <v>20.515416950228428</v>
      </c>
      <c r="K1301" s="5">
        <f t="shared" ca="1" si="189"/>
        <v>0.30189187781710025</v>
      </c>
      <c r="L1301" s="1">
        <f t="shared" ca="1" si="187"/>
        <v>0.4645253621131431</v>
      </c>
      <c r="M1301" s="1">
        <f t="shared" ca="1" si="185"/>
        <v>2522.2141693595631</v>
      </c>
      <c r="N1301" s="13">
        <f t="shared" ca="1" si="186"/>
        <v>20.979942312341791</v>
      </c>
    </row>
    <row r="1302" spans="5:14" x14ac:dyDescent="0.15">
      <c r="E1302" s="2">
        <v>1298</v>
      </c>
      <c r="F1302" s="12">
        <f t="shared" ca="1" si="188"/>
        <v>0.73870854725943258</v>
      </c>
      <c r="G1302" s="1">
        <f t="shared" ca="1" si="181"/>
        <v>0.60570364767386875</v>
      </c>
      <c r="H1302" s="1">
        <f t="shared" ca="1" si="182"/>
        <v>2501.8399306948954</v>
      </c>
      <c r="I1302" s="1">
        <f t="shared" ca="1" si="183"/>
        <v>2522.2141693595631</v>
      </c>
      <c r="J1302" s="1">
        <f t="shared" ca="1" si="184"/>
        <v>20.374238664667701</v>
      </c>
      <c r="K1302" s="5">
        <f t="shared" ca="1" si="189"/>
        <v>0.36274366121464396</v>
      </c>
      <c r="L1302" s="1">
        <f t="shared" ca="1" si="187"/>
        <v>0.60664932704039742</v>
      </c>
      <c r="M1302" s="1">
        <f t="shared" ca="1" si="185"/>
        <v>2522.8208186866036</v>
      </c>
      <c r="N1302" s="13">
        <f t="shared" ca="1" si="186"/>
        <v>20.980887991708187</v>
      </c>
    </row>
    <row r="1303" spans="5:14" x14ac:dyDescent="0.15">
      <c r="E1303" s="2">
        <v>1299</v>
      </c>
      <c r="F1303" s="12">
        <f t="shared" ca="1" si="188"/>
        <v>0.89905045061479494</v>
      </c>
      <c r="G1303" s="1">
        <f t="shared" ca="1" si="181"/>
        <v>0.21283225498490643</v>
      </c>
      <c r="H1303" s="1">
        <f t="shared" ca="1" si="182"/>
        <v>2502.0527629498802</v>
      </c>
      <c r="I1303" s="1">
        <f t="shared" ca="1" si="183"/>
        <v>2522.8208186866036</v>
      </c>
      <c r="J1303" s="1">
        <f t="shared" ca="1" si="184"/>
        <v>20.768055736723454</v>
      </c>
      <c r="K1303" s="5">
        <f t="shared" ca="1" si="189"/>
        <v>9.5102885202311915E-2</v>
      </c>
      <c r="L1303" s="1">
        <f t="shared" ca="1" si="187"/>
        <v>9.9336216125465088E-2</v>
      </c>
      <c r="M1303" s="1">
        <f t="shared" ca="1" si="185"/>
        <v>2522.9201549027289</v>
      </c>
      <c r="N1303" s="13">
        <f t="shared" ca="1" si="186"/>
        <v>20.86739195284872</v>
      </c>
    </row>
    <row r="1304" spans="5:14" x14ac:dyDescent="0.15">
      <c r="E1304" s="2">
        <v>1300</v>
      </c>
      <c r="F1304" s="12">
        <f t="shared" ca="1" si="188"/>
        <v>0.30966187154416291</v>
      </c>
      <c r="G1304" s="1">
        <f t="shared" ca="1" si="181"/>
        <v>2.3445486274874336</v>
      </c>
      <c r="H1304" s="1">
        <f t="shared" ca="1" si="182"/>
        <v>2504.3973115773674</v>
      </c>
      <c r="I1304" s="1">
        <f t="shared" ca="1" si="183"/>
        <v>2522.9201549027289</v>
      </c>
      <c r="J1304" s="1">
        <f t="shared" ca="1" si="184"/>
        <v>18.522843325361464</v>
      </c>
      <c r="K1304" s="5">
        <f t="shared" ca="1" si="189"/>
        <v>0.77508573245975532</v>
      </c>
      <c r="L1304" s="1">
        <f t="shared" ca="1" si="187"/>
        <v>2.4021288434859018</v>
      </c>
      <c r="M1304" s="1">
        <f t="shared" ca="1" si="185"/>
        <v>2525.3222837462149</v>
      </c>
      <c r="N1304" s="13">
        <f t="shared" ca="1" si="186"/>
        <v>20.924972168847489</v>
      </c>
    </row>
    <row r="1305" spans="5:14" x14ac:dyDescent="0.15">
      <c r="E1305" s="2">
        <v>1301</v>
      </c>
      <c r="F1305" s="12">
        <f t="shared" ca="1" si="188"/>
        <v>0.85863037215805371</v>
      </c>
      <c r="G1305" s="1">
        <f t="shared" ca="1" si="181"/>
        <v>0.3048334995376204</v>
      </c>
      <c r="H1305" s="1">
        <f t="shared" ca="1" si="182"/>
        <v>2504.7021450769053</v>
      </c>
      <c r="I1305" s="1">
        <f t="shared" ca="1" si="183"/>
        <v>2525.3222837462149</v>
      </c>
      <c r="J1305" s="1">
        <f t="shared" ca="1" si="184"/>
        <v>20.620138669309654</v>
      </c>
      <c r="K1305" s="5">
        <f t="shared" ca="1" si="189"/>
        <v>0.92631098260164657</v>
      </c>
      <c r="L1305" s="1">
        <f t="shared" ca="1" si="187"/>
        <v>4.4607284364825697</v>
      </c>
      <c r="M1305" s="1">
        <f t="shared" ca="1" si="185"/>
        <v>2529.7830121826973</v>
      </c>
      <c r="N1305" s="13">
        <f t="shared" ca="1" si="186"/>
        <v>25.080867105792095</v>
      </c>
    </row>
    <row r="1306" spans="5:14" x14ac:dyDescent="0.15">
      <c r="E1306" s="2">
        <v>1302</v>
      </c>
      <c r="F1306" s="12">
        <f t="shared" ca="1" si="188"/>
        <v>0.15745635017328363</v>
      </c>
      <c r="G1306" s="1">
        <f t="shared" ca="1" si="181"/>
        <v>3.6972140017685047</v>
      </c>
      <c r="H1306" s="1">
        <f t="shared" ca="1" si="182"/>
        <v>2508.3993590786736</v>
      </c>
      <c r="I1306" s="1">
        <f t="shared" ca="1" si="183"/>
        <v>2529.7830121826973</v>
      </c>
      <c r="J1306" s="1">
        <f t="shared" ca="1" si="184"/>
        <v>21.383653104023779</v>
      </c>
      <c r="K1306" s="5">
        <f t="shared" ca="1" si="189"/>
        <v>0.81724342882372536</v>
      </c>
      <c r="L1306" s="1">
        <f t="shared" ca="1" si="187"/>
        <v>2.7788318224624877</v>
      </c>
      <c r="M1306" s="1">
        <f t="shared" ca="1" si="185"/>
        <v>2532.5618440051599</v>
      </c>
      <c r="N1306" s="13">
        <f t="shared" ca="1" si="186"/>
        <v>24.162484926486286</v>
      </c>
    </row>
    <row r="1307" spans="5:14" x14ac:dyDescent="0.15">
      <c r="E1307" s="2">
        <v>1303</v>
      </c>
      <c r="F1307" s="12">
        <f t="shared" ca="1" si="188"/>
        <v>0.88939652685005521</v>
      </c>
      <c r="G1307" s="1">
        <f t="shared" ca="1" si="181"/>
        <v>0.23442421192290164</v>
      </c>
      <c r="H1307" s="1">
        <f t="shared" ca="1" si="182"/>
        <v>2508.6337832905965</v>
      </c>
      <c r="I1307" s="1">
        <f t="shared" ca="1" si="183"/>
        <v>2532.5618440051599</v>
      </c>
      <c r="J1307" s="1">
        <f t="shared" ca="1" si="184"/>
        <v>23.928060714563344</v>
      </c>
      <c r="K1307" s="5">
        <f t="shared" ca="1" si="189"/>
        <v>9.9547744891431256E-2</v>
      </c>
      <c r="L1307" s="1">
        <f t="shared" ca="1" si="187"/>
        <v>0.10534709533390929</v>
      </c>
      <c r="M1307" s="1">
        <f t="shared" ca="1" si="185"/>
        <v>2532.6671911004937</v>
      </c>
      <c r="N1307" s="13">
        <f t="shared" ca="1" si="186"/>
        <v>24.033407809897199</v>
      </c>
    </row>
    <row r="1308" spans="5:14" x14ac:dyDescent="0.15">
      <c r="E1308" s="2">
        <v>1304</v>
      </c>
      <c r="F1308" s="12">
        <f t="shared" ca="1" si="188"/>
        <v>0.64151343614578227</v>
      </c>
      <c r="G1308" s="1">
        <f t="shared" ca="1" si="181"/>
        <v>0.887850300515168</v>
      </c>
      <c r="H1308" s="1">
        <f t="shared" ca="1" si="182"/>
        <v>2509.5216335911118</v>
      </c>
      <c r="I1308" s="1">
        <f t="shared" ca="1" si="183"/>
        <v>2532.6671911004937</v>
      </c>
      <c r="J1308" s="1">
        <f t="shared" ca="1" si="184"/>
        <v>23.145557509381888</v>
      </c>
      <c r="K1308" s="5">
        <f t="shared" ca="1" si="189"/>
        <v>0.9060264072410773</v>
      </c>
      <c r="L1308" s="1">
        <f t="shared" ca="1" si="187"/>
        <v>4.0062640714572471</v>
      </c>
      <c r="M1308" s="1">
        <f t="shared" ca="1" si="185"/>
        <v>2536.673455171951</v>
      </c>
      <c r="N1308" s="13">
        <f t="shared" ca="1" si="186"/>
        <v>27.151821580839169</v>
      </c>
    </row>
    <row r="1309" spans="5:14" x14ac:dyDescent="0.15">
      <c r="E1309" s="2">
        <v>1305</v>
      </c>
      <c r="F1309" s="12">
        <f t="shared" ca="1" si="188"/>
        <v>0.63544040658160617</v>
      </c>
      <c r="G1309" s="1">
        <f t="shared" ca="1" si="181"/>
        <v>0.90687393362965341</v>
      </c>
      <c r="H1309" s="1">
        <f t="shared" ca="1" si="182"/>
        <v>2510.4285075247417</v>
      </c>
      <c r="I1309" s="1">
        <f t="shared" ca="1" si="183"/>
        <v>2536.673455171951</v>
      </c>
      <c r="J1309" s="1">
        <f t="shared" ca="1" si="184"/>
        <v>26.244947647209301</v>
      </c>
      <c r="K1309" s="5">
        <f t="shared" ca="1" si="189"/>
        <v>0.27489304990554997</v>
      </c>
      <c r="L1309" s="1">
        <f t="shared" ca="1" si="187"/>
        <v>0.40690915418314438</v>
      </c>
      <c r="M1309" s="1">
        <f t="shared" ca="1" si="185"/>
        <v>2537.0803643261343</v>
      </c>
      <c r="N1309" s="13">
        <f t="shared" ca="1" si="186"/>
        <v>26.651856801392569</v>
      </c>
    </row>
    <row r="1310" spans="5:14" x14ac:dyDescent="0.15">
      <c r="E1310" s="2">
        <v>1306</v>
      </c>
      <c r="F1310" s="12">
        <f t="shared" ca="1" si="188"/>
        <v>0.78786971414020524</v>
      </c>
      <c r="G1310" s="1">
        <f t="shared" ca="1" si="181"/>
        <v>0.47684508035903311</v>
      </c>
      <c r="H1310" s="1">
        <f t="shared" ca="1" si="182"/>
        <v>2510.9053526051007</v>
      </c>
      <c r="I1310" s="1">
        <f t="shared" ca="1" si="183"/>
        <v>2537.0803643261343</v>
      </c>
      <c r="J1310" s="1">
        <f t="shared" ca="1" si="184"/>
        <v>26.17501172103357</v>
      </c>
      <c r="K1310" s="5">
        <f t="shared" ca="1" si="189"/>
        <v>0.38132283740791562</v>
      </c>
      <c r="L1310" s="1">
        <f t="shared" ca="1" si="187"/>
        <v>0.6537010174725939</v>
      </c>
      <c r="M1310" s="1">
        <f t="shared" ca="1" si="185"/>
        <v>2537.7340653436067</v>
      </c>
      <c r="N1310" s="13">
        <f t="shared" ca="1" si="186"/>
        <v>26.828712738506056</v>
      </c>
    </row>
    <row r="1311" spans="5:14" x14ac:dyDescent="0.15">
      <c r="E1311" s="2">
        <v>1307</v>
      </c>
      <c r="F1311" s="12">
        <f t="shared" ca="1" si="188"/>
        <v>0.39190052180387625</v>
      </c>
      <c r="G1311" s="1">
        <f t="shared" ca="1" si="181"/>
        <v>1.8734944846108783</v>
      </c>
      <c r="H1311" s="1">
        <f t="shared" ca="1" si="182"/>
        <v>2512.7788470897117</v>
      </c>
      <c r="I1311" s="1">
        <f t="shared" ca="1" si="183"/>
        <v>2537.7340653436067</v>
      </c>
      <c r="J1311" s="1">
        <f t="shared" ca="1" si="184"/>
        <v>24.955218253895055</v>
      </c>
      <c r="K1311" s="5">
        <f t="shared" ca="1" si="189"/>
        <v>0.50393027614375385</v>
      </c>
      <c r="L1311" s="1">
        <f t="shared" ca="1" si="187"/>
        <v>1.0159232681684227</v>
      </c>
      <c r="M1311" s="1">
        <f t="shared" ca="1" si="185"/>
        <v>2538.7499886117753</v>
      </c>
      <c r="N1311" s="13">
        <f t="shared" ca="1" si="186"/>
        <v>25.97114152206359</v>
      </c>
    </row>
    <row r="1312" spans="5:14" x14ac:dyDescent="0.15">
      <c r="E1312" s="2">
        <v>1308</v>
      </c>
      <c r="F1312" s="12">
        <f t="shared" ca="1" si="188"/>
        <v>8.2682647703706924E-2</v>
      </c>
      <c r="G1312" s="1">
        <f t="shared" ca="1" si="181"/>
        <v>4.9854910423450383</v>
      </c>
      <c r="H1312" s="1">
        <f t="shared" ca="1" si="182"/>
        <v>2517.7643381320568</v>
      </c>
      <c r="I1312" s="1">
        <f t="shared" ca="1" si="183"/>
        <v>2538.7499886117753</v>
      </c>
      <c r="J1312" s="1">
        <f t="shared" ca="1" si="184"/>
        <v>20.985650479718515</v>
      </c>
      <c r="K1312" s="5">
        <f t="shared" ca="1" si="189"/>
        <v>0.90616288539612067</v>
      </c>
      <c r="L1312" s="1">
        <f t="shared" ca="1" si="187"/>
        <v>4.0089726804866705</v>
      </c>
      <c r="M1312" s="1">
        <f t="shared" ca="1" si="185"/>
        <v>2542.758961292262</v>
      </c>
      <c r="N1312" s="13">
        <f t="shared" ca="1" si="186"/>
        <v>24.994623160205265</v>
      </c>
    </row>
    <row r="1313" spans="5:14" x14ac:dyDescent="0.15">
      <c r="E1313" s="2">
        <v>1309</v>
      </c>
      <c r="F1313" s="12">
        <f t="shared" ca="1" si="188"/>
        <v>0.44688787764550297</v>
      </c>
      <c r="G1313" s="1">
        <f t="shared" ca="1" si="181"/>
        <v>1.6108950976805041</v>
      </c>
      <c r="H1313" s="1">
        <f t="shared" ca="1" si="182"/>
        <v>2519.3752332297372</v>
      </c>
      <c r="I1313" s="1">
        <f t="shared" ca="1" si="183"/>
        <v>2542.758961292262</v>
      </c>
      <c r="J1313" s="1">
        <f t="shared" ca="1" si="184"/>
        <v>23.383728062524824</v>
      </c>
      <c r="K1313" s="5">
        <f t="shared" ca="1" si="189"/>
        <v>0.75799193036320578</v>
      </c>
      <c r="L1313" s="1">
        <f t="shared" ca="1" si="187"/>
        <v>2.2701314700956008</v>
      </c>
      <c r="M1313" s="1">
        <f t="shared" ca="1" si="185"/>
        <v>2545.0290927623578</v>
      </c>
      <c r="N1313" s="13">
        <f t="shared" ca="1" si="186"/>
        <v>25.653859532620572</v>
      </c>
    </row>
    <row r="1314" spans="5:14" x14ac:dyDescent="0.15">
      <c r="E1314" s="2">
        <v>1310</v>
      </c>
      <c r="F1314" s="12">
        <f t="shared" ca="1" si="188"/>
        <v>0.26566316952876179</v>
      </c>
      <c r="G1314" s="1">
        <f t="shared" ca="1" si="181"/>
        <v>2.6510521051548634</v>
      </c>
      <c r="H1314" s="1">
        <f t="shared" ca="1" si="182"/>
        <v>2522.0262853348922</v>
      </c>
      <c r="I1314" s="1">
        <f t="shared" ca="1" si="183"/>
        <v>2545.0290927623578</v>
      </c>
      <c r="J1314" s="1">
        <f t="shared" ca="1" si="184"/>
        <v>23.002807427465541</v>
      </c>
      <c r="K1314" s="5">
        <f t="shared" ca="1" si="189"/>
        <v>0.60874814903882957</v>
      </c>
      <c r="L1314" s="1">
        <f t="shared" ca="1" si="187"/>
        <v>1.4207774496255861</v>
      </c>
      <c r="M1314" s="1">
        <f t="shared" ca="1" si="185"/>
        <v>2546.4498702119836</v>
      </c>
      <c r="N1314" s="13">
        <f t="shared" ca="1" si="186"/>
        <v>24.423584877091344</v>
      </c>
    </row>
    <row r="1315" spans="5:14" x14ac:dyDescent="0.15">
      <c r="E1315" s="2">
        <v>1311</v>
      </c>
      <c r="F1315" s="12">
        <f t="shared" ca="1" si="188"/>
        <v>0.25320470861061284</v>
      </c>
      <c r="G1315" s="1">
        <f t="shared" ca="1" si="181"/>
        <v>2.7471139849532071</v>
      </c>
      <c r="H1315" s="1">
        <f t="shared" ca="1" si="182"/>
        <v>2524.7733993198453</v>
      </c>
      <c r="I1315" s="1">
        <f t="shared" ca="1" si="183"/>
        <v>2546.4498702119836</v>
      </c>
      <c r="J1315" s="1">
        <f t="shared" ca="1" si="184"/>
        <v>21.676470892138241</v>
      </c>
      <c r="K1315" s="5">
        <f t="shared" ca="1" si="189"/>
        <v>0.30860753401825336</v>
      </c>
      <c r="L1315" s="1">
        <f t="shared" ca="1" si="187"/>
        <v>0.47935745890256609</v>
      </c>
      <c r="M1315" s="1">
        <f t="shared" ca="1" si="185"/>
        <v>2546.9292276708861</v>
      </c>
      <c r="N1315" s="13">
        <f t="shared" ca="1" si="186"/>
        <v>22.155828351040782</v>
      </c>
    </row>
    <row r="1316" spans="5:14" x14ac:dyDescent="0.15">
      <c r="E1316" s="2">
        <v>1312</v>
      </c>
      <c r="F1316" s="12">
        <f t="shared" ca="1" si="188"/>
        <v>9.5392409219829055E-2</v>
      </c>
      <c r="G1316" s="1">
        <f t="shared" ca="1" si="181"/>
        <v>4.6995125432398233</v>
      </c>
      <c r="H1316" s="1">
        <f t="shared" ca="1" si="182"/>
        <v>2529.4729118630853</v>
      </c>
      <c r="I1316" s="1">
        <f t="shared" ca="1" si="183"/>
        <v>2546.9292276708861</v>
      </c>
      <c r="J1316" s="1">
        <f t="shared" ca="1" si="184"/>
        <v>17.45631580780082</v>
      </c>
      <c r="K1316" s="5">
        <f t="shared" ca="1" si="189"/>
        <v>0.22641131355584587</v>
      </c>
      <c r="L1316" s="1">
        <f t="shared" ca="1" si="187"/>
        <v>0.31119108336106915</v>
      </c>
      <c r="M1316" s="1">
        <f t="shared" ca="1" si="185"/>
        <v>2547.240418754247</v>
      </c>
      <c r="N1316" s="13">
        <f t="shared" ca="1" si="186"/>
        <v>17.767506891161702</v>
      </c>
    </row>
    <row r="1317" spans="5:14" x14ac:dyDescent="0.15">
      <c r="E1317" s="2">
        <v>1313</v>
      </c>
      <c r="F1317" s="12">
        <f t="shared" ca="1" si="188"/>
        <v>0.24896041581462247</v>
      </c>
      <c r="G1317" s="1">
        <f t="shared" ca="1" si="181"/>
        <v>2.7809227355739119</v>
      </c>
      <c r="H1317" s="1">
        <f t="shared" ca="1" si="182"/>
        <v>2532.2538345986591</v>
      </c>
      <c r="I1317" s="1">
        <f t="shared" ca="1" si="183"/>
        <v>2547.240418754247</v>
      </c>
      <c r="J1317" s="1">
        <f t="shared" ca="1" si="184"/>
        <v>14.986584155587934</v>
      </c>
      <c r="K1317" s="5">
        <f t="shared" ca="1" si="189"/>
        <v>0.94688678925704128</v>
      </c>
      <c r="L1317" s="1">
        <f t="shared" ca="1" si="187"/>
        <v>5.0763242588487536</v>
      </c>
      <c r="M1317" s="1">
        <f t="shared" ca="1" si="185"/>
        <v>2552.3167430130957</v>
      </c>
      <c r="N1317" s="13">
        <f t="shared" ca="1" si="186"/>
        <v>20.062908414436606</v>
      </c>
    </row>
    <row r="1318" spans="5:14" x14ac:dyDescent="0.15">
      <c r="E1318" s="2">
        <v>1314</v>
      </c>
      <c r="F1318" s="12">
        <f t="shared" ca="1" si="188"/>
        <v>0.19786116418995781</v>
      </c>
      <c r="G1318" s="1">
        <f t="shared" ca="1" si="181"/>
        <v>3.2403793703935406</v>
      </c>
      <c r="H1318" s="1">
        <f t="shared" ca="1" si="182"/>
        <v>2535.4942139690525</v>
      </c>
      <c r="I1318" s="1">
        <f t="shared" ca="1" si="183"/>
        <v>2552.3167430130957</v>
      </c>
      <c r="J1318" s="1">
        <f t="shared" ca="1" si="184"/>
        <v>16.822529044043222</v>
      </c>
      <c r="K1318" s="5">
        <f t="shared" ca="1" si="189"/>
        <v>0.65805582682144603</v>
      </c>
      <c r="L1318" s="1">
        <f t="shared" ca="1" si="187"/>
        <v>1.6555837141602652</v>
      </c>
      <c r="M1318" s="1">
        <f t="shared" ca="1" si="185"/>
        <v>2553.9723267272561</v>
      </c>
      <c r="N1318" s="13">
        <f t="shared" ca="1" si="186"/>
        <v>18.478112758203679</v>
      </c>
    </row>
    <row r="1319" spans="5:14" x14ac:dyDescent="0.15">
      <c r="E1319" s="2">
        <v>1315</v>
      </c>
      <c r="F1319" s="12">
        <f t="shared" ca="1" si="188"/>
        <v>0.78622158306877921</v>
      </c>
      <c r="G1319" s="1">
        <f t="shared" ca="1" si="181"/>
        <v>0.48103322796298159</v>
      </c>
      <c r="H1319" s="1">
        <f t="shared" ca="1" si="182"/>
        <v>2535.9752471970155</v>
      </c>
      <c r="I1319" s="1">
        <f t="shared" ca="1" si="183"/>
        <v>2553.9723267272561</v>
      </c>
      <c r="J1319" s="1">
        <f t="shared" ca="1" si="184"/>
        <v>17.997079530240626</v>
      </c>
      <c r="K1319" s="5">
        <f t="shared" ca="1" si="189"/>
        <v>0.52820294665453038</v>
      </c>
      <c r="L1319" s="1">
        <f t="shared" ca="1" si="187"/>
        <v>1.1003691687316548</v>
      </c>
      <c r="M1319" s="1">
        <f t="shared" ca="1" si="185"/>
        <v>2555.0726958959876</v>
      </c>
      <c r="N1319" s="13">
        <f t="shared" ca="1" si="186"/>
        <v>19.09744869897213</v>
      </c>
    </row>
    <row r="1320" spans="5:14" x14ac:dyDescent="0.15">
      <c r="E1320" s="2">
        <v>1316</v>
      </c>
      <c r="F1320" s="12">
        <f t="shared" ca="1" si="188"/>
        <v>0.79530618203533354</v>
      </c>
      <c r="G1320" s="1">
        <f t="shared" ca="1" si="181"/>
        <v>0.45805620767494515</v>
      </c>
      <c r="H1320" s="1">
        <f t="shared" ca="1" si="182"/>
        <v>2536.4333034046904</v>
      </c>
      <c r="I1320" s="1">
        <f t="shared" ca="1" si="183"/>
        <v>2555.0726958959876</v>
      </c>
      <c r="J1320" s="1">
        <f t="shared" ca="1" si="184"/>
        <v>18.639392491297258</v>
      </c>
      <c r="K1320" s="5">
        <f t="shared" ca="1" si="189"/>
        <v>2.8443760490028946E-2</v>
      </c>
      <c r="L1320" s="1">
        <f t="shared" ca="1" si="187"/>
        <v>2.1503838736254288E-2</v>
      </c>
      <c r="M1320" s="1">
        <f t="shared" ca="1" si="185"/>
        <v>2555.094199734724</v>
      </c>
      <c r="N1320" s="13">
        <f t="shared" ca="1" si="186"/>
        <v>18.660896330033665</v>
      </c>
    </row>
    <row r="1321" spans="5:14" x14ac:dyDescent="0.15">
      <c r="E1321" s="2">
        <v>1317</v>
      </c>
      <c r="F1321" s="12">
        <f t="shared" ca="1" si="188"/>
        <v>0.38044826439152524</v>
      </c>
      <c r="G1321" s="1">
        <f t="shared" ca="1" si="181"/>
        <v>1.9328101567167593</v>
      </c>
      <c r="H1321" s="1">
        <f t="shared" ca="1" si="182"/>
        <v>2538.366113561407</v>
      </c>
      <c r="I1321" s="1">
        <f t="shared" ca="1" si="183"/>
        <v>2555.094199734724</v>
      </c>
      <c r="J1321" s="1">
        <f t="shared" ca="1" si="184"/>
        <v>16.728086173317024</v>
      </c>
      <c r="K1321" s="5">
        <f t="shared" ca="1" si="189"/>
        <v>0.34723157116931413</v>
      </c>
      <c r="L1321" s="1">
        <f t="shared" ca="1" si="187"/>
        <v>0.56872280504814199</v>
      </c>
      <c r="M1321" s="1">
        <f t="shared" ca="1" si="185"/>
        <v>2555.6629225397724</v>
      </c>
      <c r="N1321" s="13">
        <f t="shared" ca="1" si="186"/>
        <v>17.296808978365334</v>
      </c>
    </row>
    <row r="1322" spans="5:14" x14ac:dyDescent="0.15">
      <c r="E1322" s="2">
        <v>1318</v>
      </c>
      <c r="F1322" s="12">
        <f t="shared" ca="1" si="188"/>
        <v>0.13078466658597654</v>
      </c>
      <c r="G1322" s="1">
        <f t="shared" ca="1" si="181"/>
        <v>4.0684061495334589</v>
      </c>
      <c r="H1322" s="1">
        <f t="shared" ca="1" si="182"/>
        <v>2542.4345197109405</v>
      </c>
      <c r="I1322" s="1">
        <f t="shared" ca="1" si="183"/>
        <v>2555.6629225397724</v>
      </c>
      <c r="J1322" s="1">
        <f t="shared" ca="1" si="184"/>
        <v>13.228402828831804</v>
      </c>
      <c r="K1322" s="5">
        <f t="shared" ca="1" si="189"/>
        <v>0.71779062880678535</v>
      </c>
      <c r="L1322" s="1">
        <f t="shared" ca="1" si="187"/>
        <v>1.9950698613508062</v>
      </c>
      <c r="M1322" s="1">
        <f t="shared" ca="1" si="185"/>
        <v>2557.657992401123</v>
      </c>
      <c r="N1322" s="13">
        <f t="shared" ca="1" si="186"/>
        <v>15.223472690182462</v>
      </c>
    </row>
    <row r="1323" spans="5:14" x14ac:dyDescent="0.15">
      <c r="E1323" s="2">
        <v>1319</v>
      </c>
      <c r="F1323" s="12">
        <f t="shared" ca="1" si="188"/>
        <v>0.20536852969087005</v>
      </c>
      <c r="G1323" s="1">
        <f t="shared" ca="1" si="181"/>
        <v>3.1658984159474515</v>
      </c>
      <c r="H1323" s="1">
        <f t="shared" ca="1" si="182"/>
        <v>2545.6004181268881</v>
      </c>
      <c r="I1323" s="1">
        <f t="shared" ca="1" si="183"/>
        <v>2557.657992401123</v>
      </c>
      <c r="J1323" s="1">
        <f t="shared" ca="1" si="184"/>
        <v>12.057574274234867</v>
      </c>
      <c r="K1323" s="5">
        <f t="shared" ca="1" si="189"/>
        <v>0.42362909754863165</v>
      </c>
      <c r="L1323" s="1">
        <f t="shared" ca="1" si="187"/>
        <v>0.76791791364262518</v>
      </c>
      <c r="M1323" s="1">
        <f t="shared" ca="1" si="185"/>
        <v>2558.4259103147656</v>
      </c>
      <c r="N1323" s="13">
        <f t="shared" ca="1" si="186"/>
        <v>12.825492187877444</v>
      </c>
    </row>
    <row r="1324" spans="5:14" x14ac:dyDescent="0.15">
      <c r="E1324" s="2">
        <v>1320</v>
      </c>
      <c r="F1324" s="12">
        <f t="shared" ca="1" si="188"/>
        <v>5.1794309900263458E-2</v>
      </c>
      <c r="G1324" s="1">
        <f t="shared" ca="1" si="181"/>
        <v>5.9209499664712757</v>
      </c>
      <c r="H1324" s="1">
        <f t="shared" ca="1" si="182"/>
        <v>2551.5213680933593</v>
      </c>
      <c r="I1324" s="1">
        <f t="shared" ca="1" si="183"/>
        <v>2558.4259103147656</v>
      </c>
      <c r="J1324" s="1">
        <f t="shared" ca="1" si="184"/>
        <v>6.9045422214062455</v>
      </c>
      <c r="K1324" s="5">
        <f t="shared" ca="1" si="189"/>
        <v>0.82700610285961029</v>
      </c>
      <c r="L1324" s="1">
        <f t="shared" ca="1" si="187"/>
        <v>2.8790601449552304</v>
      </c>
      <c r="M1324" s="1">
        <f t="shared" ca="1" si="185"/>
        <v>2561.3049704597206</v>
      </c>
      <c r="N1324" s="13">
        <f t="shared" ca="1" si="186"/>
        <v>9.783602366361265</v>
      </c>
    </row>
    <row r="1325" spans="5:14" x14ac:dyDescent="0.15">
      <c r="E1325" s="2">
        <v>1321</v>
      </c>
      <c r="F1325" s="12">
        <f t="shared" ca="1" si="188"/>
        <v>0.98710581974248301</v>
      </c>
      <c r="G1325" s="1">
        <f t="shared" ca="1" si="181"/>
        <v>2.5956063554788151E-2</v>
      </c>
      <c r="H1325" s="1">
        <f t="shared" ca="1" si="182"/>
        <v>2551.5473241569143</v>
      </c>
      <c r="I1325" s="1">
        <f t="shared" ca="1" si="183"/>
        <v>2561.3049704597206</v>
      </c>
      <c r="J1325" s="1">
        <f t="shared" ca="1" si="184"/>
        <v>9.757646302806279</v>
      </c>
      <c r="K1325" s="5">
        <f t="shared" ca="1" si="189"/>
        <v>0.59202386478291602</v>
      </c>
      <c r="L1325" s="1">
        <f t="shared" ca="1" si="187"/>
        <v>1.3484843814100846</v>
      </c>
      <c r="M1325" s="1">
        <f t="shared" ca="1" si="185"/>
        <v>2562.6534548411305</v>
      </c>
      <c r="N1325" s="13">
        <f t="shared" ca="1" si="186"/>
        <v>11.106130684216168</v>
      </c>
    </row>
    <row r="1326" spans="5:14" x14ac:dyDescent="0.15">
      <c r="E1326" s="2">
        <v>1322</v>
      </c>
      <c r="F1326" s="12">
        <f t="shared" ca="1" si="188"/>
        <v>8.0625056617223745E-2</v>
      </c>
      <c r="G1326" s="1">
        <f t="shared" ca="1" si="181"/>
        <v>5.0358916032746306</v>
      </c>
      <c r="H1326" s="1">
        <f t="shared" ca="1" si="182"/>
        <v>2556.583215760189</v>
      </c>
      <c r="I1326" s="1">
        <f t="shared" ca="1" si="183"/>
        <v>2562.6534548411305</v>
      </c>
      <c r="J1326" s="1">
        <f t="shared" ca="1" si="184"/>
        <v>6.0702390809415192</v>
      </c>
      <c r="K1326" s="5">
        <f t="shared" ca="1" si="189"/>
        <v>0.70813863953068423</v>
      </c>
      <c r="L1326" s="1">
        <f t="shared" ca="1" si="187"/>
        <v>1.9352478437094025</v>
      </c>
      <c r="M1326" s="1">
        <f t="shared" ca="1" si="185"/>
        <v>2564.58870268484</v>
      </c>
      <c r="N1326" s="13">
        <f t="shared" ca="1" si="186"/>
        <v>8.0054869246509952</v>
      </c>
    </row>
    <row r="1327" spans="5:14" x14ac:dyDescent="0.15">
      <c r="E1327" s="2">
        <v>1323</v>
      </c>
      <c r="F1327" s="12">
        <f t="shared" ca="1" si="188"/>
        <v>0.44151053818511232</v>
      </c>
      <c r="G1327" s="1">
        <f t="shared" ca="1" si="181"/>
        <v>1.635106780348063</v>
      </c>
      <c r="H1327" s="1">
        <f t="shared" ca="1" si="182"/>
        <v>2558.218322540537</v>
      </c>
      <c r="I1327" s="1">
        <f t="shared" ca="1" si="183"/>
        <v>2564.58870268484</v>
      </c>
      <c r="J1327" s="1">
        <f t="shared" ca="1" si="184"/>
        <v>6.3703801443029988</v>
      </c>
      <c r="K1327" s="5">
        <f t="shared" ca="1" si="189"/>
        <v>0.83409116648317394</v>
      </c>
      <c r="L1327" s="1">
        <f t="shared" ca="1" si="187"/>
        <v>2.9555584604271097</v>
      </c>
      <c r="M1327" s="1">
        <f t="shared" ca="1" si="185"/>
        <v>2567.5442611452672</v>
      </c>
      <c r="N1327" s="13">
        <f t="shared" ca="1" si="186"/>
        <v>9.3259386047302542</v>
      </c>
    </row>
    <row r="1328" spans="5:14" x14ac:dyDescent="0.15">
      <c r="E1328" s="2">
        <v>1324</v>
      </c>
      <c r="F1328" s="12">
        <f t="shared" ca="1" si="188"/>
        <v>0.45791705271964833</v>
      </c>
      <c r="G1328" s="1">
        <f t="shared" ca="1" si="181"/>
        <v>1.5621344377378696</v>
      </c>
      <c r="H1328" s="1">
        <f t="shared" ca="1" si="182"/>
        <v>2559.7804569782747</v>
      </c>
      <c r="I1328" s="1">
        <f t="shared" ca="1" si="183"/>
        <v>2567.5442611452672</v>
      </c>
      <c r="J1328" s="1">
        <f t="shared" ca="1" si="184"/>
        <v>7.763804166992486</v>
      </c>
      <c r="K1328" s="5">
        <f t="shared" ca="1" si="189"/>
        <v>0.13562636656698168</v>
      </c>
      <c r="L1328" s="1">
        <f t="shared" ca="1" si="187"/>
        <v>0.15728890810172855</v>
      </c>
      <c r="M1328" s="1">
        <f t="shared" ca="1" si="185"/>
        <v>2567.7015500533689</v>
      </c>
      <c r="N1328" s="13">
        <f t="shared" ca="1" si="186"/>
        <v>7.921093075094177</v>
      </c>
    </row>
    <row r="1329" spans="5:14" x14ac:dyDescent="0.15">
      <c r="E1329" s="2">
        <v>1325</v>
      </c>
      <c r="F1329" s="12">
        <f t="shared" ca="1" si="188"/>
        <v>0.33166815318529419</v>
      </c>
      <c r="G1329" s="1">
        <f t="shared" ca="1" si="181"/>
        <v>2.2072406970719736</v>
      </c>
      <c r="H1329" s="1">
        <f t="shared" ca="1" si="182"/>
        <v>2561.9876976753467</v>
      </c>
      <c r="I1329" s="1">
        <f t="shared" ca="1" si="183"/>
        <v>2567.7015500533689</v>
      </c>
      <c r="J1329" s="1">
        <f t="shared" ca="1" si="184"/>
        <v>5.7138523780222386</v>
      </c>
      <c r="K1329" s="5">
        <f t="shared" ca="1" si="189"/>
        <v>0.60269359164300074</v>
      </c>
      <c r="L1329" s="1">
        <f t="shared" ca="1" si="187"/>
        <v>1.394215377854308</v>
      </c>
      <c r="M1329" s="1">
        <f t="shared" ca="1" si="185"/>
        <v>2569.0957654312233</v>
      </c>
      <c r="N1329" s="13">
        <f t="shared" ca="1" si="186"/>
        <v>7.1080677558766183</v>
      </c>
    </row>
    <row r="1330" spans="5:14" x14ac:dyDescent="0.15">
      <c r="E1330" s="2">
        <v>1326</v>
      </c>
      <c r="F1330" s="12">
        <f t="shared" ca="1" si="188"/>
        <v>0.75059871530269962</v>
      </c>
      <c r="G1330" s="1">
        <f t="shared" ca="1" si="181"/>
        <v>0.57376820768633352</v>
      </c>
      <c r="H1330" s="1">
        <f t="shared" ca="1" si="182"/>
        <v>2562.5614658830332</v>
      </c>
      <c r="I1330" s="1">
        <f t="shared" ca="1" si="183"/>
        <v>2569.0957654312233</v>
      </c>
      <c r="J1330" s="1">
        <f t="shared" ca="1" si="184"/>
        <v>6.5342995481901198</v>
      </c>
      <c r="K1330" s="5">
        <f t="shared" ca="1" si="189"/>
        <v>0.83522578167069994</v>
      </c>
      <c r="L1330" s="1">
        <f t="shared" ca="1" si="187"/>
        <v>2.9681239171554696</v>
      </c>
      <c r="M1330" s="1">
        <f t="shared" ca="1" si="185"/>
        <v>2572.0638893483788</v>
      </c>
      <c r="N1330" s="13">
        <f t="shared" ca="1" si="186"/>
        <v>9.5024234653456006</v>
      </c>
    </row>
    <row r="1331" spans="5:14" x14ac:dyDescent="0.15">
      <c r="E1331" s="2">
        <v>1327</v>
      </c>
      <c r="F1331" s="12">
        <f t="shared" ca="1" si="188"/>
        <v>0.77894105222702337</v>
      </c>
      <c r="G1331" s="1">
        <f t="shared" ca="1" si="181"/>
        <v>0.49963981411343233</v>
      </c>
      <c r="H1331" s="1">
        <f t="shared" ca="1" si="182"/>
        <v>2563.0611056971466</v>
      </c>
      <c r="I1331" s="1">
        <f t="shared" ca="1" si="183"/>
        <v>2572.0638893483788</v>
      </c>
      <c r="J1331" s="1">
        <f t="shared" ca="1" si="184"/>
        <v>9.002783651232221</v>
      </c>
      <c r="K1331" s="5">
        <f t="shared" ca="1" si="189"/>
        <v>3.0949788584919924E-2</v>
      </c>
      <c r="L1331" s="1">
        <f t="shared" ca="1" si="187"/>
        <v>2.3913568326362968E-2</v>
      </c>
      <c r="M1331" s="1">
        <f t="shared" ca="1" si="185"/>
        <v>2572.0878029167052</v>
      </c>
      <c r="N1331" s="13">
        <f t="shared" ca="1" si="186"/>
        <v>9.0266972195586277</v>
      </c>
    </row>
    <row r="1332" spans="5:14" x14ac:dyDescent="0.15">
      <c r="E1332" s="2">
        <v>1328</v>
      </c>
      <c r="F1332" s="12">
        <f t="shared" ca="1" si="188"/>
        <v>0.25938700602270826</v>
      </c>
      <c r="G1332" s="1">
        <f t="shared" ca="1" si="181"/>
        <v>2.6988682015762455</v>
      </c>
      <c r="H1332" s="1">
        <f t="shared" ca="1" si="182"/>
        <v>2565.7599738987228</v>
      </c>
      <c r="I1332" s="1">
        <f t="shared" ca="1" si="183"/>
        <v>2572.0878029167052</v>
      </c>
      <c r="J1332" s="1">
        <f t="shared" ca="1" si="184"/>
        <v>6.3278290179823671</v>
      </c>
      <c r="K1332" s="5">
        <f t="shared" ca="1" si="189"/>
        <v>0.49344069993486506</v>
      </c>
      <c r="L1332" s="1">
        <f t="shared" ca="1" si="187"/>
        <v>0.98090694049247584</v>
      </c>
      <c r="M1332" s="1">
        <f t="shared" ca="1" si="185"/>
        <v>2573.0687098571975</v>
      </c>
      <c r="N1332" s="13">
        <f t="shared" ca="1" si="186"/>
        <v>7.3087359584746991</v>
      </c>
    </row>
    <row r="1333" spans="5:14" x14ac:dyDescent="0.15">
      <c r="E1333" s="2">
        <v>1329</v>
      </c>
      <c r="F1333" s="12">
        <f t="shared" ca="1" si="188"/>
        <v>0.2187948281844474</v>
      </c>
      <c r="G1333" s="1">
        <f t="shared" ca="1" si="181"/>
        <v>3.0392416917925447</v>
      </c>
      <c r="H1333" s="1">
        <f t="shared" ca="1" si="182"/>
        <v>2568.7992155905154</v>
      </c>
      <c r="I1333" s="1">
        <f t="shared" ca="1" si="183"/>
        <v>2573.0687098571975</v>
      </c>
      <c r="J1333" s="1">
        <f t="shared" ca="1" si="184"/>
        <v>4.2694942666821589</v>
      </c>
      <c r="K1333" s="5">
        <f t="shared" ca="1" si="189"/>
        <v>0.6355515131682522</v>
      </c>
      <c r="L1333" s="1">
        <f t="shared" ca="1" si="187"/>
        <v>1.5440930003750166</v>
      </c>
      <c r="M1333" s="1">
        <f t="shared" ca="1" si="185"/>
        <v>2574.6128028575727</v>
      </c>
      <c r="N1333" s="13">
        <f t="shared" ca="1" si="186"/>
        <v>5.8135872670573008</v>
      </c>
    </row>
    <row r="1334" spans="5:14" x14ac:dyDescent="0.15">
      <c r="E1334" s="2">
        <v>1330</v>
      </c>
      <c r="F1334" s="12">
        <f t="shared" ca="1" si="188"/>
        <v>0.40682163667898119</v>
      </c>
      <c r="G1334" s="1">
        <f t="shared" ca="1" si="181"/>
        <v>1.798760857424702</v>
      </c>
      <c r="H1334" s="1">
        <f t="shared" ca="1" si="182"/>
        <v>2570.5979764479403</v>
      </c>
      <c r="I1334" s="1">
        <f t="shared" ca="1" si="183"/>
        <v>2574.6128028575727</v>
      </c>
      <c r="J1334" s="1">
        <f t="shared" ca="1" si="184"/>
        <v>4.0148264096324056</v>
      </c>
      <c r="K1334" s="5">
        <f t="shared" ca="1" si="189"/>
        <v>0.57661369035353949</v>
      </c>
      <c r="L1334" s="1">
        <f t="shared" ca="1" si="187"/>
        <v>1.2847430385940555</v>
      </c>
      <c r="M1334" s="1">
        <f t="shared" ca="1" si="185"/>
        <v>2575.8975458961668</v>
      </c>
      <c r="N1334" s="13">
        <f t="shared" ca="1" si="186"/>
        <v>5.2995694482265208</v>
      </c>
    </row>
    <row r="1335" spans="5:14" x14ac:dyDescent="0.15">
      <c r="E1335" s="2">
        <v>1331</v>
      </c>
      <c r="F1335" s="12">
        <f t="shared" ca="1" si="188"/>
        <v>1.203849582331773E-3</v>
      </c>
      <c r="G1335" s="1">
        <f t="shared" ref="G1335:G1398" ca="1" si="190">-$B$4*LN(F1335)</f>
        <v>13.444461743036483</v>
      </c>
      <c r="H1335" s="1">
        <f t="shared" ref="H1335:H1398" ca="1" si="191">H1334+G1335</f>
        <v>2584.0424381909766</v>
      </c>
      <c r="I1335" s="1">
        <f t="shared" ref="I1335:I1398" ca="1" si="192">MAX(H1335,M1334)</f>
        <v>2584.0424381909766</v>
      </c>
      <c r="J1335" s="1">
        <f t="shared" ref="J1335:J1398" ca="1" si="193">I1335-H1335</f>
        <v>0</v>
      </c>
      <c r="K1335" s="5">
        <f t="shared" ca="1" si="189"/>
        <v>0.71982453214165532</v>
      </c>
      <c r="L1335" s="1">
        <f t="shared" ca="1" si="187"/>
        <v>2.0079549171170177</v>
      </c>
      <c r="M1335" s="1">
        <f t="shared" ref="M1335:M1398" ca="1" si="194">I1335+L1335</f>
        <v>2586.0503931080934</v>
      </c>
      <c r="N1335" s="13">
        <f t="shared" ref="N1335:N1398" ca="1" si="195">M1335-H1335</f>
        <v>2.0079549171168765</v>
      </c>
    </row>
    <row r="1336" spans="5:14" x14ac:dyDescent="0.15">
      <c r="E1336" s="2">
        <v>1332</v>
      </c>
      <c r="F1336" s="12">
        <f t="shared" ca="1" si="188"/>
        <v>0.35956889800605452</v>
      </c>
      <c r="G1336" s="1">
        <f t="shared" ca="1" si="190"/>
        <v>2.0456989413068132</v>
      </c>
      <c r="H1336" s="1">
        <f t="shared" ca="1" si="191"/>
        <v>2586.0881371322835</v>
      </c>
      <c r="I1336" s="1">
        <f t="shared" ca="1" si="192"/>
        <v>2586.0881371322835</v>
      </c>
      <c r="J1336" s="1">
        <f t="shared" ca="1" si="193"/>
        <v>0</v>
      </c>
      <c r="K1336" s="5">
        <f t="shared" ca="1" si="189"/>
        <v>0.97304307080157215</v>
      </c>
      <c r="L1336" s="1">
        <f t="shared" ca="1" si="187"/>
        <v>6.3618202147735001</v>
      </c>
      <c r="M1336" s="1">
        <f t="shared" ca="1" si="194"/>
        <v>2592.4499573470571</v>
      </c>
      <c r="N1336" s="13">
        <f t="shared" ca="1" si="195"/>
        <v>6.3618202147736156</v>
      </c>
    </row>
    <row r="1337" spans="5:14" x14ac:dyDescent="0.15">
      <c r="E1337" s="2">
        <v>1333</v>
      </c>
      <c r="F1337" s="12">
        <f t="shared" ca="1" si="188"/>
        <v>0.41203142193897779</v>
      </c>
      <c r="G1337" s="1">
        <f t="shared" ca="1" si="190"/>
        <v>1.7733113313971987</v>
      </c>
      <c r="H1337" s="1">
        <f t="shared" ca="1" si="191"/>
        <v>2587.8614484636805</v>
      </c>
      <c r="I1337" s="1">
        <f t="shared" ca="1" si="192"/>
        <v>2592.4499573470571</v>
      </c>
      <c r="J1337" s="1">
        <f t="shared" ca="1" si="193"/>
        <v>4.5885088833765622</v>
      </c>
      <c r="K1337" s="5">
        <f t="shared" ca="1" si="189"/>
        <v>0.54984865129315108</v>
      </c>
      <c r="L1337" s="1">
        <f t="shared" ca="1" si="187"/>
        <v>1.1800124542008898</v>
      </c>
      <c r="M1337" s="1">
        <f t="shared" ca="1" si="194"/>
        <v>2593.6299698012581</v>
      </c>
      <c r="N1337" s="13">
        <f t="shared" ca="1" si="195"/>
        <v>5.7685213375775675</v>
      </c>
    </row>
    <row r="1338" spans="5:14" x14ac:dyDescent="0.15">
      <c r="E1338" s="2">
        <v>1334</v>
      </c>
      <c r="F1338" s="12">
        <f t="shared" ca="1" si="188"/>
        <v>0.27052881239361815</v>
      </c>
      <c r="G1338" s="1">
        <f t="shared" ca="1" si="190"/>
        <v>2.614753342099176</v>
      </c>
      <c r="H1338" s="1">
        <f t="shared" ca="1" si="191"/>
        <v>2590.4762018057795</v>
      </c>
      <c r="I1338" s="1">
        <f t="shared" ca="1" si="192"/>
        <v>2593.6299698012581</v>
      </c>
      <c r="J1338" s="1">
        <f t="shared" ca="1" si="193"/>
        <v>3.1537679954785744</v>
      </c>
      <c r="K1338" s="5">
        <f t="shared" ca="1" si="189"/>
        <v>0.84599392707209309</v>
      </c>
      <c r="L1338" s="1">
        <f t="shared" ca="1" si="187"/>
        <v>3.0920534944664562</v>
      </c>
      <c r="M1338" s="1">
        <f t="shared" ca="1" si="194"/>
        <v>2596.7220232957247</v>
      </c>
      <c r="N1338" s="13">
        <f t="shared" ca="1" si="195"/>
        <v>6.2458214899452287</v>
      </c>
    </row>
    <row r="1339" spans="5:14" x14ac:dyDescent="0.15">
      <c r="E1339" s="2">
        <v>1335</v>
      </c>
      <c r="F1339" s="12">
        <f t="shared" ca="1" si="188"/>
        <v>5.057208498641852E-2</v>
      </c>
      <c r="G1339" s="1">
        <f t="shared" ca="1" si="190"/>
        <v>5.9687110700609729</v>
      </c>
      <c r="H1339" s="1">
        <f t="shared" ca="1" si="191"/>
        <v>2596.4449128758406</v>
      </c>
      <c r="I1339" s="1">
        <f t="shared" ca="1" si="192"/>
        <v>2596.7220232957247</v>
      </c>
      <c r="J1339" s="1">
        <f t="shared" ca="1" si="193"/>
        <v>0.27711041988413854</v>
      </c>
      <c r="K1339" s="5">
        <f t="shared" ca="1" si="189"/>
        <v>0.5357766398871322</v>
      </c>
      <c r="L1339" s="1">
        <f t="shared" ca="1" si="187"/>
        <v>1.1277507608013113</v>
      </c>
      <c r="M1339" s="1">
        <f t="shared" ca="1" si="194"/>
        <v>2597.8497740565263</v>
      </c>
      <c r="N1339" s="13">
        <f t="shared" ca="1" si="195"/>
        <v>1.404861180685657</v>
      </c>
    </row>
    <row r="1340" spans="5:14" x14ac:dyDescent="0.15">
      <c r="E1340" s="2">
        <v>1336</v>
      </c>
      <c r="F1340" s="12">
        <f t="shared" ca="1" si="188"/>
        <v>0.3243380102732687</v>
      </c>
      <c r="G1340" s="1">
        <f t="shared" ca="1" si="190"/>
        <v>2.2519381308079414</v>
      </c>
      <c r="H1340" s="1">
        <f t="shared" ca="1" si="191"/>
        <v>2598.6968510066486</v>
      </c>
      <c r="I1340" s="1">
        <f t="shared" ca="1" si="192"/>
        <v>2598.6968510066486</v>
      </c>
      <c r="J1340" s="1">
        <f t="shared" ca="1" si="193"/>
        <v>0</v>
      </c>
      <c r="K1340" s="5">
        <f t="shared" ca="1" si="189"/>
        <v>0.4680667266819668</v>
      </c>
      <c r="L1340" s="1">
        <f t="shared" ca="1" si="187"/>
        <v>0.89962580139141946</v>
      </c>
      <c r="M1340" s="1">
        <f t="shared" ca="1" si="194"/>
        <v>2599.5964768080398</v>
      </c>
      <c r="N1340" s="13">
        <f t="shared" ca="1" si="195"/>
        <v>0.89962580139126658</v>
      </c>
    </row>
    <row r="1341" spans="5:14" x14ac:dyDescent="0.15">
      <c r="E1341" s="2">
        <v>1337</v>
      </c>
      <c r="F1341" s="12">
        <f t="shared" ca="1" si="188"/>
        <v>0.2970590671369735</v>
      </c>
      <c r="G1341" s="1">
        <f t="shared" ca="1" si="190"/>
        <v>2.4276485614084491</v>
      </c>
      <c r="H1341" s="1">
        <f t="shared" ca="1" si="191"/>
        <v>2601.1244995680572</v>
      </c>
      <c r="I1341" s="1">
        <f t="shared" ca="1" si="192"/>
        <v>2601.1244995680572</v>
      </c>
      <c r="J1341" s="1">
        <f t="shared" ca="1" si="193"/>
        <v>0</v>
      </c>
      <c r="K1341" s="5">
        <f t="shared" ca="1" si="189"/>
        <v>0.13983418000831849</v>
      </c>
      <c r="L1341" s="1">
        <f t="shared" ca="1" si="187"/>
        <v>0.16369884282135408</v>
      </c>
      <c r="M1341" s="1">
        <f t="shared" ca="1" si="194"/>
        <v>2601.2881984108785</v>
      </c>
      <c r="N1341" s="13">
        <f t="shared" ca="1" si="195"/>
        <v>0.16369884282130442</v>
      </c>
    </row>
    <row r="1342" spans="5:14" x14ac:dyDescent="0.15">
      <c r="E1342" s="2">
        <v>1338</v>
      </c>
      <c r="F1342" s="12">
        <f t="shared" ca="1" si="188"/>
        <v>0.34230337357296825</v>
      </c>
      <c r="G1342" s="1">
        <f t="shared" ca="1" si="190"/>
        <v>2.1441157557827686</v>
      </c>
      <c r="H1342" s="1">
        <f t="shared" ca="1" si="191"/>
        <v>2603.2686153238401</v>
      </c>
      <c r="I1342" s="1">
        <f t="shared" ca="1" si="192"/>
        <v>2603.2686153238401</v>
      </c>
      <c r="J1342" s="1">
        <f t="shared" ca="1" si="193"/>
        <v>0</v>
      </c>
      <c r="K1342" s="5">
        <f t="shared" ca="1" si="189"/>
        <v>0.15151132194900763</v>
      </c>
      <c r="L1342" s="1">
        <f t="shared" ca="1" si="187"/>
        <v>0.18186069033054403</v>
      </c>
      <c r="M1342" s="1">
        <f t="shared" ca="1" si="194"/>
        <v>2603.4504760141708</v>
      </c>
      <c r="N1342" s="13">
        <f t="shared" ca="1" si="195"/>
        <v>0.18186069033072272</v>
      </c>
    </row>
    <row r="1343" spans="5:14" x14ac:dyDescent="0.15">
      <c r="E1343" s="2">
        <v>1339</v>
      </c>
      <c r="F1343" s="12">
        <f t="shared" ca="1" si="188"/>
        <v>0.85816702823254343</v>
      </c>
      <c r="G1343" s="1">
        <f t="shared" ca="1" si="190"/>
        <v>0.30591305368106175</v>
      </c>
      <c r="H1343" s="1">
        <f t="shared" ca="1" si="191"/>
        <v>2603.5745283775213</v>
      </c>
      <c r="I1343" s="1">
        <f t="shared" ca="1" si="192"/>
        <v>2603.5745283775213</v>
      </c>
      <c r="J1343" s="1">
        <f t="shared" ca="1" si="193"/>
        <v>0</v>
      </c>
      <c r="K1343" s="5">
        <f t="shared" ca="1" si="189"/>
        <v>0.57095748360015397</v>
      </c>
      <c r="L1343" s="1">
        <f t="shared" ca="1" si="187"/>
        <v>1.2619982115454429</v>
      </c>
      <c r="M1343" s="1">
        <f t="shared" ca="1" si="194"/>
        <v>2604.8365265890666</v>
      </c>
      <c r="N1343" s="13">
        <f t="shared" ca="1" si="195"/>
        <v>1.2619982115452331</v>
      </c>
    </row>
    <row r="1344" spans="5:14" x14ac:dyDescent="0.15">
      <c r="E1344" s="2">
        <v>1340</v>
      </c>
      <c r="F1344" s="12">
        <f t="shared" ca="1" si="188"/>
        <v>0.70121800610250073</v>
      </c>
      <c r="G1344" s="1">
        <f t="shared" ca="1" si="190"/>
        <v>0.70987289456459468</v>
      </c>
      <c r="H1344" s="1">
        <f t="shared" ca="1" si="191"/>
        <v>2604.2844012720861</v>
      </c>
      <c r="I1344" s="1">
        <f t="shared" ca="1" si="192"/>
        <v>2604.8365265890666</v>
      </c>
      <c r="J1344" s="1">
        <f t="shared" ca="1" si="193"/>
        <v>0.55212531698043676</v>
      </c>
      <c r="K1344" s="5">
        <f t="shared" ca="1" si="189"/>
        <v>0.40940267532684071</v>
      </c>
      <c r="L1344" s="1">
        <f t="shared" ca="1" si="187"/>
        <v>0.72836439918095763</v>
      </c>
      <c r="M1344" s="1">
        <f t="shared" ca="1" si="194"/>
        <v>2605.5648909882475</v>
      </c>
      <c r="N1344" s="13">
        <f t="shared" ca="1" si="195"/>
        <v>1.2804897161613553</v>
      </c>
    </row>
    <row r="1345" spans="5:14" x14ac:dyDescent="0.15">
      <c r="E1345" s="2">
        <v>1341</v>
      </c>
      <c r="F1345" s="12">
        <f t="shared" ca="1" si="188"/>
        <v>0.82072939461296401</v>
      </c>
      <c r="G1345" s="1">
        <f t="shared" ca="1" si="190"/>
        <v>0.3951236569479189</v>
      </c>
      <c r="H1345" s="1">
        <f t="shared" ca="1" si="191"/>
        <v>2604.679524929034</v>
      </c>
      <c r="I1345" s="1">
        <f t="shared" ca="1" si="192"/>
        <v>2605.5648909882475</v>
      </c>
      <c r="J1345" s="1">
        <f t="shared" ca="1" si="193"/>
        <v>0.88536605921353839</v>
      </c>
      <c r="K1345" s="5">
        <f t="shared" ca="1" si="189"/>
        <v>0.15089163610283252</v>
      </c>
      <c r="L1345" s="1">
        <f t="shared" ca="1" si="187"/>
        <v>0.18088315485560241</v>
      </c>
      <c r="M1345" s="1">
        <f t="shared" ca="1" si="194"/>
        <v>2605.7457741431031</v>
      </c>
      <c r="N1345" s="13">
        <f t="shared" ca="1" si="195"/>
        <v>1.0662492140691029</v>
      </c>
    </row>
    <row r="1346" spans="5:14" x14ac:dyDescent="0.15">
      <c r="E1346" s="2">
        <v>1342</v>
      </c>
      <c r="F1346" s="12">
        <f t="shared" ca="1" si="188"/>
        <v>0.20160019027693254</v>
      </c>
      <c r="G1346" s="1">
        <f t="shared" ca="1" si="190"/>
        <v>3.2029375979027561</v>
      </c>
      <c r="H1346" s="1">
        <f t="shared" ca="1" si="191"/>
        <v>2607.8824625269367</v>
      </c>
      <c r="I1346" s="1">
        <f t="shared" ca="1" si="192"/>
        <v>2607.8824625269367</v>
      </c>
      <c r="J1346" s="1">
        <f t="shared" ca="1" si="193"/>
        <v>0</v>
      </c>
      <c r="K1346" s="5">
        <f t="shared" ca="1" si="189"/>
        <v>9.0203931116263902E-3</v>
      </c>
      <c r="L1346" s="1">
        <f t="shared" ca="1" si="187"/>
        <v>5.0943299561019596E-3</v>
      </c>
      <c r="M1346" s="1">
        <f t="shared" ca="1" si="194"/>
        <v>2607.8875568568928</v>
      </c>
      <c r="N1346" s="13">
        <f t="shared" ca="1" si="195"/>
        <v>5.0943299561367894E-3</v>
      </c>
    </row>
    <row r="1347" spans="5:14" x14ac:dyDescent="0.15">
      <c r="E1347" s="2">
        <v>1343</v>
      </c>
      <c r="F1347" s="12">
        <f t="shared" ca="1" si="188"/>
        <v>0.73268475532546773</v>
      </c>
      <c r="G1347" s="1">
        <f t="shared" ca="1" si="190"/>
        <v>0.62207948838834348</v>
      </c>
      <c r="H1347" s="1">
        <f t="shared" ca="1" si="191"/>
        <v>2608.5045420153251</v>
      </c>
      <c r="I1347" s="1">
        <f t="shared" ca="1" si="192"/>
        <v>2608.5045420153251</v>
      </c>
      <c r="J1347" s="1">
        <f t="shared" ca="1" si="193"/>
        <v>0</v>
      </c>
      <c r="K1347" s="5">
        <f t="shared" ca="1" si="189"/>
        <v>0.45234751024236031</v>
      </c>
      <c r="L1347" s="1">
        <f t="shared" ca="1" si="187"/>
        <v>0.8515581165829561</v>
      </c>
      <c r="M1347" s="1">
        <f t="shared" ca="1" si="194"/>
        <v>2609.3561001319081</v>
      </c>
      <c r="N1347" s="13">
        <f t="shared" ca="1" si="195"/>
        <v>0.85155811658296443</v>
      </c>
    </row>
    <row r="1348" spans="5:14" x14ac:dyDescent="0.15">
      <c r="E1348" s="2">
        <v>1344</v>
      </c>
      <c r="F1348" s="12">
        <f t="shared" ca="1" si="188"/>
        <v>0.19486808739108663</v>
      </c>
      <c r="G1348" s="1">
        <f t="shared" ca="1" si="190"/>
        <v>3.2708648484965863</v>
      </c>
      <c r="H1348" s="1">
        <f t="shared" ca="1" si="191"/>
        <v>2611.7754068638219</v>
      </c>
      <c r="I1348" s="1">
        <f t="shared" ca="1" si="192"/>
        <v>2611.7754068638219</v>
      </c>
      <c r="J1348" s="1">
        <f t="shared" ca="1" si="193"/>
        <v>0</v>
      </c>
      <c r="K1348" s="5">
        <f t="shared" ca="1" si="189"/>
        <v>0.25002912701256197</v>
      </c>
      <c r="L1348" s="1">
        <f t="shared" ca="1" si="187"/>
        <v>0.35660811355858507</v>
      </c>
      <c r="M1348" s="1">
        <f t="shared" ca="1" si="194"/>
        <v>2612.1320149773805</v>
      </c>
      <c r="N1348" s="13">
        <f t="shared" ca="1" si="195"/>
        <v>0.35660811355865007</v>
      </c>
    </row>
    <row r="1349" spans="5:14" x14ac:dyDescent="0.15">
      <c r="E1349" s="2">
        <v>1345</v>
      </c>
      <c r="F1349" s="12">
        <f t="shared" ca="1" si="188"/>
        <v>0.43198782157790638</v>
      </c>
      <c r="G1349" s="1">
        <f t="shared" ca="1" si="190"/>
        <v>1.678715763854556</v>
      </c>
      <c r="H1349" s="1">
        <f t="shared" ca="1" si="191"/>
        <v>2613.4541226276765</v>
      </c>
      <c r="I1349" s="1">
        <f t="shared" ca="1" si="192"/>
        <v>2613.4541226276765</v>
      </c>
      <c r="J1349" s="1">
        <f t="shared" ca="1" si="193"/>
        <v>0</v>
      </c>
      <c r="K1349" s="5">
        <f t="shared" ca="1" si="189"/>
        <v>0.59455420053220098</v>
      </c>
      <c r="L1349" s="1">
        <f t="shared" ca="1" si="187"/>
        <v>1.3592079058088122</v>
      </c>
      <c r="M1349" s="1">
        <f t="shared" ca="1" si="194"/>
        <v>2614.8133305334854</v>
      </c>
      <c r="N1349" s="13">
        <f t="shared" ca="1" si="195"/>
        <v>1.3592079058089439</v>
      </c>
    </row>
    <row r="1350" spans="5:14" x14ac:dyDescent="0.15">
      <c r="E1350" s="2">
        <v>1346</v>
      </c>
      <c r="F1350" s="12">
        <f t="shared" ca="1" si="188"/>
        <v>0.74000998986878952</v>
      </c>
      <c r="G1350" s="1">
        <f t="shared" ca="1" si="190"/>
        <v>0.60218318610470967</v>
      </c>
      <c r="H1350" s="1">
        <f t="shared" ca="1" si="191"/>
        <v>2614.0563058137814</v>
      </c>
      <c r="I1350" s="1">
        <f t="shared" ca="1" si="192"/>
        <v>2614.8133305334854</v>
      </c>
      <c r="J1350" s="1">
        <f t="shared" ca="1" si="193"/>
        <v>0.75702471970407714</v>
      </c>
      <c r="K1350" s="5">
        <f t="shared" ca="1" si="189"/>
        <v>0.67950699498235478</v>
      </c>
      <c r="L1350" s="1">
        <f t="shared" ref="L1350:L1413" ca="1" si="196">_xlfn.GAMMA.INV(K1350, 0.8, 2)</f>
        <v>1.7695609972669866</v>
      </c>
      <c r="M1350" s="1">
        <f t="shared" ca="1" si="194"/>
        <v>2616.5828915307525</v>
      </c>
      <c r="N1350" s="13">
        <f t="shared" ca="1" si="195"/>
        <v>2.5265857169711126</v>
      </c>
    </row>
    <row r="1351" spans="5:14" x14ac:dyDescent="0.15">
      <c r="E1351" s="2">
        <v>1347</v>
      </c>
      <c r="F1351" s="12">
        <f t="shared" ref="F1351:F1414" ca="1" si="197">RAND()</f>
        <v>0.9366052046392207</v>
      </c>
      <c r="G1351" s="1">
        <f t="shared" ca="1" si="190"/>
        <v>0.13098685059658974</v>
      </c>
      <c r="H1351" s="1">
        <f t="shared" ca="1" si="191"/>
        <v>2614.1872926643778</v>
      </c>
      <c r="I1351" s="1">
        <f t="shared" ca="1" si="192"/>
        <v>2616.5828915307525</v>
      </c>
      <c r="J1351" s="1">
        <f t="shared" ca="1" si="193"/>
        <v>2.3955988663747121</v>
      </c>
      <c r="K1351" s="5">
        <f t="shared" ref="K1351:K1414" ca="1" si="198">RAND()</f>
        <v>0.94039751810592564</v>
      </c>
      <c r="L1351" s="1">
        <f t="shared" ca="1" si="196"/>
        <v>4.8591705830775824</v>
      </c>
      <c r="M1351" s="1">
        <f t="shared" ca="1" si="194"/>
        <v>2621.4420621138302</v>
      </c>
      <c r="N1351" s="13">
        <f t="shared" ca="1" si="195"/>
        <v>7.2547694494523967</v>
      </c>
    </row>
    <row r="1352" spans="5:14" x14ac:dyDescent="0.15">
      <c r="E1352" s="2">
        <v>1348</v>
      </c>
      <c r="F1352" s="12">
        <f t="shared" ca="1" si="197"/>
        <v>0.85725375371740564</v>
      </c>
      <c r="G1352" s="1">
        <f t="shared" ca="1" si="190"/>
        <v>0.30804261771813929</v>
      </c>
      <c r="H1352" s="1">
        <f t="shared" ca="1" si="191"/>
        <v>2614.4953352820958</v>
      </c>
      <c r="I1352" s="1">
        <f t="shared" ca="1" si="192"/>
        <v>2621.4420621138302</v>
      </c>
      <c r="J1352" s="1">
        <f t="shared" ca="1" si="193"/>
        <v>6.9467268317343951</v>
      </c>
      <c r="K1352" s="5">
        <f t="shared" ca="1" si="198"/>
        <v>0.20713414595062318</v>
      </c>
      <c r="L1352" s="1">
        <f t="shared" ca="1" si="196"/>
        <v>0.27578565558504387</v>
      </c>
      <c r="M1352" s="1">
        <f t="shared" ca="1" si="194"/>
        <v>2621.7178477694151</v>
      </c>
      <c r="N1352" s="13">
        <f t="shared" ca="1" si="195"/>
        <v>7.2225124873193636</v>
      </c>
    </row>
    <row r="1353" spans="5:14" x14ac:dyDescent="0.15">
      <c r="E1353" s="2">
        <v>1349</v>
      </c>
      <c r="F1353" s="12">
        <f t="shared" ca="1" si="197"/>
        <v>0.92297174301923357</v>
      </c>
      <c r="G1353" s="1">
        <f t="shared" ca="1" si="190"/>
        <v>0.16031331845653041</v>
      </c>
      <c r="H1353" s="1">
        <f t="shared" ca="1" si="191"/>
        <v>2614.6556486005525</v>
      </c>
      <c r="I1353" s="1">
        <f t="shared" ca="1" si="192"/>
        <v>2621.7178477694151</v>
      </c>
      <c r="J1353" s="1">
        <f t="shared" ca="1" si="193"/>
        <v>7.0621991688626622</v>
      </c>
      <c r="K1353" s="5">
        <f t="shared" ca="1" si="198"/>
        <v>0.47295307523568364</v>
      </c>
      <c r="L1353" s="1">
        <f t="shared" ca="1" si="196"/>
        <v>0.9149156296177372</v>
      </c>
      <c r="M1353" s="1">
        <f t="shared" ca="1" si="194"/>
        <v>2622.6327633990327</v>
      </c>
      <c r="N1353" s="13">
        <f t="shared" ca="1" si="195"/>
        <v>7.9771147984802155</v>
      </c>
    </row>
    <row r="1354" spans="5:14" x14ac:dyDescent="0.15">
      <c r="E1354" s="2">
        <v>1350</v>
      </c>
      <c r="F1354" s="12">
        <f t="shared" ca="1" si="197"/>
        <v>4.467816212709308E-2</v>
      </c>
      <c r="G1354" s="1">
        <f t="shared" ca="1" si="190"/>
        <v>6.2165408795133761</v>
      </c>
      <c r="H1354" s="1">
        <f t="shared" ca="1" si="191"/>
        <v>2620.872189480066</v>
      </c>
      <c r="I1354" s="1">
        <f t="shared" ca="1" si="192"/>
        <v>2622.6327633990327</v>
      </c>
      <c r="J1354" s="1">
        <f t="shared" ca="1" si="193"/>
        <v>1.7605739189666565</v>
      </c>
      <c r="K1354" s="5">
        <f t="shared" ca="1" si="198"/>
        <v>0.31497041531983316</v>
      </c>
      <c r="L1354" s="1">
        <f t="shared" ca="1" si="196"/>
        <v>0.49359911381967198</v>
      </c>
      <c r="M1354" s="1">
        <f t="shared" ca="1" si="194"/>
        <v>2623.1263625128522</v>
      </c>
      <c r="N1354" s="13">
        <f t="shared" ca="1" si="195"/>
        <v>2.2541730327861842</v>
      </c>
    </row>
    <row r="1355" spans="5:14" x14ac:dyDescent="0.15">
      <c r="E1355" s="2">
        <v>1351</v>
      </c>
      <c r="F1355" s="12">
        <f t="shared" ca="1" si="197"/>
        <v>0.14984516197245779</v>
      </c>
      <c r="G1355" s="1">
        <f t="shared" ca="1" si="190"/>
        <v>3.7963055430868269</v>
      </c>
      <c r="H1355" s="1">
        <f t="shared" ca="1" si="191"/>
        <v>2624.6684950231529</v>
      </c>
      <c r="I1355" s="1">
        <f t="shared" ca="1" si="192"/>
        <v>2624.6684950231529</v>
      </c>
      <c r="J1355" s="1">
        <f t="shared" ca="1" si="193"/>
        <v>0</v>
      </c>
      <c r="K1355" s="5">
        <f t="shared" ca="1" si="198"/>
        <v>0.76334355975458956</v>
      </c>
      <c r="L1355" s="1">
        <f t="shared" ca="1" si="196"/>
        <v>2.3103694009780114</v>
      </c>
      <c r="M1355" s="1">
        <f t="shared" ca="1" si="194"/>
        <v>2626.9788644241307</v>
      </c>
      <c r="N1355" s="13">
        <f t="shared" ca="1" si="195"/>
        <v>2.3103694009778337</v>
      </c>
    </row>
    <row r="1356" spans="5:14" x14ac:dyDescent="0.15">
      <c r="E1356" s="2">
        <v>1352</v>
      </c>
      <c r="F1356" s="12">
        <f t="shared" ca="1" si="197"/>
        <v>0.84715784405096262</v>
      </c>
      <c r="G1356" s="1">
        <f t="shared" ca="1" si="190"/>
        <v>0.33173649015922491</v>
      </c>
      <c r="H1356" s="1">
        <f t="shared" ca="1" si="191"/>
        <v>2625.000231513312</v>
      </c>
      <c r="I1356" s="1">
        <f t="shared" ca="1" si="192"/>
        <v>2626.9788644241307</v>
      </c>
      <c r="J1356" s="1">
        <f t="shared" ca="1" si="193"/>
        <v>1.9786329108187601</v>
      </c>
      <c r="K1356" s="5">
        <f t="shared" ca="1" si="198"/>
        <v>0.8709856764762185</v>
      </c>
      <c r="L1356" s="1">
        <f t="shared" ca="1" si="196"/>
        <v>3.4181661607251179</v>
      </c>
      <c r="M1356" s="1">
        <f t="shared" ca="1" si="194"/>
        <v>2630.3970305848557</v>
      </c>
      <c r="N1356" s="13">
        <f t="shared" ca="1" si="195"/>
        <v>5.3967990715436827</v>
      </c>
    </row>
    <row r="1357" spans="5:14" x14ac:dyDescent="0.15">
      <c r="E1357" s="2">
        <v>1353</v>
      </c>
      <c r="F1357" s="12">
        <f t="shared" ca="1" si="197"/>
        <v>0.61059938827238591</v>
      </c>
      <c r="G1357" s="1">
        <f t="shared" ca="1" si="190"/>
        <v>0.9866284010571853</v>
      </c>
      <c r="H1357" s="1">
        <f t="shared" ca="1" si="191"/>
        <v>2625.9868599143692</v>
      </c>
      <c r="I1357" s="1">
        <f t="shared" ca="1" si="192"/>
        <v>2630.3970305848557</v>
      </c>
      <c r="J1357" s="1">
        <f t="shared" ca="1" si="193"/>
        <v>4.4101706704864228</v>
      </c>
      <c r="K1357" s="5">
        <f t="shared" ca="1" si="198"/>
        <v>2.867554826961749E-2</v>
      </c>
      <c r="L1357" s="1">
        <f t="shared" ca="1" si="196"/>
        <v>2.1724432776571899E-2</v>
      </c>
      <c r="M1357" s="1">
        <f t="shared" ca="1" si="194"/>
        <v>2630.4187550176321</v>
      </c>
      <c r="N1357" s="13">
        <f t="shared" ca="1" si="195"/>
        <v>4.431895103262832</v>
      </c>
    </row>
    <row r="1358" spans="5:14" x14ac:dyDescent="0.15">
      <c r="E1358" s="2">
        <v>1354</v>
      </c>
      <c r="F1358" s="12">
        <f t="shared" ca="1" si="197"/>
        <v>0.88252925337286903</v>
      </c>
      <c r="G1358" s="1">
        <f t="shared" ca="1" si="190"/>
        <v>0.24992668485241865</v>
      </c>
      <c r="H1358" s="1">
        <f t="shared" ca="1" si="191"/>
        <v>2626.2367865992214</v>
      </c>
      <c r="I1358" s="1">
        <f t="shared" ca="1" si="192"/>
        <v>2630.4187550176321</v>
      </c>
      <c r="J1358" s="1">
        <f t="shared" ca="1" si="193"/>
        <v>4.1819684184106336</v>
      </c>
      <c r="K1358" s="5">
        <f t="shared" ca="1" si="198"/>
        <v>0.56908670459834987</v>
      </c>
      <c r="L1358" s="1">
        <f t="shared" ca="1" si="196"/>
        <v>1.2545496852226801</v>
      </c>
      <c r="M1358" s="1">
        <f t="shared" ca="1" si="194"/>
        <v>2631.6733047028547</v>
      </c>
      <c r="N1358" s="13">
        <f t="shared" ca="1" si="195"/>
        <v>5.4365181036332615</v>
      </c>
    </row>
    <row r="1359" spans="5:14" x14ac:dyDescent="0.15">
      <c r="E1359" s="2">
        <v>1355</v>
      </c>
      <c r="F1359" s="12">
        <f t="shared" ca="1" si="197"/>
        <v>0.46499089090425083</v>
      </c>
      <c r="G1359" s="1">
        <f t="shared" ca="1" si="190"/>
        <v>1.5314749260797611</v>
      </c>
      <c r="H1359" s="1">
        <f t="shared" ca="1" si="191"/>
        <v>2627.7682615253011</v>
      </c>
      <c r="I1359" s="1">
        <f t="shared" ca="1" si="192"/>
        <v>2631.6733047028547</v>
      </c>
      <c r="J1359" s="1">
        <f t="shared" ca="1" si="193"/>
        <v>3.9050431775535799</v>
      </c>
      <c r="K1359" s="5">
        <f t="shared" ca="1" si="198"/>
        <v>6.4280653558700718E-2</v>
      </c>
      <c r="L1359" s="1">
        <f t="shared" ca="1" si="196"/>
        <v>6.0226137724985744E-2</v>
      </c>
      <c r="M1359" s="1">
        <f t="shared" ca="1" si="194"/>
        <v>2631.7335308405795</v>
      </c>
      <c r="N1359" s="13">
        <f t="shared" ca="1" si="195"/>
        <v>3.9652693152784195</v>
      </c>
    </row>
    <row r="1360" spans="5:14" x14ac:dyDescent="0.15">
      <c r="E1360" s="2">
        <v>1356</v>
      </c>
      <c r="F1360" s="12">
        <f t="shared" ca="1" si="197"/>
        <v>0.11986515207047477</v>
      </c>
      <c r="G1360" s="1">
        <f t="shared" ca="1" si="190"/>
        <v>4.2427758016143668</v>
      </c>
      <c r="H1360" s="1">
        <f t="shared" ca="1" si="191"/>
        <v>2632.0110373269154</v>
      </c>
      <c r="I1360" s="1">
        <f t="shared" ca="1" si="192"/>
        <v>2632.0110373269154</v>
      </c>
      <c r="J1360" s="1">
        <f t="shared" ca="1" si="193"/>
        <v>0</v>
      </c>
      <c r="K1360" s="5">
        <f t="shared" ca="1" si="198"/>
        <v>0.91929389743398382</v>
      </c>
      <c r="L1360" s="1">
        <f t="shared" ca="1" si="196"/>
        <v>4.2904303488766544</v>
      </c>
      <c r="M1360" s="1">
        <f t="shared" ca="1" si="194"/>
        <v>2636.3014676757921</v>
      </c>
      <c r="N1360" s="13">
        <f t="shared" ca="1" si="195"/>
        <v>4.2904303488767255</v>
      </c>
    </row>
    <row r="1361" spans="5:14" x14ac:dyDescent="0.15">
      <c r="E1361" s="2">
        <v>1357</v>
      </c>
      <c r="F1361" s="12">
        <f t="shared" ca="1" si="197"/>
        <v>0.27623762953499142</v>
      </c>
      <c r="G1361" s="1">
        <f t="shared" ca="1" si="190"/>
        <v>2.5729876142333179</v>
      </c>
      <c r="H1361" s="1">
        <f t="shared" ca="1" si="191"/>
        <v>2634.5840249411485</v>
      </c>
      <c r="I1361" s="1">
        <f t="shared" ca="1" si="192"/>
        <v>2636.3014676757921</v>
      </c>
      <c r="J1361" s="1">
        <f t="shared" ca="1" si="193"/>
        <v>1.717442734643555</v>
      </c>
      <c r="K1361" s="5">
        <f t="shared" ca="1" si="198"/>
        <v>0.30826170802252417</v>
      </c>
      <c r="L1361" s="1">
        <f t="shared" ca="1" si="196"/>
        <v>0.4785886999309536</v>
      </c>
      <c r="M1361" s="1">
        <f t="shared" ca="1" si="194"/>
        <v>2636.7800563757232</v>
      </c>
      <c r="N1361" s="13">
        <f t="shared" ca="1" si="195"/>
        <v>2.1960314345747065</v>
      </c>
    </row>
    <row r="1362" spans="5:14" x14ac:dyDescent="0.15">
      <c r="E1362" s="2">
        <v>1358</v>
      </c>
      <c r="F1362" s="12">
        <f t="shared" ca="1" si="197"/>
        <v>0.52536878184997871</v>
      </c>
      <c r="G1362" s="1">
        <f t="shared" ca="1" si="190"/>
        <v>1.2873096427362944</v>
      </c>
      <c r="H1362" s="1">
        <f t="shared" ca="1" si="191"/>
        <v>2635.8713345838846</v>
      </c>
      <c r="I1362" s="1">
        <f t="shared" ca="1" si="192"/>
        <v>2636.7800563757232</v>
      </c>
      <c r="J1362" s="1">
        <f t="shared" ca="1" si="193"/>
        <v>0.9087217918386159</v>
      </c>
      <c r="K1362" s="5">
        <f t="shared" ca="1" si="198"/>
        <v>0.76694590248031669</v>
      </c>
      <c r="L1362" s="1">
        <f t="shared" ca="1" si="196"/>
        <v>2.3379997800585066</v>
      </c>
      <c r="M1362" s="1">
        <f t="shared" ca="1" si="194"/>
        <v>2639.1180561557817</v>
      </c>
      <c r="N1362" s="13">
        <f t="shared" ca="1" si="195"/>
        <v>3.2467215718970692</v>
      </c>
    </row>
    <row r="1363" spans="5:14" x14ac:dyDescent="0.15">
      <c r="E1363" s="2">
        <v>1359</v>
      </c>
      <c r="F1363" s="12">
        <f t="shared" ca="1" si="197"/>
        <v>3.5234802975043666E-2</v>
      </c>
      <c r="G1363" s="1">
        <f t="shared" ca="1" si="190"/>
        <v>6.6914419279174249</v>
      </c>
      <c r="H1363" s="1">
        <f t="shared" ca="1" si="191"/>
        <v>2642.562776511802</v>
      </c>
      <c r="I1363" s="1">
        <f t="shared" ca="1" si="192"/>
        <v>2642.562776511802</v>
      </c>
      <c r="J1363" s="1">
        <f t="shared" ca="1" si="193"/>
        <v>0</v>
      </c>
      <c r="K1363" s="5">
        <f t="shared" ca="1" si="198"/>
        <v>0.58049994473606281</v>
      </c>
      <c r="L1363" s="1">
        <f t="shared" ca="1" si="196"/>
        <v>1.3005695346482276</v>
      </c>
      <c r="M1363" s="1">
        <f t="shared" ca="1" si="194"/>
        <v>2643.8633460464503</v>
      </c>
      <c r="N1363" s="13">
        <f t="shared" ca="1" si="195"/>
        <v>1.3005695346482753</v>
      </c>
    </row>
    <row r="1364" spans="5:14" x14ac:dyDescent="0.15">
      <c r="E1364" s="2">
        <v>1360</v>
      </c>
      <c r="F1364" s="12">
        <f t="shared" ca="1" si="197"/>
        <v>0.7988200957139292</v>
      </c>
      <c r="G1364" s="1">
        <f t="shared" ca="1" si="190"/>
        <v>0.44923904075687843</v>
      </c>
      <c r="H1364" s="1">
        <f t="shared" ca="1" si="191"/>
        <v>2643.0120155525588</v>
      </c>
      <c r="I1364" s="1">
        <f t="shared" ca="1" si="192"/>
        <v>2643.8633460464503</v>
      </c>
      <c r="J1364" s="1">
        <f t="shared" ca="1" si="193"/>
        <v>0.85133049389150983</v>
      </c>
      <c r="K1364" s="5">
        <f t="shared" ca="1" si="198"/>
        <v>0.21154328757770613</v>
      </c>
      <c r="L1364" s="1">
        <f t="shared" ca="1" si="196"/>
        <v>0.28375317808170653</v>
      </c>
      <c r="M1364" s="1">
        <f t="shared" ca="1" si="194"/>
        <v>2644.1470992245318</v>
      </c>
      <c r="N1364" s="13">
        <f t="shared" ca="1" si="195"/>
        <v>1.1350836719730069</v>
      </c>
    </row>
    <row r="1365" spans="5:14" x14ac:dyDescent="0.15">
      <c r="E1365" s="2">
        <v>1361</v>
      </c>
      <c r="F1365" s="12">
        <f t="shared" ca="1" si="197"/>
        <v>0.37779710259150934</v>
      </c>
      <c r="G1365" s="1">
        <f t="shared" ca="1" si="190"/>
        <v>1.9467959862074391</v>
      </c>
      <c r="H1365" s="1">
        <f t="shared" ca="1" si="191"/>
        <v>2644.958811538766</v>
      </c>
      <c r="I1365" s="1">
        <f t="shared" ca="1" si="192"/>
        <v>2644.958811538766</v>
      </c>
      <c r="J1365" s="1">
        <f t="shared" ca="1" si="193"/>
        <v>0</v>
      </c>
      <c r="K1365" s="5">
        <f t="shared" ca="1" si="198"/>
        <v>0.22905489052036965</v>
      </c>
      <c r="L1365" s="1">
        <f t="shared" ca="1" si="196"/>
        <v>0.31616231073636236</v>
      </c>
      <c r="M1365" s="1">
        <f t="shared" ca="1" si="194"/>
        <v>2645.2749738495022</v>
      </c>
      <c r="N1365" s="13">
        <f t="shared" ca="1" si="195"/>
        <v>0.31616231073621748</v>
      </c>
    </row>
    <row r="1366" spans="5:14" x14ac:dyDescent="0.15">
      <c r="E1366" s="2">
        <v>1362</v>
      </c>
      <c r="F1366" s="12">
        <f t="shared" ca="1" si="197"/>
        <v>0.69023446213977513</v>
      </c>
      <c r="G1366" s="1">
        <f t="shared" ca="1" si="190"/>
        <v>0.74144787781454646</v>
      </c>
      <c r="H1366" s="1">
        <f t="shared" ca="1" si="191"/>
        <v>2645.7002594165806</v>
      </c>
      <c r="I1366" s="1">
        <f t="shared" ca="1" si="192"/>
        <v>2645.7002594165806</v>
      </c>
      <c r="J1366" s="1">
        <f t="shared" ca="1" si="193"/>
        <v>0</v>
      </c>
      <c r="K1366" s="5">
        <f t="shared" ca="1" si="198"/>
        <v>0.15843044122621475</v>
      </c>
      <c r="L1366" s="1">
        <f t="shared" ca="1" si="196"/>
        <v>0.19287918902031978</v>
      </c>
      <c r="M1366" s="1">
        <f t="shared" ca="1" si="194"/>
        <v>2645.8931386056011</v>
      </c>
      <c r="N1366" s="13">
        <f t="shared" ca="1" si="195"/>
        <v>0.19287918902045931</v>
      </c>
    </row>
    <row r="1367" spans="5:14" x14ac:dyDescent="0.15">
      <c r="E1367" s="2">
        <v>1363</v>
      </c>
      <c r="F1367" s="12">
        <f t="shared" ca="1" si="197"/>
        <v>0.84110994710949361</v>
      </c>
      <c r="G1367" s="1">
        <f t="shared" ca="1" si="190"/>
        <v>0.34606578754698852</v>
      </c>
      <c r="H1367" s="1">
        <f t="shared" ca="1" si="191"/>
        <v>2646.0463252041277</v>
      </c>
      <c r="I1367" s="1">
        <f t="shared" ca="1" si="192"/>
        <v>2646.0463252041277</v>
      </c>
      <c r="J1367" s="1">
        <f t="shared" ca="1" si="193"/>
        <v>0</v>
      </c>
      <c r="K1367" s="5">
        <f t="shared" ca="1" si="198"/>
        <v>0.41256041911214469</v>
      </c>
      <c r="L1367" s="1">
        <f t="shared" ca="1" si="196"/>
        <v>0.7370405701084034</v>
      </c>
      <c r="M1367" s="1">
        <f t="shared" ca="1" si="194"/>
        <v>2646.7833657742362</v>
      </c>
      <c r="N1367" s="13">
        <f t="shared" ca="1" si="195"/>
        <v>0.7370405701085474</v>
      </c>
    </row>
    <row r="1368" spans="5:14" x14ac:dyDescent="0.15">
      <c r="E1368" s="2">
        <v>1364</v>
      </c>
      <c r="F1368" s="12">
        <f t="shared" ca="1" si="197"/>
        <v>0.45253883069878265</v>
      </c>
      <c r="G1368" s="1">
        <f t="shared" ca="1" si="190"/>
        <v>1.5857634116499477</v>
      </c>
      <c r="H1368" s="1">
        <f t="shared" ca="1" si="191"/>
        <v>2647.6320886157778</v>
      </c>
      <c r="I1368" s="1">
        <f t="shared" ca="1" si="192"/>
        <v>2647.6320886157778</v>
      </c>
      <c r="J1368" s="1">
        <f t="shared" ca="1" si="193"/>
        <v>0</v>
      </c>
      <c r="K1368" s="5">
        <f t="shared" ca="1" si="198"/>
        <v>0.74219861605189086</v>
      </c>
      <c r="L1368" s="1">
        <f t="shared" ca="1" si="196"/>
        <v>2.1566592054572147</v>
      </c>
      <c r="M1368" s="1">
        <f t="shared" ca="1" si="194"/>
        <v>2649.7887478212351</v>
      </c>
      <c r="N1368" s="13">
        <f t="shared" ca="1" si="195"/>
        <v>2.1566592054573448</v>
      </c>
    </row>
    <row r="1369" spans="5:14" x14ac:dyDescent="0.15">
      <c r="E1369" s="2">
        <v>1365</v>
      </c>
      <c r="F1369" s="12">
        <f t="shared" ca="1" si="197"/>
        <v>0.37323748803616896</v>
      </c>
      <c r="G1369" s="1">
        <f t="shared" ca="1" si="190"/>
        <v>1.9710807295921002</v>
      </c>
      <c r="H1369" s="1">
        <f t="shared" ca="1" si="191"/>
        <v>2649.6031693453697</v>
      </c>
      <c r="I1369" s="1">
        <f t="shared" ca="1" si="192"/>
        <v>2649.7887478212351</v>
      </c>
      <c r="J1369" s="1">
        <f t="shared" ca="1" si="193"/>
        <v>0.18557847586544085</v>
      </c>
      <c r="K1369" s="5">
        <f t="shared" ca="1" si="198"/>
        <v>0.94750621964716342</v>
      </c>
      <c r="L1369" s="1">
        <f t="shared" ca="1" si="196"/>
        <v>5.0984482446148203</v>
      </c>
      <c r="M1369" s="1">
        <f t="shared" ca="1" si="194"/>
        <v>2654.8871960658498</v>
      </c>
      <c r="N1369" s="13">
        <f t="shared" ca="1" si="195"/>
        <v>5.2840267204801421</v>
      </c>
    </row>
    <row r="1370" spans="5:14" x14ac:dyDescent="0.15">
      <c r="E1370" s="2">
        <v>1366</v>
      </c>
      <c r="F1370" s="12">
        <f t="shared" ca="1" si="197"/>
        <v>0.79745253688504891</v>
      </c>
      <c r="G1370" s="1">
        <f t="shared" ca="1" si="190"/>
        <v>0.45266592194379929</v>
      </c>
      <c r="H1370" s="1">
        <f t="shared" ca="1" si="191"/>
        <v>2650.0558352673133</v>
      </c>
      <c r="I1370" s="1">
        <f t="shared" ca="1" si="192"/>
        <v>2654.8871960658498</v>
      </c>
      <c r="J1370" s="1">
        <f t="shared" ca="1" si="193"/>
        <v>4.8313607985364797</v>
      </c>
      <c r="K1370" s="5">
        <f t="shared" ca="1" si="198"/>
        <v>0.23568653583990895</v>
      </c>
      <c r="L1370" s="1">
        <f t="shared" ca="1" si="196"/>
        <v>0.32875710767426325</v>
      </c>
      <c r="M1370" s="1">
        <f t="shared" ca="1" si="194"/>
        <v>2655.2159531735242</v>
      </c>
      <c r="N1370" s="13">
        <f t="shared" ca="1" si="195"/>
        <v>5.1601179062108713</v>
      </c>
    </row>
    <row r="1371" spans="5:14" x14ac:dyDescent="0.15">
      <c r="E1371" s="2">
        <v>1367</v>
      </c>
      <c r="F1371" s="12">
        <f t="shared" ca="1" si="197"/>
        <v>0.78099743900282748</v>
      </c>
      <c r="G1371" s="1">
        <f t="shared" ca="1" si="190"/>
        <v>0.494366816547057</v>
      </c>
      <c r="H1371" s="1">
        <f t="shared" ca="1" si="191"/>
        <v>2650.5502020838603</v>
      </c>
      <c r="I1371" s="1">
        <f t="shared" ca="1" si="192"/>
        <v>2655.2159531735242</v>
      </c>
      <c r="J1371" s="1">
        <f t="shared" ca="1" si="193"/>
        <v>4.6657510896638996</v>
      </c>
      <c r="K1371" s="5">
        <f t="shared" ca="1" si="198"/>
        <v>0.89451106883687259</v>
      </c>
      <c r="L1371" s="1">
        <f t="shared" ca="1" si="196"/>
        <v>3.7911581005666846</v>
      </c>
      <c r="M1371" s="1">
        <f t="shared" ca="1" si="194"/>
        <v>2659.0071112740907</v>
      </c>
      <c r="N1371" s="13">
        <f t="shared" ca="1" si="195"/>
        <v>8.4569091902303626</v>
      </c>
    </row>
    <row r="1372" spans="5:14" x14ac:dyDescent="0.15">
      <c r="E1372" s="2">
        <v>1368</v>
      </c>
      <c r="F1372" s="12">
        <f t="shared" ca="1" si="197"/>
        <v>0.60046465716878872</v>
      </c>
      <c r="G1372" s="1">
        <f t="shared" ca="1" si="190"/>
        <v>1.0201029897329075</v>
      </c>
      <c r="H1372" s="1">
        <f t="shared" ca="1" si="191"/>
        <v>2651.5703050735933</v>
      </c>
      <c r="I1372" s="1">
        <f t="shared" ca="1" si="192"/>
        <v>2659.0071112740907</v>
      </c>
      <c r="J1372" s="1">
        <f t="shared" ca="1" si="193"/>
        <v>7.4368062004973581</v>
      </c>
      <c r="K1372" s="5">
        <f t="shared" ca="1" si="198"/>
        <v>0.57508841278617229</v>
      </c>
      <c r="L1372" s="1">
        <f t="shared" ca="1" si="196"/>
        <v>1.2785760301217957</v>
      </c>
      <c r="M1372" s="1">
        <f t="shared" ca="1" si="194"/>
        <v>2660.2856873042124</v>
      </c>
      <c r="N1372" s="13">
        <f t="shared" ca="1" si="195"/>
        <v>8.7153822306190705</v>
      </c>
    </row>
    <row r="1373" spans="5:14" x14ac:dyDescent="0.15">
      <c r="E1373" s="2">
        <v>1369</v>
      </c>
      <c r="F1373" s="12">
        <f t="shared" ca="1" si="197"/>
        <v>0.70353208628758979</v>
      </c>
      <c r="G1373" s="1">
        <f t="shared" ca="1" si="190"/>
        <v>0.70328358792321266</v>
      </c>
      <c r="H1373" s="1">
        <f t="shared" ca="1" si="191"/>
        <v>2652.2735886615164</v>
      </c>
      <c r="I1373" s="1">
        <f t="shared" ca="1" si="192"/>
        <v>2660.2856873042124</v>
      </c>
      <c r="J1373" s="1">
        <f t="shared" ca="1" si="193"/>
        <v>8.0120986426959462</v>
      </c>
      <c r="K1373" s="5">
        <f t="shared" ca="1" si="198"/>
        <v>0.82253803421468796</v>
      </c>
      <c r="L1373" s="1">
        <f t="shared" ca="1" si="196"/>
        <v>2.8324762746278518</v>
      </c>
      <c r="M1373" s="1">
        <f t="shared" ca="1" si="194"/>
        <v>2663.1181635788403</v>
      </c>
      <c r="N1373" s="13">
        <f t="shared" ca="1" si="195"/>
        <v>10.844574917323826</v>
      </c>
    </row>
    <row r="1374" spans="5:14" x14ac:dyDescent="0.15">
      <c r="E1374" s="2">
        <v>1370</v>
      </c>
      <c r="F1374" s="12">
        <f t="shared" ca="1" si="197"/>
        <v>0.20784146133369763</v>
      </c>
      <c r="G1374" s="1">
        <f t="shared" ca="1" si="190"/>
        <v>3.1419593900665745</v>
      </c>
      <c r="H1374" s="1">
        <f t="shared" ca="1" si="191"/>
        <v>2655.4155480515828</v>
      </c>
      <c r="I1374" s="1">
        <f t="shared" ca="1" si="192"/>
        <v>2663.1181635788403</v>
      </c>
      <c r="J1374" s="1">
        <f t="shared" ca="1" si="193"/>
        <v>7.7026155272574215</v>
      </c>
      <c r="K1374" s="5">
        <f t="shared" ca="1" si="198"/>
        <v>0.90844301362725055</v>
      </c>
      <c r="L1374" s="1">
        <f t="shared" ca="1" si="196"/>
        <v>4.0548320906336661</v>
      </c>
      <c r="M1374" s="1">
        <f t="shared" ca="1" si="194"/>
        <v>2667.1729956694739</v>
      </c>
      <c r="N1374" s="13">
        <f t="shared" ca="1" si="195"/>
        <v>11.757447617891103</v>
      </c>
    </row>
    <row r="1375" spans="5:14" x14ac:dyDescent="0.15">
      <c r="E1375" s="2">
        <v>1371</v>
      </c>
      <c r="F1375" s="12">
        <f t="shared" ca="1" si="197"/>
        <v>0.94621863933754591</v>
      </c>
      <c r="G1375" s="1">
        <f t="shared" ca="1" si="190"/>
        <v>0.11056323365439187</v>
      </c>
      <c r="H1375" s="1">
        <f t="shared" ca="1" si="191"/>
        <v>2655.5261112852372</v>
      </c>
      <c r="I1375" s="1">
        <f t="shared" ca="1" si="192"/>
        <v>2667.1729956694739</v>
      </c>
      <c r="J1375" s="1">
        <f t="shared" ca="1" si="193"/>
        <v>11.646884384236728</v>
      </c>
      <c r="K1375" s="5">
        <f t="shared" ca="1" si="198"/>
        <v>0.87994508948610384</v>
      </c>
      <c r="L1375" s="1">
        <f t="shared" ca="1" si="196"/>
        <v>3.5512627512022483</v>
      </c>
      <c r="M1375" s="1">
        <f t="shared" ca="1" si="194"/>
        <v>2670.7242584206761</v>
      </c>
      <c r="N1375" s="13">
        <f t="shared" ca="1" si="195"/>
        <v>15.19814713543883</v>
      </c>
    </row>
    <row r="1376" spans="5:14" x14ac:dyDescent="0.15">
      <c r="E1376" s="2">
        <v>1372</v>
      </c>
      <c r="F1376" s="12">
        <f t="shared" ca="1" si="197"/>
        <v>0.82277605977861734</v>
      </c>
      <c r="G1376" s="1">
        <f t="shared" ca="1" si="190"/>
        <v>0.39014243533246529</v>
      </c>
      <c r="H1376" s="1">
        <f t="shared" ca="1" si="191"/>
        <v>2655.9162537205698</v>
      </c>
      <c r="I1376" s="1">
        <f t="shared" ca="1" si="192"/>
        <v>2670.7242584206761</v>
      </c>
      <c r="J1376" s="1">
        <f t="shared" ca="1" si="193"/>
        <v>14.808004700106267</v>
      </c>
      <c r="K1376" s="5">
        <f t="shared" ca="1" si="198"/>
        <v>0.58116492730127833</v>
      </c>
      <c r="L1376" s="1">
        <f t="shared" ca="1" si="196"/>
        <v>1.3032941262610156</v>
      </c>
      <c r="M1376" s="1">
        <f t="shared" ca="1" si="194"/>
        <v>2672.0275525469369</v>
      </c>
      <c r="N1376" s="13">
        <f t="shared" ca="1" si="195"/>
        <v>16.111298826367147</v>
      </c>
    </row>
    <row r="1377" spans="5:14" x14ac:dyDescent="0.15">
      <c r="E1377" s="2">
        <v>1373</v>
      </c>
      <c r="F1377" s="12">
        <f t="shared" ca="1" si="197"/>
        <v>4.580347152516373E-2</v>
      </c>
      <c r="G1377" s="1">
        <f t="shared" ca="1" si="190"/>
        <v>6.1667907864836495</v>
      </c>
      <c r="H1377" s="1">
        <f t="shared" ca="1" si="191"/>
        <v>2662.0830445070533</v>
      </c>
      <c r="I1377" s="1">
        <f t="shared" ca="1" si="192"/>
        <v>2672.0275525469369</v>
      </c>
      <c r="J1377" s="1">
        <f t="shared" ca="1" si="193"/>
        <v>9.9445080398836581</v>
      </c>
      <c r="K1377" s="5">
        <f t="shared" ca="1" si="198"/>
        <v>0.38322052865747824</v>
      </c>
      <c r="L1377" s="1">
        <f t="shared" ca="1" si="196"/>
        <v>0.65860977319331027</v>
      </c>
      <c r="M1377" s="1">
        <f t="shared" ca="1" si="194"/>
        <v>2672.6861623201303</v>
      </c>
      <c r="N1377" s="13">
        <f t="shared" ca="1" si="195"/>
        <v>10.603117813077006</v>
      </c>
    </row>
    <row r="1378" spans="5:14" x14ac:dyDescent="0.15">
      <c r="E1378" s="2">
        <v>1374</v>
      </c>
      <c r="F1378" s="12">
        <f t="shared" ca="1" si="197"/>
        <v>0.58579908654665658</v>
      </c>
      <c r="G1378" s="1">
        <f t="shared" ca="1" si="190"/>
        <v>1.0695568078320288</v>
      </c>
      <c r="H1378" s="1">
        <f t="shared" ca="1" si="191"/>
        <v>2663.1526013148855</v>
      </c>
      <c r="I1378" s="1">
        <f t="shared" ca="1" si="192"/>
        <v>2672.6861623201303</v>
      </c>
      <c r="J1378" s="1">
        <f t="shared" ca="1" si="193"/>
        <v>9.5335610052447919</v>
      </c>
      <c r="K1378" s="5">
        <f t="shared" ca="1" si="198"/>
        <v>0.74606618620331744</v>
      </c>
      <c r="L1378" s="1">
        <f t="shared" ca="1" si="196"/>
        <v>2.1837517601204466</v>
      </c>
      <c r="M1378" s="1">
        <f t="shared" ca="1" si="194"/>
        <v>2674.8699140802505</v>
      </c>
      <c r="N1378" s="13">
        <f t="shared" ca="1" si="195"/>
        <v>11.717312765365023</v>
      </c>
    </row>
    <row r="1379" spans="5:14" x14ac:dyDescent="0.15">
      <c r="E1379" s="2">
        <v>1375</v>
      </c>
      <c r="F1379" s="12">
        <f t="shared" ca="1" si="197"/>
        <v>1.0981429372207363E-2</v>
      </c>
      <c r="G1379" s="1">
        <f t="shared" ca="1" si="190"/>
        <v>9.0230993435104541</v>
      </c>
      <c r="H1379" s="1">
        <f t="shared" ca="1" si="191"/>
        <v>2672.1757006583957</v>
      </c>
      <c r="I1379" s="1">
        <f t="shared" ca="1" si="192"/>
        <v>2674.8699140802505</v>
      </c>
      <c r="J1379" s="1">
        <f t="shared" ca="1" si="193"/>
        <v>2.6942134218547835</v>
      </c>
      <c r="K1379" s="5">
        <f t="shared" ca="1" si="198"/>
        <v>0.10650668123861973</v>
      </c>
      <c r="L1379" s="1">
        <f t="shared" ca="1" si="196"/>
        <v>0.11493393152252382</v>
      </c>
      <c r="M1379" s="1">
        <f t="shared" ca="1" si="194"/>
        <v>2674.984848011773</v>
      </c>
      <c r="N1379" s="13">
        <f t="shared" ca="1" si="195"/>
        <v>2.8091473533772842</v>
      </c>
    </row>
    <row r="1380" spans="5:14" x14ac:dyDescent="0.15">
      <c r="E1380" s="2">
        <v>1376</v>
      </c>
      <c r="F1380" s="12">
        <f t="shared" ca="1" si="197"/>
        <v>5.6722761494056972E-2</v>
      </c>
      <c r="G1380" s="1">
        <f t="shared" ca="1" si="190"/>
        <v>5.739159423035729</v>
      </c>
      <c r="H1380" s="1">
        <f t="shared" ca="1" si="191"/>
        <v>2677.9148600814315</v>
      </c>
      <c r="I1380" s="1">
        <f t="shared" ca="1" si="192"/>
        <v>2677.9148600814315</v>
      </c>
      <c r="J1380" s="1">
        <f t="shared" ca="1" si="193"/>
        <v>0</v>
      </c>
      <c r="K1380" s="5">
        <f t="shared" ca="1" si="198"/>
        <v>0.38004106309750751</v>
      </c>
      <c r="L1380" s="1">
        <f t="shared" ca="1" si="196"/>
        <v>0.65039640449520564</v>
      </c>
      <c r="M1380" s="1">
        <f t="shared" ca="1" si="194"/>
        <v>2678.5652564859265</v>
      </c>
      <c r="N1380" s="13">
        <f t="shared" ca="1" si="195"/>
        <v>0.65039640449504077</v>
      </c>
    </row>
    <row r="1381" spans="5:14" x14ac:dyDescent="0.15">
      <c r="E1381" s="2">
        <v>1377</v>
      </c>
      <c r="F1381" s="12">
        <f t="shared" ca="1" si="197"/>
        <v>5.4410639475957701E-2</v>
      </c>
      <c r="G1381" s="1">
        <f t="shared" ca="1" si="190"/>
        <v>5.8223911312821564</v>
      </c>
      <c r="H1381" s="1">
        <f t="shared" ca="1" si="191"/>
        <v>2683.7372512127135</v>
      </c>
      <c r="I1381" s="1">
        <f t="shared" ca="1" si="192"/>
        <v>2683.7372512127135</v>
      </c>
      <c r="J1381" s="1">
        <f t="shared" ca="1" si="193"/>
        <v>0</v>
      </c>
      <c r="K1381" s="5">
        <f t="shared" ca="1" si="198"/>
        <v>0.74866128382985941</v>
      </c>
      <c r="L1381" s="1">
        <f t="shared" ca="1" si="196"/>
        <v>2.2021771409007189</v>
      </c>
      <c r="M1381" s="1">
        <f t="shared" ca="1" si="194"/>
        <v>2685.9394283536144</v>
      </c>
      <c r="N1381" s="13">
        <f t="shared" ca="1" si="195"/>
        <v>2.2021771409008579</v>
      </c>
    </row>
    <row r="1382" spans="5:14" x14ac:dyDescent="0.15">
      <c r="E1382" s="2">
        <v>1378</v>
      </c>
      <c r="F1382" s="12">
        <f t="shared" ca="1" si="197"/>
        <v>0.69192420521045483</v>
      </c>
      <c r="G1382" s="1">
        <f t="shared" ca="1" si="190"/>
        <v>0.73655771881203191</v>
      </c>
      <c r="H1382" s="1">
        <f t="shared" ca="1" si="191"/>
        <v>2684.4738089315256</v>
      </c>
      <c r="I1382" s="1">
        <f t="shared" ca="1" si="192"/>
        <v>2685.9394283536144</v>
      </c>
      <c r="J1382" s="1">
        <f t="shared" ca="1" si="193"/>
        <v>1.465619422088821</v>
      </c>
      <c r="K1382" s="5">
        <f t="shared" ca="1" si="198"/>
        <v>0.14532467832024332</v>
      </c>
      <c r="L1382" s="1">
        <f t="shared" ca="1" si="196"/>
        <v>0.17217025960446958</v>
      </c>
      <c r="M1382" s="1">
        <f t="shared" ca="1" si="194"/>
        <v>2686.111598613219</v>
      </c>
      <c r="N1382" s="13">
        <f t="shared" ca="1" si="195"/>
        <v>1.6377896816934481</v>
      </c>
    </row>
    <row r="1383" spans="5:14" x14ac:dyDescent="0.15">
      <c r="E1383" s="2">
        <v>1379</v>
      </c>
      <c r="F1383" s="12">
        <f t="shared" ca="1" si="197"/>
        <v>0.90505712641116165</v>
      </c>
      <c r="G1383" s="1">
        <f t="shared" ca="1" si="190"/>
        <v>0.19951442833626881</v>
      </c>
      <c r="H1383" s="1">
        <f t="shared" ca="1" si="191"/>
        <v>2684.673323359862</v>
      </c>
      <c r="I1383" s="1">
        <f t="shared" ca="1" si="192"/>
        <v>2686.111598613219</v>
      </c>
      <c r="J1383" s="1">
        <f t="shared" ca="1" si="193"/>
        <v>1.4382752533570056</v>
      </c>
      <c r="K1383" s="5">
        <f t="shared" ca="1" si="198"/>
        <v>0.40801311338771673</v>
      </c>
      <c r="L1383" s="1">
        <f t="shared" ca="1" si="196"/>
        <v>0.72456484176615399</v>
      </c>
      <c r="M1383" s="1">
        <f t="shared" ca="1" si="194"/>
        <v>2686.8361634549851</v>
      </c>
      <c r="N1383" s="13">
        <f t="shared" ca="1" si="195"/>
        <v>2.1628400951231015</v>
      </c>
    </row>
    <row r="1384" spans="5:14" x14ac:dyDescent="0.15">
      <c r="E1384" s="2">
        <v>1380</v>
      </c>
      <c r="F1384" s="12">
        <f t="shared" ca="1" si="197"/>
        <v>9.0470508076093248E-2</v>
      </c>
      <c r="G1384" s="1">
        <f t="shared" ca="1" si="190"/>
        <v>4.8054627179962672</v>
      </c>
      <c r="H1384" s="1">
        <f t="shared" ca="1" si="191"/>
        <v>2689.4787860778583</v>
      </c>
      <c r="I1384" s="1">
        <f t="shared" ca="1" si="192"/>
        <v>2689.4787860778583</v>
      </c>
      <c r="J1384" s="1">
        <f t="shared" ca="1" si="193"/>
        <v>0</v>
      </c>
      <c r="K1384" s="5">
        <f t="shared" ca="1" si="198"/>
        <v>0.50883369656149746</v>
      </c>
      <c r="L1384" s="1">
        <f t="shared" ca="1" si="196"/>
        <v>1.0325901632905143</v>
      </c>
      <c r="M1384" s="1">
        <f t="shared" ca="1" si="194"/>
        <v>2690.5113762411488</v>
      </c>
      <c r="N1384" s="13">
        <f t="shared" ca="1" si="195"/>
        <v>1.0325901632904788</v>
      </c>
    </row>
    <row r="1385" spans="5:14" x14ac:dyDescent="0.15">
      <c r="E1385" s="2">
        <v>1381</v>
      </c>
      <c r="F1385" s="12">
        <f t="shared" ca="1" si="197"/>
        <v>0.20155300229683204</v>
      </c>
      <c r="G1385" s="1">
        <f t="shared" ca="1" si="190"/>
        <v>3.2034057869801118</v>
      </c>
      <c r="H1385" s="1">
        <f t="shared" ca="1" si="191"/>
        <v>2692.6821918648384</v>
      </c>
      <c r="I1385" s="1">
        <f t="shared" ca="1" si="192"/>
        <v>2692.6821918648384</v>
      </c>
      <c r="J1385" s="1">
        <f t="shared" ca="1" si="193"/>
        <v>0</v>
      </c>
      <c r="K1385" s="5">
        <f t="shared" ca="1" si="198"/>
        <v>0.94834311872792998</v>
      </c>
      <c r="L1385" s="1">
        <f t="shared" ca="1" si="196"/>
        <v>5.1287649379554541</v>
      </c>
      <c r="M1385" s="1">
        <f t="shared" ca="1" si="194"/>
        <v>2697.810956802794</v>
      </c>
      <c r="N1385" s="13">
        <f t="shared" ca="1" si="195"/>
        <v>5.128764937955566</v>
      </c>
    </row>
    <row r="1386" spans="5:14" x14ac:dyDescent="0.15">
      <c r="E1386" s="2">
        <v>1382</v>
      </c>
      <c r="F1386" s="12">
        <f t="shared" ca="1" si="197"/>
        <v>0.33423113681710781</v>
      </c>
      <c r="G1386" s="1">
        <f t="shared" ca="1" si="190"/>
        <v>2.1918449978935302</v>
      </c>
      <c r="H1386" s="1">
        <f t="shared" ca="1" si="191"/>
        <v>2694.8740368627318</v>
      </c>
      <c r="I1386" s="1">
        <f t="shared" ca="1" si="192"/>
        <v>2697.810956802794</v>
      </c>
      <c r="J1386" s="1">
        <f t="shared" ca="1" si="193"/>
        <v>2.9369199400621255</v>
      </c>
      <c r="K1386" s="5">
        <f t="shared" ca="1" si="198"/>
        <v>0.98320374926943033</v>
      </c>
      <c r="L1386" s="1">
        <f t="shared" ca="1" si="196"/>
        <v>7.2650113412024213</v>
      </c>
      <c r="M1386" s="1">
        <f t="shared" ca="1" si="194"/>
        <v>2705.0759681439963</v>
      </c>
      <c r="N1386" s="13">
        <f t="shared" ca="1" si="195"/>
        <v>10.201931281264478</v>
      </c>
    </row>
    <row r="1387" spans="5:14" x14ac:dyDescent="0.15">
      <c r="E1387" s="2">
        <v>1383</v>
      </c>
      <c r="F1387" s="12">
        <f t="shared" ca="1" si="197"/>
        <v>0.45283490276798877</v>
      </c>
      <c r="G1387" s="1">
        <f t="shared" ca="1" si="190"/>
        <v>1.5844553459581086</v>
      </c>
      <c r="H1387" s="1">
        <f t="shared" ca="1" si="191"/>
        <v>2696.4584922086901</v>
      </c>
      <c r="I1387" s="1">
        <f t="shared" ca="1" si="192"/>
        <v>2705.0759681439963</v>
      </c>
      <c r="J1387" s="1">
        <f t="shared" ca="1" si="193"/>
        <v>8.6174759353061745</v>
      </c>
      <c r="K1387" s="5">
        <f t="shared" ca="1" si="198"/>
        <v>0.71869600831983349</v>
      </c>
      <c r="L1387" s="1">
        <f t="shared" ca="1" si="196"/>
        <v>2.0007932672140334</v>
      </c>
      <c r="M1387" s="1">
        <f t="shared" ca="1" si="194"/>
        <v>2707.0767614112106</v>
      </c>
      <c r="N1387" s="13">
        <f t="shared" ca="1" si="195"/>
        <v>10.618269202520423</v>
      </c>
    </row>
    <row r="1388" spans="5:14" x14ac:dyDescent="0.15">
      <c r="E1388" s="2">
        <v>1384</v>
      </c>
      <c r="F1388" s="12">
        <f t="shared" ca="1" si="197"/>
        <v>0.48260902136034123</v>
      </c>
      <c r="G1388" s="1">
        <f t="shared" ca="1" si="190"/>
        <v>1.4570968654405836</v>
      </c>
      <c r="H1388" s="1">
        <f t="shared" ca="1" si="191"/>
        <v>2697.9155890741308</v>
      </c>
      <c r="I1388" s="1">
        <f t="shared" ca="1" si="192"/>
        <v>2707.0767614112106</v>
      </c>
      <c r="J1388" s="1">
        <f t="shared" ca="1" si="193"/>
        <v>9.1611723370797336</v>
      </c>
      <c r="K1388" s="5">
        <f t="shared" ca="1" si="198"/>
        <v>0.26215728204469835</v>
      </c>
      <c r="L1388" s="1">
        <f t="shared" ca="1" si="196"/>
        <v>0.38082027242985017</v>
      </c>
      <c r="M1388" s="1">
        <f t="shared" ca="1" si="194"/>
        <v>2707.4575816836405</v>
      </c>
      <c r="N1388" s="13">
        <f t="shared" ca="1" si="195"/>
        <v>9.5419926095096343</v>
      </c>
    </row>
    <row r="1389" spans="5:14" x14ac:dyDescent="0.15">
      <c r="E1389" s="2">
        <v>1385</v>
      </c>
      <c r="F1389" s="12">
        <f t="shared" ca="1" si="197"/>
        <v>0.67664440089483713</v>
      </c>
      <c r="G1389" s="1">
        <f t="shared" ca="1" si="190"/>
        <v>0.7812188024746386</v>
      </c>
      <c r="H1389" s="1">
        <f t="shared" ca="1" si="191"/>
        <v>2698.6968078766054</v>
      </c>
      <c r="I1389" s="1">
        <f t="shared" ca="1" si="192"/>
        <v>2707.4575816836405</v>
      </c>
      <c r="J1389" s="1">
        <f t="shared" ca="1" si="193"/>
        <v>8.7607738070350933</v>
      </c>
      <c r="K1389" s="5">
        <f t="shared" ca="1" si="198"/>
        <v>0.74854965510838423</v>
      </c>
      <c r="L1389" s="1">
        <f t="shared" ca="1" si="196"/>
        <v>2.2013804248872222</v>
      </c>
      <c r="M1389" s="1">
        <f t="shared" ca="1" si="194"/>
        <v>2709.6589621085277</v>
      </c>
      <c r="N1389" s="13">
        <f t="shared" ca="1" si="195"/>
        <v>10.962154231922341</v>
      </c>
    </row>
    <row r="1390" spans="5:14" x14ac:dyDescent="0.15">
      <c r="E1390" s="2">
        <v>1386</v>
      </c>
      <c r="F1390" s="12">
        <f t="shared" ca="1" si="197"/>
        <v>0.19839908977364051</v>
      </c>
      <c r="G1390" s="1">
        <f t="shared" ca="1" si="190"/>
        <v>3.2349493439527239</v>
      </c>
      <c r="H1390" s="1">
        <f t="shared" ca="1" si="191"/>
        <v>2701.9317572205582</v>
      </c>
      <c r="I1390" s="1">
        <f t="shared" ca="1" si="192"/>
        <v>2709.6589621085277</v>
      </c>
      <c r="J1390" s="1">
        <f t="shared" ca="1" si="193"/>
        <v>7.7272048879694921</v>
      </c>
      <c r="K1390" s="5">
        <f t="shared" ca="1" si="198"/>
        <v>0.68488120168501376</v>
      </c>
      <c r="L1390" s="1">
        <f t="shared" ca="1" si="196"/>
        <v>1.7994126962407035</v>
      </c>
      <c r="M1390" s="1">
        <f t="shared" ca="1" si="194"/>
        <v>2711.4583748047685</v>
      </c>
      <c r="N1390" s="13">
        <f t="shared" ca="1" si="195"/>
        <v>9.5266175842102712</v>
      </c>
    </row>
    <row r="1391" spans="5:14" x14ac:dyDescent="0.15">
      <c r="E1391" s="2">
        <v>1387</v>
      </c>
      <c r="F1391" s="12">
        <f t="shared" ca="1" si="197"/>
        <v>2.2677925647262009E-3</v>
      </c>
      <c r="G1391" s="1">
        <f t="shared" ca="1" si="190"/>
        <v>12.177896718120895</v>
      </c>
      <c r="H1391" s="1">
        <f t="shared" ca="1" si="191"/>
        <v>2714.109653938679</v>
      </c>
      <c r="I1391" s="1">
        <f t="shared" ca="1" si="192"/>
        <v>2714.109653938679</v>
      </c>
      <c r="J1391" s="1">
        <f t="shared" ca="1" si="193"/>
        <v>0</v>
      </c>
      <c r="K1391" s="5">
        <f t="shared" ca="1" si="198"/>
        <v>0.29122473070624699</v>
      </c>
      <c r="L1391" s="1">
        <f t="shared" ca="1" si="196"/>
        <v>0.44138016206584246</v>
      </c>
      <c r="M1391" s="1">
        <f t="shared" ca="1" si="194"/>
        <v>2714.5510341007448</v>
      </c>
      <c r="N1391" s="13">
        <f t="shared" ca="1" si="195"/>
        <v>0.44138016206579778</v>
      </c>
    </row>
    <row r="1392" spans="5:14" x14ac:dyDescent="0.15">
      <c r="E1392" s="2">
        <v>1388</v>
      </c>
      <c r="F1392" s="12">
        <f t="shared" ca="1" si="197"/>
        <v>0.80829239254950969</v>
      </c>
      <c r="G1392" s="1">
        <f t="shared" ca="1" si="190"/>
        <v>0.42566282790739091</v>
      </c>
      <c r="H1392" s="1">
        <f t="shared" ca="1" si="191"/>
        <v>2714.5353167665862</v>
      </c>
      <c r="I1392" s="1">
        <f t="shared" ca="1" si="192"/>
        <v>2714.5510341007448</v>
      </c>
      <c r="J1392" s="1">
        <f t="shared" ca="1" si="193"/>
        <v>1.5717334158580343E-2</v>
      </c>
      <c r="K1392" s="5">
        <f t="shared" ca="1" si="198"/>
        <v>0.45676237104990658</v>
      </c>
      <c r="L1392" s="1">
        <f t="shared" ca="1" si="196"/>
        <v>0.86488897297647416</v>
      </c>
      <c r="M1392" s="1">
        <f t="shared" ca="1" si="194"/>
        <v>2715.4159230737214</v>
      </c>
      <c r="N1392" s="13">
        <f t="shared" ca="1" si="195"/>
        <v>0.8806063071351673</v>
      </c>
    </row>
    <row r="1393" spans="5:14" x14ac:dyDescent="0.15">
      <c r="E1393" s="2">
        <v>1389</v>
      </c>
      <c r="F1393" s="12">
        <f t="shared" ca="1" si="197"/>
        <v>0.44891537361914979</v>
      </c>
      <c r="G1393" s="1">
        <f t="shared" ca="1" si="190"/>
        <v>1.6018417729338199</v>
      </c>
      <c r="H1393" s="1">
        <f t="shared" ca="1" si="191"/>
        <v>2716.13715853952</v>
      </c>
      <c r="I1393" s="1">
        <f t="shared" ca="1" si="192"/>
        <v>2716.13715853952</v>
      </c>
      <c r="J1393" s="1">
        <f t="shared" ca="1" si="193"/>
        <v>0</v>
      </c>
      <c r="K1393" s="5">
        <f t="shared" ca="1" si="198"/>
        <v>0.94046589633698907</v>
      </c>
      <c r="L1393" s="1">
        <f t="shared" ca="1" si="196"/>
        <v>4.8613308244375224</v>
      </c>
      <c r="M1393" s="1">
        <f t="shared" ca="1" si="194"/>
        <v>2720.9984893639576</v>
      </c>
      <c r="N1393" s="13">
        <f t="shared" ca="1" si="195"/>
        <v>4.861330824437573</v>
      </c>
    </row>
    <row r="1394" spans="5:14" x14ac:dyDescent="0.15">
      <c r="E1394" s="2">
        <v>1390</v>
      </c>
      <c r="F1394" s="12">
        <f t="shared" ca="1" si="197"/>
        <v>0.19077125736212519</v>
      </c>
      <c r="G1394" s="1">
        <f t="shared" ca="1" si="190"/>
        <v>3.3133603481437355</v>
      </c>
      <c r="H1394" s="1">
        <f t="shared" ca="1" si="191"/>
        <v>2719.4505188876637</v>
      </c>
      <c r="I1394" s="1">
        <f t="shared" ca="1" si="192"/>
        <v>2720.9984893639576</v>
      </c>
      <c r="J1394" s="1">
        <f t="shared" ca="1" si="193"/>
        <v>1.5479704762938127</v>
      </c>
      <c r="K1394" s="5">
        <f t="shared" ca="1" si="198"/>
        <v>0.24545783648129171</v>
      </c>
      <c r="L1394" s="1">
        <f t="shared" ca="1" si="196"/>
        <v>0.34764003493735213</v>
      </c>
      <c r="M1394" s="1">
        <f t="shared" ca="1" si="194"/>
        <v>2721.3461293988948</v>
      </c>
      <c r="N1394" s="13">
        <f t="shared" ca="1" si="195"/>
        <v>1.8956105112310979</v>
      </c>
    </row>
    <row r="1395" spans="5:14" x14ac:dyDescent="0.15">
      <c r="E1395" s="2">
        <v>1391</v>
      </c>
      <c r="F1395" s="12">
        <f t="shared" ca="1" si="197"/>
        <v>0.58758412088241851</v>
      </c>
      <c r="G1395" s="1">
        <f t="shared" ca="1" si="190"/>
        <v>1.06347171746606</v>
      </c>
      <c r="H1395" s="1">
        <f t="shared" ca="1" si="191"/>
        <v>2720.5139906051299</v>
      </c>
      <c r="I1395" s="1">
        <f t="shared" ca="1" si="192"/>
        <v>2721.3461293988948</v>
      </c>
      <c r="J1395" s="1">
        <f t="shared" ca="1" si="193"/>
        <v>0.83213879376489785</v>
      </c>
      <c r="K1395" s="5">
        <f t="shared" ca="1" si="198"/>
        <v>0.71529531384755352</v>
      </c>
      <c r="L1395" s="1">
        <f t="shared" ca="1" si="196"/>
        <v>1.9793966422784521</v>
      </c>
      <c r="M1395" s="1">
        <f t="shared" ca="1" si="194"/>
        <v>2723.3255260411734</v>
      </c>
      <c r="N1395" s="13">
        <f t="shared" ca="1" si="195"/>
        <v>2.8115354360434139</v>
      </c>
    </row>
    <row r="1396" spans="5:14" x14ac:dyDescent="0.15">
      <c r="E1396" s="2">
        <v>1392</v>
      </c>
      <c r="F1396" s="12">
        <f t="shared" ca="1" si="197"/>
        <v>0.71000347128112795</v>
      </c>
      <c r="G1396" s="1">
        <f t="shared" ca="1" si="190"/>
        <v>0.68497083966075689</v>
      </c>
      <c r="H1396" s="1">
        <f t="shared" ca="1" si="191"/>
        <v>2721.1989614447907</v>
      </c>
      <c r="I1396" s="1">
        <f t="shared" ca="1" si="192"/>
        <v>2723.3255260411734</v>
      </c>
      <c r="J1396" s="1">
        <f t="shared" ca="1" si="193"/>
        <v>2.1265645963826501</v>
      </c>
      <c r="K1396" s="5">
        <f t="shared" ca="1" si="198"/>
        <v>0.85490490138474273</v>
      </c>
      <c r="L1396" s="1">
        <f t="shared" ca="1" si="196"/>
        <v>3.2016039805117886</v>
      </c>
      <c r="M1396" s="1">
        <f t="shared" ca="1" si="194"/>
        <v>2726.527130021685</v>
      </c>
      <c r="N1396" s="13">
        <f t="shared" ca="1" si="195"/>
        <v>5.3281685768943134</v>
      </c>
    </row>
    <row r="1397" spans="5:14" x14ac:dyDescent="0.15">
      <c r="E1397" s="2">
        <v>1393</v>
      </c>
      <c r="F1397" s="12">
        <f t="shared" ca="1" si="197"/>
        <v>0.93777564963020998</v>
      </c>
      <c r="G1397" s="1">
        <f t="shared" ca="1" si="190"/>
        <v>0.12848907616520086</v>
      </c>
      <c r="H1397" s="1">
        <f t="shared" ca="1" si="191"/>
        <v>2721.3274505209561</v>
      </c>
      <c r="I1397" s="1">
        <f t="shared" ca="1" si="192"/>
        <v>2726.527130021685</v>
      </c>
      <c r="J1397" s="1">
        <f t="shared" ca="1" si="193"/>
        <v>5.199679500728962</v>
      </c>
      <c r="K1397" s="5">
        <f t="shared" ca="1" si="198"/>
        <v>0.66470863712827677</v>
      </c>
      <c r="L1397" s="1">
        <f t="shared" ca="1" si="196"/>
        <v>1.6900821640734998</v>
      </c>
      <c r="M1397" s="1">
        <f t="shared" ca="1" si="194"/>
        <v>2728.2172121857584</v>
      </c>
      <c r="N1397" s="13">
        <f t="shared" ca="1" si="195"/>
        <v>6.8897616648023359</v>
      </c>
    </row>
    <row r="1398" spans="5:14" x14ac:dyDescent="0.15">
      <c r="E1398" s="2">
        <v>1394</v>
      </c>
      <c r="F1398" s="12">
        <f t="shared" ca="1" si="197"/>
        <v>0.13299544803672414</v>
      </c>
      <c r="G1398" s="1">
        <f t="shared" ca="1" si="190"/>
        <v>4.0348807532677409</v>
      </c>
      <c r="H1398" s="1">
        <f t="shared" ca="1" si="191"/>
        <v>2725.3623312742238</v>
      </c>
      <c r="I1398" s="1">
        <f t="shared" ca="1" si="192"/>
        <v>2728.2172121857584</v>
      </c>
      <c r="J1398" s="1">
        <f t="shared" ca="1" si="193"/>
        <v>2.8548809115345648</v>
      </c>
      <c r="K1398" s="5">
        <f t="shared" ca="1" si="198"/>
        <v>0.92555745021413549</v>
      </c>
      <c r="L1398" s="1">
        <f t="shared" ca="1" si="196"/>
        <v>4.4416640466083237</v>
      </c>
      <c r="M1398" s="1">
        <f t="shared" ca="1" si="194"/>
        <v>2732.6588762323668</v>
      </c>
      <c r="N1398" s="13">
        <f t="shared" ca="1" si="195"/>
        <v>7.2965449581429311</v>
      </c>
    </row>
    <row r="1399" spans="5:14" x14ac:dyDescent="0.15">
      <c r="E1399" s="2">
        <v>1395</v>
      </c>
      <c r="F1399" s="12">
        <f t="shared" ca="1" si="197"/>
        <v>0.86101293990725836</v>
      </c>
      <c r="G1399" s="1">
        <f t="shared" ref="G1399:G1462" ca="1" si="199">-$B$4*LN(F1399)</f>
        <v>0.29929149147809736</v>
      </c>
      <c r="H1399" s="1">
        <f t="shared" ref="H1399:H1462" ca="1" si="200">H1398+G1399</f>
        <v>2725.6616227657018</v>
      </c>
      <c r="I1399" s="1">
        <f t="shared" ref="I1399:I1462" ca="1" si="201">MAX(H1399,M1398)</f>
        <v>2732.6588762323668</v>
      </c>
      <c r="J1399" s="1">
        <f t="shared" ref="J1399:J1462" ca="1" si="202">I1399-H1399</f>
        <v>6.9972534666649153</v>
      </c>
      <c r="K1399" s="5">
        <f t="shared" ca="1" si="198"/>
        <v>0.35352361759789908</v>
      </c>
      <c r="L1399" s="1">
        <f t="shared" ca="1" si="196"/>
        <v>0.58396109242841998</v>
      </c>
      <c r="M1399" s="1">
        <f t="shared" ref="M1399:M1462" ca="1" si="203">I1399+L1399</f>
        <v>2733.2428373247953</v>
      </c>
      <c r="N1399" s="13">
        <f t="shared" ref="N1399:N1462" ca="1" si="204">M1399-H1399</f>
        <v>7.5812145590934961</v>
      </c>
    </row>
    <row r="1400" spans="5:14" x14ac:dyDescent="0.15">
      <c r="E1400" s="2">
        <v>1396</v>
      </c>
      <c r="F1400" s="12">
        <f t="shared" ca="1" si="197"/>
        <v>9.1782934610575295E-2</v>
      </c>
      <c r="G1400" s="1">
        <f t="shared" ca="1" si="199"/>
        <v>4.7766577922501172</v>
      </c>
      <c r="H1400" s="1">
        <f t="shared" ca="1" si="200"/>
        <v>2730.4382805579521</v>
      </c>
      <c r="I1400" s="1">
        <f t="shared" ca="1" si="201"/>
        <v>2733.2428373247953</v>
      </c>
      <c r="J1400" s="1">
        <f t="shared" ca="1" si="202"/>
        <v>2.8045567668432341</v>
      </c>
      <c r="K1400" s="5">
        <f t="shared" ca="1" si="198"/>
        <v>0.42175455933560013</v>
      </c>
      <c r="L1400" s="1">
        <f t="shared" ca="1" si="196"/>
        <v>0.76263713208272588</v>
      </c>
      <c r="M1400" s="1">
        <f t="shared" ca="1" si="203"/>
        <v>2734.0054744568779</v>
      </c>
      <c r="N1400" s="13">
        <f t="shared" ca="1" si="204"/>
        <v>3.5671938989257796</v>
      </c>
    </row>
    <row r="1401" spans="5:14" x14ac:dyDescent="0.15">
      <c r="E1401" s="2">
        <v>1397</v>
      </c>
      <c r="F1401" s="12">
        <f t="shared" ca="1" si="197"/>
        <v>0.46709105051946731</v>
      </c>
      <c r="G1401" s="1">
        <f t="shared" ca="1" si="199"/>
        <v>1.5224621426495766</v>
      </c>
      <c r="H1401" s="1">
        <f t="shared" ca="1" si="200"/>
        <v>2731.9607427006017</v>
      </c>
      <c r="I1401" s="1">
        <f t="shared" ca="1" si="201"/>
        <v>2734.0054744568779</v>
      </c>
      <c r="J1401" s="1">
        <f t="shared" ca="1" si="202"/>
        <v>2.0447317562761782</v>
      </c>
      <c r="K1401" s="5">
        <f t="shared" ca="1" si="198"/>
        <v>0.94934500398288302</v>
      </c>
      <c r="L1401" s="1">
        <f t="shared" ca="1" si="196"/>
        <v>5.1657220445841441</v>
      </c>
      <c r="M1401" s="1">
        <f t="shared" ca="1" si="203"/>
        <v>2739.171196501462</v>
      </c>
      <c r="N1401" s="13">
        <f t="shared" ca="1" si="204"/>
        <v>7.2104538008602503</v>
      </c>
    </row>
    <row r="1402" spans="5:14" x14ac:dyDescent="0.15">
      <c r="E1402" s="2">
        <v>1398</v>
      </c>
      <c r="F1402" s="12">
        <f t="shared" ca="1" si="197"/>
        <v>0.90735628793631629</v>
      </c>
      <c r="G1402" s="1">
        <f t="shared" ca="1" si="199"/>
        <v>0.19444017156843363</v>
      </c>
      <c r="H1402" s="1">
        <f t="shared" ca="1" si="200"/>
        <v>2732.1551828721704</v>
      </c>
      <c r="I1402" s="1">
        <f t="shared" ca="1" si="201"/>
        <v>2739.171196501462</v>
      </c>
      <c r="J1402" s="1">
        <f t="shared" ca="1" si="202"/>
        <v>7.0160136292915922</v>
      </c>
      <c r="K1402" s="5">
        <f t="shared" ca="1" si="198"/>
        <v>0.77990823834891698</v>
      </c>
      <c r="L1402" s="1">
        <f t="shared" ca="1" si="196"/>
        <v>2.4412864880727483</v>
      </c>
      <c r="M1402" s="1">
        <f t="shared" ca="1" si="203"/>
        <v>2741.6124829895348</v>
      </c>
      <c r="N1402" s="13">
        <f t="shared" ca="1" si="204"/>
        <v>9.4573001173644116</v>
      </c>
    </row>
    <row r="1403" spans="5:14" x14ac:dyDescent="0.15">
      <c r="E1403" s="2">
        <v>1399</v>
      </c>
      <c r="F1403" s="12">
        <f t="shared" ca="1" si="197"/>
        <v>0.67656918510981556</v>
      </c>
      <c r="G1403" s="1">
        <f t="shared" ca="1" si="199"/>
        <v>0.78144113481264321</v>
      </c>
      <c r="H1403" s="1">
        <f t="shared" ca="1" si="200"/>
        <v>2732.936624006983</v>
      </c>
      <c r="I1403" s="1">
        <f t="shared" ca="1" si="201"/>
        <v>2741.6124829895348</v>
      </c>
      <c r="J1403" s="1">
        <f t="shared" ca="1" si="202"/>
        <v>8.6758589825517447</v>
      </c>
      <c r="K1403" s="5">
        <f t="shared" ca="1" si="198"/>
        <v>0.80257880502270806</v>
      </c>
      <c r="L1403" s="1">
        <f t="shared" ca="1" si="196"/>
        <v>2.6383195849031171</v>
      </c>
      <c r="M1403" s="1">
        <f t="shared" ca="1" si="203"/>
        <v>2744.2508025744378</v>
      </c>
      <c r="N1403" s="13">
        <f t="shared" ca="1" si="204"/>
        <v>11.314178567454746</v>
      </c>
    </row>
    <row r="1404" spans="5:14" x14ac:dyDescent="0.15">
      <c r="E1404" s="2">
        <v>1400</v>
      </c>
      <c r="F1404" s="12">
        <f t="shared" ca="1" si="197"/>
        <v>0.57612298630723568</v>
      </c>
      <c r="G1404" s="1">
        <f t="shared" ca="1" si="199"/>
        <v>1.1028682463668817</v>
      </c>
      <c r="H1404" s="1">
        <f t="shared" ca="1" si="200"/>
        <v>2734.0394922533501</v>
      </c>
      <c r="I1404" s="1">
        <f t="shared" ca="1" si="201"/>
        <v>2744.2508025744378</v>
      </c>
      <c r="J1404" s="1">
        <f t="shared" ca="1" si="202"/>
        <v>10.211310321087694</v>
      </c>
      <c r="K1404" s="5">
        <f t="shared" ca="1" si="198"/>
        <v>0.35613404980117624</v>
      </c>
      <c r="L1404" s="1">
        <f t="shared" ca="1" si="196"/>
        <v>0.59034111720516635</v>
      </c>
      <c r="M1404" s="1">
        <f t="shared" ca="1" si="203"/>
        <v>2744.8411436916431</v>
      </c>
      <c r="N1404" s="13">
        <f t="shared" ca="1" si="204"/>
        <v>10.801651438292993</v>
      </c>
    </row>
    <row r="1405" spans="5:14" x14ac:dyDescent="0.15">
      <c r="E1405" s="2">
        <v>1401</v>
      </c>
      <c r="F1405" s="12">
        <f t="shared" ca="1" si="197"/>
        <v>0.27179384611860069</v>
      </c>
      <c r="G1405" s="1">
        <f t="shared" ca="1" si="199"/>
        <v>2.6054228374666555</v>
      </c>
      <c r="H1405" s="1">
        <f t="shared" ca="1" si="200"/>
        <v>2736.6449150908165</v>
      </c>
      <c r="I1405" s="1">
        <f t="shared" ca="1" si="201"/>
        <v>2744.8411436916431</v>
      </c>
      <c r="J1405" s="1">
        <f t="shared" ca="1" si="202"/>
        <v>8.1962286008265437</v>
      </c>
      <c r="K1405" s="5">
        <f t="shared" ca="1" si="198"/>
        <v>0.80570290086639107</v>
      </c>
      <c r="L1405" s="1">
        <f t="shared" ca="1" si="196"/>
        <v>2.667318073448472</v>
      </c>
      <c r="M1405" s="1">
        <f t="shared" ca="1" si="203"/>
        <v>2747.5084617650914</v>
      </c>
      <c r="N1405" s="13">
        <f t="shared" ca="1" si="204"/>
        <v>10.863546674274858</v>
      </c>
    </row>
    <row r="1406" spans="5:14" x14ac:dyDescent="0.15">
      <c r="E1406" s="2">
        <v>1402</v>
      </c>
      <c r="F1406" s="12">
        <f t="shared" ca="1" si="197"/>
        <v>0.3180592593368925</v>
      </c>
      <c r="G1406" s="1">
        <f t="shared" ca="1" si="199"/>
        <v>2.2910351268939442</v>
      </c>
      <c r="H1406" s="1">
        <f t="shared" ca="1" si="200"/>
        <v>2738.9359502177103</v>
      </c>
      <c r="I1406" s="1">
        <f t="shared" ca="1" si="201"/>
        <v>2747.5084617650914</v>
      </c>
      <c r="J1406" s="1">
        <f t="shared" ca="1" si="202"/>
        <v>8.5725115473810547</v>
      </c>
      <c r="K1406" s="5">
        <f t="shared" ca="1" si="198"/>
        <v>0.80141603227516933</v>
      </c>
      <c r="L1406" s="1">
        <f t="shared" ca="1" si="196"/>
        <v>2.6276489147635038</v>
      </c>
      <c r="M1406" s="1">
        <f t="shared" ca="1" si="203"/>
        <v>2750.1361106798549</v>
      </c>
      <c r="N1406" s="13">
        <f t="shared" ca="1" si="204"/>
        <v>11.200160462144595</v>
      </c>
    </row>
    <row r="1407" spans="5:14" x14ac:dyDescent="0.15">
      <c r="E1407" s="2">
        <v>1403</v>
      </c>
      <c r="F1407" s="12">
        <f t="shared" ca="1" si="197"/>
        <v>0.89268361945349883</v>
      </c>
      <c r="G1407" s="1">
        <f t="shared" ca="1" si="199"/>
        <v>0.22704610081351354</v>
      </c>
      <c r="H1407" s="1">
        <f t="shared" ca="1" si="200"/>
        <v>2739.1629963185237</v>
      </c>
      <c r="I1407" s="1">
        <f t="shared" ca="1" si="201"/>
        <v>2750.1361106798549</v>
      </c>
      <c r="J1407" s="1">
        <f t="shared" ca="1" si="202"/>
        <v>10.973114361331227</v>
      </c>
      <c r="K1407" s="5">
        <f t="shared" ca="1" si="198"/>
        <v>0.40266891792423509</v>
      </c>
      <c r="L1407" s="1">
        <f t="shared" ca="1" si="196"/>
        <v>0.71005560531014789</v>
      </c>
      <c r="M1407" s="1">
        <f t="shared" ca="1" si="203"/>
        <v>2750.8461662851651</v>
      </c>
      <c r="N1407" s="13">
        <f t="shared" ca="1" si="204"/>
        <v>11.683169966641344</v>
      </c>
    </row>
    <row r="1408" spans="5:14" x14ac:dyDescent="0.15">
      <c r="E1408" s="2">
        <v>1404</v>
      </c>
      <c r="F1408" s="12">
        <f t="shared" ca="1" si="197"/>
        <v>0.90604929810995116</v>
      </c>
      <c r="G1408" s="1">
        <f t="shared" ca="1" si="199"/>
        <v>0.19732312298919263</v>
      </c>
      <c r="H1408" s="1">
        <f t="shared" ca="1" si="200"/>
        <v>2739.3603194415127</v>
      </c>
      <c r="I1408" s="1">
        <f t="shared" ca="1" si="201"/>
        <v>2750.8461662851651</v>
      </c>
      <c r="J1408" s="1">
        <f t="shared" ca="1" si="202"/>
        <v>11.485846843652325</v>
      </c>
      <c r="K1408" s="5">
        <f t="shared" ca="1" si="198"/>
        <v>0.74576064509123186</v>
      </c>
      <c r="L1408" s="1">
        <f t="shared" ca="1" si="196"/>
        <v>2.1815955473153195</v>
      </c>
      <c r="M1408" s="1">
        <f t="shared" ca="1" si="203"/>
        <v>2753.0277618324803</v>
      </c>
      <c r="N1408" s="13">
        <f t="shared" ca="1" si="204"/>
        <v>13.667442390967608</v>
      </c>
    </row>
    <row r="1409" spans="5:14" x14ac:dyDescent="0.15">
      <c r="E1409" s="2">
        <v>1405</v>
      </c>
      <c r="F1409" s="12">
        <f t="shared" ca="1" si="197"/>
        <v>0.88293082127974554</v>
      </c>
      <c r="G1409" s="1">
        <f t="shared" ca="1" si="199"/>
        <v>0.24901685308773067</v>
      </c>
      <c r="H1409" s="1">
        <f t="shared" ca="1" si="200"/>
        <v>2739.6093362946003</v>
      </c>
      <c r="I1409" s="1">
        <f t="shared" ca="1" si="201"/>
        <v>2753.0277618324803</v>
      </c>
      <c r="J1409" s="1">
        <f t="shared" ca="1" si="202"/>
        <v>13.418425537880012</v>
      </c>
      <c r="K1409" s="5">
        <f t="shared" ca="1" si="198"/>
        <v>0.77447930851012059</v>
      </c>
      <c r="L1409" s="1">
        <f t="shared" ca="1" si="196"/>
        <v>2.3972674808482579</v>
      </c>
      <c r="M1409" s="1">
        <f t="shared" ca="1" si="203"/>
        <v>2755.4250293133287</v>
      </c>
      <c r="N1409" s="13">
        <f t="shared" ca="1" si="204"/>
        <v>15.815693018728325</v>
      </c>
    </row>
    <row r="1410" spans="5:14" x14ac:dyDescent="0.15">
      <c r="E1410" s="2">
        <v>1406</v>
      </c>
      <c r="F1410" s="12">
        <f t="shared" ca="1" si="197"/>
        <v>0.85050558909230256</v>
      </c>
      <c r="G1410" s="1">
        <f t="shared" ca="1" si="199"/>
        <v>0.32384859126142845</v>
      </c>
      <c r="H1410" s="1">
        <f t="shared" ca="1" si="200"/>
        <v>2739.9331848858619</v>
      </c>
      <c r="I1410" s="1">
        <f t="shared" ca="1" si="201"/>
        <v>2755.4250293133287</v>
      </c>
      <c r="J1410" s="1">
        <f t="shared" ca="1" si="202"/>
        <v>15.491844427466731</v>
      </c>
      <c r="K1410" s="5">
        <f t="shared" ca="1" si="198"/>
        <v>0.88699315442061322</v>
      </c>
      <c r="L1410" s="1">
        <f t="shared" ca="1" si="196"/>
        <v>3.6633649032320639</v>
      </c>
      <c r="M1410" s="1">
        <f t="shared" ca="1" si="203"/>
        <v>2759.0883942165606</v>
      </c>
      <c r="N1410" s="13">
        <f t="shared" ca="1" si="204"/>
        <v>19.155209330698654</v>
      </c>
    </row>
    <row r="1411" spans="5:14" x14ac:dyDescent="0.15">
      <c r="E1411" s="2">
        <v>1407</v>
      </c>
      <c r="F1411" s="12">
        <f t="shared" ca="1" si="197"/>
        <v>9.8772998251436595E-2</v>
      </c>
      <c r="G1411" s="1">
        <f t="shared" ca="1" si="199"/>
        <v>4.6298620172619929</v>
      </c>
      <c r="H1411" s="1">
        <f t="shared" ca="1" si="200"/>
        <v>2744.5630469031239</v>
      </c>
      <c r="I1411" s="1">
        <f t="shared" ca="1" si="201"/>
        <v>2759.0883942165606</v>
      </c>
      <c r="J1411" s="1">
        <f t="shared" ca="1" si="202"/>
        <v>14.525347313436669</v>
      </c>
      <c r="K1411" s="5">
        <f t="shared" ca="1" si="198"/>
        <v>0.56648241350033779</v>
      </c>
      <c r="L1411" s="1">
        <f t="shared" ca="1" si="196"/>
        <v>1.2442412231343669</v>
      </c>
      <c r="M1411" s="1">
        <f t="shared" ca="1" si="203"/>
        <v>2760.332635439695</v>
      </c>
      <c r="N1411" s="13">
        <f t="shared" ca="1" si="204"/>
        <v>15.769588536571064</v>
      </c>
    </row>
    <row r="1412" spans="5:14" x14ac:dyDescent="0.15">
      <c r="E1412" s="2">
        <v>1408</v>
      </c>
      <c r="F1412" s="12">
        <f t="shared" ca="1" si="197"/>
        <v>0.78692032671276746</v>
      </c>
      <c r="G1412" s="1">
        <f t="shared" ca="1" si="199"/>
        <v>0.47925654479004021</v>
      </c>
      <c r="H1412" s="1">
        <f t="shared" ca="1" si="200"/>
        <v>2745.042303447914</v>
      </c>
      <c r="I1412" s="1">
        <f t="shared" ca="1" si="201"/>
        <v>2760.332635439695</v>
      </c>
      <c r="J1412" s="1">
        <f t="shared" ca="1" si="202"/>
        <v>15.290331991780931</v>
      </c>
      <c r="K1412" s="5">
        <f t="shared" ca="1" si="198"/>
        <v>0.41340182502965517</v>
      </c>
      <c r="L1412" s="1">
        <f t="shared" ca="1" si="196"/>
        <v>0.73936224560005948</v>
      </c>
      <c r="M1412" s="1">
        <f t="shared" ca="1" si="203"/>
        <v>2761.0719976852952</v>
      </c>
      <c r="N1412" s="13">
        <f t="shared" ca="1" si="204"/>
        <v>16.029694237381136</v>
      </c>
    </row>
    <row r="1413" spans="5:14" x14ac:dyDescent="0.15">
      <c r="E1413" s="2">
        <v>1409</v>
      </c>
      <c r="F1413" s="12">
        <f t="shared" ca="1" si="197"/>
        <v>1.2695482976714523E-3</v>
      </c>
      <c r="G1413" s="1">
        <f t="shared" ca="1" si="199"/>
        <v>13.338188225804908</v>
      </c>
      <c r="H1413" s="1">
        <f t="shared" ca="1" si="200"/>
        <v>2758.380491673719</v>
      </c>
      <c r="I1413" s="1">
        <f t="shared" ca="1" si="201"/>
        <v>2761.0719976852952</v>
      </c>
      <c r="J1413" s="1">
        <f t="shared" ca="1" si="202"/>
        <v>2.6915060115761662</v>
      </c>
      <c r="K1413" s="5">
        <f t="shared" ca="1" si="198"/>
        <v>2.137722498028316E-2</v>
      </c>
      <c r="L1413" s="1">
        <f t="shared" ca="1" si="196"/>
        <v>1.5020718188040176E-2</v>
      </c>
      <c r="M1413" s="1">
        <f t="shared" ca="1" si="203"/>
        <v>2761.0870184034834</v>
      </c>
      <c r="N1413" s="13">
        <f t="shared" ca="1" si="204"/>
        <v>2.7065267297643913</v>
      </c>
    </row>
    <row r="1414" spans="5:14" x14ac:dyDescent="0.15">
      <c r="E1414" s="2">
        <v>1410</v>
      </c>
      <c r="F1414" s="12">
        <f t="shared" ca="1" si="197"/>
        <v>0.99893292248249999</v>
      </c>
      <c r="G1414" s="1">
        <f t="shared" ca="1" si="199"/>
        <v>2.1352945000988979E-3</v>
      </c>
      <c r="H1414" s="1">
        <f t="shared" ca="1" si="200"/>
        <v>2758.382626968219</v>
      </c>
      <c r="I1414" s="1">
        <f t="shared" ca="1" si="201"/>
        <v>2761.0870184034834</v>
      </c>
      <c r="J1414" s="1">
        <f t="shared" ca="1" si="202"/>
        <v>2.7043914352643696</v>
      </c>
      <c r="K1414" s="5">
        <f t="shared" ca="1" si="198"/>
        <v>0.55398217901887681</v>
      </c>
      <c r="L1414" s="1">
        <f t="shared" ref="L1414:L1477" ca="1" si="205">_xlfn.GAMMA.INV(K1414, 0.8, 2)</f>
        <v>1.1957188347438472</v>
      </c>
      <c r="M1414" s="1">
        <f t="shared" ca="1" si="203"/>
        <v>2762.2827372382271</v>
      </c>
      <c r="N1414" s="13">
        <f t="shared" ca="1" si="204"/>
        <v>3.9001102700080992</v>
      </c>
    </row>
    <row r="1415" spans="5:14" x14ac:dyDescent="0.15">
      <c r="E1415" s="2">
        <v>1411</v>
      </c>
      <c r="F1415" s="12">
        <f t="shared" ref="F1415:F1478" ca="1" si="206">RAND()</f>
        <v>0.24281553911276754</v>
      </c>
      <c r="G1415" s="1">
        <f t="shared" ca="1" si="199"/>
        <v>2.8309064444079208</v>
      </c>
      <c r="H1415" s="1">
        <f t="shared" ca="1" si="200"/>
        <v>2761.2135334126269</v>
      </c>
      <c r="I1415" s="1">
        <f t="shared" ca="1" si="201"/>
        <v>2762.2827372382271</v>
      </c>
      <c r="J1415" s="1">
        <f t="shared" ca="1" si="202"/>
        <v>1.0692038256001979</v>
      </c>
      <c r="K1415" s="5">
        <f t="shared" ref="K1415:K1478" ca="1" si="207">RAND()</f>
        <v>0.77144433345890095</v>
      </c>
      <c r="L1415" s="1">
        <f t="shared" ca="1" si="205"/>
        <v>2.3731429033214737</v>
      </c>
      <c r="M1415" s="1">
        <f t="shared" ca="1" si="203"/>
        <v>2764.6558801415486</v>
      </c>
      <c r="N1415" s="13">
        <f t="shared" ca="1" si="204"/>
        <v>3.4423467289216205</v>
      </c>
    </row>
    <row r="1416" spans="5:14" x14ac:dyDescent="0.15">
      <c r="E1416" s="2">
        <v>1412</v>
      </c>
      <c r="F1416" s="12">
        <f t="shared" ca="1" si="206"/>
        <v>0.86973934529091912</v>
      </c>
      <c r="G1416" s="1">
        <f t="shared" ca="1" si="199"/>
        <v>0.27912343067474599</v>
      </c>
      <c r="H1416" s="1">
        <f t="shared" ca="1" si="200"/>
        <v>2761.4926568433016</v>
      </c>
      <c r="I1416" s="1">
        <f t="shared" ca="1" si="201"/>
        <v>2764.6558801415486</v>
      </c>
      <c r="J1416" s="1">
        <f t="shared" ca="1" si="202"/>
        <v>3.1632232982469759</v>
      </c>
      <c r="K1416" s="5">
        <f t="shared" ca="1" si="207"/>
        <v>0.84260074145480424</v>
      </c>
      <c r="L1416" s="1">
        <f t="shared" ca="1" si="205"/>
        <v>3.0520558496817594</v>
      </c>
      <c r="M1416" s="1">
        <f t="shared" ca="1" si="203"/>
        <v>2767.7079359912304</v>
      </c>
      <c r="N1416" s="13">
        <f t="shared" ca="1" si="204"/>
        <v>6.215279147928868</v>
      </c>
    </row>
    <row r="1417" spans="5:14" x14ac:dyDescent="0.15">
      <c r="E1417" s="2">
        <v>1413</v>
      </c>
      <c r="F1417" s="12">
        <f t="shared" ca="1" si="206"/>
        <v>0.52526660186367602</v>
      </c>
      <c r="G1417" s="1">
        <f t="shared" ca="1" si="199"/>
        <v>1.2876986644205393</v>
      </c>
      <c r="H1417" s="1">
        <f t="shared" ca="1" si="200"/>
        <v>2762.7803555077221</v>
      </c>
      <c r="I1417" s="1">
        <f t="shared" ca="1" si="201"/>
        <v>2767.7079359912304</v>
      </c>
      <c r="J1417" s="1">
        <f t="shared" ca="1" si="202"/>
        <v>4.9275804835083363</v>
      </c>
      <c r="K1417" s="5">
        <f t="shared" ca="1" si="207"/>
        <v>0.57440994316241234</v>
      </c>
      <c r="L1417" s="1">
        <f t="shared" ca="1" si="205"/>
        <v>1.2758408391616625</v>
      </c>
      <c r="M1417" s="1">
        <f t="shared" ca="1" si="203"/>
        <v>2768.9837768303919</v>
      </c>
      <c r="N1417" s="13">
        <f t="shared" ca="1" si="204"/>
        <v>6.203421322669783</v>
      </c>
    </row>
    <row r="1418" spans="5:14" x14ac:dyDescent="0.15">
      <c r="E1418" s="2">
        <v>1414</v>
      </c>
      <c r="F1418" s="12">
        <f t="shared" ca="1" si="206"/>
        <v>0.69608411352286181</v>
      </c>
      <c r="G1418" s="1">
        <f t="shared" ca="1" si="199"/>
        <v>0.72456954637418347</v>
      </c>
      <c r="H1418" s="1">
        <f t="shared" ca="1" si="200"/>
        <v>2763.5049250540965</v>
      </c>
      <c r="I1418" s="1">
        <f t="shared" ca="1" si="201"/>
        <v>2768.9837768303919</v>
      </c>
      <c r="J1418" s="1">
        <f t="shared" ca="1" si="202"/>
        <v>5.4788517762954143</v>
      </c>
      <c r="K1418" s="5">
        <f t="shared" ca="1" si="207"/>
        <v>0.28557353996765777</v>
      </c>
      <c r="L1418" s="1">
        <f t="shared" ca="1" si="205"/>
        <v>0.42932146064841009</v>
      </c>
      <c r="M1418" s="1">
        <f t="shared" ca="1" si="203"/>
        <v>2769.4130982910401</v>
      </c>
      <c r="N1418" s="13">
        <f t="shared" ca="1" si="204"/>
        <v>5.9081732369436395</v>
      </c>
    </row>
    <row r="1419" spans="5:14" x14ac:dyDescent="0.15">
      <c r="E1419" s="2">
        <v>1415</v>
      </c>
      <c r="F1419" s="12">
        <f t="shared" ca="1" si="206"/>
        <v>0.57681219965304176</v>
      </c>
      <c r="G1419" s="1">
        <f t="shared" ca="1" si="199"/>
        <v>1.1004770853153449</v>
      </c>
      <c r="H1419" s="1">
        <f t="shared" ca="1" si="200"/>
        <v>2764.605402139412</v>
      </c>
      <c r="I1419" s="1">
        <f t="shared" ca="1" si="201"/>
        <v>2769.4130982910401</v>
      </c>
      <c r="J1419" s="1">
        <f t="shared" ca="1" si="202"/>
        <v>4.807696151628079</v>
      </c>
      <c r="K1419" s="5">
        <f t="shared" ca="1" si="207"/>
        <v>0.11734392665798232</v>
      </c>
      <c r="L1419" s="1">
        <f t="shared" ca="1" si="205"/>
        <v>0.13028126040350768</v>
      </c>
      <c r="M1419" s="1">
        <f t="shared" ca="1" si="203"/>
        <v>2769.5433795514436</v>
      </c>
      <c r="N1419" s="13">
        <f t="shared" ca="1" si="204"/>
        <v>4.9379774120316142</v>
      </c>
    </row>
    <row r="1420" spans="5:14" x14ac:dyDescent="0.15">
      <c r="E1420" s="2">
        <v>1416</v>
      </c>
      <c r="F1420" s="12">
        <f t="shared" ca="1" si="206"/>
        <v>0.14286699702524863</v>
      </c>
      <c r="G1420" s="1">
        <f t="shared" ca="1" si="199"/>
        <v>3.8916823445150537</v>
      </c>
      <c r="H1420" s="1">
        <f t="shared" ca="1" si="200"/>
        <v>2768.4970844839272</v>
      </c>
      <c r="I1420" s="1">
        <f t="shared" ca="1" si="201"/>
        <v>2769.5433795514436</v>
      </c>
      <c r="J1420" s="1">
        <f t="shared" ca="1" si="202"/>
        <v>1.0462950675164393</v>
      </c>
      <c r="K1420" s="5">
        <f t="shared" ca="1" si="207"/>
        <v>3.8598646328296016E-2</v>
      </c>
      <c r="L1420" s="1">
        <f t="shared" ca="1" si="205"/>
        <v>3.1583488845028644E-2</v>
      </c>
      <c r="M1420" s="1">
        <f t="shared" ca="1" si="203"/>
        <v>2769.5749630402888</v>
      </c>
      <c r="N1420" s="13">
        <f t="shared" ca="1" si="204"/>
        <v>1.0778785563616111</v>
      </c>
    </row>
    <row r="1421" spans="5:14" x14ac:dyDescent="0.15">
      <c r="E1421" s="2">
        <v>1417</v>
      </c>
      <c r="F1421" s="12">
        <f t="shared" ca="1" si="206"/>
        <v>0.731250192846706</v>
      </c>
      <c r="G1421" s="1">
        <f t="shared" ca="1" si="199"/>
        <v>0.62599923342822894</v>
      </c>
      <c r="H1421" s="1">
        <f t="shared" ca="1" si="200"/>
        <v>2769.1230837173553</v>
      </c>
      <c r="I1421" s="1">
        <f t="shared" ca="1" si="201"/>
        <v>2769.5749630402888</v>
      </c>
      <c r="J1421" s="1">
        <f t="shared" ca="1" si="202"/>
        <v>0.45187932293356425</v>
      </c>
      <c r="K1421" s="5">
        <f t="shared" ca="1" si="207"/>
        <v>0.81841292469458238</v>
      </c>
      <c r="L1421" s="1">
        <f t="shared" ca="1" si="205"/>
        <v>2.7905403597718235</v>
      </c>
      <c r="M1421" s="1">
        <f t="shared" ca="1" si="203"/>
        <v>2772.3655034000608</v>
      </c>
      <c r="N1421" s="13">
        <f t="shared" ca="1" si="204"/>
        <v>3.2424196827055312</v>
      </c>
    </row>
    <row r="1422" spans="5:14" x14ac:dyDescent="0.15">
      <c r="E1422" s="2">
        <v>1418</v>
      </c>
      <c r="F1422" s="12">
        <f t="shared" ca="1" si="206"/>
        <v>3.6368114514914174E-2</v>
      </c>
      <c r="G1422" s="1">
        <f t="shared" ca="1" si="199"/>
        <v>6.6281257261892419</v>
      </c>
      <c r="H1422" s="1">
        <f t="shared" ca="1" si="200"/>
        <v>2775.7512094435447</v>
      </c>
      <c r="I1422" s="1">
        <f t="shared" ca="1" si="201"/>
        <v>2775.7512094435447</v>
      </c>
      <c r="J1422" s="1">
        <f t="shared" ca="1" si="202"/>
        <v>0</v>
      </c>
      <c r="K1422" s="5">
        <f t="shared" ca="1" si="207"/>
        <v>0.57870207667905627</v>
      </c>
      <c r="L1422" s="1">
        <f t="shared" ca="1" si="205"/>
        <v>1.2932274550963052</v>
      </c>
      <c r="M1422" s="1">
        <f t="shared" ca="1" si="203"/>
        <v>2777.0444368986409</v>
      </c>
      <c r="N1422" s="13">
        <f t="shared" ca="1" si="204"/>
        <v>1.2932274550962575</v>
      </c>
    </row>
    <row r="1423" spans="5:14" x14ac:dyDescent="0.15">
      <c r="E1423" s="2">
        <v>1419</v>
      </c>
      <c r="F1423" s="12">
        <f t="shared" ca="1" si="206"/>
        <v>0.29906215317760809</v>
      </c>
      <c r="G1423" s="1">
        <f t="shared" ca="1" si="199"/>
        <v>2.4142077140684686</v>
      </c>
      <c r="H1423" s="1">
        <f t="shared" ca="1" si="200"/>
        <v>2778.1654171576133</v>
      </c>
      <c r="I1423" s="1">
        <f t="shared" ca="1" si="201"/>
        <v>2778.1654171576133</v>
      </c>
      <c r="J1423" s="1">
        <f t="shared" ca="1" si="202"/>
        <v>0</v>
      </c>
      <c r="K1423" s="5">
        <f t="shared" ca="1" si="207"/>
        <v>0.85230487506404995</v>
      </c>
      <c r="L1423" s="1">
        <f t="shared" ca="1" si="205"/>
        <v>3.1689349956312958</v>
      </c>
      <c r="M1423" s="1">
        <f t="shared" ca="1" si="203"/>
        <v>2781.3343521532447</v>
      </c>
      <c r="N1423" s="13">
        <f t="shared" ca="1" si="204"/>
        <v>3.168934995631389</v>
      </c>
    </row>
    <row r="1424" spans="5:14" x14ac:dyDescent="0.15">
      <c r="E1424" s="2">
        <v>1420</v>
      </c>
      <c r="F1424" s="12">
        <f t="shared" ca="1" si="206"/>
        <v>0.58575291567654875</v>
      </c>
      <c r="G1424" s="1">
        <f t="shared" ca="1" si="199"/>
        <v>1.0697144478515725</v>
      </c>
      <c r="H1424" s="1">
        <f t="shared" ca="1" si="200"/>
        <v>2779.2351316054651</v>
      </c>
      <c r="I1424" s="1">
        <f t="shared" ca="1" si="201"/>
        <v>2781.3343521532447</v>
      </c>
      <c r="J1424" s="1">
        <f t="shared" ca="1" si="202"/>
        <v>2.0992205477796233</v>
      </c>
      <c r="K1424" s="5">
        <f t="shared" ca="1" si="207"/>
        <v>0.32822296956791741</v>
      </c>
      <c r="L1424" s="1">
        <f t="shared" ca="1" si="205"/>
        <v>0.52386149789395053</v>
      </c>
      <c r="M1424" s="1">
        <f t="shared" ca="1" si="203"/>
        <v>2781.8582136511386</v>
      </c>
      <c r="N1424" s="13">
        <f t="shared" ca="1" si="204"/>
        <v>2.6230820456735273</v>
      </c>
    </row>
    <row r="1425" spans="5:14" x14ac:dyDescent="0.15">
      <c r="E1425" s="2">
        <v>1421</v>
      </c>
      <c r="F1425" s="12">
        <f t="shared" ca="1" si="206"/>
        <v>0.65891904669692847</v>
      </c>
      <c r="G1425" s="1">
        <f t="shared" ca="1" si="199"/>
        <v>0.83430918934086118</v>
      </c>
      <c r="H1425" s="1">
        <f t="shared" ca="1" si="200"/>
        <v>2780.0694407948058</v>
      </c>
      <c r="I1425" s="1">
        <f t="shared" ca="1" si="201"/>
        <v>2781.8582136511386</v>
      </c>
      <c r="J1425" s="1">
        <f t="shared" ca="1" si="202"/>
        <v>1.7887728563327983</v>
      </c>
      <c r="K1425" s="5">
        <f t="shared" ca="1" si="207"/>
        <v>0.72767546028903496</v>
      </c>
      <c r="L1425" s="1">
        <f t="shared" ca="1" si="205"/>
        <v>2.0586458943118746</v>
      </c>
      <c r="M1425" s="1">
        <f t="shared" ca="1" si="203"/>
        <v>2783.9168595454503</v>
      </c>
      <c r="N1425" s="13">
        <f t="shared" ca="1" si="204"/>
        <v>3.847418750644465</v>
      </c>
    </row>
    <row r="1426" spans="5:14" x14ac:dyDescent="0.15">
      <c r="E1426" s="2">
        <v>1422</v>
      </c>
      <c r="F1426" s="12">
        <f t="shared" ca="1" si="206"/>
        <v>0.29493337733943326</v>
      </c>
      <c r="G1426" s="1">
        <f t="shared" ca="1" si="199"/>
        <v>2.4420115753504965</v>
      </c>
      <c r="H1426" s="1">
        <f t="shared" ca="1" si="200"/>
        <v>2782.5114523701563</v>
      </c>
      <c r="I1426" s="1">
        <f t="shared" ca="1" si="201"/>
        <v>2783.9168595454503</v>
      </c>
      <c r="J1426" s="1">
        <f t="shared" ca="1" si="202"/>
        <v>1.4054071752939308</v>
      </c>
      <c r="K1426" s="5">
        <f t="shared" ca="1" si="207"/>
        <v>0.94564126819960459</v>
      </c>
      <c r="L1426" s="1">
        <f t="shared" ca="1" si="205"/>
        <v>5.0326220392100547</v>
      </c>
      <c r="M1426" s="1">
        <f t="shared" ca="1" si="203"/>
        <v>2788.9494815846601</v>
      </c>
      <c r="N1426" s="13">
        <f t="shared" ca="1" si="204"/>
        <v>6.4380292145037856</v>
      </c>
    </row>
    <row r="1427" spans="5:14" x14ac:dyDescent="0.15">
      <c r="E1427" s="2">
        <v>1423</v>
      </c>
      <c r="F1427" s="12">
        <f t="shared" ca="1" si="206"/>
        <v>0.93232759046886537</v>
      </c>
      <c r="G1427" s="1">
        <f t="shared" ca="1" si="199"/>
        <v>0.14014206827195144</v>
      </c>
      <c r="H1427" s="1">
        <f t="shared" ca="1" si="200"/>
        <v>2782.6515944384282</v>
      </c>
      <c r="I1427" s="1">
        <f t="shared" ca="1" si="201"/>
        <v>2788.9494815846601</v>
      </c>
      <c r="J1427" s="1">
        <f t="shared" ca="1" si="202"/>
        <v>6.2978871462319148</v>
      </c>
      <c r="K1427" s="5">
        <f t="shared" ca="1" si="207"/>
        <v>0.31957921775548925</v>
      </c>
      <c r="L1427" s="1">
        <f t="shared" ca="1" si="205"/>
        <v>0.50403073382130481</v>
      </c>
      <c r="M1427" s="1">
        <f t="shared" ca="1" si="203"/>
        <v>2789.4535123184814</v>
      </c>
      <c r="N1427" s="13">
        <f t="shared" ca="1" si="204"/>
        <v>6.8019178800532245</v>
      </c>
    </row>
    <row r="1428" spans="5:14" x14ac:dyDescent="0.15">
      <c r="E1428" s="2">
        <v>1424</v>
      </c>
      <c r="F1428" s="12">
        <f t="shared" ca="1" si="206"/>
        <v>0.16430925119673456</v>
      </c>
      <c r="G1428" s="1">
        <f t="shared" ca="1" si="199"/>
        <v>3.6120098975760402</v>
      </c>
      <c r="H1428" s="1">
        <f t="shared" ca="1" si="200"/>
        <v>2786.2636043360044</v>
      </c>
      <c r="I1428" s="1">
        <f t="shared" ca="1" si="201"/>
        <v>2789.4535123184814</v>
      </c>
      <c r="J1428" s="1">
        <f t="shared" ca="1" si="202"/>
        <v>3.1899079824770524</v>
      </c>
      <c r="K1428" s="5">
        <f t="shared" ca="1" si="207"/>
        <v>0.75676864474325056</v>
      </c>
      <c r="L1428" s="1">
        <f t="shared" ca="1" si="205"/>
        <v>2.2610659009620315</v>
      </c>
      <c r="M1428" s="1">
        <f t="shared" ca="1" si="203"/>
        <v>2791.7145782194434</v>
      </c>
      <c r="N1428" s="13">
        <f t="shared" ca="1" si="204"/>
        <v>5.4509738834390191</v>
      </c>
    </row>
    <row r="1429" spans="5:14" x14ac:dyDescent="0.15">
      <c r="E1429" s="2">
        <v>1425</v>
      </c>
      <c r="F1429" s="12">
        <f t="shared" ca="1" si="206"/>
        <v>0.41982407113015996</v>
      </c>
      <c r="G1429" s="1">
        <f t="shared" ca="1" si="199"/>
        <v>1.7358390674405046</v>
      </c>
      <c r="H1429" s="1">
        <f t="shared" ca="1" si="200"/>
        <v>2787.9994434034447</v>
      </c>
      <c r="I1429" s="1">
        <f t="shared" ca="1" si="201"/>
        <v>2791.7145782194434</v>
      </c>
      <c r="J1429" s="1">
        <f t="shared" ca="1" si="202"/>
        <v>3.715134815998681</v>
      </c>
      <c r="K1429" s="5">
        <f t="shared" ca="1" si="207"/>
        <v>0.69720125384766196</v>
      </c>
      <c r="L1429" s="1">
        <f t="shared" ca="1" si="205"/>
        <v>1.8699708709389204</v>
      </c>
      <c r="M1429" s="1">
        <f t="shared" ca="1" si="203"/>
        <v>2793.5845490903826</v>
      </c>
      <c r="N1429" s="13">
        <f t="shared" ca="1" si="204"/>
        <v>5.5851056869378226</v>
      </c>
    </row>
    <row r="1430" spans="5:14" x14ac:dyDescent="0.15">
      <c r="E1430" s="2">
        <v>1426</v>
      </c>
      <c r="F1430" s="12">
        <f t="shared" ca="1" si="206"/>
        <v>0.53218275921989777</v>
      </c>
      <c r="G1430" s="1">
        <f t="shared" ca="1" si="199"/>
        <v>1.2615366325319948</v>
      </c>
      <c r="H1430" s="1">
        <f t="shared" ca="1" si="200"/>
        <v>2789.2609800359769</v>
      </c>
      <c r="I1430" s="1">
        <f t="shared" ca="1" si="201"/>
        <v>2793.5845490903826</v>
      </c>
      <c r="J1430" s="1">
        <f t="shared" ca="1" si="202"/>
        <v>4.3235690544056524</v>
      </c>
      <c r="K1430" s="5">
        <f t="shared" ca="1" si="207"/>
        <v>0.13483673096246418</v>
      </c>
      <c r="L1430" s="1">
        <f t="shared" ca="1" si="205"/>
        <v>0.15609403083876933</v>
      </c>
      <c r="M1430" s="1">
        <f t="shared" ca="1" si="203"/>
        <v>2793.7406431212212</v>
      </c>
      <c r="N1430" s="13">
        <f t="shared" ca="1" si="204"/>
        <v>4.4796630852442831</v>
      </c>
    </row>
    <row r="1431" spans="5:14" x14ac:dyDescent="0.15">
      <c r="E1431" s="2">
        <v>1427</v>
      </c>
      <c r="F1431" s="12">
        <f t="shared" ca="1" si="206"/>
        <v>1.6391407089445309E-2</v>
      </c>
      <c r="G1431" s="1">
        <f t="shared" ca="1" si="199"/>
        <v>8.2219960788531505</v>
      </c>
      <c r="H1431" s="1">
        <f t="shared" ca="1" si="200"/>
        <v>2797.4829761148299</v>
      </c>
      <c r="I1431" s="1">
        <f t="shared" ca="1" si="201"/>
        <v>2797.4829761148299</v>
      </c>
      <c r="J1431" s="1">
        <f t="shared" ca="1" si="202"/>
        <v>0</v>
      </c>
      <c r="K1431" s="5">
        <f t="shared" ca="1" si="207"/>
        <v>0.81541696676038011</v>
      </c>
      <c r="L1431" s="1">
        <f t="shared" ca="1" si="205"/>
        <v>2.760701436621245</v>
      </c>
      <c r="M1431" s="1">
        <f t="shared" ca="1" si="203"/>
        <v>2800.2436775514511</v>
      </c>
      <c r="N1431" s="13">
        <f t="shared" ca="1" si="204"/>
        <v>2.7607014366212752</v>
      </c>
    </row>
    <row r="1432" spans="5:14" x14ac:dyDescent="0.15">
      <c r="E1432" s="2">
        <v>1428</v>
      </c>
      <c r="F1432" s="12">
        <f t="shared" ca="1" si="206"/>
        <v>0.24363116363426318</v>
      </c>
      <c r="G1432" s="1">
        <f t="shared" ca="1" si="199"/>
        <v>2.8241996435911596</v>
      </c>
      <c r="H1432" s="1">
        <f t="shared" ca="1" si="200"/>
        <v>2800.3071757584212</v>
      </c>
      <c r="I1432" s="1">
        <f t="shared" ca="1" si="201"/>
        <v>2800.3071757584212</v>
      </c>
      <c r="J1432" s="1">
        <f t="shared" ca="1" si="202"/>
        <v>0</v>
      </c>
      <c r="K1432" s="5">
        <f t="shared" ca="1" si="207"/>
        <v>0.21153357404878703</v>
      </c>
      <c r="L1432" s="1">
        <f t="shared" ca="1" si="205"/>
        <v>0.28373554048267102</v>
      </c>
      <c r="M1432" s="1">
        <f t="shared" ca="1" si="203"/>
        <v>2800.5909112989038</v>
      </c>
      <c r="N1432" s="13">
        <f t="shared" ca="1" si="204"/>
        <v>0.28373554048266669</v>
      </c>
    </row>
    <row r="1433" spans="5:14" x14ac:dyDescent="0.15">
      <c r="E1433" s="2">
        <v>1429</v>
      </c>
      <c r="F1433" s="12">
        <f t="shared" ca="1" si="206"/>
        <v>0.28821816410652445</v>
      </c>
      <c r="G1433" s="1">
        <f t="shared" ca="1" si="199"/>
        <v>2.4880751427130794</v>
      </c>
      <c r="H1433" s="1">
        <f t="shared" ca="1" si="200"/>
        <v>2802.7952509011343</v>
      </c>
      <c r="I1433" s="1">
        <f t="shared" ca="1" si="201"/>
        <v>2802.7952509011343</v>
      </c>
      <c r="J1433" s="1">
        <f t="shared" ca="1" si="202"/>
        <v>0</v>
      </c>
      <c r="K1433" s="5">
        <f t="shared" ca="1" si="207"/>
        <v>0.36310029944482636</v>
      </c>
      <c r="L1433" s="1">
        <f t="shared" ca="1" si="205"/>
        <v>0.60753560505659054</v>
      </c>
      <c r="M1433" s="1">
        <f t="shared" ca="1" si="203"/>
        <v>2803.4027865061908</v>
      </c>
      <c r="N1433" s="13">
        <f t="shared" ca="1" si="204"/>
        <v>0.6075356050564551</v>
      </c>
    </row>
    <row r="1434" spans="5:14" x14ac:dyDescent="0.15">
      <c r="E1434" s="2">
        <v>1430</v>
      </c>
      <c r="F1434" s="12">
        <f t="shared" ca="1" si="206"/>
        <v>0.14121165475466202</v>
      </c>
      <c r="G1434" s="1">
        <f t="shared" ca="1" si="199"/>
        <v>3.9149908331477987</v>
      </c>
      <c r="H1434" s="1">
        <f t="shared" ca="1" si="200"/>
        <v>2806.7102417342821</v>
      </c>
      <c r="I1434" s="1">
        <f t="shared" ca="1" si="201"/>
        <v>2806.7102417342821</v>
      </c>
      <c r="J1434" s="1">
        <f t="shared" ca="1" si="202"/>
        <v>0</v>
      </c>
      <c r="K1434" s="5">
        <f t="shared" ca="1" si="207"/>
        <v>0.97221813723575257</v>
      </c>
      <c r="L1434" s="1">
        <f t="shared" ca="1" si="205"/>
        <v>6.3044337847607546</v>
      </c>
      <c r="M1434" s="1">
        <f t="shared" ca="1" si="203"/>
        <v>2813.0146755190431</v>
      </c>
      <c r="N1434" s="13">
        <f t="shared" ca="1" si="204"/>
        <v>6.3044337847609313</v>
      </c>
    </row>
    <row r="1435" spans="5:14" x14ac:dyDescent="0.15">
      <c r="E1435" s="2">
        <v>1431</v>
      </c>
      <c r="F1435" s="12">
        <f t="shared" ca="1" si="206"/>
        <v>0.61691011489642222</v>
      </c>
      <c r="G1435" s="1">
        <f t="shared" ca="1" si="199"/>
        <v>0.96606389314048147</v>
      </c>
      <c r="H1435" s="1">
        <f t="shared" ca="1" si="200"/>
        <v>2807.6763056274226</v>
      </c>
      <c r="I1435" s="1">
        <f t="shared" ca="1" si="201"/>
        <v>2813.0146755190431</v>
      </c>
      <c r="J1435" s="1">
        <f t="shared" ca="1" si="202"/>
        <v>5.3383698916204594</v>
      </c>
      <c r="K1435" s="5">
        <f t="shared" ca="1" si="207"/>
        <v>0.28910056659250527</v>
      </c>
      <c r="L1435" s="1">
        <f t="shared" ca="1" si="205"/>
        <v>0.43683117809268945</v>
      </c>
      <c r="M1435" s="1">
        <f t="shared" ca="1" si="203"/>
        <v>2813.4515066971358</v>
      </c>
      <c r="N1435" s="13">
        <f t="shared" ca="1" si="204"/>
        <v>5.7752010697131482</v>
      </c>
    </row>
    <row r="1436" spans="5:14" x14ac:dyDescent="0.15">
      <c r="E1436" s="2">
        <v>1432</v>
      </c>
      <c r="F1436" s="12">
        <f t="shared" ca="1" si="206"/>
        <v>0.7531748954540578</v>
      </c>
      <c r="G1436" s="1">
        <f t="shared" ca="1" si="199"/>
        <v>0.56691562654465555</v>
      </c>
      <c r="H1436" s="1">
        <f t="shared" ca="1" si="200"/>
        <v>2808.2432212539675</v>
      </c>
      <c r="I1436" s="1">
        <f t="shared" ca="1" si="201"/>
        <v>2813.4515066971358</v>
      </c>
      <c r="J1436" s="1">
        <f t="shared" ca="1" si="202"/>
        <v>5.208285443168279</v>
      </c>
      <c r="K1436" s="5">
        <f t="shared" ca="1" si="207"/>
        <v>0.85650201608037557</v>
      </c>
      <c r="L1436" s="1">
        <f t="shared" ca="1" si="205"/>
        <v>3.2219733082841051</v>
      </c>
      <c r="M1436" s="1">
        <f t="shared" ca="1" si="203"/>
        <v>2816.6734800054201</v>
      </c>
      <c r="N1436" s="13">
        <f t="shared" ca="1" si="204"/>
        <v>8.430258751452584</v>
      </c>
    </row>
    <row r="1437" spans="5:14" x14ac:dyDescent="0.15">
      <c r="E1437" s="2">
        <v>1433</v>
      </c>
      <c r="F1437" s="12">
        <f t="shared" ca="1" si="206"/>
        <v>0.94347768241884744</v>
      </c>
      <c r="G1437" s="1">
        <f t="shared" ca="1" si="199"/>
        <v>0.11636513697474236</v>
      </c>
      <c r="H1437" s="1">
        <f t="shared" ca="1" si="200"/>
        <v>2808.3595863909422</v>
      </c>
      <c r="I1437" s="1">
        <f t="shared" ca="1" si="201"/>
        <v>2816.6734800054201</v>
      </c>
      <c r="J1437" s="1">
        <f t="shared" ca="1" si="202"/>
        <v>8.3138936144778199</v>
      </c>
      <c r="K1437" s="5">
        <f t="shared" ca="1" si="207"/>
        <v>0.74605055442842205</v>
      </c>
      <c r="L1437" s="1">
        <f t="shared" ca="1" si="205"/>
        <v>2.1836413794286407</v>
      </c>
      <c r="M1437" s="1">
        <f t="shared" ca="1" si="203"/>
        <v>2818.8571213848486</v>
      </c>
      <c r="N1437" s="13">
        <f t="shared" ca="1" si="204"/>
        <v>10.497534993906356</v>
      </c>
    </row>
    <row r="1438" spans="5:14" x14ac:dyDescent="0.15">
      <c r="E1438" s="2">
        <v>1434</v>
      </c>
      <c r="F1438" s="12">
        <f t="shared" ca="1" si="206"/>
        <v>7.0564683204296097E-2</v>
      </c>
      <c r="G1438" s="1">
        <f t="shared" ca="1" si="199"/>
        <v>5.3024509950862981</v>
      </c>
      <c r="H1438" s="1">
        <f t="shared" ca="1" si="200"/>
        <v>2813.6620373860287</v>
      </c>
      <c r="I1438" s="1">
        <f t="shared" ca="1" si="201"/>
        <v>2818.8571213848486</v>
      </c>
      <c r="J1438" s="1">
        <f t="shared" ca="1" si="202"/>
        <v>5.1950839988198823</v>
      </c>
      <c r="K1438" s="5">
        <f t="shared" ca="1" si="207"/>
        <v>0.32579463752792881</v>
      </c>
      <c r="L1438" s="1">
        <f t="shared" ca="1" si="205"/>
        <v>0.51825497636398954</v>
      </c>
      <c r="M1438" s="1">
        <f t="shared" ca="1" si="203"/>
        <v>2819.3753763612126</v>
      </c>
      <c r="N1438" s="13">
        <f t="shared" ca="1" si="204"/>
        <v>5.7133389751838877</v>
      </c>
    </row>
    <row r="1439" spans="5:14" x14ac:dyDescent="0.15">
      <c r="E1439" s="2">
        <v>1435</v>
      </c>
      <c r="F1439" s="12">
        <f t="shared" ca="1" si="206"/>
        <v>0.61406360046040365</v>
      </c>
      <c r="G1439" s="1">
        <f t="shared" ca="1" si="199"/>
        <v>0.97531354477538967</v>
      </c>
      <c r="H1439" s="1">
        <f t="shared" ca="1" si="200"/>
        <v>2814.6373509308041</v>
      </c>
      <c r="I1439" s="1">
        <f t="shared" ca="1" si="201"/>
        <v>2819.3753763612126</v>
      </c>
      <c r="J1439" s="1">
        <f t="shared" ca="1" si="202"/>
        <v>4.7380254304084701</v>
      </c>
      <c r="K1439" s="5">
        <f t="shared" ca="1" si="207"/>
        <v>0.19011966786984391</v>
      </c>
      <c r="L1439" s="1">
        <f t="shared" ca="1" si="205"/>
        <v>0.24576046550603692</v>
      </c>
      <c r="M1439" s="1">
        <f t="shared" ca="1" si="203"/>
        <v>2819.6211368267186</v>
      </c>
      <c r="N1439" s="13">
        <f t="shared" ca="1" si="204"/>
        <v>4.9837858959144796</v>
      </c>
    </row>
    <row r="1440" spans="5:14" x14ac:dyDescent="0.15">
      <c r="E1440" s="2">
        <v>1436</v>
      </c>
      <c r="F1440" s="12">
        <f t="shared" ca="1" si="206"/>
        <v>0.76622132218156203</v>
      </c>
      <c r="G1440" s="1">
        <f t="shared" ca="1" si="199"/>
        <v>0.53256843724510128</v>
      </c>
      <c r="H1440" s="1">
        <f t="shared" ca="1" si="200"/>
        <v>2815.1699193680492</v>
      </c>
      <c r="I1440" s="1">
        <f t="shared" ca="1" si="201"/>
        <v>2819.6211368267186</v>
      </c>
      <c r="J1440" s="1">
        <f t="shared" ca="1" si="202"/>
        <v>4.4512174586693618</v>
      </c>
      <c r="K1440" s="5">
        <f t="shared" ca="1" si="207"/>
        <v>0.86437764135766515</v>
      </c>
      <c r="L1440" s="1">
        <f t="shared" ca="1" si="205"/>
        <v>3.3259729161433724</v>
      </c>
      <c r="M1440" s="1">
        <f t="shared" ca="1" si="203"/>
        <v>2822.9471097428618</v>
      </c>
      <c r="N1440" s="13">
        <f t="shared" ca="1" si="204"/>
        <v>7.7771903748125624</v>
      </c>
    </row>
    <row r="1441" spans="5:14" x14ac:dyDescent="0.15">
      <c r="E1441" s="2">
        <v>1437</v>
      </c>
      <c r="F1441" s="12">
        <f t="shared" ca="1" si="206"/>
        <v>0.2659846015092765</v>
      </c>
      <c r="G1441" s="1">
        <f t="shared" ca="1" si="199"/>
        <v>2.6486337218778897</v>
      </c>
      <c r="H1441" s="1">
        <f t="shared" ca="1" si="200"/>
        <v>2817.8185530899273</v>
      </c>
      <c r="I1441" s="1">
        <f t="shared" ca="1" si="201"/>
        <v>2822.9471097428618</v>
      </c>
      <c r="J1441" s="1">
        <f t="shared" ca="1" si="202"/>
        <v>5.1285566529345488</v>
      </c>
      <c r="K1441" s="5">
        <f t="shared" ca="1" si="207"/>
        <v>7.9257370264278593E-2</v>
      </c>
      <c r="L1441" s="1">
        <f t="shared" ca="1" si="205"/>
        <v>7.8648670100774018E-2</v>
      </c>
      <c r="M1441" s="1">
        <f t="shared" ca="1" si="203"/>
        <v>2823.0257584129627</v>
      </c>
      <c r="N1441" s="13">
        <f t="shared" ca="1" si="204"/>
        <v>5.2072053230353958</v>
      </c>
    </row>
    <row r="1442" spans="5:14" x14ac:dyDescent="0.15">
      <c r="E1442" s="2">
        <v>1438</v>
      </c>
      <c r="F1442" s="12">
        <f t="shared" ca="1" si="206"/>
        <v>0.29025410604726265</v>
      </c>
      <c r="G1442" s="1">
        <f t="shared" ca="1" si="199"/>
        <v>2.4739970238317373</v>
      </c>
      <c r="H1442" s="1">
        <f t="shared" ca="1" si="200"/>
        <v>2820.2925501137588</v>
      </c>
      <c r="I1442" s="1">
        <f t="shared" ca="1" si="201"/>
        <v>2823.0257584129627</v>
      </c>
      <c r="J1442" s="1">
        <f t="shared" ca="1" si="202"/>
        <v>2.7332082992038522</v>
      </c>
      <c r="K1442" s="5">
        <f t="shared" ca="1" si="207"/>
        <v>5.6121379788814818E-2</v>
      </c>
      <c r="L1442" s="1">
        <f t="shared" ca="1" si="205"/>
        <v>5.0693397724368927E-2</v>
      </c>
      <c r="M1442" s="1">
        <f t="shared" ca="1" si="203"/>
        <v>2823.0764518106871</v>
      </c>
      <c r="N1442" s="13">
        <f t="shared" ca="1" si="204"/>
        <v>2.7839016969282966</v>
      </c>
    </row>
    <row r="1443" spans="5:14" x14ac:dyDescent="0.15">
      <c r="E1443" s="2">
        <v>1439</v>
      </c>
      <c r="F1443" s="12">
        <f t="shared" ca="1" si="206"/>
        <v>0.41815694692982464</v>
      </c>
      <c r="G1443" s="1">
        <f t="shared" ca="1" si="199"/>
        <v>1.7437968916100828</v>
      </c>
      <c r="H1443" s="1">
        <f t="shared" ca="1" si="200"/>
        <v>2822.036347005369</v>
      </c>
      <c r="I1443" s="1">
        <f t="shared" ca="1" si="201"/>
        <v>2823.0764518106871</v>
      </c>
      <c r="J1443" s="1">
        <f t="shared" ca="1" si="202"/>
        <v>1.0401048053181512</v>
      </c>
      <c r="K1443" s="5">
        <f t="shared" ca="1" si="207"/>
        <v>0.8933088824651888</v>
      </c>
      <c r="L1443" s="1">
        <f t="shared" ca="1" si="205"/>
        <v>3.7701058468695035</v>
      </c>
      <c r="M1443" s="1">
        <f t="shared" ca="1" si="203"/>
        <v>2826.8465576575568</v>
      </c>
      <c r="N1443" s="13">
        <f t="shared" ca="1" si="204"/>
        <v>4.8102106521878341</v>
      </c>
    </row>
    <row r="1444" spans="5:14" x14ac:dyDescent="0.15">
      <c r="E1444" s="2">
        <v>1440</v>
      </c>
      <c r="F1444" s="12">
        <f t="shared" ca="1" si="206"/>
        <v>5.8898622893251984E-3</v>
      </c>
      <c r="G1444" s="1">
        <f t="shared" ca="1" si="199"/>
        <v>10.269045324024276</v>
      </c>
      <c r="H1444" s="1">
        <f t="shared" ca="1" si="200"/>
        <v>2832.3053923293933</v>
      </c>
      <c r="I1444" s="1">
        <f t="shared" ca="1" si="201"/>
        <v>2832.3053923293933</v>
      </c>
      <c r="J1444" s="1">
        <f t="shared" ca="1" si="202"/>
        <v>0</v>
      </c>
      <c r="K1444" s="5">
        <f t="shared" ca="1" si="207"/>
        <v>0.82907718704915878</v>
      </c>
      <c r="L1444" s="1">
        <f t="shared" ca="1" si="205"/>
        <v>2.9010797621134037</v>
      </c>
      <c r="M1444" s="1">
        <f t="shared" ca="1" si="203"/>
        <v>2835.2064720915068</v>
      </c>
      <c r="N1444" s="13">
        <f t="shared" ca="1" si="204"/>
        <v>2.901079762113568</v>
      </c>
    </row>
    <row r="1445" spans="5:14" x14ac:dyDescent="0.15">
      <c r="E1445" s="2">
        <v>1441</v>
      </c>
      <c r="F1445" s="12">
        <f t="shared" ca="1" si="206"/>
        <v>0.19298911457172641</v>
      </c>
      <c r="G1445" s="1">
        <f t="shared" ca="1" si="199"/>
        <v>3.2902429857012456</v>
      </c>
      <c r="H1445" s="1">
        <f t="shared" ca="1" si="200"/>
        <v>2835.5956353150946</v>
      </c>
      <c r="I1445" s="1">
        <f t="shared" ca="1" si="201"/>
        <v>2835.5956353150946</v>
      </c>
      <c r="J1445" s="1">
        <f t="shared" ca="1" si="202"/>
        <v>0</v>
      </c>
      <c r="K1445" s="5">
        <f t="shared" ca="1" si="207"/>
        <v>0.96361172295443354</v>
      </c>
      <c r="L1445" s="1">
        <f t="shared" ca="1" si="205"/>
        <v>5.7916378143574097</v>
      </c>
      <c r="M1445" s="1">
        <f t="shared" ca="1" si="203"/>
        <v>2841.3872731294518</v>
      </c>
      <c r="N1445" s="13">
        <f t="shared" ca="1" si="204"/>
        <v>5.7916378143572729</v>
      </c>
    </row>
    <row r="1446" spans="5:14" x14ac:dyDescent="0.15">
      <c r="E1446" s="2">
        <v>1442</v>
      </c>
      <c r="F1446" s="12">
        <f t="shared" ca="1" si="206"/>
        <v>0.29911534979485843</v>
      </c>
      <c r="G1446" s="1">
        <f t="shared" ca="1" si="199"/>
        <v>2.4138519894407366</v>
      </c>
      <c r="H1446" s="1">
        <f t="shared" ca="1" si="200"/>
        <v>2838.0094873045355</v>
      </c>
      <c r="I1446" s="1">
        <f t="shared" ca="1" si="201"/>
        <v>2841.3872731294518</v>
      </c>
      <c r="J1446" s="1">
        <f t="shared" ca="1" si="202"/>
        <v>3.3777858249163728</v>
      </c>
      <c r="K1446" s="5">
        <f t="shared" ca="1" si="207"/>
        <v>0.43936803280641301</v>
      </c>
      <c r="L1446" s="1">
        <f t="shared" ca="1" si="205"/>
        <v>0.81310816656841622</v>
      </c>
      <c r="M1446" s="1">
        <f t="shared" ca="1" si="203"/>
        <v>2842.2003812960202</v>
      </c>
      <c r="N1446" s="13">
        <f t="shared" ca="1" si="204"/>
        <v>4.1908939914846997</v>
      </c>
    </row>
    <row r="1447" spans="5:14" x14ac:dyDescent="0.15">
      <c r="E1447" s="2">
        <v>1443</v>
      </c>
      <c r="F1447" s="12">
        <f t="shared" ca="1" si="206"/>
        <v>0.38797043839717105</v>
      </c>
      <c r="G1447" s="1">
        <f t="shared" ca="1" si="199"/>
        <v>1.8936522639189177</v>
      </c>
      <c r="H1447" s="1">
        <f t="shared" ca="1" si="200"/>
        <v>2839.9031395684542</v>
      </c>
      <c r="I1447" s="1">
        <f t="shared" ca="1" si="201"/>
        <v>2842.2003812960202</v>
      </c>
      <c r="J1447" s="1">
        <f t="shared" ca="1" si="202"/>
        <v>2.2972417275659609</v>
      </c>
      <c r="K1447" s="5">
        <f t="shared" ca="1" si="207"/>
        <v>0.74875027093870639</v>
      </c>
      <c r="L1447" s="1">
        <f t="shared" ca="1" si="205"/>
        <v>2.2028125280487512</v>
      </c>
      <c r="M1447" s="1">
        <f t="shared" ca="1" si="203"/>
        <v>2844.4031938240687</v>
      </c>
      <c r="N1447" s="13">
        <f t="shared" ca="1" si="204"/>
        <v>4.5000542556144865</v>
      </c>
    </row>
    <row r="1448" spans="5:14" x14ac:dyDescent="0.15">
      <c r="E1448" s="2">
        <v>1444</v>
      </c>
      <c r="F1448" s="12">
        <f t="shared" ca="1" si="206"/>
        <v>0.60347590732098699</v>
      </c>
      <c r="G1448" s="1">
        <f t="shared" ca="1" si="199"/>
        <v>1.0100983216610482</v>
      </c>
      <c r="H1448" s="1">
        <f t="shared" ca="1" si="200"/>
        <v>2840.9132378901154</v>
      </c>
      <c r="I1448" s="1">
        <f t="shared" ca="1" si="201"/>
        <v>2844.4031938240687</v>
      </c>
      <c r="J1448" s="1">
        <f t="shared" ca="1" si="202"/>
        <v>3.4899559339532971</v>
      </c>
      <c r="K1448" s="5">
        <f t="shared" ca="1" si="207"/>
        <v>0.6850521506660463</v>
      </c>
      <c r="L1448" s="1">
        <f t="shared" ca="1" si="205"/>
        <v>1.8003712578912561</v>
      </c>
      <c r="M1448" s="1">
        <f t="shared" ca="1" si="203"/>
        <v>2846.2035650819598</v>
      </c>
      <c r="N1448" s="13">
        <f t="shared" ca="1" si="204"/>
        <v>5.2903271918444261</v>
      </c>
    </row>
    <row r="1449" spans="5:14" x14ac:dyDescent="0.15">
      <c r="E1449" s="2">
        <v>1445</v>
      </c>
      <c r="F1449" s="12">
        <f t="shared" ca="1" si="206"/>
        <v>0.76491857519849438</v>
      </c>
      <c r="G1449" s="1">
        <f t="shared" ca="1" si="199"/>
        <v>0.53597177693903342</v>
      </c>
      <c r="H1449" s="1">
        <f t="shared" ca="1" si="200"/>
        <v>2841.4492096670542</v>
      </c>
      <c r="I1449" s="1">
        <f t="shared" ca="1" si="201"/>
        <v>2846.2035650819598</v>
      </c>
      <c r="J1449" s="1">
        <f t="shared" ca="1" si="202"/>
        <v>4.7543554149056035</v>
      </c>
      <c r="K1449" s="5">
        <f t="shared" ca="1" si="207"/>
        <v>0.36580348745383295</v>
      </c>
      <c r="L1449" s="1">
        <f t="shared" ca="1" si="205"/>
        <v>0.61427450512271642</v>
      </c>
      <c r="M1449" s="1">
        <f t="shared" ca="1" si="203"/>
        <v>2846.8178395870827</v>
      </c>
      <c r="N1449" s="13">
        <f t="shared" ca="1" si="204"/>
        <v>5.3686299200285248</v>
      </c>
    </row>
    <row r="1450" spans="5:14" x14ac:dyDescent="0.15">
      <c r="E1450" s="2">
        <v>1446</v>
      </c>
      <c r="F1450" s="12">
        <f t="shared" ca="1" si="206"/>
        <v>0.77129756624324164</v>
      </c>
      <c r="G1450" s="1">
        <f t="shared" ca="1" si="199"/>
        <v>0.51936206288586617</v>
      </c>
      <c r="H1450" s="1">
        <f t="shared" ca="1" si="200"/>
        <v>2841.9685717299399</v>
      </c>
      <c r="I1450" s="1">
        <f t="shared" ca="1" si="201"/>
        <v>2846.8178395870827</v>
      </c>
      <c r="J1450" s="1">
        <f t="shared" ca="1" si="202"/>
        <v>4.8492678571428769</v>
      </c>
      <c r="K1450" s="5">
        <f t="shared" ca="1" si="207"/>
        <v>0.37262079868654918</v>
      </c>
      <c r="L1450" s="1">
        <f t="shared" ca="1" si="205"/>
        <v>0.63143771394192882</v>
      </c>
      <c r="M1450" s="1">
        <f t="shared" ca="1" si="203"/>
        <v>2847.4492773010247</v>
      </c>
      <c r="N1450" s="13">
        <f t="shared" ca="1" si="204"/>
        <v>5.4807055710848545</v>
      </c>
    </row>
    <row r="1451" spans="5:14" x14ac:dyDescent="0.15">
      <c r="E1451" s="2">
        <v>1447</v>
      </c>
      <c r="F1451" s="12">
        <f t="shared" ca="1" si="206"/>
        <v>0.26890423350127401</v>
      </c>
      <c r="G1451" s="1">
        <f t="shared" ca="1" si="199"/>
        <v>2.6267999441111871</v>
      </c>
      <c r="H1451" s="1">
        <f t="shared" ca="1" si="200"/>
        <v>2844.595371674051</v>
      </c>
      <c r="I1451" s="1">
        <f t="shared" ca="1" si="201"/>
        <v>2847.4492773010247</v>
      </c>
      <c r="J1451" s="1">
        <f t="shared" ca="1" si="202"/>
        <v>2.8539056269737557</v>
      </c>
      <c r="K1451" s="5">
        <f t="shared" ca="1" si="207"/>
        <v>0.33738669381966879</v>
      </c>
      <c r="L1451" s="1">
        <f t="shared" ca="1" si="205"/>
        <v>0.54527079445721149</v>
      </c>
      <c r="M1451" s="1">
        <f t="shared" ca="1" si="203"/>
        <v>2847.9945480954821</v>
      </c>
      <c r="N1451" s="13">
        <f t="shared" ca="1" si="204"/>
        <v>3.3991764214310933</v>
      </c>
    </row>
    <row r="1452" spans="5:14" x14ac:dyDescent="0.15">
      <c r="E1452" s="2">
        <v>1448</v>
      </c>
      <c r="F1452" s="12">
        <f t="shared" ca="1" si="206"/>
        <v>0.73299885385318542</v>
      </c>
      <c r="G1452" s="1">
        <f t="shared" ca="1" si="199"/>
        <v>0.62122228146985425</v>
      </c>
      <c r="H1452" s="1">
        <f t="shared" ca="1" si="200"/>
        <v>2845.2165939555207</v>
      </c>
      <c r="I1452" s="1">
        <f t="shared" ca="1" si="201"/>
        <v>2847.9945480954821</v>
      </c>
      <c r="J1452" s="1">
        <f t="shared" ca="1" si="202"/>
        <v>2.7779541399613663</v>
      </c>
      <c r="K1452" s="5">
        <f t="shared" ca="1" si="207"/>
        <v>0.76190587285887879</v>
      </c>
      <c r="L1452" s="1">
        <f t="shared" ca="1" si="205"/>
        <v>2.2994659552422658</v>
      </c>
      <c r="M1452" s="1">
        <f t="shared" ca="1" si="203"/>
        <v>2850.2940140507244</v>
      </c>
      <c r="N1452" s="13">
        <f t="shared" ca="1" si="204"/>
        <v>5.0774200952037063</v>
      </c>
    </row>
    <row r="1453" spans="5:14" x14ac:dyDescent="0.15">
      <c r="E1453" s="2">
        <v>1449</v>
      </c>
      <c r="F1453" s="12">
        <f t="shared" ca="1" si="206"/>
        <v>0.65244436898641067</v>
      </c>
      <c r="G1453" s="1">
        <f t="shared" ca="1" si="199"/>
        <v>0.85405880335670981</v>
      </c>
      <c r="H1453" s="1">
        <f t="shared" ca="1" si="200"/>
        <v>2846.0706527588773</v>
      </c>
      <c r="I1453" s="1">
        <f t="shared" ca="1" si="201"/>
        <v>2850.2940140507244</v>
      </c>
      <c r="J1453" s="1">
        <f t="shared" ca="1" si="202"/>
        <v>4.2233612918471408</v>
      </c>
      <c r="K1453" s="5">
        <f t="shared" ca="1" si="207"/>
        <v>3.3654799224912546E-3</v>
      </c>
      <c r="L1453" s="1">
        <f t="shared" ca="1" si="205"/>
        <v>1.4839818659678431E-3</v>
      </c>
      <c r="M1453" s="1">
        <f t="shared" ca="1" si="203"/>
        <v>2850.2954980325903</v>
      </c>
      <c r="N1453" s="13">
        <f t="shared" ca="1" si="204"/>
        <v>4.2248452737130719</v>
      </c>
    </row>
    <row r="1454" spans="5:14" x14ac:dyDescent="0.15">
      <c r="E1454" s="2">
        <v>1450</v>
      </c>
      <c r="F1454" s="12">
        <f t="shared" ca="1" si="206"/>
        <v>0.28862000179486336</v>
      </c>
      <c r="G1454" s="1">
        <f t="shared" ca="1" si="199"/>
        <v>2.485288657510857</v>
      </c>
      <c r="H1454" s="1">
        <f t="shared" ca="1" si="200"/>
        <v>2848.5559414163881</v>
      </c>
      <c r="I1454" s="1">
        <f t="shared" ca="1" si="201"/>
        <v>2850.2954980325903</v>
      </c>
      <c r="J1454" s="1">
        <f t="shared" ca="1" si="202"/>
        <v>1.7395566162022078</v>
      </c>
      <c r="K1454" s="5">
        <f t="shared" ca="1" si="207"/>
        <v>0.13156729578370774</v>
      </c>
      <c r="L1454" s="1">
        <f t="shared" ca="1" si="205"/>
        <v>0.15117376171405636</v>
      </c>
      <c r="M1454" s="1">
        <f t="shared" ca="1" si="203"/>
        <v>2850.4466717943042</v>
      </c>
      <c r="N1454" s="13">
        <f t="shared" ca="1" si="204"/>
        <v>1.8907303779160429</v>
      </c>
    </row>
    <row r="1455" spans="5:14" x14ac:dyDescent="0.15">
      <c r="E1455" s="2">
        <v>1451</v>
      </c>
      <c r="F1455" s="12">
        <f t="shared" ca="1" si="206"/>
        <v>0.88366494698479015</v>
      </c>
      <c r="G1455" s="1">
        <f t="shared" ca="1" si="199"/>
        <v>0.2473546148768366</v>
      </c>
      <c r="H1455" s="1">
        <f t="shared" ca="1" si="200"/>
        <v>2848.8032960312648</v>
      </c>
      <c r="I1455" s="1">
        <f t="shared" ca="1" si="201"/>
        <v>2850.4466717943042</v>
      </c>
      <c r="J1455" s="1">
        <f t="shared" ca="1" si="202"/>
        <v>1.6433757630393302</v>
      </c>
      <c r="K1455" s="5">
        <f t="shared" ca="1" si="207"/>
        <v>0.28991622161100283</v>
      </c>
      <c r="L1455" s="1">
        <f t="shared" ca="1" si="205"/>
        <v>0.43857559844633071</v>
      </c>
      <c r="M1455" s="1">
        <f t="shared" ca="1" si="203"/>
        <v>2850.8852473927504</v>
      </c>
      <c r="N1455" s="13">
        <f t="shared" ca="1" si="204"/>
        <v>2.0819513614856078</v>
      </c>
    </row>
    <row r="1456" spans="5:14" x14ac:dyDescent="0.15">
      <c r="E1456" s="2">
        <v>1452</v>
      </c>
      <c r="F1456" s="12">
        <f t="shared" ca="1" si="206"/>
        <v>0.82637965890111242</v>
      </c>
      <c r="G1456" s="1">
        <f t="shared" ca="1" si="199"/>
        <v>0.38140195117536879</v>
      </c>
      <c r="H1456" s="1">
        <f t="shared" ca="1" si="200"/>
        <v>2849.1846979824404</v>
      </c>
      <c r="I1456" s="1">
        <f t="shared" ca="1" si="201"/>
        <v>2850.8852473927504</v>
      </c>
      <c r="J1456" s="1">
        <f t="shared" ca="1" si="202"/>
        <v>1.7005494103100318</v>
      </c>
      <c r="K1456" s="5">
        <f t="shared" ca="1" si="207"/>
        <v>1.8440405457655795E-2</v>
      </c>
      <c r="L1456" s="1">
        <f t="shared" ca="1" si="205"/>
        <v>1.2478383776406102E-2</v>
      </c>
      <c r="M1456" s="1">
        <f t="shared" ca="1" si="203"/>
        <v>2850.8977257765268</v>
      </c>
      <c r="N1456" s="13">
        <f t="shared" ca="1" si="204"/>
        <v>1.7130277940864289</v>
      </c>
    </row>
    <row r="1457" spans="5:14" x14ac:dyDescent="0.15">
      <c r="E1457" s="2">
        <v>1453</v>
      </c>
      <c r="F1457" s="12">
        <f t="shared" ca="1" si="206"/>
        <v>0.43206784794549624</v>
      </c>
      <c r="G1457" s="1">
        <f t="shared" ca="1" si="199"/>
        <v>1.6783452952811002</v>
      </c>
      <c r="H1457" s="1">
        <f t="shared" ca="1" si="200"/>
        <v>2850.8630432777213</v>
      </c>
      <c r="I1457" s="1">
        <f t="shared" ca="1" si="201"/>
        <v>2850.8977257765268</v>
      </c>
      <c r="J1457" s="1">
        <f t="shared" ca="1" si="202"/>
        <v>3.468249880552321E-2</v>
      </c>
      <c r="K1457" s="5">
        <f t="shared" ca="1" si="207"/>
        <v>2.0322146758638637E-2</v>
      </c>
      <c r="L1457" s="1">
        <f t="shared" ca="1" si="205"/>
        <v>1.4096203066092491E-2</v>
      </c>
      <c r="M1457" s="1">
        <f t="shared" ca="1" si="203"/>
        <v>2850.9118219795928</v>
      </c>
      <c r="N1457" s="13">
        <f t="shared" ca="1" si="204"/>
        <v>4.8778701871469821E-2</v>
      </c>
    </row>
    <row r="1458" spans="5:14" x14ac:dyDescent="0.15">
      <c r="E1458" s="2">
        <v>1454</v>
      </c>
      <c r="F1458" s="12">
        <f t="shared" ca="1" si="206"/>
        <v>0.86609966269293326</v>
      </c>
      <c r="G1458" s="1">
        <f t="shared" ca="1" si="199"/>
        <v>0.2875105862006383</v>
      </c>
      <c r="H1458" s="1">
        <f t="shared" ca="1" si="200"/>
        <v>2851.1505538639221</v>
      </c>
      <c r="I1458" s="1">
        <f t="shared" ca="1" si="201"/>
        <v>2851.1505538639221</v>
      </c>
      <c r="J1458" s="1">
        <f t="shared" ca="1" si="202"/>
        <v>0</v>
      </c>
      <c r="K1458" s="5">
        <f t="shared" ca="1" si="207"/>
        <v>0.43182822471102433</v>
      </c>
      <c r="L1458" s="1">
        <f t="shared" ca="1" si="205"/>
        <v>0.7912676177894743</v>
      </c>
      <c r="M1458" s="1">
        <f t="shared" ca="1" si="203"/>
        <v>2851.9418214817115</v>
      </c>
      <c r="N1458" s="13">
        <f t="shared" ca="1" si="204"/>
        <v>0.79126761778934451</v>
      </c>
    </row>
    <row r="1459" spans="5:14" x14ac:dyDescent="0.15">
      <c r="E1459" s="2">
        <v>1455</v>
      </c>
      <c r="F1459" s="12">
        <f t="shared" ca="1" si="206"/>
        <v>0.31307223470655376</v>
      </c>
      <c r="G1459" s="1">
        <f t="shared" ca="1" si="199"/>
        <v>2.3226426665158666</v>
      </c>
      <c r="H1459" s="1">
        <f t="shared" ca="1" si="200"/>
        <v>2853.4731965304381</v>
      </c>
      <c r="I1459" s="1">
        <f t="shared" ca="1" si="201"/>
        <v>2853.4731965304381</v>
      </c>
      <c r="J1459" s="1">
        <f t="shared" ca="1" si="202"/>
        <v>0</v>
      </c>
      <c r="K1459" s="5">
        <f t="shared" ca="1" si="207"/>
        <v>0.63083671445941203</v>
      </c>
      <c r="L1459" s="1">
        <f t="shared" ca="1" si="205"/>
        <v>1.5216909882777905</v>
      </c>
      <c r="M1459" s="1">
        <f t="shared" ca="1" si="203"/>
        <v>2854.994887518716</v>
      </c>
      <c r="N1459" s="13">
        <f t="shared" ca="1" si="204"/>
        <v>1.5216909882778964</v>
      </c>
    </row>
    <row r="1460" spans="5:14" x14ac:dyDescent="0.15">
      <c r="E1460" s="2">
        <v>1456</v>
      </c>
      <c r="F1460" s="12">
        <f t="shared" ca="1" si="206"/>
        <v>0.10357720610046628</v>
      </c>
      <c r="G1460" s="1">
        <f t="shared" ca="1" si="199"/>
        <v>4.5348759833992132</v>
      </c>
      <c r="H1460" s="1">
        <f t="shared" ca="1" si="200"/>
        <v>2858.0080725138373</v>
      </c>
      <c r="I1460" s="1">
        <f t="shared" ca="1" si="201"/>
        <v>2858.0080725138373</v>
      </c>
      <c r="J1460" s="1">
        <f t="shared" ca="1" si="202"/>
        <v>0</v>
      </c>
      <c r="K1460" s="5">
        <f t="shared" ca="1" si="207"/>
        <v>0.11396352190370118</v>
      </c>
      <c r="L1460" s="1">
        <f t="shared" ca="1" si="205"/>
        <v>0.12544024521797412</v>
      </c>
      <c r="M1460" s="1">
        <f t="shared" ca="1" si="203"/>
        <v>2858.1335127590551</v>
      </c>
      <c r="N1460" s="13">
        <f t="shared" ca="1" si="204"/>
        <v>0.12544024521776009</v>
      </c>
    </row>
    <row r="1461" spans="5:14" x14ac:dyDescent="0.15">
      <c r="E1461" s="2">
        <v>1457</v>
      </c>
      <c r="F1461" s="12">
        <f t="shared" ca="1" si="206"/>
        <v>0.42016667421184617</v>
      </c>
      <c r="G1461" s="1">
        <f t="shared" ca="1" si="199"/>
        <v>1.7342076061293705</v>
      </c>
      <c r="H1461" s="1">
        <f t="shared" ca="1" si="200"/>
        <v>2859.7422801199668</v>
      </c>
      <c r="I1461" s="1">
        <f t="shared" ca="1" si="201"/>
        <v>2859.7422801199668</v>
      </c>
      <c r="J1461" s="1">
        <f t="shared" ca="1" si="202"/>
        <v>0</v>
      </c>
      <c r="K1461" s="5">
        <f t="shared" ca="1" si="207"/>
        <v>0.23972415394137592</v>
      </c>
      <c r="L1461" s="1">
        <f t="shared" ca="1" si="205"/>
        <v>0.33651259185783378</v>
      </c>
      <c r="M1461" s="1">
        <f t="shared" ca="1" si="203"/>
        <v>2860.0787927118245</v>
      </c>
      <c r="N1461" s="13">
        <f t="shared" ca="1" si="204"/>
        <v>0.33651259185762683</v>
      </c>
    </row>
    <row r="1462" spans="5:14" x14ac:dyDescent="0.15">
      <c r="E1462" s="2">
        <v>1458</v>
      </c>
      <c r="F1462" s="12">
        <f t="shared" ca="1" si="206"/>
        <v>3.3818636342186736E-2</v>
      </c>
      <c r="G1462" s="1">
        <f t="shared" ca="1" si="199"/>
        <v>6.773486514743456</v>
      </c>
      <c r="H1462" s="1">
        <f t="shared" ca="1" si="200"/>
        <v>2866.5157666347104</v>
      </c>
      <c r="I1462" s="1">
        <f t="shared" ca="1" si="201"/>
        <v>2866.5157666347104</v>
      </c>
      <c r="J1462" s="1">
        <f t="shared" ca="1" si="202"/>
        <v>0</v>
      </c>
      <c r="K1462" s="5">
        <f t="shared" ca="1" si="207"/>
        <v>0.41575428239362022</v>
      </c>
      <c r="L1462" s="1">
        <f t="shared" ca="1" si="205"/>
        <v>0.74587544735148104</v>
      </c>
      <c r="M1462" s="1">
        <f t="shared" ca="1" si="203"/>
        <v>2867.2616420820618</v>
      </c>
      <c r="N1462" s="13">
        <f t="shared" ca="1" si="204"/>
        <v>0.74587544735140909</v>
      </c>
    </row>
    <row r="1463" spans="5:14" x14ac:dyDescent="0.15">
      <c r="E1463" s="2">
        <v>1459</v>
      </c>
      <c r="F1463" s="12">
        <f t="shared" ca="1" si="206"/>
        <v>0.72296910677332271</v>
      </c>
      <c r="G1463" s="1">
        <f t="shared" ref="G1463:G1526" ca="1" si="208">-$B$4*LN(F1463)</f>
        <v>0.64877757391429058</v>
      </c>
      <c r="H1463" s="1">
        <f t="shared" ref="H1463:H1526" ca="1" si="209">H1462+G1463</f>
        <v>2867.1645442086246</v>
      </c>
      <c r="I1463" s="1">
        <f t="shared" ref="I1463:I1526" ca="1" si="210">MAX(H1463,M1462)</f>
        <v>2867.2616420820618</v>
      </c>
      <c r="J1463" s="1">
        <f t="shared" ref="J1463:J1526" ca="1" si="211">I1463-H1463</f>
        <v>9.709787343717835E-2</v>
      </c>
      <c r="K1463" s="5">
        <f t="shared" ca="1" si="207"/>
        <v>0.39246424716397554</v>
      </c>
      <c r="L1463" s="1">
        <f t="shared" ca="1" si="205"/>
        <v>0.68280033754732561</v>
      </c>
      <c r="M1463" s="1">
        <f t="shared" ref="M1463:M1526" ca="1" si="212">I1463+L1463</f>
        <v>2867.944442419609</v>
      </c>
      <c r="N1463" s="13">
        <f t="shared" ref="N1463:N1526" ca="1" si="213">M1463-H1463</f>
        <v>0.77989821098435641</v>
      </c>
    </row>
    <row r="1464" spans="5:14" x14ac:dyDescent="0.15">
      <c r="E1464" s="2">
        <v>1460</v>
      </c>
      <c r="F1464" s="12">
        <f t="shared" ca="1" si="206"/>
        <v>0.69403031221637634</v>
      </c>
      <c r="G1464" s="1">
        <f t="shared" ca="1" si="208"/>
        <v>0.73047928376791582</v>
      </c>
      <c r="H1464" s="1">
        <f t="shared" ca="1" si="209"/>
        <v>2867.8950234923927</v>
      </c>
      <c r="I1464" s="1">
        <f t="shared" ca="1" si="210"/>
        <v>2867.944442419609</v>
      </c>
      <c r="J1464" s="1">
        <f t="shared" ca="1" si="211"/>
        <v>4.9418927216265729E-2</v>
      </c>
      <c r="K1464" s="5">
        <f t="shared" ca="1" si="207"/>
        <v>0.86738477300306582</v>
      </c>
      <c r="L1464" s="1">
        <f t="shared" ca="1" si="205"/>
        <v>3.3673389783241929</v>
      </c>
      <c r="M1464" s="1">
        <f t="shared" ca="1" si="212"/>
        <v>2871.3117813979334</v>
      </c>
      <c r="N1464" s="13">
        <f t="shared" ca="1" si="213"/>
        <v>3.416757905540635</v>
      </c>
    </row>
    <row r="1465" spans="5:14" x14ac:dyDescent="0.15">
      <c r="E1465" s="2">
        <v>1461</v>
      </c>
      <c r="F1465" s="12">
        <f t="shared" ca="1" si="206"/>
        <v>0.42895514826269021</v>
      </c>
      <c r="G1465" s="1">
        <f t="shared" ca="1" si="208"/>
        <v>1.6928058300480382</v>
      </c>
      <c r="H1465" s="1">
        <f t="shared" ca="1" si="209"/>
        <v>2869.5878293224409</v>
      </c>
      <c r="I1465" s="1">
        <f t="shared" ca="1" si="210"/>
        <v>2871.3117813979334</v>
      </c>
      <c r="J1465" s="1">
        <f t="shared" ca="1" si="211"/>
        <v>1.7239520754924342</v>
      </c>
      <c r="K1465" s="5">
        <f t="shared" ca="1" si="207"/>
        <v>0.304551527602831</v>
      </c>
      <c r="L1465" s="1">
        <f t="shared" ca="1" si="205"/>
        <v>0.47037513007411069</v>
      </c>
      <c r="M1465" s="1">
        <f t="shared" ca="1" si="212"/>
        <v>2871.7821565280074</v>
      </c>
      <c r="N1465" s="13">
        <f t="shared" ca="1" si="213"/>
        <v>2.1943272055664238</v>
      </c>
    </row>
    <row r="1466" spans="5:14" x14ac:dyDescent="0.15">
      <c r="E1466" s="2">
        <v>1462</v>
      </c>
      <c r="F1466" s="12">
        <f t="shared" ca="1" si="206"/>
        <v>0.90576744475273019</v>
      </c>
      <c r="G1466" s="1">
        <f t="shared" ca="1" si="208"/>
        <v>0.1979453787677749</v>
      </c>
      <c r="H1466" s="1">
        <f t="shared" ca="1" si="209"/>
        <v>2869.7857747012085</v>
      </c>
      <c r="I1466" s="1">
        <f t="shared" ca="1" si="210"/>
        <v>2871.7821565280074</v>
      </c>
      <c r="J1466" s="1">
        <f t="shared" ca="1" si="211"/>
        <v>1.9963818267988245</v>
      </c>
      <c r="K1466" s="5">
        <f t="shared" ca="1" si="207"/>
        <v>0.1566358376140301</v>
      </c>
      <c r="L1466" s="1">
        <f t="shared" ca="1" si="205"/>
        <v>0.19000306241560766</v>
      </c>
      <c r="M1466" s="1">
        <f t="shared" ca="1" si="212"/>
        <v>2871.972159590423</v>
      </c>
      <c r="N1466" s="13">
        <f t="shared" ca="1" si="213"/>
        <v>2.1863848892144233</v>
      </c>
    </row>
    <row r="1467" spans="5:14" x14ac:dyDescent="0.15">
      <c r="E1467" s="2">
        <v>1463</v>
      </c>
      <c r="F1467" s="12">
        <f t="shared" ca="1" si="206"/>
        <v>0.61394575954649844</v>
      </c>
      <c r="G1467" s="1">
        <f t="shared" ca="1" si="208"/>
        <v>0.97569738847595</v>
      </c>
      <c r="H1467" s="1">
        <f t="shared" ca="1" si="209"/>
        <v>2870.7614720896845</v>
      </c>
      <c r="I1467" s="1">
        <f t="shared" ca="1" si="210"/>
        <v>2871.972159590423</v>
      </c>
      <c r="J1467" s="1">
        <f t="shared" ca="1" si="211"/>
        <v>1.2106875007384588</v>
      </c>
      <c r="K1467" s="5">
        <f t="shared" ca="1" si="207"/>
        <v>0.17226518850896977</v>
      </c>
      <c r="L1467" s="1">
        <f t="shared" ca="1" si="205"/>
        <v>0.21547919308393057</v>
      </c>
      <c r="M1467" s="1">
        <f t="shared" ca="1" si="212"/>
        <v>2872.1876387835068</v>
      </c>
      <c r="N1467" s="13">
        <f t="shared" ca="1" si="213"/>
        <v>1.4261666938223243</v>
      </c>
    </row>
    <row r="1468" spans="5:14" x14ac:dyDescent="0.15">
      <c r="E1468" s="2">
        <v>1464</v>
      </c>
      <c r="F1468" s="12">
        <f t="shared" ca="1" si="206"/>
        <v>0.36050155459503797</v>
      </c>
      <c r="G1468" s="1">
        <f t="shared" ca="1" si="208"/>
        <v>2.040518019872458</v>
      </c>
      <c r="H1468" s="1">
        <f t="shared" ca="1" si="209"/>
        <v>2872.8019901095568</v>
      </c>
      <c r="I1468" s="1">
        <f t="shared" ca="1" si="210"/>
        <v>2872.8019901095568</v>
      </c>
      <c r="J1468" s="1">
        <f t="shared" ca="1" si="211"/>
        <v>0</v>
      </c>
      <c r="K1468" s="5">
        <f t="shared" ca="1" si="207"/>
        <v>0.52597023473011573</v>
      </c>
      <c r="L1468" s="1">
        <f t="shared" ca="1" si="205"/>
        <v>1.0923935725047242</v>
      </c>
      <c r="M1468" s="1">
        <f t="shared" ca="1" si="212"/>
        <v>2873.8943836820613</v>
      </c>
      <c r="N1468" s="13">
        <f t="shared" ca="1" si="213"/>
        <v>1.0923935725045339</v>
      </c>
    </row>
    <row r="1469" spans="5:14" x14ac:dyDescent="0.15">
      <c r="E1469" s="2">
        <v>1465</v>
      </c>
      <c r="F1469" s="12">
        <f t="shared" ca="1" si="206"/>
        <v>0.68709015201794987</v>
      </c>
      <c r="G1469" s="1">
        <f t="shared" ca="1" si="208"/>
        <v>0.75057953944871969</v>
      </c>
      <c r="H1469" s="1">
        <f t="shared" ca="1" si="209"/>
        <v>2873.5525696490054</v>
      </c>
      <c r="I1469" s="1">
        <f t="shared" ca="1" si="210"/>
        <v>2873.8943836820613</v>
      </c>
      <c r="J1469" s="1">
        <f t="shared" ca="1" si="211"/>
        <v>0.34181403305592539</v>
      </c>
      <c r="K1469" s="5">
        <f t="shared" ca="1" si="207"/>
        <v>0.12825370865526209</v>
      </c>
      <c r="L1469" s="1">
        <f t="shared" ca="1" si="205"/>
        <v>0.14623168209992779</v>
      </c>
      <c r="M1469" s="1">
        <f t="shared" ca="1" si="212"/>
        <v>2874.0406153641611</v>
      </c>
      <c r="N1469" s="13">
        <f t="shared" ca="1" si="213"/>
        <v>0.48804571515574935</v>
      </c>
    </row>
    <row r="1470" spans="5:14" x14ac:dyDescent="0.15">
      <c r="E1470" s="2">
        <v>1466</v>
      </c>
      <c r="F1470" s="12">
        <f t="shared" ca="1" si="206"/>
        <v>0.54786647758199003</v>
      </c>
      <c r="G1470" s="1">
        <f t="shared" ca="1" si="208"/>
        <v>1.2034473515401098</v>
      </c>
      <c r="H1470" s="1">
        <f t="shared" ca="1" si="209"/>
        <v>2874.7560170005454</v>
      </c>
      <c r="I1470" s="1">
        <f t="shared" ca="1" si="210"/>
        <v>2874.7560170005454</v>
      </c>
      <c r="J1470" s="1">
        <f t="shared" ca="1" si="211"/>
        <v>0</v>
      </c>
      <c r="K1470" s="5">
        <f t="shared" ca="1" si="207"/>
        <v>0.54247449186209618</v>
      </c>
      <c r="L1470" s="1">
        <f t="shared" ca="1" si="205"/>
        <v>1.1523965051640717</v>
      </c>
      <c r="M1470" s="1">
        <f t="shared" ca="1" si="212"/>
        <v>2875.9084135057096</v>
      </c>
      <c r="N1470" s="13">
        <f t="shared" ca="1" si="213"/>
        <v>1.1523965051642335</v>
      </c>
    </row>
    <row r="1471" spans="5:14" x14ac:dyDescent="0.15">
      <c r="E1471" s="2">
        <v>1467</v>
      </c>
      <c r="F1471" s="12">
        <f t="shared" ca="1" si="206"/>
        <v>1.0525897438211196E-2</v>
      </c>
      <c r="G1471" s="1">
        <f t="shared" ca="1" si="208"/>
        <v>9.1078332715205317</v>
      </c>
      <c r="H1471" s="1">
        <f t="shared" ca="1" si="209"/>
        <v>2883.863850272066</v>
      </c>
      <c r="I1471" s="1">
        <f t="shared" ca="1" si="210"/>
        <v>2883.863850272066</v>
      </c>
      <c r="J1471" s="1">
        <f t="shared" ca="1" si="211"/>
        <v>0</v>
      </c>
      <c r="K1471" s="5">
        <f t="shared" ca="1" si="207"/>
        <v>0.34335259224989945</v>
      </c>
      <c r="L1471" s="1">
        <f t="shared" ca="1" si="205"/>
        <v>0.55942602719600854</v>
      </c>
      <c r="M1471" s="1">
        <f t="shared" ca="1" si="212"/>
        <v>2884.4232762992619</v>
      </c>
      <c r="N1471" s="13">
        <f t="shared" ca="1" si="213"/>
        <v>0.55942602719596835</v>
      </c>
    </row>
    <row r="1472" spans="5:14" x14ac:dyDescent="0.15">
      <c r="E1472" s="2">
        <v>1468</v>
      </c>
      <c r="F1472" s="12">
        <f t="shared" ca="1" si="206"/>
        <v>0.87796700982643106</v>
      </c>
      <c r="G1472" s="1">
        <f t="shared" ca="1" si="208"/>
        <v>0.26029252056505364</v>
      </c>
      <c r="H1472" s="1">
        <f t="shared" ca="1" si="209"/>
        <v>2884.1241427926311</v>
      </c>
      <c r="I1472" s="1">
        <f t="shared" ca="1" si="210"/>
        <v>2884.4232762992619</v>
      </c>
      <c r="J1472" s="1">
        <f t="shared" ca="1" si="211"/>
        <v>0.29913350663082383</v>
      </c>
      <c r="K1472" s="5">
        <f t="shared" ca="1" si="207"/>
        <v>9.7180200802622463E-2</v>
      </c>
      <c r="L1472" s="1">
        <f t="shared" ca="1" si="205"/>
        <v>0.10213437400222038</v>
      </c>
      <c r="M1472" s="1">
        <f t="shared" ca="1" si="212"/>
        <v>2884.5254106732641</v>
      </c>
      <c r="N1472" s="13">
        <f t="shared" ca="1" si="213"/>
        <v>0.40126788063298591</v>
      </c>
    </row>
    <row r="1473" spans="5:14" x14ac:dyDescent="0.15">
      <c r="E1473" s="2">
        <v>1469</v>
      </c>
      <c r="F1473" s="12">
        <f t="shared" ca="1" si="206"/>
        <v>0.23777387543254125</v>
      </c>
      <c r="G1473" s="1">
        <f t="shared" ca="1" si="208"/>
        <v>2.8728703203388726</v>
      </c>
      <c r="H1473" s="1">
        <f t="shared" ca="1" si="209"/>
        <v>2886.9970131129699</v>
      </c>
      <c r="I1473" s="1">
        <f t="shared" ca="1" si="210"/>
        <v>2886.9970131129699</v>
      </c>
      <c r="J1473" s="1">
        <f t="shared" ca="1" si="211"/>
        <v>0</v>
      </c>
      <c r="K1473" s="5">
        <f t="shared" ca="1" si="207"/>
        <v>0.77916924860779624</v>
      </c>
      <c r="L1473" s="1">
        <f t="shared" ca="1" si="205"/>
        <v>2.4352278145283863</v>
      </c>
      <c r="M1473" s="1">
        <f t="shared" ca="1" si="212"/>
        <v>2889.4322409274982</v>
      </c>
      <c r="N1473" s="13">
        <f t="shared" ca="1" si="213"/>
        <v>2.435227814528389</v>
      </c>
    </row>
    <row r="1474" spans="5:14" x14ac:dyDescent="0.15">
      <c r="E1474" s="2">
        <v>1470</v>
      </c>
      <c r="F1474" s="12">
        <f t="shared" ca="1" si="206"/>
        <v>0.63026160305778844</v>
      </c>
      <c r="G1474" s="1">
        <f t="shared" ca="1" si="208"/>
        <v>0.92324060567436506</v>
      </c>
      <c r="H1474" s="1">
        <f t="shared" ca="1" si="209"/>
        <v>2887.9202537186443</v>
      </c>
      <c r="I1474" s="1">
        <f t="shared" ca="1" si="210"/>
        <v>2889.4322409274982</v>
      </c>
      <c r="J1474" s="1">
        <f t="shared" ca="1" si="211"/>
        <v>1.5119872088539523</v>
      </c>
      <c r="K1474" s="5">
        <f t="shared" ca="1" si="207"/>
        <v>0.63855447323044867</v>
      </c>
      <c r="L1474" s="1">
        <f t="shared" ca="1" si="205"/>
        <v>1.5585278728479612</v>
      </c>
      <c r="M1474" s="1">
        <f t="shared" ca="1" si="212"/>
        <v>2890.9907688003464</v>
      </c>
      <c r="N1474" s="13">
        <f t="shared" ca="1" si="213"/>
        <v>3.0705150817020694</v>
      </c>
    </row>
    <row r="1475" spans="5:14" x14ac:dyDescent="0.15">
      <c r="E1475" s="2">
        <v>1471</v>
      </c>
      <c r="F1475" s="12">
        <f t="shared" ca="1" si="206"/>
        <v>0.2866274020768631</v>
      </c>
      <c r="G1475" s="1">
        <f t="shared" ca="1" si="208"/>
        <v>2.4991443145663732</v>
      </c>
      <c r="H1475" s="1">
        <f t="shared" ca="1" si="209"/>
        <v>2890.4193980332107</v>
      </c>
      <c r="I1475" s="1">
        <f t="shared" ca="1" si="210"/>
        <v>2890.9907688003464</v>
      </c>
      <c r="J1475" s="1">
        <f t="shared" ca="1" si="211"/>
        <v>0.57137076713570423</v>
      </c>
      <c r="K1475" s="5">
        <f t="shared" ca="1" si="207"/>
        <v>0.6122982284983961</v>
      </c>
      <c r="L1475" s="1">
        <f t="shared" ca="1" si="205"/>
        <v>1.4365650798373391</v>
      </c>
      <c r="M1475" s="1">
        <f t="shared" ca="1" si="212"/>
        <v>2892.4273338801836</v>
      </c>
      <c r="N1475" s="13">
        <f t="shared" ca="1" si="213"/>
        <v>2.0079358469729414</v>
      </c>
    </row>
    <row r="1476" spans="5:14" x14ac:dyDescent="0.15">
      <c r="E1476" s="2">
        <v>1472</v>
      </c>
      <c r="F1476" s="12">
        <f t="shared" ca="1" si="206"/>
        <v>0.47544293193478737</v>
      </c>
      <c r="G1476" s="1">
        <f t="shared" ca="1" si="208"/>
        <v>1.4870168423216892</v>
      </c>
      <c r="H1476" s="1">
        <f t="shared" ca="1" si="209"/>
        <v>2891.9064148755324</v>
      </c>
      <c r="I1476" s="1">
        <f t="shared" ca="1" si="210"/>
        <v>2892.4273338801836</v>
      </c>
      <c r="J1476" s="1">
        <f t="shared" ca="1" si="211"/>
        <v>0.52091900465120489</v>
      </c>
      <c r="K1476" s="5">
        <f t="shared" ca="1" si="207"/>
        <v>0.92894924244195587</v>
      </c>
      <c r="L1476" s="1">
        <f t="shared" ca="1" si="205"/>
        <v>4.5290809662280864</v>
      </c>
      <c r="M1476" s="1">
        <f t="shared" ca="1" si="212"/>
        <v>2896.9564148464115</v>
      </c>
      <c r="N1476" s="13">
        <f t="shared" ca="1" si="213"/>
        <v>5.049999970879071</v>
      </c>
    </row>
    <row r="1477" spans="5:14" x14ac:dyDescent="0.15">
      <c r="E1477" s="2">
        <v>1473</v>
      </c>
      <c r="F1477" s="12">
        <f t="shared" ca="1" si="206"/>
        <v>0.73513739607100126</v>
      </c>
      <c r="G1477" s="1">
        <f t="shared" ca="1" si="208"/>
        <v>0.61539572761848638</v>
      </c>
      <c r="H1477" s="1">
        <f t="shared" ca="1" si="209"/>
        <v>2892.5218106031507</v>
      </c>
      <c r="I1477" s="1">
        <f t="shared" ca="1" si="210"/>
        <v>2896.9564148464115</v>
      </c>
      <c r="J1477" s="1">
        <f t="shared" ca="1" si="211"/>
        <v>4.4346042432607646</v>
      </c>
      <c r="K1477" s="5">
        <f t="shared" ca="1" si="207"/>
        <v>0.30303789032479822</v>
      </c>
      <c r="L1477" s="1">
        <f t="shared" ca="1" si="205"/>
        <v>0.46704206725988806</v>
      </c>
      <c r="M1477" s="1">
        <f t="shared" ca="1" si="212"/>
        <v>2897.4234569136715</v>
      </c>
      <c r="N1477" s="13">
        <f t="shared" ca="1" si="213"/>
        <v>4.9016463105208459</v>
      </c>
    </row>
    <row r="1478" spans="5:14" x14ac:dyDescent="0.15">
      <c r="E1478" s="2">
        <v>1474</v>
      </c>
      <c r="F1478" s="12">
        <f t="shared" ca="1" si="206"/>
        <v>0.61077728064634229</v>
      </c>
      <c r="G1478" s="1">
        <f t="shared" ca="1" si="208"/>
        <v>0.98604580477958725</v>
      </c>
      <c r="H1478" s="1">
        <f t="shared" ca="1" si="209"/>
        <v>2893.5078564079304</v>
      </c>
      <c r="I1478" s="1">
        <f t="shared" ca="1" si="210"/>
        <v>2897.4234569136715</v>
      </c>
      <c r="J1478" s="1">
        <f t="shared" ca="1" si="211"/>
        <v>3.9156005057411676</v>
      </c>
      <c r="K1478" s="5">
        <f t="shared" ca="1" si="207"/>
        <v>0.57196945077417749</v>
      </c>
      <c r="L1478" s="1">
        <f t="shared" ref="L1478:L1541" ca="1" si="214">_xlfn.GAMMA.INV(K1478, 0.8, 2)</f>
        <v>1.2660426506754108</v>
      </c>
      <c r="M1478" s="1">
        <f t="shared" ca="1" si="212"/>
        <v>2898.689499564347</v>
      </c>
      <c r="N1478" s="13">
        <f t="shared" ca="1" si="213"/>
        <v>5.1816431564166123</v>
      </c>
    </row>
    <row r="1479" spans="5:14" x14ac:dyDescent="0.15">
      <c r="E1479" s="2">
        <v>1475</v>
      </c>
      <c r="F1479" s="12">
        <f t="shared" ref="F1479:F1542" ca="1" si="215">RAND()</f>
        <v>0.97971696564261901</v>
      </c>
      <c r="G1479" s="1">
        <f t="shared" ca="1" si="208"/>
        <v>4.0983119200159318E-2</v>
      </c>
      <c r="H1479" s="1">
        <f t="shared" ca="1" si="209"/>
        <v>2893.5488395271304</v>
      </c>
      <c r="I1479" s="1">
        <f t="shared" ca="1" si="210"/>
        <v>2898.689499564347</v>
      </c>
      <c r="J1479" s="1">
        <f t="shared" ca="1" si="211"/>
        <v>5.1406600372165485</v>
      </c>
      <c r="K1479" s="5">
        <f t="shared" ref="K1479:K1542" ca="1" si="216">RAND()</f>
        <v>0.60320586565686762</v>
      </c>
      <c r="L1479" s="1">
        <f t="shared" ca="1" si="214"/>
        <v>1.3964453143638169</v>
      </c>
      <c r="M1479" s="1">
        <f t="shared" ca="1" si="212"/>
        <v>2900.085944878711</v>
      </c>
      <c r="N1479" s="13">
        <f t="shared" ca="1" si="213"/>
        <v>6.5371053515805215</v>
      </c>
    </row>
    <row r="1480" spans="5:14" x14ac:dyDescent="0.15">
      <c r="E1480" s="2">
        <v>1476</v>
      </c>
      <c r="F1480" s="12">
        <f t="shared" ca="1" si="215"/>
        <v>0.17945958763170711</v>
      </c>
      <c r="G1480" s="1">
        <f t="shared" ca="1" si="208"/>
        <v>3.4356104698866226</v>
      </c>
      <c r="H1480" s="1">
        <f t="shared" ca="1" si="209"/>
        <v>2896.9844499970172</v>
      </c>
      <c r="I1480" s="1">
        <f t="shared" ca="1" si="210"/>
        <v>2900.085944878711</v>
      </c>
      <c r="J1480" s="1">
        <f t="shared" ca="1" si="211"/>
        <v>3.1014948816937249</v>
      </c>
      <c r="K1480" s="5">
        <f t="shared" ca="1" si="216"/>
        <v>0.88800906610530339</v>
      </c>
      <c r="L1480" s="1">
        <f t="shared" ca="1" si="214"/>
        <v>3.6801143125323388</v>
      </c>
      <c r="M1480" s="1">
        <f t="shared" ca="1" si="212"/>
        <v>2903.7660591912431</v>
      </c>
      <c r="N1480" s="13">
        <f t="shared" ca="1" si="213"/>
        <v>6.7816091942258936</v>
      </c>
    </row>
    <row r="1481" spans="5:14" x14ac:dyDescent="0.15">
      <c r="E1481" s="2">
        <v>1477</v>
      </c>
      <c r="F1481" s="12">
        <f t="shared" ca="1" si="215"/>
        <v>0.44209051527492782</v>
      </c>
      <c r="G1481" s="1">
        <f t="shared" ca="1" si="208"/>
        <v>1.6324812643605682</v>
      </c>
      <c r="H1481" s="1">
        <f t="shared" ca="1" si="209"/>
        <v>2898.6169312613779</v>
      </c>
      <c r="I1481" s="1">
        <f t="shared" ca="1" si="210"/>
        <v>2903.7660591912431</v>
      </c>
      <c r="J1481" s="1">
        <f t="shared" ca="1" si="211"/>
        <v>5.1491279298652444</v>
      </c>
      <c r="K1481" s="5">
        <f t="shared" ca="1" si="216"/>
        <v>0.40300298160729997</v>
      </c>
      <c r="L1481" s="1">
        <f t="shared" ca="1" si="214"/>
        <v>0.71095777893916412</v>
      </c>
      <c r="M1481" s="1">
        <f t="shared" ca="1" si="212"/>
        <v>2904.4770169701824</v>
      </c>
      <c r="N1481" s="13">
        <f t="shared" ca="1" si="213"/>
        <v>5.8600857088044904</v>
      </c>
    </row>
    <row r="1482" spans="5:14" x14ac:dyDescent="0.15">
      <c r="E1482" s="2">
        <v>1478</v>
      </c>
      <c r="F1482" s="12">
        <f t="shared" ca="1" si="215"/>
        <v>0.6115367340861404</v>
      </c>
      <c r="G1482" s="1">
        <f t="shared" ca="1" si="208"/>
        <v>0.98356050712817544</v>
      </c>
      <c r="H1482" s="1">
        <f t="shared" ca="1" si="209"/>
        <v>2899.6004917685059</v>
      </c>
      <c r="I1482" s="1">
        <f t="shared" ca="1" si="210"/>
        <v>2904.4770169701824</v>
      </c>
      <c r="J1482" s="1">
        <f t="shared" ca="1" si="211"/>
        <v>4.8765252016764862</v>
      </c>
      <c r="K1482" s="5">
        <f t="shared" ca="1" si="216"/>
        <v>0.36838328879937332</v>
      </c>
      <c r="L1482" s="1">
        <f t="shared" ca="1" si="214"/>
        <v>0.62074096536327394</v>
      </c>
      <c r="M1482" s="1">
        <f t="shared" ca="1" si="212"/>
        <v>2905.0977579355458</v>
      </c>
      <c r="N1482" s="13">
        <f t="shared" ca="1" si="213"/>
        <v>5.4972661670399248</v>
      </c>
    </row>
    <row r="1483" spans="5:14" x14ac:dyDescent="0.15">
      <c r="E1483" s="2">
        <v>1479</v>
      </c>
      <c r="F1483" s="12">
        <f t="shared" ca="1" si="215"/>
        <v>0.83843708159636887</v>
      </c>
      <c r="G1483" s="1">
        <f t="shared" ca="1" si="208"/>
        <v>0.3524314747802606</v>
      </c>
      <c r="H1483" s="1">
        <f t="shared" ca="1" si="209"/>
        <v>2899.952923243286</v>
      </c>
      <c r="I1483" s="1">
        <f t="shared" ca="1" si="210"/>
        <v>2905.0977579355458</v>
      </c>
      <c r="J1483" s="1">
        <f t="shared" ca="1" si="211"/>
        <v>5.1448346922597921</v>
      </c>
      <c r="K1483" s="5">
        <f t="shared" ca="1" si="216"/>
        <v>0.11580215717549969</v>
      </c>
      <c r="L1483" s="1">
        <f t="shared" ca="1" si="214"/>
        <v>0.12806732093069825</v>
      </c>
      <c r="M1483" s="1">
        <f t="shared" ca="1" si="212"/>
        <v>2905.2258252564766</v>
      </c>
      <c r="N1483" s="13">
        <f t="shared" ca="1" si="213"/>
        <v>5.27290201319056</v>
      </c>
    </row>
    <row r="1484" spans="5:14" x14ac:dyDescent="0.15">
      <c r="E1484" s="2">
        <v>1480</v>
      </c>
      <c r="F1484" s="12">
        <f t="shared" ca="1" si="215"/>
        <v>0.99929046488883033</v>
      </c>
      <c r="G1484" s="1">
        <f t="shared" ca="1" si="208"/>
        <v>1.4195739006790556E-3</v>
      </c>
      <c r="H1484" s="1">
        <f t="shared" ca="1" si="209"/>
        <v>2899.9543428171869</v>
      </c>
      <c r="I1484" s="1">
        <f t="shared" ca="1" si="210"/>
        <v>2905.2258252564766</v>
      </c>
      <c r="J1484" s="1">
        <f t="shared" ca="1" si="211"/>
        <v>5.2714824392896844</v>
      </c>
      <c r="K1484" s="5">
        <f t="shared" ca="1" si="216"/>
        <v>0.82149694917328642</v>
      </c>
      <c r="L1484" s="1">
        <f t="shared" ca="1" si="214"/>
        <v>2.821797473531146</v>
      </c>
      <c r="M1484" s="1">
        <f t="shared" ca="1" si="212"/>
        <v>2908.0476227300078</v>
      </c>
      <c r="N1484" s="13">
        <f t="shared" ca="1" si="213"/>
        <v>8.0932799128208899</v>
      </c>
    </row>
    <row r="1485" spans="5:14" x14ac:dyDescent="0.15">
      <c r="E1485" s="2">
        <v>1481</v>
      </c>
      <c r="F1485" s="12">
        <f t="shared" ca="1" si="215"/>
        <v>0.79660153855764348</v>
      </c>
      <c r="G1485" s="1">
        <f t="shared" ca="1" si="208"/>
        <v>0.45480135366186103</v>
      </c>
      <c r="H1485" s="1">
        <f t="shared" ca="1" si="209"/>
        <v>2900.4091441708488</v>
      </c>
      <c r="I1485" s="1">
        <f t="shared" ca="1" si="210"/>
        <v>2908.0476227300078</v>
      </c>
      <c r="J1485" s="1">
        <f t="shared" ca="1" si="211"/>
        <v>7.6384785591590116</v>
      </c>
      <c r="K1485" s="5">
        <f t="shared" ca="1" si="216"/>
        <v>0.91492692669361686</v>
      </c>
      <c r="L1485" s="1">
        <f t="shared" ca="1" si="214"/>
        <v>4.1919281025313113</v>
      </c>
      <c r="M1485" s="1">
        <f t="shared" ca="1" si="212"/>
        <v>2912.239550832539</v>
      </c>
      <c r="N1485" s="13">
        <f t="shared" ca="1" si="213"/>
        <v>11.830406661690176</v>
      </c>
    </row>
    <row r="1486" spans="5:14" x14ac:dyDescent="0.15">
      <c r="E1486" s="2">
        <v>1482</v>
      </c>
      <c r="F1486" s="12">
        <f t="shared" ca="1" si="215"/>
        <v>0.82583513416077137</v>
      </c>
      <c r="G1486" s="1">
        <f t="shared" ca="1" si="208"/>
        <v>0.38272024165997831</v>
      </c>
      <c r="H1486" s="1">
        <f t="shared" ca="1" si="209"/>
        <v>2900.7918644125089</v>
      </c>
      <c r="I1486" s="1">
        <f t="shared" ca="1" si="210"/>
        <v>2912.239550832539</v>
      </c>
      <c r="J1486" s="1">
        <f t="shared" ca="1" si="211"/>
        <v>11.447686420030095</v>
      </c>
      <c r="K1486" s="5">
        <f t="shared" ca="1" si="216"/>
        <v>0.61212005068469721</v>
      </c>
      <c r="L1486" s="1">
        <f t="shared" ca="1" si="214"/>
        <v>1.4357688893551053</v>
      </c>
      <c r="M1486" s="1">
        <f t="shared" ca="1" si="212"/>
        <v>2913.6753197218941</v>
      </c>
      <c r="N1486" s="13">
        <f t="shared" ca="1" si="213"/>
        <v>12.883455309385226</v>
      </c>
    </row>
    <row r="1487" spans="5:14" x14ac:dyDescent="0.15">
      <c r="E1487" s="2">
        <v>1483</v>
      </c>
      <c r="F1487" s="12">
        <f t="shared" ca="1" si="215"/>
        <v>0.20767025942690565</v>
      </c>
      <c r="G1487" s="1">
        <f t="shared" ca="1" si="208"/>
        <v>3.1436074968026895</v>
      </c>
      <c r="H1487" s="1">
        <f t="shared" ca="1" si="209"/>
        <v>2903.9354719093117</v>
      </c>
      <c r="I1487" s="1">
        <f t="shared" ca="1" si="210"/>
        <v>2913.6753197218941</v>
      </c>
      <c r="J1487" s="1">
        <f t="shared" ca="1" si="211"/>
        <v>9.7398478125824113</v>
      </c>
      <c r="K1487" s="5">
        <f t="shared" ca="1" si="216"/>
        <v>9.9448154682428069E-2</v>
      </c>
      <c r="L1487" s="1">
        <f t="shared" ca="1" si="214"/>
        <v>0.10521144870980791</v>
      </c>
      <c r="M1487" s="1">
        <f t="shared" ca="1" si="212"/>
        <v>2913.7805311706038</v>
      </c>
      <c r="N1487" s="13">
        <f t="shared" ca="1" si="213"/>
        <v>9.8450592612921355</v>
      </c>
    </row>
    <row r="1488" spans="5:14" x14ac:dyDescent="0.15">
      <c r="E1488" s="2">
        <v>1484</v>
      </c>
      <c r="F1488" s="12">
        <f t="shared" ca="1" si="215"/>
        <v>0.98908294965154331</v>
      </c>
      <c r="G1488" s="1">
        <f t="shared" ca="1" si="208"/>
        <v>2.1954157260506094E-2</v>
      </c>
      <c r="H1488" s="1">
        <f t="shared" ca="1" si="209"/>
        <v>2903.9574260665722</v>
      </c>
      <c r="I1488" s="1">
        <f t="shared" ca="1" si="210"/>
        <v>2913.7805311706038</v>
      </c>
      <c r="J1488" s="1">
        <f t="shared" ca="1" si="211"/>
        <v>9.8231051040315833</v>
      </c>
      <c r="K1488" s="5">
        <f t="shared" ca="1" si="216"/>
        <v>0.28741089166675404</v>
      </c>
      <c r="L1488" s="1">
        <f t="shared" ca="1" si="214"/>
        <v>0.43322676675168964</v>
      </c>
      <c r="M1488" s="1">
        <f t="shared" ca="1" si="212"/>
        <v>2914.2137579373557</v>
      </c>
      <c r="N1488" s="13">
        <f t="shared" ca="1" si="213"/>
        <v>10.25633187078347</v>
      </c>
    </row>
    <row r="1489" spans="5:14" x14ac:dyDescent="0.15">
      <c r="E1489" s="2">
        <v>1485</v>
      </c>
      <c r="F1489" s="12">
        <f t="shared" ca="1" si="215"/>
        <v>0.77597969775374986</v>
      </c>
      <c r="G1489" s="1">
        <f t="shared" ca="1" si="208"/>
        <v>0.50725784365926818</v>
      </c>
      <c r="H1489" s="1">
        <f t="shared" ca="1" si="209"/>
        <v>2904.4646839102315</v>
      </c>
      <c r="I1489" s="1">
        <f t="shared" ca="1" si="210"/>
        <v>2914.2137579373557</v>
      </c>
      <c r="J1489" s="1">
        <f t="shared" ca="1" si="211"/>
        <v>9.7490740271241521</v>
      </c>
      <c r="K1489" s="5">
        <f t="shared" ca="1" si="216"/>
        <v>0.10340605134768821</v>
      </c>
      <c r="L1489" s="1">
        <f t="shared" ca="1" si="214"/>
        <v>0.11063612490715681</v>
      </c>
      <c r="M1489" s="1">
        <f t="shared" ca="1" si="212"/>
        <v>2914.3243940622629</v>
      </c>
      <c r="N1489" s="13">
        <f t="shared" ca="1" si="213"/>
        <v>9.8597101520313117</v>
      </c>
    </row>
    <row r="1490" spans="5:14" x14ac:dyDescent="0.15">
      <c r="E1490" s="2">
        <v>1486</v>
      </c>
      <c r="F1490" s="12">
        <f t="shared" ca="1" si="215"/>
        <v>0.67930215521669979</v>
      </c>
      <c r="G1490" s="1">
        <f t="shared" ca="1" si="208"/>
        <v>0.77337850017514698</v>
      </c>
      <c r="H1490" s="1">
        <f t="shared" ca="1" si="209"/>
        <v>2905.2380624104067</v>
      </c>
      <c r="I1490" s="1">
        <f t="shared" ca="1" si="210"/>
        <v>2914.3243940622629</v>
      </c>
      <c r="J1490" s="1">
        <f t="shared" ca="1" si="211"/>
        <v>9.0863316518561987</v>
      </c>
      <c r="K1490" s="5">
        <f t="shared" ca="1" si="216"/>
        <v>6.6284263451233727E-2</v>
      </c>
      <c r="L1490" s="1">
        <f t="shared" ca="1" si="214"/>
        <v>6.2623179535729809E-2</v>
      </c>
      <c r="M1490" s="1">
        <f t="shared" ca="1" si="212"/>
        <v>2914.3870172417987</v>
      </c>
      <c r="N1490" s="13">
        <f t="shared" ca="1" si="213"/>
        <v>9.148954831392075</v>
      </c>
    </row>
    <row r="1491" spans="5:14" x14ac:dyDescent="0.15">
      <c r="E1491" s="2">
        <v>1487</v>
      </c>
      <c r="F1491" s="12">
        <f t="shared" ca="1" si="215"/>
        <v>2.9353082933820884E-2</v>
      </c>
      <c r="G1491" s="1">
        <f t="shared" ca="1" si="208"/>
        <v>7.0567153957795368</v>
      </c>
      <c r="H1491" s="1">
        <f t="shared" ca="1" si="209"/>
        <v>2912.2947778061862</v>
      </c>
      <c r="I1491" s="1">
        <f t="shared" ca="1" si="210"/>
        <v>2914.3870172417987</v>
      </c>
      <c r="J1491" s="1">
        <f t="shared" ca="1" si="211"/>
        <v>2.0922394356125551</v>
      </c>
      <c r="K1491" s="5">
        <f t="shared" ca="1" si="216"/>
        <v>0.16885111739289838</v>
      </c>
      <c r="L1491" s="1">
        <f t="shared" ca="1" si="214"/>
        <v>0.20983184729294893</v>
      </c>
      <c r="M1491" s="1">
        <f t="shared" ca="1" si="212"/>
        <v>2914.5968490890918</v>
      </c>
      <c r="N1491" s="13">
        <f t="shared" ca="1" si="213"/>
        <v>2.302071282905672</v>
      </c>
    </row>
    <row r="1492" spans="5:14" x14ac:dyDescent="0.15">
      <c r="E1492" s="2">
        <v>1488</v>
      </c>
      <c r="F1492" s="12">
        <f t="shared" ca="1" si="215"/>
        <v>0.82816489534108384</v>
      </c>
      <c r="G1492" s="1">
        <f t="shared" ca="1" si="208"/>
        <v>0.377085990923476</v>
      </c>
      <c r="H1492" s="1">
        <f t="shared" ca="1" si="209"/>
        <v>2912.6718637971098</v>
      </c>
      <c r="I1492" s="1">
        <f t="shared" ca="1" si="210"/>
        <v>2914.5968490890918</v>
      </c>
      <c r="J1492" s="1">
        <f t="shared" ca="1" si="211"/>
        <v>1.9249852919820114</v>
      </c>
      <c r="K1492" s="5">
        <f t="shared" ca="1" si="216"/>
        <v>0.68378612565428365</v>
      </c>
      <c r="L1492" s="1">
        <f t="shared" ca="1" si="214"/>
        <v>1.7932855667293495</v>
      </c>
      <c r="M1492" s="1">
        <f t="shared" ca="1" si="212"/>
        <v>2916.3901346558214</v>
      </c>
      <c r="N1492" s="13">
        <f t="shared" ca="1" si="213"/>
        <v>3.7182708587115485</v>
      </c>
    </row>
    <row r="1493" spans="5:14" x14ac:dyDescent="0.15">
      <c r="E1493" s="2">
        <v>1489</v>
      </c>
      <c r="F1493" s="12">
        <f t="shared" ca="1" si="215"/>
        <v>0.56396446586772997</v>
      </c>
      <c r="G1493" s="1">
        <f t="shared" ca="1" si="208"/>
        <v>1.1455280664990406</v>
      </c>
      <c r="H1493" s="1">
        <f t="shared" ca="1" si="209"/>
        <v>2913.8173918636089</v>
      </c>
      <c r="I1493" s="1">
        <f t="shared" ca="1" si="210"/>
        <v>2916.3901346558214</v>
      </c>
      <c r="J1493" s="1">
        <f t="shared" ca="1" si="211"/>
        <v>2.5727427922124662</v>
      </c>
      <c r="K1493" s="5">
        <f t="shared" ca="1" si="216"/>
        <v>0.90141996601093155</v>
      </c>
      <c r="L1493" s="1">
        <f t="shared" ca="1" si="214"/>
        <v>3.9171326234583068</v>
      </c>
      <c r="M1493" s="1">
        <f t="shared" ca="1" si="212"/>
        <v>2920.3072672792796</v>
      </c>
      <c r="N1493" s="13">
        <f t="shared" ca="1" si="213"/>
        <v>6.4898754156706673</v>
      </c>
    </row>
    <row r="1494" spans="5:14" x14ac:dyDescent="0.15">
      <c r="E1494" s="2">
        <v>1490</v>
      </c>
      <c r="F1494" s="12">
        <f t="shared" ca="1" si="215"/>
        <v>0.64312795364856734</v>
      </c>
      <c r="G1494" s="1">
        <f t="shared" ca="1" si="208"/>
        <v>0.88282315950707124</v>
      </c>
      <c r="H1494" s="1">
        <f t="shared" ca="1" si="209"/>
        <v>2914.700215023116</v>
      </c>
      <c r="I1494" s="1">
        <f t="shared" ca="1" si="210"/>
        <v>2920.3072672792796</v>
      </c>
      <c r="J1494" s="1">
        <f t="shared" ca="1" si="211"/>
        <v>5.6070522561635698</v>
      </c>
      <c r="K1494" s="5">
        <f t="shared" ca="1" si="216"/>
        <v>0.73795565486554815</v>
      </c>
      <c r="L1494" s="1">
        <f t="shared" ca="1" si="214"/>
        <v>2.1274291069080293</v>
      </c>
      <c r="M1494" s="1">
        <f t="shared" ca="1" si="212"/>
        <v>2922.4346963861876</v>
      </c>
      <c r="N1494" s="13">
        <f t="shared" ca="1" si="213"/>
        <v>7.7344813630716089</v>
      </c>
    </row>
    <row r="1495" spans="5:14" x14ac:dyDescent="0.15">
      <c r="E1495" s="2">
        <v>1491</v>
      </c>
      <c r="F1495" s="12">
        <f t="shared" ca="1" si="215"/>
        <v>1.3630745494276564E-2</v>
      </c>
      <c r="G1495" s="1">
        <f t="shared" ca="1" si="208"/>
        <v>8.5908546793295102</v>
      </c>
      <c r="H1495" s="1">
        <f t="shared" ca="1" si="209"/>
        <v>2923.2910697024454</v>
      </c>
      <c r="I1495" s="1">
        <f t="shared" ca="1" si="210"/>
        <v>2923.2910697024454</v>
      </c>
      <c r="J1495" s="1">
        <f t="shared" ca="1" si="211"/>
        <v>0</v>
      </c>
      <c r="K1495" s="5">
        <f t="shared" ca="1" si="216"/>
        <v>0.80630851380092705</v>
      </c>
      <c r="L1495" s="1">
        <f t="shared" ca="1" si="214"/>
        <v>2.6729959009043589</v>
      </c>
      <c r="M1495" s="1">
        <f t="shared" ca="1" si="212"/>
        <v>2925.9640656033498</v>
      </c>
      <c r="N1495" s="13">
        <f t="shared" ca="1" si="213"/>
        <v>2.6729959009044251</v>
      </c>
    </row>
    <row r="1496" spans="5:14" x14ac:dyDescent="0.15">
      <c r="E1496" s="2">
        <v>1492</v>
      </c>
      <c r="F1496" s="12">
        <f t="shared" ca="1" si="215"/>
        <v>0.5443523138662959</v>
      </c>
      <c r="G1496" s="1">
        <f t="shared" ca="1" si="208"/>
        <v>1.2163172119362278</v>
      </c>
      <c r="H1496" s="1">
        <f t="shared" ca="1" si="209"/>
        <v>2924.5073869143816</v>
      </c>
      <c r="I1496" s="1">
        <f t="shared" ca="1" si="210"/>
        <v>2925.9640656033498</v>
      </c>
      <c r="J1496" s="1">
        <f t="shared" ca="1" si="211"/>
        <v>1.456678688968168</v>
      </c>
      <c r="K1496" s="5">
        <f t="shared" ca="1" si="216"/>
        <v>0.2388998539648316</v>
      </c>
      <c r="L1496" s="1">
        <f t="shared" ca="1" si="214"/>
        <v>0.33492388743605561</v>
      </c>
      <c r="M1496" s="1">
        <f t="shared" ca="1" si="212"/>
        <v>2926.298989490786</v>
      </c>
      <c r="N1496" s="13">
        <f t="shared" ca="1" si="213"/>
        <v>1.7916025764043297</v>
      </c>
    </row>
    <row r="1497" spans="5:14" x14ac:dyDescent="0.15">
      <c r="E1497" s="2">
        <v>1493</v>
      </c>
      <c r="F1497" s="12">
        <f t="shared" ca="1" si="215"/>
        <v>0.21260082830412896</v>
      </c>
      <c r="G1497" s="1">
        <f t="shared" ca="1" si="208"/>
        <v>3.0966778340270795</v>
      </c>
      <c r="H1497" s="1">
        <f t="shared" ca="1" si="209"/>
        <v>2927.6040647484087</v>
      </c>
      <c r="I1497" s="1">
        <f t="shared" ca="1" si="210"/>
        <v>2927.6040647484087</v>
      </c>
      <c r="J1497" s="1">
        <f t="shared" ca="1" si="211"/>
        <v>0</v>
      </c>
      <c r="K1497" s="5">
        <f t="shared" ca="1" si="216"/>
        <v>0.81792206961207059</v>
      </c>
      <c r="L1497" s="1">
        <f t="shared" ca="1" si="214"/>
        <v>2.7856165603080787</v>
      </c>
      <c r="M1497" s="1">
        <f t="shared" ca="1" si="212"/>
        <v>2930.3896813087167</v>
      </c>
      <c r="N1497" s="13">
        <f t="shared" ca="1" si="213"/>
        <v>2.7856165603079717</v>
      </c>
    </row>
    <row r="1498" spans="5:14" x14ac:dyDescent="0.15">
      <c r="E1498" s="2">
        <v>1494</v>
      </c>
      <c r="F1498" s="12">
        <f t="shared" ca="1" si="215"/>
        <v>0.10282742542029666</v>
      </c>
      <c r="G1498" s="1">
        <f t="shared" ca="1" si="208"/>
        <v>4.5494063545950594</v>
      </c>
      <c r="H1498" s="1">
        <f t="shared" ca="1" si="209"/>
        <v>2932.153471103004</v>
      </c>
      <c r="I1498" s="1">
        <f t="shared" ca="1" si="210"/>
        <v>2932.153471103004</v>
      </c>
      <c r="J1498" s="1">
        <f t="shared" ca="1" si="211"/>
        <v>0</v>
      </c>
      <c r="K1498" s="5">
        <f t="shared" ca="1" si="216"/>
        <v>0.4314006778248306</v>
      </c>
      <c r="L1498" s="1">
        <f t="shared" ca="1" si="214"/>
        <v>0.79003980561803155</v>
      </c>
      <c r="M1498" s="1">
        <f t="shared" ca="1" si="212"/>
        <v>2932.9435109086221</v>
      </c>
      <c r="N1498" s="13">
        <f t="shared" ca="1" si="213"/>
        <v>0.79003980561810749</v>
      </c>
    </row>
    <row r="1499" spans="5:14" x14ac:dyDescent="0.15">
      <c r="E1499" s="2">
        <v>1495</v>
      </c>
      <c r="F1499" s="12">
        <f t="shared" ca="1" si="215"/>
        <v>0.92053826165720865</v>
      </c>
      <c r="G1499" s="1">
        <f t="shared" ca="1" si="208"/>
        <v>0.16559342601065333</v>
      </c>
      <c r="H1499" s="1">
        <f t="shared" ca="1" si="209"/>
        <v>2932.3190645290147</v>
      </c>
      <c r="I1499" s="1">
        <f t="shared" ca="1" si="210"/>
        <v>2932.9435109086221</v>
      </c>
      <c r="J1499" s="1">
        <f t="shared" ca="1" si="211"/>
        <v>0.62444637960743421</v>
      </c>
      <c r="K1499" s="5">
        <f t="shared" ca="1" si="216"/>
        <v>0.83845933126061811</v>
      </c>
      <c r="L1499" s="1">
        <f t="shared" ca="1" si="214"/>
        <v>3.0044335834479012</v>
      </c>
      <c r="M1499" s="1">
        <f t="shared" ca="1" si="212"/>
        <v>2935.9479444920698</v>
      </c>
      <c r="N1499" s="13">
        <f t="shared" ca="1" si="213"/>
        <v>3.6288799630551694</v>
      </c>
    </row>
    <row r="1500" spans="5:14" x14ac:dyDescent="0.15">
      <c r="E1500" s="2">
        <v>1496</v>
      </c>
      <c r="F1500" s="12">
        <f t="shared" ca="1" si="215"/>
        <v>0.62027982369678991</v>
      </c>
      <c r="G1500" s="1">
        <f t="shared" ca="1" si="208"/>
        <v>0.95516914843576561</v>
      </c>
      <c r="H1500" s="1">
        <f t="shared" ca="1" si="209"/>
        <v>2933.2742336774504</v>
      </c>
      <c r="I1500" s="1">
        <f t="shared" ca="1" si="210"/>
        <v>2935.9479444920698</v>
      </c>
      <c r="J1500" s="1">
        <f t="shared" ca="1" si="211"/>
        <v>2.6737108146194259</v>
      </c>
      <c r="K1500" s="5">
        <f t="shared" ca="1" si="216"/>
        <v>0.33387544388397172</v>
      </c>
      <c r="L1500" s="1">
        <f t="shared" ca="1" si="214"/>
        <v>0.53702003970123013</v>
      </c>
      <c r="M1500" s="1">
        <f t="shared" ca="1" si="212"/>
        <v>2936.4849645317709</v>
      </c>
      <c r="N1500" s="13">
        <f t="shared" ca="1" si="213"/>
        <v>3.2107308543204454</v>
      </c>
    </row>
    <row r="1501" spans="5:14" x14ac:dyDescent="0.15">
      <c r="E1501" s="2">
        <v>1497</v>
      </c>
      <c r="F1501" s="12">
        <f t="shared" ca="1" si="215"/>
        <v>0.75984284414694636</v>
      </c>
      <c r="G1501" s="1">
        <f t="shared" ca="1" si="208"/>
        <v>0.54928730220339761</v>
      </c>
      <c r="H1501" s="1">
        <f t="shared" ca="1" si="209"/>
        <v>2933.8235209796539</v>
      </c>
      <c r="I1501" s="1">
        <f t="shared" ca="1" si="210"/>
        <v>2936.4849645317709</v>
      </c>
      <c r="J1501" s="1">
        <f t="shared" ca="1" si="211"/>
        <v>2.6614435521169071</v>
      </c>
      <c r="K1501" s="5">
        <f t="shared" ca="1" si="216"/>
        <v>0.90985476432614365</v>
      </c>
      <c r="L1501" s="1">
        <f t="shared" ca="1" si="214"/>
        <v>4.0838163969264238</v>
      </c>
      <c r="M1501" s="1">
        <f t="shared" ca="1" si="212"/>
        <v>2940.5687809286974</v>
      </c>
      <c r="N1501" s="13">
        <f t="shared" ca="1" si="213"/>
        <v>6.7452599490434295</v>
      </c>
    </row>
    <row r="1502" spans="5:14" x14ac:dyDescent="0.15">
      <c r="E1502" s="2">
        <v>1498</v>
      </c>
      <c r="F1502" s="12">
        <f t="shared" ca="1" si="215"/>
        <v>0.70348376399971824</v>
      </c>
      <c r="G1502" s="1">
        <f t="shared" ca="1" si="208"/>
        <v>0.70342096317134706</v>
      </c>
      <c r="H1502" s="1">
        <f t="shared" ca="1" si="209"/>
        <v>2934.5269419428255</v>
      </c>
      <c r="I1502" s="1">
        <f t="shared" ca="1" si="210"/>
        <v>2940.5687809286974</v>
      </c>
      <c r="J1502" s="1">
        <f t="shared" ca="1" si="211"/>
        <v>6.0418389858718911</v>
      </c>
      <c r="K1502" s="5">
        <f t="shared" ca="1" si="216"/>
        <v>0.89166425813506223</v>
      </c>
      <c r="L1502" s="1">
        <f t="shared" ca="1" si="214"/>
        <v>3.7416971575820934</v>
      </c>
      <c r="M1502" s="1">
        <f t="shared" ca="1" si="212"/>
        <v>2944.3104780862795</v>
      </c>
      <c r="N1502" s="13">
        <f t="shared" ca="1" si="213"/>
        <v>9.7835361434540573</v>
      </c>
    </row>
    <row r="1503" spans="5:14" x14ac:dyDescent="0.15">
      <c r="E1503" s="2">
        <v>1499</v>
      </c>
      <c r="F1503" s="12">
        <f t="shared" ca="1" si="215"/>
        <v>0.19749112493969401</v>
      </c>
      <c r="G1503" s="1">
        <f t="shared" ca="1" si="208"/>
        <v>3.2441232653297321</v>
      </c>
      <c r="H1503" s="1">
        <f t="shared" ca="1" si="209"/>
        <v>2937.7710652081551</v>
      </c>
      <c r="I1503" s="1">
        <f t="shared" ca="1" si="210"/>
        <v>2944.3104780862795</v>
      </c>
      <c r="J1503" s="1">
        <f t="shared" ca="1" si="211"/>
        <v>6.5394128781244945</v>
      </c>
      <c r="K1503" s="5">
        <f t="shared" ca="1" si="216"/>
        <v>4.6253735136025154E-2</v>
      </c>
      <c r="L1503" s="1">
        <f t="shared" ca="1" si="214"/>
        <v>3.9687404888564148E-2</v>
      </c>
      <c r="M1503" s="1">
        <f t="shared" ca="1" si="212"/>
        <v>2944.3501654911679</v>
      </c>
      <c r="N1503" s="13">
        <f t="shared" ca="1" si="213"/>
        <v>6.5791002830128491</v>
      </c>
    </row>
    <row r="1504" spans="5:14" x14ac:dyDescent="0.15">
      <c r="E1504" s="2">
        <v>1500</v>
      </c>
      <c r="F1504" s="12">
        <f t="shared" ca="1" si="215"/>
        <v>0.75563577998793729</v>
      </c>
      <c r="G1504" s="1">
        <f t="shared" ca="1" si="208"/>
        <v>0.56039158278998413</v>
      </c>
      <c r="H1504" s="1">
        <f t="shared" ca="1" si="209"/>
        <v>2938.3314567909451</v>
      </c>
      <c r="I1504" s="1">
        <f t="shared" ca="1" si="210"/>
        <v>2944.3501654911679</v>
      </c>
      <c r="J1504" s="1">
        <f t="shared" ca="1" si="211"/>
        <v>6.0187087002227599</v>
      </c>
      <c r="K1504" s="5">
        <f t="shared" ca="1" si="216"/>
        <v>0.67194227914418114</v>
      </c>
      <c r="L1504" s="1">
        <f t="shared" ca="1" si="214"/>
        <v>1.7284468504049544</v>
      </c>
      <c r="M1504" s="1">
        <f t="shared" ca="1" si="212"/>
        <v>2946.0786123415728</v>
      </c>
      <c r="N1504" s="13">
        <f t="shared" ca="1" si="213"/>
        <v>7.7471555506276673</v>
      </c>
    </row>
    <row r="1505" spans="5:14" x14ac:dyDescent="0.15">
      <c r="E1505" s="2">
        <v>1501</v>
      </c>
      <c r="F1505" s="12">
        <f t="shared" ca="1" si="215"/>
        <v>0.99585014534156879</v>
      </c>
      <c r="G1505" s="1">
        <f t="shared" ca="1" si="208"/>
        <v>8.3169784032395486E-3</v>
      </c>
      <c r="H1505" s="1">
        <f t="shared" ca="1" si="209"/>
        <v>2938.3397737693485</v>
      </c>
      <c r="I1505" s="1">
        <f t="shared" ca="1" si="210"/>
        <v>2946.0786123415728</v>
      </c>
      <c r="J1505" s="1">
        <f t="shared" ca="1" si="211"/>
        <v>7.7388385722242674</v>
      </c>
      <c r="K1505" s="5">
        <f t="shared" ca="1" si="216"/>
        <v>0.66033038348347017</v>
      </c>
      <c r="L1505" s="1">
        <f t="shared" ca="1" si="214"/>
        <v>1.6672957467596097</v>
      </c>
      <c r="M1505" s="1">
        <f t="shared" ca="1" si="212"/>
        <v>2947.7459080883323</v>
      </c>
      <c r="N1505" s="13">
        <f t="shared" ca="1" si="213"/>
        <v>9.4061343189837316</v>
      </c>
    </row>
    <row r="1506" spans="5:14" x14ac:dyDescent="0.15">
      <c r="E1506" s="2">
        <v>1502</v>
      </c>
      <c r="F1506" s="12">
        <f t="shared" ca="1" si="215"/>
        <v>0.16372056176580441</v>
      </c>
      <c r="G1506" s="1">
        <f t="shared" ca="1" si="208"/>
        <v>3.6191883922086547</v>
      </c>
      <c r="H1506" s="1">
        <f t="shared" ca="1" si="209"/>
        <v>2941.9589621615573</v>
      </c>
      <c r="I1506" s="1">
        <f t="shared" ca="1" si="210"/>
        <v>2947.7459080883323</v>
      </c>
      <c r="J1506" s="1">
        <f t="shared" ca="1" si="211"/>
        <v>5.7869459267749335</v>
      </c>
      <c r="K1506" s="5">
        <f t="shared" ca="1" si="216"/>
        <v>7.3255449892846047E-2</v>
      </c>
      <c r="L1506" s="1">
        <f t="shared" ca="1" si="214"/>
        <v>7.1128099746677123E-2</v>
      </c>
      <c r="M1506" s="1">
        <f t="shared" ca="1" si="212"/>
        <v>2947.8170361880789</v>
      </c>
      <c r="N1506" s="13">
        <f t="shared" ca="1" si="213"/>
        <v>5.8580740265215354</v>
      </c>
    </row>
    <row r="1507" spans="5:14" x14ac:dyDescent="0.15">
      <c r="E1507" s="2">
        <v>1503</v>
      </c>
      <c r="F1507" s="12">
        <f t="shared" ca="1" si="215"/>
        <v>0.77644758338521991</v>
      </c>
      <c r="G1507" s="1">
        <f t="shared" ca="1" si="208"/>
        <v>0.50605228472244324</v>
      </c>
      <c r="H1507" s="1">
        <f t="shared" ca="1" si="209"/>
        <v>2942.4650144462798</v>
      </c>
      <c r="I1507" s="1">
        <f t="shared" ca="1" si="210"/>
        <v>2947.8170361880789</v>
      </c>
      <c r="J1507" s="1">
        <f t="shared" ca="1" si="211"/>
        <v>5.3520217417990352</v>
      </c>
      <c r="K1507" s="5">
        <f t="shared" ca="1" si="216"/>
        <v>0.51451840081463474</v>
      </c>
      <c r="L1507" s="1">
        <f t="shared" ca="1" si="214"/>
        <v>1.0521569349202486</v>
      </c>
      <c r="M1507" s="1">
        <f t="shared" ca="1" si="212"/>
        <v>2948.8691931229991</v>
      </c>
      <c r="N1507" s="13">
        <f t="shared" ca="1" si="213"/>
        <v>6.4041786767193116</v>
      </c>
    </row>
    <row r="1508" spans="5:14" x14ac:dyDescent="0.15">
      <c r="E1508" s="2">
        <v>1504</v>
      </c>
      <c r="F1508" s="12">
        <f t="shared" ca="1" si="215"/>
        <v>0.67096721056871422</v>
      </c>
      <c r="G1508" s="1">
        <f t="shared" ca="1" si="208"/>
        <v>0.7980700194380923</v>
      </c>
      <c r="H1508" s="1">
        <f t="shared" ca="1" si="209"/>
        <v>2943.2630844657178</v>
      </c>
      <c r="I1508" s="1">
        <f t="shared" ca="1" si="210"/>
        <v>2948.8691931229991</v>
      </c>
      <c r="J1508" s="1">
        <f t="shared" ca="1" si="211"/>
        <v>5.606108657281311</v>
      </c>
      <c r="K1508" s="5">
        <f t="shared" ca="1" si="216"/>
        <v>0.63187289941896618</v>
      </c>
      <c r="L1508" s="1">
        <f t="shared" ca="1" si="214"/>
        <v>1.5265872799444682</v>
      </c>
      <c r="M1508" s="1">
        <f t="shared" ca="1" si="212"/>
        <v>2950.3957804029437</v>
      </c>
      <c r="N1508" s="13">
        <f t="shared" ca="1" si="213"/>
        <v>7.1326959372258898</v>
      </c>
    </row>
    <row r="1509" spans="5:14" x14ac:dyDescent="0.15">
      <c r="E1509" s="2">
        <v>1505</v>
      </c>
      <c r="F1509" s="12">
        <f t="shared" ca="1" si="215"/>
        <v>0.21781724125736368</v>
      </c>
      <c r="G1509" s="1">
        <f t="shared" ca="1" si="208"/>
        <v>3.0481978213101497</v>
      </c>
      <c r="H1509" s="1">
        <f t="shared" ca="1" si="209"/>
        <v>2946.311282287028</v>
      </c>
      <c r="I1509" s="1">
        <f t="shared" ca="1" si="210"/>
        <v>2950.3957804029437</v>
      </c>
      <c r="J1509" s="1">
        <f t="shared" ca="1" si="211"/>
        <v>4.0844981159157214</v>
      </c>
      <c r="K1509" s="5">
        <f t="shared" ca="1" si="216"/>
        <v>0.69470633594885167</v>
      </c>
      <c r="L1509" s="1">
        <f t="shared" ca="1" si="214"/>
        <v>1.8554354742326118</v>
      </c>
      <c r="M1509" s="1">
        <f t="shared" ca="1" si="212"/>
        <v>2952.2512158771765</v>
      </c>
      <c r="N1509" s="13">
        <f t="shared" ca="1" si="213"/>
        <v>5.9399335901484847</v>
      </c>
    </row>
    <row r="1510" spans="5:14" x14ac:dyDescent="0.15">
      <c r="E1510" s="2">
        <v>1506</v>
      </c>
      <c r="F1510" s="12">
        <f t="shared" ca="1" si="215"/>
        <v>0.36720775569526143</v>
      </c>
      <c r="G1510" s="1">
        <f t="shared" ca="1" si="208"/>
        <v>2.0036549985687824</v>
      </c>
      <c r="H1510" s="1">
        <f t="shared" ca="1" si="209"/>
        <v>2948.3149372855969</v>
      </c>
      <c r="I1510" s="1">
        <f t="shared" ca="1" si="210"/>
        <v>2952.2512158771765</v>
      </c>
      <c r="J1510" s="1">
        <f t="shared" ca="1" si="211"/>
        <v>3.9362785915795939</v>
      </c>
      <c r="K1510" s="5">
        <f t="shared" ca="1" si="216"/>
        <v>0.59760495456693619</v>
      </c>
      <c r="L1510" s="1">
        <f t="shared" ca="1" si="214"/>
        <v>1.3722366802244783</v>
      </c>
      <c r="M1510" s="1">
        <f t="shared" ca="1" si="212"/>
        <v>2953.6234525574009</v>
      </c>
      <c r="N1510" s="13">
        <f t="shared" ca="1" si="213"/>
        <v>5.3085152718040263</v>
      </c>
    </row>
    <row r="1511" spans="5:14" x14ac:dyDescent="0.15">
      <c r="E1511" s="2">
        <v>1507</v>
      </c>
      <c r="F1511" s="12">
        <f t="shared" ca="1" si="215"/>
        <v>0.79579403172899565</v>
      </c>
      <c r="G1511" s="1">
        <f t="shared" ca="1" si="208"/>
        <v>0.456829761459353</v>
      </c>
      <c r="H1511" s="1">
        <f t="shared" ca="1" si="209"/>
        <v>2948.7717670470561</v>
      </c>
      <c r="I1511" s="1">
        <f t="shared" ca="1" si="210"/>
        <v>2953.6234525574009</v>
      </c>
      <c r="J1511" s="1">
        <f t="shared" ca="1" si="211"/>
        <v>4.8516855103448506</v>
      </c>
      <c r="K1511" s="5">
        <f t="shared" ca="1" si="216"/>
        <v>0.4062058138692255</v>
      </c>
      <c r="L1511" s="1">
        <f t="shared" ca="1" si="214"/>
        <v>0.71963974643592776</v>
      </c>
      <c r="M1511" s="1">
        <f t="shared" ca="1" si="212"/>
        <v>2954.3430923038368</v>
      </c>
      <c r="N1511" s="13">
        <f t="shared" ca="1" si="213"/>
        <v>5.5713252567807103</v>
      </c>
    </row>
    <row r="1512" spans="5:14" x14ac:dyDescent="0.15">
      <c r="E1512" s="2">
        <v>1508</v>
      </c>
      <c r="F1512" s="12">
        <f t="shared" ca="1" si="215"/>
        <v>0.41788976012045753</v>
      </c>
      <c r="G1512" s="1">
        <f t="shared" ca="1" si="208"/>
        <v>1.7450752260199198</v>
      </c>
      <c r="H1512" s="1">
        <f t="shared" ca="1" si="209"/>
        <v>2950.5168422730758</v>
      </c>
      <c r="I1512" s="1">
        <f t="shared" ca="1" si="210"/>
        <v>2954.3430923038368</v>
      </c>
      <c r="J1512" s="1">
        <f t="shared" ca="1" si="211"/>
        <v>3.8262500307610026</v>
      </c>
      <c r="K1512" s="5">
        <f t="shared" ca="1" si="216"/>
        <v>0.68054077727016993</v>
      </c>
      <c r="L1512" s="1">
        <f t="shared" ca="1" si="214"/>
        <v>1.7752610458337625</v>
      </c>
      <c r="M1512" s="1">
        <f t="shared" ca="1" si="212"/>
        <v>2956.1183533496705</v>
      </c>
      <c r="N1512" s="13">
        <f t="shared" ca="1" si="213"/>
        <v>5.6015110765947611</v>
      </c>
    </row>
    <row r="1513" spans="5:14" x14ac:dyDescent="0.15">
      <c r="E1513" s="2">
        <v>1509</v>
      </c>
      <c r="F1513" s="12">
        <f t="shared" ca="1" si="215"/>
        <v>0.19323627659923026</v>
      </c>
      <c r="G1513" s="1">
        <f t="shared" ca="1" si="208"/>
        <v>3.2876832155059788</v>
      </c>
      <c r="H1513" s="1">
        <f t="shared" ca="1" si="209"/>
        <v>2953.8045254885819</v>
      </c>
      <c r="I1513" s="1">
        <f t="shared" ca="1" si="210"/>
        <v>2956.1183533496705</v>
      </c>
      <c r="J1513" s="1">
        <f t="shared" ca="1" si="211"/>
        <v>2.3138278610886118</v>
      </c>
      <c r="K1513" s="5">
        <f t="shared" ca="1" si="216"/>
        <v>0.62244939228281804</v>
      </c>
      <c r="L1513" s="1">
        <f t="shared" ca="1" si="214"/>
        <v>1.4826066704289216</v>
      </c>
      <c r="M1513" s="1">
        <f t="shared" ca="1" si="212"/>
        <v>2957.6009600200996</v>
      </c>
      <c r="N1513" s="13">
        <f t="shared" ca="1" si="213"/>
        <v>3.7964345315176615</v>
      </c>
    </row>
    <row r="1514" spans="5:14" x14ac:dyDescent="0.15">
      <c r="E1514" s="2">
        <v>1510</v>
      </c>
      <c r="F1514" s="12">
        <f t="shared" ca="1" si="215"/>
        <v>2.7596267745133241E-2</v>
      </c>
      <c r="G1514" s="1">
        <f t="shared" ca="1" si="208"/>
        <v>7.1801494840571687</v>
      </c>
      <c r="H1514" s="1">
        <f t="shared" ca="1" si="209"/>
        <v>2960.9846749726389</v>
      </c>
      <c r="I1514" s="1">
        <f t="shared" ca="1" si="210"/>
        <v>2960.9846749726389</v>
      </c>
      <c r="J1514" s="1">
        <f t="shared" ca="1" si="211"/>
        <v>0</v>
      </c>
      <c r="K1514" s="5">
        <f t="shared" ca="1" si="216"/>
        <v>0.55577716566402835</v>
      </c>
      <c r="L1514" s="1">
        <f t="shared" ca="1" si="214"/>
        <v>1.2025909689860979</v>
      </c>
      <c r="M1514" s="1">
        <f t="shared" ca="1" si="212"/>
        <v>2962.1872659416249</v>
      </c>
      <c r="N1514" s="13">
        <f t="shared" ca="1" si="213"/>
        <v>1.2025909689859873</v>
      </c>
    </row>
    <row r="1515" spans="5:14" x14ac:dyDescent="0.15">
      <c r="E1515" s="2">
        <v>1511</v>
      </c>
      <c r="F1515" s="12">
        <f t="shared" ca="1" si="215"/>
        <v>0.18192586152575441</v>
      </c>
      <c r="G1515" s="1">
        <f t="shared" ca="1" si="208"/>
        <v>3.4083120583014423</v>
      </c>
      <c r="H1515" s="1">
        <f t="shared" ca="1" si="209"/>
        <v>2964.3929870309403</v>
      </c>
      <c r="I1515" s="1">
        <f t="shared" ca="1" si="210"/>
        <v>2964.3929870309403</v>
      </c>
      <c r="J1515" s="1">
        <f t="shared" ca="1" si="211"/>
        <v>0</v>
      </c>
      <c r="K1515" s="5">
        <f t="shared" ca="1" si="216"/>
        <v>0.23447113163084676</v>
      </c>
      <c r="L1515" s="1">
        <f t="shared" ca="1" si="214"/>
        <v>0.32643550688059619</v>
      </c>
      <c r="M1515" s="1">
        <f t="shared" ca="1" si="212"/>
        <v>2964.7194225378207</v>
      </c>
      <c r="N1515" s="13">
        <f t="shared" ca="1" si="213"/>
        <v>0.32643550688044343</v>
      </c>
    </row>
    <row r="1516" spans="5:14" x14ac:dyDescent="0.15">
      <c r="E1516" s="2">
        <v>1512</v>
      </c>
      <c r="F1516" s="12">
        <f t="shared" ca="1" si="215"/>
        <v>0.8946900784569316</v>
      </c>
      <c r="G1516" s="1">
        <f t="shared" ca="1" si="208"/>
        <v>0.22255580346023596</v>
      </c>
      <c r="H1516" s="1">
        <f t="shared" ca="1" si="209"/>
        <v>2964.6155428344005</v>
      </c>
      <c r="I1516" s="1">
        <f t="shared" ca="1" si="210"/>
        <v>2964.7194225378207</v>
      </c>
      <c r="J1516" s="1">
        <f t="shared" ca="1" si="211"/>
        <v>0.10387970342026165</v>
      </c>
      <c r="K1516" s="5">
        <f t="shared" ca="1" si="216"/>
        <v>0.72471129609117857</v>
      </c>
      <c r="L1516" s="1">
        <f t="shared" ca="1" si="214"/>
        <v>2.0393261373753666</v>
      </c>
      <c r="M1516" s="1">
        <f t="shared" ca="1" si="212"/>
        <v>2966.7587486751959</v>
      </c>
      <c r="N1516" s="13">
        <f t="shared" ca="1" si="213"/>
        <v>2.1432058407954173</v>
      </c>
    </row>
    <row r="1517" spans="5:14" x14ac:dyDescent="0.15">
      <c r="E1517" s="2">
        <v>1513</v>
      </c>
      <c r="F1517" s="12">
        <f t="shared" ca="1" si="215"/>
        <v>0.3722216149243337</v>
      </c>
      <c r="G1517" s="1">
        <f t="shared" ca="1" si="208"/>
        <v>1.976531726094283</v>
      </c>
      <c r="H1517" s="1">
        <f t="shared" ca="1" si="209"/>
        <v>2966.5920745604949</v>
      </c>
      <c r="I1517" s="1">
        <f t="shared" ca="1" si="210"/>
        <v>2966.7587486751959</v>
      </c>
      <c r="J1517" s="1">
        <f t="shared" ca="1" si="211"/>
        <v>0.16667411470098159</v>
      </c>
      <c r="K1517" s="5">
        <f t="shared" ca="1" si="216"/>
        <v>0.75076256062751623</v>
      </c>
      <c r="L1517" s="1">
        <f t="shared" ca="1" si="214"/>
        <v>2.2172447403728484</v>
      </c>
      <c r="M1517" s="1">
        <f t="shared" ca="1" si="212"/>
        <v>2968.9759934155686</v>
      </c>
      <c r="N1517" s="13">
        <f t="shared" ca="1" si="213"/>
        <v>2.3839188550737163</v>
      </c>
    </row>
    <row r="1518" spans="5:14" x14ac:dyDescent="0.15">
      <c r="E1518" s="2">
        <v>1514</v>
      </c>
      <c r="F1518" s="12">
        <f t="shared" ca="1" si="215"/>
        <v>0.38108102181225878</v>
      </c>
      <c r="G1518" s="1">
        <f t="shared" ca="1" si="208"/>
        <v>1.9294865415764584</v>
      </c>
      <c r="H1518" s="1">
        <f t="shared" ca="1" si="209"/>
        <v>2968.5215611020712</v>
      </c>
      <c r="I1518" s="1">
        <f t="shared" ca="1" si="210"/>
        <v>2968.9759934155686</v>
      </c>
      <c r="J1518" s="1">
        <f t="shared" ca="1" si="211"/>
        <v>0.45443231349736379</v>
      </c>
      <c r="K1518" s="5">
        <f t="shared" ca="1" si="216"/>
        <v>0.44201548202265584</v>
      </c>
      <c r="L1518" s="1">
        <f t="shared" ca="1" si="214"/>
        <v>0.8208623903381187</v>
      </c>
      <c r="M1518" s="1">
        <f t="shared" ca="1" si="212"/>
        <v>2969.7968558059069</v>
      </c>
      <c r="N1518" s="13">
        <f t="shared" ca="1" si="213"/>
        <v>1.2752947038356979</v>
      </c>
    </row>
    <row r="1519" spans="5:14" x14ac:dyDescent="0.15">
      <c r="E1519" s="2">
        <v>1515</v>
      </c>
      <c r="F1519" s="12">
        <f t="shared" ca="1" si="215"/>
        <v>0.68158660025303619</v>
      </c>
      <c r="G1519" s="1">
        <f t="shared" ca="1" si="208"/>
        <v>0.76666392582690268</v>
      </c>
      <c r="H1519" s="1">
        <f t="shared" ca="1" si="209"/>
        <v>2969.2882250278981</v>
      </c>
      <c r="I1519" s="1">
        <f t="shared" ca="1" si="210"/>
        <v>2969.7968558059069</v>
      </c>
      <c r="J1519" s="1">
        <f t="shared" ca="1" si="211"/>
        <v>0.50863077800886458</v>
      </c>
      <c r="K1519" s="5">
        <f t="shared" ca="1" si="216"/>
        <v>0.63147061280888372</v>
      </c>
      <c r="L1519" s="1">
        <f t="shared" ca="1" si="214"/>
        <v>1.5246845549083945</v>
      </c>
      <c r="M1519" s="1">
        <f t="shared" ca="1" si="212"/>
        <v>2971.3215403608156</v>
      </c>
      <c r="N1519" s="13">
        <f t="shared" ca="1" si="213"/>
        <v>2.033315332917482</v>
      </c>
    </row>
    <row r="1520" spans="5:14" x14ac:dyDescent="0.15">
      <c r="E1520" s="2">
        <v>1516</v>
      </c>
      <c r="F1520" s="12">
        <f t="shared" ca="1" si="215"/>
        <v>0.48313905729900408</v>
      </c>
      <c r="G1520" s="1">
        <f t="shared" ca="1" si="208"/>
        <v>1.4549015269104042</v>
      </c>
      <c r="H1520" s="1">
        <f t="shared" ca="1" si="209"/>
        <v>2970.7431265548084</v>
      </c>
      <c r="I1520" s="1">
        <f t="shared" ca="1" si="210"/>
        <v>2971.3215403608156</v>
      </c>
      <c r="J1520" s="1">
        <f t="shared" ca="1" si="211"/>
        <v>0.57841380600712</v>
      </c>
      <c r="K1520" s="5">
        <f t="shared" ca="1" si="216"/>
        <v>0.61341807522293335</v>
      </c>
      <c r="L1520" s="1">
        <f t="shared" ca="1" si="214"/>
        <v>1.4415784293266189</v>
      </c>
      <c r="M1520" s="1">
        <f t="shared" ca="1" si="212"/>
        <v>2972.763118790142</v>
      </c>
      <c r="N1520" s="13">
        <f t="shared" ca="1" si="213"/>
        <v>2.0199922353335751</v>
      </c>
    </row>
    <row r="1521" spans="5:14" x14ac:dyDescent="0.15">
      <c r="E1521" s="2">
        <v>1517</v>
      </c>
      <c r="F1521" s="12">
        <f t="shared" ca="1" si="215"/>
        <v>0.31811675057781674</v>
      </c>
      <c r="G1521" s="1">
        <f t="shared" ca="1" si="208"/>
        <v>2.2906736467992235</v>
      </c>
      <c r="H1521" s="1">
        <f t="shared" ca="1" si="209"/>
        <v>2973.0338002016078</v>
      </c>
      <c r="I1521" s="1">
        <f t="shared" ca="1" si="210"/>
        <v>2973.0338002016078</v>
      </c>
      <c r="J1521" s="1">
        <f t="shared" ca="1" si="211"/>
        <v>0</v>
      </c>
      <c r="K1521" s="5">
        <f t="shared" ca="1" si="216"/>
        <v>0.1575236937275476</v>
      </c>
      <c r="L1521" s="1">
        <f t="shared" ca="1" si="214"/>
        <v>0.19142439046405915</v>
      </c>
      <c r="M1521" s="1">
        <f t="shared" ca="1" si="212"/>
        <v>2973.2252245920718</v>
      </c>
      <c r="N1521" s="13">
        <f t="shared" ca="1" si="213"/>
        <v>0.19142439046390791</v>
      </c>
    </row>
    <row r="1522" spans="5:14" x14ac:dyDescent="0.15">
      <c r="E1522" s="2">
        <v>1518</v>
      </c>
      <c r="F1522" s="12">
        <f t="shared" ca="1" si="215"/>
        <v>0.81008456875060408</v>
      </c>
      <c r="G1522" s="1">
        <f t="shared" ca="1" si="208"/>
        <v>0.42123326180124454</v>
      </c>
      <c r="H1522" s="1">
        <f t="shared" ca="1" si="209"/>
        <v>2973.4550334634091</v>
      </c>
      <c r="I1522" s="1">
        <f t="shared" ca="1" si="210"/>
        <v>2973.4550334634091</v>
      </c>
      <c r="J1522" s="1">
        <f t="shared" ca="1" si="211"/>
        <v>0</v>
      </c>
      <c r="K1522" s="5">
        <f t="shared" ca="1" si="216"/>
        <v>0.76649017464180835</v>
      </c>
      <c r="L1522" s="1">
        <f t="shared" ca="1" si="214"/>
        <v>2.3344794805374267</v>
      </c>
      <c r="M1522" s="1">
        <f t="shared" ca="1" si="212"/>
        <v>2975.7895129439466</v>
      </c>
      <c r="N1522" s="13">
        <f t="shared" ca="1" si="213"/>
        <v>2.3344794805375386</v>
      </c>
    </row>
    <row r="1523" spans="5:14" x14ac:dyDescent="0.15">
      <c r="E1523" s="2">
        <v>1519</v>
      </c>
      <c r="F1523" s="12">
        <f t="shared" ca="1" si="215"/>
        <v>0.18003896766723804</v>
      </c>
      <c r="G1523" s="1">
        <f t="shared" ca="1" si="208"/>
        <v>3.4291639289633062</v>
      </c>
      <c r="H1523" s="1">
        <f t="shared" ca="1" si="209"/>
        <v>2976.8841973923722</v>
      </c>
      <c r="I1523" s="1">
        <f t="shared" ca="1" si="210"/>
        <v>2976.8841973923722</v>
      </c>
      <c r="J1523" s="1">
        <f t="shared" ca="1" si="211"/>
        <v>0</v>
      </c>
      <c r="K1523" s="5">
        <f t="shared" ca="1" si="216"/>
        <v>4.6015021199464323E-2</v>
      </c>
      <c r="L1523" s="1">
        <f t="shared" ca="1" si="214"/>
        <v>3.942871635415518E-2</v>
      </c>
      <c r="M1523" s="1">
        <f t="shared" ca="1" si="212"/>
        <v>2976.9236261087262</v>
      </c>
      <c r="N1523" s="13">
        <f t="shared" ca="1" si="213"/>
        <v>3.9428716353995696E-2</v>
      </c>
    </row>
    <row r="1524" spans="5:14" x14ac:dyDescent="0.15">
      <c r="E1524" s="2">
        <v>1520</v>
      </c>
      <c r="F1524" s="12">
        <f t="shared" ca="1" si="215"/>
        <v>0.1467375576737</v>
      </c>
      <c r="G1524" s="1">
        <f t="shared" ca="1" si="208"/>
        <v>3.8382192194752429</v>
      </c>
      <c r="H1524" s="1">
        <f t="shared" ca="1" si="209"/>
        <v>2980.7224166118476</v>
      </c>
      <c r="I1524" s="1">
        <f t="shared" ca="1" si="210"/>
        <v>2980.7224166118476</v>
      </c>
      <c r="J1524" s="1">
        <f t="shared" ca="1" si="211"/>
        <v>0</v>
      </c>
      <c r="K1524" s="5">
        <f t="shared" ca="1" si="216"/>
        <v>0.1255133275673852</v>
      </c>
      <c r="L1524" s="1">
        <f t="shared" ca="1" si="214"/>
        <v>0.14217865377171771</v>
      </c>
      <c r="M1524" s="1">
        <f t="shared" ca="1" si="212"/>
        <v>2980.8645952656193</v>
      </c>
      <c r="N1524" s="13">
        <f t="shared" ca="1" si="213"/>
        <v>0.14217865377167982</v>
      </c>
    </row>
    <row r="1525" spans="5:14" x14ac:dyDescent="0.15">
      <c r="E1525" s="2">
        <v>1521</v>
      </c>
      <c r="F1525" s="12">
        <f t="shared" ca="1" si="215"/>
        <v>1.6835220908191673E-2</v>
      </c>
      <c r="G1525" s="1">
        <f t="shared" ca="1" si="208"/>
        <v>8.1685642089909685</v>
      </c>
      <c r="H1525" s="1">
        <f t="shared" ca="1" si="209"/>
        <v>2988.8909808208386</v>
      </c>
      <c r="I1525" s="1">
        <f t="shared" ca="1" si="210"/>
        <v>2988.8909808208386</v>
      </c>
      <c r="J1525" s="1">
        <f t="shared" ca="1" si="211"/>
        <v>0</v>
      </c>
      <c r="K1525" s="5">
        <f t="shared" ca="1" si="216"/>
        <v>0.83992628408530878</v>
      </c>
      <c r="L1525" s="1">
        <f t="shared" ca="1" si="214"/>
        <v>3.0211556919815257</v>
      </c>
      <c r="M1525" s="1">
        <f t="shared" ca="1" si="212"/>
        <v>2991.9121365128203</v>
      </c>
      <c r="N1525" s="13">
        <f t="shared" ca="1" si="213"/>
        <v>3.0211556919816758</v>
      </c>
    </row>
    <row r="1526" spans="5:14" x14ac:dyDescent="0.15">
      <c r="E1526" s="2">
        <v>1522</v>
      </c>
      <c r="F1526" s="12">
        <f t="shared" ca="1" si="215"/>
        <v>0.71355114848159129</v>
      </c>
      <c r="G1526" s="1">
        <f t="shared" ca="1" si="208"/>
        <v>0.67500231580997272</v>
      </c>
      <c r="H1526" s="1">
        <f t="shared" ca="1" si="209"/>
        <v>2989.5659831366488</v>
      </c>
      <c r="I1526" s="1">
        <f t="shared" ca="1" si="210"/>
        <v>2991.9121365128203</v>
      </c>
      <c r="J1526" s="1">
        <f t="shared" ca="1" si="211"/>
        <v>2.3461533761715145</v>
      </c>
      <c r="K1526" s="5">
        <f t="shared" ca="1" si="216"/>
        <v>0.77969506746021611</v>
      </c>
      <c r="L1526" s="1">
        <f t="shared" ca="1" si="214"/>
        <v>2.4395365938479321</v>
      </c>
      <c r="M1526" s="1">
        <f t="shared" ca="1" si="212"/>
        <v>2994.3516731066684</v>
      </c>
      <c r="N1526" s="13">
        <f t="shared" ca="1" si="213"/>
        <v>4.7856899700195754</v>
      </c>
    </row>
    <row r="1527" spans="5:14" x14ac:dyDescent="0.15">
      <c r="E1527" s="2">
        <v>1523</v>
      </c>
      <c r="F1527" s="12">
        <f t="shared" ca="1" si="215"/>
        <v>0.78556146230944035</v>
      </c>
      <c r="G1527" s="1">
        <f t="shared" ref="G1527:G1590" ca="1" si="217">-$B$4*LN(F1527)</f>
        <v>0.48271315650042629</v>
      </c>
      <c r="H1527" s="1">
        <f t="shared" ref="H1527:H1590" ca="1" si="218">H1526+G1527</f>
        <v>2990.0486962931491</v>
      </c>
      <c r="I1527" s="1">
        <f t="shared" ref="I1527:I1590" ca="1" si="219">MAX(H1527,M1526)</f>
        <v>2994.3516731066684</v>
      </c>
      <c r="J1527" s="1">
        <f t="shared" ref="J1527:J1590" ca="1" si="220">I1527-H1527</f>
        <v>4.3029768135193081</v>
      </c>
      <c r="K1527" s="5">
        <f t="shared" ca="1" si="216"/>
        <v>0.68425527143254961</v>
      </c>
      <c r="L1527" s="1">
        <f t="shared" ca="1" si="214"/>
        <v>1.7959077045339729</v>
      </c>
      <c r="M1527" s="1">
        <f t="shared" ref="M1527:M1590" ca="1" si="221">I1527+L1527</f>
        <v>2996.1475808112023</v>
      </c>
      <c r="N1527" s="13">
        <f t="shared" ref="N1527:N1590" ca="1" si="222">M1527-H1527</f>
        <v>6.0988845180531825</v>
      </c>
    </row>
    <row r="1528" spans="5:14" x14ac:dyDescent="0.15">
      <c r="E1528" s="2">
        <v>1524</v>
      </c>
      <c r="F1528" s="12">
        <f t="shared" ca="1" si="215"/>
        <v>0.5068178086295948</v>
      </c>
      <c r="G1528" s="1">
        <f t="shared" ca="1" si="217"/>
        <v>1.3592073835773695</v>
      </c>
      <c r="H1528" s="1">
        <f t="shared" ca="1" si="218"/>
        <v>2991.4079036767266</v>
      </c>
      <c r="I1528" s="1">
        <f t="shared" ca="1" si="219"/>
        <v>2996.1475808112023</v>
      </c>
      <c r="J1528" s="1">
        <f t="shared" ca="1" si="220"/>
        <v>4.7396771344756417</v>
      </c>
      <c r="K1528" s="5">
        <f t="shared" ca="1" si="216"/>
        <v>0.72229642168149222</v>
      </c>
      <c r="L1528" s="1">
        <f t="shared" ca="1" si="214"/>
        <v>2.0237498732448755</v>
      </c>
      <c r="M1528" s="1">
        <f t="shared" ca="1" si="221"/>
        <v>2998.1713306844472</v>
      </c>
      <c r="N1528" s="13">
        <f t="shared" ca="1" si="222"/>
        <v>6.7634270077205656</v>
      </c>
    </row>
    <row r="1529" spans="5:14" x14ac:dyDescent="0.15">
      <c r="E1529" s="2">
        <v>1525</v>
      </c>
      <c r="F1529" s="12">
        <f t="shared" ca="1" si="215"/>
        <v>0.72059882431645961</v>
      </c>
      <c r="G1529" s="1">
        <f t="shared" ca="1" si="217"/>
        <v>0.65534542440733889</v>
      </c>
      <c r="H1529" s="1">
        <f t="shared" ca="1" si="218"/>
        <v>2992.0632491011338</v>
      </c>
      <c r="I1529" s="1">
        <f t="shared" ca="1" si="219"/>
        <v>2998.1713306844472</v>
      </c>
      <c r="J1529" s="1">
        <f t="shared" ca="1" si="220"/>
        <v>6.1080815833133784</v>
      </c>
      <c r="K1529" s="5">
        <f t="shared" ca="1" si="216"/>
        <v>0.90938105596198371</v>
      </c>
      <c r="L1529" s="1">
        <f t="shared" ca="1" si="214"/>
        <v>4.0740392910428893</v>
      </c>
      <c r="M1529" s="1">
        <f t="shared" ca="1" si="221"/>
        <v>3002.2453699754901</v>
      </c>
      <c r="N1529" s="13">
        <f t="shared" ca="1" si="222"/>
        <v>10.182120874356315</v>
      </c>
    </row>
    <row r="1530" spans="5:14" x14ac:dyDescent="0.15">
      <c r="E1530" s="2">
        <v>1526</v>
      </c>
      <c r="F1530" s="12">
        <f t="shared" ca="1" si="215"/>
        <v>0.87239537823610025</v>
      </c>
      <c r="G1530" s="1">
        <f t="shared" ca="1" si="217"/>
        <v>0.27302508485298105</v>
      </c>
      <c r="H1530" s="1">
        <f t="shared" ca="1" si="218"/>
        <v>2992.3362741859869</v>
      </c>
      <c r="I1530" s="1">
        <f t="shared" ca="1" si="219"/>
        <v>3002.2453699754901</v>
      </c>
      <c r="J1530" s="1">
        <f t="shared" ca="1" si="220"/>
        <v>9.9090957895032261</v>
      </c>
      <c r="K1530" s="5">
        <f t="shared" ca="1" si="216"/>
        <v>0.74649745100496079</v>
      </c>
      <c r="L1530" s="1">
        <f t="shared" ca="1" si="214"/>
        <v>2.186799897194216</v>
      </c>
      <c r="M1530" s="1">
        <f t="shared" ca="1" si="221"/>
        <v>3004.4321698726844</v>
      </c>
      <c r="N1530" s="13">
        <f t="shared" ca="1" si="222"/>
        <v>12.095895686697531</v>
      </c>
    </row>
    <row r="1531" spans="5:14" x14ac:dyDescent="0.15">
      <c r="E1531" s="2">
        <v>1527</v>
      </c>
      <c r="F1531" s="12">
        <f t="shared" ca="1" si="215"/>
        <v>6.9158448689900176E-2</v>
      </c>
      <c r="G1531" s="1">
        <f t="shared" ca="1" si="217"/>
        <v>5.3427100983207518</v>
      </c>
      <c r="H1531" s="1">
        <f t="shared" ca="1" si="218"/>
        <v>2997.6789842843077</v>
      </c>
      <c r="I1531" s="1">
        <f t="shared" ca="1" si="219"/>
        <v>3004.4321698726844</v>
      </c>
      <c r="J1531" s="1">
        <f t="shared" ca="1" si="220"/>
        <v>6.7531855883767093</v>
      </c>
      <c r="K1531" s="5">
        <f t="shared" ca="1" si="216"/>
        <v>0.71177666137412354</v>
      </c>
      <c r="L1531" s="1">
        <f t="shared" ca="1" si="214"/>
        <v>1.9575437403545688</v>
      </c>
      <c r="M1531" s="1">
        <f t="shared" ca="1" si="221"/>
        <v>3006.389713613039</v>
      </c>
      <c r="N1531" s="13">
        <f t="shared" ca="1" si="222"/>
        <v>8.7107293287313041</v>
      </c>
    </row>
    <row r="1532" spans="5:14" x14ac:dyDescent="0.15">
      <c r="E1532" s="2">
        <v>1528</v>
      </c>
      <c r="F1532" s="12">
        <f t="shared" ca="1" si="215"/>
        <v>0.37702143525653753</v>
      </c>
      <c r="G1532" s="1">
        <f t="shared" ca="1" si="217"/>
        <v>1.9509064714121058</v>
      </c>
      <c r="H1532" s="1">
        <f t="shared" ca="1" si="218"/>
        <v>2999.6298907557198</v>
      </c>
      <c r="I1532" s="1">
        <f t="shared" ca="1" si="219"/>
        <v>3006.389713613039</v>
      </c>
      <c r="J1532" s="1">
        <f t="shared" ca="1" si="220"/>
        <v>6.75982285731925</v>
      </c>
      <c r="K1532" s="5">
        <f t="shared" ca="1" si="216"/>
        <v>0.51474112541006711</v>
      </c>
      <c r="L1532" s="1">
        <f t="shared" ca="1" si="214"/>
        <v>1.0529289674693545</v>
      </c>
      <c r="M1532" s="1">
        <f t="shared" ca="1" si="221"/>
        <v>3007.4426425805082</v>
      </c>
      <c r="N1532" s="13">
        <f t="shared" ca="1" si="222"/>
        <v>7.8127518247883927</v>
      </c>
    </row>
    <row r="1533" spans="5:14" x14ac:dyDescent="0.15">
      <c r="E1533" s="2">
        <v>1529</v>
      </c>
      <c r="F1533" s="12">
        <f t="shared" ca="1" si="215"/>
        <v>5.9707335702642417E-2</v>
      </c>
      <c r="G1533" s="1">
        <f t="shared" ca="1" si="217"/>
        <v>5.6366007800821327</v>
      </c>
      <c r="H1533" s="1">
        <f t="shared" ca="1" si="218"/>
        <v>3005.2664915358018</v>
      </c>
      <c r="I1533" s="1">
        <f t="shared" ca="1" si="219"/>
        <v>3007.4426425805082</v>
      </c>
      <c r="J1533" s="1">
        <f t="shared" ca="1" si="220"/>
        <v>2.1761510447063301</v>
      </c>
      <c r="K1533" s="5">
        <f t="shared" ca="1" si="216"/>
        <v>0.5369767237329105</v>
      </c>
      <c r="L1533" s="1">
        <f t="shared" ca="1" si="214"/>
        <v>1.1321365682315219</v>
      </c>
      <c r="M1533" s="1">
        <f t="shared" ca="1" si="221"/>
        <v>3008.5747791487397</v>
      </c>
      <c r="N1533" s="13">
        <f t="shared" ca="1" si="222"/>
        <v>3.3082876129378747</v>
      </c>
    </row>
    <row r="1534" spans="5:14" x14ac:dyDescent="0.15">
      <c r="E1534" s="2">
        <v>1530</v>
      </c>
      <c r="F1534" s="12">
        <f t="shared" ca="1" si="215"/>
        <v>0.88706572945447781</v>
      </c>
      <c r="G1534" s="1">
        <f t="shared" ca="1" si="217"/>
        <v>0.23967239262534112</v>
      </c>
      <c r="H1534" s="1">
        <f t="shared" ca="1" si="218"/>
        <v>3005.5061639284272</v>
      </c>
      <c r="I1534" s="1">
        <f t="shared" ca="1" si="219"/>
        <v>3008.5747791487397</v>
      </c>
      <c r="J1534" s="1">
        <f t="shared" ca="1" si="220"/>
        <v>3.0686152203124948</v>
      </c>
      <c r="K1534" s="5">
        <f t="shared" ca="1" si="216"/>
        <v>0.3647735950755514</v>
      </c>
      <c r="L1534" s="1">
        <f t="shared" ca="1" si="214"/>
        <v>0.61170260782765606</v>
      </c>
      <c r="M1534" s="1">
        <f t="shared" ca="1" si="221"/>
        <v>3009.1864817565674</v>
      </c>
      <c r="N1534" s="13">
        <f t="shared" ca="1" si="222"/>
        <v>3.6803178281402325</v>
      </c>
    </row>
    <row r="1535" spans="5:14" x14ac:dyDescent="0.15">
      <c r="E1535" s="2">
        <v>1531</v>
      </c>
      <c r="F1535" s="12">
        <f t="shared" ca="1" si="215"/>
        <v>0.16444020904819423</v>
      </c>
      <c r="G1535" s="1">
        <f t="shared" ca="1" si="217"/>
        <v>3.6104164913597794</v>
      </c>
      <c r="H1535" s="1">
        <f t="shared" ca="1" si="218"/>
        <v>3009.1165804197872</v>
      </c>
      <c r="I1535" s="1">
        <f t="shared" ca="1" si="219"/>
        <v>3009.1864817565674</v>
      </c>
      <c r="J1535" s="1">
        <f t="shared" ca="1" si="220"/>
        <v>6.9901336780276324E-2</v>
      </c>
      <c r="K1535" s="5">
        <f t="shared" ca="1" si="216"/>
        <v>0.79637815258265021</v>
      </c>
      <c r="L1535" s="1">
        <f t="shared" ca="1" si="214"/>
        <v>2.5821602576999583</v>
      </c>
      <c r="M1535" s="1">
        <f t="shared" ca="1" si="221"/>
        <v>3011.7686420142672</v>
      </c>
      <c r="N1535" s="13">
        <f t="shared" ca="1" si="222"/>
        <v>2.6520615944800738</v>
      </c>
    </row>
    <row r="1536" spans="5:14" x14ac:dyDescent="0.15">
      <c r="E1536" s="2">
        <v>1532</v>
      </c>
      <c r="F1536" s="12">
        <f t="shared" ca="1" si="215"/>
        <v>0.19959849934687457</v>
      </c>
      <c r="G1536" s="1">
        <f t="shared" ca="1" si="217"/>
        <v>3.2228948668705355</v>
      </c>
      <c r="H1536" s="1">
        <f t="shared" ca="1" si="218"/>
        <v>3012.3394752866575</v>
      </c>
      <c r="I1536" s="1">
        <f t="shared" ca="1" si="219"/>
        <v>3012.3394752866575</v>
      </c>
      <c r="J1536" s="1">
        <f t="shared" ca="1" si="220"/>
        <v>0</v>
      </c>
      <c r="K1536" s="5">
        <f t="shared" ca="1" si="216"/>
        <v>0.88973333729122428</v>
      </c>
      <c r="L1536" s="1">
        <f t="shared" ca="1" si="214"/>
        <v>3.7089033511901857</v>
      </c>
      <c r="M1536" s="1">
        <f t="shared" ca="1" si="221"/>
        <v>3016.0483786378477</v>
      </c>
      <c r="N1536" s="13">
        <f t="shared" ca="1" si="222"/>
        <v>3.7089033511902016</v>
      </c>
    </row>
    <row r="1537" spans="5:14" x14ac:dyDescent="0.15">
      <c r="E1537" s="2">
        <v>1533</v>
      </c>
      <c r="F1537" s="12">
        <f t="shared" ca="1" si="215"/>
        <v>0.66805721687423547</v>
      </c>
      <c r="G1537" s="1">
        <f t="shared" ca="1" si="217"/>
        <v>0.80676291022047897</v>
      </c>
      <c r="H1537" s="1">
        <f t="shared" ca="1" si="218"/>
        <v>3013.1462381968781</v>
      </c>
      <c r="I1537" s="1">
        <f t="shared" ca="1" si="219"/>
        <v>3016.0483786378477</v>
      </c>
      <c r="J1537" s="1">
        <f t="shared" ca="1" si="220"/>
        <v>2.9021404409695606</v>
      </c>
      <c r="K1537" s="5">
        <f t="shared" ca="1" si="216"/>
        <v>0.61122536868433286</v>
      </c>
      <c r="L1537" s="1">
        <f t="shared" ca="1" si="214"/>
        <v>1.4317771041917244</v>
      </c>
      <c r="M1537" s="1">
        <f t="shared" ca="1" si="221"/>
        <v>3017.4801557420396</v>
      </c>
      <c r="N1537" s="13">
        <f t="shared" ca="1" si="222"/>
        <v>4.333917545161512</v>
      </c>
    </row>
    <row r="1538" spans="5:14" x14ac:dyDescent="0.15">
      <c r="E1538" s="2">
        <v>1534</v>
      </c>
      <c r="F1538" s="12">
        <f t="shared" ca="1" si="215"/>
        <v>0.32955804229950003</v>
      </c>
      <c r="G1538" s="1">
        <f t="shared" ca="1" si="217"/>
        <v>2.2200055757972215</v>
      </c>
      <c r="H1538" s="1">
        <f t="shared" ca="1" si="218"/>
        <v>3015.3662437726753</v>
      </c>
      <c r="I1538" s="1">
        <f t="shared" ca="1" si="219"/>
        <v>3017.4801557420396</v>
      </c>
      <c r="J1538" s="1">
        <f t="shared" ca="1" si="220"/>
        <v>2.1139119693643806</v>
      </c>
      <c r="K1538" s="5">
        <f t="shared" ca="1" si="216"/>
        <v>0.19462314317143181</v>
      </c>
      <c r="L1538" s="1">
        <f t="shared" ca="1" si="214"/>
        <v>0.2535965343294187</v>
      </c>
      <c r="M1538" s="1">
        <f t="shared" ca="1" si="221"/>
        <v>3017.7337522763692</v>
      </c>
      <c r="N1538" s="13">
        <f t="shared" ca="1" si="222"/>
        <v>2.3675085036938981</v>
      </c>
    </row>
    <row r="1539" spans="5:14" x14ac:dyDescent="0.15">
      <c r="E1539" s="2">
        <v>1535</v>
      </c>
      <c r="F1539" s="12">
        <f t="shared" ca="1" si="215"/>
        <v>0.79990806740534182</v>
      </c>
      <c r="G1539" s="1">
        <f t="shared" ca="1" si="217"/>
        <v>0.44651694732170483</v>
      </c>
      <c r="H1539" s="1">
        <f t="shared" ca="1" si="218"/>
        <v>3015.8127607199972</v>
      </c>
      <c r="I1539" s="1">
        <f t="shared" ca="1" si="219"/>
        <v>3017.7337522763692</v>
      </c>
      <c r="J1539" s="1">
        <f t="shared" ca="1" si="220"/>
        <v>1.9209915563719733</v>
      </c>
      <c r="K1539" s="5">
        <f t="shared" ca="1" si="216"/>
        <v>0.82181766896365338</v>
      </c>
      <c r="L1539" s="1">
        <f t="shared" ca="1" si="214"/>
        <v>2.8250802854954333</v>
      </c>
      <c r="M1539" s="1">
        <f t="shared" ca="1" si="221"/>
        <v>3020.5588325618646</v>
      </c>
      <c r="N1539" s="13">
        <f t="shared" ca="1" si="222"/>
        <v>4.7460718418674332</v>
      </c>
    </row>
    <row r="1540" spans="5:14" x14ac:dyDescent="0.15">
      <c r="E1540" s="2">
        <v>1536</v>
      </c>
      <c r="F1540" s="12">
        <f t="shared" ca="1" si="215"/>
        <v>0.8435179606926142</v>
      </c>
      <c r="G1540" s="1">
        <f t="shared" ca="1" si="217"/>
        <v>0.34034816833390469</v>
      </c>
      <c r="H1540" s="1">
        <f t="shared" ca="1" si="218"/>
        <v>3016.1531088883312</v>
      </c>
      <c r="I1540" s="1">
        <f t="shared" ca="1" si="219"/>
        <v>3020.5588325618646</v>
      </c>
      <c r="J1540" s="1">
        <f t="shared" ca="1" si="220"/>
        <v>4.40572367353343</v>
      </c>
      <c r="K1540" s="5">
        <f t="shared" ca="1" si="216"/>
        <v>2.1569563711978823E-2</v>
      </c>
      <c r="L1540" s="1">
        <f t="shared" ca="1" si="214"/>
        <v>1.5190556954651251E-2</v>
      </c>
      <c r="M1540" s="1">
        <f t="shared" ca="1" si="221"/>
        <v>3020.5740231188192</v>
      </c>
      <c r="N1540" s="13">
        <f t="shared" ca="1" si="222"/>
        <v>4.4209142304880515</v>
      </c>
    </row>
    <row r="1541" spans="5:14" x14ac:dyDescent="0.15">
      <c r="E1541" s="2">
        <v>1537</v>
      </c>
      <c r="F1541" s="12">
        <f t="shared" ca="1" si="215"/>
        <v>6.3914719554372001E-2</v>
      </c>
      <c r="G1541" s="1">
        <f t="shared" ca="1" si="217"/>
        <v>5.5004111823245001</v>
      </c>
      <c r="H1541" s="1">
        <f t="shared" ca="1" si="218"/>
        <v>3021.6535200706558</v>
      </c>
      <c r="I1541" s="1">
        <f t="shared" ca="1" si="219"/>
        <v>3021.6535200706558</v>
      </c>
      <c r="J1541" s="1">
        <f t="shared" ca="1" si="220"/>
        <v>0</v>
      </c>
      <c r="K1541" s="5">
        <f t="shared" ca="1" si="216"/>
        <v>0.25846561555389702</v>
      </c>
      <c r="L1541" s="1">
        <f t="shared" ca="1" si="214"/>
        <v>0.3733856055731542</v>
      </c>
      <c r="M1541" s="1">
        <f t="shared" ca="1" si="221"/>
        <v>3022.026905676229</v>
      </c>
      <c r="N1541" s="13">
        <f t="shared" ca="1" si="222"/>
        <v>0.37338560557327583</v>
      </c>
    </row>
    <row r="1542" spans="5:14" x14ac:dyDescent="0.15">
      <c r="E1542" s="2">
        <v>1538</v>
      </c>
      <c r="F1542" s="12">
        <f t="shared" ca="1" si="215"/>
        <v>0.30723565457918711</v>
      </c>
      <c r="G1542" s="1">
        <f t="shared" ca="1" si="217"/>
        <v>2.3602804427202542</v>
      </c>
      <c r="H1542" s="1">
        <f t="shared" ca="1" si="218"/>
        <v>3024.0138005133758</v>
      </c>
      <c r="I1542" s="1">
        <f t="shared" ca="1" si="219"/>
        <v>3024.0138005133758</v>
      </c>
      <c r="J1542" s="1">
        <f t="shared" ca="1" si="220"/>
        <v>0</v>
      </c>
      <c r="K1542" s="5">
        <f t="shared" ca="1" si="216"/>
        <v>0.58968320703135579</v>
      </c>
      <c r="L1542" s="1">
        <f t="shared" ref="L1542:L1605" ca="1" si="223">_xlfn.GAMMA.INV(K1542, 0.8, 2)</f>
        <v>1.3386306500556104</v>
      </c>
      <c r="M1542" s="1">
        <f t="shared" ca="1" si="221"/>
        <v>3025.3524311634314</v>
      </c>
      <c r="N1542" s="13">
        <f t="shared" ca="1" si="222"/>
        <v>1.3386306500556202</v>
      </c>
    </row>
    <row r="1543" spans="5:14" x14ac:dyDescent="0.15">
      <c r="E1543" s="2">
        <v>1539</v>
      </c>
      <c r="F1543" s="12">
        <f t="shared" ref="F1543:F1606" ca="1" si="224">RAND()</f>
        <v>0.17120687922536393</v>
      </c>
      <c r="G1543" s="1">
        <f t="shared" ca="1" si="217"/>
        <v>3.5297652673812832</v>
      </c>
      <c r="H1543" s="1">
        <f t="shared" ca="1" si="218"/>
        <v>3027.543565780757</v>
      </c>
      <c r="I1543" s="1">
        <f t="shared" ca="1" si="219"/>
        <v>3027.543565780757</v>
      </c>
      <c r="J1543" s="1">
        <f t="shared" ca="1" si="220"/>
        <v>0</v>
      </c>
      <c r="K1543" s="5">
        <f t="shared" ref="K1543:K1606" ca="1" si="225">RAND()</f>
        <v>0.71098496391426225</v>
      </c>
      <c r="L1543" s="1">
        <f t="shared" ca="1" si="223"/>
        <v>1.9526661939064409</v>
      </c>
      <c r="M1543" s="1">
        <f t="shared" ca="1" si="221"/>
        <v>3029.4962319746633</v>
      </c>
      <c r="N1543" s="13">
        <f t="shared" ca="1" si="222"/>
        <v>1.9526661939062251</v>
      </c>
    </row>
    <row r="1544" spans="5:14" x14ac:dyDescent="0.15">
      <c r="E1544" s="2">
        <v>1540</v>
      </c>
      <c r="F1544" s="12">
        <f t="shared" ca="1" si="224"/>
        <v>0.1205931349202024</v>
      </c>
      <c r="G1544" s="1">
        <f t="shared" ca="1" si="217"/>
        <v>4.2306658413714739</v>
      </c>
      <c r="H1544" s="1">
        <f t="shared" ca="1" si="218"/>
        <v>3031.7742316221284</v>
      </c>
      <c r="I1544" s="1">
        <f t="shared" ca="1" si="219"/>
        <v>3031.7742316221284</v>
      </c>
      <c r="J1544" s="1">
        <f t="shared" ca="1" si="220"/>
        <v>0</v>
      </c>
      <c r="K1544" s="5">
        <f t="shared" ca="1" si="225"/>
        <v>0.42398594573035586</v>
      </c>
      <c r="L1544" s="1">
        <f t="shared" ca="1" si="223"/>
        <v>0.76892560316424574</v>
      </c>
      <c r="M1544" s="1">
        <f t="shared" ca="1" si="221"/>
        <v>3032.5431572252928</v>
      </c>
      <c r="N1544" s="13">
        <f t="shared" ca="1" si="222"/>
        <v>0.76892560316446179</v>
      </c>
    </row>
    <row r="1545" spans="5:14" x14ac:dyDescent="0.15">
      <c r="E1545" s="2">
        <v>1541</v>
      </c>
      <c r="F1545" s="12">
        <f t="shared" ca="1" si="224"/>
        <v>0.7268036132508795</v>
      </c>
      <c r="G1545" s="1">
        <f t="shared" ca="1" si="217"/>
        <v>0.63819794204215163</v>
      </c>
      <c r="H1545" s="1">
        <f t="shared" ca="1" si="218"/>
        <v>3032.4124295641705</v>
      </c>
      <c r="I1545" s="1">
        <f t="shared" ca="1" si="219"/>
        <v>3032.5431572252928</v>
      </c>
      <c r="J1545" s="1">
        <f t="shared" ca="1" si="220"/>
        <v>0.13072766112236422</v>
      </c>
      <c r="K1545" s="5">
        <f t="shared" ca="1" si="225"/>
        <v>0.50723418803291465</v>
      </c>
      <c r="L1545" s="1">
        <f t="shared" ca="1" si="223"/>
        <v>1.0271321308089916</v>
      </c>
      <c r="M1545" s="1">
        <f t="shared" ca="1" si="221"/>
        <v>3033.570289356102</v>
      </c>
      <c r="N1545" s="13">
        <f t="shared" ca="1" si="222"/>
        <v>1.1578597919315143</v>
      </c>
    </row>
    <row r="1546" spans="5:14" x14ac:dyDescent="0.15">
      <c r="E1546" s="2">
        <v>1542</v>
      </c>
      <c r="F1546" s="12">
        <f t="shared" ca="1" si="224"/>
        <v>0.18853540995920337</v>
      </c>
      <c r="G1546" s="1">
        <f t="shared" ca="1" si="217"/>
        <v>3.3369388769868973</v>
      </c>
      <c r="H1546" s="1">
        <f t="shared" ca="1" si="218"/>
        <v>3035.7493684411575</v>
      </c>
      <c r="I1546" s="1">
        <f t="shared" ca="1" si="219"/>
        <v>3035.7493684411575</v>
      </c>
      <c r="J1546" s="1">
        <f t="shared" ca="1" si="220"/>
        <v>0</v>
      </c>
      <c r="K1546" s="5">
        <f t="shared" ca="1" si="225"/>
        <v>0.50457072511540269</v>
      </c>
      <c r="L1546" s="1">
        <f t="shared" ca="1" si="223"/>
        <v>1.0180892358739222</v>
      </c>
      <c r="M1546" s="1">
        <f t="shared" ca="1" si="221"/>
        <v>3036.7674576770314</v>
      </c>
      <c r="N1546" s="13">
        <f t="shared" ca="1" si="222"/>
        <v>1.0180892358739584</v>
      </c>
    </row>
    <row r="1547" spans="5:14" x14ac:dyDescent="0.15">
      <c r="E1547" s="2">
        <v>1543</v>
      </c>
      <c r="F1547" s="12">
        <f t="shared" ca="1" si="224"/>
        <v>0.94427533116676265</v>
      </c>
      <c r="G1547" s="1">
        <f t="shared" ca="1" si="217"/>
        <v>0.11467498198169988</v>
      </c>
      <c r="H1547" s="1">
        <f t="shared" ca="1" si="218"/>
        <v>3035.8640434231393</v>
      </c>
      <c r="I1547" s="1">
        <f t="shared" ca="1" si="219"/>
        <v>3036.7674576770314</v>
      </c>
      <c r="J1547" s="1">
        <f t="shared" ca="1" si="220"/>
        <v>0.90341425389215146</v>
      </c>
      <c r="K1547" s="5">
        <f t="shared" ca="1" si="225"/>
        <v>0.39605498255444427</v>
      </c>
      <c r="L1547" s="1">
        <f t="shared" ca="1" si="223"/>
        <v>0.69232410973217118</v>
      </c>
      <c r="M1547" s="1">
        <f t="shared" ca="1" si="221"/>
        <v>3037.4597817867634</v>
      </c>
      <c r="N1547" s="13">
        <f t="shared" ca="1" si="222"/>
        <v>1.5957383636241502</v>
      </c>
    </row>
    <row r="1548" spans="5:14" x14ac:dyDescent="0.15">
      <c r="E1548" s="2">
        <v>1544</v>
      </c>
      <c r="F1548" s="12">
        <f t="shared" ca="1" si="224"/>
        <v>0.74471035363109783</v>
      </c>
      <c r="G1548" s="1">
        <f t="shared" ca="1" si="217"/>
        <v>0.58951984654443612</v>
      </c>
      <c r="H1548" s="1">
        <f t="shared" ca="1" si="218"/>
        <v>3036.4535632696839</v>
      </c>
      <c r="I1548" s="1">
        <f t="shared" ca="1" si="219"/>
        <v>3037.4597817867634</v>
      </c>
      <c r="J1548" s="1">
        <f t="shared" ca="1" si="220"/>
        <v>1.0062185170795601</v>
      </c>
      <c r="K1548" s="5">
        <f t="shared" ca="1" si="225"/>
        <v>0.24478013293264744</v>
      </c>
      <c r="L1548" s="1">
        <f t="shared" ca="1" si="223"/>
        <v>0.34631780045596844</v>
      </c>
      <c r="M1548" s="1">
        <f t="shared" ca="1" si="221"/>
        <v>3037.8060995872193</v>
      </c>
      <c r="N1548" s="13">
        <f t="shared" ca="1" si="222"/>
        <v>1.3525363175353959</v>
      </c>
    </row>
    <row r="1549" spans="5:14" x14ac:dyDescent="0.15">
      <c r="E1549" s="2">
        <v>1545</v>
      </c>
      <c r="F1549" s="12">
        <f t="shared" ca="1" si="224"/>
        <v>0.50818646124113431</v>
      </c>
      <c r="G1549" s="1">
        <f t="shared" ca="1" si="217"/>
        <v>1.3538136981252804</v>
      </c>
      <c r="H1549" s="1">
        <f t="shared" ca="1" si="218"/>
        <v>3037.807376967809</v>
      </c>
      <c r="I1549" s="1">
        <f t="shared" ca="1" si="219"/>
        <v>3037.807376967809</v>
      </c>
      <c r="J1549" s="1">
        <f t="shared" ca="1" si="220"/>
        <v>0</v>
      </c>
      <c r="K1549" s="5">
        <f t="shared" ca="1" si="225"/>
        <v>0.59779148140880245</v>
      </c>
      <c r="L1549" s="1">
        <f t="shared" ca="1" si="223"/>
        <v>1.3730368449793082</v>
      </c>
      <c r="M1549" s="1">
        <f t="shared" ca="1" si="221"/>
        <v>3039.1804138127882</v>
      </c>
      <c r="N1549" s="13">
        <f t="shared" ca="1" si="222"/>
        <v>1.3730368449791968</v>
      </c>
    </row>
    <row r="1550" spans="5:14" x14ac:dyDescent="0.15">
      <c r="E1550" s="2">
        <v>1546</v>
      </c>
      <c r="F1550" s="12">
        <f t="shared" ca="1" si="224"/>
        <v>0.17481081932659115</v>
      </c>
      <c r="G1550" s="1">
        <f t="shared" ca="1" si="217"/>
        <v>3.4881018444301986</v>
      </c>
      <c r="H1550" s="1">
        <f t="shared" ca="1" si="218"/>
        <v>3041.2954788122393</v>
      </c>
      <c r="I1550" s="1">
        <f t="shared" ca="1" si="219"/>
        <v>3041.2954788122393</v>
      </c>
      <c r="J1550" s="1">
        <f t="shared" ca="1" si="220"/>
        <v>0</v>
      </c>
      <c r="K1550" s="5">
        <f t="shared" ca="1" si="225"/>
        <v>0.22877022884152165</v>
      </c>
      <c r="L1550" s="1">
        <f t="shared" ca="1" si="223"/>
        <v>0.31562565541185739</v>
      </c>
      <c r="M1550" s="1">
        <f t="shared" ca="1" si="221"/>
        <v>3041.6111044676513</v>
      </c>
      <c r="N1550" s="13">
        <f t="shared" ca="1" si="222"/>
        <v>0.31562565541207732</v>
      </c>
    </row>
    <row r="1551" spans="5:14" x14ac:dyDescent="0.15">
      <c r="E1551" s="2">
        <v>1547</v>
      </c>
      <c r="F1551" s="12">
        <f t="shared" ca="1" si="224"/>
        <v>0.48721284878830395</v>
      </c>
      <c r="G1551" s="1">
        <f t="shared" ca="1" si="217"/>
        <v>1.4381083804320203</v>
      </c>
      <c r="H1551" s="1">
        <f t="shared" ca="1" si="218"/>
        <v>3042.7335871926712</v>
      </c>
      <c r="I1551" s="1">
        <f t="shared" ca="1" si="219"/>
        <v>3042.7335871926712</v>
      </c>
      <c r="J1551" s="1">
        <f t="shared" ca="1" si="220"/>
        <v>0</v>
      </c>
      <c r="K1551" s="5">
        <f t="shared" ca="1" si="225"/>
        <v>0.81029684681867065</v>
      </c>
      <c r="L1551" s="1">
        <f t="shared" ca="1" si="223"/>
        <v>2.7108577615431213</v>
      </c>
      <c r="M1551" s="1">
        <f t="shared" ca="1" si="221"/>
        <v>3045.4444449542143</v>
      </c>
      <c r="N1551" s="13">
        <f t="shared" ca="1" si="222"/>
        <v>2.7108577615431386</v>
      </c>
    </row>
    <row r="1552" spans="5:14" x14ac:dyDescent="0.15">
      <c r="E1552" s="2">
        <v>1548</v>
      </c>
      <c r="F1552" s="12">
        <f t="shared" ca="1" si="224"/>
        <v>0.29439209646506292</v>
      </c>
      <c r="G1552" s="1">
        <f t="shared" ca="1" si="217"/>
        <v>2.4456854774683445</v>
      </c>
      <c r="H1552" s="1">
        <f t="shared" ca="1" si="218"/>
        <v>3045.1792726701397</v>
      </c>
      <c r="I1552" s="1">
        <f t="shared" ca="1" si="219"/>
        <v>3045.4444449542143</v>
      </c>
      <c r="J1552" s="1">
        <f t="shared" ca="1" si="220"/>
        <v>0.26517228407465154</v>
      </c>
      <c r="K1552" s="5">
        <f t="shared" ca="1" si="225"/>
        <v>0.32124559707578915</v>
      </c>
      <c r="L1552" s="1">
        <f t="shared" ca="1" si="223"/>
        <v>0.50782663597521072</v>
      </c>
      <c r="M1552" s="1">
        <f t="shared" ca="1" si="221"/>
        <v>3045.9522715901894</v>
      </c>
      <c r="N1552" s="13">
        <f t="shared" ca="1" si="222"/>
        <v>0.77299892004975845</v>
      </c>
    </row>
    <row r="1553" spans="5:14" x14ac:dyDescent="0.15">
      <c r="E1553" s="2">
        <v>1549</v>
      </c>
      <c r="F1553" s="12">
        <f t="shared" ca="1" si="224"/>
        <v>0.4432259524742781</v>
      </c>
      <c r="G1553" s="1">
        <f t="shared" ca="1" si="217"/>
        <v>1.627351176473316</v>
      </c>
      <c r="H1553" s="1">
        <f t="shared" ca="1" si="218"/>
        <v>3046.8066238466131</v>
      </c>
      <c r="I1553" s="1">
        <f t="shared" ca="1" si="219"/>
        <v>3046.8066238466131</v>
      </c>
      <c r="J1553" s="1">
        <f t="shared" ca="1" si="220"/>
        <v>0</v>
      </c>
      <c r="K1553" s="5">
        <f t="shared" ca="1" si="225"/>
        <v>0.42165260183609499</v>
      </c>
      <c r="L1553" s="1">
        <f t="shared" ca="1" si="223"/>
        <v>0.76235051468651938</v>
      </c>
      <c r="M1553" s="1">
        <f t="shared" ca="1" si="221"/>
        <v>3047.5689743612998</v>
      </c>
      <c r="N1553" s="13">
        <f t="shared" ca="1" si="222"/>
        <v>0.76235051468665915</v>
      </c>
    </row>
    <row r="1554" spans="5:14" x14ac:dyDescent="0.15">
      <c r="E1554" s="2">
        <v>1550</v>
      </c>
      <c r="F1554" s="12">
        <f t="shared" ca="1" si="224"/>
        <v>0.71254334583187973</v>
      </c>
      <c r="G1554" s="1">
        <f t="shared" ca="1" si="217"/>
        <v>0.67782906486902317</v>
      </c>
      <c r="H1554" s="1">
        <f t="shared" ca="1" si="218"/>
        <v>3047.4844529114821</v>
      </c>
      <c r="I1554" s="1">
        <f t="shared" ca="1" si="219"/>
        <v>3047.5689743612998</v>
      </c>
      <c r="J1554" s="1">
        <f t="shared" ca="1" si="220"/>
        <v>8.4521449817657412E-2</v>
      </c>
      <c r="K1554" s="5">
        <f t="shared" ca="1" si="225"/>
        <v>0.67642574012984158</v>
      </c>
      <c r="L1554" s="1">
        <f t="shared" ca="1" si="223"/>
        <v>1.7526888840777541</v>
      </c>
      <c r="M1554" s="1">
        <f t="shared" ca="1" si="221"/>
        <v>3049.3216632453773</v>
      </c>
      <c r="N1554" s="13">
        <f t="shared" ca="1" si="222"/>
        <v>1.8372103338952002</v>
      </c>
    </row>
    <row r="1555" spans="5:14" x14ac:dyDescent="0.15">
      <c r="E1555" s="2">
        <v>1551</v>
      </c>
      <c r="F1555" s="12">
        <f t="shared" ca="1" si="224"/>
        <v>0.57277890329092085</v>
      </c>
      <c r="G1555" s="1">
        <f t="shared" ca="1" si="217"/>
        <v>1.1145109897216592</v>
      </c>
      <c r="H1555" s="1">
        <f t="shared" ca="1" si="218"/>
        <v>3048.5989639012037</v>
      </c>
      <c r="I1555" s="1">
        <f t="shared" ca="1" si="219"/>
        <v>3049.3216632453773</v>
      </c>
      <c r="J1555" s="1">
        <f t="shared" ca="1" si="220"/>
        <v>0.72269934417363402</v>
      </c>
      <c r="K1555" s="5">
        <f t="shared" ca="1" si="225"/>
        <v>0.39669333332378232</v>
      </c>
      <c r="L1555" s="1">
        <f t="shared" ca="1" si="223"/>
        <v>0.69402474596865638</v>
      </c>
      <c r="M1555" s="1">
        <f t="shared" ca="1" si="221"/>
        <v>3050.0156879913461</v>
      </c>
      <c r="N1555" s="13">
        <f t="shared" ca="1" si="222"/>
        <v>1.416724090142452</v>
      </c>
    </row>
    <row r="1556" spans="5:14" x14ac:dyDescent="0.15">
      <c r="E1556" s="2">
        <v>1552</v>
      </c>
      <c r="F1556" s="12">
        <f t="shared" ca="1" si="224"/>
        <v>0.1730366886052277</v>
      </c>
      <c r="G1556" s="1">
        <f t="shared" ca="1" si="217"/>
        <v>3.508503268212082</v>
      </c>
      <c r="H1556" s="1">
        <f t="shared" ca="1" si="218"/>
        <v>3052.1074671694159</v>
      </c>
      <c r="I1556" s="1">
        <f t="shared" ca="1" si="219"/>
        <v>3052.1074671694159</v>
      </c>
      <c r="J1556" s="1">
        <f t="shared" ca="1" si="220"/>
        <v>0</v>
      </c>
      <c r="K1556" s="5">
        <f t="shared" ca="1" si="225"/>
        <v>0.54139499750262987</v>
      </c>
      <c r="L1556" s="1">
        <f t="shared" ca="1" si="223"/>
        <v>1.1483965251743382</v>
      </c>
      <c r="M1556" s="1">
        <f t="shared" ca="1" si="221"/>
        <v>3053.2558636945901</v>
      </c>
      <c r="N1556" s="13">
        <f t="shared" ca="1" si="222"/>
        <v>1.1483965251741211</v>
      </c>
    </row>
    <row r="1557" spans="5:14" x14ac:dyDescent="0.15">
      <c r="E1557" s="2">
        <v>1553</v>
      </c>
      <c r="F1557" s="12">
        <f t="shared" ca="1" si="224"/>
        <v>0.32686252500700941</v>
      </c>
      <c r="G1557" s="1">
        <f t="shared" ca="1" si="217"/>
        <v>2.2364312186114645</v>
      </c>
      <c r="H1557" s="1">
        <f t="shared" ca="1" si="218"/>
        <v>3054.3438983880274</v>
      </c>
      <c r="I1557" s="1">
        <f t="shared" ca="1" si="219"/>
        <v>3054.3438983880274</v>
      </c>
      <c r="J1557" s="1">
        <f t="shared" ca="1" si="220"/>
        <v>0</v>
      </c>
      <c r="K1557" s="5">
        <f t="shared" ca="1" si="225"/>
        <v>0.24416290008656127</v>
      </c>
      <c r="L1557" s="1">
        <f t="shared" ca="1" si="223"/>
        <v>0.3451151843034162</v>
      </c>
      <c r="M1557" s="1">
        <f t="shared" ca="1" si="221"/>
        <v>3054.6890135723306</v>
      </c>
      <c r="N1557" s="13">
        <f t="shared" ca="1" si="222"/>
        <v>0.3451151843032676</v>
      </c>
    </row>
    <row r="1558" spans="5:14" x14ac:dyDescent="0.15">
      <c r="E1558" s="2">
        <v>1554</v>
      </c>
      <c r="F1558" s="12">
        <f t="shared" ca="1" si="224"/>
        <v>0.18046974717044006</v>
      </c>
      <c r="G1558" s="1">
        <f t="shared" ca="1" si="217"/>
        <v>3.4243842419210804</v>
      </c>
      <c r="H1558" s="1">
        <f t="shared" ca="1" si="218"/>
        <v>3057.7682826299483</v>
      </c>
      <c r="I1558" s="1">
        <f t="shared" ca="1" si="219"/>
        <v>3057.7682826299483</v>
      </c>
      <c r="J1558" s="1">
        <f t="shared" ca="1" si="220"/>
        <v>0</v>
      </c>
      <c r="K1558" s="5">
        <f t="shared" ca="1" si="225"/>
        <v>4.6089334745085808E-2</v>
      </c>
      <c r="L1558" s="1">
        <f t="shared" ca="1" si="223"/>
        <v>3.9509208287293235E-2</v>
      </c>
      <c r="M1558" s="1">
        <f t="shared" ca="1" si="221"/>
        <v>3057.8077918382355</v>
      </c>
      <c r="N1558" s="13">
        <f t="shared" ca="1" si="222"/>
        <v>3.9509208287199726E-2</v>
      </c>
    </row>
    <row r="1559" spans="5:14" x14ac:dyDescent="0.15">
      <c r="E1559" s="2">
        <v>1555</v>
      </c>
      <c r="F1559" s="12">
        <f t="shared" ca="1" si="224"/>
        <v>0.17686563318564064</v>
      </c>
      <c r="G1559" s="1">
        <f t="shared" ca="1" si="217"/>
        <v>3.4647299384824968</v>
      </c>
      <c r="H1559" s="1">
        <f t="shared" ca="1" si="218"/>
        <v>3061.2330125684307</v>
      </c>
      <c r="I1559" s="1">
        <f t="shared" ca="1" si="219"/>
        <v>3061.2330125684307</v>
      </c>
      <c r="J1559" s="1">
        <f t="shared" ca="1" si="220"/>
        <v>0</v>
      </c>
      <c r="K1559" s="5">
        <f t="shared" ca="1" si="225"/>
        <v>0.18764122317575749</v>
      </c>
      <c r="L1559" s="1">
        <f t="shared" ca="1" si="223"/>
        <v>0.24148203060497461</v>
      </c>
      <c r="M1559" s="1">
        <f t="shared" ca="1" si="221"/>
        <v>3061.4744945990356</v>
      </c>
      <c r="N1559" s="13">
        <f t="shared" ca="1" si="222"/>
        <v>0.24148203060485685</v>
      </c>
    </row>
    <row r="1560" spans="5:14" x14ac:dyDescent="0.15">
      <c r="E1560" s="2">
        <v>1556</v>
      </c>
      <c r="F1560" s="12">
        <f t="shared" ca="1" si="224"/>
        <v>0.4990930769951456</v>
      </c>
      <c r="G1560" s="1">
        <f t="shared" ca="1" si="217"/>
        <v>1.3899253471604893</v>
      </c>
      <c r="H1560" s="1">
        <f t="shared" ca="1" si="218"/>
        <v>3062.6229379155911</v>
      </c>
      <c r="I1560" s="1">
        <f t="shared" ca="1" si="219"/>
        <v>3062.6229379155911</v>
      </c>
      <c r="J1560" s="1">
        <f t="shared" ca="1" si="220"/>
        <v>0</v>
      </c>
      <c r="K1560" s="5">
        <f t="shared" ca="1" si="225"/>
        <v>0.64082402068743849</v>
      </c>
      <c r="L1560" s="1">
        <f t="shared" ca="1" si="223"/>
        <v>1.5695248602330003</v>
      </c>
      <c r="M1560" s="1">
        <f t="shared" ca="1" si="221"/>
        <v>3064.192462775824</v>
      </c>
      <c r="N1560" s="13">
        <f t="shared" ca="1" si="222"/>
        <v>1.569524860232832</v>
      </c>
    </row>
    <row r="1561" spans="5:14" x14ac:dyDescent="0.15">
      <c r="E1561" s="2">
        <v>1557</v>
      </c>
      <c r="F1561" s="12">
        <f t="shared" ca="1" si="224"/>
        <v>0.60644472790330106</v>
      </c>
      <c r="G1561" s="1">
        <f t="shared" ca="1" si="217"/>
        <v>1.000283375278191</v>
      </c>
      <c r="H1561" s="1">
        <f t="shared" ca="1" si="218"/>
        <v>3063.6232212908694</v>
      </c>
      <c r="I1561" s="1">
        <f t="shared" ca="1" si="219"/>
        <v>3064.192462775824</v>
      </c>
      <c r="J1561" s="1">
        <f t="shared" ca="1" si="220"/>
        <v>0.56924148495454574</v>
      </c>
      <c r="K1561" s="5">
        <f t="shared" ca="1" si="225"/>
        <v>0.14225078164041938</v>
      </c>
      <c r="L1561" s="1">
        <f t="shared" ca="1" si="223"/>
        <v>0.16741251845104566</v>
      </c>
      <c r="M1561" s="1">
        <f t="shared" ca="1" si="221"/>
        <v>3064.3598752942748</v>
      </c>
      <c r="N1561" s="13">
        <f t="shared" ca="1" si="222"/>
        <v>0.73665400340541964</v>
      </c>
    </row>
    <row r="1562" spans="5:14" x14ac:dyDescent="0.15">
      <c r="E1562" s="2">
        <v>1558</v>
      </c>
      <c r="F1562" s="12">
        <f t="shared" ca="1" si="224"/>
        <v>2.7947230846268045E-3</v>
      </c>
      <c r="G1562" s="1">
        <f t="shared" ca="1" si="217"/>
        <v>11.760044505102087</v>
      </c>
      <c r="H1562" s="1">
        <f t="shared" ca="1" si="218"/>
        <v>3075.3832657959715</v>
      </c>
      <c r="I1562" s="1">
        <f t="shared" ca="1" si="219"/>
        <v>3075.3832657959715</v>
      </c>
      <c r="J1562" s="1">
        <f t="shared" ca="1" si="220"/>
        <v>0</v>
      </c>
      <c r="K1562" s="5">
        <f t="shared" ca="1" si="225"/>
        <v>0.60958136408346519</v>
      </c>
      <c r="L1562" s="1">
        <f t="shared" ca="1" si="223"/>
        <v>1.4244685535937844</v>
      </c>
      <c r="M1562" s="1">
        <f t="shared" ca="1" si="221"/>
        <v>3076.8077343495652</v>
      </c>
      <c r="N1562" s="13">
        <f t="shared" ca="1" si="222"/>
        <v>1.4244685535936696</v>
      </c>
    </row>
    <row r="1563" spans="5:14" x14ac:dyDescent="0.15">
      <c r="E1563" s="2">
        <v>1559</v>
      </c>
      <c r="F1563" s="12">
        <f t="shared" ca="1" si="224"/>
        <v>0.86444506257230769</v>
      </c>
      <c r="G1563" s="1">
        <f t="shared" ca="1" si="217"/>
        <v>0.29133504817647066</v>
      </c>
      <c r="H1563" s="1">
        <f t="shared" ca="1" si="218"/>
        <v>3075.6746008441478</v>
      </c>
      <c r="I1563" s="1">
        <f t="shared" ca="1" si="219"/>
        <v>3076.8077343495652</v>
      </c>
      <c r="J1563" s="1">
        <f t="shared" ca="1" si="220"/>
        <v>1.1331335054173906</v>
      </c>
      <c r="K1563" s="5">
        <f t="shared" ca="1" si="225"/>
        <v>0.43755558817181106</v>
      </c>
      <c r="L1563" s="1">
        <f t="shared" ca="1" si="223"/>
        <v>0.80782536068543109</v>
      </c>
      <c r="M1563" s="1">
        <f t="shared" ca="1" si="221"/>
        <v>3077.6155597102506</v>
      </c>
      <c r="N1563" s="13">
        <f t="shared" ca="1" si="222"/>
        <v>1.9409588661028465</v>
      </c>
    </row>
    <row r="1564" spans="5:14" x14ac:dyDescent="0.15">
      <c r="E1564" s="2">
        <v>1560</v>
      </c>
      <c r="F1564" s="12">
        <f t="shared" ca="1" si="224"/>
        <v>0.66095106912440049</v>
      </c>
      <c r="G1564" s="1">
        <f t="shared" ca="1" si="217"/>
        <v>0.8281509348017666</v>
      </c>
      <c r="H1564" s="1">
        <f t="shared" ca="1" si="218"/>
        <v>3076.5027517789495</v>
      </c>
      <c r="I1564" s="1">
        <f t="shared" ca="1" si="219"/>
        <v>3077.6155597102506</v>
      </c>
      <c r="J1564" s="1">
        <f t="shared" ca="1" si="220"/>
        <v>1.1128079313011767</v>
      </c>
      <c r="K1564" s="5">
        <f t="shared" ca="1" si="225"/>
        <v>0.91059320019158396</v>
      </c>
      <c r="L1564" s="1">
        <f t="shared" ca="1" si="223"/>
        <v>4.0991627819065313</v>
      </c>
      <c r="M1564" s="1">
        <f t="shared" ca="1" si="221"/>
        <v>3081.7147224921573</v>
      </c>
      <c r="N1564" s="13">
        <f t="shared" ca="1" si="222"/>
        <v>5.2119707132078474</v>
      </c>
    </row>
    <row r="1565" spans="5:14" x14ac:dyDescent="0.15">
      <c r="E1565" s="2">
        <v>1561</v>
      </c>
      <c r="F1565" s="12">
        <f t="shared" ca="1" si="224"/>
        <v>0.83031242784053438</v>
      </c>
      <c r="G1565" s="1">
        <f t="shared" ca="1" si="217"/>
        <v>0.37190645986880522</v>
      </c>
      <c r="H1565" s="1">
        <f t="shared" ca="1" si="218"/>
        <v>3076.8746582388185</v>
      </c>
      <c r="I1565" s="1">
        <f t="shared" ca="1" si="219"/>
        <v>3081.7147224921573</v>
      </c>
      <c r="J1565" s="1">
        <f t="shared" ca="1" si="220"/>
        <v>4.8400642533388236</v>
      </c>
      <c r="K1565" s="5">
        <f t="shared" ca="1" si="225"/>
        <v>0.95925014440459544</v>
      </c>
      <c r="L1565" s="1">
        <f t="shared" ca="1" si="223"/>
        <v>5.5770811877100037</v>
      </c>
      <c r="M1565" s="1">
        <f t="shared" ca="1" si="221"/>
        <v>3087.2918036798674</v>
      </c>
      <c r="N1565" s="13">
        <f t="shared" ca="1" si="222"/>
        <v>10.417145441048888</v>
      </c>
    </row>
    <row r="1566" spans="5:14" x14ac:dyDescent="0.15">
      <c r="E1566" s="2">
        <v>1562</v>
      </c>
      <c r="F1566" s="12">
        <f t="shared" ca="1" si="224"/>
        <v>0.58002428172874099</v>
      </c>
      <c r="G1566" s="1">
        <f t="shared" ca="1" si="217"/>
        <v>1.0893706225368707</v>
      </c>
      <c r="H1566" s="1">
        <f t="shared" ca="1" si="218"/>
        <v>3077.9640288613555</v>
      </c>
      <c r="I1566" s="1">
        <f t="shared" ca="1" si="219"/>
        <v>3087.2918036798674</v>
      </c>
      <c r="J1566" s="1">
        <f t="shared" ca="1" si="220"/>
        <v>9.327774818511898</v>
      </c>
      <c r="K1566" s="5">
        <f t="shared" ca="1" si="225"/>
        <v>0.30284159808406685</v>
      </c>
      <c r="L1566" s="1">
        <f t="shared" ca="1" si="223"/>
        <v>0.46661058105212516</v>
      </c>
      <c r="M1566" s="1">
        <f t="shared" ca="1" si="221"/>
        <v>3087.7584142609194</v>
      </c>
      <c r="N1566" s="13">
        <f t="shared" ca="1" si="222"/>
        <v>9.7943853995639074</v>
      </c>
    </row>
    <row r="1567" spans="5:14" x14ac:dyDescent="0.15">
      <c r="E1567" s="2">
        <v>1563</v>
      </c>
      <c r="F1567" s="12">
        <f t="shared" ca="1" si="224"/>
        <v>0.64403350334232334</v>
      </c>
      <c r="G1567" s="1">
        <f t="shared" ca="1" si="217"/>
        <v>0.88000906081498431</v>
      </c>
      <c r="H1567" s="1">
        <f t="shared" ca="1" si="218"/>
        <v>3078.8440379221706</v>
      </c>
      <c r="I1567" s="1">
        <f t="shared" ca="1" si="219"/>
        <v>3087.7584142609194</v>
      </c>
      <c r="J1567" s="1">
        <f t="shared" ca="1" si="220"/>
        <v>8.9143763387487525</v>
      </c>
      <c r="K1567" s="5">
        <f t="shared" ca="1" si="225"/>
        <v>0.60414930225574837</v>
      </c>
      <c r="L1567" s="1">
        <f t="shared" ca="1" si="223"/>
        <v>1.4005604955316504</v>
      </c>
      <c r="M1567" s="1">
        <f t="shared" ca="1" si="221"/>
        <v>3089.1589747564512</v>
      </c>
      <c r="N1567" s="13">
        <f t="shared" ca="1" si="222"/>
        <v>10.314936834280616</v>
      </c>
    </row>
    <row r="1568" spans="5:14" x14ac:dyDescent="0.15">
      <c r="E1568" s="2">
        <v>1564</v>
      </c>
      <c r="F1568" s="12">
        <f t="shared" ca="1" si="224"/>
        <v>0.80430103010261311</v>
      </c>
      <c r="G1568" s="1">
        <f t="shared" ca="1" si="217"/>
        <v>0.43556332865733588</v>
      </c>
      <c r="H1568" s="1">
        <f t="shared" ca="1" si="218"/>
        <v>3079.2796012508279</v>
      </c>
      <c r="I1568" s="1">
        <f t="shared" ca="1" si="219"/>
        <v>3089.1589747564512</v>
      </c>
      <c r="J1568" s="1">
        <f t="shared" ca="1" si="220"/>
        <v>9.8793735056233345</v>
      </c>
      <c r="K1568" s="5">
        <f t="shared" ca="1" si="225"/>
        <v>0.15652281053922223</v>
      </c>
      <c r="L1568" s="1">
        <f t="shared" ca="1" si="223"/>
        <v>0.18982234709075466</v>
      </c>
      <c r="M1568" s="1">
        <f t="shared" ca="1" si="221"/>
        <v>3089.348797103542</v>
      </c>
      <c r="N1568" s="13">
        <f t="shared" ca="1" si="222"/>
        <v>10.069195852714074</v>
      </c>
    </row>
    <row r="1569" spans="5:14" x14ac:dyDescent="0.15">
      <c r="E1569" s="2">
        <v>1565</v>
      </c>
      <c r="F1569" s="12">
        <f t="shared" ca="1" si="224"/>
        <v>0.21570656920230391</v>
      </c>
      <c r="G1569" s="1">
        <f t="shared" ca="1" si="217"/>
        <v>3.0676725415563197</v>
      </c>
      <c r="H1569" s="1">
        <f t="shared" ca="1" si="218"/>
        <v>3082.3472737923844</v>
      </c>
      <c r="I1569" s="1">
        <f t="shared" ca="1" si="219"/>
        <v>3089.348797103542</v>
      </c>
      <c r="J1569" s="1">
        <f t="shared" ca="1" si="220"/>
        <v>7.0015233111575981</v>
      </c>
      <c r="K1569" s="5">
        <f t="shared" ca="1" si="225"/>
        <v>0.34513885648463605</v>
      </c>
      <c r="L1569" s="1">
        <f t="shared" ca="1" si="223"/>
        <v>0.56369800624910327</v>
      </c>
      <c r="M1569" s="1">
        <f t="shared" ca="1" si="221"/>
        <v>3089.9124951097911</v>
      </c>
      <c r="N1569" s="13">
        <f t="shared" ca="1" si="222"/>
        <v>7.5652213174066674</v>
      </c>
    </row>
    <row r="1570" spans="5:14" x14ac:dyDescent="0.15">
      <c r="E1570" s="2">
        <v>1566</v>
      </c>
      <c r="F1570" s="12">
        <f t="shared" ca="1" si="224"/>
        <v>0.72837100350598227</v>
      </c>
      <c r="G1570" s="1">
        <f t="shared" ca="1" si="217"/>
        <v>0.63388948079439789</v>
      </c>
      <c r="H1570" s="1">
        <f t="shared" ca="1" si="218"/>
        <v>3082.9811632731789</v>
      </c>
      <c r="I1570" s="1">
        <f t="shared" ca="1" si="219"/>
        <v>3089.9124951097911</v>
      </c>
      <c r="J1570" s="1">
        <f t="shared" ca="1" si="220"/>
        <v>6.9313318366121166</v>
      </c>
      <c r="K1570" s="5">
        <f t="shared" ca="1" si="225"/>
        <v>0.17699488084568615</v>
      </c>
      <c r="L1570" s="1">
        <f t="shared" ca="1" si="223"/>
        <v>0.22337862347971923</v>
      </c>
      <c r="M1570" s="1">
        <f t="shared" ca="1" si="221"/>
        <v>3090.1358737332707</v>
      </c>
      <c r="N1570" s="13">
        <f t="shared" ca="1" si="222"/>
        <v>7.1547104600917919</v>
      </c>
    </row>
    <row r="1571" spans="5:14" x14ac:dyDescent="0.15">
      <c r="E1571" s="2">
        <v>1567</v>
      </c>
      <c r="F1571" s="12">
        <f t="shared" ca="1" si="224"/>
        <v>0.22844644530973579</v>
      </c>
      <c r="G1571" s="1">
        <f t="shared" ca="1" si="217"/>
        <v>2.9529069422601806</v>
      </c>
      <c r="H1571" s="1">
        <f t="shared" ca="1" si="218"/>
        <v>3085.9340702154391</v>
      </c>
      <c r="I1571" s="1">
        <f t="shared" ca="1" si="219"/>
        <v>3090.1358737332707</v>
      </c>
      <c r="J1571" s="1">
        <f t="shared" ca="1" si="220"/>
        <v>4.2018035178316495</v>
      </c>
      <c r="K1571" s="5">
        <f t="shared" ca="1" si="225"/>
        <v>0.41417027890765867</v>
      </c>
      <c r="L1571" s="1">
        <f t="shared" ca="1" si="223"/>
        <v>0.74148626077438651</v>
      </c>
      <c r="M1571" s="1">
        <f t="shared" ca="1" si="221"/>
        <v>3090.877359994045</v>
      </c>
      <c r="N1571" s="13">
        <f t="shared" ca="1" si="222"/>
        <v>4.9432897786059584</v>
      </c>
    </row>
    <row r="1572" spans="5:14" x14ac:dyDescent="0.15">
      <c r="E1572" s="2">
        <v>1568</v>
      </c>
      <c r="F1572" s="12">
        <f t="shared" ca="1" si="224"/>
        <v>0.98936839462472237</v>
      </c>
      <c r="G1572" s="1">
        <f t="shared" ca="1" si="217"/>
        <v>2.1377049360460015E-2</v>
      </c>
      <c r="H1572" s="1">
        <f t="shared" ca="1" si="218"/>
        <v>3085.9554472647997</v>
      </c>
      <c r="I1572" s="1">
        <f t="shared" ca="1" si="219"/>
        <v>3090.877359994045</v>
      </c>
      <c r="J1572" s="1">
        <f t="shared" ca="1" si="220"/>
        <v>4.9219127292453777</v>
      </c>
      <c r="K1572" s="5">
        <f t="shared" ca="1" si="225"/>
        <v>0.67710380382697843</v>
      </c>
      <c r="L1572" s="1">
        <f t="shared" ca="1" si="223"/>
        <v>1.7563868138657603</v>
      </c>
      <c r="M1572" s="1">
        <f t="shared" ca="1" si="221"/>
        <v>3092.6337468079109</v>
      </c>
      <c r="N1572" s="13">
        <f t="shared" ca="1" si="222"/>
        <v>6.6782995431112795</v>
      </c>
    </row>
    <row r="1573" spans="5:14" x14ac:dyDescent="0.15">
      <c r="E1573" s="2">
        <v>1569</v>
      </c>
      <c r="F1573" s="12">
        <f t="shared" ca="1" si="224"/>
        <v>0.60909041108529682</v>
      </c>
      <c r="G1573" s="1">
        <f t="shared" ca="1" si="217"/>
        <v>0.99157712804587783</v>
      </c>
      <c r="H1573" s="1">
        <f t="shared" ca="1" si="218"/>
        <v>3086.9470243928454</v>
      </c>
      <c r="I1573" s="1">
        <f t="shared" ca="1" si="219"/>
        <v>3092.6337468079109</v>
      </c>
      <c r="J1573" s="1">
        <f t="shared" ca="1" si="220"/>
        <v>5.6867224150655602</v>
      </c>
      <c r="K1573" s="5">
        <f t="shared" ca="1" si="225"/>
        <v>0.19670979827739643</v>
      </c>
      <c r="L1573" s="1">
        <f t="shared" ca="1" si="223"/>
        <v>0.25725441882184108</v>
      </c>
      <c r="M1573" s="1">
        <f t="shared" ca="1" si="221"/>
        <v>3092.8910012267329</v>
      </c>
      <c r="N1573" s="13">
        <f t="shared" ca="1" si="222"/>
        <v>5.9439768338875183</v>
      </c>
    </row>
    <row r="1574" spans="5:14" x14ac:dyDescent="0.15">
      <c r="E1574" s="2">
        <v>1570</v>
      </c>
      <c r="F1574" s="12">
        <f t="shared" ca="1" si="224"/>
        <v>0.88190291501800389</v>
      </c>
      <c r="G1574" s="1">
        <f t="shared" ca="1" si="217"/>
        <v>0.25134660541925991</v>
      </c>
      <c r="H1574" s="1">
        <f t="shared" ca="1" si="218"/>
        <v>3087.1983709982646</v>
      </c>
      <c r="I1574" s="1">
        <f t="shared" ca="1" si="219"/>
        <v>3092.8910012267329</v>
      </c>
      <c r="J1574" s="1">
        <f t="shared" ca="1" si="220"/>
        <v>5.6926302284682606</v>
      </c>
      <c r="K1574" s="5">
        <f t="shared" ca="1" si="225"/>
        <v>0.67222574541681002</v>
      </c>
      <c r="L1574" s="1">
        <f t="shared" ca="1" si="223"/>
        <v>1.7299688909060433</v>
      </c>
      <c r="M1574" s="1">
        <f t="shared" ca="1" si="221"/>
        <v>3094.620970117639</v>
      </c>
      <c r="N1574" s="13">
        <f t="shared" ca="1" si="222"/>
        <v>7.4225991193743539</v>
      </c>
    </row>
    <row r="1575" spans="5:14" x14ac:dyDescent="0.15">
      <c r="E1575" s="2">
        <v>1571</v>
      </c>
      <c r="F1575" s="12">
        <f t="shared" ca="1" si="224"/>
        <v>0.57844423755755314</v>
      </c>
      <c r="G1575" s="1">
        <f t="shared" ca="1" si="217"/>
        <v>1.0948262568493798</v>
      </c>
      <c r="H1575" s="1">
        <f t="shared" ca="1" si="218"/>
        <v>3088.2931972551141</v>
      </c>
      <c r="I1575" s="1">
        <f t="shared" ca="1" si="219"/>
        <v>3094.620970117639</v>
      </c>
      <c r="J1575" s="1">
        <f t="shared" ca="1" si="220"/>
        <v>6.3277728625248528</v>
      </c>
      <c r="K1575" s="5">
        <f t="shared" ca="1" si="225"/>
        <v>0.67495981247618797</v>
      </c>
      <c r="L1575" s="1">
        <f t="shared" ca="1" si="223"/>
        <v>1.7447228032938686</v>
      </c>
      <c r="M1575" s="1">
        <f t="shared" ca="1" si="221"/>
        <v>3096.3656929209328</v>
      </c>
      <c r="N1575" s="13">
        <f t="shared" ca="1" si="222"/>
        <v>8.0724956658186784</v>
      </c>
    </row>
    <row r="1576" spans="5:14" x14ac:dyDescent="0.15">
      <c r="E1576" s="2">
        <v>1572</v>
      </c>
      <c r="F1576" s="12">
        <f t="shared" ca="1" si="224"/>
        <v>0.9815966864211747</v>
      </c>
      <c r="G1576" s="1">
        <f t="shared" ca="1" si="217"/>
        <v>3.7149522565365689E-2</v>
      </c>
      <c r="H1576" s="1">
        <f t="shared" ca="1" si="218"/>
        <v>3088.3303467776796</v>
      </c>
      <c r="I1576" s="1">
        <f t="shared" ca="1" si="219"/>
        <v>3096.3656929209328</v>
      </c>
      <c r="J1576" s="1">
        <f t="shared" ca="1" si="220"/>
        <v>8.035346143253264</v>
      </c>
      <c r="K1576" s="5">
        <f t="shared" ca="1" si="225"/>
        <v>0.22239702424508823</v>
      </c>
      <c r="L1576" s="1">
        <f t="shared" ca="1" si="223"/>
        <v>0.30369591455670641</v>
      </c>
      <c r="M1576" s="1">
        <f t="shared" ca="1" si="221"/>
        <v>3096.6693888354894</v>
      </c>
      <c r="N1576" s="13">
        <f t="shared" ca="1" si="222"/>
        <v>8.3390420578098201</v>
      </c>
    </row>
    <row r="1577" spans="5:14" x14ac:dyDescent="0.15">
      <c r="E1577" s="2">
        <v>1573</v>
      </c>
      <c r="F1577" s="12">
        <f t="shared" ca="1" si="224"/>
        <v>0.59358438536868052</v>
      </c>
      <c r="G1577" s="1">
        <f t="shared" ca="1" si="217"/>
        <v>1.0431517848936951</v>
      </c>
      <c r="H1577" s="1">
        <f t="shared" ca="1" si="218"/>
        <v>3089.3734985625733</v>
      </c>
      <c r="I1577" s="1">
        <f t="shared" ca="1" si="219"/>
        <v>3096.6693888354894</v>
      </c>
      <c r="J1577" s="1">
        <f t="shared" ca="1" si="220"/>
        <v>7.29589027291604</v>
      </c>
      <c r="K1577" s="5">
        <f t="shared" ca="1" si="225"/>
        <v>1.1843655155237776E-2</v>
      </c>
      <c r="L1577" s="1">
        <f t="shared" ca="1" si="223"/>
        <v>7.1641054939490818E-3</v>
      </c>
      <c r="M1577" s="1">
        <f t="shared" ca="1" si="221"/>
        <v>3096.6765529409831</v>
      </c>
      <c r="N1577" s="13">
        <f t="shared" ca="1" si="222"/>
        <v>7.3030543784097972</v>
      </c>
    </row>
    <row r="1578" spans="5:14" x14ac:dyDescent="0.15">
      <c r="E1578" s="2">
        <v>1574</v>
      </c>
      <c r="F1578" s="12">
        <f t="shared" ca="1" si="224"/>
        <v>0.70641857694132104</v>
      </c>
      <c r="G1578" s="1">
        <f t="shared" ca="1" si="217"/>
        <v>0.6950946639797434</v>
      </c>
      <c r="H1578" s="1">
        <f t="shared" ca="1" si="218"/>
        <v>3090.0685932265533</v>
      </c>
      <c r="I1578" s="1">
        <f t="shared" ca="1" si="219"/>
        <v>3096.6765529409831</v>
      </c>
      <c r="J1578" s="1">
        <f t="shared" ca="1" si="220"/>
        <v>6.6079597144298532</v>
      </c>
      <c r="K1578" s="5">
        <f t="shared" ca="1" si="225"/>
        <v>0.96063133118572352</v>
      </c>
      <c r="L1578" s="1">
        <f t="shared" ca="1" si="223"/>
        <v>5.6423973084804349</v>
      </c>
      <c r="M1578" s="1">
        <f t="shared" ca="1" si="221"/>
        <v>3102.3189502494633</v>
      </c>
      <c r="N1578" s="13">
        <f t="shared" ca="1" si="222"/>
        <v>12.250357022910066</v>
      </c>
    </row>
    <row r="1579" spans="5:14" x14ac:dyDescent="0.15">
      <c r="E1579" s="2">
        <v>1575</v>
      </c>
      <c r="F1579" s="12">
        <f t="shared" ca="1" si="224"/>
        <v>0.95780935811109802</v>
      </c>
      <c r="G1579" s="1">
        <f t="shared" ca="1" si="217"/>
        <v>8.6213041396823953E-2</v>
      </c>
      <c r="H1579" s="1">
        <f t="shared" ca="1" si="218"/>
        <v>3090.1548062679499</v>
      </c>
      <c r="I1579" s="1">
        <f t="shared" ca="1" si="219"/>
        <v>3102.3189502494633</v>
      </c>
      <c r="J1579" s="1">
        <f t="shared" ca="1" si="220"/>
        <v>12.164143981513462</v>
      </c>
      <c r="K1579" s="5">
        <f t="shared" ca="1" si="225"/>
        <v>0.5242369690839136</v>
      </c>
      <c r="L1579" s="1">
        <f t="shared" ca="1" si="223"/>
        <v>1.0862318925243073</v>
      </c>
      <c r="M1579" s="1">
        <f t="shared" ca="1" si="221"/>
        <v>3103.4051821419876</v>
      </c>
      <c r="N1579" s="13">
        <f t="shared" ca="1" si="222"/>
        <v>13.250375874037672</v>
      </c>
    </row>
    <row r="1580" spans="5:14" x14ac:dyDescent="0.15">
      <c r="E1580" s="2">
        <v>1576</v>
      </c>
      <c r="F1580" s="12">
        <f t="shared" ca="1" si="224"/>
        <v>0.67357998903085492</v>
      </c>
      <c r="G1580" s="1">
        <f t="shared" ca="1" si="217"/>
        <v>0.79029704798211631</v>
      </c>
      <c r="H1580" s="1">
        <f t="shared" ca="1" si="218"/>
        <v>3090.9451033159321</v>
      </c>
      <c r="I1580" s="1">
        <f t="shared" ca="1" si="219"/>
        <v>3103.4051821419876</v>
      </c>
      <c r="J1580" s="1">
        <f t="shared" ca="1" si="220"/>
        <v>12.460078826055451</v>
      </c>
      <c r="K1580" s="5">
        <f t="shared" ca="1" si="225"/>
        <v>0.63104191300738066</v>
      </c>
      <c r="L1580" s="1">
        <f t="shared" ca="1" si="223"/>
        <v>1.5226594133493543</v>
      </c>
      <c r="M1580" s="1">
        <f t="shared" ca="1" si="221"/>
        <v>3104.9278415553367</v>
      </c>
      <c r="N1580" s="13">
        <f t="shared" ca="1" si="222"/>
        <v>13.982738239404625</v>
      </c>
    </row>
    <row r="1581" spans="5:14" x14ac:dyDescent="0.15">
      <c r="E1581" s="2">
        <v>1577</v>
      </c>
      <c r="F1581" s="12">
        <f t="shared" ca="1" si="224"/>
        <v>3.9722691420235656E-2</v>
      </c>
      <c r="G1581" s="1">
        <f t="shared" ca="1" si="217"/>
        <v>6.4516653645521886</v>
      </c>
      <c r="H1581" s="1">
        <f t="shared" ca="1" si="218"/>
        <v>3097.3967686804845</v>
      </c>
      <c r="I1581" s="1">
        <f t="shared" ca="1" si="219"/>
        <v>3104.9278415553367</v>
      </c>
      <c r="J1581" s="1">
        <f t="shared" ca="1" si="220"/>
        <v>7.5310728748522706</v>
      </c>
      <c r="K1581" s="5">
        <f t="shared" ca="1" si="225"/>
        <v>0.71829302269048556</v>
      </c>
      <c r="L1581" s="1">
        <f t="shared" ca="1" si="223"/>
        <v>1.9982433437401084</v>
      </c>
      <c r="M1581" s="1">
        <f t="shared" ca="1" si="221"/>
        <v>3106.9260848990766</v>
      </c>
      <c r="N1581" s="13">
        <f t="shared" ca="1" si="222"/>
        <v>9.5293162185921574</v>
      </c>
    </row>
    <row r="1582" spans="5:14" x14ac:dyDescent="0.15">
      <c r="E1582" s="2">
        <v>1578</v>
      </c>
      <c r="F1582" s="12">
        <f t="shared" ca="1" si="224"/>
        <v>0.69013385558536122</v>
      </c>
      <c r="G1582" s="1">
        <f t="shared" ca="1" si="217"/>
        <v>0.7417394132063696</v>
      </c>
      <c r="H1582" s="1">
        <f t="shared" ca="1" si="218"/>
        <v>3098.1385080936907</v>
      </c>
      <c r="I1582" s="1">
        <f t="shared" ca="1" si="219"/>
        <v>3106.9260848990766</v>
      </c>
      <c r="J1582" s="1">
        <f t="shared" ca="1" si="220"/>
        <v>8.7875768053859247</v>
      </c>
      <c r="K1582" s="5">
        <f t="shared" ca="1" si="225"/>
        <v>0.40917044282666526</v>
      </c>
      <c r="L1582" s="1">
        <f t="shared" ca="1" si="223"/>
        <v>0.72772861344387041</v>
      </c>
      <c r="M1582" s="1">
        <f t="shared" ca="1" si="221"/>
        <v>3107.6538135125206</v>
      </c>
      <c r="N1582" s="13">
        <f t="shared" ca="1" si="222"/>
        <v>9.5153054188299393</v>
      </c>
    </row>
    <row r="1583" spans="5:14" x14ac:dyDescent="0.15">
      <c r="E1583" s="2">
        <v>1579</v>
      </c>
      <c r="F1583" s="12">
        <f t="shared" ca="1" si="224"/>
        <v>0.4555919683263896</v>
      </c>
      <c r="G1583" s="1">
        <f t="shared" ca="1" si="217"/>
        <v>1.5723153526953295</v>
      </c>
      <c r="H1583" s="1">
        <f t="shared" ca="1" si="218"/>
        <v>3099.7108234463858</v>
      </c>
      <c r="I1583" s="1">
        <f t="shared" ca="1" si="219"/>
        <v>3107.6538135125206</v>
      </c>
      <c r="J1583" s="1">
        <f t="shared" ca="1" si="220"/>
        <v>7.9429900661348256</v>
      </c>
      <c r="K1583" s="5">
        <f t="shared" ca="1" si="225"/>
        <v>0.61004125531632813</v>
      </c>
      <c r="L1583" s="1">
        <f t="shared" ca="1" si="223"/>
        <v>1.4265095938279306</v>
      </c>
      <c r="M1583" s="1">
        <f t="shared" ca="1" si="221"/>
        <v>3109.0803231063487</v>
      </c>
      <c r="N1583" s="13">
        <f t="shared" ca="1" si="222"/>
        <v>9.3694996599629121</v>
      </c>
    </row>
    <row r="1584" spans="5:14" x14ac:dyDescent="0.15">
      <c r="E1584" s="2">
        <v>1580</v>
      </c>
      <c r="F1584" s="12">
        <f t="shared" ca="1" si="224"/>
        <v>0.64595779121254282</v>
      </c>
      <c r="G1584" s="1">
        <f t="shared" ca="1" si="217"/>
        <v>0.87404223202894804</v>
      </c>
      <c r="H1584" s="1">
        <f t="shared" ca="1" si="218"/>
        <v>3100.5848656784146</v>
      </c>
      <c r="I1584" s="1">
        <f t="shared" ca="1" si="219"/>
        <v>3109.0803231063487</v>
      </c>
      <c r="J1584" s="1">
        <f t="shared" ca="1" si="220"/>
        <v>8.4954574279340704</v>
      </c>
      <c r="K1584" s="5">
        <f t="shared" ca="1" si="225"/>
        <v>0.92475705713773726</v>
      </c>
      <c r="L1584" s="1">
        <f t="shared" ca="1" si="223"/>
        <v>4.4216287133570278</v>
      </c>
      <c r="M1584" s="1">
        <f t="shared" ca="1" si="221"/>
        <v>3113.5019518197059</v>
      </c>
      <c r="N1584" s="13">
        <f t="shared" ca="1" si="222"/>
        <v>12.917086141291293</v>
      </c>
    </row>
    <row r="1585" spans="5:14" x14ac:dyDescent="0.15">
      <c r="E1585" s="2">
        <v>1581</v>
      </c>
      <c r="F1585" s="12">
        <f t="shared" ca="1" si="224"/>
        <v>0.93908646526665274</v>
      </c>
      <c r="G1585" s="1">
        <f t="shared" ca="1" si="217"/>
        <v>0.12569544345416492</v>
      </c>
      <c r="H1585" s="1">
        <f t="shared" ca="1" si="218"/>
        <v>3100.710561121869</v>
      </c>
      <c r="I1585" s="1">
        <f t="shared" ca="1" si="219"/>
        <v>3113.5019518197059</v>
      </c>
      <c r="J1585" s="1">
        <f t="shared" ca="1" si="220"/>
        <v>12.79139069783696</v>
      </c>
      <c r="K1585" s="5">
        <f t="shared" ca="1" si="225"/>
        <v>0.87134868346007521</v>
      </c>
      <c r="L1585" s="1">
        <f t="shared" ca="1" si="223"/>
        <v>3.423371064451052</v>
      </c>
      <c r="M1585" s="1">
        <f t="shared" ca="1" si="221"/>
        <v>3116.9253228841571</v>
      </c>
      <c r="N1585" s="13">
        <f t="shared" ca="1" si="222"/>
        <v>16.214761762288163</v>
      </c>
    </row>
    <row r="1586" spans="5:14" x14ac:dyDescent="0.15">
      <c r="E1586" s="2">
        <v>1582</v>
      </c>
      <c r="F1586" s="12">
        <f t="shared" ca="1" si="224"/>
        <v>0.17821486625953342</v>
      </c>
      <c r="G1586" s="1">
        <f t="shared" ca="1" si="217"/>
        <v>3.4495306856971166</v>
      </c>
      <c r="H1586" s="1">
        <f t="shared" ca="1" si="218"/>
        <v>3104.160091807566</v>
      </c>
      <c r="I1586" s="1">
        <f t="shared" ca="1" si="219"/>
        <v>3116.9253228841571</v>
      </c>
      <c r="J1586" s="1">
        <f t="shared" ca="1" si="220"/>
        <v>12.765231076591135</v>
      </c>
      <c r="K1586" s="5">
        <f t="shared" ca="1" si="225"/>
        <v>0.23514913316659702</v>
      </c>
      <c r="L1586" s="1">
        <f t="shared" ca="1" si="223"/>
        <v>0.32772985134255056</v>
      </c>
      <c r="M1586" s="1">
        <f t="shared" ca="1" si="221"/>
        <v>3117.2530527354998</v>
      </c>
      <c r="N1586" s="13">
        <f t="shared" ca="1" si="222"/>
        <v>13.092960927933746</v>
      </c>
    </row>
    <row r="1587" spans="5:14" x14ac:dyDescent="0.15">
      <c r="E1587" s="2">
        <v>1583</v>
      </c>
      <c r="F1587" s="12">
        <f t="shared" ca="1" si="224"/>
        <v>5.6124547121597756E-2</v>
      </c>
      <c r="G1587" s="1">
        <f t="shared" ca="1" si="217"/>
        <v>5.7603640041104187</v>
      </c>
      <c r="H1587" s="1">
        <f t="shared" ca="1" si="218"/>
        <v>3109.9204558116762</v>
      </c>
      <c r="I1587" s="1">
        <f t="shared" ca="1" si="219"/>
        <v>3117.2530527354998</v>
      </c>
      <c r="J1587" s="1">
        <f t="shared" ca="1" si="220"/>
        <v>7.3325969238235302</v>
      </c>
      <c r="K1587" s="5">
        <f t="shared" ca="1" si="225"/>
        <v>3.751991066775151E-2</v>
      </c>
      <c r="L1587" s="1">
        <f t="shared" ca="1" si="223"/>
        <v>3.0474662179611967E-2</v>
      </c>
      <c r="M1587" s="1">
        <f t="shared" ca="1" si="221"/>
        <v>3117.2835273976793</v>
      </c>
      <c r="N1587" s="13">
        <f t="shared" ca="1" si="222"/>
        <v>7.363071586003116</v>
      </c>
    </row>
    <row r="1588" spans="5:14" x14ac:dyDescent="0.15">
      <c r="E1588" s="2">
        <v>1584</v>
      </c>
      <c r="F1588" s="12">
        <f t="shared" ca="1" si="224"/>
        <v>0.97262973450387069</v>
      </c>
      <c r="G1588" s="1">
        <f t="shared" ca="1" si="217"/>
        <v>5.550361859624682E-2</v>
      </c>
      <c r="H1588" s="1">
        <f t="shared" ca="1" si="218"/>
        <v>3109.9759594302723</v>
      </c>
      <c r="I1588" s="1">
        <f t="shared" ca="1" si="219"/>
        <v>3117.2835273976793</v>
      </c>
      <c r="J1588" s="1">
        <f t="shared" ca="1" si="220"/>
        <v>7.307567967407067</v>
      </c>
      <c r="K1588" s="5">
        <f t="shared" ca="1" si="225"/>
        <v>0.94838935545985581</v>
      </c>
      <c r="L1588" s="1">
        <f t="shared" ca="1" si="223"/>
        <v>5.1304543953361037</v>
      </c>
      <c r="M1588" s="1">
        <f t="shared" ca="1" si="221"/>
        <v>3122.4139817930154</v>
      </c>
      <c r="N1588" s="13">
        <f t="shared" ca="1" si="222"/>
        <v>12.438022362743141</v>
      </c>
    </row>
    <row r="1589" spans="5:14" x14ac:dyDescent="0.15">
      <c r="E1589" s="2">
        <v>1585</v>
      </c>
      <c r="F1589" s="12">
        <f t="shared" ca="1" si="224"/>
        <v>0.34262201329616404</v>
      </c>
      <c r="G1589" s="1">
        <f t="shared" ca="1" si="217"/>
        <v>2.1422548830378418</v>
      </c>
      <c r="H1589" s="1">
        <f t="shared" ca="1" si="218"/>
        <v>3112.1182143133101</v>
      </c>
      <c r="I1589" s="1">
        <f t="shared" ca="1" si="219"/>
        <v>3122.4139817930154</v>
      </c>
      <c r="J1589" s="1">
        <f t="shared" ca="1" si="220"/>
        <v>10.295767479705319</v>
      </c>
      <c r="K1589" s="5">
        <f t="shared" ca="1" si="225"/>
        <v>0.29197044967472507</v>
      </c>
      <c r="L1589" s="1">
        <f t="shared" ca="1" si="223"/>
        <v>0.44298184363164284</v>
      </c>
      <c r="M1589" s="1">
        <f t="shared" ca="1" si="221"/>
        <v>3122.8569636366469</v>
      </c>
      <c r="N1589" s="13">
        <f t="shared" ca="1" si="222"/>
        <v>10.738749323336833</v>
      </c>
    </row>
    <row r="1590" spans="5:14" x14ac:dyDescent="0.15">
      <c r="E1590" s="2">
        <v>1586</v>
      </c>
      <c r="F1590" s="12">
        <f t="shared" ca="1" si="224"/>
        <v>0.66805097005993685</v>
      </c>
      <c r="G1590" s="1">
        <f t="shared" ca="1" si="217"/>
        <v>0.80678161174288487</v>
      </c>
      <c r="H1590" s="1">
        <f t="shared" ca="1" si="218"/>
        <v>3112.9249959250528</v>
      </c>
      <c r="I1590" s="1">
        <f t="shared" ca="1" si="219"/>
        <v>3122.8569636366469</v>
      </c>
      <c r="J1590" s="1">
        <f t="shared" ca="1" si="220"/>
        <v>9.9319677115940976</v>
      </c>
      <c r="K1590" s="5">
        <f t="shared" ca="1" si="225"/>
        <v>2.9380921245158897E-2</v>
      </c>
      <c r="L1590" s="1">
        <f t="shared" ca="1" si="223"/>
        <v>2.2398642664680314E-2</v>
      </c>
      <c r="M1590" s="1">
        <f t="shared" ca="1" si="221"/>
        <v>3122.8793622793114</v>
      </c>
      <c r="N1590" s="13">
        <f t="shared" ca="1" si="222"/>
        <v>9.9543663542585819</v>
      </c>
    </row>
    <row r="1591" spans="5:14" x14ac:dyDescent="0.15">
      <c r="E1591" s="2">
        <v>1587</v>
      </c>
      <c r="F1591" s="12">
        <f t="shared" ca="1" si="224"/>
        <v>0.58507720640133221</v>
      </c>
      <c r="G1591" s="1">
        <f t="shared" ref="G1591:G1654" ca="1" si="226">-$B$4*LN(F1591)</f>
        <v>1.0720229274080644</v>
      </c>
      <c r="H1591" s="1">
        <f t="shared" ref="H1591:H1654" ca="1" si="227">H1590+G1591</f>
        <v>3113.9970188524608</v>
      </c>
      <c r="I1591" s="1">
        <f t="shared" ref="I1591:I1654" ca="1" si="228">MAX(H1591,M1590)</f>
        <v>3122.8793622793114</v>
      </c>
      <c r="J1591" s="1">
        <f t="shared" ref="J1591:J1654" ca="1" si="229">I1591-H1591</f>
        <v>8.8823434268506389</v>
      </c>
      <c r="K1591" s="5">
        <f t="shared" ca="1" si="225"/>
        <v>0.63505896264672346</v>
      </c>
      <c r="L1591" s="1">
        <f t="shared" ca="1" si="223"/>
        <v>1.5417378336305829</v>
      </c>
      <c r="M1591" s="1">
        <f t="shared" ref="M1591:M1654" ca="1" si="230">I1591+L1591</f>
        <v>3124.421100112942</v>
      </c>
      <c r="N1591" s="13">
        <f t="shared" ref="N1591:N1654" ca="1" si="231">M1591-H1591</f>
        <v>10.424081260481216</v>
      </c>
    </row>
    <row r="1592" spans="5:14" x14ac:dyDescent="0.15">
      <c r="E1592" s="2">
        <v>1588</v>
      </c>
      <c r="F1592" s="12">
        <f t="shared" ca="1" si="224"/>
        <v>0.58985241781776798</v>
      </c>
      <c r="G1592" s="1">
        <f t="shared" ca="1" si="226"/>
        <v>1.0557658253286826</v>
      </c>
      <c r="H1592" s="1">
        <f t="shared" ca="1" si="227"/>
        <v>3115.0527846777895</v>
      </c>
      <c r="I1592" s="1">
        <f t="shared" ca="1" si="228"/>
        <v>3124.421100112942</v>
      </c>
      <c r="J1592" s="1">
        <f t="shared" ca="1" si="229"/>
        <v>9.3683154351524536</v>
      </c>
      <c r="K1592" s="5">
        <f t="shared" ca="1" si="225"/>
        <v>7.1689182184470068E-2</v>
      </c>
      <c r="L1592" s="1">
        <f t="shared" ca="1" si="223"/>
        <v>6.9195327749497271E-2</v>
      </c>
      <c r="M1592" s="1">
        <f t="shared" ca="1" si="230"/>
        <v>3124.4902954406916</v>
      </c>
      <c r="N1592" s="13">
        <f t="shared" ca="1" si="231"/>
        <v>9.4375107629020931</v>
      </c>
    </row>
    <row r="1593" spans="5:14" x14ac:dyDescent="0.15">
      <c r="E1593" s="2">
        <v>1589</v>
      </c>
      <c r="F1593" s="12">
        <f t="shared" ca="1" si="224"/>
        <v>0.45065397547367148</v>
      </c>
      <c r="G1593" s="1">
        <f t="shared" ca="1" si="226"/>
        <v>1.5941109447501323</v>
      </c>
      <c r="H1593" s="1">
        <f t="shared" ca="1" si="227"/>
        <v>3116.6468956225399</v>
      </c>
      <c r="I1593" s="1">
        <f t="shared" ca="1" si="228"/>
        <v>3124.4902954406916</v>
      </c>
      <c r="J1593" s="1">
        <f t="shared" ca="1" si="229"/>
        <v>7.8433998181517381</v>
      </c>
      <c r="K1593" s="5">
        <f t="shared" ca="1" si="225"/>
        <v>0.27955628839183644</v>
      </c>
      <c r="L1593" s="1">
        <f t="shared" ca="1" si="223"/>
        <v>0.4166342302058591</v>
      </c>
      <c r="M1593" s="1">
        <f t="shared" ca="1" si="230"/>
        <v>3124.9069296708976</v>
      </c>
      <c r="N1593" s="13">
        <f t="shared" ca="1" si="231"/>
        <v>8.2600340483577384</v>
      </c>
    </row>
    <row r="1594" spans="5:14" x14ac:dyDescent="0.15">
      <c r="E1594" s="2">
        <v>1590</v>
      </c>
      <c r="F1594" s="12">
        <f t="shared" ca="1" si="224"/>
        <v>0.54026334912723273</v>
      </c>
      <c r="G1594" s="1">
        <f t="shared" ca="1" si="226"/>
        <v>1.2313971494677012</v>
      </c>
      <c r="H1594" s="1">
        <f t="shared" ca="1" si="227"/>
        <v>3117.8782927720076</v>
      </c>
      <c r="I1594" s="1">
        <f t="shared" ca="1" si="228"/>
        <v>3124.9069296708976</v>
      </c>
      <c r="J1594" s="1">
        <f t="shared" ca="1" si="229"/>
        <v>7.0286368988899994</v>
      </c>
      <c r="K1594" s="5">
        <f t="shared" ca="1" si="225"/>
        <v>0.94757389003962933</v>
      </c>
      <c r="L1594" s="1">
        <f t="shared" ca="1" si="223"/>
        <v>5.1008812764813021</v>
      </c>
      <c r="M1594" s="1">
        <f t="shared" ca="1" si="230"/>
        <v>3130.0078109473789</v>
      </c>
      <c r="N1594" s="13">
        <f t="shared" ca="1" si="231"/>
        <v>12.129518175371231</v>
      </c>
    </row>
    <row r="1595" spans="5:14" x14ac:dyDescent="0.15">
      <c r="E1595" s="2">
        <v>1591</v>
      </c>
      <c r="F1595" s="12">
        <f t="shared" ca="1" si="224"/>
        <v>0.37723811305766242</v>
      </c>
      <c r="G1595" s="1">
        <f t="shared" ca="1" si="226"/>
        <v>1.9497573825735508</v>
      </c>
      <c r="H1595" s="1">
        <f t="shared" ca="1" si="227"/>
        <v>3119.828050154581</v>
      </c>
      <c r="I1595" s="1">
        <f t="shared" ca="1" si="228"/>
        <v>3130.0078109473789</v>
      </c>
      <c r="J1595" s="1">
        <f t="shared" ca="1" si="229"/>
        <v>10.179760792797879</v>
      </c>
      <c r="K1595" s="5">
        <f t="shared" ca="1" si="225"/>
        <v>9.660421548757836E-2</v>
      </c>
      <c r="L1595" s="1">
        <f t="shared" ca="1" si="223"/>
        <v>0.1013565692807528</v>
      </c>
      <c r="M1595" s="1">
        <f t="shared" ca="1" si="230"/>
        <v>3130.1091675166595</v>
      </c>
      <c r="N1595" s="13">
        <f t="shared" ca="1" si="231"/>
        <v>10.281117362078476</v>
      </c>
    </row>
    <row r="1596" spans="5:14" x14ac:dyDescent="0.15">
      <c r="E1596" s="2">
        <v>1592</v>
      </c>
      <c r="F1596" s="12">
        <f t="shared" ca="1" si="224"/>
        <v>0.32174839134166155</v>
      </c>
      <c r="G1596" s="1">
        <f t="shared" ca="1" si="226"/>
        <v>2.2679708644670304</v>
      </c>
      <c r="H1596" s="1">
        <f t="shared" ca="1" si="227"/>
        <v>3122.0960210190478</v>
      </c>
      <c r="I1596" s="1">
        <f t="shared" ca="1" si="228"/>
        <v>3130.1091675166595</v>
      </c>
      <c r="J1596" s="1">
        <f t="shared" ca="1" si="229"/>
        <v>8.0131464976116149</v>
      </c>
      <c r="K1596" s="5">
        <f t="shared" ca="1" si="225"/>
        <v>0.94782623171218261</v>
      </c>
      <c r="L1596" s="1">
        <f t="shared" ca="1" si="223"/>
        <v>5.1099822557058792</v>
      </c>
      <c r="M1596" s="1">
        <f t="shared" ca="1" si="230"/>
        <v>3135.2191497723652</v>
      </c>
      <c r="N1596" s="13">
        <f t="shared" ca="1" si="231"/>
        <v>13.12312875331736</v>
      </c>
    </row>
    <row r="1597" spans="5:14" x14ac:dyDescent="0.15">
      <c r="E1597" s="2">
        <v>1593</v>
      </c>
      <c r="F1597" s="12">
        <f t="shared" ca="1" si="224"/>
        <v>0.22039319558393022</v>
      </c>
      <c r="G1597" s="1">
        <f t="shared" ca="1" si="226"/>
        <v>3.0246841504222579</v>
      </c>
      <c r="H1597" s="1">
        <f t="shared" ca="1" si="227"/>
        <v>3125.1207051694701</v>
      </c>
      <c r="I1597" s="1">
        <f t="shared" ca="1" si="228"/>
        <v>3135.2191497723652</v>
      </c>
      <c r="J1597" s="1">
        <f t="shared" ca="1" si="229"/>
        <v>10.098444602895142</v>
      </c>
      <c r="K1597" s="5">
        <f t="shared" ca="1" si="225"/>
        <v>0.27746697797698738</v>
      </c>
      <c r="L1597" s="1">
        <f t="shared" ca="1" si="223"/>
        <v>0.41226549268001572</v>
      </c>
      <c r="M1597" s="1">
        <f t="shared" ca="1" si="230"/>
        <v>3135.6314152650452</v>
      </c>
      <c r="N1597" s="13">
        <f t="shared" ca="1" si="231"/>
        <v>10.510710095575178</v>
      </c>
    </row>
    <row r="1598" spans="5:14" x14ac:dyDescent="0.15">
      <c r="E1598" s="2">
        <v>1594</v>
      </c>
      <c r="F1598" s="12">
        <f t="shared" ca="1" si="224"/>
        <v>0.6853714599258296</v>
      </c>
      <c r="G1598" s="1">
        <f t="shared" ca="1" si="226"/>
        <v>0.7555886208702185</v>
      </c>
      <c r="H1598" s="1">
        <f t="shared" ca="1" si="227"/>
        <v>3125.8762937903402</v>
      </c>
      <c r="I1598" s="1">
        <f t="shared" ca="1" si="228"/>
        <v>3135.6314152650452</v>
      </c>
      <c r="J1598" s="1">
        <f t="shared" ca="1" si="229"/>
        <v>9.7551214747049926</v>
      </c>
      <c r="K1598" s="5">
        <f t="shared" ca="1" si="225"/>
        <v>0.40268724532975997</v>
      </c>
      <c r="L1598" s="1">
        <f t="shared" ca="1" si="223"/>
        <v>0.71010508388148363</v>
      </c>
      <c r="M1598" s="1">
        <f t="shared" ca="1" si="230"/>
        <v>3136.3415203489267</v>
      </c>
      <c r="N1598" s="13">
        <f t="shared" ca="1" si="231"/>
        <v>10.465226558586437</v>
      </c>
    </row>
    <row r="1599" spans="5:14" x14ac:dyDescent="0.15">
      <c r="E1599" s="2">
        <v>1595</v>
      </c>
      <c r="F1599" s="12">
        <f t="shared" ca="1" si="224"/>
        <v>0.39273220927856023</v>
      </c>
      <c r="G1599" s="1">
        <f t="shared" ca="1" si="226"/>
        <v>1.8692546013981852</v>
      </c>
      <c r="H1599" s="1">
        <f t="shared" ca="1" si="227"/>
        <v>3127.7455483917383</v>
      </c>
      <c r="I1599" s="1">
        <f t="shared" ca="1" si="228"/>
        <v>3136.3415203489267</v>
      </c>
      <c r="J1599" s="1">
        <f t="shared" ca="1" si="229"/>
        <v>8.5959719571883397</v>
      </c>
      <c r="K1599" s="5">
        <f t="shared" ca="1" si="225"/>
        <v>0.20979235882367309</v>
      </c>
      <c r="L1599" s="1">
        <f t="shared" ca="1" si="223"/>
        <v>0.28057993586310104</v>
      </c>
      <c r="M1599" s="1">
        <f t="shared" ca="1" si="230"/>
        <v>3136.6221002847897</v>
      </c>
      <c r="N1599" s="13">
        <f t="shared" ca="1" si="231"/>
        <v>8.8765518930513281</v>
      </c>
    </row>
    <row r="1600" spans="5:14" x14ac:dyDescent="0.15">
      <c r="E1600" s="2">
        <v>1596</v>
      </c>
      <c r="F1600" s="12">
        <f t="shared" ca="1" si="224"/>
        <v>0.27525776707493244</v>
      </c>
      <c r="G1600" s="1">
        <f t="shared" ca="1" si="226"/>
        <v>2.5800945710431797</v>
      </c>
      <c r="H1600" s="1">
        <f t="shared" ca="1" si="227"/>
        <v>3130.3256429627813</v>
      </c>
      <c r="I1600" s="1">
        <f t="shared" ca="1" si="228"/>
        <v>3136.6221002847897</v>
      </c>
      <c r="J1600" s="1">
        <f t="shared" ca="1" si="229"/>
        <v>6.2964573220083366</v>
      </c>
      <c r="K1600" s="5">
        <f t="shared" ca="1" si="225"/>
        <v>0.88192284314145375</v>
      </c>
      <c r="L1600" s="1">
        <f t="shared" ca="1" si="223"/>
        <v>3.5820214319418326</v>
      </c>
      <c r="M1600" s="1">
        <f t="shared" ca="1" si="230"/>
        <v>3140.2041217167316</v>
      </c>
      <c r="N1600" s="13">
        <f t="shared" ca="1" si="231"/>
        <v>9.8784787539502759</v>
      </c>
    </row>
    <row r="1601" spans="5:14" x14ac:dyDescent="0.15">
      <c r="E1601" s="2">
        <v>1597</v>
      </c>
      <c r="F1601" s="12">
        <f t="shared" ca="1" si="224"/>
        <v>0.49041289855451919</v>
      </c>
      <c r="G1601" s="1">
        <f t="shared" ca="1" si="226"/>
        <v>1.4250151851929764</v>
      </c>
      <c r="H1601" s="1">
        <f t="shared" ca="1" si="227"/>
        <v>3131.7506581479743</v>
      </c>
      <c r="I1601" s="1">
        <f t="shared" ca="1" si="228"/>
        <v>3140.2041217167316</v>
      </c>
      <c r="J1601" s="1">
        <f t="shared" ca="1" si="229"/>
        <v>8.4534635687573427</v>
      </c>
      <c r="K1601" s="5">
        <f t="shared" ca="1" si="225"/>
        <v>0.57218394700929909</v>
      </c>
      <c r="L1601" s="1">
        <f t="shared" ca="1" si="223"/>
        <v>1.2669012931206494</v>
      </c>
      <c r="M1601" s="1">
        <f t="shared" ca="1" si="230"/>
        <v>3141.4710230098522</v>
      </c>
      <c r="N1601" s="13">
        <f t="shared" ca="1" si="231"/>
        <v>9.7203648618778971</v>
      </c>
    </row>
    <row r="1602" spans="5:14" x14ac:dyDescent="0.15">
      <c r="E1602" s="2">
        <v>1598</v>
      </c>
      <c r="F1602" s="12">
        <f t="shared" ca="1" si="224"/>
        <v>0.92799257051494066</v>
      </c>
      <c r="G1602" s="1">
        <f t="shared" ca="1" si="226"/>
        <v>0.14946310427721649</v>
      </c>
      <c r="H1602" s="1">
        <f t="shared" ca="1" si="227"/>
        <v>3131.9001212522517</v>
      </c>
      <c r="I1602" s="1">
        <f t="shared" ca="1" si="228"/>
        <v>3141.4710230098522</v>
      </c>
      <c r="J1602" s="1">
        <f t="shared" ca="1" si="229"/>
        <v>9.5709017576004953</v>
      </c>
      <c r="K1602" s="5">
        <f t="shared" ca="1" si="225"/>
        <v>0.71480301953568592</v>
      </c>
      <c r="L1602" s="1">
        <f t="shared" ca="1" si="223"/>
        <v>1.9763218684197073</v>
      </c>
      <c r="M1602" s="1">
        <f t="shared" ca="1" si="230"/>
        <v>3143.4473448782719</v>
      </c>
      <c r="N1602" s="13">
        <f t="shared" ca="1" si="231"/>
        <v>11.547223626020241</v>
      </c>
    </row>
    <row r="1603" spans="5:14" x14ac:dyDescent="0.15">
      <c r="E1603" s="2">
        <v>1599</v>
      </c>
      <c r="F1603" s="12">
        <f t="shared" ca="1" si="224"/>
        <v>0.1991410864912071</v>
      </c>
      <c r="G1603" s="1">
        <f t="shared" ca="1" si="226"/>
        <v>3.2274834562412118</v>
      </c>
      <c r="H1603" s="1">
        <f t="shared" ca="1" si="227"/>
        <v>3135.127604708493</v>
      </c>
      <c r="I1603" s="1">
        <f t="shared" ca="1" si="228"/>
        <v>3143.4473448782719</v>
      </c>
      <c r="J1603" s="1">
        <f t="shared" ca="1" si="229"/>
        <v>8.3197401697789246</v>
      </c>
      <c r="K1603" s="5">
        <f t="shared" ca="1" si="225"/>
        <v>0.73374415669891291</v>
      </c>
      <c r="L1603" s="1">
        <f t="shared" ca="1" si="223"/>
        <v>2.0989091330485241</v>
      </c>
      <c r="M1603" s="1">
        <f t="shared" ca="1" si="230"/>
        <v>3145.5462540113203</v>
      </c>
      <c r="N1603" s="13">
        <f t="shared" ca="1" si="231"/>
        <v>10.418649302827362</v>
      </c>
    </row>
    <row r="1604" spans="5:14" x14ac:dyDescent="0.15">
      <c r="E1604" s="2">
        <v>1600</v>
      </c>
      <c r="F1604" s="12">
        <f t="shared" ca="1" si="224"/>
        <v>0.54269725593152029</v>
      </c>
      <c r="G1604" s="1">
        <f t="shared" ca="1" si="226"/>
        <v>1.2224073085044471</v>
      </c>
      <c r="H1604" s="1">
        <f t="shared" ca="1" si="227"/>
        <v>3136.3500120169974</v>
      </c>
      <c r="I1604" s="1">
        <f t="shared" ca="1" si="228"/>
        <v>3145.5462540113203</v>
      </c>
      <c r="J1604" s="1">
        <f t="shared" ca="1" si="229"/>
        <v>9.1962419943229179</v>
      </c>
      <c r="K1604" s="5">
        <f t="shared" ca="1" si="225"/>
        <v>0.94127196243933586</v>
      </c>
      <c r="L1604" s="1">
        <f t="shared" ca="1" si="223"/>
        <v>4.8869886612298101</v>
      </c>
      <c r="M1604" s="1">
        <f t="shared" ca="1" si="230"/>
        <v>3150.43324267255</v>
      </c>
      <c r="N1604" s="13">
        <f t="shared" ca="1" si="231"/>
        <v>14.083230655552597</v>
      </c>
    </row>
    <row r="1605" spans="5:14" x14ac:dyDescent="0.15">
      <c r="E1605" s="2">
        <v>1601</v>
      </c>
      <c r="F1605" s="12">
        <f t="shared" ca="1" si="224"/>
        <v>0.56801660471945348</v>
      </c>
      <c r="G1605" s="1">
        <f t="shared" ca="1" si="226"/>
        <v>1.1312092540545424</v>
      </c>
      <c r="H1605" s="1">
        <f t="shared" ca="1" si="227"/>
        <v>3137.4812212710522</v>
      </c>
      <c r="I1605" s="1">
        <f t="shared" ca="1" si="228"/>
        <v>3150.43324267255</v>
      </c>
      <c r="J1605" s="1">
        <f t="shared" ca="1" si="229"/>
        <v>12.952021401497859</v>
      </c>
      <c r="K1605" s="5">
        <f t="shared" ca="1" si="225"/>
        <v>0.76005676310194303</v>
      </c>
      <c r="L1605" s="1">
        <f t="shared" ca="1" si="223"/>
        <v>2.2855440964793527</v>
      </c>
      <c r="M1605" s="1">
        <f t="shared" ca="1" si="230"/>
        <v>3152.7187867690295</v>
      </c>
      <c r="N1605" s="13">
        <f t="shared" ca="1" si="231"/>
        <v>15.237565497977357</v>
      </c>
    </row>
    <row r="1606" spans="5:14" x14ac:dyDescent="0.15">
      <c r="E1606" s="2">
        <v>1602</v>
      </c>
      <c r="F1606" s="12">
        <f t="shared" ca="1" si="224"/>
        <v>0.21496927466645244</v>
      </c>
      <c r="G1606" s="1">
        <f t="shared" ca="1" si="226"/>
        <v>3.0745203391899985</v>
      </c>
      <c r="H1606" s="1">
        <f t="shared" ca="1" si="227"/>
        <v>3140.555741610242</v>
      </c>
      <c r="I1606" s="1">
        <f t="shared" ca="1" si="228"/>
        <v>3152.7187867690295</v>
      </c>
      <c r="J1606" s="1">
        <f t="shared" ca="1" si="229"/>
        <v>12.163045158787554</v>
      </c>
      <c r="K1606" s="5">
        <f t="shared" ca="1" si="225"/>
        <v>0.62215596690939379</v>
      </c>
      <c r="L1606" s="1">
        <f t="shared" ref="L1606:L1669" ca="1" si="232">_xlfn.GAMMA.INV(K1606, 0.8, 2)</f>
        <v>1.4812567028475465</v>
      </c>
      <c r="M1606" s="1">
        <f t="shared" ca="1" si="230"/>
        <v>3154.2000434718771</v>
      </c>
      <c r="N1606" s="13">
        <f t="shared" ca="1" si="231"/>
        <v>13.644301861635086</v>
      </c>
    </row>
    <row r="1607" spans="5:14" x14ac:dyDescent="0.15">
      <c r="E1607" s="2">
        <v>1603</v>
      </c>
      <c r="F1607" s="12">
        <f t="shared" ref="F1607:F1670" ca="1" si="233">RAND()</f>
        <v>0.68239353202242037</v>
      </c>
      <c r="G1607" s="1">
        <f t="shared" ca="1" si="226"/>
        <v>0.76429752225714453</v>
      </c>
      <c r="H1607" s="1">
        <f t="shared" ca="1" si="227"/>
        <v>3141.320039132499</v>
      </c>
      <c r="I1607" s="1">
        <f t="shared" ca="1" si="228"/>
        <v>3154.2000434718771</v>
      </c>
      <c r="J1607" s="1">
        <f t="shared" ca="1" si="229"/>
        <v>12.880004339378047</v>
      </c>
      <c r="K1607" s="5">
        <f t="shared" ref="K1607:K1670" ca="1" si="234">RAND()</f>
        <v>8.8556989702489597E-3</v>
      </c>
      <c r="L1607" s="1">
        <f t="shared" ca="1" si="232"/>
        <v>4.9781707657811144E-3</v>
      </c>
      <c r="M1607" s="1">
        <f t="shared" ca="1" si="230"/>
        <v>3154.2050216426428</v>
      </c>
      <c r="N1607" s="13">
        <f t="shared" ca="1" si="231"/>
        <v>12.8849825101438</v>
      </c>
    </row>
    <row r="1608" spans="5:14" x14ac:dyDescent="0.15">
      <c r="E1608" s="2">
        <v>1604</v>
      </c>
      <c r="F1608" s="12">
        <f t="shared" ca="1" si="233"/>
        <v>0.71587872454166024</v>
      </c>
      <c r="G1608" s="1">
        <f t="shared" ca="1" si="226"/>
        <v>0.66848901099903202</v>
      </c>
      <c r="H1608" s="1">
        <f t="shared" ca="1" si="227"/>
        <v>3141.9885281434981</v>
      </c>
      <c r="I1608" s="1">
        <f t="shared" ca="1" si="228"/>
        <v>3154.2050216426428</v>
      </c>
      <c r="J1608" s="1">
        <f t="shared" ca="1" si="229"/>
        <v>12.21649349914469</v>
      </c>
      <c r="K1608" s="5">
        <f t="shared" ca="1" si="234"/>
        <v>0.47286026919523805</v>
      </c>
      <c r="L1608" s="1">
        <f t="shared" ca="1" si="232"/>
        <v>0.9146236577744532</v>
      </c>
      <c r="M1608" s="1">
        <f t="shared" ca="1" si="230"/>
        <v>3155.1196453004172</v>
      </c>
      <c r="N1608" s="13">
        <f t="shared" ca="1" si="231"/>
        <v>13.131117156919117</v>
      </c>
    </row>
    <row r="1609" spans="5:14" x14ac:dyDescent="0.15">
      <c r="E1609" s="2">
        <v>1605</v>
      </c>
      <c r="F1609" s="12">
        <f t="shared" ca="1" si="233"/>
        <v>0.46696905996185656</v>
      </c>
      <c r="G1609" s="1">
        <f t="shared" ca="1" si="226"/>
        <v>1.5229845525327756</v>
      </c>
      <c r="H1609" s="1">
        <f t="shared" ca="1" si="227"/>
        <v>3143.5115126960309</v>
      </c>
      <c r="I1609" s="1">
        <f t="shared" ca="1" si="228"/>
        <v>3155.1196453004172</v>
      </c>
      <c r="J1609" s="1">
        <f t="shared" ca="1" si="229"/>
        <v>11.608132604386356</v>
      </c>
      <c r="K1609" s="5">
        <f t="shared" ca="1" si="234"/>
        <v>0.38487368419158363</v>
      </c>
      <c r="L1609" s="1">
        <f t="shared" ca="1" si="232"/>
        <v>0.66290183057915741</v>
      </c>
      <c r="M1609" s="1">
        <f t="shared" ca="1" si="230"/>
        <v>3155.7825471309966</v>
      </c>
      <c r="N1609" s="13">
        <f t="shared" ca="1" si="231"/>
        <v>12.271034434965713</v>
      </c>
    </row>
    <row r="1610" spans="5:14" x14ac:dyDescent="0.15">
      <c r="E1610" s="2">
        <v>1606</v>
      </c>
      <c r="F1610" s="12">
        <f t="shared" ca="1" si="233"/>
        <v>4.466965377694021E-2</v>
      </c>
      <c r="G1610" s="1">
        <f t="shared" ca="1" si="226"/>
        <v>6.2169217886645392</v>
      </c>
      <c r="H1610" s="1">
        <f t="shared" ca="1" si="227"/>
        <v>3149.7284344846953</v>
      </c>
      <c r="I1610" s="1">
        <f t="shared" ca="1" si="228"/>
        <v>3155.7825471309966</v>
      </c>
      <c r="J1610" s="1">
        <f t="shared" ca="1" si="229"/>
        <v>6.0541126463012915</v>
      </c>
      <c r="K1610" s="5">
        <f t="shared" ca="1" si="234"/>
        <v>0.53494213019518222</v>
      </c>
      <c r="L1610" s="1">
        <f t="shared" ca="1" si="232"/>
        <v>1.1247086360180509</v>
      </c>
      <c r="M1610" s="1">
        <f t="shared" ca="1" si="230"/>
        <v>3156.9072557670147</v>
      </c>
      <c r="N1610" s="13">
        <f t="shared" ca="1" si="231"/>
        <v>7.1788212823194044</v>
      </c>
    </row>
    <row r="1611" spans="5:14" x14ac:dyDescent="0.15">
      <c r="E1611" s="2">
        <v>1607</v>
      </c>
      <c r="F1611" s="12">
        <f t="shared" ca="1" si="233"/>
        <v>0.14113293215867817</v>
      </c>
      <c r="G1611" s="1">
        <f t="shared" ca="1" si="226"/>
        <v>3.9161061029517557</v>
      </c>
      <c r="H1611" s="1">
        <f t="shared" ca="1" si="227"/>
        <v>3153.644540587647</v>
      </c>
      <c r="I1611" s="1">
        <f t="shared" ca="1" si="228"/>
        <v>3156.9072557670147</v>
      </c>
      <c r="J1611" s="1">
        <f t="shared" ca="1" si="229"/>
        <v>3.2627151793676603</v>
      </c>
      <c r="K1611" s="5">
        <f t="shared" ca="1" si="234"/>
        <v>0.78852919945469246</v>
      </c>
      <c r="L1611" s="1">
        <f t="shared" ca="1" si="232"/>
        <v>2.5135888828601343</v>
      </c>
      <c r="M1611" s="1">
        <f t="shared" ca="1" si="230"/>
        <v>3159.4208446498747</v>
      </c>
      <c r="N1611" s="13">
        <f t="shared" ca="1" si="231"/>
        <v>5.7763040622276094</v>
      </c>
    </row>
    <row r="1612" spans="5:14" x14ac:dyDescent="0.15">
      <c r="E1612" s="2">
        <v>1608</v>
      </c>
      <c r="F1612" s="12">
        <f t="shared" ca="1" si="233"/>
        <v>0.48867702613828912</v>
      </c>
      <c r="G1612" s="1">
        <f t="shared" ca="1" si="226"/>
        <v>1.4321069719278332</v>
      </c>
      <c r="H1612" s="1">
        <f t="shared" ca="1" si="227"/>
        <v>3155.0766475595747</v>
      </c>
      <c r="I1612" s="1">
        <f t="shared" ca="1" si="228"/>
        <v>3159.4208446498747</v>
      </c>
      <c r="J1612" s="1">
        <f t="shared" ca="1" si="229"/>
        <v>4.3441970902999856</v>
      </c>
      <c r="K1612" s="5">
        <f t="shared" ca="1" si="234"/>
        <v>0.75442524908449149</v>
      </c>
      <c r="L1612" s="1">
        <f t="shared" ca="1" si="232"/>
        <v>2.2438333148832417</v>
      </c>
      <c r="M1612" s="1">
        <f t="shared" ca="1" si="230"/>
        <v>3161.6646779647581</v>
      </c>
      <c r="N1612" s="13">
        <f t="shared" ca="1" si="231"/>
        <v>6.5880304051834173</v>
      </c>
    </row>
    <row r="1613" spans="5:14" x14ac:dyDescent="0.15">
      <c r="E1613" s="2">
        <v>1609</v>
      </c>
      <c r="F1613" s="12">
        <f t="shared" ca="1" si="233"/>
        <v>0.83949079433949714</v>
      </c>
      <c r="G1613" s="1">
        <f t="shared" ca="1" si="226"/>
        <v>0.34991953634296336</v>
      </c>
      <c r="H1613" s="1">
        <f t="shared" ca="1" si="227"/>
        <v>3155.4265670959176</v>
      </c>
      <c r="I1613" s="1">
        <f t="shared" ca="1" si="228"/>
        <v>3161.6646779647581</v>
      </c>
      <c r="J1613" s="1">
        <f t="shared" ca="1" si="229"/>
        <v>6.238110868840522</v>
      </c>
      <c r="K1613" s="5">
        <f t="shared" ca="1" si="234"/>
        <v>7.2231708220000912E-2</v>
      </c>
      <c r="L1613" s="1">
        <f t="shared" ca="1" si="232"/>
        <v>6.9863386389234866E-2</v>
      </c>
      <c r="M1613" s="1">
        <f t="shared" ca="1" si="230"/>
        <v>3161.7345413511475</v>
      </c>
      <c r="N1613" s="13">
        <f t="shared" ca="1" si="231"/>
        <v>6.3079742552299649</v>
      </c>
    </row>
    <row r="1614" spans="5:14" x14ac:dyDescent="0.15">
      <c r="E1614" s="2">
        <v>1610</v>
      </c>
      <c r="F1614" s="12">
        <f t="shared" ca="1" si="233"/>
        <v>0.62916772341981253</v>
      </c>
      <c r="G1614" s="1">
        <f t="shared" ca="1" si="226"/>
        <v>0.92671481384165688</v>
      </c>
      <c r="H1614" s="1">
        <f t="shared" ca="1" si="227"/>
        <v>3156.3532819097591</v>
      </c>
      <c r="I1614" s="1">
        <f t="shared" ca="1" si="228"/>
        <v>3161.7345413511475</v>
      </c>
      <c r="J1614" s="1">
        <f t="shared" ca="1" si="229"/>
        <v>5.3812594413884653</v>
      </c>
      <c r="K1614" s="5">
        <f t="shared" ca="1" si="234"/>
        <v>5.2361672157513639E-2</v>
      </c>
      <c r="L1614" s="1">
        <f t="shared" ca="1" si="232"/>
        <v>4.6429710534192196E-2</v>
      </c>
      <c r="M1614" s="1">
        <f t="shared" ca="1" si="230"/>
        <v>3161.7809710616816</v>
      </c>
      <c r="N1614" s="13">
        <f t="shared" ca="1" si="231"/>
        <v>5.4276891519225501</v>
      </c>
    </row>
    <row r="1615" spans="5:14" x14ac:dyDescent="0.15">
      <c r="E1615" s="2">
        <v>1611</v>
      </c>
      <c r="F1615" s="12">
        <f t="shared" ca="1" si="233"/>
        <v>0.97689701479504332</v>
      </c>
      <c r="G1615" s="1">
        <f t="shared" ca="1" si="226"/>
        <v>4.6748084243404896E-2</v>
      </c>
      <c r="H1615" s="1">
        <f t="shared" ca="1" si="227"/>
        <v>3156.4000299940026</v>
      </c>
      <c r="I1615" s="1">
        <f t="shared" ca="1" si="228"/>
        <v>3161.7809710616816</v>
      </c>
      <c r="J1615" s="1">
        <f t="shared" ca="1" si="229"/>
        <v>5.3809410676790321</v>
      </c>
      <c r="K1615" s="5">
        <f t="shared" ca="1" si="234"/>
        <v>0.30054185217574858</v>
      </c>
      <c r="L1615" s="1">
        <f t="shared" ca="1" si="232"/>
        <v>0.4615681756610347</v>
      </c>
      <c r="M1615" s="1">
        <f t="shared" ca="1" si="230"/>
        <v>3162.2425392373425</v>
      </c>
      <c r="N1615" s="13">
        <f t="shared" ca="1" si="231"/>
        <v>5.8425092433399186</v>
      </c>
    </row>
    <row r="1616" spans="5:14" x14ac:dyDescent="0.15">
      <c r="E1616" s="2">
        <v>1612</v>
      </c>
      <c r="F1616" s="12">
        <f t="shared" ca="1" si="233"/>
        <v>0.71606861927818233</v>
      </c>
      <c r="G1616" s="1">
        <f t="shared" ca="1" si="226"/>
        <v>0.66795855926571979</v>
      </c>
      <c r="H1616" s="1">
        <f t="shared" ca="1" si="227"/>
        <v>3157.0679885532682</v>
      </c>
      <c r="I1616" s="1">
        <f t="shared" ca="1" si="228"/>
        <v>3162.2425392373425</v>
      </c>
      <c r="J1616" s="1">
        <f t="shared" ca="1" si="229"/>
        <v>5.1745506840743474</v>
      </c>
      <c r="K1616" s="5">
        <f t="shared" ca="1" si="234"/>
        <v>0.7478679864738178</v>
      </c>
      <c r="L1616" s="1">
        <f t="shared" ca="1" si="232"/>
        <v>2.1965233443976038</v>
      </c>
      <c r="M1616" s="1">
        <f t="shared" ca="1" si="230"/>
        <v>3164.43906258174</v>
      </c>
      <c r="N1616" s="13">
        <f t="shared" ca="1" si="231"/>
        <v>7.3710740284718668</v>
      </c>
    </row>
    <row r="1617" spans="5:14" x14ac:dyDescent="0.15">
      <c r="E1617" s="2">
        <v>1613</v>
      </c>
      <c r="F1617" s="12">
        <f t="shared" ca="1" si="233"/>
        <v>0.8284796775514377</v>
      </c>
      <c r="G1617" s="1">
        <f t="shared" ca="1" si="226"/>
        <v>0.37632594324808938</v>
      </c>
      <c r="H1617" s="1">
        <f t="shared" ca="1" si="227"/>
        <v>3157.4443144965162</v>
      </c>
      <c r="I1617" s="1">
        <f t="shared" ca="1" si="228"/>
        <v>3164.43906258174</v>
      </c>
      <c r="J1617" s="1">
        <f t="shared" ca="1" si="229"/>
        <v>6.9947480852238186</v>
      </c>
      <c r="K1617" s="5">
        <f t="shared" ca="1" si="234"/>
        <v>0.1468874036036929</v>
      </c>
      <c r="L1617" s="1">
        <f t="shared" ca="1" si="232"/>
        <v>0.17460357309440142</v>
      </c>
      <c r="M1617" s="1">
        <f t="shared" ca="1" si="230"/>
        <v>3164.6136661548344</v>
      </c>
      <c r="N1617" s="13">
        <f t="shared" ca="1" si="231"/>
        <v>7.1693516583181918</v>
      </c>
    </row>
    <row r="1618" spans="5:14" x14ac:dyDescent="0.15">
      <c r="E1618" s="2">
        <v>1614</v>
      </c>
      <c r="F1618" s="12">
        <f t="shared" ca="1" si="233"/>
        <v>0.90790646434868616</v>
      </c>
      <c r="G1618" s="1">
        <f t="shared" ca="1" si="226"/>
        <v>0.19322783703774674</v>
      </c>
      <c r="H1618" s="1">
        <f t="shared" ca="1" si="227"/>
        <v>3157.6375423335539</v>
      </c>
      <c r="I1618" s="1">
        <f t="shared" ca="1" si="228"/>
        <v>3164.6136661548344</v>
      </c>
      <c r="J1618" s="1">
        <f t="shared" ca="1" si="229"/>
        <v>6.9761238212804528</v>
      </c>
      <c r="K1618" s="5">
        <f t="shared" ca="1" si="234"/>
        <v>0.13894444493337199</v>
      </c>
      <c r="L1618" s="1">
        <f t="shared" ca="1" si="232"/>
        <v>0.16233749474317283</v>
      </c>
      <c r="M1618" s="1">
        <f t="shared" ca="1" si="230"/>
        <v>3164.7760036495774</v>
      </c>
      <c r="N1618" s="13">
        <f t="shared" ca="1" si="231"/>
        <v>7.1384613160234949</v>
      </c>
    </row>
    <row r="1619" spans="5:14" x14ac:dyDescent="0.15">
      <c r="E1619" s="2">
        <v>1615</v>
      </c>
      <c r="F1619" s="12">
        <f t="shared" ca="1" si="233"/>
        <v>0.64646660558313196</v>
      </c>
      <c r="G1619" s="1">
        <f t="shared" ca="1" si="226"/>
        <v>0.8724674725362056</v>
      </c>
      <c r="H1619" s="1">
        <f t="shared" ca="1" si="227"/>
        <v>3158.5100098060902</v>
      </c>
      <c r="I1619" s="1">
        <f t="shared" ca="1" si="228"/>
        <v>3164.7760036495774</v>
      </c>
      <c r="J1619" s="1">
        <f t="shared" ca="1" si="229"/>
        <v>6.2659938434871947</v>
      </c>
      <c r="K1619" s="5">
        <f t="shared" ca="1" si="234"/>
        <v>0.51005405605581267</v>
      </c>
      <c r="L1619" s="1">
        <f t="shared" ca="1" si="232"/>
        <v>1.0367683625274489</v>
      </c>
      <c r="M1619" s="1">
        <f t="shared" ca="1" si="230"/>
        <v>3165.8127720121047</v>
      </c>
      <c r="N1619" s="13">
        <f t="shared" ca="1" si="231"/>
        <v>7.3027622060144495</v>
      </c>
    </row>
    <row r="1620" spans="5:14" x14ac:dyDescent="0.15">
      <c r="E1620" s="2">
        <v>1616</v>
      </c>
      <c r="F1620" s="12">
        <f t="shared" ca="1" si="233"/>
        <v>0.24205224461192354</v>
      </c>
      <c r="G1620" s="1">
        <f t="shared" ca="1" si="226"/>
        <v>2.8372033785990554</v>
      </c>
      <c r="H1620" s="1">
        <f t="shared" ca="1" si="227"/>
        <v>3161.3472131846893</v>
      </c>
      <c r="I1620" s="1">
        <f t="shared" ca="1" si="228"/>
        <v>3165.8127720121047</v>
      </c>
      <c r="J1620" s="1">
        <f t="shared" ca="1" si="229"/>
        <v>4.465558827415407</v>
      </c>
      <c r="K1620" s="5">
        <f t="shared" ca="1" si="234"/>
        <v>0.62527644552923867</v>
      </c>
      <c r="L1620" s="1">
        <f t="shared" ca="1" si="232"/>
        <v>1.4956727352658219</v>
      </c>
      <c r="M1620" s="1">
        <f t="shared" ca="1" si="230"/>
        <v>3167.3084447473707</v>
      </c>
      <c r="N1620" s="13">
        <f t="shared" ca="1" si="231"/>
        <v>5.9612315626814052</v>
      </c>
    </row>
    <row r="1621" spans="5:14" x14ac:dyDescent="0.15">
      <c r="E1621" s="2">
        <v>1617</v>
      </c>
      <c r="F1621" s="12">
        <f t="shared" ca="1" si="233"/>
        <v>0.54950918995524212</v>
      </c>
      <c r="G1621" s="1">
        <f t="shared" ca="1" si="226"/>
        <v>1.1974595621298953</v>
      </c>
      <c r="H1621" s="1">
        <f t="shared" ca="1" si="227"/>
        <v>3162.5446727468193</v>
      </c>
      <c r="I1621" s="1">
        <f t="shared" ca="1" si="228"/>
        <v>3167.3084447473707</v>
      </c>
      <c r="J1621" s="1">
        <f t="shared" ca="1" si="229"/>
        <v>4.7637720005513984</v>
      </c>
      <c r="K1621" s="5">
        <f t="shared" ca="1" si="234"/>
        <v>0.61541202080112356</v>
      </c>
      <c r="L1621" s="1">
        <f t="shared" ca="1" si="232"/>
        <v>1.4505448870705917</v>
      </c>
      <c r="M1621" s="1">
        <f t="shared" ca="1" si="230"/>
        <v>3168.7589896344411</v>
      </c>
      <c r="N1621" s="13">
        <f t="shared" ca="1" si="231"/>
        <v>6.2143168876218624</v>
      </c>
    </row>
    <row r="1622" spans="5:14" x14ac:dyDescent="0.15">
      <c r="E1622" s="2">
        <v>1618</v>
      </c>
      <c r="F1622" s="12">
        <f t="shared" ca="1" si="233"/>
        <v>0.37640203937616779</v>
      </c>
      <c r="G1622" s="1">
        <f t="shared" ca="1" si="226"/>
        <v>1.9541949063534987</v>
      </c>
      <c r="H1622" s="1">
        <f t="shared" ca="1" si="227"/>
        <v>3164.498867653173</v>
      </c>
      <c r="I1622" s="1">
        <f t="shared" ca="1" si="228"/>
        <v>3168.7589896344411</v>
      </c>
      <c r="J1622" s="1">
        <f t="shared" ca="1" si="229"/>
        <v>4.2601219812681848</v>
      </c>
      <c r="K1622" s="5">
        <f t="shared" ca="1" si="234"/>
        <v>0.27408956172488996</v>
      </c>
      <c r="L1622" s="1">
        <f t="shared" ca="1" si="232"/>
        <v>0.40524289783606177</v>
      </c>
      <c r="M1622" s="1">
        <f t="shared" ca="1" si="230"/>
        <v>3169.1642325322773</v>
      </c>
      <c r="N1622" s="13">
        <f t="shared" ca="1" si="231"/>
        <v>4.6653648791043452</v>
      </c>
    </row>
    <row r="1623" spans="5:14" x14ac:dyDescent="0.15">
      <c r="E1623" s="2">
        <v>1619</v>
      </c>
      <c r="F1623" s="12">
        <f t="shared" ca="1" si="233"/>
        <v>0.54010991074506964</v>
      </c>
      <c r="G1623" s="1">
        <f t="shared" ca="1" si="226"/>
        <v>1.2319652434363093</v>
      </c>
      <c r="H1623" s="1">
        <f t="shared" ca="1" si="227"/>
        <v>3165.7308328966092</v>
      </c>
      <c r="I1623" s="1">
        <f t="shared" ca="1" si="228"/>
        <v>3169.1642325322773</v>
      </c>
      <c r="J1623" s="1">
        <f t="shared" ca="1" si="229"/>
        <v>3.4333996356681382</v>
      </c>
      <c r="K1623" s="5">
        <f t="shared" ca="1" si="234"/>
        <v>0.88924154342211792</v>
      </c>
      <c r="L1623" s="1">
        <f t="shared" ca="1" si="232"/>
        <v>3.7006452678703594</v>
      </c>
      <c r="M1623" s="1">
        <f t="shared" ca="1" si="230"/>
        <v>3172.8648778001475</v>
      </c>
      <c r="N1623" s="13">
        <f t="shared" ca="1" si="231"/>
        <v>7.1340449035383244</v>
      </c>
    </row>
    <row r="1624" spans="5:14" x14ac:dyDescent="0.15">
      <c r="E1624" s="2">
        <v>1620</v>
      </c>
      <c r="F1624" s="12">
        <f t="shared" ca="1" si="233"/>
        <v>0.1211394433506674</v>
      </c>
      <c r="G1624" s="1">
        <f t="shared" ca="1" si="226"/>
        <v>4.2216259450619331</v>
      </c>
      <c r="H1624" s="1">
        <f t="shared" ca="1" si="227"/>
        <v>3169.9524588416712</v>
      </c>
      <c r="I1624" s="1">
        <f t="shared" ca="1" si="228"/>
        <v>3172.8648778001475</v>
      </c>
      <c r="J1624" s="1">
        <f t="shared" ca="1" si="229"/>
        <v>2.9124189584763371</v>
      </c>
      <c r="K1624" s="5">
        <f t="shared" ca="1" si="234"/>
        <v>0.9775108823257046</v>
      </c>
      <c r="L1624" s="1">
        <f t="shared" ca="1" si="232"/>
        <v>6.707231731731591</v>
      </c>
      <c r="M1624" s="1">
        <f t="shared" ca="1" si="230"/>
        <v>3179.5721095318791</v>
      </c>
      <c r="N1624" s="13">
        <f t="shared" ca="1" si="231"/>
        <v>9.6196506902078909</v>
      </c>
    </row>
    <row r="1625" spans="5:14" x14ac:dyDescent="0.15">
      <c r="E1625" s="2">
        <v>1621</v>
      </c>
      <c r="F1625" s="12">
        <f t="shared" ca="1" si="233"/>
        <v>0.41751777794388134</v>
      </c>
      <c r="G1625" s="1">
        <f t="shared" ca="1" si="226"/>
        <v>1.7468563073925962</v>
      </c>
      <c r="H1625" s="1">
        <f t="shared" ca="1" si="227"/>
        <v>3171.6993151490638</v>
      </c>
      <c r="I1625" s="1">
        <f t="shared" ca="1" si="228"/>
        <v>3179.5721095318791</v>
      </c>
      <c r="J1625" s="1">
        <f t="shared" ca="1" si="229"/>
        <v>7.8727943828153002</v>
      </c>
      <c r="K1625" s="5">
        <f t="shared" ca="1" si="234"/>
        <v>0.9722678858165118</v>
      </c>
      <c r="L1625" s="1">
        <f t="shared" ca="1" si="232"/>
        <v>6.3078453747973775</v>
      </c>
      <c r="M1625" s="1">
        <f t="shared" ca="1" si="230"/>
        <v>3185.8799549066766</v>
      </c>
      <c r="N1625" s="13">
        <f t="shared" ca="1" si="231"/>
        <v>14.18063975761288</v>
      </c>
    </row>
    <row r="1626" spans="5:14" x14ac:dyDescent="0.15">
      <c r="E1626" s="2">
        <v>1622</v>
      </c>
      <c r="F1626" s="12">
        <f t="shared" ca="1" si="233"/>
        <v>0.84126158652779492</v>
      </c>
      <c r="G1626" s="1">
        <f t="shared" ca="1" si="226"/>
        <v>0.3457052502561937</v>
      </c>
      <c r="H1626" s="1">
        <f t="shared" ca="1" si="227"/>
        <v>3172.04502039932</v>
      </c>
      <c r="I1626" s="1">
        <f t="shared" ca="1" si="228"/>
        <v>3185.8799549066766</v>
      </c>
      <c r="J1626" s="1">
        <f t="shared" ca="1" si="229"/>
        <v>13.834934507356593</v>
      </c>
      <c r="K1626" s="5">
        <f t="shared" ca="1" si="234"/>
        <v>0.6509401371528738</v>
      </c>
      <c r="L1626" s="1">
        <f t="shared" ca="1" si="232"/>
        <v>1.6194849006811947</v>
      </c>
      <c r="M1626" s="1">
        <f t="shared" ca="1" si="230"/>
        <v>3187.4994398073577</v>
      </c>
      <c r="N1626" s="13">
        <f t="shared" ca="1" si="231"/>
        <v>15.454419408037666</v>
      </c>
    </row>
    <row r="1627" spans="5:14" x14ac:dyDescent="0.15">
      <c r="E1627" s="2">
        <v>1623</v>
      </c>
      <c r="F1627" s="12">
        <f t="shared" ca="1" si="233"/>
        <v>0.48891549551063596</v>
      </c>
      <c r="G1627" s="1">
        <f t="shared" ca="1" si="226"/>
        <v>1.4311312305149402</v>
      </c>
      <c r="H1627" s="1">
        <f t="shared" ca="1" si="227"/>
        <v>3173.4761516298349</v>
      </c>
      <c r="I1627" s="1">
        <f t="shared" ca="1" si="228"/>
        <v>3187.4994398073577</v>
      </c>
      <c r="J1627" s="1">
        <f t="shared" ca="1" si="229"/>
        <v>14.023288177522772</v>
      </c>
      <c r="K1627" s="5">
        <f t="shared" ca="1" si="234"/>
        <v>0.97923760060821907</v>
      </c>
      <c r="L1627" s="1">
        <f t="shared" ca="1" si="232"/>
        <v>6.8597315077510368</v>
      </c>
      <c r="M1627" s="1">
        <f t="shared" ca="1" si="230"/>
        <v>3194.3591713151086</v>
      </c>
      <c r="N1627" s="13">
        <f t="shared" ca="1" si="231"/>
        <v>20.883019685273666</v>
      </c>
    </row>
    <row r="1628" spans="5:14" x14ac:dyDescent="0.15">
      <c r="E1628" s="2">
        <v>1624</v>
      </c>
      <c r="F1628" s="12">
        <f t="shared" ca="1" si="233"/>
        <v>0.79323092342434187</v>
      </c>
      <c r="G1628" s="1">
        <f t="shared" ca="1" si="226"/>
        <v>0.46328179487578475</v>
      </c>
      <c r="H1628" s="1">
        <f t="shared" ca="1" si="227"/>
        <v>3173.9394334247108</v>
      </c>
      <c r="I1628" s="1">
        <f t="shared" ca="1" si="228"/>
        <v>3194.3591713151086</v>
      </c>
      <c r="J1628" s="1">
        <f t="shared" ca="1" si="229"/>
        <v>20.419737890397755</v>
      </c>
      <c r="K1628" s="5">
        <f t="shared" ca="1" si="234"/>
        <v>0.75522536679327268</v>
      </c>
      <c r="L1628" s="1">
        <f t="shared" ca="1" si="232"/>
        <v>2.2496974878467997</v>
      </c>
      <c r="M1628" s="1">
        <f t="shared" ca="1" si="230"/>
        <v>3196.6088688029554</v>
      </c>
      <c r="N1628" s="13">
        <f t="shared" ca="1" si="231"/>
        <v>22.669435378244543</v>
      </c>
    </row>
    <row r="1629" spans="5:14" x14ac:dyDescent="0.15">
      <c r="E1629" s="2">
        <v>1625</v>
      </c>
      <c r="F1629" s="12">
        <f t="shared" ca="1" si="233"/>
        <v>0.71779431157145912</v>
      </c>
      <c r="G1629" s="1">
        <f t="shared" ca="1" si="226"/>
        <v>0.66314445021984836</v>
      </c>
      <c r="H1629" s="1">
        <f t="shared" ca="1" si="227"/>
        <v>3174.6025778749308</v>
      </c>
      <c r="I1629" s="1">
        <f t="shared" ca="1" si="228"/>
        <v>3196.6088688029554</v>
      </c>
      <c r="J1629" s="1">
        <f t="shared" ca="1" si="229"/>
        <v>22.006290928024555</v>
      </c>
      <c r="K1629" s="5">
        <f t="shared" ca="1" si="234"/>
        <v>1.3118070155425876E-2</v>
      </c>
      <c r="L1629" s="1">
        <f t="shared" ca="1" si="232"/>
        <v>8.1425449237360528E-3</v>
      </c>
      <c r="M1629" s="1">
        <f t="shared" ca="1" si="230"/>
        <v>3196.6170113478793</v>
      </c>
      <c r="N1629" s="13">
        <f t="shared" ca="1" si="231"/>
        <v>22.01443347294844</v>
      </c>
    </row>
    <row r="1630" spans="5:14" x14ac:dyDescent="0.15">
      <c r="E1630" s="2">
        <v>1626</v>
      </c>
      <c r="F1630" s="12">
        <f t="shared" ca="1" si="233"/>
        <v>0.71947777591854989</v>
      </c>
      <c r="G1630" s="1">
        <f t="shared" ca="1" si="226"/>
        <v>0.65845928272343446</v>
      </c>
      <c r="H1630" s="1">
        <f t="shared" ca="1" si="227"/>
        <v>3175.2610371576543</v>
      </c>
      <c r="I1630" s="1">
        <f t="shared" ca="1" si="228"/>
        <v>3196.6170113478793</v>
      </c>
      <c r="J1630" s="1">
        <f t="shared" ca="1" si="229"/>
        <v>21.35597419022497</v>
      </c>
      <c r="K1630" s="5">
        <f t="shared" ca="1" si="234"/>
        <v>0.90552732612072862</v>
      </c>
      <c r="L1630" s="1">
        <f t="shared" ca="1" si="232"/>
        <v>3.9963932887810603</v>
      </c>
      <c r="M1630" s="1">
        <f t="shared" ca="1" si="230"/>
        <v>3200.6134046366601</v>
      </c>
      <c r="N1630" s="13">
        <f t="shared" ca="1" si="231"/>
        <v>25.352367479005807</v>
      </c>
    </row>
    <row r="1631" spans="5:14" x14ac:dyDescent="0.15">
      <c r="E1631" s="2">
        <v>1627</v>
      </c>
      <c r="F1631" s="12">
        <f t="shared" ca="1" si="233"/>
        <v>9.6058212723830749E-2</v>
      </c>
      <c r="G1631" s="1">
        <f t="shared" ca="1" si="226"/>
        <v>4.6856017775000023</v>
      </c>
      <c r="H1631" s="1">
        <f t="shared" ca="1" si="227"/>
        <v>3179.9466389351542</v>
      </c>
      <c r="I1631" s="1">
        <f t="shared" ca="1" si="228"/>
        <v>3200.6134046366601</v>
      </c>
      <c r="J1631" s="1">
        <f t="shared" ca="1" si="229"/>
        <v>20.666765701505938</v>
      </c>
      <c r="K1631" s="5">
        <f t="shared" ca="1" si="234"/>
        <v>0.13635881607118994</v>
      </c>
      <c r="L1631" s="1">
        <f t="shared" ca="1" si="232"/>
        <v>0.15839951734649793</v>
      </c>
      <c r="M1631" s="1">
        <f t="shared" ca="1" si="230"/>
        <v>3200.7718041540065</v>
      </c>
      <c r="N1631" s="13">
        <f t="shared" ca="1" si="231"/>
        <v>20.825165218852362</v>
      </c>
    </row>
    <row r="1632" spans="5:14" x14ac:dyDescent="0.15">
      <c r="E1632" s="2">
        <v>1628</v>
      </c>
      <c r="F1632" s="12">
        <f t="shared" ca="1" si="233"/>
        <v>0.43458747341826287</v>
      </c>
      <c r="G1632" s="1">
        <f t="shared" ca="1" si="226"/>
        <v>1.6667160696379264</v>
      </c>
      <c r="H1632" s="1">
        <f t="shared" ca="1" si="227"/>
        <v>3181.6133550047921</v>
      </c>
      <c r="I1632" s="1">
        <f t="shared" ca="1" si="228"/>
        <v>3200.7718041540065</v>
      </c>
      <c r="J1632" s="1">
        <f t="shared" ca="1" si="229"/>
        <v>19.158449149214448</v>
      </c>
      <c r="K1632" s="5">
        <f t="shared" ca="1" si="234"/>
        <v>0.89217592587884298</v>
      </c>
      <c r="L1632" s="1">
        <f t="shared" ca="1" si="232"/>
        <v>3.7504877796609186</v>
      </c>
      <c r="M1632" s="1">
        <f t="shared" ca="1" si="230"/>
        <v>3204.5222919336675</v>
      </c>
      <c r="N1632" s="13">
        <f t="shared" ca="1" si="231"/>
        <v>22.908936928875391</v>
      </c>
    </row>
    <row r="1633" spans="5:14" x14ac:dyDescent="0.15">
      <c r="E1633" s="2">
        <v>1629</v>
      </c>
      <c r="F1633" s="12">
        <f t="shared" ca="1" si="233"/>
        <v>0.9146360363474475</v>
      </c>
      <c r="G1633" s="1">
        <f t="shared" ca="1" si="226"/>
        <v>0.17845813464707017</v>
      </c>
      <c r="H1633" s="1">
        <f t="shared" ca="1" si="227"/>
        <v>3181.791813139439</v>
      </c>
      <c r="I1633" s="1">
        <f t="shared" ca="1" si="228"/>
        <v>3204.5222919336675</v>
      </c>
      <c r="J1633" s="1">
        <f t="shared" ca="1" si="229"/>
        <v>22.730478794228475</v>
      </c>
      <c r="K1633" s="5">
        <f t="shared" ca="1" si="234"/>
        <v>0.11595448531186392</v>
      </c>
      <c r="L1633" s="1">
        <f t="shared" ca="1" si="232"/>
        <v>0.12828561282812023</v>
      </c>
      <c r="M1633" s="1">
        <f t="shared" ca="1" si="230"/>
        <v>3204.6505775464957</v>
      </c>
      <c r="N1633" s="13">
        <f t="shared" ca="1" si="231"/>
        <v>22.858764407056697</v>
      </c>
    </row>
    <row r="1634" spans="5:14" x14ac:dyDescent="0.15">
      <c r="E1634" s="2">
        <v>1630</v>
      </c>
      <c r="F1634" s="12">
        <f t="shared" ca="1" si="233"/>
        <v>0.38013429179492431</v>
      </c>
      <c r="G1634" s="1">
        <f t="shared" ca="1" si="226"/>
        <v>1.934461378464519</v>
      </c>
      <c r="H1634" s="1">
        <f t="shared" ca="1" si="227"/>
        <v>3183.7262745179037</v>
      </c>
      <c r="I1634" s="1">
        <f t="shared" ca="1" si="228"/>
        <v>3204.6505775464957</v>
      </c>
      <c r="J1634" s="1">
        <f t="shared" ca="1" si="229"/>
        <v>20.924303028592021</v>
      </c>
      <c r="K1634" s="5">
        <f t="shared" ca="1" si="234"/>
        <v>0.30312750437262626</v>
      </c>
      <c r="L1634" s="1">
        <f t="shared" ca="1" si="232"/>
        <v>0.46723911278677904</v>
      </c>
      <c r="M1634" s="1">
        <f t="shared" ca="1" si="230"/>
        <v>3205.1178166592827</v>
      </c>
      <c r="N1634" s="13">
        <f t="shared" ca="1" si="231"/>
        <v>21.391542141378977</v>
      </c>
    </row>
    <row r="1635" spans="5:14" x14ac:dyDescent="0.15">
      <c r="E1635" s="2">
        <v>1631</v>
      </c>
      <c r="F1635" s="12">
        <f t="shared" ca="1" si="233"/>
        <v>0.17762818005567449</v>
      </c>
      <c r="G1635" s="1">
        <f t="shared" ca="1" si="226"/>
        <v>3.4561255790528045</v>
      </c>
      <c r="H1635" s="1">
        <f t="shared" ca="1" si="227"/>
        <v>3187.1824000969564</v>
      </c>
      <c r="I1635" s="1">
        <f t="shared" ca="1" si="228"/>
        <v>3205.1178166592827</v>
      </c>
      <c r="J1635" s="1">
        <f t="shared" ca="1" si="229"/>
        <v>17.935416562326282</v>
      </c>
      <c r="K1635" s="5">
        <f t="shared" ca="1" si="234"/>
        <v>0.33669031271744065</v>
      </c>
      <c r="L1635" s="1">
        <f t="shared" ca="1" si="232"/>
        <v>0.54362972449300195</v>
      </c>
      <c r="M1635" s="1">
        <f t="shared" ca="1" si="230"/>
        <v>3205.6614463837755</v>
      </c>
      <c r="N1635" s="13">
        <f t="shared" ca="1" si="231"/>
        <v>18.479046286819084</v>
      </c>
    </row>
    <row r="1636" spans="5:14" x14ac:dyDescent="0.15">
      <c r="E1636" s="2">
        <v>1632</v>
      </c>
      <c r="F1636" s="12">
        <f t="shared" ca="1" si="233"/>
        <v>0.81972838360826905</v>
      </c>
      <c r="G1636" s="1">
        <f t="shared" ca="1" si="226"/>
        <v>0.3975644661957411</v>
      </c>
      <c r="H1636" s="1">
        <f t="shared" ca="1" si="227"/>
        <v>3187.5799645631523</v>
      </c>
      <c r="I1636" s="1">
        <f t="shared" ca="1" si="228"/>
        <v>3205.6614463837755</v>
      </c>
      <c r="J1636" s="1">
        <f t="shared" ca="1" si="229"/>
        <v>18.081481820623139</v>
      </c>
      <c r="K1636" s="5">
        <f t="shared" ca="1" si="234"/>
        <v>0.90020547095674908</v>
      </c>
      <c r="L1636" s="1">
        <f t="shared" ca="1" si="232"/>
        <v>3.8943440895822827</v>
      </c>
      <c r="M1636" s="1">
        <f t="shared" ca="1" si="230"/>
        <v>3209.5557904733578</v>
      </c>
      <c r="N1636" s="13">
        <f t="shared" ca="1" si="231"/>
        <v>21.975825910205458</v>
      </c>
    </row>
    <row r="1637" spans="5:14" x14ac:dyDescent="0.15">
      <c r="E1637" s="2">
        <v>1633</v>
      </c>
      <c r="F1637" s="12">
        <f t="shared" ca="1" si="233"/>
        <v>0.4197588001390683</v>
      </c>
      <c r="G1637" s="1">
        <f t="shared" ca="1" si="226"/>
        <v>1.7361500361058109</v>
      </c>
      <c r="H1637" s="1">
        <f t="shared" ca="1" si="227"/>
        <v>3189.3161145992581</v>
      </c>
      <c r="I1637" s="1">
        <f t="shared" ca="1" si="228"/>
        <v>3209.5557904733578</v>
      </c>
      <c r="J1637" s="1">
        <f t="shared" ca="1" si="229"/>
        <v>20.239675874099703</v>
      </c>
      <c r="K1637" s="5">
        <f t="shared" ca="1" si="234"/>
        <v>0.64330225528303009</v>
      </c>
      <c r="L1637" s="1">
        <f t="shared" ca="1" si="232"/>
        <v>1.5816203306316843</v>
      </c>
      <c r="M1637" s="1">
        <f t="shared" ca="1" si="230"/>
        <v>3211.1374108039895</v>
      </c>
      <c r="N1637" s="13">
        <f t="shared" ca="1" si="231"/>
        <v>21.821296204731425</v>
      </c>
    </row>
    <row r="1638" spans="5:14" x14ac:dyDescent="0.15">
      <c r="E1638" s="2">
        <v>1634</v>
      </c>
      <c r="F1638" s="12">
        <f t="shared" ca="1" si="233"/>
        <v>0.56878234473939715</v>
      </c>
      <c r="G1638" s="1">
        <f t="shared" ca="1" si="226"/>
        <v>1.1285148809250785</v>
      </c>
      <c r="H1638" s="1">
        <f t="shared" ca="1" si="227"/>
        <v>3190.4446294801833</v>
      </c>
      <c r="I1638" s="1">
        <f t="shared" ca="1" si="228"/>
        <v>3211.1374108039895</v>
      </c>
      <c r="J1638" s="1">
        <f t="shared" ca="1" si="229"/>
        <v>20.69278132380623</v>
      </c>
      <c r="K1638" s="5">
        <f t="shared" ca="1" si="234"/>
        <v>0.56530202668180551</v>
      </c>
      <c r="L1638" s="1">
        <f t="shared" ca="1" si="232"/>
        <v>1.2395919607938948</v>
      </c>
      <c r="M1638" s="1">
        <f t="shared" ca="1" si="230"/>
        <v>3212.3770027647834</v>
      </c>
      <c r="N1638" s="13">
        <f t="shared" ca="1" si="231"/>
        <v>21.932373284600089</v>
      </c>
    </row>
    <row r="1639" spans="5:14" x14ac:dyDescent="0.15">
      <c r="E1639" s="2">
        <v>1635</v>
      </c>
      <c r="F1639" s="12">
        <f t="shared" ca="1" si="233"/>
        <v>0.51624621242030611</v>
      </c>
      <c r="G1639" s="1">
        <f t="shared" ca="1" si="226"/>
        <v>1.322342942899845</v>
      </c>
      <c r="H1639" s="1">
        <f t="shared" ca="1" si="227"/>
        <v>3191.7669724230832</v>
      </c>
      <c r="I1639" s="1">
        <f t="shared" ca="1" si="228"/>
        <v>3212.3770027647834</v>
      </c>
      <c r="J1639" s="1">
        <f t="shared" ca="1" si="229"/>
        <v>20.610030341700167</v>
      </c>
      <c r="K1639" s="5">
        <f t="shared" ca="1" si="234"/>
        <v>0.9107787295848202</v>
      </c>
      <c r="L1639" s="1">
        <f t="shared" ca="1" si="232"/>
        <v>4.1030389101570668</v>
      </c>
      <c r="M1639" s="1">
        <f t="shared" ca="1" si="230"/>
        <v>3216.4800416749404</v>
      </c>
      <c r="N1639" s="13">
        <f t="shared" ca="1" si="231"/>
        <v>24.713069251857178</v>
      </c>
    </row>
    <row r="1640" spans="5:14" x14ac:dyDescent="0.15">
      <c r="E1640" s="2">
        <v>1636</v>
      </c>
      <c r="F1640" s="12">
        <f t="shared" ca="1" si="233"/>
        <v>0.67307651631567544</v>
      </c>
      <c r="G1640" s="1">
        <f t="shared" ca="1" si="226"/>
        <v>0.79179252284638557</v>
      </c>
      <c r="H1640" s="1">
        <f t="shared" ca="1" si="227"/>
        <v>3192.5587649459294</v>
      </c>
      <c r="I1640" s="1">
        <f t="shared" ca="1" si="228"/>
        <v>3216.4800416749404</v>
      </c>
      <c r="J1640" s="1">
        <f t="shared" ca="1" si="229"/>
        <v>23.92127672901097</v>
      </c>
      <c r="K1640" s="5">
        <f t="shared" ca="1" si="234"/>
        <v>0.40469306305509944</v>
      </c>
      <c r="L1640" s="1">
        <f t="shared" ca="1" si="232"/>
        <v>0.71553178555132813</v>
      </c>
      <c r="M1640" s="1">
        <f t="shared" ca="1" si="230"/>
        <v>3217.1955734604917</v>
      </c>
      <c r="N1640" s="13">
        <f t="shared" ca="1" si="231"/>
        <v>24.63680851456229</v>
      </c>
    </row>
    <row r="1641" spans="5:14" x14ac:dyDescent="0.15">
      <c r="E1641" s="2">
        <v>1637</v>
      </c>
      <c r="F1641" s="12">
        <f t="shared" ca="1" si="233"/>
        <v>0.44844535991612855</v>
      </c>
      <c r="G1641" s="1">
        <f t="shared" ca="1" si="226"/>
        <v>1.6039368668171929</v>
      </c>
      <c r="H1641" s="1">
        <f t="shared" ca="1" si="227"/>
        <v>3194.1627018127465</v>
      </c>
      <c r="I1641" s="1">
        <f t="shared" ca="1" si="228"/>
        <v>3217.1955734604917</v>
      </c>
      <c r="J1641" s="1">
        <f t="shared" ca="1" si="229"/>
        <v>23.032871647745196</v>
      </c>
      <c r="K1641" s="5">
        <f t="shared" ca="1" si="234"/>
        <v>4.4860117810136213E-2</v>
      </c>
      <c r="L1641" s="1">
        <f t="shared" ca="1" si="232"/>
        <v>3.8182455153274397E-2</v>
      </c>
      <c r="M1641" s="1">
        <f t="shared" ca="1" si="230"/>
        <v>3217.2337559156449</v>
      </c>
      <c r="N1641" s="13">
        <f t="shared" ca="1" si="231"/>
        <v>23.071054102898415</v>
      </c>
    </row>
    <row r="1642" spans="5:14" x14ac:dyDescent="0.15">
      <c r="E1642" s="2">
        <v>1638</v>
      </c>
      <c r="F1642" s="12">
        <f t="shared" ca="1" si="233"/>
        <v>0.15061531742061329</v>
      </c>
      <c r="G1642" s="1">
        <f t="shared" ca="1" si="226"/>
        <v>3.7860525189763261</v>
      </c>
      <c r="H1642" s="1">
        <f t="shared" ca="1" si="227"/>
        <v>3197.9487543317227</v>
      </c>
      <c r="I1642" s="1">
        <f t="shared" ca="1" si="228"/>
        <v>3217.2337559156449</v>
      </c>
      <c r="J1642" s="1">
        <f t="shared" ca="1" si="229"/>
        <v>19.285001583922167</v>
      </c>
      <c r="K1642" s="5">
        <f t="shared" ca="1" si="234"/>
        <v>0.13448917247194214</v>
      </c>
      <c r="L1642" s="1">
        <f t="shared" ca="1" si="232"/>
        <v>0.15556890918335803</v>
      </c>
      <c r="M1642" s="1">
        <f t="shared" ca="1" si="230"/>
        <v>3217.3893248248282</v>
      </c>
      <c r="N1642" s="13">
        <f t="shared" ca="1" si="231"/>
        <v>19.440570493105497</v>
      </c>
    </row>
    <row r="1643" spans="5:14" x14ac:dyDescent="0.15">
      <c r="E1643" s="2">
        <v>1639</v>
      </c>
      <c r="F1643" s="12">
        <f t="shared" ca="1" si="233"/>
        <v>0.97795227128146855</v>
      </c>
      <c r="G1643" s="1">
        <f t="shared" ca="1" si="226"/>
        <v>4.4588825017761409E-2</v>
      </c>
      <c r="H1643" s="1">
        <f t="shared" ca="1" si="227"/>
        <v>3197.9933431567406</v>
      </c>
      <c r="I1643" s="1">
        <f t="shared" ca="1" si="228"/>
        <v>3217.3893248248282</v>
      </c>
      <c r="J1643" s="1">
        <f t="shared" ca="1" si="229"/>
        <v>19.395981668087643</v>
      </c>
      <c r="K1643" s="5">
        <f t="shared" ca="1" si="234"/>
        <v>0.92234607634529653</v>
      </c>
      <c r="L1643" s="1">
        <f t="shared" ca="1" si="232"/>
        <v>4.3625673643284344</v>
      </c>
      <c r="M1643" s="1">
        <f t="shared" ca="1" si="230"/>
        <v>3221.7518921891565</v>
      </c>
      <c r="N1643" s="13">
        <f t="shared" ca="1" si="231"/>
        <v>23.758549032415885</v>
      </c>
    </row>
    <row r="1644" spans="5:14" x14ac:dyDescent="0.15">
      <c r="E1644" s="2">
        <v>1640</v>
      </c>
      <c r="F1644" s="12">
        <f t="shared" ca="1" si="233"/>
        <v>6.5805517922350676E-2</v>
      </c>
      <c r="G1644" s="1">
        <f t="shared" ca="1" si="226"/>
        <v>5.4421031703290907</v>
      </c>
      <c r="H1644" s="1">
        <f t="shared" ca="1" si="227"/>
        <v>3203.4354463270697</v>
      </c>
      <c r="I1644" s="1">
        <f t="shared" ca="1" si="228"/>
        <v>3221.7518921891565</v>
      </c>
      <c r="J1644" s="1">
        <f t="shared" ca="1" si="229"/>
        <v>18.316445862086766</v>
      </c>
      <c r="K1644" s="5">
        <f t="shared" ca="1" si="234"/>
        <v>0.15452815329347747</v>
      </c>
      <c r="L1644" s="1">
        <f t="shared" ca="1" si="232"/>
        <v>0.18664150452342754</v>
      </c>
      <c r="M1644" s="1">
        <f t="shared" ca="1" si="230"/>
        <v>3221.9385336936798</v>
      </c>
      <c r="N1644" s="13">
        <f t="shared" ca="1" si="231"/>
        <v>18.503087366610089</v>
      </c>
    </row>
    <row r="1645" spans="5:14" x14ac:dyDescent="0.15">
      <c r="E1645" s="2">
        <v>1641</v>
      </c>
      <c r="F1645" s="12">
        <f t="shared" ca="1" si="233"/>
        <v>0.96359497595779464</v>
      </c>
      <c r="G1645" s="1">
        <f t="shared" ca="1" si="226"/>
        <v>7.4168444160929187E-2</v>
      </c>
      <c r="H1645" s="1">
        <f t="shared" ca="1" si="227"/>
        <v>3203.5096147712306</v>
      </c>
      <c r="I1645" s="1">
        <f t="shared" ca="1" si="228"/>
        <v>3221.9385336936798</v>
      </c>
      <c r="J1645" s="1">
        <f t="shared" ca="1" si="229"/>
        <v>18.428918922449157</v>
      </c>
      <c r="K1645" s="5">
        <f t="shared" ca="1" si="234"/>
        <v>0.77251325806428306</v>
      </c>
      <c r="L1645" s="1">
        <f t="shared" ca="1" si="232"/>
        <v>2.3816009180864661</v>
      </c>
      <c r="M1645" s="1">
        <f t="shared" ca="1" si="230"/>
        <v>3224.3201346117662</v>
      </c>
      <c r="N1645" s="13">
        <f t="shared" ca="1" si="231"/>
        <v>20.810519840535562</v>
      </c>
    </row>
    <row r="1646" spans="5:14" x14ac:dyDescent="0.15">
      <c r="E1646" s="2">
        <v>1642</v>
      </c>
      <c r="F1646" s="12">
        <f t="shared" ca="1" si="233"/>
        <v>0.43539010022739033</v>
      </c>
      <c r="G1646" s="1">
        <f t="shared" ca="1" si="226"/>
        <v>1.663025735260752</v>
      </c>
      <c r="H1646" s="1">
        <f t="shared" ca="1" si="227"/>
        <v>3205.1726405064915</v>
      </c>
      <c r="I1646" s="1">
        <f t="shared" ca="1" si="228"/>
        <v>3224.3201346117662</v>
      </c>
      <c r="J1646" s="1">
        <f t="shared" ca="1" si="229"/>
        <v>19.147494105274745</v>
      </c>
      <c r="K1646" s="5">
        <f t="shared" ca="1" si="234"/>
        <v>0.54327929563740285</v>
      </c>
      <c r="L1646" s="1">
        <f t="shared" ca="1" si="232"/>
        <v>1.1553856696441127</v>
      </c>
      <c r="M1646" s="1">
        <f t="shared" ca="1" si="230"/>
        <v>3225.4755202814104</v>
      </c>
      <c r="N1646" s="13">
        <f t="shared" ca="1" si="231"/>
        <v>20.302879774918893</v>
      </c>
    </row>
    <row r="1647" spans="5:14" x14ac:dyDescent="0.15">
      <c r="E1647" s="2">
        <v>1643</v>
      </c>
      <c r="F1647" s="12">
        <f t="shared" ca="1" si="233"/>
        <v>0.81773379376977418</v>
      </c>
      <c r="G1647" s="1">
        <f t="shared" ca="1" si="226"/>
        <v>0.40243686166856807</v>
      </c>
      <c r="H1647" s="1">
        <f t="shared" ca="1" si="227"/>
        <v>3205.5750773681602</v>
      </c>
      <c r="I1647" s="1">
        <f t="shared" ca="1" si="228"/>
        <v>3225.4755202814104</v>
      </c>
      <c r="J1647" s="1">
        <f t="shared" ca="1" si="229"/>
        <v>19.900442913250117</v>
      </c>
      <c r="K1647" s="5">
        <f t="shared" ca="1" si="234"/>
        <v>0.88657809338316518</v>
      </c>
      <c r="L1647" s="1">
        <f t="shared" ca="1" si="232"/>
        <v>3.6565662764070148</v>
      </c>
      <c r="M1647" s="1">
        <f t="shared" ca="1" si="230"/>
        <v>3229.1320865578173</v>
      </c>
      <c r="N1647" s="13">
        <f t="shared" ca="1" si="231"/>
        <v>23.557009189657037</v>
      </c>
    </row>
    <row r="1648" spans="5:14" x14ac:dyDescent="0.15">
      <c r="E1648" s="2">
        <v>1644</v>
      </c>
      <c r="F1648" s="12">
        <f t="shared" ca="1" si="233"/>
        <v>0.58473086011194364</v>
      </c>
      <c r="G1648" s="1">
        <f t="shared" ca="1" si="226"/>
        <v>1.0732072115976612</v>
      </c>
      <c r="H1648" s="1">
        <f t="shared" ca="1" si="227"/>
        <v>3206.6482845797577</v>
      </c>
      <c r="I1648" s="1">
        <f t="shared" ca="1" si="228"/>
        <v>3229.1320865578173</v>
      </c>
      <c r="J1648" s="1">
        <f t="shared" ca="1" si="229"/>
        <v>22.483801978059546</v>
      </c>
      <c r="K1648" s="5">
        <f t="shared" ca="1" si="234"/>
        <v>0.76493457114122887</v>
      </c>
      <c r="L1648" s="1">
        <f t="shared" ca="1" si="232"/>
        <v>2.322517507503731</v>
      </c>
      <c r="M1648" s="1">
        <f t="shared" ca="1" si="230"/>
        <v>3231.4546040653208</v>
      </c>
      <c r="N1648" s="13">
        <f t="shared" ca="1" si="231"/>
        <v>24.806319485563108</v>
      </c>
    </row>
    <row r="1649" spans="5:14" x14ac:dyDescent="0.15">
      <c r="E1649" s="2">
        <v>1645</v>
      </c>
      <c r="F1649" s="12">
        <f t="shared" ca="1" si="233"/>
        <v>0.30224453387981454</v>
      </c>
      <c r="G1649" s="1">
        <f t="shared" ca="1" si="226"/>
        <v>2.3930377488312957</v>
      </c>
      <c r="H1649" s="1">
        <f t="shared" ca="1" si="227"/>
        <v>3209.0413223285891</v>
      </c>
      <c r="I1649" s="1">
        <f t="shared" ca="1" si="228"/>
        <v>3231.4546040653208</v>
      </c>
      <c r="J1649" s="1">
        <f t="shared" ca="1" si="229"/>
        <v>22.413281736731733</v>
      </c>
      <c r="K1649" s="5">
        <f t="shared" ca="1" si="234"/>
        <v>0.57210033225495627</v>
      </c>
      <c r="L1649" s="1">
        <f t="shared" ca="1" si="232"/>
        <v>1.2665665201047851</v>
      </c>
      <c r="M1649" s="1">
        <f t="shared" ca="1" si="230"/>
        <v>3232.7211705854256</v>
      </c>
      <c r="N1649" s="13">
        <f t="shared" ca="1" si="231"/>
        <v>23.679848256836522</v>
      </c>
    </row>
    <row r="1650" spans="5:14" x14ac:dyDescent="0.15">
      <c r="E1650" s="2">
        <v>1646</v>
      </c>
      <c r="F1650" s="12">
        <f t="shared" ca="1" si="233"/>
        <v>0.47857235809536836</v>
      </c>
      <c r="G1650" s="1">
        <f t="shared" ca="1" si="226"/>
        <v>1.4738957218627902</v>
      </c>
      <c r="H1650" s="1">
        <f t="shared" ca="1" si="227"/>
        <v>3210.5152180504519</v>
      </c>
      <c r="I1650" s="1">
        <f t="shared" ca="1" si="228"/>
        <v>3232.7211705854256</v>
      </c>
      <c r="J1650" s="1">
        <f t="shared" ca="1" si="229"/>
        <v>22.205952534973676</v>
      </c>
      <c r="K1650" s="5">
        <f t="shared" ca="1" si="234"/>
        <v>0.18334529665608013</v>
      </c>
      <c r="L1650" s="1">
        <f t="shared" ca="1" si="232"/>
        <v>0.23412341930420935</v>
      </c>
      <c r="M1650" s="1">
        <f t="shared" ca="1" si="230"/>
        <v>3232.9552940047297</v>
      </c>
      <c r="N1650" s="13">
        <f t="shared" ca="1" si="231"/>
        <v>22.440075954277745</v>
      </c>
    </row>
    <row r="1651" spans="5:14" x14ac:dyDescent="0.15">
      <c r="E1651" s="2">
        <v>1647</v>
      </c>
      <c r="F1651" s="12">
        <f t="shared" ca="1" si="233"/>
        <v>0.25887419232520392</v>
      </c>
      <c r="G1651" s="1">
        <f t="shared" ca="1" si="226"/>
        <v>2.7028261584250504</v>
      </c>
      <c r="H1651" s="1">
        <f t="shared" ca="1" si="227"/>
        <v>3213.218044208877</v>
      </c>
      <c r="I1651" s="1">
        <f t="shared" ca="1" si="228"/>
        <v>3232.9552940047297</v>
      </c>
      <c r="J1651" s="1">
        <f t="shared" ca="1" si="229"/>
        <v>19.737249795852676</v>
      </c>
      <c r="K1651" s="5">
        <f t="shared" ca="1" si="234"/>
        <v>0.61520669325966459</v>
      </c>
      <c r="L1651" s="1">
        <f t="shared" ca="1" si="232"/>
        <v>1.4496191882652285</v>
      </c>
      <c r="M1651" s="1">
        <f t="shared" ca="1" si="230"/>
        <v>3234.4049131929951</v>
      </c>
      <c r="N1651" s="13">
        <f t="shared" ca="1" si="231"/>
        <v>21.186868984118064</v>
      </c>
    </row>
    <row r="1652" spans="5:14" x14ac:dyDescent="0.15">
      <c r="E1652" s="2">
        <v>1648</v>
      </c>
      <c r="F1652" s="12">
        <f t="shared" ca="1" si="233"/>
        <v>0.3255832082033423</v>
      </c>
      <c r="G1652" s="1">
        <f t="shared" ca="1" si="226"/>
        <v>2.2442744360813651</v>
      </c>
      <c r="H1652" s="1">
        <f t="shared" ca="1" si="227"/>
        <v>3215.4623186449585</v>
      </c>
      <c r="I1652" s="1">
        <f t="shared" ca="1" si="228"/>
        <v>3234.4049131929951</v>
      </c>
      <c r="J1652" s="1">
        <f t="shared" ca="1" si="229"/>
        <v>18.942594548036595</v>
      </c>
      <c r="K1652" s="5">
        <f t="shared" ca="1" si="234"/>
        <v>0.63781758228688112</v>
      </c>
      <c r="L1652" s="1">
        <f t="shared" ca="1" si="232"/>
        <v>1.5549735757611753</v>
      </c>
      <c r="M1652" s="1">
        <f t="shared" ca="1" si="230"/>
        <v>3235.9598867687564</v>
      </c>
      <c r="N1652" s="13">
        <f t="shared" ca="1" si="231"/>
        <v>20.497568123797919</v>
      </c>
    </row>
    <row r="1653" spans="5:14" x14ac:dyDescent="0.15">
      <c r="E1653" s="2">
        <v>1649</v>
      </c>
      <c r="F1653" s="12">
        <f t="shared" ca="1" si="233"/>
        <v>0.33667515667484726</v>
      </c>
      <c r="G1653" s="1">
        <f t="shared" ca="1" si="226"/>
        <v>2.1772734805736502</v>
      </c>
      <c r="H1653" s="1">
        <f t="shared" ca="1" si="227"/>
        <v>3217.6395921255321</v>
      </c>
      <c r="I1653" s="1">
        <f t="shared" ca="1" si="228"/>
        <v>3235.9598867687564</v>
      </c>
      <c r="J1653" s="1">
        <f t="shared" ca="1" si="229"/>
        <v>18.320294643224315</v>
      </c>
      <c r="K1653" s="5">
        <f t="shared" ca="1" si="234"/>
        <v>0.22470671239829587</v>
      </c>
      <c r="L1653" s="1">
        <f t="shared" ca="1" si="232"/>
        <v>0.30800048816277925</v>
      </c>
      <c r="M1653" s="1">
        <f t="shared" ca="1" si="230"/>
        <v>3236.267887256919</v>
      </c>
      <c r="N1653" s="13">
        <f t="shared" ca="1" si="231"/>
        <v>18.628295131386949</v>
      </c>
    </row>
    <row r="1654" spans="5:14" x14ac:dyDescent="0.15">
      <c r="E1654" s="2">
        <v>1650</v>
      </c>
      <c r="F1654" s="12">
        <f t="shared" ca="1" si="233"/>
        <v>0.56154797599471062</v>
      </c>
      <c r="G1654" s="1">
        <f t="shared" ca="1" si="226"/>
        <v>1.1541161317970146</v>
      </c>
      <c r="H1654" s="1">
        <f t="shared" ca="1" si="227"/>
        <v>3218.7937082573289</v>
      </c>
      <c r="I1654" s="1">
        <f t="shared" ca="1" si="228"/>
        <v>3236.267887256919</v>
      </c>
      <c r="J1654" s="1">
        <f t="shared" ca="1" si="229"/>
        <v>17.474178999590094</v>
      </c>
      <c r="K1654" s="5">
        <f t="shared" ca="1" si="234"/>
        <v>1.9484302974436041E-2</v>
      </c>
      <c r="L1654" s="1">
        <f t="shared" ca="1" si="232"/>
        <v>1.3370845632317616E-2</v>
      </c>
      <c r="M1654" s="1">
        <f t="shared" ca="1" si="230"/>
        <v>3236.2812581025514</v>
      </c>
      <c r="N1654" s="13">
        <f t="shared" ca="1" si="231"/>
        <v>17.487549845222475</v>
      </c>
    </row>
    <row r="1655" spans="5:14" x14ac:dyDescent="0.15">
      <c r="E1655" s="2">
        <v>1651</v>
      </c>
      <c r="F1655" s="12">
        <f t="shared" ca="1" si="233"/>
        <v>0.66820791344095409</v>
      </c>
      <c r="G1655" s="1">
        <f t="shared" ref="G1655:G1718" ca="1" si="235">-$B$4*LN(F1655)</f>
        <v>0.80631181241379768</v>
      </c>
      <c r="H1655" s="1">
        <f t="shared" ref="H1655:H1718" ca="1" si="236">H1654+G1655</f>
        <v>3219.6000200697426</v>
      </c>
      <c r="I1655" s="1">
        <f t="shared" ref="I1655:I1718" ca="1" si="237">MAX(H1655,M1654)</f>
        <v>3236.2812581025514</v>
      </c>
      <c r="J1655" s="1">
        <f t="shared" ref="J1655:J1718" ca="1" si="238">I1655-H1655</f>
        <v>16.681238032808778</v>
      </c>
      <c r="K1655" s="5">
        <f t="shared" ca="1" si="234"/>
        <v>0.67337577493290535</v>
      </c>
      <c r="L1655" s="1">
        <f t="shared" ca="1" si="232"/>
        <v>1.7361585148050103</v>
      </c>
      <c r="M1655" s="1">
        <f t="shared" ref="M1655:M1718" ca="1" si="239">I1655+L1655</f>
        <v>3238.0174166173565</v>
      </c>
      <c r="N1655" s="13">
        <f t="shared" ref="N1655:N1718" ca="1" si="240">M1655-H1655</f>
        <v>18.417396547613862</v>
      </c>
    </row>
    <row r="1656" spans="5:14" x14ac:dyDescent="0.15">
      <c r="E1656" s="2">
        <v>1652</v>
      </c>
      <c r="F1656" s="12">
        <f t="shared" ca="1" si="233"/>
        <v>0.41054027117808156</v>
      </c>
      <c r="G1656" s="1">
        <f t="shared" ca="1" si="235"/>
        <v>1.7805625043066937</v>
      </c>
      <c r="H1656" s="1">
        <f t="shared" ca="1" si="236"/>
        <v>3221.3805825740492</v>
      </c>
      <c r="I1656" s="1">
        <f t="shared" ca="1" si="237"/>
        <v>3238.0174166173565</v>
      </c>
      <c r="J1656" s="1">
        <f t="shared" ca="1" si="238"/>
        <v>16.636834043307317</v>
      </c>
      <c r="K1656" s="5">
        <f t="shared" ca="1" si="234"/>
        <v>0.82961044600882849</v>
      </c>
      <c r="L1656" s="1">
        <f t="shared" ca="1" si="232"/>
        <v>2.90679428508605</v>
      </c>
      <c r="M1656" s="1">
        <f t="shared" ca="1" si="239"/>
        <v>3240.9242109024426</v>
      </c>
      <c r="N1656" s="13">
        <f t="shared" ca="1" si="240"/>
        <v>19.543628328393424</v>
      </c>
    </row>
    <row r="1657" spans="5:14" x14ac:dyDescent="0.15">
      <c r="E1657" s="2">
        <v>1653</v>
      </c>
      <c r="F1657" s="12">
        <f t="shared" ca="1" si="233"/>
        <v>0.32333917001761758</v>
      </c>
      <c r="G1657" s="1">
        <f t="shared" ca="1" si="235"/>
        <v>2.2581068894297345</v>
      </c>
      <c r="H1657" s="1">
        <f t="shared" ca="1" si="236"/>
        <v>3223.6386894634788</v>
      </c>
      <c r="I1657" s="1">
        <f t="shared" ca="1" si="237"/>
        <v>3240.9242109024426</v>
      </c>
      <c r="J1657" s="1">
        <f t="shared" ca="1" si="238"/>
        <v>17.285521438963769</v>
      </c>
      <c r="K1657" s="5">
        <f t="shared" ca="1" si="234"/>
        <v>0.56332440716797372</v>
      </c>
      <c r="L1657" s="1">
        <f t="shared" ca="1" si="232"/>
        <v>1.2318344917429493</v>
      </c>
      <c r="M1657" s="1">
        <f t="shared" ca="1" si="239"/>
        <v>3242.1560453941856</v>
      </c>
      <c r="N1657" s="13">
        <f t="shared" ca="1" si="240"/>
        <v>18.517355930706799</v>
      </c>
    </row>
    <row r="1658" spans="5:14" x14ac:dyDescent="0.15">
      <c r="E1658" s="2">
        <v>1654</v>
      </c>
      <c r="F1658" s="12">
        <f t="shared" ca="1" si="233"/>
        <v>0.84577177877942389</v>
      </c>
      <c r="G1658" s="1">
        <f t="shared" ca="1" si="235"/>
        <v>0.33501144161037666</v>
      </c>
      <c r="H1658" s="1">
        <f t="shared" ca="1" si="236"/>
        <v>3223.9737009050891</v>
      </c>
      <c r="I1658" s="1">
        <f t="shared" ca="1" si="237"/>
        <v>3242.1560453941856</v>
      </c>
      <c r="J1658" s="1">
        <f t="shared" ca="1" si="238"/>
        <v>18.182344489096522</v>
      </c>
      <c r="K1658" s="5">
        <f t="shared" ca="1" si="234"/>
        <v>0.31973680984377095</v>
      </c>
      <c r="L1658" s="1">
        <f t="shared" ca="1" si="232"/>
        <v>0.5043891661422284</v>
      </c>
      <c r="M1658" s="1">
        <f t="shared" ca="1" si="239"/>
        <v>3242.6604345603278</v>
      </c>
      <c r="N1658" s="13">
        <f t="shared" ca="1" si="240"/>
        <v>18.68673365523864</v>
      </c>
    </row>
    <row r="1659" spans="5:14" x14ac:dyDescent="0.15">
      <c r="E1659" s="2">
        <v>1655</v>
      </c>
      <c r="F1659" s="12">
        <f t="shared" ca="1" si="233"/>
        <v>0.37210964902415644</v>
      </c>
      <c r="G1659" s="1">
        <f t="shared" ca="1" si="235"/>
        <v>1.9771334253991211</v>
      </c>
      <c r="H1659" s="1">
        <f t="shared" ca="1" si="236"/>
        <v>3225.9508343304883</v>
      </c>
      <c r="I1659" s="1">
        <f t="shared" ca="1" si="237"/>
        <v>3242.6604345603278</v>
      </c>
      <c r="J1659" s="1">
        <f t="shared" ca="1" si="238"/>
        <v>16.709600229839452</v>
      </c>
      <c r="K1659" s="5">
        <f t="shared" ca="1" si="234"/>
        <v>7.2508027220433702E-2</v>
      </c>
      <c r="L1659" s="1">
        <f t="shared" ca="1" si="232"/>
        <v>7.0204220070305703E-2</v>
      </c>
      <c r="M1659" s="1">
        <f t="shared" ca="1" si="239"/>
        <v>3242.7306387803978</v>
      </c>
      <c r="N1659" s="13">
        <f t="shared" ca="1" si="240"/>
        <v>16.779804449909534</v>
      </c>
    </row>
    <row r="1660" spans="5:14" x14ac:dyDescent="0.15">
      <c r="E1660" s="2">
        <v>1656</v>
      </c>
      <c r="F1660" s="12">
        <f t="shared" ca="1" si="233"/>
        <v>0.56834732879298455</v>
      </c>
      <c r="G1660" s="1">
        <f t="shared" ca="1" si="235"/>
        <v>1.1300451055872585</v>
      </c>
      <c r="H1660" s="1">
        <f t="shared" ca="1" si="236"/>
        <v>3227.0808794360755</v>
      </c>
      <c r="I1660" s="1">
        <f t="shared" ca="1" si="237"/>
        <v>3242.7306387803978</v>
      </c>
      <c r="J1660" s="1">
        <f t="shared" ca="1" si="238"/>
        <v>15.64975934432232</v>
      </c>
      <c r="K1660" s="5">
        <f t="shared" ca="1" si="234"/>
        <v>0.19550577045644868</v>
      </c>
      <c r="L1660" s="1">
        <f t="shared" ca="1" si="232"/>
        <v>0.25514167577327718</v>
      </c>
      <c r="M1660" s="1">
        <f t="shared" ca="1" si="239"/>
        <v>3242.9857804561711</v>
      </c>
      <c r="N1660" s="13">
        <f t="shared" ca="1" si="240"/>
        <v>15.904901020095622</v>
      </c>
    </row>
    <row r="1661" spans="5:14" x14ac:dyDescent="0.15">
      <c r="E1661" s="2">
        <v>1657</v>
      </c>
      <c r="F1661" s="12">
        <f t="shared" ca="1" si="233"/>
        <v>0.73780926292945093</v>
      </c>
      <c r="G1661" s="1">
        <f t="shared" ca="1" si="235"/>
        <v>0.60813987820213711</v>
      </c>
      <c r="H1661" s="1">
        <f t="shared" ca="1" si="236"/>
        <v>3227.6890193142776</v>
      </c>
      <c r="I1661" s="1">
        <f t="shared" ca="1" si="237"/>
        <v>3242.9857804561711</v>
      </c>
      <c r="J1661" s="1">
        <f t="shared" ca="1" si="238"/>
        <v>15.296761141893512</v>
      </c>
      <c r="K1661" s="5">
        <f t="shared" ca="1" si="234"/>
        <v>0.23312763700243433</v>
      </c>
      <c r="L1661" s="1">
        <f t="shared" ca="1" si="232"/>
        <v>0.32387619478589075</v>
      </c>
      <c r="M1661" s="1">
        <f t="shared" ca="1" si="239"/>
        <v>3243.3096566509571</v>
      </c>
      <c r="N1661" s="13">
        <f t="shared" ca="1" si="240"/>
        <v>15.620637336679465</v>
      </c>
    </row>
    <row r="1662" spans="5:14" x14ac:dyDescent="0.15">
      <c r="E1662" s="2">
        <v>1658</v>
      </c>
      <c r="F1662" s="12">
        <f t="shared" ca="1" si="233"/>
        <v>1.1807862053530793E-2</v>
      </c>
      <c r="G1662" s="1">
        <f t="shared" ca="1" si="235"/>
        <v>8.8779793873013926</v>
      </c>
      <c r="H1662" s="1">
        <f t="shared" ca="1" si="236"/>
        <v>3236.566998701579</v>
      </c>
      <c r="I1662" s="1">
        <f t="shared" ca="1" si="237"/>
        <v>3243.3096566509571</v>
      </c>
      <c r="J1662" s="1">
        <f t="shared" ca="1" si="238"/>
        <v>6.7426579493780991</v>
      </c>
      <c r="K1662" s="5">
        <f t="shared" ca="1" si="234"/>
        <v>0.36243305876502396</v>
      </c>
      <c r="L1662" s="1">
        <f t="shared" ca="1" si="232"/>
        <v>0.60587798264966286</v>
      </c>
      <c r="M1662" s="1">
        <f t="shared" ca="1" si="239"/>
        <v>3243.915534633607</v>
      </c>
      <c r="N1662" s="13">
        <f t="shared" ca="1" si="240"/>
        <v>7.3485359320279713</v>
      </c>
    </row>
    <row r="1663" spans="5:14" x14ac:dyDescent="0.15">
      <c r="E1663" s="2">
        <v>1659</v>
      </c>
      <c r="F1663" s="12">
        <f t="shared" ca="1" si="233"/>
        <v>0.70505115310032418</v>
      </c>
      <c r="G1663" s="1">
        <f t="shared" ca="1" si="235"/>
        <v>0.69896984242586124</v>
      </c>
      <c r="H1663" s="1">
        <f t="shared" ca="1" si="236"/>
        <v>3237.2659685440049</v>
      </c>
      <c r="I1663" s="1">
        <f t="shared" ca="1" si="237"/>
        <v>3243.915534633607</v>
      </c>
      <c r="J1663" s="1">
        <f t="shared" ca="1" si="238"/>
        <v>6.6495660896021036</v>
      </c>
      <c r="K1663" s="5">
        <f t="shared" ca="1" si="234"/>
        <v>0.72144825420313607</v>
      </c>
      <c r="L1663" s="1">
        <f t="shared" ca="1" si="232"/>
        <v>2.0183133639450381</v>
      </c>
      <c r="M1663" s="1">
        <f t="shared" ca="1" si="239"/>
        <v>3245.9338479975522</v>
      </c>
      <c r="N1663" s="13">
        <f t="shared" ca="1" si="240"/>
        <v>8.6678794535473571</v>
      </c>
    </row>
    <row r="1664" spans="5:14" x14ac:dyDescent="0.15">
      <c r="E1664" s="2">
        <v>1660</v>
      </c>
      <c r="F1664" s="12">
        <f t="shared" ca="1" si="233"/>
        <v>0.55146930662494498</v>
      </c>
      <c r="G1664" s="1">
        <f t="shared" ca="1" si="235"/>
        <v>1.1903381923784169</v>
      </c>
      <c r="H1664" s="1">
        <f t="shared" ca="1" si="236"/>
        <v>3238.4563067363833</v>
      </c>
      <c r="I1664" s="1">
        <f t="shared" ca="1" si="237"/>
        <v>3245.9338479975522</v>
      </c>
      <c r="J1664" s="1">
        <f t="shared" ca="1" si="238"/>
        <v>7.4775412611688807</v>
      </c>
      <c r="K1664" s="5">
        <f t="shared" ca="1" si="234"/>
        <v>0.45160752243756608</v>
      </c>
      <c r="L1664" s="1">
        <f t="shared" ca="1" si="232"/>
        <v>0.8493363986635164</v>
      </c>
      <c r="M1664" s="1">
        <f t="shared" ca="1" si="239"/>
        <v>3246.7831843962158</v>
      </c>
      <c r="N1664" s="13">
        <f t="shared" ca="1" si="240"/>
        <v>8.3268776598324621</v>
      </c>
    </row>
    <row r="1665" spans="5:14" x14ac:dyDescent="0.15">
      <c r="E1665" s="2">
        <v>1661</v>
      </c>
      <c r="F1665" s="12">
        <f t="shared" ca="1" si="233"/>
        <v>0.11188545796321703</v>
      </c>
      <c r="G1665" s="1">
        <f t="shared" ca="1" si="235"/>
        <v>4.3805592555103692</v>
      </c>
      <c r="H1665" s="1">
        <f t="shared" ca="1" si="236"/>
        <v>3242.8368659918938</v>
      </c>
      <c r="I1665" s="1">
        <f t="shared" ca="1" si="237"/>
        <v>3246.7831843962158</v>
      </c>
      <c r="J1665" s="1">
        <f t="shared" ca="1" si="238"/>
        <v>3.9463184043220281</v>
      </c>
      <c r="K1665" s="5">
        <f t="shared" ca="1" si="234"/>
        <v>0.60969293036508698</v>
      </c>
      <c r="L1665" s="1">
        <f t="shared" ca="1" si="232"/>
        <v>1.4249634501613255</v>
      </c>
      <c r="M1665" s="1">
        <f t="shared" ca="1" si="239"/>
        <v>3248.208147846377</v>
      </c>
      <c r="N1665" s="13">
        <f t="shared" ca="1" si="240"/>
        <v>5.3712818544831862</v>
      </c>
    </row>
    <row r="1666" spans="5:14" x14ac:dyDescent="0.15">
      <c r="E1666" s="2">
        <v>1662</v>
      </c>
      <c r="F1666" s="12">
        <f t="shared" ca="1" si="233"/>
        <v>0.60831890980756853</v>
      </c>
      <c r="G1666" s="1">
        <f t="shared" ca="1" si="235"/>
        <v>0.99411202364021178</v>
      </c>
      <c r="H1666" s="1">
        <f t="shared" ca="1" si="236"/>
        <v>3243.8309780155341</v>
      </c>
      <c r="I1666" s="1">
        <f t="shared" ca="1" si="237"/>
        <v>3248.208147846377</v>
      </c>
      <c r="J1666" s="1">
        <f t="shared" ca="1" si="238"/>
        <v>4.3771698308428313</v>
      </c>
      <c r="K1666" s="5">
        <f t="shared" ca="1" si="234"/>
        <v>0.84119342545018527</v>
      </c>
      <c r="L1666" s="1">
        <f t="shared" ca="1" si="232"/>
        <v>3.0357286646259567</v>
      </c>
      <c r="M1666" s="1">
        <f t="shared" ca="1" si="239"/>
        <v>3251.2438765110028</v>
      </c>
      <c r="N1666" s="13">
        <f t="shared" ca="1" si="240"/>
        <v>7.412898495468653</v>
      </c>
    </row>
    <row r="1667" spans="5:14" x14ac:dyDescent="0.15">
      <c r="E1667" s="2">
        <v>1663</v>
      </c>
      <c r="F1667" s="12">
        <f t="shared" ca="1" si="233"/>
        <v>0.68842880352036262</v>
      </c>
      <c r="G1667" s="1">
        <f t="shared" ca="1" si="235"/>
        <v>0.74668674852892525</v>
      </c>
      <c r="H1667" s="1">
        <f t="shared" ca="1" si="236"/>
        <v>3244.5776647640632</v>
      </c>
      <c r="I1667" s="1">
        <f t="shared" ca="1" si="237"/>
        <v>3251.2438765110028</v>
      </c>
      <c r="J1667" s="1">
        <f t="shared" ca="1" si="238"/>
        <v>6.6662117469395525</v>
      </c>
      <c r="K1667" s="5">
        <f t="shared" ca="1" si="234"/>
        <v>0.83853450886627512</v>
      </c>
      <c r="L1667" s="1">
        <f t="shared" ca="1" si="232"/>
        <v>3.0052867093027893</v>
      </c>
      <c r="M1667" s="1">
        <f t="shared" ca="1" si="239"/>
        <v>3254.2491632203055</v>
      </c>
      <c r="N1667" s="13">
        <f t="shared" ca="1" si="240"/>
        <v>9.6714984562422615</v>
      </c>
    </row>
    <row r="1668" spans="5:14" x14ac:dyDescent="0.15">
      <c r="E1668" s="2">
        <v>1664</v>
      </c>
      <c r="F1668" s="12">
        <f t="shared" ca="1" si="233"/>
        <v>0.61089455156490546</v>
      </c>
      <c r="G1668" s="1">
        <f t="shared" ca="1" si="235"/>
        <v>0.98566183613651526</v>
      </c>
      <c r="H1668" s="1">
        <f t="shared" ca="1" si="236"/>
        <v>3245.5633266001996</v>
      </c>
      <c r="I1668" s="1">
        <f t="shared" ca="1" si="237"/>
        <v>3254.2491632203055</v>
      </c>
      <c r="J1668" s="1">
        <f t="shared" ca="1" si="238"/>
        <v>8.6858366201058743</v>
      </c>
      <c r="K1668" s="5">
        <f t="shared" ca="1" si="234"/>
        <v>0.50558580000452347</v>
      </c>
      <c r="L1668" s="1">
        <f t="shared" ca="1" si="232"/>
        <v>1.0215288768259403</v>
      </c>
      <c r="M1668" s="1">
        <f t="shared" ca="1" si="239"/>
        <v>3255.2706920971314</v>
      </c>
      <c r="N1668" s="13">
        <f t="shared" ca="1" si="240"/>
        <v>9.7073654969317431</v>
      </c>
    </row>
    <row r="1669" spans="5:14" x14ac:dyDescent="0.15">
      <c r="E1669" s="2">
        <v>1665</v>
      </c>
      <c r="F1669" s="12">
        <f t="shared" ca="1" si="233"/>
        <v>0.8869900237303322</v>
      </c>
      <c r="G1669" s="1">
        <f t="shared" ca="1" si="235"/>
        <v>0.23984308787898387</v>
      </c>
      <c r="H1669" s="1">
        <f t="shared" ca="1" si="236"/>
        <v>3245.8031696880785</v>
      </c>
      <c r="I1669" s="1">
        <f t="shared" ca="1" si="237"/>
        <v>3255.2706920971314</v>
      </c>
      <c r="J1669" s="1">
        <f t="shared" ca="1" si="238"/>
        <v>9.46752240905289</v>
      </c>
      <c r="K1669" s="5">
        <f t="shared" ca="1" si="234"/>
        <v>0.29909234379990512</v>
      </c>
      <c r="L1669" s="1">
        <f t="shared" ca="1" si="232"/>
        <v>0.45840213603712182</v>
      </c>
      <c r="M1669" s="1">
        <f t="shared" ca="1" si="239"/>
        <v>3255.7290942331683</v>
      </c>
      <c r="N1669" s="13">
        <f t="shared" ca="1" si="240"/>
        <v>9.9259245450898561</v>
      </c>
    </row>
    <row r="1670" spans="5:14" x14ac:dyDescent="0.15">
      <c r="E1670" s="2">
        <v>1666</v>
      </c>
      <c r="F1670" s="12">
        <f t="shared" ca="1" si="233"/>
        <v>0.80449172559147664</v>
      </c>
      <c r="G1670" s="1">
        <f t="shared" ca="1" si="235"/>
        <v>0.43508919551847958</v>
      </c>
      <c r="H1670" s="1">
        <f t="shared" ca="1" si="236"/>
        <v>3246.2382588835972</v>
      </c>
      <c r="I1670" s="1">
        <f t="shared" ca="1" si="237"/>
        <v>3255.7290942331683</v>
      </c>
      <c r="J1670" s="1">
        <f t="shared" ca="1" si="238"/>
        <v>9.4908353495711708</v>
      </c>
      <c r="K1670" s="5">
        <f t="shared" ca="1" si="234"/>
        <v>0.57532761446082947</v>
      </c>
      <c r="L1670" s="1">
        <f t="shared" ref="L1670:L1733" ca="1" si="241">_xlfn.GAMMA.INV(K1670, 0.8, 2)</f>
        <v>1.2795415229831333</v>
      </c>
      <c r="M1670" s="1">
        <f t="shared" ca="1" si="239"/>
        <v>3257.0086357561513</v>
      </c>
      <c r="N1670" s="13">
        <f t="shared" ca="1" si="240"/>
        <v>10.770376872554152</v>
      </c>
    </row>
    <row r="1671" spans="5:14" x14ac:dyDescent="0.15">
      <c r="E1671" s="2">
        <v>1667</v>
      </c>
      <c r="F1671" s="12">
        <f t="shared" ref="F1671:F1734" ca="1" si="242">RAND()</f>
        <v>0.79002208206502433</v>
      </c>
      <c r="G1671" s="1">
        <f t="shared" ca="1" si="235"/>
        <v>0.47138876386135153</v>
      </c>
      <c r="H1671" s="1">
        <f t="shared" ca="1" si="236"/>
        <v>3246.7096476474585</v>
      </c>
      <c r="I1671" s="1">
        <f t="shared" ca="1" si="237"/>
        <v>3257.0086357561513</v>
      </c>
      <c r="J1671" s="1">
        <f t="shared" ca="1" si="238"/>
        <v>10.298988108692811</v>
      </c>
      <c r="K1671" s="5">
        <f t="shared" ref="K1671:K1734" ca="1" si="243">RAND()</f>
        <v>0.13445334300357925</v>
      </c>
      <c r="L1671" s="1">
        <f t="shared" ca="1" si="241"/>
        <v>0.15551480286549149</v>
      </c>
      <c r="M1671" s="1">
        <f t="shared" ca="1" si="239"/>
        <v>3257.1641505590169</v>
      </c>
      <c r="N1671" s="13">
        <f t="shared" ca="1" si="240"/>
        <v>10.454502911558393</v>
      </c>
    </row>
    <row r="1672" spans="5:14" x14ac:dyDescent="0.15">
      <c r="E1672" s="2">
        <v>1668</v>
      </c>
      <c r="F1672" s="12">
        <f t="shared" ca="1" si="242"/>
        <v>0.10224062688835323</v>
      </c>
      <c r="G1672" s="1">
        <f t="shared" ca="1" si="235"/>
        <v>4.5608523136692183</v>
      </c>
      <c r="H1672" s="1">
        <f t="shared" ca="1" si="236"/>
        <v>3251.2704999611278</v>
      </c>
      <c r="I1672" s="1">
        <f t="shared" ca="1" si="237"/>
        <v>3257.1641505590169</v>
      </c>
      <c r="J1672" s="1">
        <f t="shared" ca="1" si="238"/>
        <v>5.8936505978890636</v>
      </c>
      <c r="K1672" s="5">
        <f t="shared" ca="1" si="243"/>
        <v>0.701572231292655</v>
      </c>
      <c r="L1672" s="1">
        <f t="shared" ca="1" si="241"/>
        <v>1.8957493704800017</v>
      </c>
      <c r="M1672" s="1">
        <f t="shared" ca="1" si="239"/>
        <v>3259.0598999294971</v>
      </c>
      <c r="N1672" s="13">
        <f t="shared" ca="1" si="240"/>
        <v>7.7893999683692527</v>
      </c>
    </row>
    <row r="1673" spans="5:14" x14ac:dyDescent="0.15">
      <c r="E1673" s="2">
        <v>1669</v>
      </c>
      <c r="F1673" s="12">
        <f t="shared" ca="1" si="242"/>
        <v>0.17731474404473668</v>
      </c>
      <c r="G1673" s="1">
        <f t="shared" ca="1" si="235"/>
        <v>3.4596578212374234</v>
      </c>
      <c r="H1673" s="1">
        <f t="shared" ca="1" si="236"/>
        <v>3254.730157782365</v>
      </c>
      <c r="I1673" s="1">
        <f t="shared" ca="1" si="237"/>
        <v>3259.0598999294971</v>
      </c>
      <c r="J1673" s="1">
        <f t="shared" ca="1" si="238"/>
        <v>4.3297421471320376</v>
      </c>
      <c r="K1673" s="5">
        <f t="shared" ca="1" si="243"/>
        <v>0.81605603628362566</v>
      </c>
      <c r="L1673" s="1">
        <f t="shared" ca="1" si="241"/>
        <v>2.7670237927913748</v>
      </c>
      <c r="M1673" s="1">
        <f t="shared" ca="1" si="239"/>
        <v>3261.8269237222885</v>
      </c>
      <c r="N1673" s="13">
        <f t="shared" ca="1" si="240"/>
        <v>7.0967659399234435</v>
      </c>
    </row>
    <row r="1674" spans="5:14" x14ac:dyDescent="0.15">
      <c r="E1674" s="2">
        <v>1670</v>
      </c>
      <c r="F1674" s="12">
        <f t="shared" ca="1" si="242"/>
        <v>0.67977540538323067</v>
      </c>
      <c r="G1674" s="1">
        <f t="shared" ca="1" si="235"/>
        <v>0.77198564313923312</v>
      </c>
      <c r="H1674" s="1">
        <f t="shared" ca="1" si="236"/>
        <v>3255.5021434255041</v>
      </c>
      <c r="I1674" s="1">
        <f t="shared" ca="1" si="237"/>
        <v>3261.8269237222885</v>
      </c>
      <c r="J1674" s="1">
        <f t="shared" ca="1" si="238"/>
        <v>6.3247802967844109</v>
      </c>
      <c r="K1674" s="5">
        <f t="shared" ca="1" si="243"/>
        <v>0.1895018371365963</v>
      </c>
      <c r="L1674" s="1">
        <f t="shared" ca="1" si="241"/>
        <v>0.24469166766119044</v>
      </c>
      <c r="M1674" s="1">
        <f t="shared" ca="1" si="239"/>
        <v>3262.0716153899498</v>
      </c>
      <c r="N1674" s="13">
        <f t="shared" ca="1" si="240"/>
        <v>6.5694719644457109</v>
      </c>
    </row>
    <row r="1675" spans="5:14" x14ac:dyDescent="0.15">
      <c r="E1675" s="2">
        <v>1671</v>
      </c>
      <c r="F1675" s="12">
        <f t="shared" ca="1" si="242"/>
        <v>0.5912822550986041</v>
      </c>
      <c r="G1675" s="1">
        <f t="shared" ca="1" si="235"/>
        <v>1.0509235731720732</v>
      </c>
      <c r="H1675" s="1">
        <f t="shared" ca="1" si="236"/>
        <v>3256.5530669986761</v>
      </c>
      <c r="I1675" s="1">
        <f t="shared" ca="1" si="237"/>
        <v>3262.0716153899498</v>
      </c>
      <c r="J1675" s="1">
        <f t="shared" ca="1" si="238"/>
        <v>5.5185483912737254</v>
      </c>
      <c r="K1675" s="5">
        <f t="shared" ca="1" si="243"/>
        <v>0.91588585417762292</v>
      </c>
      <c r="L1675" s="1">
        <f t="shared" ca="1" si="241"/>
        <v>4.2131074692606756</v>
      </c>
      <c r="M1675" s="1">
        <f t="shared" ca="1" si="239"/>
        <v>3266.2847228592104</v>
      </c>
      <c r="N1675" s="13">
        <f t="shared" ca="1" si="240"/>
        <v>9.7316558605343744</v>
      </c>
    </row>
    <row r="1676" spans="5:14" x14ac:dyDescent="0.15">
      <c r="E1676" s="2">
        <v>1672</v>
      </c>
      <c r="F1676" s="12">
        <f t="shared" ca="1" si="242"/>
        <v>0.79612410121930177</v>
      </c>
      <c r="G1676" s="1">
        <f t="shared" ca="1" si="235"/>
        <v>0.45600039847088136</v>
      </c>
      <c r="H1676" s="1">
        <f t="shared" ca="1" si="236"/>
        <v>3257.0090673971467</v>
      </c>
      <c r="I1676" s="1">
        <f t="shared" ca="1" si="237"/>
        <v>3266.2847228592104</v>
      </c>
      <c r="J1676" s="1">
        <f t="shared" ca="1" si="238"/>
        <v>9.2756554620636962</v>
      </c>
      <c r="K1676" s="5">
        <f t="shared" ca="1" si="243"/>
        <v>0.38371275118308612</v>
      </c>
      <c r="L1676" s="1">
        <f t="shared" ca="1" si="241"/>
        <v>0.65988617604934041</v>
      </c>
      <c r="M1676" s="1">
        <f t="shared" ca="1" si="239"/>
        <v>3266.9446090352599</v>
      </c>
      <c r="N1676" s="13">
        <f t="shared" ca="1" si="240"/>
        <v>9.9355416381131363</v>
      </c>
    </row>
    <row r="1677" spans="5:14" x14ac:dyDescent="0.15">
      <c r="E1677" s="2">
        <v>1673</v>
      </c>
      <c r="F1677" s="12">
        <f t="shared" ca="1" si="242"/>
        <v>0.98030867250170239</v>
      </c>
      <c r="G1677" s="1">
        <f t="shared" ca="1" si="235"/>
        <v>3.9775569940510153E-2</v>
      </c>
      <c r="H1677" s="1">
        <f t="shared" ca="1" si="236"/>
        <v>3257.0488429670872</v>
      </c>
      <c r="I1677" s="1">
        <f t="shared" ca="1" si="237"/>
        <v>3266.9446090352599</v>
      </c>
      <c r="J1677" s="1">
        <f t="shared" ca="1" si="238"/>
        <v>9.8957660681726338</v>
      </c>
      <c r="K1677" s="5">
        <f t="shared" ca="1" si="243"/>
        <v>0.50855333207421227</v>
      </c>
      <c r="L1677" s="1">
        <f t="shared" ca="1" si="241"/>
        <v>1.0316319746341223</v>
      </c>
      <c r="M1677" s="1">
        <f t="shared" ca="1" si="239"/>
        <v>3267.9762410098938</v>
      </c>
      <c r="N1677" s="13">
        <f t="shared" ca="1" si="240"/>
        <v>10.927398042806544</v>
      </c>
    </row>
    <row r="1678" spans="5:14" x14ac:dyDescent="0.15">
      <c r="E1678" s="2">
        <v>1674</v>
      </c>
      <c r="F1678" s="12">
        <f t="shared" ca="1" si="242"/>
        <v>0.91829221943887096</v>
      </c>
      <c r="G1678" s="1">
        <f t="shared" ca="1" si="235"/>
        <v>0.17047923437291065</v>
      </c>
      <c r="H1678" s="1">
        <f t="shared" ca="1" si="236"/>
        <v>3257.2193222014603</v>
      </c>
      <c r="I1678" s="1">
        <f t="shared" ca="1" si="237"/>
        <v>3267.9762410098938</v>
      </c>
      <c r="J1678" s="1">
        <f t="shared" ca="1" si="238"/>
        <v>10.756918808433511</v>
      </c>
      <c r="K1678" s="5">
        <f t="shared" ca="1" si="243"/>
        <v>0.69720536265482824</v>
      </c>
      <c r="L1678" s="1">
        <f t="shared" ca="1" si="241"/>
        <v>1.869994914987005</v>
      </c>
      <c r="M1678" s="1">
        <f t="shared" ca="1" si="239"/>
        <v>3269.8462359248806</v>
      </c>
      <c r="N1678" s="13">
        <f t="shared" ca="1" si="240"/>
        <v>12.62691372342033</v>
      </c>
    </row>
    <row r="1679" spans="5:14" x14ac:dyDescent="0.15">
      <c r="E1679" s="2">
        <v>1675</v>
      </c>
      <c r="F1679" s="12">
        <f t="shared" ca="1" si="242"/>
        <v>0.58260364128469266</v>
      </c>
      <c r="G1679" s="1">
        <f t="shared" ca="1" si="235"/>
        <v>1.0804963688335727</v>
      </c>
      <c r="H1679" s="1">
        <f t="shared" ca="1" si="236"/>
        <v>3258.2998185702941</v>
      </c>
      <c r="I1679" s="1">
        <f t="shared" ca="1" si="237"/>
        <v>3269.8462359248806</v>
      </c>
      <c r="J1679" s="1">
        <f t="shared" ca="1" si="238"/>
        <v>11.546417354586538</v>
      </c>
      <c r="K1679" s="5">
        <f t="shared" ca="1" si="243"/>
        <v>1.3479584652601684E-2</v>
      </c>
      <c r="L1679" s="1">
        <f t="shared" ca="1" si="241"/>
        <v>8.4246597628404897E-3</v>
      </c>
      <c r="M1679" s="1">
        <f t="shared" ca="1" si="239"/>
        <v>3269.8546605846436</v>
      </c>
      <c r="N1679" s="13">
        <f t="shared" ca="1" si="240"/>
        <v>11.55484201434956</v>
      </c>
    </row>
    <row r="1680" spans="5:14" x14ac:dyDescent="0.15">
      <c r="E1680" s="2">
        <v>1676</v>
      </c>
      <c r="F1680" s="12">
        <f t="shared" ca="1" si="242"/>
        <v>0.52332042379862076</v>
      </c>
      <c r="G1680" s="1">
        <f t="shared" ca="1" si="235"/>
        <v>1.2951226750257507</v>
      </c>
      <c r="H1680" s="1">
        <f t="shared" ca="1" si="236"/>
        <v>3259.5949412453197</v>
      </c>
      <c r="I1680" s="1">
        <f t="shared" ca="1" si="237"/>
        <v>3269.8546605846436</v>
      </c>
      <c r="J1680" s="1">
        <f t="shared" ca="1" si="238"/>
        <v>10.259719339323965</v>
      </c>
      <c r="K1680" s="5">
        <f t="shared" ca="1" si="243"/>
        <v>0.75975868680726799</v>
      </c>
      <c r="L1680" s="1">
        <f t="shared" ca="1" si="241"/>
        <v>2.2833105107062872</v>
      </c>
      <c r="M1680" s="1">
        <f t="shared" ca="1" si="239"/>
        <v>3272.1379710953497</v>
      </c>
      <c r="N1680" s="13">
        <f t="shared" ca="1" si="240"/>
        <v>12.543029850030052</v>
      </c>
    </row>
    <row r="1681" spans="5:14" x14ac:dyDescent="0.15">
      <c r="E1681" s="2">
        <v>1677</v>
      </c>
      <c r="F1681" s="12">
        <f t="shared" ca="1" si="242"/>
        <v>5.2445782842577726E-2</v>
      </c>
      <c r="G1681" s="1">
        <f t="shared" ca="1" si="235"/>
        <v>5.8959507015100989</v>
      </c>
      <c r="H1681" s="1">
        <f t="shared" ca="1" si="236"/>
        <v>3265.4908919468298</v>
      </c>
      <c r="I1681" s="1">
        <f t="shared" ca="1" si="237"/>
        <v>3272.1379710953497</v>
      </c>
      <c r="J1681" s="1">
        <f t="shared" ca="1" si="238"/>
        <v>6.6470791485198788</v>
      </c>
      <c r="K1681" s="5">
        <f t="shared" ca="1" si="243"/>
        <v>0.59721081252402652</v>
      </c>
      <c r="L1681" s="1">
        <f t="shared" ca="1" si="241"/>
        <v>1.3705472443467275</v>
      </c>
      <c r="M1681" s="1">
        <f t="shared" ca="1" si="239"/>
        <v>3273.5085183396964</v>
      </c>
      <c r="N1681" s="13">
        <f t="shared" ca="1" si="240"/>
        <v>8.0176263928665321</v>
      </c>
    </row>
    <row r="1682" spans="5:14" x14ac:dyDescent="0.15">
      <c r="E1682" s="2">
        <v>1678</v>
      </c>
      <c r="F1682" s="12">
        <f t="shared" ca="1" si="242"/>
        <v>0.32622403754476603</v>
      </c>
      <c r="G1682" s="1">
        <f t="shared" ca="1" si="235"/>
        <v>2.2403418038372216</v>
      </c>
      <c r="H1682" s="1">
        <f t="shared" ca="1" si="236"/>
        <v>3267.7312337506669</v>
      </c>
      <c r="I1682" s="1">
        <f t="shared" ca="1" si="237"/>
        <v>3273.5085183396964</v>
      </c>
      <c r="J1682" s="1">
        <f t="shared" ca="1" si="238"/>
        <v>5.7772845890294775</v>
      </c>
      <c r="K1682" s="5">
        <f t="shared" ca="1" si="243"/>
        <v>0.93118804145386758</v>
      </c>
      <c r="L1682" s="1">
        <f t="shared" ca="1" si="241"/>
        <v>4.5891475622766142</v>
      </c>
      <c r="M1682" s="1">
        <f t="shared" ca="1" si="239"/>
        <v>3278.097665901973</v>
      </c>
      <c r="N1682" s="13">
        <f t="shared" ca="1" si="240"/>
        <v>10.366432151306071</v>
      </c>
    </row>
    <row r="1683" spans="5:14" x14ac:dyDescent="0.15">
      <c r="E1683" s="2">
        <v>1679</v>
      </c>
      <c r="F1683" s="12">
        <f t="shared" ca="1" si="242"/>
        <v>0.37617449505749734</v>
      </c>
      <c r="G1683" s="1">
        <f t="shared" ca="1" si="235"/>
        <v>1.9554043212910799</v>
      </c>
      <c r="H1683" s="1">
        <f t="shared" ca="1" si="236"/>
        <v>3269.686638071958</v>
      </c>
      <c r="I1683" s="1">
        <f t="shared" ca="1" si="237"/>
        <v>3278.097665901973</v>
      </c>
      <c r="J1683" s="1">
        <f t="shared" ca="1" si="238"/>
        <v>8.411027830014973</v>
      </c>
      <c r="K1683" s="5">
        <f t="shared" ca="1" si="243"/>
        <v>0.62930334813738242</v>
      </c>
      <c r="L1683" s="1">
        <f t="shared" ca="1" si="241"/>
        <v>1.514473027723481</v>
      </c>
      <c r="M1683" s="1">
        <f t="shared" ca="1" si="239"/>
        <v>3279.6121389296964</v>
      </c>
      <c r="N1683" s="13">
        <f t="shared" ca="1" si="240"/>
        <v>9.9255008577383705</v>
      </c>
    </row>
    <row r="1684" spans="5:14" x14ac:dyDescent="0.15">
      <c r="E1684" s="2">
        <v>1680</v>
      </c>
      <c r="F1684" s="12">
        <f t="shared" ca="1" si="242"/>
        <v>0.94879561784707411</v>
      </c>
      <c r="G1684" s="1">
        <f t="shared" ca="1" si="235"/>
        <v>0.10512373875190033</v>
      </c>
      <c r="H1684" s="1">
        <f t="shared" ca="1" si="236"/>
        <v>3269.7917618107099</v>
      </c>
      <c r="I1684" s="1">
        <f t="shared" ca="1" si="237"/>
        <v>3279.6121389296964</v>
      </c>
      <c r="J1684" s="1">
        <f t="shared" ca="1" si="238"/>
        <v>9.820377118986471</v>
      </c>
      <c r="K1684" s="5">
        <f t="shared" ca="1" si="243"/>
        <v>0.55505619393025951</v>
      </c>
      <c r="L1684" s="1">
        <f t="shared" ca="1" si="241"/>
        <v>1.1998269326064561</v>
      </c>
      <c r="M1684" s="1">
        <f t="shared" ca="1" si="239"/>
        <v>3280.8119658623027</v>
      </c>
      <c r="N1684" s="13">
        <f t="shared" ca="1" si="240"/>
        <v>11.020204051592827</v>
      </c>
    </row>
    <row r="1685" spans="5:14" x14ac:dyDescent="0.15">
      <c r="E1685" s="2">
        <v>1681</v>
      </c>
      <c r="F1685" s="12">
        <f t="shared" ca="1" si="242"/>
        <v>0.73703885045139117</v>
      </c>
      <c r="G1685" s="1">
        <f t="shared" ca="1" si="235"/>
        <v>0.61022934773094784</v>
      </c>
      <c r="H1685" s="1">
        <f t="shared" ca="1" si="236"/>
        <v>3270.401991158441</v>
      </c>
      <c r="I1685" s="1">
        <f t="shared" ca="1" si="237"/>
        <v>3280.8119658623027</v>
      </c>
      <c r="J1685" s="1">
        <f t="shared" ca="1" si="238"/>
        <v>10.409974703861735</v>
      </c>
      <c r="K1685" s="5">
        <f t="shared" ca="1" si="243"/>
        <v>5.9469525116667699E-3</v>
      </c>
      <c r="L1685" s="1">
        <f t="shared" ca="1" si="241"/>
        <v>3.0246403846208424E-3</v>
      </c>
      <c r="M1685" s="1">
        <f t="shared" ca="1" si="239"/>
        <v>3280.8149905026871</v>
      </c>
      <c r="N1685" s="13">
        <f t="shared" ca="1" si="240"/>
        <v>10.412999344246145</v>
      </c>
    </row>
    <row r="1686" spans="5:14" x14ac:dyDescent="0.15">
      <c r="E1686" s="2">
        <v>1682</v>
      </c>
      <c r="F1686" s="12">
        <f t="shared" ca="1" si="242"/>
        <v>0.81966923400945235</v>
      </c>
      <c r="G1686" s="1">
        <f t="shared" ca="1" si="235"/>
        <v>0.39770878651975944</v>
      </c>
      <c r="H1686" s="1">
        <f t="shared" ca="1" si="236"/>
        <v>3270.7996999449606</v>
      </c>
      <c r="I1686" s="1">
        <f t="shared" ca="1" si="237"/>
        <v>3280.8149905026871</v>
      </c>
      <c r="J1686" s="1">
        <f t="shared" ca="1" si="238"/>
        <v>10.01529055772653</v>
      </c>
      <c r="K1686" s="5">
        <f t="shared" ca="1" si="243"/>
        <v>0.22059861328558328</v>
      </c>
      <c r="L1686" s="1">
        <f t="shared" ca="1" si="241"/>
        <v>0.30035900360295043</v>
      </c>
      <c r="M1686" s="1">
        <f t="shared" ca="1" si="239"/>
        <v>3281.1153495062899</v>
      </c>
      <c r="N1686" s="13">
        <f t="shared" ca="1" si="240"/>
        <v>10.315649561329337</v>
      </c>
    </row>
    <row r="1687" spans="5:14" x14ac:dyDescent="0.15">
      <c r="E1687" s="2">
        <v>1683</v>
      </c>
      <c r="F1687" s="12">
        <f t="shared" ca="1" si="242"/>
        <v>0.85237626879393469</v>
      </c>
      <c r="G1687" s="1">
        <f t="shared" ca="1" si="235"/>
        <v>0.31945443920567201</v>
      </c>
      <c r="H1687" s="1">
        <f t="shared" ca="1" si="236"/>
        <v>3271.1191543841664</v>
      </c>
      <c r="I1687" s="1">
        <f t="shared" ca="1" si="237"/>
        <v>3281.1153495062899</v>
      </c>
      <c r="J1687" s="1">
        <f t="shared" ca="1" si="238"/>
        <v>9.9961951221234813</v>
      </c>
      <c r="K1687" s="5">
        <f t="shared" ca="1" si="243"/>
        <v>3.9587870313185225E-2</v>
      </c>
      <c r="L1687" s="1">
        <f t="shared" ca="1" si="241"/>
        <v>3.2607751638303303E-2</v>
      </c>
      <c r="M1687" s="1">
        <f t="shared" ca="1" si="239"/>
        <v>3281.1479572579283</v>
      </c>
      <c r="N1687" s="13">
        <f t="shared" ca="1" si="240"/>
        <v>10.028802873761833</v>
      </c>
    </row>
    <row r="1688" spans="5:14" x14ac:dyDescent="0.15">
      <c r="E1688" s="2">
        <v>1684</v>
      </c>
      <c r="F1688" s="12">
        <f t="shared" ca="1" si="242"/>
        <v>7.1004638938795495E-2</v>
      </c>
      <c r="G1688" s="1">
        <f t="shared" ca="1" si="235"/>
        <v>5.2900201338181354</v>
      </c>
      <c r="H1688" s="1">
        <f t="shared" ca="1" si="236"/>
        <v>3276.4091745179844</v>
      </c>
      <c r="I1688" s="1">
        <f t="shared" ca="1" si="237"/>
        <v>3281.1479572579283</v>
      </c>
      <c r="J1688" s="1">
        <f t="shared" ca="1" si="238"/>
        <v>4.738782739943872</v>
      </c>
      <c r="K1688" s="5">
        <f t="shared" ca="1" si="243"/>
        <v>0.24727291408224206</v>
      </c>
      <c r="L1688" s="1">
        <f t="shared" ca="1" si="241"/>
        <v>0.35119062229461245</v>
      </c>
      <c r="M1688" s="1">
        <f t="shared" ca="1" si="239"/>
        <v>3281.4991478802231</v>
      </c>
      <c r="N1688" s="13">
        <f t="shared" ca="1" si="240"/>
        <v>5.089973362238652</v>
      </c>
    </row>
    <row r="1689" spans="5:14" x14ac:dyDescent="0.15">
      <c r="E1689" s="2">
        <v>1685</v>
      </c>
      <c r="F1689" s="12">
        <f t="shared" ca="1" si="242"/>
        <v>0.78696536842903719</v>
      </c>
      <c r="G1689" s="1">
        <f t="shared" ca="1" si="235"/>
        <v>0.47914207214079751</v>
      </c>
      <c r="H1689" s="1">
        <f t="shared" ca="1" si="236"/>
        <v>3276.8883165901252</v>
      </c>
      <c r="I1689" s="1">
        <f t="shared" ca="1" si="237"/>
        <v>3281.4991478802231</v>
      </c>
      <c r="J1689" s="1">
        <f t="shared" ca="1" si="238"/>
        <v>4.610831290097849</v>
      </c>
      <c r="K1689" s="5">
        <f t="shared" ca="1" si="243"/>
        <v>0.66421698789463313</v>
      </c>
      <c r="L1689" s="1">
        <f t="shared" ca="1" si="241"/>
        <v>1.6875073226889152</v>
      </c>
      <c r="M1689" s="1">
        <f t="shared" ca="1" si="239"/>
        <v>3283.1866552029119</v>
      </c>
      <c r="N1689" s="13">
        <f t="shared" ca="1" si="240"/>
        <v>6.2983386127866652</v>
      </c>
    </row>
    <row r="1690" spans="5:14" x14ac:dyDescent="0.15">
      <c r="E1690" s="2">
        <v>1686</v>
      </c>
      <c r="F1690" s="12">
        <f t="shared" ca="1" si="242"/>
        <v>2.3301154303058125E-2</v>
      </c>
      <c r="G1690" s="1">
        <f t="shared" ca="1" si="235"/>
        <v>7.5185047574676203</v>
      </c>
      <c r="H1690" s="1">
        <f t="shared" ca="1" si="236"/>
        <v>3284.406821347593</v>
      </c>
      <c r="I1690" s="1">
        <f t="shared" ca="1" si="237"/>
        <v>3284.406821347593</v>
      </c>
      <c r="J1690" s="1">
        <f t="shared" ca="1" si="238"/>
        <v>0</v>
      </c>
      <c r="K1690" s="5">
        <f t="shared" ca="1" si="243"/>
        <v>0.85168315019458163</v>
      </c>
      <c r="L1690" s="1">
        <f t="shared" ca="1" si="241"/>
        <v>3.1612113168185352</v>
      </c>
      <c r="M1690" s="1">
        <f t="shared" ca="1" si="239"/>
        <v>3287.5680326644115</v>
      </c>
      <c r="N1690" s="13">
        <f t="shared" ca="1" si="240"/>
        <v>3.1612113168184806</v>
      </c>
    </row>
    <row r="1691" spans="5:14" x14ac:dyDescent="0.15">
      <c r="E1691" s="2">
        <v>1687</v>
      </c>
      <c r="F1691" s="12">
        <f t="shared" ca="1" si="242"/>
        <v>0.56030440115329039</v>
      </c>
      <c r="G1691" s="1">
        <f t="shared" ca="1" si="235"/>
        <v>1.1585501388949537</v>
      </c>
      <c r="H1691" s="1">
        <f t="shared" ca="1" si="236"/>
        <v>3285.5653714864879</v>
      </c>
      <c r="I1691" s="1">
        <f t="shared" ca="1" si="237"/>
        <v>3287.5680326644115</v>
      </c>
      <c r="J1691" s="1">
        <f t="shared" ca="1" si="238"/>
        <v>2.0026611779235282</v>
      </c>
      <c r="K1691" s="5">
        <f t="shared" ca="1" si="243"/>
        <v>0.9731458338668143</v>
      </c>
      <c r="L1691" s="1">
        <f t="shared" ca="1" si="241"/>
        <v>6.369093099670792</v>
      </c>
      <c r="M1691" s="1">
        <f t="shared" ca="1" si="239"/>
        <v>3293.9371257640823</v>
      </c>
      <c r="N1691" s="13">
        <f t="shared" ca="1" si="240"/>
        <v>8.3717542775943912</v>
      </c>
    </row>
    <row r="1692" spans="5:14" x14ac:dyDescent="0.15">
      <c r="E1692" s="2">
        <v>1688</v>
      </c>
      <c r="F1692" s="12">
        <f t="shared" ca="1" si="242"/>
        <v>0.36711975052637968</v>
      </c>
      <c r="G1692" s="1">
        <f t="shared" ca="1" si="235"/>
        <v>2.0041343768764586</v>
      </c>
      <c r="H1692" s="1">
        <f t="shared" ca="1" si="236"/>
        <v>3287.5695058633646</v>
      </c>
      <c r="I1692" s="1">
        <f t="shared" ca="1" si="237"/>
        <v>3293.9371257640823</v>
      </c>
      <c r="J1692" s="1">
        <f t="shared" ca="1" si="238"/>
        <v>6.3676199007177274</v>
      </c>
      <c r="K1692" s="5">
        <f t="shared" ca="1" si="243"/>
        <v>3.219952913524804E-2</v>
      </c>
      <c r="L1692" s="1">
        <f t="shared" ca="1" si="241"/>
        <v>2.5135132905839009E-2</v>
      </c>
      <c r="M1692" s="1">
        <f t="shared" ca="1" si="239"/>
        <v>3293.962260896988</v>
      </c>
      <c r="N1692" s="13">
        <f t="shared" ca="1" si="240"/>
        <v>6.3927550336234162</v>
      </c>
    </row>
    <row r="1693" spans="5:14" x14ac:dyDescent="0.15">
      <c r="E1693" s="2">
        <v>1689</v>
      </c>
      <c r="F1693" s="12">
        <f t="shared" ca="1" si="242"/>
        <v>0.18471187660882715</v>
      </c>
      <c r="G1693" s="1">
        <f t="shared" ca="1" si="235"/>
        <v>3.3779161833698277</v>
      </c>
      <c r="H1693" s="1">
        <f t="shared" ca="1" si="236"/>
        <v>3290.9474220467346</v>
      </c>
      <c r="I1693" s="1">
        <f t="shared" ca="1" si="237"/>
        <v>3293.962260896988</v>
      </c>
      <c r="J1693" s="1">
        <f t="shared" ca="1" si="238"/>
        <v>3.0148388502534544</v>
      </c>
      <c r="K1693" s="5">
        <f t="shared" ca="1" si="243"/>
        <v>0.69210075001921412</v>
      </c>
      <c r="L1693" s="1">
        <f t="shared" ca="1" si="241"/>
        <v>1.8403911764666789</v>
      </c>
      <c r="M1693" s="1">
        <f t="shared" ca="1" si="239"/>
        <v>3295.8026520734547</v>
      </c>
      <c r="N1693" s="13">
        <f t="shared" ca="1" si="240"/>
        <v>4.8552300267201645</v>
      </c>
    </row>
    <row r="1694" spans="5:14" x14ac:dyDescent="0.15">
      <c r="E1694" s="2">
        <v>1690</v>
      </c>
      <c r="F1694" s="12">
        <f t="shared" ca="1" si="242"/>
        <v>0.86415615884983576</v>
      </c>
      <c r="G1694" s="1">
        <f t="shared" ca="1" si="235"/>
        <v>0.2920035741998972</v>
      </c>
      <c r="H1694" s="1">
        <f t="shared" ca="1" si="236"/>
        <v>3291.2394256209345</v>
      </c>
      <c r="I1694" s="1">
        <f t="shared" ca="1" si="237"/>
        <v>3295.8026520734547</v>
      </c>
      <c r="J1694" s="1">
        <f t="shared" ca="1" si="238"/>
        <v>4.5632264525202118</v>
      </c>
      <c r="K1694" s="5">
        <f t="shared" ca="1" si="243"/>
        <v>0.16003886127261269</v>
      </c>
      <c r="L1694" s="1">
        <f t="shared" ca="1" si="241"/>
        <v>0.19546778008221696</v>
      </c>
      <c r="M1694" s="1">
        <f t="shared" ca="1" si="239"/>
        <v>3295.998119853537</v>
      </c>
      <c r="N1694" s="13">
        <f t="shared" ca="1" si="240"/>
        <v>4.7586942326024655</v>
      </c>
    </row>
    <row r="1695" spans="5:14" x14ac:dyDescent="0.15">
      <c r="E1695" s="2">
        <v>1691</v>
      </c>
      <c r="F1695" s="12">
        <f t="shared" ca="1" si="242"/>
        <v>0.81604830576662279</v>
      </c>
      <c r="G1695" s="1">
        <f t="shared" ca="1" si="235"/>
        <v>0.40656345505353325</v>
      </c>
      <c r="H1695" s="1">
        <f t="shared" ca="1" si="236"/>
        <v>3291.6459890759879</v>
      </c>
      <c r="I1695" s="1">
        <f t="shared" ca="1" si="237"/>
        <v>3295.998119853537</v>
      </c>
      <c r="J1695" s="1">
        <f t="shared" ca="1" si="238"/>
        <v>4.3521307775490641</v>
      </c>
      <c r="K1695" s="5">
        <f t="shared" ca="1" si="243"/>
        <v>0.20090411646954887</v>
      </c>
      <c r="L1695" s="1">
        <f t="shared" ca="1" si="241"/>
        <v>0.26465897890937579</v>
      </c>
      <c r="M1695" s="1">
        <f t="shared" ca="1" si="239"/>
        <v>3296.2627788324462</v>
      </c>
      <c r="N1695" s="13">
        <f t="shared" ca="1" si="240"/>
        <v>4.6167897564582745</v>
      </c>
    </row>
    <row r="1696" spans="5:14" x14ac:dyDescent="0.15">
      <c r="E1696" s="2">
        <v>1692</v>
      </c>
      <c r="F1696" s="12">
        <f t="shared" ca="1" si="242"/>
        <v>0.40613580789070702</v>
      </c>
      <c r="G1696" s="1">
        <f t="shared" ca="1" si="235"/>
        <v>1.8021353462398615</v>
      </c>
      <c r="H1696" s="1">
        <f t="shared" ca="1" si="236"/>
        <v>3293.4481244222279</v>
      </c>
      <c r="I1696" s="1">
        <f t="shared" ca="1" si="237"/>
        <v>3296.2627788324462</v>
      </c>
      <c r="J1696" s="1">
        <f t="shared" ca="1" si="238"/>
        <v>2.8146544102182816</v>
      </c>
      <c r="K1696" s="5">
        <f t="shared" ca="1" si="243"/>
        <v>0.96736756426696191</v>
      </c>
      <c r="L1696" s="1">
        <f t="shared" ca="1" si="241"/>
        <v>5.9984291754294903</v>
      </c>
      <c r="M1696" s="1">
        <f t="shared" ca="1" si="239"/>
        <v>3302.2612080078757</v>
      </c>
      <c r="N1696" s="13">
        <f t="shared" ca="1" si="240"/>
        <v>8.8130835856477461</v>
      </c>
    </row>
    <row r="1697" spans="5:14" x14ac:dyDescent="0.15">
      <c r="E1697" s="2">
        <v>1693</v>
      </c>
      <c r="F1697" s="12">
        <f t="shared" ca="1" si="242"/>
        <v>3.2631874826924201E-2</v>
      </c>
      <c r="G1697" s="1">
        <f t="shared" ca="1" si="235"/>
        <v>6.844931425747677</v>
      </c>
      <c r="H1697" s="1">
        <f t="shared" ca="1" si="236"/>
        <v>3300.2930558479757</v>
      </c>
      <c r="I1697" s="1">
        <f t="shared" ca="1" si="237"/>
        <v>3302.2612080078757</v>
      </c>
      <c r="J1697" s="1">
        <f t="shared" ca="1" si="238"/>
        <v>1.9681521599000007</v>
      </c>
      <c r="K1697" s="5">
        <f t="shared" ca="1" si="243"/>
        <v>0.9038259725459421</v>
      </c>
      <c r="L1697" s="1">
        <f t="shared" ca="1" si="241"/>
        <v>3.9631412741258409</v>
      </c>
      <c r="M1697" s="1">
        <f t="shared" ca="1" si="239"/>
        <v>3306.2243492820016</v>
      </c>
      <c r="N1697" s="13">
        <f t="shared" ca="1" si="240"/>
        <v>5.9312934340259744</v>
      </c>
    </row>
    <row r="1698" spans="5:14" x14ac:dyDescent="0.15">
      <c r="E1698" s="2">
        <v>1694</v>
      </c>
      <c r="F1698" s="12">
        <f t="shared" ca="1" si="242"/>
        <v>0.44981953607197533</v>
      </c>
      <c r="G1698" s="1">
        <f t="shared" ca="1" si="235"/>
        <v>1.5978176152067092</v>
      </c>
      <c r="H1698" s="1">
        <f t="shared" ca="1" si="236"/>
        <v>3301.8908734631823</v>
      </c>
      <c r="I1698" s="1">
        <f t="shared" ca="1" si="237"/>
        <v>3306.2243492820016</v>
      </c>
      <c r="J1698" s="1">
        <f t="shared" ca="1" si="238"/>
        <v>4.3334758188193518</v>
      </c>
      <c r="K1698" s="5">
        <f t="shared" ca="1" si="243"/>
        <v>0.49978023944860839</v>
      </c>
      <c r="L1698" s="1">
        <f t="shared" ca="1" si="241"/>
        <v>1.001966806262796</v>
      </c>
      <c r="M1698" s="1">
        <f t="shared" ca="1" si="239"/>
        <v>3307.2263160882644</v>
      </c>
      <c r="N1698" s="13">
        <f t="shared" ca="1" si="240"/>
        <v>5.3354426250821234</v>
      </c>
    </row>
    <row r="1699" spans="5:14" x14ac:dyDescent="0.15">
      <c r="E1699" s="2">
        <v>1695</v>
      </c>
      <c r="F1699" s="12">
        <f t="shared" ca="1" si="242"/>
        <v>0.93589761007693173</v>
      </c>
      <c r="G1699" s="1">
        <f t="shared" ca="1" si="235"/>
        <v>0.13249839886323928</v>
      </c>
      <c r="H1699" s="1">
        <f t="shared" ca="1" si="236"/>
        <v>3302.0233718620457</v>
      </c>
      <c r="I1699" s="1">
        <f t="shared" ca="1" si="237"/>
        <v>3307.2263160882644</v>
      </c>
      <c r="J1699" s="1">
        <f t="shared" ca="1" si="238"/>
        <v>5.2029442262187331</v>
      </c>
      <c r="K1699" s="5">
        <f t="shared" ca="1" si="243"/>
        <v>0.55985600959469806</v>
      </c>
      <c r="L1699" s="1">
        <f t="shared" ca="1" si="241"/>
        <v>1.2183248078422508</v>
      </c>
      <c r="M1699" s="1">
        <f t="shared" ca="1" si="239"/>
        <v>3308.4446408961066</v>
      </c>
      <c r="N1699" s="13">
        <f t="shared" ca="1" si="240"/>
        <v>6.4212690340609697</v>
      </c>
    </row>
    <row r="1700" spans="5:14" x14ac:dyDescent="0.15">
      <c r="E1700" s="2">
        <v>1696</v>
      </c>
      <c r="F1700" s="12">
        <f t="shared" ca="1" si="242"/>
        <v>0.68944939846214703</v>
      </c>
      <c r="G1700" s="1">
        <f t="shared" ca="1" si="235"/>
        <v>0.74372394636843975</v>
      </c>
      <c r="H1700" s="1">
        <f t="shared" ca="1" si="236"/>
        <v>3302.7670958084141</v>
      </c>
      <c r="I1700" s="1">
        <f t="shared" ca="1" si="237"/>
        <v>3308.4446408961066</v>
      </c>
      <c r="J1700" s="1">
        <f t="shared" ca="1" si="238"/>
        <v>5.6775450876925788</v>
      </c>
      <c r="K1700" s="5">
        <f t="shared" ca="1" si="243"/>
        <v>0.47527701245710197</v>
      </c>
      <c r="L1700" s="1">
        <f t="shared" ca="1" si="241"/>
        <v>0.92224686620305563</v>
      </c>
      <c r="M1700" s="1">
        <f t="shared" ca="1" si="239"/>
        <v>3309.3668877623095</v>
      </c>
      <c r="N1700" s="13">
        <f t="shared" ca="1" si="240"/>
        <v>6.5997919538954193</v>
      </c>
    </row>
    <row r="1701" spans="5:14" x14ac:dyDescent="0.15">
      <c r="E1701" s="2">
        <v>1697</v>
      </c>
      <c r="F1701" s="12">
        <f t="shared" ca="1" si="242"/>
        <v>0.39857930225772487</v>
      </c>
      <c r="G1701" s="1">
        <f t="shared" ca="1" si="235"/>
        <v>1.8396975972973533</v>
      </c>
      <c r="H1701" s="1">
        <f t="shared" ca="1" si="236"/>
        <v>3304.6067934057114</v>
      </c>
      <c r="I1701" s="1">
        <f t="shared" ca="1" si="237"/>
        <v>3309.3668877623095</v>
      </c>
      <c r="J1701" s="1">
        <f t="shared" ca="1" si="238"/>
        <v>4.7600943565980742</v>
      </c>
      <c r="K1701" s="5">
        <f t="shared" ca="1" si="243"/>
        <v>0.13812906412838377</v>
      </c>
      <c r="L1701" s="1">
        <f t="shared" ca="1" si="241"/>
        <v>0.16109272515209794</v>
      </c>
      <c r="M1701" s="1">
        <f t="shared" ca="1" si="239"/>
        <v>3309.5279804874617</v>
      </c>
      <c r="N1701" s="13">
        <f t="shared" ca="1" si="240"/>
        <v>4.9211870817503041</v>
      </c>
    </row>
    <row r="1702" spans="5:14" x14ac:dyDescent="0.15">
      <c r="E1702" s="2">
        <v>1698</v>
      </c>
      <c r="F1702" s="12">
        <f t="shared" ca="1" si="242"/>
        <v>0.76703546802747202</v>
      </c>
      <c r="G1702" s="1">
        <f t="shared" ca="1" si="235"/>
        <v>0.53044447228991431</v>
      </c>
      <c r="H1702" s="1">
        <f t="shared" ca="1" si="236"/>
        <v>3305.1372378780015</v>
      </c>
      <c r="I1702" s="1">
        <f t="shared" ca="1" si="237"/>
        <v>3309.5279804874617</v>
      </c>
      <c r="J1702" s="1">
        <f t="shared" ca="1" si="238"/>
        <v>4.390742609460176</v>
      </c>
      <c r="K1702" s="5">
        <f t="shared" ca="1" si="243"/>
        <v>0.53740386422701503</v>
      </c>
      <c r="L1702" s="1">
        <f t="shared" ca="1" si="241"/>
        <v>1.1337007358801834</v>
      </c>
      <c r="M1702" s="1">
        <f t="shared" ca="1" si="239"/>
        <v>3310.6616812233419</v>
      </c>
      <c r="N1702" s="13">
        <f t="shared" ca="1" si="240"/>
        <v>5.5244433453403872</v>
      </c>
    </row>
    <row r="1703" spans="5:14" x14ac:dyDescent="0.15">
      <c r="E1703" s="2">
        <v>1699</v>
      </c>
      <c r="F1703" s="12">
        <f t="shared" ca="1" si="242"/>
        <v>0.66067764808053486</v>
      </c>
      <c r="G1703" s="1">
        <f t="shared" ca="1" si="235"/>
        <v>0.8289784623644082</v>
      </c>
      <c r="H1703" s="1">
        <f t="shared" ca="1" si="236"/>
        <v>3305.9662163403659</v>
      </c>
      <c r="I1703" s="1">
        <f t="shared" ca="1" si="237"/>
        <v>3310.6616812233419</v>
      </c>
      <c r="J1703" s="1">
        <f t="shared" ca="1" si="238"/>
        <v>4.6954648829760117</v>
      </c>
      <c r="K1703" s="5">
        <f t="shared" ca="1" si="243"/>
        <v>0.8864422469103751</v>
      </c>
      <c r="L1703" s="1">
        <f t="shared" ca="1" si="241"/>
        <v>3.6543466921937688</v>
      </c>
      <c r="M1703" s="1">
        <f t="shared" ca="1" si="239"/>
        <v>3314.3160279155359</v>
      </c>
      <c r="N1703" s="13">
        <f t="shared" ca="1" si="240"/>
        <v>8.3498115751699515</v>
      </c>
    </row>
    <row r="1704" spans="5:14" x14ac:dyDescent="0.15">
      <c r="E1704" s="2">
        <v>1700</v>
      </c>
      <c r="F1704" s="12">
        <f t="shared" ca="1" si="242"/>
        <v>0.46333662367583039</v>
      </c>
      <c r="G1704" s="1">
        <f t="shared" ca="1" si="235"/>
        <v>1.5386028801841956</v>
      </c>
      <c r="H1704" s="1">
        <f t="shared" ca="1" si="236"/>
        <v>3307.50481922055</v>
      </c>
      <c r="I1704" s="1">
        <f t="shared" ca="1" si="237"/>
        <v>3314.3160279155359</v>
      </c>
      <c r="J1704" s="1">
        <f t="shared" ca="1" si="238"/>
        <v>6.8112086949859076</v>
      </c>
      <c r="K1704" s="5">
        <f t="shared" ca="1" si="243"/>
        <v>0.93749478855271506</v>
      </c>
      <c r="L1704" s="1">
        <f t="shared" ca="1" si="241"/>
        <v>4.7697209798495033</v>
      </c>
      <c r="M1704" s="1">
        <f t="shared" ca="1" si="239"/>
        <v>3319.0857488953852</v>
      </c>
      <c r="N1704" s="13">
        <f t="shared" ca="1" si="240"/>
        <v>11.580929674835261</v>
      </c>
    </row>
    <row r="1705" spans="5:14" x14ac:dyDescent="0.15">
      <c r="E1705" s="2">
        <v>1701</v>
      </c>
      <c r="F1705" s="12">
        <f t="shared" ca="1" si="242"/>
        <v>0.76021759749175433</v>
      </c>
      <c r="G1705" s="1">
        <f t="shared" ca="1" si="235"/>
        <v>0.54830114838441757</v>
      </c>
      <c r="H1705" s="1">
        <f t="shared" ca="1" si="236"/>
        <v>3308.0531203689343</v>
      </c>
      <c r="I1705" s="1">
        <f t="shared" ca="1" si="237"/>
        <v>3319.0857488953852</v>
      </c>
      <c r="J1705" s="1">
        <f t="shared" ca="1" si="238"/>
        <v>11.032628526450935</v>
      </c>
      <c r="K1705" s="5">
        <f t="shared" ca="1" si="243"/>
        <v>0.84520838587853864</v>
      </c>
      <c r="L1705" s="1">
        <f t="shared" ca="1" si="241"/>
        <v>3.0827130836918877</v>
      </c>
      <c r="M1705" s="1">
        <f t="shared" ca="1" si="239"/>
        <v>3322.1684619790772</v>
      </c>
      <c r="N1705" s="13">
        <f t="shared" ca="1" si="240"/>
        <v>14.115341610142877</v>
      </c>
    </row>
    <row r="1706" spans="5:14" x14ac:dyDescent="0.15">
      <c r="E1706" s="2">
        <v>1702</v>
      </c>
      <c r="F1706" s="12">
        <f t="shared" ca="1" si="242"/>
        <v>1.5674754801653368E-2</v>
      </c>
      <c r="G1706" s="1">
        <f t="shared" ca="1" si="235"/>
        <v>8.3114076704464868</v>
      </c>
      <c r="H1706" s="1">
        <f t="shared" ca="1" si="236"/>
        <v>3316.3645280393807</v>
      </c>
      <c r="I1706" s="1">
        <f t="shared" ca="1" si="237"/>
        <v>3322.1684619790772</v>
      </c>
      <c r="J1706" s="1">
        <f t="shared" ca="1" si="238"/>
        <v>5.8039339396964351</v>
      </c>
      <c r="K1706" s="5">
        <f t="shared" ca="1" si="243"/>
        <v>0.71974389380662107</v>
      </c>
      <c r="L1706" s="1">
        <f t="shared" ca="1" si="241"/>
        <v>2.0074421618559022</v>
      </c>
      <c r="M1706" s="1">
        <f t="shared" ca="1" si="239"/>
        <v>3324.1759041409332</v>
      </c>
      <c r="N1706" s="13">
        <f t="shared" ca="1" si="240"/>
        <v>7.8113761015524688</v>
      </c>
    </row>
    <row r="1707" spans="5:14" x14ac:dyDescent="0.15">
      <c r="E1707" s="2">
        <v>1703</v>
      </c>
      <c r="F1707" s="12">
        <f t="shared" ca="1" si="242"/>
        <v>0.95177913196436414</v>
      </c>
      <c r="G1707" s="1">
        <f t="shared" ca="1" si="235"/>
        <v>9.8844550694063713E-2</v>
      </c>
      <c r="H1707" s="1">
        <f t="shared" ca="1" si="236"/>
        <v>3316.4633725900749</v>
      </c>
      <c r="I1707" s="1">
        <f t="shared" ca="1" si="237"/>
        <v>3324.1759041409332</v>
      </c>
      <c r="J1707" s="1">
        <f t="shared" ca="1" si="238"/>
        <v>7.7125315508583299</v>
      </c>
      <c r="K1707" s="5">
        <f t="shared" ca="1" si="243"/>
        <v>2.5917190488112918E-2</v>
      </c>
      <c r="L1707" s="1">
        <f t="shared" ca="1" si="241"/>
        <v>1.9130724600476146E-2</v>
      </c>
      <c r="M1707" s="1">
        <f t="shared" ca="1" si="239"/>
        <v>3324.1950348655337</v>
      </c>
      <c r="N1707" s="13">
        <f t="shared" ca="1" si="240"/>
        <v>7.7316622754588025</v>
      </c>
    </row>
    <row r="1708" spans="5:14" x14ac:dyDescent="0.15">
      <c r="E1708" s="2">
        <v>1704</v>
      </c>
      <c r="F1708" s="12">
        <f t="shared" ca="1" si="242"/>
        <v>0.76443015766233846</v>
      </c>
      <c r="G1708" s="1">
        <f t="shared" ca="1" si="235"/>
        <v>0.53724922934021935</v>
      </c>
      <c r="H1708" s="1">
        <f t="shared" ca="1" si="236"/>
        <v>3317.0006218194153</v>
      </c>
      <c r="I1708" s="1">
        <f t="shared" ca="1" si="237"/>
        <v>3324.1950348655337</v>
      </c>
      <c r="J1708" s="1">
        <f t="shared" ca="1" si="238"/>
        <v>7.1944130461183704</v>
      </c>
      <c r="K1708" s="5">
        <f t="shared" ca="1" si="243"/>
        <v>0.5061754437879965</v>
      </c>
      <c r="L1708" s="1">
        <f t="shared" ca="1" si="241"/>
        <v>1.0235307062480934</v>
      </c>
      <c r="M1708" s="1">
        <f t="shared" ca="1" si="239"/>
        <v>3325.2185655717817</v>
      </c>
      <c r="N1708" s="13">
        <f t="shared" ca="1" si="240"/>
        <v>8.2179437523664092</v>
      </c>
    </row>
    <row r="1709" spans="5:14" x14ac:dyDescent="0.15">
      <c r="E1709" s="2">
        <v>1705</v>
      </c>
      <c r="F1709" s="12">
        <f t="shared" ca="1" si="242"/>
        <v>0.22195929722359409</v>
      </c>
      <c r="G1709" s="1">
        <f t="shared" ca="1" si="235"/>
        <v>3.0105225195188541</v>
      </c>
      <c r="H1709" s="1">
        <f t="shared" ca="1" si="236"/>
        <v>3320.0111443389342</v>
      </c>
      <c r="I1709" s="1">
        <f t="shared" ca="1" si="237"/>
        <v>3325.2185655717817</v>
      </c>
      <c r="J1709" s="1">
        <f t="shared" ca="1" si="238"/>
        <v>5.2074212328475369</v>
      </c>
      <c r="K1709" s="5">
        <f t="shared" ca="1" si="243"/>
        <v>0.27733234854025934</v>
      </c>
      <c r="L1709" s="1">
        <f t="shared" ca="1" si="241"/>
        <v>0.41198462593219054</v>
      </c>
      <c r="M1709" s="1">
        <f t="shared" ca="1" si="239"/>
        <v>3325.630550197714</v>
      </c>
      <c r="N1709" s="13">
        <f t="shared" ca="1" si="240"/>
        <v>5.6194058587798281</v>
      </c>
    </row>
    <row r="1710" spans="5:14" x14ac:dyDescent="0.15">
      <c r="E1710" s="2">
        <v>1706</v>
      </c>
      <c r="F1710" s="12">
        <f t="shared" ca="1" si="242"/>
        <v>0.55935671482618243</v>
      </c>
      <c r="G1710" s="1">
        <f t="shared" ca="1" si="235"/>
        <v>1.1619357581323844</v>
      </c>
      <c r="H1710" s="1">
        <f t="shared" ca="1" si="236"/>
        <v>3321.1730800970668</v>
      </c>
      <c r="I1710" s="1">
        <f t="shared" ca="1" si="237"/>
        <v>3325.630550197714</v>
      </c>
      <c r="J1710" s="1">
        <f t="shared" ca="1" si="238"/>
        <v>4.4574701006472424</v>
      </c>
      <c r="K1710" s="5">
        <f t="shared" ca="1" si="243"/>
        <v>0.69811592540881207</v>
      </c>
      <c r="L1710" s="1">
        <f t="shared" ca="1" si="241"/>
        <v>1.8753320476110322</v>
      </c>
      <c r="M1710" s="1">
        <f t="shared" ca="1" si="239"/>
        <v>3327.5058822453252</v>
      </c>
      <c r="N1710" s="13">
        <f t="shared" ca="1" si="240"/>
        <v>6.3328021482584518</v>
      </c>
    </row>
    <row r="1711" spans="5:14" x14ac:dyDescent="0.15">
      <c r="E1711" s="2">
        <v>1707</v>
      </c>
      <c r="F1711" s="12">
        <f t="shared" ca="1" si="242"/>
        <v>0.77895228403300487</v>
      </c>
      <c r="G1711" s="1">
        <f t="shared" ca="1" si="235"/>
        <v>0.49961097566674212</v>
      </c>
      <c r="H1711" s="1">
        <f t="shared" ca="1" si="236"/>
        <v>3321.6726910727334</v>
      </c>
      <c r="I1711" s="1">
        <f t="shared" ca="1" si="237"/>
        <v>3327.5058822453252</v>
      </c>
      <c r="J1711" s="1">
        <f t="shared" ca="1" si="238"/>
        <v>5.8331911725917962</v>
      </c>
      <c r="K1711" s="5">
        <f t="shared" ca="1" si="243"/>
        <v>0.75309300055817296</v>
      </c>
      <c r="L1711" s="1">
        <f t="shared" ca="1" si="241"/>
        <v>2.2341138134626601</v>
      </c>
      <c r="M1711" s="1">
        <f t="shared" ca="1" si="239"/>
        <v>3329.7399960587877</v>
      </c>
      <c r="N1711" s="13">
        <f t="shared" ca="1" si="240"/>
        <v>8.067304986054296</v>
      </c>
    </row>
    <row r="1712" spans="5:14" x14ac:dyDescent="0.15">
      <c r="E1712" s="2">
        <v>1708</v>
      </c>
      <c r="F1712" s="12">
        <f t="shared" ca="1" si="242"/>
        <v>0.25176304537022587</v>
      </c>
      <c r="G1712" s="1">
        <f t="shared" ca="1" si="235"/>
        <v>2.7585338599527089</v>
      </c>
      <c r="H1712" s="1">
        <f t="shared" ca="1" si="236"/>
        <v>3324.4312249326863</v>
      </c>
      <c r="I1712" s="1">
        <f t="shared" ca="1" si="237"/>
        <v>3329.7399960587877</v>
      </c>
      <c r="J1712" s="1">
        <f t="shared" ca="1" si="238"/>
        <v>5.3087711261014192</v>
      </c>
      <c r="K1712" s="5">
        <f t="shared" ca="1" si="243"/>
        <v>0.91069561710378899</v>
      </c>
      <c r="L1712" s="1">
        <f t="shared" ca="1" si="241"/>
        <v>4.1013014830995473</v>
      </c>
      <c r="M1712" s="1">
        <f t="shared" ca="1" si="239"/>
        <v>3333.8412975418873</v>
      </c>
      <c r="N1712" s="13">
        <f t="shared" ca="1" si="240"/>
        <v>9.4100726092010518</v>
      </c>
    </row>
    <row r="1713" spans="5:14" x14ac:dyDescent="0.15">
      <c r="E1713" s="2">
        <v>1709</v>
      </c>
      <c r="F1713" s="12">
        <f t="shared" ca="1" si="242"/>
        <v>0.39988581578423443</v>
      </c>
      <c r="G1713" s="1">
        <f t="shared" ca="1" si="235"/>
        <v>1.8331524663303684</v>
      </c>
      <c r="H1713" s="1">
        <f t="shared" ca="1" si="236"/>
        <v>3326.2643773990167</v>
      </c>
      <c r="I1713" s="1">
        <f t="shared" ca="1" si="237"/>
        <v>3333.8412975418873</v>
      </c>
      <c r="J1713" s="1">
        <f t="shared" ca="1" si="238"/>
        <v>7.5769201428706765</v>
      </c>
      <c r="K1713" s="5">
        <f t="shared" ca="1" si="243"/>
        <v>0.56737831817577822</v>
      </c>
      <c r="L1713" s="1">
        <f t="shared" ca="1" si="241"/>
        <v>1.2477795373651901</v>
      </c>
      <c r="M1713" s="1">
        <f t="shared" ca="1" si="239"/>
        <v>3335.0890770792525</v>
      </c>
      <c r="N1713" s="13">
        <f t="shared" ca="1" si="240"/>
        <v>8.8246996802358808</v>
      </c>
    </row>
    <row r="1714" spans="5:14" x14ac:dyDescent="0.15">
      <c r="E1714" s="2">
        <v>1710</v>
      </c>
      <c r="F1714" s="12">
        <f t="shared" ca="1" si="242"/>
        <v>0.31264977351057655</v>
      </c>
      <c r="G1714" s="1">
        <f t="shared" ca="1" si="235"/>
        <v>2.3253432987750533</v>
      </c>
      <c r="H1714" s="1">
        <f t="shared" ca="1" si="236"/>
        <v>3328.5897206977916</v>
      </c>
      <c r="I1714" s="1">
        <f t="shared" ca="1" si="237"/>
        <v>3335.0890770792525</v>
      </c>
      <c r="J1714" s="1">
        <f t="shared" ca="1" si="238"/>
        <v>6.4993563814609843</v>
      </c>
      <c r="K1714" s="5">
        <f t="shared" ca="1" si="243"/>
        <v>8.0059164610260636E-2</v>
      </c>
      <c r="L1714" s="1">
        <f t="shared" ca="1" si="241"/>
        <v>7.966682173924973E-2</v>
      </c>
      <c r="M1714" s="1">
        <f t="shared" ca="1" si="239"/>
        <v>3335.168743900992</v>
      </c>
      <c r="N1714" s="13">
        <f t="shared" ca="1" si="240"/>
        <v>6.5790232032004496</v>
      </c>
    </row>
    <row r="1715" spans="5:14" x14ac:dyDescent="0.15">
      <c r="E1715" s="2">
        <v>1711</v>
      </c>
      <c r="F1715" s="12">
        <f t="shared" ca="1" si="242"/>
        <v>0.42447189738429691</v>
      </c>
      <c r="G1715" s="1">
        <f t="shared" ca="1" si="235"/>
        <v>1.7138189542163083</v>
      </c>
      <c r="H1715" s="1">
        <f t="shared" ca="1" si="236"/>
        <v>3330.3035396520077</v>
      </c>
      <c r="I1715" s="1">
        <f t="shared" ca="1" si="237"/>
        <v>3335.168743900992</v>
      </c>
      <c r="J1715" s="1">
        <f t="shared" ca="1" si="238"/>
        <v>4.8652042489843552</v>
      </c>
      <c r="K1715" s="5">
        <f t="shared" ca="1" si="243"/>
        <v>6.4635181109511608E-2</v>
      </c>
      <c r="L1715" s="1">
        <f t="shared" ca="1" si="241"/>
        <v>6.0648706544551678E-2</v>
      </c>
      <c r="M1715" s="1">
        <f t="shared" ca="1" si="239"/>
        <v>3335.2293926075367</v>
      </c>
      <c r="N1715" s="13">
        <f t="shared" ca="1" si="240"/>
        <v>4.9258529555290806</v>
      </c>
    </row>
    <row r="1716" spans="5:14" x14ac:dyDescent="0.15">
      <c r="E1716" s="2">
        <v>1712</v>
      </c>
      <c r="F1716" s="12">
        <f t="shared" ca="1" si="242"/>
        <v>0.57324697809061309</v>
      </c>
      <c r="G1716" s="1">
        <f t="shared" ca="1" si="235"/>
        <v>1.1128772575928325</v>
      </c>
      <c r="H1716" s="1">
        <f t="shared" ca="1" si="236"/>
        <v>3331.4164169096007</v>
      </c>
      <c r="I1716" s="1">
        <f t="shared" ca="1" si="237"/>
        <v>3335.2293926075367</v>
      </c>
      <c r="J1716" s="1">
        <f t="shared" ca="1" si="238"/>
        <v>3.8129756979360536</v>
      </c>
      <c r="K1716" s="5">
        <f t="shared" ca="1" si="243"/>
        <v>0.38757953584810645</v>
      </c>
      <c r="L1716" s="1">
        <f t="shared" ca="1" si="241"/>
        <v>0.66995899382007162</v>
      </c>
      <c r="M1716" s="1">
        <f t="shared" ca="1" si="239"/>
        <v>3335.899351601357</v>
      </c>
      <c r="N1716" s="13">
        <f t="shared" ca="1" si="240"/>
        <v>4.4829346917563271</v>
      </c>
    </row>
    <row r="1717" spans="5:14" x14ac:dyDescent="0.15">
      <c r="E1717" s="2">
        <v>1713</v>
      </c>
      <c r="F1717" s="12">
        <f t="shared" ca="1" si="242"/>
        <v>0.97766249372149361</v>
      </c>
      <c r="G1717" s="1">
        <f t="shared" ca="1" si="235"/>
        <v>4.518153390354309E-2</v>
      </c>
      <c r="H1717" s="1">
        <f t="shared" ca="1" si="236"/>
        <v>3331.461598443504</v>
      </c>
      <c r="I1717" s="1">
        <f t="shared" ca="1" si="237"/>
        <v>3335.899351601357</v>
      </c>
      <c r="J1717" s="1">
        <f t="shared" ca="1" si="238"/>
        <v>4.437753157852967</v>
      </c>
      <c r="K1717" s="5">
        <f t="shared" ca="1" si="243"/>
        <v>0.86408409621542703</v>
      </c>
      <c r="L1717" s="1">
        <f t="shared" ca="1" si="241"/>
        <v>3.3219857706395994</v>
      </c>
      <c r="M1717" s="1">
        <f t="shared" ca="1" si="239"/>
        <v>3339.2213373719965</v>
      </c>
      <c r="N1717" s="13">
        <f t="shared" ca="1" si="240"/>
        <v>7.7597389284924247</v>
      </c>
    </row>
    <row r="1718" spans="5:14" x14ac:dyDescent="0.15">
      <c r="E1718" s="2">
        <v>1714</v>
      </c>
      <c r="F1718" s="12">
        <f t="shared" ca="1" si="242"/>
        <v>0.75135349060511991</v>
      </c>
      <c r="G1718" s="1">
        <f t="shared" ca="1" si="235"/>
        <v>0.57175808948686646</v>
      </c>
      <c r="H1718" s="1">
        <f t="shared" ca="1" si="236"/>
        <v>3332.0333565329911</v>
      </c>
      <c r="I1718" s="1">
        <f t="shared" ca="1" si="237"/>
        <v>3339.2213373719965</v>
      </c>
      <c r="J1718" s="1">
        <f t="shared" ca="1" si="238"/>
        <v>7.1879808390053768</v>
      </c>
      <c r="K1718" s="5">
        <f t="shared" ca="1" si="243"/>
        <v>0.71494485423315701</v>
      </c>
      <c r="L1718" s="1">
        <f t="shared" ca="1" si="241"/>
        <v>1.9772071574926755</v>
      </c>
      <c r="M1718" s="1">
        <f t="shared" ca="1" si="239"/>
        <v>3341.198544529489</v>
      </c>
      <c r="N1718" s="13">
        <f t="shared" ca="1" si="240"/>
        <v>9.1651879964979344</v>
      </c>
    </row>
    <row r="1719" spans="5:14" x14ac:dyDescent="0.15">
      <c r="E1719" s="2">
        <v>1715</v>
      </c>
      <c r="F1719" s="12">
        <f t="shared" ca="1" si="242"/>
        <v>0.37014236033085246</v>
      </c>
      <c r="G1719" s="1">
        <f t="shared" ref="G1719:G1782" ca="1" si="244">-$B$4*LN(F1719)</f>
        <v>1.9877351793863169</v>
      </c>
      <c r="H1719" s="1">
        <f t="shared" ref="H1719:H1782" ca="1" si="245">H1718+G1719</f>
        <v>3334.0210917123773</v>
      </c>
      <c r="I1719" s="1">
        <f t="shared" ref="I1719:I1782" ca="1" si="246">MAX(H1719,M1718)</f>
        <v>3341.198544529489</v>
      </c>
      <c r="J1719" s="1">
        <f t="shared" ref="J1719:J1782" ca="1" si="247">I1719-H1719</f>
        <v>7.1774528171117709</v>
      </c>
      <c r="K1719" s="5">
        <f t="shared" ca="1" si="243"/>
        <v>0.92978479463041652</v>
      </c>
      <c r="L1719" s="1">
        <f t="shared" ca="1" si="241"/>
        <v>4.5512698072202369</v>
      </c>
      <c r="M1719" s="1">
        <f t="shared" ref="M1719:M1782" ca="1" si="248">I1719+L1719</f>
        <v>3345.7498143367093</v>
      </c>
      <c r="N1719" s="13">
        <f t="shared" ref="N1719:N1782" ca="1" si="249">M1719-H1719</f>
        <v>11.728722624332022</v>
      </c>
    </row>
    <row r="1720" spans="5:14" x14ac:dyDescent="0.15">
      <c r="E1720" s="2">
        <v>1716</v>
      </c>
      <c r="F1720" s="12">
        <f t="shared" ca="1" si="242"/>
        <v>0.99054115407996979</v>
      </c>
      <c r="G1720" s="1">
        <f t="shared" ca="1" si="244"/>
        <v>1.900772982630106E-2</v>
      </c>
      <c r="H1720" s="1">
        <f t="shared" ca="1" si="245"/>
        <v>3334.0400994422034</v>
      </c>
      <c r="I1720" s="1">
        <f t="shared" ca="1" si="246"/>
        <v>3345.7498143367093</v>
      </c>
      <c r="J1720" s="1">
        <f t="shared" ca="1" si="247"/>
        <v>11.709714894505851</v>
      </c>
      <c r="K1720" s="5">
        <f t="shared" ca="1" si="243"/>
        <v>0.68361236641217971</v>
      </c>
      <c r="L1720" s="1">
        <f t="shared" ca="1" si="241"/>
        <v>1.792315461912783</v>
      </c>
      <c r="M1720" s="1">
        <f t="shared" ca="1" si="248"/>
        <v>3347.5421297986222</v>
      </c>
      <c r="N1720" s="13">
        <f t="shared" ca="1" si="249"/>
        <v>13.5020303564188</v>
      </c>
    </row>
    <row r="1721" spans="5:14" x14ac:dyDescent="0.15">
      <c r="E1721" s="2">
        <v>1717</v>
      </c>
      <c r="F1721" s="12">
        <f t="shared" ca="1" si="242"/>
        <v>0.98112214447854529</v>
      </c>
      <c r="G1721" s="1">
        <f t="shared" ca="1" si="244"/>
        <v>3.8116633991424759E-2</v>
      </c>
      <c r="H1721" s="1">
        <f t="shared" ca="1" si="245"/>
        <v>3334.0782160761951</v>
      </c>
      <c r="I1721" s="1">
        <f t="shared" ca="1" si="246"/>
        <v>3347.5421297986222</v>
      </c>
      <c r="J1721" s="1">
        <f t="shared" ca="1" si="247"/>
        <v>13.463913722427151</v>
      </c>
      <c r="K1721" s="5">
        <f t="shared" ca="1" si="243"/>
        <v>0.94855568719151662</v>
      </c>
      <c r="L1721" s="1">
        <f t="shared" ca="1" si="241"/>
        <v>5.1365447917940781</v>
      </c>
      <c r="M1721" s="1">
        <f t="shared" ca="1" si="248"/>
        <v>3352.6786745904164</v>
      </c>
      <c r="N1721" s="13">
        <f t="shared" ca="1" si="249"/>
        <v>18.600458514221373</v>
      </c>
    </row>
    <row r="1722" spans="5:14" x14ac:dyDescent="0.15">
      <c r="E1722" s="2">
        <v>1718</v>
      </c>
      <c r="F1722" s="12">
        <f t="shared" ca="1" si="242"/>
        <v>0.52890655797537478</v>
      </c>
      <c r="G1722" s="1">
        <f t="shared" ca="1" si="244"/>
        <v>1.273887003428581</v>
      </c>
      <c r="H1722" s="1">
        <f t="shared" ca="1" si="245"/>
        <v>3335.3521030796237</v>
      </c>
      <c r="I1722" s="1">
        <f t="shared" ca="1" si="246"/>
        <v>3352.6786745904164</v>
      </c>
      <c r="J1722" s="1">
        <f t="shared" ca="1" si="247"/>
        <v>17.326571510792746</v>
      </c>
      <c r="K1722" s="5">
        <f t="shared" ca="1" si="243"/>
        <v>0.90421877180397348</v>
      </c>
      <c r="L1722" s="1">
        <f t="shared" ca="1" si="241"/>
        <v>3.9707644735718386</v>
      </c>
      <c r="M1722" s="1">
        <f t="shared" ca="1" si="248"/>
        <v>3356.6494390639882</v>
      </c>
      <c r="N1722" s="13">
        <f t="shared" ca="1" si="249"/>
        <v>21.297335984364508</v>
      </c>
    </row>
    <row r="1723" spans="5:14" x14ac:dyDescent="0.15">
      <c r="E1723" s="2">
        <v>1719</v>
      </c>
      <c r="F1723" s="12">
        <f t="shared" ca="1" si="242"/>
        <v>0.47079531206532321</v>
      </c>
      <c r="G1723" s="1">
        <f t="shared" ca="1" si="244"/>
        <v>1.5066637220519148</v>
      </c>
      <c r="H1723" s="1">
        <f t="shared" ca="1" si="245"/>
        <v>3336.8587668016758</v>
      </c>
      <c r="I1723" s="1">
        <f t="shared" ca="1" si="246"/>
        <v>3356.6494390639882</v>
      </c>
      <c r="J1723" s="1">
        <f t="shared" ca="1" si="247"/>
        <v>19.790672262312455</v>
      </c>
      <c r="K1723" s="5">
        <f t="shared" ca="1" si="243"/>
        <v>0.85416406680254142</v>
      </c>
      <c r="L1723" s="1">
        <f t="shared" ca="1" si="241"/>
        <v>3.1922341470582274</v>
      </c>
      <c r="M1723" s="1">
        <f t="shared" ca="1" si="248"/>
        <v>3359.8416732110463</v>
      </c>
      <c r="N1723" s="13">
        <f t="shared" ca="1" si="249"/>
        <v>22.982906409370571</v>
      </c>
    </row>
    <row r="1724" spans="5:14" x14ac:dyDescent="0.15">
      <c r="E1724" s="2">
        <v>1720</v>
      </c>
      <c r="F1724" s="12">
        <f t="shared" ca="1" si="242"/>
        <v>0.78661107325185597</v>
      </c>
      <c r="G1724" s="1">
        <f t="shared" ca="1" si="244"/>
        <v>0.48004268344580564</v>
      </c>
      <c r="H1724" s="1">
        <f t="shared" ca="1" si="245"/>
        <v>3337.3388094851216</v>
      </c>
      <c r="I1724" s="1">
        <f t="shared" ca="1" si="246"/>
        <v>3359.8416732110463</v>
      </c>
      <c r="J1724" s="1">
        <f t="shared" ca="1" si="247"/>
        <v>22.502863725924726</v>
      </c>
      <c r="K1724" s="5">
        <f t="shared" ca="1" si="243"/>
        <v>0.82905447354499795</v>
      </c>
      <c r="L1724" s="1">
        <f t="shared" ca="1" si="241"/>
        <v>2.9008367711090131</v>
      </c>
      <c r="M1724" s="1">
        <f t="shared" ca="1" si="248"/>
        <v>3362.7425099821553</v>
      </c>
      <c r="N1724" s="13">
        <f t="shared" ca="1" si="249"/>
        <v>25.403700497033697</v>
      </c>
    </row>
    <row r="1725" spans="5:14" x14ac:dyDescent="0.15">
      <c r="E1725" s="2">
        <v>1721</v>
      </c>
      <c r="F1725" s="12">
        <f t="shared" ca="1" si="242"/>
        <v>0.61608197533598785</v>
      </c>
      <c r="G1725" s="1">
        <f t="shared" ca="1" si="244"/>
        <v>0.96875049491683773</v>
      </c>
      <c r="H1725" s="1">
        <f t="shared" ca="1" si="245"/>
        <v>3338.3075599800386</v>
      </c>
      <c r="I1725" s="1">
        <f t="shared" ca="1" si="246"/>
        <v>3362.7425099821553</v>
      </c>
      <c r="J1725" s="1">
        <f t="shared" ca="1" si="247"/>
        <v>24.434950002116693</v>
      </c>
      <c r="K1725" s="5">
        <f t="shared" ca="1" si="243"/>
        <v>0.84700031419007471</v>
      </c>
      <c r="L1725" s="1">
        <f t="shared" ca="1" si="241"/>
        <v>3.1040922934204689</v>
      </c>
      <c r="M1725" s="1">
        <f t="shared" ca="1" si="248"/>
        <v>3365.8466022755756</v>
      </c>
      <c r="N1725" s="13">
        <f t="shared" ca="1" si="249"/>
        <v>27.539042295537001</v>
      </c>
    </row>
    <row r="1726" spans="5:14" x14ac:dyDescent="0.15">
      <c r="E1726" s="2">
        <v>1722</v>
      </c>
      <c r="F1726" s="12">
        <f t="shared" ca="1" si="242"/>
        <v>0.55660588811216372</v>
      </c>
      <c r="G1726" s="1">
        <f t="shared" ca="1" si="244"/>
        <v>1.1717957024647767</v>
      </c>
      <c r="H1726" s="1">
        <f t="shared" ca="1" si="245"/>
        <v>3339.4793556825034</v>
      </c>
      <c r="I1726" s="1">
        <f t="shared" ca="1" si="246"/>
        <v>3365.8466022755756</v>
      </c>
      <c r="J1726" s="1">
        <f t="shared" ca="1" si="247"/>
        <v>26.367246593072196</v>
      </c>
      <c r="K1726" s="5">
        <f t="shared" ca="1" si="243"/>
        <v>3.6221322822685753E-2</v>
      </c>
      <c r="L1726" s="1">
        <f t="shared" ca="1" si="241"/>
        <v>2.9151295757748507E-2</v>
      </c>
      <c r="M1726" s="1">
        <f t="shared" ca="1" si="248"/>
        <v>3365.8757535713335</v>
      </c>
      <c r="N1726" s="13">
        <f t="shared" ca="1" si="249"/>
        <v>26.396397888830052</v>
      </c>
    </row>
    <row r="1727" spans="5:14" x14ac:dyDescent="0.15">
      <c r="E1727" s="2">
        <v>1723</v>
      </c>
      <c r="F1727" s="12">
        <f t="shared" ca="1" si="242"/>
        <v>0.51095576049538616</v>
      </c>
      <c r="G1727" s="1">
        <f t="shared" ca="1" si="244"/>
        <v>1.3429445337984625</v>
      </c>
      <c r="H1727" s="1">
        <f t="shared" ca="1" si="245"/>
        <v>3340.8223002163018</v>
      </c>
      <c r="I1727" s="1">
        <f t="shared" ca="1" si="246"/>
        <v>3365.8757535713335</v>
      </c>
      <c r="J1727" s="1">
        <f t="shared" ca="1" si="247"/>
        <v>25.053453355031706</v>
      </c>
      <c r="K1727" s="5">
        <f t="shared" ca="1" si="243"/>
        <v>0.85562334529630613</v>
      </c>
      <c r="L1727" s="1">
        <f t="shared" ca="1" si="241"/>
        <v>3.2107380342514267</v>
      </c>
      <c r="M1727" s="1">
        <f t="shared" ca="1" si="248"/>
        <v>3369.0864916055848</v>
      </c>
      <c r="N1727" s="13">
        <f t="shared" ca="1" si="249"/>
        <v>28.264191389283042</v>
      </c>
    </row>
    <row r="1728" spans="5:14" x14ac:dyDescent="0.15">
      <c r="E1728" s="2">
        <v>1724</v>
      </c>
      <c r="F1728" s="12">
        <f t="shared" ca="1" si="242"/>
        <v>0.76090425946816742</v>
      </c>
      <c r="G1728" s="1">
        <f t="shared" ca="1" si="244"/>
        <v>0.54649547576216573</v>
      </c>
      <c r="H1728" s="1">
        <f t="shared" ca="1" si="245"/>
        <v>3341.3687956920639</v>
      </c>
      <c r="I1728" s="1">
        <f t="shared" ca="1" si="246"/>
        <v>3369.0864916055848</v>
      </c>
      <c r="J1728" s="1">
        <f t="shared" ca="1" si="247"/>
        <v>27.717695913520856</v>
      </c>
      <c r="K1728" s="5">
        <f t="shared" ca="1" si="243"/>
        <v>0.38431453278078942</v>
      </c>
      <c r="L1728" s="1">
        <f t="shared" ca="1" si="241"/>
        <v>0.66144846075170893</v>
      </c>
      <c r="M1728" s="1">
        <f t="shared" ca="1" si="248"/>
        <v>3369.7479400663365</v>
      </c>
      <c r="N1728" s="13">
        <f t="shared" ca="1" si="249"/>
        <v>28.379144374272528</v>
      </c>
    </row>
    <row r="1729" spans="5:14" x14ac:dyDescent="0.15">
      <c r="E1729" s="2">
        <v>1725</v>
      </c>
      <c r="F1729" s="12">
        <f t="shared" ca="1" si="242"/>
        <v>3.2291651840667179E-2</v>
      </c>
      <c r="G1729" s="1">
        <f t="shared" ca="1" si="244"/>
        <v>6.8658930782091341</v>
      </c>
      <c r="H1729" s="1">
        <f t="shared" ca="1" si="245"/>
        <v>3348.2346887702729</v>
      </c>
      <c r="I1729" s="1">
        <f t="shared" ca="1" si="246"/>
        <v>3369.7479400663365</v>
      </c>
      <c r="J1729" s="1">
        <f t="shared" ca="1" si="247"/>
        <v>21.513251296063572</v>
      </c>
      <c r="K1729" s="5">
        <f t="shared" ca="1" si="243"/>
        <v>0.7338033858041918</v>
      </c>
      <c r="L1729" s="1">
        <f t="shared" ca="1" si="241"/>
        <v>2.0993068923255001</v>
      </c>
      <c r="M1729" s="1">
        <f t="shared" ca="1" si="248"/>
        <v>3371.8472469586618</v>
      </c>
      <c r="N1729" s="13">
        <f t="shared" ca="1" si="249"/>
        <v>23.612558188388903</v>
      </c>
    </row>
    <row r="1730" spans="5:14" x14ac:dyDescent="0.15">
      <c r="E1730" s="2">
        <v>1726</v>
      </c>
      <c r="F1730" s="12">
        <f t="shared" ca="1" si="242"/>
        <v>0.13263006581311276</v>
      </c>
      <c r="G1730" s="1">
        <f t="shared" ca="1" si="244"/>
        <v>4.040382972520228</v>
      </c>
      <c r="H1730" s="1">
        <f t="shared" ca="1" si="245"/>
        <v>3352.275071742793</v>
      </c>
      <c r="I1730" s="1">
        <f t="shared" ca="1" si="246"/>
        <v>3371.8472469586618</v>
      </c>
      <c r="J1730" s="1">
        <f t="shared" ca="1" si="247"/>
        <v>19.57217521586881</v>
      </c>
      <c r="K1730" s="5">
        <f t="shared" ca="1" si="243"/>
        <v>0.92438044242822326</v>
      </c>
      <c r="L1730" s="1">
        <f t="shared" ca="1" si="241"/>
        <v>4.412276528329822</v>
      </c>
      <c r="M1730" s="1">
        <f t="shared" ca="1" si="248"/>
        <v>3376.2595234869918</v>
      </c>
      <c r="N1730" s="13">
        <f t="shared" ca="1" si="249"/>
        <v>23.98445174419885</v>
      </c>
    </row>
    <row r="1731" spans="5:14" x14ac:dyDescent="0.15">
      <c r="E1731" s="2">
        <v>1727</v>
      </c>
      <c r="F1731" s="12">
        <f t="shared" ca="1" si="242"/>
        <v>0.962563698593353</v>
      </c>
      <c r="G1731" s="1">
        <f t="shared" ca="1" si="244"/>
        <v>7.631006930658113E-2</v>
      </c>
      <c r="H1731" s="1">
        <f t="shared" ca="1" si="245"/>
        <v>3352.3513818120996</v>
      </c>
      <c r="I1731" s="1">
        <f t="shared" ca="1" si="246"/>
        <v>3376.2595234869918</v>
      </c>
      <c r="J1731" s="1">
        <f t="shared" ca="1" si="247"/>
        <v>23.908141674892249</v>
      </c>
      <c r="K1731" s="5">
        <f t="shared" ca="1" si="243"/>
        <v>6.3893948158046165E-2</v>
      </c>
      <c r="L1731" s="1">
        <f t="shared" ca="1" si="241"/>
        <v>5.9765992226979717E-2</v>
      </c>
      <c r="M1731" s="1">
        <f t="shared" ca="1" si="248"/>
        <v>3376.3192894792187</v>
      </c>
      <c r="N1731" s="13">
        <f t="shared" ca="1" si="249"/>
        <v>23.967907667119107</v>
      </c>
    </row>
    <row r="1732" spans="5:14" x14ac:dyDescent="0.15">
      <c r="E1732" s="2">
        <v>1728</v>
      </c>
      <c r="F1732" s="12">
        <f t="shared" ca="1" si="242"/>
        <v>0.25972075141691853</v>
      </c>
      <c r="G1732" s="1">
        <f t="shared" ca="1" si="244"/>
        <v>2.6962965163304635</v>
      </c>
      <c r="H1732" s="1">
        <f t="shared" ca="1" si="245"/>
        <v>3355.0476783284303</v>
      </c>
      <c r="I1732" s="1">
        <f t="shared" ca="1" si="246"/>
        <v>3376.3192894792187</v>
      </c>
      <c r="J1732" s="1">
        <f t="shared" ca="1" si="247"/>
        <v>21.271611150788431</v>
      </c>
      <c r="K1732" s="5">
        <f t="shared" ca="1" si="243"/>
        <v>0.85895154021149023</v>
      </c>
      <c r="L1732" s="1">
        <f t="shared" ca="1" si="241"/>
        <v>3.2536743450349381</v>
      </c>
      <c r="M1732" s="1">
        <f t="shared" ca="1" si="248"/>
        <v>3379.5729638242537</v>
      </c>
      <c r="N1732" s="13">
        <f t="shared" ca="1" si="249"/>
        <v>24.525285495823482</v>
      </c>
    </row>
    <row r="1733" spans="5:14" x14ac:dyDescent="0.15">
      <c r="E1733" s="2">
        <v>1729</v>
      </c>
      <c r="F1733" s="12">
        <f t="shared" ca="1" si="242"/>
        <v>3.2858931947283843E-2</v>
      </c>
      <c r="G1733" s="1">
        <f t="shared" ca="1" si="244"/>
        <v>6.83106334005425</v>
      </c>
      <c r="H1733" s="1">
        <f t="shared" ca="1" si="245"/>
        <v>3361.8787416684845</v>
      </c>
      <c r="I1733" s="1">
        <f t="shared" ca="1" si="246"/>
        <v>3379.5729638242537</v>
      </c>
      <c r="J1733" s="1">
        <f t="shared" ca="1" si="247"/>
        <v>17.694222155769239</v>
      </c>
      <c r="K1733" s="5">
        <f t="shared" ca="1" si="243"/>
        <v>0.11310538988795749</v>
      </c>
      <c r="L1733" s="1">
        <f t="shared" ca="1" si="241"/>
        <v>0.12421904667823347</v>
      </c>
      <c r="M1733" s="1">
        <f t="shared" ca="1" si="248"/>
        <v>3379.697182870932</v>
      </c>
      <c r="N1733" s="13">
        <f t="shared" ca="1" si="249"/>
        <v>17.818441202447502</v>
      </c>
    </row>
    <row r="1734" spans="5:14" x14ac:dyDescent="0.15">
      <c r="E1734" s="2">
        <v>1730</v>
      </c>
      <c r="F1734" s="12">
        <f t="shared" ca="1" si="242"/>
        <v>0.22898401070205043</v>
      </c>
      <c r="G1734" s="1">
        <f t="shared" ca="1" si="244"/>
        <v>2.9482062002547469</v>
      </c>
      <c r="H1734" s="1">
        <f t="shared" ca="1" si="245"/>
        <v>3364.8269478687394</v>
      </c>
      <c r="I1734" s="1">
        <f t="shared" ca="1" si="246"/>
        <v>3379.697182870932</v>
      </c>
      <c r="J1734" s="1">
        <f t="shared" ca="1" si="247"/>
        <v>14.870235002192658</v>
      </c>
      <c r="K1734" s="5">
        <f t="shared" ca="1" si="243"/>
        <v>0.87825591121573054</v>
      </c>
      <c r="L1734" s="1">
        <f t="shared" ref="L1734:L1797" ca="1" si="250">_xlfn.GAMMA.INV(K1734, 0.8, 2)</f>
        <v>3.5254024775468853</v>
      </c>
      <c r="M1734" s="1">
        <f t="shared" ca="1" si="248"/>
        <v>3383.2225853484788</v>
      </c>
      <c r="N1734" s="13">
        <f t="shared" ca="1" si="249"/>
        <v>18.395637479739435</v>
      </c>
    </row>
    <row r="1735" spans="5:14" x14ac:dyDescent="0.15">
      <c r="E1735" s="2">
        <v>1731</v>
      </c>
      <c r="F1735" s="12">
        <f t="shared" ref="F1735:F1798" ca="1" si="251">RAND()</f>
        <v>0.76913323589616622</v>
      </c>
      <c r="G1735" s="1">
        <f t="shared" ca="1" si="244"/>
        <v>0.52498213168285879</v>
      </c>
      <c r="H1735" s="1">
        <f t="shared" ca="1" si="245"/>
        <v>3365.3519300004223</v>
      </c>
      <c r="I1735" s="1">
        <f t="shared" ca="1" si="246"/>
        <v>3383.2225853484788</v>
      </c>
      <c r="J1735" s="1">
        <f t="shared" ca="1" si="247"/>
        <v>17.870655348056516</v>
      </c>
      <c r="K1735" s="5">
        <f t="shared" ref="K1735:K1798" ca="1" si="252">RAND()</f>
        <v>0.17214722022544415</v>
      </c>
      <c r="L1735" s="1">
        <f t="shared" ca="1" si="250"/>
        <v>0.21528329104793487</v>
      </c>
      <c r="M1735" s="1">
        <f t="shared" ca="1" si="248"/>
        <v>3383.4378686395266</v>
      </c>
      <c r="N1735" s="13">
        <f t="shared" ca="1" si="249"/>
        <v>18.08593863910437</v>
      </c>
    </row>
    <row r="1736" spans="5:14" x14ac:dyDescent="0.15">
      <c r="E1736" s="2">
        <v>1732</v>
      </c>
      <c r="F1736" s="12">
        <f t="shared" ca="1" si="251"/>
        <v>0.4617696908337624</v>
      </c>
      <c r="G1736" s="1">
        <f t="shared" ca="1" si="244"/>
        <v>1.5453780337679919</v>
      </c>
      <c r="H1736" s="1">
        <f t="shared" ca="1" si="245"/>
        <v>3366.8973080341902</v>
      </c>
      <c r="I1736" s="1">
        <f t="shared" ca="1" si="246"/>
        <v>3383.4378686395266</v>
      </c>
      <c r="J1736" s="1">
        <f t="shared" ca="1" si="247"/>
        <v>16.540560605336395</v>
      </c>
      <c r="K1736" s="5">
        <f t="shared" ca="1" si="252"/>
        <v>0.3302520921821136</v>
      </c>
      <c r="L1736" s="1">
        <f t="shared" ca="1" si="250"/>
        <v>0.52856768284188926</v>
      </c>
      <c r="M1736" s="1">
        <f t="shared" ca="1" si="248"/>
        <v>3383.9664363223687</v>
      </c>
      <c r="N1736" s="13">
        <f t="shared" ca="1" si="249"/>
        <v>17.06912828817849</v>
      </c>
    </row>
    <row r="1737" spans="5:14" x14ac:dyDescent="0.15">
      <c r="E1737" s="2">
        <v>1733</v>
      </c>
      <c r="F1737" s="12">
        <f t="shared" ca="1" si="251"/>
        <v>0.48955479250528233</v>
      </c>
      <c r="G1737" s="1">
        <f t="shared" ca="1" si="244"/>
        <v>1.4285177752329763</v>
      </c>
      <c r="H1737" s="1">
        <f t="shared" ca="1" si="245"/>
        <v>3368.3258258094233</v>
      </c>
      <c r="I1737" s="1">
        <f t="shared" ca="1" si="246"/>
        <v>3383.9664363223687</v>
      </c>
      <c r="J1737" s="1">
        <f t="shared" ca="1" si="247"/>
        <v>15.640610512945386</v>
      </c>
      <c r="K1737" s="5">
        <f t="shared" ca="1" si="252"/>
        <v>0.9399462731280388</v>
      </c>
      <c r="L1737" s="1">
        <f t="shared" ca="1" si="250"/>
        <v>4.8449775915273756</v>
      </c>
      <c r="M1737" s="1">
        <f t="shared" ca="1" si="248"/>
        <v>3388.8114139138961</v>
      </c>
      <c r="N1737" s="13">
        <f t="shared" ca="1" si="249"/>
        <v>20.485588104472754</v>
      </c>
    </row>
    <row r="1738" spans="5:14" x14ac:dyDescent="0.15">
      <c r="E1738" s="2">
        <v>1734</v>
      </c>
      <c r="F1738" s="12">
        <f t="shared" ca="1" si="251"/>
        <v>0.28129412654995645</v>
      </c>
      <c r="G1738" s="1">
        <f t="shared" ca="1" si="244"/>
        <v>2.5367088867406022</v>
      </c>
      <c r="H1738" s="1">
        <f t="shared" ca="1" si="245"/>
        <v>3370.8625346961639</v>
      </c>
      <c r="I1738" s="1">
        <f t="shared" ca="1" si="246"/>
        <v>3388.8114139138961</v>
      </c>
      <c r="J1738" s="1">
        <f t="shared" ca="1" si="247"/>
        <v>17.948879217732156</v>
      </c>
      <c r="K1738" s="5">
        <f t="shared" ca="1" si="252"/>
        <v>0.24810989056198629</v>
      </c>
      <c r="L1738" s="1">
        <f t="shared" ca="1" si="250"/>
        <v>0.35283244216160381</v>
      </c>
      <c r="M1738" s="1">
        <f t="shared" ca="1" si="248"/>
        <v>3389.1642463560579</v>
      </c>
      <c r="N1738" s="13">
        <f t="shared" ca="1" si="249"/>
        <v>18.301711659893954</v>
      </c>
    </row>
    <row r="1739" spans="5:14" x14ac:dyDescent="0.15">
      <c r="E1739" s="2">
        <v>1735</v>
      </c>
      <c r="F1739" s="12">
        <f t="shared" ca="1" si="251"/>
        <v>0.44310887689913103</v>
      </c>
      <c r="G1739" s="1">
        <f t="shared" ca="1" si="244"/>
        <v>1.6278795347052077</v>
      </c>
      <c r="H1739" s="1">
        <f t="shared" ca="1" si="245"/>
        <v>3372.4904142308692</v>
      </c>
      <c r="I1739" s="1">
        <f t="shared" ca="1" si="246"/>
        <v>3389.1642463560579</v>
      </c>
      <c r="J1739" s="1">
        <f t="shared" ca="1" si="247"/>
        <v>16.67383212518871</v>
      </c>
      <c r="K1739" s="5">
        <f t="shared" ca="1" si="252"/>
        <v>0.57177436804667292</v>
      </c>
      <c r="L1739" s="1">
        <f t="shared" ca="1" si="250"/>
        <v>1.2652621427744619</v>
      </c>
      <c r="M1739" s="1">
        <f t="shared" ca="1" si="248"/>
        <v>3390.4295084988325</v>
      </c>
      <c r="N1739" s="13">
        <f t="shared" ca="1" si="249"/>
        <v>17.939094267963355</v>
      </c>
    </row>
    <row r="1740" spans="5:14" x14ac:dyDescent="0.15">
      <c r="E1740" s="2">
        <v>1736</v>
      </c>
      <c r="F1740" s="12">
        <f t="shared" ca="1" si="251"/>
        <v>0.10033152886537244</v>
      </c>
      <c r="G1740" s="1">
        <f t="shared" ca="1" si="244"/>
        <v>4.5985505755872111</v>
      </c>
      <c r="H1740" s="1">
        <f t="shared" ca="1" si="245"/>
        <v>3377.0889648064563</v>
      </c>
      <c r="I1740" s="1">
        <f t="shared" ca="1" si="246"/>
        <v>3390.4295084988325</v>
      </c>
      <c r="J1740" s="1">
        <f t="shared" ca="1" si="247"/>
        <v>13.340543692376286</v>
      </c>
      <c r="K1740" s="5">
        <f t="shared" ca="1" si="252"/>
        <v>0.60114147129638762</v>
      </c>
      <c r="L1740" s="1">
        <f t="shared" ca="1" si="250"/>
        <v>1.3874784471796262</v>
      </c>
      <c r="M1740" s="1">
        <f t="shared" ca="1" si="248"/>
        <v>3391.8169869460121</v>
      </c>
      <c r="N1740" s="13">
        <f t="shared" ca="1" si="249"/>
        <v>14.728022139555833</v>
      </c>
    </row>
    <row r="1741" spans="5:14" x14ac:dyDescent="0.15">
      <c r="E1741" s="2">
        <v>1737</v>
      </c>
      <c r="F1741" s="12">
        <f t="shared" ca="1" si="251"/>
        <v>0.4339759888911493</v>
      </c>
      <c r="G1741" s="1">
        <f t="shared" ca="1" si="244"/>
        <v>1.6695321430956493</v>
      </c>
      <c r="H1741" s="1">
        <f t="shared" ca="1" si="245"/>
        <v>3378.758496949552</v>
      </c>
      <c r="I1741" s="1">
        <f t="shared" ca="1" si="246"/>
        <v>3391.8169869460121</v>
      </c>
      <c r="J1741" s="1">
        <f t="shared" ca="1" si="247"/>
        <v>13.058489996460139</v>
      </c>
      <c r="K1741" s="5">
        <f t="shared" ca="1" si="252"/>
        <v>0.72139802614576709</v>
      </c>
      <c r="L1741" s="1">
        <f t="shared" ca="1" si="250"/>
        <v>2.0179919711448795</v>
      </c>
      <c r="M1741" s="1">
        <f t="shared" ca="1" si="248"/>
        <v>3393.8349789171571</v>
      </c>
      <c r="N1741" s="13">
        <f t="shared" ca="1" si="249"/>
        <v>15.076481967605105</v>
      </c>
    </row>
    <row r="1742" spans="5:14" x14ac:dyDescent="0.15">
      <c r="E1742" s="2">
        <v>1738</v>
      </c>
      <c r="F1742" s="12">
        <f t="shared" ca="1" si="251"/>
        <v>0.76687096504851215</v>
      </c>
      <c r="G1742" s="1">
        <f t="shared" ca="1" si="244"/>
        <v>0.53087345016247112</v>
      </c>
      <c r="H1742" s="1">
        <f t="shared" ca="1" si="245"/>
        <v>3379.2893703997142</v>
      </c>
      <c r="I1742" s="1">
        <f t="shared" ca="1" si="246"/>
        <v>3393.8349789171571</v>
      </c>
      <c r="J1742" s="1">
        <f t="shared" ca="1" si="247"/>
        <v>14.545608517442815</v>
      </c>
      <c r="K1742" s="5">
        <f t="shared" ca="1" si="252"/>
        <v>0.73122989257948401</v>
      </c>
      <c r="L1742" s="1">
        <f t="shared" ca="1" si="250"/>
        <v>2.0821106360310977</v>
      </c>
      <c r="M1742" s="1">
        <f t="shared" ca="1" si="248"/>
        <v>3395.9170895531884</v>
      </c>
      <c r="N1742" s="13">
        <f t="shared" ca="1" si="249"/>
        <v>16.627719153474118</v>
      </c>
    </row>
    <row r="1743" spans="5:14" x14ac:dyDescent="0.15">
      <c r="E1743" s="2">
        <v>1739</v>
      </c>
      <c r="F1743" s="12">
        <f t="shared" ca="1" si="251"/>
        <v>0.38682208871166368</v>
      </c>
      <c r="G1743" s="1">
        <f t="shared" ca="1" si="244"/>
        <v>1.8995808214937642</v>
      </c>
      <c r="H1743" s="1">
        <f t="shared" ca="1" si="245"/>
        <v>3381.1889512212078</v>
      </c>
      <c r="I1743" s="1">
        <f t="shared" ca="1" si="246"/>
        <v>3395.9170895531884</v>
      </c>
      <c r="J1743" s="1">
        <f t="shared" ca="1" si="247"/>
        <v>14.728138331980517</v>
      </c>
      <c r="K1743" s="5">
        <f t="shared" ca="1" si="252"/>
        <v>0.34667881938607914</v>
      </c>
      <c r="L1743" s="1">
        <f t="shared" ca="1" si="250"/>
        <v>0.56739350320905035</v>
      </c>
      <c r="M1743" s="1">
        <f t="shared" ca="1" si="248"/>
        <v>3396.4844830563975</v>
      </c>
      <c r="N1743" s="13">
        <f t="shared" ca="1" si="249"/>
        <v>15.295531835189649</v>
      </c>
    </row>
    <row r="1744" spans="5:14" x14ac:dyDescent="0.15">
      <c r="E1744" s="2">
        <v>1740</v>
      </c>
      <c r="F1744" s="12">
        <f t="shared" ca="1" si="251"/>
        <v>0.6904034577993986</v>
      </c>
      <c r="G1744" s="1">
        <f t="shared" ca="1" si="244"/>
        <v>0.74095826165080991</v>
      </c>
      <c r="H1744" s="1">
        <f t="shared" ca="1" si="245"/>
        <v>3381.9299094828589</v>
      </c>
      <c r="I1744" s="1">
        <f t="shared" ca="1" si="246"/>
        <v>3396.4844830563975</v>
      </c>
      <c r="J1744" s="1">
        <f t="shared" ca="1" si="247"/>
        <v>14.554573573538619</v>
      </c>
      <c r="K1744" s="5">
        <f t="shared" ca="1" si="252"/>
        <v>0.92930429449652585</v>
      </c>
      <c r="L1744" s="1">
        <f t="shared" ca="1" si="250"/>
        <v>4.5384769851319779</v>
      </c>
      <c r="M1744" s="1">
        <f t="shared" ca="1" si="248"/>
        <v>3401.0229600415296</v>
      </c>
      <c r="N1744" s="13">
        <f t="shared" ca="1" si="249"/>
        <v>19.093050558670711</v>
      </c>
    </row>
    <row r="1745" spans="5:14" x14ac:dyDescent="0.15">
      <c r="E1745" s="2">
        <v>1741</v>
      </c>
      <c r="F1745" s="12">
        <f t="shared" ca="1" si="251"/>
        <v>0.44827916442632676</v>
      </c>
      <c r="G1745" s="1">
        <f t="shared" ca="1" si="244"/>
        <v>1.6046782115097631</v>
      </c>
      <c r="H1745" s="1">
        <f t="shared" ca="1" si="245"/>
        <v>3383.5345876943688</v>
      </c>
      <c r="I1745" s="1">
        <f t="shared" ca="1" si="246"/>
        <v>3401.0229600415296</v>
      </c>
      <c r="J1745" s="1">
        <f t="shared" ca="1" si="247"/>
        <v>17.488372347160748</v>
      </c>
      <c r="K1745" s="5">
        <f t="shared" ca="1" si="252"/>
        <v>0.63333541951757266</v>
      </c>
      <c r="L1745" s="1">
        <f t="shared" ca="1" si="250"/>
        <v>1.5335239797594076</v>
      </c>
      <c r="M1745" s="1">
        <f t="shared" ca="1" si="248"/>
        <v>3402.5564840212892</v>
      </c>
      <c r="N1745" s="13">
        <f t="shared" ca="1" si="249"/>
        <v>19.021896326920341</v>
      </c>
    </row>
    <row r="1746" spans="5:14" x14ac:dyDescent="0.15">
      <c r="E1746" s="2">
        <v>1742</v>
      </c>
      <c r="F1746" s="12">
        <f t="shared" ca="1" si="251"/>
        <v>0.83501621420933214</v>
      </c>
      <c r="G1746" s="1">
        <f t="shared" ca="1" si="244"/>
        <v>0.36060827221008723</v>
      </c>
      <c r="H1746" s="1">
        <f t="shared" ca="1" si="245"/>
        <v>3383.8951959665787</v>
      </c>
      <c r="I1746" s="1">
        <f t="shared" ca="1" si="246"/>
        <v>3402.5564840212892</v>
      </c>
      <c r="J1746" s="1">
        <f t="shared" ca="1" si="247"/>
        <v>18.66128805471044</v>
      </c>
      <c r="K1746" s="5">
        <f t="shared" ca="1" si="252"/>
        <v>0.46151421376417201</v>
      </c>
      <c r="L1746" s="1">
        <f t="shared" ca="1" si="250"/>
        <v>0.87938405383231255</v>
      </c>
      <c r="M1746" s="1">
        <f t="shared" ca="1" si="248"/>
        <v>3403.4358680751216</v>
      </c>
      <c r="N1746" s="13">
        <f t="shared" ca="1" si="249"/>
        <v>19.540672108542822</v>
      </c>
    </row>
    <row r="1747" spans="5:14" x14ac:dyDescent="0.15">
      <c r="E1747" s="2">
        <v>1743</v>
      </c>
      <c r="F1747" s="12">
        <f t="shared" ca="1" si="251"/>
        <v>0.6529437502215264</v>
      </c>
      <c r="G1747" s="1">
        <f t="shared" ca="1" si="244"/>
        <v>0.85252858792996067</v>
      </c>
      <c r="H1747" s="1">
        <f t="shared" ca="1" si="245"/>
        <v>3384.7477245545087</v>
      </c>
      <c r="I1747" s="1">
        <f t="shared" ca="1" si="246"/>
        <v>3403.4358680751216</v>
      </c>
      <c r="J1747" s="1">
        <f t="shared" ca="1" si="247"/>
        <v>18.688143520612812</v>
      </c>
      <c r="K1747" s="5">
        <f t="shared" ca="1" si="252"/>
        <v>0.57266087484551287</v>
      </c>
      <c r="L1747" s="1">
        <f t="shared" ca="1" si="250"/>
        <v>1.2688122062420895</v>
      </c>
      <c r="M1747" s="1">
        <f t="shared" ca="1" si="248"/>
        <v>3404.7046802813638</v>
      </c>
      <c r="N1747" s="13">
        <f t="shared" ca="1" si="249"/>
        <v>19.956955726855085</v>
      </c>
    </row>
    <row r="1748" spans="5:14" x14ac:dyDescent="0.15">
      <c r="E1748" s="2">
        <v>1744</v>
      </c>
      <c r="F1748" s="12">
        <f t="shared" ca="1" si="251"/>
        <v>0.82618011044124928</v>
      </c>
      <c r="G1748" s="1">
        <f t="shared" ca="1" si="244"/>
        <v>0.38188495569849701</v>
      </c>
      <c r="H1748" s="1">
        <f t="shared" ca="1" si="245"/>
        <v>3385.129609510207</v>
      </c>
      <c r="I1748" s="1">
        <f t="shared" ca="1" si="246"/>
        <v>3404.7046802813638</v>
      </c>
      <c r="J1748" s="1">
        <f t="shared" ca="1" si="247"/>
        <v>19.575070771156788</v>
      </c>
      <c r="K1748" s="5">
        <f t="shared" ca="1" si="252"/>
        <v>0.82819610394946142</v>
      </c>
      <c r="L1748" s="1">
        <f t="shared" ca="1" si="250"/>
        <v>2.8916783996419113</v>
      </c>
      <c r="M1748" s="1">
        <f t="shared" ca="1" si="248"/>
        <v>3407.5963586810058</v>
      </c>
      <c r="N1748" s="13">
        <f t="shared" ca="1" si="249"/>
        <v>22.466749170798721</v>
      </c>
    </row>
    <row r="1749" spans="5:14" x14ac:dyDescent="0.15">
      <c r="E1749" s="2">
        <v>1745</v>
      </c>
      <c r="F1749" s="12">
        <f t="shared" ca="1" si="251"/>
        <v>0.43194038516877054</v>
      </c>
      <c r="G1749" s="1">
        <f t="shared" ca="1" si="244"/>
        <v>1.6789353951100843</v>
      </c>
      <c r="H1749" s="1">
        <f t="shared" ca="1" si="245"/>
        <v>3386.8085449053169</v>
      </c>
      <c r="I1749" s="1">
        <f t="shared" ca="1" si="246"/>
        <v>3407.5963586810058</v>
      </c>
      <c r="J1749" s="1">
        <f t="shared" ca="1" si="247"/>
        <v>20.787813775688846</v>
      </c>
      <c r="K1749" s="5">
        <f t="shared" ca="1" si="252"/>
        <v>0.58413378593817822</v>
      </c>
      <c r="L1749" s="1">
        <f t="shared" ca="1" si="250"/>
        <v>1.3155177359316486</v>
      </c>
      <c r="M1749" s="1">
        <f t="shared" ca="1" si="248"/>
        <v>3408.9118764169375</v>
      </c>
      <c r="N1749" s="13">
        <f t="shared" ca="1" si="249"/>
        <v>22.103331511620581</v>
      </c>
    </row>
    <row r="1750" spans="5:14" x14ac:dyDescent="0.15">
      <c r="E1750" s="2">
        <v>1746</v>
      </c>
      <c r="F1750" s="12">
        <f t="shared" ca="1" si="251"/>
        <v>0.14657666828683313</v>
      </c>
      <c r="G1750" s="1">
        <f t="shared" ca="1" si="244"/>
        <v>3.8404133088001089</v>
      </c>
      <c r="H1750" s="1">
        <f t="shared" ca="1" si="245"/>
        <v>3390.6489582141171</v>
      </c>
      <c r="I1750" s="1">
        <f t="shared" ca="1" si="246"/>
        <v>3408.9118764169375</v>
      </c>
      <c r="J1750" s="1">
        <f t="shared" ca="1" si="247"/>
        <v>18.262918202820401</v>
      </c>
      <c r="K1750" s="5">
        <f t="shared" ca="1" si="252"/>
        <v>9.3209203343574298E-2</v>
      </c>
      <c r="L1750" s="1">
        <f t="shared" ca="1" si="250"/>
        <v>9.6802437594925572E-2</v>
      </c>
      <c r="M1750" s="1">
        <f t="shared" ca="1" si="248"/>
        <v>3409.0086788545323</v>
      </c>
      <c r="N1750" s="13">
        <f t="shared" ca="1" si="249"/>
        <v>18.359720640415162</v>
      </c>
    </row>
    <row r="1751" spans="5:14" x14ac:dyDescent="0.15">
      <c r="E1751" s="2">
        <v>1747</v>
      </c>
      <c r="F1751" s="12">
        <f t="shared" ca="1" si="251"/>
        <v>3.5288231250711899E-2</v>
      </c>
      <c r="G1751" s="1">
        <f t="shared" ca="1" si="244"/>
        <v>6.6884115259231445</v>
      </c>
      <c r="H1751" s="1">
        <f t="shared" ca="1" si="245"/>
        <v>3397.3373697400402</v>
      </c>
      <c r="I1751" s="1">
        <f t="shared" ca="1" si="246"/>
        <v>3409.0086788545323</v>
      </c>
      <c r="J1751" s="1">
        <f t="shared" ca="1" si="247"/>
        <v>11.671309114492033</v>
      </c>
      <c r="K1751" s="5">
        <f t="shared" ca="1" si="252"/>
        <v>0.40941164943962871</v>
      </c>
      <c r="L1751" s="1">
        <f t="shared" ca="1" si="250"/>
        <v>0.72838897400372959</v>
      </c>
      <c r="M1751" s="1">
        <f t="shared" ca="1" si="248"/>
        <v>3409.7370678285361</v>
      </c>
      <c r="N1751" s="13">
        <f t="shared" ca="1" si="249"/>
        <v>12.399698088495825</v>
      </c>
    </row>
    <row r="1752" spans="5:14" x14ac:dyDescent="0.15">
      <c r="E1752" s="2">
        <v>1748</v>
      </c>
      <c r="F1752" s="12">
        <f t="shared" ca="1" si="251"/>
        <v>0.51768329553135783</v>
      </c>
      <c r="G1752" s="1">
        <f t="shared" ca="1" si="244"/>
        <v>1.3167832445821999</v>
      </c>
      <c r="H1752" s="1">
        <f t="shared" ca="1" si="245"/>
        <v>3398.6541529846222</v>
      </c>
      <c r="I1752" s="1">
        <f t="shared" ca="1" si="246"/>
        <v>3409.7370678285361</v>
      </c>
      <c r="J1752" s="1">
        <f t="shared" ca="1" si="247"/>
        <v>11.082914843913841</v>
      </c>
      <c r="K1752" s="5">
        <f t="shared" ca="1" si="252"/>
        <v>0.30896917515589251</v>
      </c>
      <c r="L1752" s="1">
        <f t="shared" ca="1" si="250"/>
        <v>0.48016195461383954</v>
      </c>
      <c r="M1752" s="1">
        <f t="shared" ca="1" si="248"/>
        <v>3410.2172297831498</v>
      </c>
      <c r="N1752" s="13">
        <f t="shared" ca="1" si="249"/>
        <v>11.563076798527618</v>
      </c>
    </row>
    <row r="1753" spans="5:14" x14ac:dyDescent="0.15">
      <c r="E1753" s="2">
        <v>1749</v>
      </c>
      <c r="F1753" s="12">
        <f t="shared" ca="1" si="251"/>
        <v>0.30089200471889221</v>
      </c>
      <c r="G1753" s="1">
        <f t="shared" ca="1" si="244"/>
        <v>2.4020077338450294</v>
      </c>
      <c r="H1753" s="1">
        <f t="shared" ca="1" si="245"/>
        <v>3401.0561607184673</v>
      </c>
      <c r="I1753" s="1">
        <f t="shared" ca="1" si="246"/>
        <v>3410.2172297831498</v>
      </c>
      <c r="J1753" s="1">
        <f t="shared" ca="1" si="247"/>
        <v>9.1610690646825788</v>
      </c>
      <c r="K1753" s="5">
        <f t="shared" ca="1" si="252"/>
        <v>0.20398675121110355</v>
      </c>
      <c r="L1753" s="1">
        <f t="shared" ca="1" si="250"/>
        <v>0.27014529700311546</v>
      </c>
      <c r="M1753" s="1">
        <f t="shared" ca="1" si="248"/>
        <v>3410.487375080153</v>
      </c>
      <c r="N1753" s="13">
        <f t="shared" ca="1" si="249"/>
        <v>9.4312143616857611</v>
      </c>
    </row>
    <row r="1754" spans="5:14" x14ac:dyDescent="0.15">
      <c r="E1754" s="2">
        <v>1750</v>
      </c>
      <c r="F1754" s="12">
        <f t="shared" ca="1" si="251"/>
        <v>0.51792940954210454</v>
      </c>
      <c r="G1754" s="1">
        <f t="shared" ca="1" si="244"/>
        <v>1.3158326420483595</v>
      </c>
      <c r="H1754" s="1">
        <f t="shared" ca="1" si="245"/>
        <v>3402.3719933605157</v>
      </c>
      <c r="I1754" s="1">
        <f t="shared" ca="1" si="246"/>
        <v>3410.487375080153</v>
      </c>
      <c r="J1754" s="1">
        <f t="shared" ca="1" si="247"/>
        <v>8.1153817196372984</v>
      </c>
      <c r="K1754" s="5">
        <f t="shared" ca="1" si="252"/>
        <v>0.99411641820688623</v>
      </c>
      <c r="L1754" s="1">
        <f t="shared" ca="1" si="250"/>
        <v>9.2813881185794944</v>
      </c>
      <c r="M1754" s="1">
        <f t="shared" ca="1" si="248"/>
        <v>3419.7687631987324</v>
      </c>
      <c r="N1754" s="13">
        <f t="shared" ca="1" si="249"/>
        <v>17.396769838216642</v>
      </c>
    </row>
    <row r="1755" spans="5:14" x14ac:dyDescent="0.15">
      <c r="E1755" s="2">
        <v>1751</v>
      </c>
      <c r="F1755" s="12">
        <f t="shared" ca="1" si="251"/>
        <v>8.2041054786637924E-2</v>
      </c>
      <c r="G1755" s="1">
        <f t="shared" ca="1" si="244"/>
        <v>5.0010709777612457</v>
      </c>
      <c r="H1755" s="1">
        <f t="shared" ca="1" si="245"/>
        <v>3407.3730643382769</v>
      </c>
      <c r="I1755" s="1">
        <f t="shared" ca="1" si="246"/>
        <v>3419.7687631987324</v>
      </c>
      <c r="J1755" s="1">
        <f t="shared" ca="1" si="247"/>
        <v>12.395698860455468</v>
      </c>
      <c r="K1755" s="5">
        <f t="shared" ca="1" si="252"/>
        <v>0.32077934265129504</v>
      </c>
      <c r="L1755" s="1">
        <f t="shared" ca="1" si="250"/>
        <v>0.50676323902299247</v>
      </c>
      <c r="M1755" s="1">
        <f t="shared" ca="1" si="248"/>
        <v>3420.2755264377552</v>
      </c>
      <c r="N1755" s="13">
        <f t="shared" ca="1" si="249"/>
        <v>12.902462099478271</v>
      </c>
    </row>
    <row r="1756" spans="5:14" x14ac:dyDescent="0.15">
      <c r="E1756" s="2">
        <v>1752</v>
      </c>
      <c r="F1756" s="12">
        <f t="shared" ca="1" si="251"/>
        <v>0.79879062393909417</v>
      </c>
      <c r="G1756" s="1">
        <f t="shared" ca="1" si="244"/>
        <v>0.44931283038404063</v>
      </c>
      <c r="H1756" s="1">
        <f t="shared" ca="1" si="245"/>
        <v>3407.8223771686608</v>
      </c>
      <c r="I1756" s="1">
        <f t="shared" ca="1" si="246"/>
        <v>3420.2755264377552</v>
      </c>
      <c r="J1756" s="1">
        <f t="shared" ca="1" si="247"/>
        <v>12.453149269094411</v>
      </c>
      <c r="K1756" s="5">
        <f t="shared" ca="1" si="252"/>
        <v>0.96704518695567487</v>
      </c>
      <c r="L1756" s="1">
        <f t="shared" ca="1" si="250"/>
        <v>5.979756244992064</v>
      </c>
      <c r="M1756" s="1">
        <f t="shared" ca="1" si="248"/>
        <v>3426.2552826827473</v>
      </c>
      <c r="N1756" s="13">
        <f t="shared" ca="1" si="249"/>
        <v>18.432905514086542</v>
      </c>
    </row>
    <row r="1757" spans="5:14" x14ac:dyDescent="0.15">
      <c r="E1757" s="2">
        <v>1753</v>
      </c>
      <c r="F1757" s="12">
        <f t="shared" ca="1" si="251"/>
        <v>0.85052093443347732</v>
      </c>
      <c r="G1757" s="1">
        <f t="shared" ca="1" si="244"/>
        <v>0.32381250636571884</v>
      </c>
      <c r="H1757" s="1">
        <f t="shared" ca="1" si="245"/>
        <v>3408.1461896750266</v>
      </c>
      <c r="I1757" s="1">
        <f t="shared" ca="1" si="246"/>
        <v>3426.2552826827473</v>
      </c>
      <c r="J1757" s="1">
        <f t="shared" ca="1" si="247"/>
        <v>18.10909300772073</v>
      </c>
      <c r="K1757" s="5">
        <f t="shared" ca="1" si="252"/>
        <v>0.76061859143097876</v>
      </c>
      <c r="L1757" s="1">
        <f t="shared" ca="1" si="250"/>
        <v>2.2897620498275555</v>
      </c>
      <c r="M1757" s="1">
        <f t="shared" ca="1" si="248"/>
        <v>3428.5450447325748</v>
      </c>
      <c r="N1757" s="13">
        <f t="shared" ca="1" si="249"/>
        <v>20.39885505754819</v>
      </c>
    </row>
    <row r="1758" spans="5:14" x14ac:dyDescent="0.15">
      <c r="E1758" s="2">
        <v>1754</v>
      </c>
      <c r="F1758" s="12">
        <f t="shared" ca="1" si="251"/>
        <v>0.86740072492513953</v>
      </c>
      <c r="G1758" s="1">
        <f t="shared" ca="1" si="244"/>
        <v>0.28450842367261026</v>
      </c>
      <c r="H1758" s="1">
        <f t="shared" ca="1" si="245"/>
        <v>3408.4306980986994</v>
      </c>
      <c r="I1758" s="1">
        <f t="shared" ca="1" si="246"/>
        <v>3428.5450447325748</v>
      </c>
      <c r="J1758" s="1">
        <f t="shared" ca="1" si="247"/>
        <v>20.114346633875357</v>
      </c>
      <c r="K1758" s="5">
        <f t="shared" ca="1" si="252"/>
        <v>0.20935278217990705</v>
      </c>
      <c r="L1758" s="1">
        <f t="shared" ca="1" si="250"/>
        <v>0.27978519355960929</v>
      </c>
      <c r="M1758" s="1">
        <f t="shared" ca="1" si="248"/>
        <v>3428.8248299261345</v>
      </c>
      <c r="N1758" s="13">
        <f t="shared" ca="1" si="249"/>
        <v>20.394131827435103</v>
      </c>
    </row>
    <row r="1759" spans="5:14" x14ac:dyDescent="0.15">
      <c r="E1759" s="2">
        <v>1755</v>
      </c>
      <c r="F1759" s="12">
        <f t="shared" ca="1" si="251"/>
        <v>0.97583994061384516</v>
      </c>
      <c r="G1759" s="1">
        <f t="shared" ca="1" si="244"/>
        <v>4.8913402580878604E-2</v>
      </c>
      <c r="H1759" s="1">
        <f t="shared" ca="1" si="245"/>
        <v>3408.4796115012805</v>
      </c>
      <c r="I1759" s="1">
        <f t="shared" ca="1" si="246"/>
        <v>3428.8248299261345</v>
      </c>
      <c r="J1759" s="1">
        <f t="shared" ca="1" si="247"/>
        <v>20.345218424854011</v>
      </c>
      <c r="K1759" s="5">
        <f t="shared" ca="1" si="252"/>
        <v>0.29286090274939325</v>
      </c>
      <c r="L1759" s="1">
        <f t="shared" ca="1" si="250"/>
        <v>0.44489759291430664</v>
      </c>
      <c r="M1759" s="1">
        <f t="shared" ca="1" si="248"/>
        <v>3429.269727519049</v>
      </c>
      <c r="N1759" s="13">
        <f t="shared" ca="1" si="249"/>
        <v>20.790116017768469</v>
      </c>
    </row>
    <row r="1760" spans="5:14" x14ac:dyDescent="0.15">
      <c r="E1760" s="2">
        <v>1756</v>
      </c>
      <c r="F1760" s="12">
        <f t="shared" ca="1" si="251"/>
        <v>8.5542215975295655E-2</v>
      </c>
      <c r="G1760" s="1">
        <f t="shared" ca="1" si="244"/>
        <v>4.9174905415976831</v>
      </c>
      <c r="H1760" s="1">
        <f t="shared" ca="1" si="245"/>
        <v>3413.397102042878</v>
      </c>
      <c r="I1760" s="1">
        <f t="shared" ca="1" si="246"/>
        <v>3429.269727519049</v>
      </c>
      <c r="J1760" s="1">
        <f t="shared" ca="1" si="247"/>
        <v>15.872625476170924</v>
      </c>
      <c r="K1760" s="5">
        <f t="shared" ca="1" si="252"/>
        <v>0.94872461966723731</v>
      </c>
      <c r="L1760" s="1">
        <f t="shared" ca="1" si="250"/>
        <v>5.1427509471403265</v>
      </c>
      <c r="M1760" s="1">
        <f t="shared" ca="1" si="248"/>
        <v>3434.4124784661894</v>
      </c>
      <c r="N1760" s="13">
        <f t="shared" ca="1" si="249"/>
        <v>21.015376423311409</v>
      </c>
    </row>
    <row r="1761" spans="5:14" x14ac:dyDescent="0.15">
      <c r="E1761" s="2">
        <v>1757</v>
      </c>
      <c r="F1761" s="12">
        <f t="shared" ca="1" si="251"/>
        <v>0.39428980073310327</v>
      </c>
      <c r="G1761" s="1">
        <f t="shared" ca="1" si="244"/>
        <v>1.8613382104036038</v>
      </c>
      <c r="H1761" s="1">
        <f t="shared" ca="1" si="245"/>
        <v>3415.2584402532816</v>
      </c>
      <c r="I1761" s="1">
        <f t="shared" ca="1" si="246"/>
        <v>3434.4124784661894</v>
      </c>
      <c r="J1761" s="1">
        <f t="shared" ca="1" si="247"/>
        <v>19.154038212907835</v>
      </c>
      <c r="K1761" s="5">
        <f t="shared" ca="1" si="252"/>
        <v>0.58908674029432151</v>
      </c>
      <c r="L1761" s="1">
        <f t="shared" ca="1" si="250"/>
        <v>1.3361296814874972</v>
      </c>
      <c r="M1761" s="1">
        <f t="shared" ca="1" si="248"/>
        <v>3435.7486081476768</v>
      </c>
      <c r="N1761" s="13">
        <f t="shared" ca="1" si="249"/>
        <v>20.490167894395199</v>
      </c>
    </row>
    <row r="1762" spans="5:14" x14ac:dyDescent="0.15">
      <c r="E1762" s="2">
        <v>1758</v>
      </c>
      <c r="F1762" s="12">
        <f t="shared" ca="1" si="251"/>
        <v>0.80952597493753564</v>
      </c>
      <c r="G1762" s="1">
        <f t="shared" ca="1" si="244"/>
        <v>0.42261283749589273</v>
      </c>
      <c r="H1762" s="1">
        <f t="shared" ca="1" si="245"/>
        <v>3415.6810530907774</v>
      </c>
      <c r="I1762" s="1">
        <f t="shared" ca="1" si="246"/>
        <v>3435.7486081476768</v>
      </c>
      <c r="J1762" s="1">
        <f t="shared" ca="1" si="247"/>
        <v>20.067555056899437</v>
      </c>
      <c r="K1762" s="5">
        <f t="shared" ca="1" si="252"/>
        <v>0.67325711084929907</v>
      </c>
      <c r="L1762" s="1">
        <f t="shared" ca="1" si="250"/>
        <v>1.7355187558072216</v>
      </c>
      <c r="M1762" s="1">
        <f t="shared" ca="1" si="248"/>
        <v>3437.4841269034841</v>
      </c>
      <c r="N1762" s="13">
        <f t="shared" ca="1" si="249"/>
        <v>21.803073812706771</v>
      </c>
    </row>
    <row r="1763" spans="5:14" x14ac:dyDescent="0.15">
      <c r="E1763" s="2">
        <v>1759</v>
      </c>
      <c r="F1763" s="12">
        <f t="shared" ca="1" si="251"/>
        <v>0.89955770950766545</v>
      </c>
      <c r="G1763" s="1">
        <f t="shared" ca="1" si="244"/>
        <v>0.21170414066280724</v>
      </c>
      <c r="H1763" s="1">
        <f t="shared" ca="1" si="245"/>
        <v>3415.8927572314401</v>
      </c>
      <c r="I1763" s="1">
        <f t="shared" ca="1" si="246"/>
        <v>3437.4841269034841</v>
      </c>
      <c r="J1763" s="1">
        <f t="shared" ca="1" si="247"/>
        <v>21.591369672044038</v>
      </c>
      <c r="K1763" s="5">
        <f t="shared" ca="1" si="252"/>
        <v>0.30515389503472012</v>
      </c>
      <c r="L1763" s="1">
        <f t="shared" ca="1" si="250"/>
        <v>0.47170442273433644</v>
      </c>
      <c r="M1763" s="1">
        <f t="shared" ca="1" si="248"/>
        <v>3437.9558313262187</v>
      </c>
      <c r="N1763" s="13">
        <f t="shared" ca="1" si="249"/>
        <v>22.063074094778585</v>
      </c>
    </row>
    <row r="1764" spans="5:14" x14ac:dyDescent="0.15">
      <c r="E1764" s="2">
        <v>1760</v>
      </c>
      <c r="F1764" s="12">
        <f t="shared" ca="1" si="251"/>
        <v>0.58729100407985202</v>
      </c>
      <c r="G1764" s="1">
        <f t="shared" ca="1" si="244"/>
        <v>1.0644696679798475</v>
      </c>
      <c r="H1764" s="1">
        <f t="shared" ca="1" si="245"/>
        <v>3416.9572268994198</v>
      </c>
      <c r="I1764" s="1">
        <f t="shared" ca="1" si="246"/>
        <v>3437.9558313262187</v>
      </c>
      <c r="J1764" s="1">
        <f t="shared" ca="1" si="247"/>
        <v>20.99860442679892</v>
      </c>
      <c r="K1764" s="5">
        <f t="shared" ca="1" si="252"/>
        <v>0.99768313502708494</v>
      </c>
      <c r="L1764" s="1">
        <f t="shared" ca="1" si="250"/>
        <v>11.084437293931678</v>
      </c>
      <c r="M1764" s="1">
        <f t="shared" ca="1" si="248"/>
        <v>3449.0402686201505</v>
      </c>
      <c r="N1764" s="13">
        <f t="shared" ca="1" si="249"/>
        <v>32.083041720730762</v>
      </c>
    </row>
    <row r="1765" spans="5:14" x14ac:dyDescent="0.15">
      <c r="E1765" s="2">
        <v>1761</v>
      </c>
      <c r="F1765" s="12">
        <f t="shared" ca="1" si="251"/>
        <v>0.83263243331871217</v>
      </c>
      <c r="G1765" s="1">
        <f t="shared" ca="1" si="244"/>
        <v>0.36632598143550843</v>
      </c>
      <c r="H1765" s="1">
        <f t="shared" ca="1" si="245"/>
        <v>3417.3235528808555</v>
      </c>
      <c r="I1765" s="1">
        <f t="shared" ca="1" si="246"/>
        <v>3449.0402686201505</v>
      </c>
      <c r="J1765" s="1">
        <f t="shared" ca="1" si="247"/>
        <v>31.716715739295068</v>
      </c>
      <c r="K1765" s="5">
        <f t="shared" ca="1" si="252"/>
        <v>0.41061809216795231</v>
      </c>
      <c r="L1765" s="1">
        <f t="shared" ca="1" si="250"/>
        <v>0.73169697548939017</v>
      </c>
      <c r="M1765" s="1">
        <f t="shared" ca="1" si="248"/>
        <v>3449.7719655956398</v>
      </c>
      <c r="N1765" s="13">
        <f t="shared" ca="1" si="249"/>
        <v>32.448412714784354</v>
      </c>
    </row>
    <row r="1766" spans="5:14" x14ac:dyDescent="0.15">
      <c r="E1766" s="2">
        <v>1762</v>
      </c>
      <c r="F1766" s="12">
        <f t="shared" ca="1" si="251"/>
        <v>0.68267980724755006</v>
      </c>
      <c r="G1766" s="1">
        <f t="shared" ca="1" si="244"/>
        <v>0.7634586655566552</v>
      </c>
      <c r="H1766" s="1">
        <f t="shared" ca="1" si="245"/>
        <v>3418.0870115464122</v>
      </c>
      <c r="I1766" s="1">
        <f t="shared" ca="1" si="246"/>
        <v>3449.7719655956398</v>
      </c>
      <c r="J1766" s="1">
        <f t="shared" ca="1" si="247"/>
        <v>31.684954049227599</v>
      </c>
      <c r="K1766" s="5">
        <f t="shared" ca="1" si="252"/>
        <v>0.7043813930045536</v>
      </c>
      <c r="L1766" s="1">
        <f t="shared" ca="1" si="250"/>
        <v>1.9125318432616414</v>
      </c>
      <c r="M1766" s="1">
        <f t="shared" ca="1" si="248"/>
        <v>3451.6844974389014</v>
      </c>
      <c r="N1766" s="13">
        <f t="shared" ca="1" si="249"/>
        <v>33.597485892489203</v>
      </c>
    </row>
    <row r="1767" spans="5:14" x14ac:dyDescent="0.15">
      <c r="E1767" s="2">
        <v>1763</v>
      </c>
      <c r="F1767" s="12">
        <f t="shared" ca="1" si="251"/>
        <v>0.51499536263998358</v>
      </c>
      <c r="G1767" s="1">
        <f t="shared" ca="1" si="244"/>
        <v>1.3271947658829972</v>
      </c>
      <c r="H1767" s="1">
        <f t="shared" ca="1" si="245"/>
        <v>3419.4142063122954</v>
      </c>
      <c r="I1767" s="1">
        <f t="shared" ca="1" si="246"/>
        <v>3451.6844974389014</v>
      </c>
      <c r="J1767" s="1">
        <f t="shared" ca="1" si="247"/>
        <v>32.270291126606026</v>
      </c>
      <c r="K1767" s="5">
        <f t="shared" ca="1" si="252"/>
        <v>0.91014112823933968</v>
      </c>
      <c r="L1767" s="1">
        <f t="shared" ca="1" si="250"/>
        <v>4.0897523582330884</v>
      </c>
      <c r="M1767" s="1">
        <f t="shared" ca="1" si="248"/>
        <v>3455.7742497971344</v>
      </c>
      <c r="N1767" s="13">
        <f t="shared" ca="1" si="249"/>
        <v>36.360043484839025</v>
      </c>
    </row>
    <row r="1768" spans="5:14" x14ac:dyDescent="0.15">
      <c r="E1768" s="2">
        <v>1764</v>
      </c>
      <c r="F1768" s="12">
        <f t="shared" ca="1" si="251"/>
        <v>0.68238117969506618</v>
      </c>
      <c r="G1768" s="1">
        <f t="shared" ca="1" si="244"/>
        <v>0.76433372552863976</v>
      </c>
      <c r="H1768" s="1">
        <f t="shared" ca="1" si="245"/>
        <v>3420.178540037824</v>
      </c>
      <c r="I1768" s="1">
        <f t="shared" ca="1" si="246"/>
        <v>3455.7742497971344</v>
      </c>
      <c r="J1768" s="1">
        <f t="shared" ca="1" si="247"/>
        <v>35.595709759310466</v>
      </c>
      <c r="K1768" s="5">
        <f t="shared" ca="1" si="252"/>
        <v>0.84855655465595758</v>
      </c>
      <c r="L1768" s="1">
        <f t="shared" ca="1" si="250"/>
        <v>3.1228712065520567</v>
      </c>
      <c r="M1768" s="1">
        <f t="shared" ca="1" si="248"/>
        <v>3458.8971210036866</v>
      </c>
      <c r="N1768" s="13">
        <f t="shared" ca="1" si="249"/>
        <v>38.718580965862657</v>
      </c>
    </row>
    <row r="1769" spans="5:14" x14ac:dyDescent="0.15">
      <c r="E1769" s="2">
        <v>1765</v>
      </c>
      <c r="F1769" s="12">
        <f t="shared" ca="1" si="251"/>
        <v>0.22446988068388796</v>
      </c>
      <c r="G1769" s="1">
        <f t="shared" ca="1" si="244"/>
        <v>2.988027485129483</v>
      </c>
      <c r="H1769" s="1">
        <f t="shared" ca="1" si="245"/>
        <v>3423.1665675229533</v>
      </c>
      <c r="I1769" s="1">
        <f t="shared" ca="1" si="246"/>
        <v>3458.8971210036866</v>
      </c>
      <c r="J1769" s="1">
        <f t="shared" ca="1" si="247"/>
        <v>35.730553480733306</v>
      </c>
      <c r="K1769" s="5">
        <f t="shared" ca="1" si="252"/>
        <v>0.89841523839048432</v>
      </c>
      <c r="L1769" s="1">
        <f t="shared" ca="1" si="250"/>
        <v>3.8612662050215576</v>
      </c>
      <c r="M1769" s="1">
        <f t="shared" ca="1" si="248"/>
        <v>3462.758387208708</v>
      </c>
      <c r="N1769" s="13">
        <f t="shared" ca="1" si="249"/>
        <v>39.591819685754672</v>
      </c>
    </row>
    <row r="1770" spans="5:14" x14ac:dyDescent="0.15">
      <c r="E1770" s="2">
        <v>1766</v>
      </c>
      <c r="F1770" s="12">
        <f t="shared" ca="1" si="251"/>
        <v>0.61442263375898154</v>
      </c>
      <c r="G1770" s="1">
        <f t="shared" ca="1" si="244"/>
        <v>0.97414451805356184</v>
      </c>
      <c r="H1770" s="1">
        <f t="shared" ca="1" si="245"/>
        <v>3424.1407120410067</v>
      </c>
      <c r="I1770" s="1">
        <f t="shared" ca="1" si="246"/>
        <v>3462.758387208708</v>
      </c>
      <c r="J1770" s="1">
        <f t="shared" ca="1" si="247"/>
        <v>38.617675167701236</v>
      </c>
      <c r="K1770" s="5">
        <f t="shared" ca="1" si="252"/>
        <v>0.20703144331667245</v>
      </c>
      <c r="L1770" s="1">
        <f t="shared" ca="1" si="250"/>
        <v>0.27560098592576138</v>
      </c>
      <c r="M1770" s="1">
        <f t="shared" ca="1" si="248"/>
        <v>3463.0339881946338</v>
      </c>
      <c r="N1770" s="13">
        <f t="shared" ca="1" si="249"/>
        <v>38.893276153627085</v>
      </c>
    </row>
    <row r="1771" spans="5:14" x14ac:dyDescent="0.15">
      <c r="E1771" s="2">
        <v>1767</v>
      </c>
      <c r="F1771" s="12">
        <f t="shared" ca="1" si="251"/>
        <v>3.7583470178056078E-2</v>
      </c>
      <c r="G1771" s="1">
        <f t="shared" ca="1" si="244"/>
        <v>6.5623818963456353</v>
      </c>
      <c r="H1771" s="1">
        <f t="shared" ca="1" si="245"/>
        <v>3430.7030939373522</v>
      </c>
      <c r="I1771" s="1">
        <f t="shared" ca="1" si="246"/>
        <v>3463.0339881946338</v>
      </c>
      <c r="J1771" s="1">
        <f t="shared" ca="1" si="247"/>
        <v>32.33089425728167</v>
      </c>
      <c r="K1771" s="5">
        <f t="shared" ca="1" si="252"/>
        <v>0.9585025493929995</v>
      </c>
      <c r="L1771" s="1">
        <f t="shared" ca="1" si="250"/>
        <v>5.5426583965580845</v>
      </c>
      <c r="M1771" s="1">
        <f t="shared" ca="1" si="248"/>
        <v>3468.576646591192</v>
      </c>
      <c r="N1771" s="13">
        <f t="shared" ca="1" si="249"/>
        <v>37.873552653839852</v>
      </c>
    </row>
    <row r="1772" spans="5:14" x14ac:dyDescent="0.15">
      <c r="E1772" s="2">
        <v>1768</v>
      </c>
      <c r="F1772" s="12">
        <f t="shared" ca="1" si="251"/>
        <v>0.97636474698144504</v>
      </c>
      <c r="G1772" s="1">
        <f t="shared" ca="1" si="244"/>
        <v>4.7838092428051107E-2</v>
      </c>
      <c r="H1772" s="1">
        <f t="shared" ca="1" si="245"/>
        <v>3430.7509320297804</v>
      </c>
      <c r="I1772" s="1">
        <f t="shared" ca="1" si="246"/>
        <v>3468.576646591192</v>
      </c>
      <c r="J1772" s="1">
        <f t="shared" ca="1" si="247"/>
        <v>37.825714561411587</v>
      </c>
      <c r="K1772" s="5">
        <f t="shared" ca="1" si="252"/>
        <v>0.85881782888312685</v>
      </c>
      <c r="L1772" s="1">
        <f t="shared" ca="1" si="250"/>
        <v>3.251929249061067</v>
      </c>
      <c r="M1772" s="1">
        <f t="shared" ca="1" si="248"/>
        <v>3471.8285758402531</v>
      </c>
      <c r="N1772" s="13">
        <f t="shared" ca="1" si="249"/>
        <v>41.077643810472637</v>
      </c>
    </row>
    <row r="1773" spans="5:14" x14ac:dyDescent="0.15">
      <c r="E1773" s="2">
        <v>1769</v>
      </c>
      <c r="F1773" s="12">
        <f t="shared" ca="1" si="251"/>
        <v>0.50086301062921534</v>
      </c>
      <c r="G1773" s="1">
        <f t="shared" ca="1" si="244"/>
        <v>1.3828452943287952</v>
      </c>
      <c r="H1773" s="1">
        <f t="shared" ca="1" si="245"/>
        <v>3432.1337773241094</v>
      </c>
      <c r="I1773" s="1">
        <f t="shared" ca="1" si="246"/>
        <v>3471.8285758402531</v>
      </c>
      <c r="J1773" s="1">
        <f t="shared" ca="1" si="247"/>
        <v>39.694798516143692</v>
      </c>
      <c r="K1773" s="5">
        <f t="shared" ca="1" si="252"/>
        <v>0.40919573110572083</v>
      </c>
      <c r="L1773" s="1">
        <f t="shared" ca="1" si="250"/>
        <v>0.72779783028056499</v>
      </c>
      <c r="M1773" s="1">
        <f t="shared" ca="1" si="248"/>
        <v>3472.5563736705335</v>
      </c>
      <c r="N1773" s="13">
        <f t="shared" ca="1" si="249"/>
        <v>40.422596346424143</v>
      </c>
    </row>
    <row r="1774" spans="5:14" x14ac:dyDescent="0.15">
      <c r="E1774" s="2">
        <v>1770</v>
      </c>
      <c r="F1774" s="12">
        <f t="shared" ca="1" si="251"/>
        <v>6.9542689633017241E-2</v>
      </c>
      <c r="G1774" s="1">
        <f t="shared" ca="1" si="244"/>
        <v>5.3316289513103241</v>
      </c>
      <c r="H1774" s="1">
        <f t="shared" ca="1" si="245"/>
        <v>3437.4654062754198</v>
      </c>
      <c r="I1774" s="1">
        <f t="shared" ca="1" si="246"/>
        <v>3472.5563736705335</v>
      </c>
      <c r="J1774" s="1">
        <f t="shared" ca="1" si="247"/>
        <v>35.090967395113694</v>
      </c>
      <c r="K1774" s="5">
        <f t="shared" ca="1" si="252"/>
        <v>0.76924252534530424</v>
      </c>
      <c r="L1774" s="1">
        <f t="shared" ca="1" si="250"/>
        <v>2.3558514340556296</v>
      </c>
      <c r="M1774" s="1">
        <f t="shared" ca="1" si="248"/>
        <v>3474.9122251045892</v>
      </c>
      <c r="N1774" s="13">
        <f t="shared" ca="1" si="249"/>
        <v>37.446818829169388</v>
      </c>
    </row>
    <row r="1775" spans="5:14" x14ac:dyDescent="0.15">
      <c r="E1775" s="2">
        <v>1771</v>
      </c>
      <c r="F1775" s="12">
        <f t="shared" ca="1" si="251"/>
        <v>0.80292136055270513</v>
      </c>
      <c r="G1775" s="1">
        <f t="shared" ca="1" si="244"/>
        <v>0.43899700378982415</v>
      </c>
      <c r="H1775" s="1">
        <f t="shared" ca="1" si="245"/>
        <v>3437.9044032792094</v>
      </c>
      <c r="I1775" s="1">
        <f t="shared" ca="1" si="246"/>
        <v>3474.9122251045892</v>
      </c>
      <c r="J1775" s="1">
        <f t="shared" ca="1" si="247"/>
        <v>37.007821825379779</v>
      </c>
      <c r="K1775" s="5">
        <f t="shared" ca="1" si="252"/>
        <v>8.6762714584338263E-2</v>
      </c>
      <c r="L1775" s="1">
        <f t="shared" ca="1" si="250"/>
        <v>8.8300458912915936E-2</v>
      </c>
      <c r="M1775" s="1">
        <f t="shared" ca="1" si="248"/>
        <v>3475.0005255635019</v>
      </c>
      <c r="N1775" s="13">
        <f t="shared" ca="1" si="249"/>
        <v>37.096122284292505</v>
      </c>
    </row>
    <row r="1776" spans="5:14" x14ac:dyDescent="0.15">
      <c r="E1776" s="2">
        <v>1772</v>
      </c>
      <c r="F1776" s="12">
        <f t="shared" ca="1" si="251"/>
        <v>0.69653474485632294</v>
      </c>
      <c r="G1776" s="1">
        <f t="shared" ca="1" si="244"/>
        <v>0.72327520414557467</v>
      </c>
      <c r="H1776" s="1">
        <f t="shared" ca="1" si="245"/>
        <v>3438.6276784833549</v>
      </c>
      <c r="I1776" s="1">
        <f t="shared" ca="1" si="246"/>
        <v>3475.0005255635019</v>
      </c>
      <c r="J1776" s="1">
        <f t="shared" ca="1" si="247"/>
        <v>36.372847080147039</v>
      </c>
      <c r="K1776" s="5">
        <f t="shared" ca="1" si="252"/>
        <v>1.0663962916008796E-2</v>
      </c>
      <c r="L1776" s="1">
        <f t="shared" ca="1" si="250"/>
        <v>6.2819824209460369E-3</v>
      </c>
      <c r="M1776" s="1">
        <f t="shared" ca="1" si="248"/>
        <v>3475.006807545923</v>
      </c>
      <c r="N1776" s="13">
        <f t="shared" ca="1" si="249"/>
        <v>36.379129062568154</v>
      </c>
    </row>
    <row r="1777" spans="5:14" x14ac:dyDescent="0.15">
      <c r="E1777" s="2">
        <v>1773</v>
      </c>
      <c r="F1777" s="12">
        <f t="shared" ca="1" si="251"/>
        <v>0.67543028099878133</v>
      </c>
      <c r="G1777" s="1">
        <f t="shared" ca="1" si="244"/>
        <v>0.78481067573030638</v>
      </c>
      <c r="H1777" s="1">
        <f t="shared" ca="1" si="245"/>
        <v>3439.412489159085</v>
      </c>
      <c r="I1777" s="1">
        <f t="shared" ca="1" si="246"/>
        <v>3475.006807545923</v>
      </c>
      <c r="J1777" s="1">
        <f t="shared" ca="1" si="247"/>
        <v>35.59431838683804</v>
      </c>
      <c r="K1777" s="5">
        <f t="shared" ca="1" si="252"/>
        <v>0.97385636122914765</v>
      </c>
      <c r="L1777" s="1">
        <f t="shared" ca="1" si="250"/>
        <v>6.4201634549215765</v>
      </c>
      <c r="M1777" s="1">
        <f t="shared" ca="1" si="248"/>
        <v>3481.4269710008448</v>
      </c>
      <c r="N1777" s="13">
        <f t="shared" ca="1" si="249"/>
        <v>42.014481841759789</v>
      </c>
    </row>
    <row r="1778" spans="5:14" x14ac:dyDescent="0.15">
      <c r="E1778" s="2">
        <v>1774</v>
      </c>
      <c r="F1778" s="12">
        <f t="shared" ca="1" si="251"/>
        <v>0.74241868383191545</v>
      </c>
      <c r="G1778" s="1">
        <f t="shared" ca="1" si="244"/>
        <v>0.59568386205473944</v>
      </c>
      <c r="H1778" s="1">
        <f t="shared" ca="1" si="245"/>
        <v>3440.0081730211396</v>
      </c>
      <c r="I1778" s="1">
        <f t="shared" ca="1" si="246"/>
        <v>3481.4269710008448</v>
      </c>
      <c r="J1778" s="1">
        <f t="shared" ca="1" si="247"/>
        <v>41.418797979705232</v>
      </c>
      <c r="K1778" s="5">
        <f t="shared" ca="1" si="252"/>
        <v>0.68259237708097076</v>
      </c>
      <c r="L1778" s="1">
        <f t="shared" ca="1" si="250"/>
        <v>1.7866323991586379</v>
      </c>
      <c r="M1778" s="1">
        <f t="shared" ca="1" si="248"/>
        <v>3483.2136034000036</v>
      </c>
      <c r="N1778" s="13">
        <f t="shared" ca="1" si="249"/>
        <v>43.205430378864094</v>
      </c>
    </row>
    <row r="1779" spans="5:14" x14ac:dyDescent="0.15">
      <c r="E1779" s="2">
        <v>1775</v>
      </c>
      <c r="F1779" s="12">
        <f t="shared" ca="1" si="251"/>
        <v>0.10672072848888936</v>
      </c>
      <c r="G1779" s="1">
        <f t="shared" ca="1" si="244"/>
        <v>4.4750797413357377</v>
      </c>
      <c r="H1779" s="1">
        <f t="shared" ca="1" si="245"/>
        <v>3444.4832527624753</v>
      </c>
      <c r="I1779" s="1">
        <f t="shared" ca="1" si="246"/>
        <v>3483.2136034000036</v>
      </c>
      <c r="J1779" s="1">
        <f t="shared" ca="1" si="247"/>
        <v>38.730350637528318</v>
      </c>
      <c r="K1779" s="5">
        <f t="shared" ca="1" si="252"/>
        <v>0.80404225511435434</v>
      </c>
      <c r="L1779" s="1">
        <f t="shared" ca="1" si="250"/>
        <v>2.6518434042531145</v>
      </c>
      <c r="M1779" s="1">
        <f t="shared" ca="1" si="248"/>
        <v>3485.8654468042569</v>
      </c>
      <c r="N1779" s="13">
        <f t="shared" ca="1" si="249"/>
        <v>41.382194041781531</v>
      </c>
    </row>
    <row r="1780" spans="5:14" x14ac:dyDescent="0.15">
      <c r="E1780" s="2">
        <v>1776</v>
      </c>
      <c r="F1780" s="12">
        <f t="shared" ca="1" si="251"/>
        <v>0.18786279264735728</v>
      </c>
      <c r="G1780" s="1">
        <f t="shared" ca="1" si="244"/>
        <v>3.3440868178978578</v>
      </c>
      <c r="H1780" s="1">
        <f t="shared" ca="1" si="245"/>
        <v>3447.8273395803731</v>
      </c>
      <c r="I1780" s="1">
        <f t="shared" ca="1" si="246"/>
        <v>3485.8654468042569</v>
      </c>
      <c r="J1780" s="1">
        <f t="shared" ca="1" si="247"/>
        <v>38.038107223883799</v>
      </c>
      <c r="K1780" s="5">
        <f t="shared" ca="1" si="252"/>
        <v>0.14014597708917353</v>
      </c>
      <c r="L1780" s="1">
        <f t="shared" ca="1" si="250"/>
        <v>0.16417666808257372</v>
      </c>
      <c r="M1780" s="1">
        <f t="shared" ca="1" si="248"/>
        <v>3486.0296234723396</v>
      </c>
      <c r="N1780" s="13">
        <f t="shared" ca="1" si="249"/>
        <v>38.202283891966545</v>
      </c>
    </row>
    <row r="1781" spans="5:14" x14ac:dyDescent="0.15">
      <c r="E1781" s="2">
        <v>1777</v>
      </c>
      <c r="F1781" s="12">
        <f t="shared" ca="1" si="251"/>
        <v>0.62243162439637123</v>
      </c>
      <c r="G1781" s="1">
        <f t="shared" ca="1" si="244"/>
        <v>0.94824299400655876</v>
      </c>
      <c r="H1781" s="1">
        <f t="shared" ca="1" si="245"/>
        <v>3448.7755825743798</v>
      </c>
      <c r="I1781" s="1">
        <f t="shared" ca="1" si="246"/>
        <v>3486.0296234723396</v>
      </c>
      <c r="J1781" s="1">
        <f t="shared" ca="1" si="247"/>
        <v>37.25404089795984</v>
      </c>
      <c r="K1781" s="5">
        <f t="shared" ca="1" si="252"/>
        <v>0.42320014252706306</v>
      </c>
      <c r="L1781" s="1">
        <f t="shared" ca="1" si="250"/>
        <v>0.76670762559677452</v>
      </c>
      <c r="M1781" s="1">
        <f t="shared" ca="1" si="248"/>
        <v>3486.7963310979362</v>
      </c>
      <c r="N1781" s="13">
        <f t="shared" ca="1" si="249"/>
        <v>38.020748523556449</v>
      </c>
    </row>
    <row r="1782" spans="5:14" x14ac:dyDescent="0.15">
      <c r="E1782" s="2">
        <v>1778</v>
      </c>
      <c r="F1782" s="12">
        <f t="shared" ca="1" si="251"/>
        <v>0.53548540553994273</v>
      </c>
      <c r="G1782" s="1">
        <f t="shared" ca="1" si="244"/>
        <v>1.2491632867187841</v>
      </c>
      <c r="H1782" s="1">
        <f t="shared" ca="1" si="245"/>
        <v>3450.0247458610984</v>
      </c>
      <c r="I1782" s="1">
        <f t="shared" ca="1" si="246"/>
        <v>3486.7963310979362</v>
      </c>
      <c r="J1782" s="1">
        <f t="shared" ca="1" si="247"/>
        <v>36.771585236837836</v>
      </c>
      <c r="K1782" s="5">
        <f t="shared" ca="1" si="252"/>
        <v>0.5652536667724477</v>
      </c>
      <c r="L1782" s="1">
        <f t="shared" ca="1" si="250"/>
        <v>1.239401787045322</v>
      </c>
      <c r="M1782" s="1">
        <f t="shared" ca="1" si="248"/>
        <v>3488.0357328849814</v>
      </c>
      <c r="N1782" s="13">
        <f t="shared" ca="1" si="249"/>
        <v>38.01098702388299</v>
      </c>
    </row>
    <row r="1783" spans="5:14" x14ac:dyDescent="0.15">
      <c r="E1783" s="2">
        <v>1779</v>
      </c>
      <c r="F1783" s="12">
        <f t="shared" ca="1" si="251"/>
        <v>0.28718035647077167</v>
      </c>
      <c r="G1783" s="1">
        <f t="shared" ref="G1783:G1846" ca="1" si="253">-$B$4*LN(F1783)</f>
        <v>2.4952896816734835</v>
      </c>
      <c r="H1783" s="1">
        <f t="shared" ref="H1783:H1846" ca="1" si="254">H1782+G1783</f>
        <v>3452.5200355427719</v>
      </c>
      <c r="I1783" s="1">
        <f t="shared" ref="I1783:I1846" ca="1" si="255">MAX(H1783,M1782)</f>
        <v>3488.0357328849814</v>
      </c>
      <c r="J1783" s="1">
        <f t="shared" ref="J1783:J1846" ca="1" si="256">I1783-H1783</f>
        <v>35.515697342209478</v>
      </c>
      <c r="K1783" s="5">
        <f t="shared" ca="1" si="252"/>
        <v>0.68181149722402312</v>
      </c>
      <c r="L1783" s="1">
        <f t="shared" ca="1" si="250"/>
        <v>1.7822948975792519</v>
      </c>
      <c r="M1783" s="1">
        <f t="shared" ref="M1783:M1846" ca="1" si="257">I1783+L1783</f>
        <v>3489.8180277825604</v>
      </c>
      <c r="N1783" s="13">
        <f t="shared" ref="N1783:N1846" ca="1" si="258">M1783-H1783</f>
        <v>37.297992239788528</v>
      </c>
    </row>
    <row r="1784" spans="5:14" x14ac:dyDescent="0.15">
      <c r="E1784" s="2">
        <v>1780</v>
      </c>
      <c r="F1784" s="12">
        <f t="shared" ca="1" si="251"/>
        <v>0.28360081448344943</v>
      </c>
      <c r="G1784" s="1">
        <f t="shared" ca="1" si="253"/>
        <v>2.5203752247676534</v>
      </c>
      <c r="H1784" s="1">
        <f t="shared" ca="1" si="254"/>
        <v>3455.0404107675395</v>
      </c>
      <c r="I1784" s="1">
        <f t="shared" ca="1" si="255"/>
        <v>3489.8180277825604</v>
      </c>
      <c r="J1784" s="1">
        <f t="shared" ca="1" si="256"/>
        <v>34.777617015020951</v>
      </c>
      <c r="K1784" s="5">
        <f t="shared" ca="1" si="252"/>
        <v>0.98263132195325498</v>
      </c>
      <c r="L1784" s="1">
        <f t="shared" ca="1" si="250"/>
        <v>7.2008845103942329</v>
      </c>
      <c r="M1784" s="1">
        <f t="shared" ca="1" si="257"/>
        <v>3497.0189122929546</v>
      </c>
      <c r="N1784" s="13">
        <f t="shared" ca="1" si="258"/>
        <v>41.97850152541514</v>
      </c>
    </row>
    <row r="1785" spans="5:14" x14ac:dyDescent="0.15">
      <c r="E1785" s="2">
        <v>1781</v>
      </c>
      <c r="F1785" s="12">
        <f t="shared" ca="1" si="251"/>
        <v>0.25564591660108904</v>
      </c>
      <c r="G1785" s="1">
        <f t="shared" ca="1" si="253"/>
        <v>2.7279238603964946</v>
      </c>
      <c r="H1785" s="1">
        <f t="shared" ca="1" si="254"/>
        <v>3457.7683346279359</v>
      </c>
      <c r="I1785" s="1">
        <f t="shared" ca="1" si="255"/>
        <v>3497.0189122929546</v>
      </c>
      <c r="J1785" s="1">
        <f t="shared" ca="1" si="256"/>
        <v>39.250577665018682</v>
      </c>
      <c r="K1785" s="5">
        <f t="shared" ca="1" si="252"/>
        <v>4.7666568639891937E-2</v>
      </c>
      <c r="L1785" s="1">
        <f t="shared" ca="1" si="250"/>
        <v>4.1226021223489333E-2</v>
      </c>
      <c r="M1785" s="1">
        <f t="shared" ca="1" si="257"/>
        <v>3497.0601383141779</v>
      </c>
      <c r="N1785" s="13">
        <f t="shared" ca="1" si="258"/>
        <v>39.291803686242019</v>
      </c>
    </row>
    <row r="1786" spans="5:14" x14ac:dyDescent="0.15">
      <c r="E1786" s="2">
        <v>1782</v>
      </c>
      <c r="F1786" s="12">
        <f t="shared" ca="1" si="251"/>
        <v>0.97476333116795</v>
      </c>
      <c r="G1786" s="1">
        <f t="shared" ca="1" si="253"/>
        <v>5.1121149426777646E-2</v>
      </c>
      <c r="H1786" s="1">
        <f t="shared" ca="1" si="254"/>
        <v>3457.8194557773627</v>
      </c>
      <c r="I1786" s="1">
        <f t="shared" ca="1" si="255"/>
        <v>3497.0601383141779</v>
      </c>
      <c r="J1786" s="1">
        <f t="shared" ca="1" si="256"/>
        <v>39.240682536815257</v>
      </c>
      <c r="K1786" s="5">
        <f t="shared" ca="1" si="252"/>
        <v>0.39177744126659864</v>
      </c>
      <c r="L1786" s="1">
        <f t="shared" ca="1" si="250"/>
        <v>0.680986863831605</v>
      </c>
      <c r="M1786" s="1">
        <f t="shared" ca="1" si="257"/>
        <v>3497.7411251780095</v>
      </c>
      <c r="N1786" s="13">
        <f t="shared" ca="1" si="258"/>
        <v>39.921669400646806</v>
      </c>
    </row>
    <row r="1787" spans="5:14" x14ac:dyDescent="0.15">
      <c r="E1787" s="2">
        <v>1783</v>
      </c>
      <c r="F1787" s="12">
        <f t="shared" ca="1" si="251"/>
        <v>0.16673311228308063</v>
      </c>
      <c r="G1787" s="1">
        <f t="shared" ca="1" si="253"/>
        <v>3.5827217499576292</v>
      </c>
      <c r="H1787" s="1">
        <f t="shared" ca="1" si="254"/>
        <v>3461.4021775273204</v>
      </c>
      <c r="I1787" s="1">
        <f t="shared" ca="1" si="255"/>
        <v>3497.7411251780095</v>
      </c>
      <c r="J1787" s="1">
        <f t="shared" ca="1" si="256"/>
        <v>36.338947650689079</v>
      </c>
      <c r="K1787" s="5">
        <f t="shared" ca="1" si="252"/>
        <v>0.14611167454766416</v>
      </c>
      <c r="L1787" s="1">
        <f t="shared" ca="1" si="250"/>
        <v>0.17339446464892874</v>
      </c>
      <c r="M1787" s="1">
        <f t="shared" ca="1" si="257"/>
        <v>3497.9145196426584</v>
      </c>
      <c r="N1787" s="13">
        <f t="shared" ca="1" si="258"/>
        <v>36.512342115338015</v>
      </c>
    </row>
    <row r="1788" spans="5:14" x14ac:dyDescent="0.15">
      <c r="E1788" s="2">
        <v>1784</v>
      </c>
      <c r="F1788" s="12">
        <f t="shared" ca="1" si="251"/>
        <v>0.86169501284480743</v>
      </c>
      <c r="G1788" s="1">
        <f t="shared" ca="1" si="253"/>
        <v>0.29770776866054077</v>
      </c>
      <c r="H1788" s="1">
        <f t="shared" ca="1" si="254"/>
        <v>3461.6998852959809</v>
      </c>
      <c r="I1788" s="1">
        <f t="shared" ca="1" si="255"/>
        <v>3497.9145196426584</v>
      </c>
      <c r="J1788" s="1">
        <f t="shared" ca="1" si="256"/>
        <v>36.214634346677485</v>
      </c>
      <c r="K1788" s="5">
        <f t="shared" ca="1" si="252"/>
        <v>0.15198015665351483</v>
      </c>
      <c r="L1788" s="1">
        <f t="shared" ca="1" si="250"/>
        <v>0.1826012801588891</v>
      </c>
      <c r="M1788" s="1">
        <f t="shared" ca="1" si="257"/>
        <v>3498.0971209228173</v>
      </c>
      <c r="N1788" s="13">
        <f t="shared" ca="1" si="258"/>
        <v>36.397235626836391</v>
      </c>
    </row>
    <row r="1789" spans="5:14" x14ac:dyDescent="0.15">
      <c r="E1789" s="2">
        <v>1785</v>
      </c>
      <c r="F1789" s="12">
        <f t="shared" ca="1" si="251"/>
        <v>0.59728904195035393</v>
      </c>
      <c r="G1789" s="1">
        <f t="shared" ca="1" si="253"/>
        <v>1.0307082507702425</v>
      </c>
      <c r="H1789" s="1">
        <f t="shared" ca="1" si="254"/>
        <v>3462.7305935467512</v>
      </c>
      <c r="I1789" s="1">
        <f t="shared" ca="1" si="255"/>
        <v>3498.0971209228173</v>
      </c>
      <c r="J1789" s="1">
        <f t="shared" ca="1" si="256"/>
        <v>35.366527376066188</v>
      </c>
      <c r="K1789" s="5">
        <f t="shared" ca="1" si="252"/>
        <v>0.21251120983067207</v>
      </c>
      <c r="L1789" s="1">
        <f t="shared" ca="1" si="250"/>
        <v>0.28551258862772344</v>
      </c>
      <c r="M1789" s="1">
        <f t="shared" ca="1" si="257"/>
        <v>3498.382633511445</v>
      </c>
      <c r="N1789" s="13">
        <f t="shared" ca="1" si="258"/>
        <v>35.652039964693813</v>
      </c>
    </row>
    <row r="1790" spans="5:14" x14ac:dyDescent="0.15">
      <c r="E1790" s="2">
        <v>1786</v>
      </c>
      <c r="F1790" s="12">
        <f t="shared" ca="1" si="251"/>
        <v>0.96843872314027302</v>
      </c>
      <c r="G1790" s="1">
        <f t="shared" ca="1" si="253"/>
        <v>6.4140135994071631E-2</v>
      </c>
      <c r="H1790" s="1">
        <f t="shared" ca="1" si="254"/>
        <v>3462.7947336827451</v>
      </c>
      <c r="I1790" s="1">
        <f t="shared" ca="1" si="255"/>
        <v>3498.382633511445</v>
      </c>
      <c r="J1790" s="1">
        <f t="shared" ca="1" si="256"/>
        <v>35.587899828699847</v>
      </c>
      <c r="K1790" s="5">
        <f t="shared" ca="1" si="252"/>
        <v>0.14810268209834776</v>
      </c>
      <c r="L1790" s="1">
        <f t="shared" ca="1" si="250"/>
        <v>0.17650264087884543</v>
      </c>
      <c r="M1790" s="1">
        <f t="shared" ca="1" si="257"/>
        <v>3498.5591361523238</v>
      </c>
      <c r="N1790" s="13">
        <f t="shared" ca="1" si="258"/>
        <v>35.764402469578727</v>
      </c>
    </row>
    <row r="1791" spans="5:14" x14ac:dyDescent="0.15">
      <c r="E1791" s="2">
        <v>1787</v>
      </c>
      <c r="F1791" s="12">
        <f t="shared" ca="1" si="251"/>
        <v>0.89516537110430749</v>
      </c>
      <c r="G1791" s="1">
        <f t="shared" ca="1" si="253"/>
        <v>0.22149361118395067</v>
      </c>
      <c r="H1791" s="1">
        <f t="shared" ca="1" si="254"/>
        <v>3463.0162272939292</v>
      </c>
      <c r="I1791" s="1">
        <f t="shared" ca="1" si="255"/>
        <v>3498.5591361523238</v>
      </c>
      <c r="J1791" s="1">
        <f t="shared" ca="1" si="256"/>
        <v>35.54290885839464</v>
      </c>
      <c r="K1791" s="5">
        <f t="shared" ca="1" si="252"/>
        <v>3.2519413593143476E-2</v>
      </c>
      <c r="L1791" s="1">
        <f t="shared" ca="1" si="250"/>
        <v>2.544986836807369E-2</v>
      </c>
      <c r="M1791" s="1">
        <f t="shared" ca="1" si="257"/>
        <v>3498.5845860206919</v>
      </c>
      <c r="N1791" s="13">
        <f t="shared" ca="1" si="258"/>
        <v>35.568358726762654</v>
      </c>
    </row>
    <row r="1792" spans="5:14" x14ac:dyDescent="0.15">
      <c r="E1792" s="2">
        <v>1788</v>
      </c>
      <c r="F1792" s="12">
        <f t="shared" ca="1" si="251"/>
        <v>0.8014505996191349</v>
      </c>
      <c r="G1792" s="1">
        <f t="shared" ca="1" si="253"/>
        <v>0.44266388748532504</v>
      </c>
      <c r="H1792" s="1">
        <f t="shared" ca="1" si="254"/>
        <v>3463.4588911814144</v>
      </c>
      <c r="I1792" s="1">
        <f t="shared" ca="1" si="255"/>
        <v>3498.5845860206919</v>
      </c>
      <c r="J1792" s="1">
        <f t="shared" ca="1" si="256"/>
        <v>35.125694839277458</v>
      </c>
      <c r="K1792" s="5">
        <f t="shared" ca="1" si="252"/>
        <v>0.67576300512065968</v>
      </c>
      <c r="L1792" s="1">
        <f t="shared" ca="1" si="250"/>
        <v>1.7490826487759257</v>
      </c>
      <c r="M1792" s="1">
        <f t="shared" ca="1" si="257"/>
        <v>3500.3336686694679</v>
      </c>
      <c r="N1792" s="13">
        <f t="shared" ca="1" si="258"/>
        <v>36.874777488053496</v>
      </c>
    </row>
    <row r="1793" spans="5:14" x14ac:dyDescent="0.15">
      <c r="E1793" s="2">
        <v>1789</v>
      </c>
      <c r="F1793" s="12">
        <f t="shared" ca="1" si="251"/>
        <v>9.3422028130460966E-3</v>
      </c>
      <c r="G1793" s="1">
        <f t="shared" ca="1" si="253"/>
        <v>9.3464264146555198</v>
      </c>
      <c r="H1793" s="1">
        <f t="shared" ca="1" si="254"/>
        <v>3472.8053175960699</v>
      </c>
      <c r="I1793" s="1">
        <f t="shared" ca="1" si="255"/>
        <v>3500.3336686694679</v>
      </c>
      <c r="J1793" s="1">
        <f t="shared" ca="1" si="256"/>
        <v>27.528351073397971</v>
      </c>
      <c r="K1793" s="5">
        <f t="shared" ca="1" si="252"/>
        <v>0.40389498176752103</v>
      </c>
      <c r="L1793" s="1">
        <f t="shared" ca="1" si="250"/>
        <v>0.71336983772692986</v>
      </c>
      <c r="M1793" s="1">
        <f t="shared" ca="1" si="257"/>
        <v>3501.0470385071949</v>
      </c>
      <c r="N1793" s="13">
        <f t="shared" ca="1" si="258"/>
        <v>28.241720911124958</v>
      </c>
    </row>
    <row r="1794" spans="5:14" x14ac:dyDescent="0.15">
      <c r="E1794" s="2">
        <v>1790</v>
      </c>
      <c r="F1794" s="12">
        <f t="shared" ca="1" si="251"/>
        <v>0.40220396782813106</v>
      </c>
      <c r="G1794" s="1">
        <f t="shared" ca="1" si="253"/>
        <v>1.8215918727622615</v>
      </c>
      <c r="H1794" s="1">
        <f t="shared" ca="1" si="254"/>
        <v>3474.6269094688323</v>
      </c>
      <c r="I1794" s="1">
        <f t="shared" ca="1" si="255"/>
        <v>3501.0470385071949</v>
      </c>
      <c r="J1794" s="1">
        <f t="shared" ca="1" si="256"/>
        <v>26.420129038362575</v>
      </c>
      <c r="K1794" s="5">
        <f t="shared" ca="1" si="252"/>
        <v>0.1674723808156896</v>
      </c>
      <c r="L1794" s="1">
        <f t="shared" ca="1" si="250"/>
        <v>0.20756425364233028</v>
      </c>
      <c r="M1794" s="1">
        <f t="shared" ca="1" si="257"/>
        <v>3501.2546027608373</v>
      </c>
      <c r="N1794" s="13">
        <f t="shared" ca="1" si="258"/>
        <v>26.627693292005006</v>
      </c>
    </row>
    <row r="1795" spans="5:14" x14ac:dyDescent="0.15">
      <c r="E1795" s="2">
        <v>1791</v>
      </c>
      <c r="F1795" s="12">
        <f t="shared" ca="1" si="251"/>
        <v>0.40503553735479203</v>
      </c>
      <c r="G1795" s="1">
        <f t="shared" ca="1" si="253"/>
        <v>1.8075609383401192</v>
      </c>
      <c r="H1795" s="1">
        <f t="shared" ca="1" si="254"/>
        <v>3476.4344704071723</v>
      </c>
      <c r="I1795" s="1">
        <f t="shared" ca="1" si="255"/>
        <v>3501.2546027608373</v>
      </c>
      <c r="J1795" s="1">
        <f t="shared" ca="1" si="256"/>
        <v>24.820132353665031</v>
      </c>
      <c r="K1795" s="5">
        <f t="shared" ca="1" si="252"/>
        <v>2.8934555019872743E-2</v>
      </c>
      <c r="L1795" s="1">
        <f t="shared" ca="1" si="250"/>
        <v>2.1971491164782628E-2</v>
      </c>
      <c r="M1795" s="1">
        <f t="shared" ca="1" si="257"/>
        <v>3501.2765742520023</v>
      </c>
      <c r="N1795" s="13">
        <f t="shared" ca="1" si="258"/>
        <v>24.842103844830035</v>
      </c>
    </row>
    <row r="1796" spans="5:14" x14ac:dyDescent="0.15">
      <c r="E1796" s="2">
        <v>1792</v>
      </c>
      <c r="F1796" s="12">
        <f t="shared" ca="1" si="251"/>
        <v>0.39771376399710379</v>
      </c>
      <c r="G1796" s="1">
        <f t="shared" ca="1" si="253"/>
        <v>1.8440454367457837</v>
      </c>
      <c r="H1796" s="1">
        <f t="shared" ca="1" si="254"/>
        <v>3478.2785158439183</v>
      </c>
      <c r="I1796" s="1">
        <f t="shared" ca="1" si="255"/>
        <v>3501.2765742520023</v>
      </c>
      <c r="J1796" s="1">
        <f t="shared" ca="1" si="256"/>
        <v>22.998058408084034</v>
      </c>
      <c r="K1796" s="5">
        <f t="shared" ca="1" si="252"/>
        <v>0.46265738405082391</v>
      </c>
      <c r="L1796" s="1">
        <f t="shared" ca="1" si="250"/>
        <v>0.88289415188362541</v>
      </c>
      <c r="M1796" s="1">
        <f t="shared" ca="1" si="257"/>
        <v>3502.159468403886</v>
      </c>
      <c r="N1796" s="13">
        <f t="shared" ca="1" si="258"/>
        <v>23.880952559967682</v>
      </c>
    </row>
    <row r="1797" spans="5:14" x14ac:dyDescent="0.15">
      <c r="E1797" s="2">
        <v>1793</v>
      </c>
      <c r="F1797" s="12">
        <f t="shared" ca="1" si="251"/>
        <v>0.91561641428195539</v>
      </c>
      <c r="G1797" s="1">
        <f t="shared" ca="1" si="253"/>
        <v>0.17631552742819165</v>
      </c>
      <c r="H1797" s="1">
        <f t="shared" ca="1" si="254"/>
        <v>3478.4548313713467</v>
      </c>
      <c r="I1797" s="1">
        <f t="shared" ca="1" si="255"/>
        <v>3502.159468403886</v>
      </c>
      <c r="J1797" s="1">
        <f t="shared" ca="1" si="256"/>
        <v>23.704637032539267</v>
      </c>
      <c r="K1797" s="5">
        <f t="shared" ca="1" si="252"/>
        <v>0.27116492986230001</v>
      </c>
      <c r="L1797" s="1">
        <f t="shared" ca="1" si="250"/>
        <v>0.39920108916196273</v>
      </c>
      <c r="M1797" s="1">
        <f t="shared" ca="1" si="257"/>
        <v>3502.558669493048</v>
      </c>
      <c r="N1797" s="13">
        <f t="shared" ca="1" si="258"/>
        <v>24.103838121701301</v>
      </c>
    </row>
    <row r="1798" spans="5:14" x14ac:dyDescent="0.15">
      <c r="E1798" s="2">
        <v>1794</v>
      </c>
      <c r="F1798" s="12">
        <f t="shared" ca="1" si="251"/>
        <v>0.52854652872878183</v>
      </c>
      <c r="G1798" s="1">
        <f t="shared" ca="1" si="253"/>
        <v>1.2752488766503101</v>
      </c>
      <c r="H1798" s="1">
        <f t="shared" ca="1" si="254"/>
        <v>3479.7300802479972</v>
      </c>
      <c r="I1798" s="1">
        <f t="shared" ca="1" si="255"/>
        <v>3502.558669493048</v>
      </c>
      <c r="J1798" s="1">
        <f t="shared" ca="1" si="256"/>
        <v>22.828589245050807</v>
      </c>
      <c r="K1798" s="5">
        <f t="shared" ca="1" si="252"/>
        <v>0.6457050272929441</v>
      </c>
      <c r="L1798" s="1">
        <f t="shared" ref="L1798:L1861" ca="1" si="259">_xlfn.GAMMA.INV(K1798, 0.8, 2)</f>
        <v>1.5934356550722797</v>
      </c>
      <c r="M1798" s="1">
        <f t="shared" ca="1" si="257"/>
        <v>3504.1521051481204</v>
      </c>
      <c r="N1798" s="13">
        <f t="shared" ca="1" si="258"/>
        <v>24.422024900123233</v>
      </c>
    </row>
    <row r="1799" spans="5:14" x14ac:dyDescent="0.15">
      <c r="E1799" s="2">
        <v>1795</v>
      </c>
      <c r="F1799" s="12">
        <f t="shared" ref="F1799:F1862" ca="1" si="260">RAND()</f>
        <v>0.2111884333769154</v>
      </c>
      <c r="G1799" s="1">
        <f t="shared" ca="1" si="253"/>
        <v>3.110008989715082</v>
      </c>
      <c r="H1799" s="1">
        <f t="shared" ca="1" si="254"/>
        <v>3482.8400892377122</v>
      </c>
      <c r="I1799" s="1">
        <f t="shared" ca="1" si="255"/>
        <v>3504.1521051481204</v>
      </c>
      <c r="J1799" s="1">
        <f t="shared" ca="1" si="256"/>
        <v>21.312015910408263</v>
      </c>
      <c r="K1799" s="5">
        <f t="shared" ref="K1799:K1862" ca="1" si="261">RAND()</f>
        <v>0.38078186311076689</v>
      </c>
      <c r="L1799" s="1">
        <f t="shared" ca="1" si="259"/>
        <v>0.65230522726995344</v>
      </c>
      <c r="M1799" s="1">
        <f t="shared" ca="1" si="257"/>
        <v>3504.8044103753905</v>
      </c>
      <c r="N1799" s="13">
        <f t="shared" ca="1" si="258"/>
        <v>21.964321137678326</v>
      </c>
    </row>
    <row r="1800" spans="5:14" x14ac:dyDescent="0.15">
      <c r="E1800" s="2">
        <v>1796</v>
      </c>
      <c r="F1800" s="12">
        <f t="shared" ca="1" si="260"/>
        <v>0.81069402153451908</v>
      </c>
      <c r="G1800" s="1">
        <f t="shared" ca="1" si="253"/>
        <v>0.41972916292853613</v>
      </c>
      <c r="H1800" s="1">
        <f t="shared" ca="1" si="254"/>
        <v>3483.2598184006406</v>
      </c>
      <c r="I1800" s="1">
        <f t="shared" ca="1" si="255"/>
        <v>3504.8044103753905</v>
      </c>
      <c r="J1800" s="1">
        <f t="shared" ca="1" si="256"/>
        <v>21.544591974749892</v>
      </c>
      <c r="K1800" s="5">
        <f t="shared" ca="1" si="261"/>
        <v>0.65349778759136024</v>
      </c>
      <c r="L1800" s="1">
        <f t="shared" ca="1" si="259"/>
        <v>1.6323670391451506</v>
      </c>
      <c r="M1800" s="1">
        <f t="shared" ca="1" si="257"/>
        <v>3506.4367774145358</v>
      </c>
      <c r="N1800" s="13">
        <f t="shared" ca="1" si="258"/>
        <v>23.176959013895157</v>
      </c>
    </row>
    <row r="1801" spans="5:14" x14ac:dyDescent="0.15">
      <c r="E1801" s="2">
        <v>1797</v>
      </c>
      <c r="F1801" s="12">
        <f t="shared" ca="1" si="260"/>
        <v>0.27165710278376998</v>
      </c>
      <c r="G1801" s="1">
        <f t="shared" ca="1" si="253"/>
        <v>2.6064293190119932</v>
      </c>
      <c r="H1801" s="1">
        <f t="shared" ca="1" si="254"/>
        <v>3485.8662477196526</v>
      </c>
      <c r="I1801" s="1">
        <f t="shared" ca="1" si="255"/>
        <v>3506.4367774145358</v>
      </c>
      <c r="J1801" s="1">
        <f t="shared" ca="1" si="256"/>
        <v>20.570529694883135</v>
      </c>
      <c r="K1801" s="5">
        <f t="shared" ca="1" si="261"/>
        <v>0.14292737298962543</v>
      </c>
      <c r="L1801" s="1">
        <f t="shared" ca="1" si="259"/>
        <v>0.16845647738953623</v>
      </c>
      <c r="M1801" s="1">
        <f t="shared" ca="1" si="257"/>
        <v>3506.6052338919253</v>
      </c>
      <c r="N1801" s="13">
        <f t="shared" ca="1" si="258"/>
        <v>20.738986172272689</v>
      </c>
    </row>
    <row r="1802" spans="5:14" x14ac:dyDescent="0.15">
      <c r="E1802" s="2">
        <v>1798</v>
      </c>
      <c r="F1802" s="12">
        <f t="shared" ca="1" si="260"/>
        <v>0.63027880049301566</v>
      </c>
      <c r="G1802" s="1">
        <f t="shared" ca="1" si="253"/>
        <v>0.92318603404721267</v>
      </c>
      <c r="H1802" s="1">
        <f t="shared" ca="1" si="254"/>
        <v>3486.7894337537</v>
      </c>
      <c r="I1802" s="1">
        <f t="shared" ca="1" si="255"/>
        <v>3506.6052338919253</v>
      </c>
      <c r="J1802" s="1">
        <f t="shared" ca="1" si="256"/>
        <v>19.815800138225313</v>
      </c>
      <c r="K1802" s="5">
        <f t="shared" ca="1" si="261"/>
        <v>0.55241959648945693</v>
      </c>
      <c r="L1802" s="1">
        <f t="shared" ca="1" si="259"/>
        <v>1.1897620110925335</v>
      </c>
      <c r="M1802" s="1">
        <f t="shared" ca="1" si="257"/>
        <v>3507.7949959030179</v>
      </c>
      <c r="N1802" s="13">
        <f t="shared" ca="1" si="258"/>
        <v>21.005562149317939</v>
      </c>
    </row>
    <row r="1803" spans="5:14" x14ac:dyDescent="0.15">
      <c r="E1803" s="2">
        <v>1799</v>
      </c>
      <c r="F1803" s="12">
        <f t="shared" ca="1" si="260"/>
        <v>0.711575455734757</v>
      </c>
      <c r="G1803" s="1">
        <f t="shared" ca="1" si="253"/>
        <v>0.68054763089057935</v>
      </c>
      <c r="H1803" s="1">
        <f t="shared" ca="1" si="254"/>
        <v>3487.4699813845905</v>
      </c>
      <c r="I1803" s="1">
        <f t="shared" ca="1" si="255"/>
        <v>3507.7949959030179</v>
      </c>
      <c r="J1803" s="1">
        <f t="shared" ca="1" si="256"/>
        <v>20.325014518427452</v>
      </c>
      <c r="K1803" s="5">
        <f t="shared" ca="1" si="261"/>
        <v>3.4980081343381264E-2</v>
      </c>
      <c r="L1803" s="1">
        <f t="shared" ca="1" si="259"/>
        <v>2.7898301825811631E-2</v>
      </c>
      <c r="M1803" s="1">
        <f t="shared" ca="1" si="257"/>
        <v>3507.8228942048436</v>
      </c>
      <c r="N1803" s="13">
        <f t="shared" ca="1" si="258"/>
        <v>20.352912820253096</v>
      </c>
    </row>
    <row r="1804" spans="5:14" x14ac:dyDescent="0.15">
      <c r="E1804" s="2">
        <v>1800</v>
      </c>
      <c r="F1804" s="12">
        <f t="shared" ca="1" si="260"/>
        <v>0.41459750734619816</v>
      </c>
      <c r="G1804" s="1">
        <f t="shared" ca="1" si="253"/>
        <v>1.7608941823762319</v>
      </c>
      <c r="H1804" s="1">
        <f t="shared" ca="1" si="254"/>
        <v>3489.2308755669669</v>
      </c>
      <c r="I1804" s="1">
        <f t="shared" ca="1" si="255"/>
        <v>3507.8228942048436</v>
      </c>
      <c r="J1804" s="1">
        <f t="shared" ca="1" si="256"/>
        <v>18.592018637876663</v>
      </c>
      <c r="K1804" s="5">
        <f t="shared" ca="1" si="261"/>
        <v>0.23179513183673306</v>
      </c>
      <c r="L1804" s="1">
        <f t="shared" ca="1" si="259"/>
        <v>0.32134502695419126</v>
      </c>
      <c r="M1804" s="1">
        <f t="shared" ca="1" si="257"/>
        <v>3508.1442392317977</v>
      </c>
      <c r="N1804" s="13">
        <f t="shared" ca="1" si="258"/>
        <v>18.91336366483074</v>
      </c>
    </row>
    <row r="1805" spans="5:14" x14ac:dyDescent="0.15">
      <c r="E1805" s="2">
        <v>1801</v>
      </c>
      <c r="F1805" s="12">
        <f t="shared" ca="1" si="260"/>
        <v>0.12950719124963084</v>
      </c>
      <c r="G1805" s="1">
        <f t="shared" ca="1" si="253"/>
        <v>4.0880377369982934</v>
      </c>
      <c r="H1805" s="1">
        <f t="shared" ca="1" si="254"/>
        <v>3493.318913303965</v>
      </c>
      <c r="I1805" s="1">
        <f t="shared" ca="1" si="255"/>
        <v>3508.1442392317977</v>
      </c>
      <c r="J1805" s="1">
        <f t="shared" ca="1" si="256"/>
        <v>14.825325927832637</v>
      </c>
      <c r="K1805" s="5">
        <f t="shared" ca="1" si="261"/>
        <v>0.1140121918925745</v>
      </c>
      <c r="L1805" s="1">
        <f t="shared" ca="1" si="259"/>
        <v>0.1255096008673206</v>
      </c>
      <c r="M1805" s="1">
        <f t="shared" ca="1" si="257"/>
        <v>3508.2697488326648</v>
      </c>
      <c r="N1805" s="13">
        <f t="shared" ca="1" si="258"/>
        <v>14.950835528699827</v>
      </c>
    </row>
    <row r="1806" spans="5:14" x14ac:dyDescent="0.15">
      <c r="E1806" s="2">
        <v>1802</v>
      </c>
      <c r="F1806" s="12">
        <f t="shared" ca="1" si="260"/>
        <v>0.71791659184772483</v>
      </c>
      <c r="G1806" s="1">
        <f t="shared" ca="1" si="253"/>
        <v>0.66280376804972574</v>
      </c>
      <c r="H1806" s="1">
        <f t="shared" ca="1" si="254"/>
        <v>3493.9817170720148</v>
      </c>
      <c r="I1806" s="1">
        <f t="shared" ca="1" si="255"/>
        <v>3508.2697488326648</v>
      </c>
      <c r="J1806" s="1">
        <f t="shared" ca="1" si="256"/>
        <v>14.288031760650028</v>
      </c>
      <c r="K1806" s="5">
        <f t="shared" ca="1" si="261"/>
        <v>0.97116269947130673</v>
      </c>
      <c r="L1806" s="1">
        <f t="shared" ca="1" si="259"/>
        <v>6.2334769134070793</v>
      </c>
      <c r="M1806" s="1">
        <f t="shared" ca="1" si="257"/>
        <v>3514.5032257460721</v>
      </c>
      <c r="N1806" s="13">
        <f t="shared" ca="1" si="258"/>
        <v>20.521508674057259</v>
      </c>
    </row>
    <row r="1807" spans="5:14" x14ac:dyDescent="0.15">
      <c r="E1807" s="2">
        <v>1803</v>
      </c>
      <c r="F1807" s="12">
        <f t="shared" ca="1" si="260"/>
        <v>0.43399458924057555</v>
      </c>
      <c r="G1807" s="1">
        <f t="shared" ca="1" si="253"/>
        <v>1.6694464242941243</v>
      </c>
      <c r="H1807" s="1">
        <f t="shared" ca="1" si="254"/>
        <v>3495.651163496309</v>
      </c>
      <c r="I1807" s="1">
        <f t="shared" ca="1" si="255"/>
        <v>3514.5032257460721</v>
      </c>
      <c r="J1807" s="1">
        <f t="shared" ca="1" si="256"/>
        <v>18.852062249763094</v>
      </c>
      <c r="K1807" s="5">
        <f t="shared" ca="1" si="261"/>
        <v>0.19561381845969394</v>
      </c>
      <c r="L1807" s="1">
        <f t="shared" ca="1" si="259"/>
        <v>0.25533103732164142</v>
      </c>
      <c r="M1807" s="1">
        <f t="shared" ca="1" si="257"/>
        <v>3514.7585567833939</v>
      </c>
      <c r="N1807" s="13">
        <f t="shared" ca="1" si="258"/>
        <v>19.10739328708496</v>
      </c>
    </row>
    <row r="1808" spans="5:14" x14ac:dyDescent="0.15">
      <c r="E1808" s="2">
        <v>1804</v>
      </c>
      <c r="F1808" s="12">
        <f t="shared" ca="1" si="260"/>
        <v>0.65570404874705168</v>
      </c>
      <c r="G1808" s="1">
        <f t="shared" ca="1" si="253"/>
        <v>0.8440914740746559</v>
      </c>
      <c r="H1808" s="1">
        <f t="shared" ca="1" si="254"/>
        <v>3496.4952549703835</v>
      </c>
      <c r="I1808" s="1">
        <f t="shared" ca="1" si="255"/>
        <v>3514.7585567833939</v>
      </c>
      <c r="J1808" s="1">
        <f t="shared" ca="1" si="256"/>
        <v>18.263301813010457</v>
      </c>
      <c r="K1808" s="5">
        <f t="shared" ca="1" si="261"/>
        <v>0.46165692114082635</v>
      </c>
      <c r="L1808" s="1">
        <f t="shared" ca="1" si="259"/>
        <v>0.87982174700187654</v>
      </c>
      <c r="M1808" s="1">
        <f t="shared" ca="1" si="257"/>
        <v>3515.638378530396</v>
      </c>
      <c r="N1808" s="13">
        <f t="shared" ca="1" si="258"/>
        <v>19.143123560012555</v>
      </c>
    </row>
    <row r="1809" spans="5:14" x14ac:dyDescent="0.15">
      <c r="E1809" s="2">
        <v>1805</v>
      </c>
      <c r="F1809" s="12">
        <f t="shared" ca="1" si="260"/>
        <v>0.26791702474142753</v>
      </c>
      <c r="G1809" s="1">
        <f t="shared" ca="1" si="253"/>
        <v>2.6341559111677473</v>
      </c>
      <c r="H1809" s="1">
        <f t="shared" ca="1" si="254"/>
        <v>3499.1294108815514</v>
      </c>
      <c r="I1809" s="1">
        <f t="shared" ca="1" si="255"/>
        <v>3515.638378530396</v>
      </c>
      <c r="J1809" s="1">
        <f t="shared" ca="1" si="256"/>
        <v>16.508967648844646</v>
      </c>
      <c r="K1809" s="5">
        <f t="shared" ca="1" si="261"/>
        <v>0.51048743288284903</v>
      </c>
      <c r="L1809" s="1">
        <f t="shared" ca="1" si="259"/>
        <v>1.0382550502000667</v>
      </c>
      <c r="M1809" s="1">
        <f t="shared" ca="1" si="257"/>
        <v>3516.676633580596</v>
      </c>
      <c r="N1809" s="13">
        <f t="shared" ca="1" si="258"/>
        <v>17.547222699044596</v>
      </c>
    </row>
    <row r="1810" spans="5:14" x14ac:dyDescent="0.15">
      <c r="E1810" s="2">
        <v>1806</v>
      </c>
      <c r="F1810" s="12">
        <f t="shared" ca="1" si="260"/>
        <v>0.32922335581676943</v>
      </c>
      <c r="G1810" s="1">
        <f t="shared" ca="1" si="253"/>
        <v>2.2220377310006452</v>
      </c>
      <c r="H1810" s="1">
        <f t="shared" ca="1" si="254"/>
        <v>3501.3514486125518</v>
      </c>
      <c r="I1810" s="1">
        <f t="shared" ca="1" si="255"/>
        <v>3516.676633580596</v>
      </c>
      <c r="J1810" s="1">
        <f t="shared" ca="1" si="256"/>
        <v>15.325184968044141</v>
      </c>
      <c r="K1810" s="5">
        <f t="shared" ca="1" si="261"/>
        <v>0.71359369318276977</v>
      </c>
      <c r="L1810" s="1">
        <f t="shared" ca="1" si="259"/>
        <v>1.9687926990716347</v>
      </c>
      <c r="M1810" s="1">
        <f t="shared" ca="1" si="257"/>
        <v>3518.6454262796678</v>
      </c>
      <c r="N1810" s="13">
        <f t="shared" ca="1" si="258"/>
        <v>17.293977667115996</v>
      </c>
    </row>
    <row r="1811" spans="5:14" x14ac:dyDescent="0.15">
      <c r="E1811" s="2">
        <v>1807</v>
      </c>
      <c r="F1811" s="12">
        <f t="shared" ca="1" si="260"/>
        <v>0.71910954336515065</v>
      </c>
      <c r="G1811" s="1">
        <f t="shared" ca="1" si="253"/>
        <v>0.6594831553977043</v>
      </c>
      <c r="H1811" s="1">
        <f t="shared" ca="1" si="254"/>
        <v>3502.0109317679494</v>
      </c>
      <c r="I1811" s="1">
        <f t="shared" ca="1" si="255"/>
        <v>3518.6454262796678</v>
      </c>
      <c r="J1811" s="1">
        <f t="shared" ca="1" si="256"/>
        <v>16.634494511718458</v>
      </c>
      <c r="K1811" s="5">
        <f t="shared" ca="1" si="261"/>
        <v>0.72515666189684802</v>
      </c>
      <c r="L1811" s="1">
        <f t="shared" ca="1" si="259"/>
        <v>2.0422147279097147</v>
      </c>
      <c r="M1811" s="1">
        <f t="shared" ca="1" si="257"/>
        <v>3520.6876410075774</v>
      </c>
      <c r="N1811" s="13">
        <f t="shared" ca="1" si="258"/>
        <v>18.676709239628053</v>
      </c>
    </row>
    <row r="1812" spans="5:14" x14ac:dyDescent="0.15">
      <c r="E1812" s="2">
        <v>1808</v>
      </c>
      <c r="F1812" s="12">
        <f t="shared" ca="1" si="260"/>
        <v>1.418728073829767E-2</v>
      </c>
      <c r="G1812" s="1">
        <f t="shared" ca="1" si="253"/>
        <v>8.5108188768585311</v>
      </c>
      <c r="H1812" s="1">
        <f t="shared" ca="1" si="254"/>
        <v>3510.521750644808</v>
      </c>
      <c r="I1812" s="1">
        <f t="shared" ca="1" si="255"/>
        <v>3520.6876410075774</v>
      </c>
      <c r="J1812" s="1">
        <f t="shared" ca="1" si="256"/>
        <v>10.16589036276946</v>
      </c>
      <c r="K1812" s="5">
        <f t="shared" ca="1" si="261"/>
        <v>0.95033638794509079</v>
      </c>
      <c r="L1812" s="1">
        <f t="shared" ca="1" si="259"/>
        <v>5.2030306829435666</v>
      </c>
      <c r="M1812" s="1">
        <f t="shared" ca="1" si="257"/>
        <v>3525.8906716905212</v>
      </c>
      <c r="N1812" s="13">
        <f t="shared" ca="1" si="258"/>
        <v>15.36892104571325</v>
      </c>
    </row>
    <row r="1813" spans="5:14" x14ac:dyDescent="0.15">
      <c r="E1813" s="2">
        <v>1809</v>
      </c>
      <c r="F1813" s="12">
        <f t="shared" ca="1" si="260"/>
        <v>0.78866360299070315</v>
      </c>
      <c r="G1813" s="1">
        <f t="shared" ca="1" si="253"/>
        <v>0.47483081549326506</v>
      </c>
      <c r="H1813" s="1">
        <f t="shared" ca="1" si="254"/>
        <v>3510.9965814603011</v>
      </c>
      <c r="I1813" s="1">
        <f t="shared" ca="1" si="255"/>
        <v>3525.8906716905212</v>
      </c>
      <c r="J1813" s="1">
        <f t="shared" ca="1" si="256"/>
        <v>14.894090230220172</v>
      </c>
      <c r="K1813" s="5">
        <f t="shared" ca="1" si="261"/>
        <v>0.26981479387091467</v>
      </c>
      <c r="L1813" s="1">
        <f t="shared" ca="1" si="259"/>
        <v>0.39642419385014471</v>
      </c>
      <c r="M1813" s="1">
        <f t="shared" ca="1" si="257"/>
        <v>3526.2870958843714</v>
      </c>
      <c r="N1813" s="13">
        <f t="shared" ca="1" si="258"/>
        <v>15.290514424070352</v>
      </c>
    </row>
    <row r="1814" spans="5:14" x14ac:dyDescent="0.15">
      <c r="E1814" s="2">
        <v>1810</v>
      </c>
      <c r="F1814" s="12">
        <f t="shared" ca="1" si="260"/>
        <v>8.0456183077950105E-2</v>
      </c>
      <c r="G1814" s="1">
        <f t="shared" ca="1" si="253"/>
        <v>5.040085104677086</v>
      </c>
      <c r="H1814" s="1">
        <f t="shared" ca="1" si="254"/>
        <v>3516.0366665649781</v>
      </c>
      <c r="I1814" s="1">
        <f t="shared" ca="1" si="255"/>
        <v>3526.2870958843714</v>
      </c>
      <c r="J1814" s="1">
        <f t="shared" ca="1" si="256"/>
        <v>10.250429319393334</v>
      </c>
      <c r="K1814" s="5">
        <f t="shared" ca="1" si="261"/>
        <v>4.1378364258375377E-3</v>
      </c>
      <c r="L1814" s="1">
        <f t="shared" ca="1" si="259"/>
        <v>1.9214949990347631E-3</v>
      </c>
      <c r="M1814" s="1">
        <f t="shared" ca="1" si="257"/>
        <v>3526.2890173793703</v>
      </c>
      <c r="N1814" s="13">
        <f t="shared" ca="1" si="258"/>
        <v>10.25235081439223</v>
      </c>
    </row>
    <row r="1815" spans="5:14" x14ac:dyDescent="0.15">
      <c r="E1815" s="2">
        <v>1811</v>
      </c>
      <c r="F1815" s="12">
        <f t="shared" ca="1" si="260"/>
        <v>0.25352351693059871</v>
      </c>
      <c r="G1815" s="1">
        <f t="shared" ca="1" si="253"/>
        <v>2.7445973825933518</v>
      </c>
      <c r="H1815" s="1">
        <f t="shared" ca="1" si="254"/>
        <v>3518.7812639475715</v>
      </c>
      <c r="I1815" s="1">
        <f t="shared" ca="1" si="255"/>
        <v>3526.2890173793703</v>
      </c>
      <c r="J1815" s="1">
        <f t="shared" ca="1" si="256"/>
        <v>7.5077534317988466</v>
      </c>
      <c r="K1815" s="5">
        <f t="shared" ca="1" si="261"/>
        <v>0.88792787790469363</v>
      </c>
      <c r="L1815" s="1">
        <f t="shared" ca="1" si="259"/>
        <v>3.6787700233845411</v>
      </c>
      <c r="M1815" s="1">
        <f t="shared" ca="1" si="257"/>
        <v>3529.9677874027548</v>
      </c>
      <c r="N1815" s="13">
        <f t="shared" ca="1" si="258"/>
        <v>11.186523455183305</v>
      </c>
    </row>
    <row r="1816" spans="5:14" x14ac:dyDescent="0.15">
      <c r="E1816" s="2">
        <v>1812</v>
      </c>
      <c r="F1816" s="12">
        <f t="shared" ca="1" si="260"/>
        <v>0.81499206666134394</v>
      </c>
      <c r="G1816" s="1">
        <f t="shared" ca="1" si="253"/>
        <v>0.40915379989302353</v>
      </c>
      <c r="H1816" s="1">
        <f t="shared" ca="1" si="254"/>
        <v>3519.1904177474644</v>
      </c>
      <c r="I1816" s="1">
        <f t="shared" ca="1" si="255"/>
        <v>3529.9677874027548</v>
      </c>
      <c r="J1816" s="1">
        <f t="shared" ca="1" si="256"/>
        <v>10.777369655290386</v>
      </c>
      <c r="K1816" s="5">
        <f t="shared" ca="1" si="261"/>
        <v>7.0074436129915374E-2</v>
      </c>
      <c r="L1816" s="1">
        <f t="shared" ca="1" si="259"/>
        <v>6.72159088343319E-2</v>
      </c>
      <c r="M1816" s="1">
        <f t="shared" ca="1" si="257"/>
        <v>3530.0350033115892</v>
      </c>
      <c r="N1816" s="13">
        <f t="shared" ca="1" si="258"/>
        <v>10.844585564124827</v>
      </c>
    </row>
    <row r="1817" spans="5:14" x14ac:dyDescent="0.15">
      <c r="E1817" s="2">
        <v>1813</v>
      </c>
      <c r="F1817" s="12">
        <f t="shared" ca="1" si="260"/>
        <v>0.76470117141144245</v>
      </c>
      <c r="G1817" s="1">
        <f t="shared" ca="1" si="253"/>
        <v>0.53654029415122984</v>
      </c>
      <c r="H1817" s="1">
        <f t="shared" ca="1" si="254"/>
        <v>3519.7269580416155</v>
      </c>
      <c r="I1817" s="1">
        <f t="shared" ca="1" si="255"/>
        <v>3530.0350033115892</v>
      </c>
      <c r="J1817" s="1">
        <f t="shared" ca="1" si="256"/>
        <v>10.308045269973718</v>
      </c>
      <c r="K1817" s="5">
        <f t="shared" ca="1" si="261"/>
        <v>0.42158601331939571</v>
      </c>
      <c r="L1817" s="1">
        <f t="shared" ca="1" si="259"/>
        <v>0.76216335845851813</v>
      </c>
      <c r="M1817" s="1">
        <f t="shared" ca="1" si="257"/>
        <v>3530.7971666700478</v>
      </c>
      <c r="N1817" s="13">
        <f t="shared" ca="1" si="258"/>
        <v>11.070208628432283</v>
      </c>
    </row>
    <row r="1818" spans="5:14" x14ac:dyDescent="0.15">
      <c r="E1818" s="2">
        <v>1814</v>
      </c>
      <c r="F1818" s="12">
        <f t="shared" ca="1" si="260"/>
        <v>0.46457580385685937</v>
      </c>
      <c r="G1818" s="1">
        <f t="shared" ca="1" si="253"/>
        <v>1.533261079036057</v>
      </c>
      <c r="H1818" s="1">
        <f t="shared" ca="1" si="254"/>
        <v>3521.2602191206515</v>
      </c>
      <c r="I1818" s="1">
        <f t="shared" ca="1" si="255"/>
        <v>3530.7971666700478</v>
      </c>
      <c r="J1818" s="1">
        <f t="shared" ca="1" si="256"/>
        <v>9.5369475493962454</v>
      </c>
      <c r="K1818" s="5">
        <f t="shared" ca="1" si="261"/>
        <v>3.3943505558706177E-2</v>
      </c>
      <c r="L1818" s="1">
        <f t="shared" ca="1" si="259"/>
        <v>2.6861039943366971E-2</v>
      </c>
      <c r="M1818" s="1">
        <f t="shared" ca="1" si="257"/>
        <v>3530.8240277099912</v>
      </c>
      <c r="N1818" s="13">
        <f t="shared" ca="1" si="258"/>
        <v>9.5638085893397147</v>
      </c>
    </row>
    <row r="1819" spans="5:14" x14ac:dyDescent="0.15">
      <c r="E1819" s="2">
        <v>1815</v>
      </c>
      <c r="F1819" s="12">
        <f t="shared" ca="1" si="260"/>
        <v>0.46105716447003986</v>
      </c>
      <c r="G1819" s="1">
        <f t="shared" ca="1" si="253"/>
        <v>1.5484664853067405</v>
      </c>
      <c r="H1819" s="1">
        <f t="shared" ca="1" si="254"/>
        <v>3522.8086856059581</v>
      </c>
      <c r="I1819" s="1">
        <f t="shared" ca="1" si="255"/>
        <v>3530.8240277099912</v>
      </c>
      <c r="J1819" s="1">
        <f t="shared" ca="1" si="256"/>
        <v>8.0153421040331523</v>
      </c>
      <c r="K1819" s="5">
        <f t="shared" ca="1" si="261"/>
        <v>0.69028013084397821</v>
      </c>
      <c r="L1819" s="1">
        <f t="shared" ca="1" si="259"/>
        <v>1.8299603234826991</v>
      </c>
      <c r="M1819" s="1">
        <f t="shared" ca="1" si="257"/>
        <v>3532.653988033474</v>
      </c>
      <c r="N1819" s="13">
        <f t="shared" ca="1" si="258"/>
        <v>9.8453024275158896</v>
      </c>
    </row>
    <row r="1820" spans="5:14" x14ac:dyDescent="0.15">
      <c r="E1820" s="2">
        <v>1816</v>
      </c>
      <c r="F1820" s="12">
        <f t="shared" ca="1" si="260"/>
        <v>0.46419033582330138</v>
      </c>
      <c r="G1820" s="1">
        <f t="shared" ca="1" si="253"/>
        <v>1.534921208703675</v>
      </c>
      <c r="H1820" s="1">
        <f t="shared" ca="1" si="254"/>
        <v>3524.3436068146616</v>
      </c>
      <c r="I1820" s="1">
        <f t="shared" ca="1" si="255"/>
        <v>3532.653988033474</v>
      </c>
      <c r="J1820" s="1">
        <f t="shared" ca="1" si="256"/>
        <v>8.3103812188123811</v>
      </c>
      <c r="K1820" s="5">
        <f t="shared" ca="1" si="261"/>
        <v>0.14484309868870293</v>
      </c>
      <c r="L1820" s="1">
        <f t="shared" ca="1" si="259"/>
        <v>0.17142236818072923</v>
      </c>
      <c r="M1820" s="1">
        <f t="shared" ca="1" si="257"/>
        <v>3532.8254104016546</v>
      </c>
      <c r="N1820" s="13">
        <f t="shared" ca="1" si="258"/>
        <v>8.48180358699301</v>
      </c>
    </row>
    <row r="1821" spans="5:14" x14ac:dyDescent="0.15">
      <c r="E1821" s="2">
        <v>1817</v>
      </c>
      <c r="F1821" s="12">
        <f t="shared" ca="1" si="260"/>
        <v>0.23104808180063663</v>
      </c>
      <c r="G1821" s="1">
        <f t="shared" ca="1" si="253"/>
        <v>2.9302588875933631</v>
      </c>
      <c r="H1821" s="1">
        <f t="shared" ca="1" si="254"/>
        <v>3527.2738657022551</v>
      </c>
      <c r="I1821" s="1">
        <f t="shared" ca="1" si="255"/>
        <v>3532.8254104016546</v>
      </c>
      <c r="J1821" s="1">
        <f t="shared" ca="1" si="256"/>
        <v>5.5515446993995283</v>
      </c>
      <c r="K1821" s="5">
        <f t="shared" ca="1" si="261"/>
        <v>6.3158401385437157E-2</v>
      </c>
      <c r="L1821" s="1">
        <f t="shared" ca="1" si="259"/>
        <v>5.8893002064270471E-2</v>
      </c>
      <c r="M1821" s="1">
        <f t="shared" ca="1" si="257"/>
        <v>3532.8843034037191</v>
      </c>
      <c r="N1821" s="13">
        <f t="shared" ca="1" si="258"/>
        <v>5.6104377014639795</v>
      </c>
    </row>
    <row r="1822" spans="5:14" x14ac:dyDescent="0.15">
      <c r="E1822" s="2">
        <v>1818</v>
      </c>
      <c r="F1822" s="12">
        <f t="shared" ca="1" si="260"/>
        <v>0.3659362782095843</v>
      </c>
      <c r="G1822" s="1">
        <f t="shared" ca="1" si="253"/>
        <v>2.0105921279820067</v>
      </c>
      <c r="H1822" s="1">
        <f t="shared" ca="1" si="254"/>
        <v>3529.284457830237</v>
      </c>
      <c r="I1822" s="1">
        <f t="shared" ca="1" si="255"/>
        <v>3532.8843034037191</v>
      </c>
      <c r="J1822" s="1">
        <f t="shared" ca="1" si="256"/>
        <v>3.5998455734820709</v>
      </c>
      <c r="K1822" s="5">
        <f t="shared" ca="1" si="261"/>
        <v>0.78923582214414478</v>
      </c>
      <c r="L1822" s="1">
        <f t="shared" ca="1" si="259"/>
        <v>2.5196519269999049</v>
      </c>
      <c r="M1822" s="1">
        <f t="shared" ca="1" si="257"/>
        <v>3535.4039553307189</v>
      </c>
      <c r="N1822" s="13">
        <f t="shared" ca="1" si="258"/>
        <v>6.1194975004818843</v>
      </c>
    </row>
    <row r="1823" spans="5:14" x14ac:dyDescent="0.15">
      <c r="E1823" s="2">
        <v>1819</v>
      </c>
      <c r="F1823" s="12">
        <f t="shared" ca="1" si="260"/>
        <v>0.56527677404952192</v>
      </c>
      <c r="G1823" s="1">
        <f t="shared" ca="1" si="253"/>
        <v>1.1408796044125837</v>
      </c>
      <c r="H1823" s="1">
        <f t="shared" ca="1" si="254"/>
        <v>3530.4253374346495</v>
      </c>
      <c r="I1823" s="1">
        <f t="shared" ca="1" si="255"/>
        <v>3535.4039553307189</v>
      </c>
      <c r="J1823" s="1">
        <f t="shared" ca="1" si="256"/>
        <v>4.9786178960694087</v>
      </c>
      <c r="K1823" s="5">
        <f t="shared" ca="1" si="261"/>
        <v>0.55783261594368982</v>
      </c>
      <c r="L1823" s="1">
        <f t="shared" ca="1" si="259"/>
        <v>1.2104991323440089</v>
      </c>
      <c r="M1823" s="1">
        <f t="shared" ca="1" si="257"/>
        <v>3536.6144544630629</v>
      </c>
      <c r="N1823" s="13">
        <f t="shared" ca="1" si="258"/>
        <v>6.1891170284134205</v>
      </c>
    </row>
    <row r="1824" spans="5:14" x14ac:dyDescent="0.15">
      <c r="E1824" s="2">
        <v>1820</v>
      </c>
      <c r="F1824" s="12">
        <f t="shared" ca="1" si="260"/>
        <v>7.7044651827034238E-2</v>
      </c>
      <c r="G1824" s="1">
        <f t="shared" ca="1" si="253"/>
        <v>5.1267402626886707</v>
      </c>
      <c r="H1824" s="1">
        <f t="shared" ca="1" si="254"/>
        <v>3535.5520776973381</v>
      </c>
      <c r="I1824" s="1">
        <f t="shared" ca="1" si="255"/>
        <v>3536.6144544630629</v>
      </c>
      <c r="J1824" s="1">
        <f t="shared" ca="1" si="256"/>
        <v>1.0623767657248209</v>
      </c>
      <c r="K1824" s="5">
        <f t="shared" ca="1" si="261"/>
        <v>0.57567649140528776</v>
      </c>
      <c r="L1824" s="1">
        <f t="shared" ca="1" si="259"/>
        <v>1.2809507973210799</v>
      </c>
      <c r="M1824" s="1">
        <f t="shared" ca="1" si="257"/>
        <v>3537.895405260384</v>
      </c>
      <c r="N1824" s="13">
        <f t="shared" ca="1" si="258"/>
        <v>2.343327563045932</v>
      </c>
    </row>
    <row r="1825" spans="5:14" x14ac:dyDescent="0.15">
      <c r="E1825" s="2">
        <v>1821</v>
      </c>
      <c r="F1825" s="12">
        <f t="shared" ca="1" si="260"/>
        <v>8.1947256234206622E-2</v>
      </c>
      <c r="G1825" s="1">
        <f t="shared" ca="1" si="253"/>
        <v>5.003358910652965</v>
      </c>
      <c r="H1825" s="1">
        <f t="shared" ca="1" si="254"/>
        <v>3540.5554366079909</v>
      </c>
      <c r="I1825" s="1">
        <f t="shared" ca="1" si="255"/>
        <v>3540.5554366079909</v>
      </c>
      <c r="J1825" s="1">
        <f t="shared" ca="1" si="256"/>
        <v>0</v>
      </c>
      <c r="K1825" s="5">
        <f t="shared" ca="1" si="261"/>
        <v>0.41252400383317112</v>
      </c>
      <c r="L1825" s="1">
        <f t="shared" ca="1" si="259"/>
        <v>0.73694018388700533</v>
      </c>
      <c r="M1825" s="1">
        <f t="shared" ca="1" si="257"/>
        <v>3541.2923767918778</v>
      </c>
      <c r="N1825" s="13">
        <f t="shared" ca="1" si="258"/>
        <v>0.73694018388687255</v>
      </c>
    </row>
    <row r="1826" spans="5:14" x14ac:dyDescent="0.15">
      <c r="E1826" s="2">
        <v>1822</v>
      </c>
      <c r="F1826" s="12">
        <f t="shared" ca="1" si="260"/>
        <v>0.53569651969381926</v>
      </c>
      <c r="G1826" s="1">
        <f t="shared" ca="1" si="253"/>
        <v>1.2483749457222204</v>
      </c>
      <c r="H1826" s="1">
        <f t="shared" ca="1" si="254"/>
        <v>3541.8038115537133</v>
      </c>
      <c r="I1826" s="1">
        <f t="shared" ca="1" si="255"/>
        <v>3541.8038115537133</v>
      </c>
      <c r="J1826" s="1">
        <f t="shared" ca="1" si="256"/>
        <v>0</v>
      </c>
      <c r="K1826" s="5">
        <f t="shared" ca="1" si="261"/>
        <v>0.10909453089140708</v>
      </c>
      <c r="L1826" s="1">
        <f t="shared" ca="1" si="259"/>
        <v>0.11855297753747412</v>
      </c>
      <c r="M1826" s="1">
        <f t="shared" ca="1" si="257"/>
        <v>3541.9223645312509</v>
      </c>
      <c r="N1826" s="13">
        <f t="shared" ca="1" si="258"/>
        <v>0.11855297753754712</v>
      </c>
    </row>
    <row r="1827" spans="5:14" x14ac:dyDescent="0.15">
      <c r="E1827" s="2">
        <v>1823</v>
      </c>
      <c r="F1827" s="12">
        <f t="shared" ca="1" si="260"/>
        <v>0.41152116673306238</v>
      </c>
      <c r="G1827" s="1">
        <f t="shared" ca="1" si="253"/>
        <v>1.775789644394939</v>
      </c>
      <c r="H1827" s="1">
        <f t="shared" ca="1" si="254"/>
        <v>3543.5796011981083</v>
      </c>
      <c r="I1827" s="1">
        <f t="shared" ca="1" si="255"/>
        <v>3543.5796011981083</v>
      </c>
      <c r="J1827" s="1">
        <f t="shared" ca="1" si="256"/>
        <v>0</v>
      </c>
      <c r="K1827" s="5">
        <f t="shared" ca="1" si="261"/>
        <v>0.63887132332173557</v>
      </c>
      <c r="L1827" s="1">
        <f t="shared" ca="1" si="259"/>
        <v>1.5600586017261444</v>
      </c>
      <c r="M1827" s="1">
        <f t="shared" ca="1" si="257"/>
        <v>3545.1396597998346</v>
      </c>
      <c r="N1827" s="13">
        <f t="shared" ca="1" si="258"/>
        <v>1.5600586017262685</v>
      </c>
    </row>
    <row r="1828" spans="5:14" x14ac:dyDescent="0.15">
      <c r="E1828" s="2">
        <v>1824</v>
      </c>
      <c r="F1828" s="12">
        <f t="shared" ca="1" si="260"/>
        <v>0.69470875917678465</v>
      </c>
      <c r="G1828" s="1">
        <f t="shared" ca="1" si="253"/>
        <v>0.72852514557634962</v>
      </c>
      <c r="H1828" s="1">
        <f t="shared" ca="1" si="254"/>
        <v>3544.3081263436848</v>
      </c>
      <c r="I1828" s="1">
        <f t="shared" ca="1" si="255"/>
        <v>3545.1396597998346</v>
      </c>
      <c r="J1828" s="1">
        <f t="shared" ca="1" si="256"/>
        <v>0.83153345614982754</v>
      </c>
      <c r="K1828" s="5">
        <f t="shared" ca="1" si="261"/>
        <v>0.90666872366887863</v>
      </c>
      <c r="L1828" s="1">
        <f t="shared" ca="1" si="259"/>
        <v>4.0190471142487425</v>
      </c>
      <c r="M1828" s="1">
        <f t="shared" ca="1" si="257"/>
        <v>3549.1587069140833</v>
      </c>
      <c r="N1828" s="13">
        <f t="shared" ca="1" si="258"/>
        <v>4.8505805703985061</v>
      </c>
    </row>
    <row r="1829" spans="5:14" x14ac:dyDescent="0.15">
      <c r="E1829" s="2">
        <v>1825</v>
      </c>
      <c r="F1829" s="12">
        <f t="shared" ca="1" si="260"/>
        <v>5.3506921386373696E-3</v>
      </c>
      <c r="G1829" s="1">
        <f t="shared" ca="1" si="253"/>
        <v>10.461058709468199</v>
      </c>
      <c r="H1829" s="1">
        <f t="shared" ca="1" si="254"/>
        <v>3554.7691850531528</v>
      </c>
      <c r="I1829" s="1">
        <f t="shared" ca="1" si="255"/>
        <v>3554.7691850531528</v>
      </c>
      <c r="J1829" s="1">
        <f t="shared" ca="1" si="256"/>
        <v>0</v>
      </c>
      <c r="K1829" s="5">
        <f t="shared" ca="1" si="261"/>
        <v>0.28925315602625445</v>
      </c>
      <c r="L1829" s="1">
        <f t="shared" ca="1" si="259"/>
        <v>0.43715729579075902</v>
      </c>
      <c r="M1829" s="1">
        <f t="shared" ca="1" si="257"/>
        <v>3555.2063423489435</v>
      </c>
      <c r="N1829" s="13">
        <f t="shared" ca="1" si="258"/>
        <v>0.43715729579071194</v>
      </c>
    </row>
    <row r="1830" spans="5:14" x14ac:dyDescent="0.15">
      <c r="E1830" s="2">
        <v>1826</v>
      </c>
      <c r="F1830" s="12">
        <f t="shared" ca="1" si="260"/>
        <v>0.38285137990904727</v>
      </c>
      <c r="G1830" s="1">
        <f t="shared" ca="1" si="253"/>
        <v>1.9202168142444134</v>
      </c>
      <c r="H1830" s="1">
        <f t="shared" ca="1" si="254"/>
        <v>3556.689401867397</v>
      </c>
      <c r="I1830" s="1">
        <f t="shared" ca="1" si="255"/>
        <v>3556.689401867397</v>
      </c>
      <c r="J1830" s="1">
        <f t="shared" ca="1" si="256"/>
        <v>0</v>
      </c>
      <c r="K1830" s="5">
        <f t="shared" ca="1" si="261"/>
        <v>0.77514521412832837</v>
      </c>
      <c r="L1830" s="1">
        <f t="shared" ca="1" si="259"/>
        <v>2.4026064180778985</v>
      </c>
      <c r="M1830" s="1">
        <f t="shared" ca="1" si="257"/>
        <v>3559.092008285475</v>
      </c>
      <c r="N1830" s="13">
        <f t="shared" ca="1" si="258"/>
        <v>2.402606418077994</v>
      </c>
    </row>
    <row r="1831" spans="5:14" x14ac:dyDescent="0.15">
      <c r="E1831" s="2">
        <v>1827</v>
      </c>
      <c r="F1831" s="12">
        <f t="shared" ca="1" si="260"/>
        <v>0.28225586875965969</v>
      </c>
      <c r="G1831" s="1">
        <f t="shared" ca="1" si="253"/>
        <v>2.529882566794746</v>
      </c>
      <c r="H1831" s="1">
        <f t="shared" ca="1" si="254"/>
        <v>3559.2192844341916</v>
      </c>
      <c r="I1831" s="1">
        <f t="shared" ca="1" si="255"/>
        <v>3559.2192844341916</v>
      </c>
      <c r="J1831" s="1">
        <f t="shared" ca="1" si="256"/>
        <v>0</v>
      </c>
      <c r="K1831" s="5">
        <f t="shared" ca="1" si="261"/>
        <v>0.15838121107883874</v>
      </c>
      <c r="L1831" s="1">
        <f t="shared" ca="1" si="259"/>
        <v>0.19280011975954175</v>
      </c>
      <c r="M1831" s="1">
        <f t="shared" ca="1" si="257"/>
        <v>3559.412084553951</v>
      </c>
      <c r="N1831" s="13">
        <f t="shared" ca="1" si="258"/>
        <v>0.1928001197593403</v>
      </c>
    </row>
    <row r="1832" spans="5:14" x14ac:dyDescent="0.15">
      <c r="E1832" s="2">
        <v>1828</v>
      </c>
      <c r="F1832" s="12">
        <f t="shared" ca="1" si="260"/>
        <v>0.1520227824640078</v>
      </c>
      <c r="G1832" s="1">
        <f t="shared" ca="1" si="253"/>
        <v>3.7674497694716189</v>
      </c>
      <c r="H1832" s="1">
        <f t="shared" ca="1" si="254"/>
        <v>3562.9867342036632</v>
      </c>
      <c r="I1832" s="1">
        <f t="shared" ca="1" si="255"/>
        <v>3562.9867342036632</v>
      </c>
      <c r="J1832" s="1">
        <f t="shared" ca="1" si="256"/>
        <v>0</v>
      </c>
      <c r="K1832" s="5">
        <f t="shared" ca="1" si="261"/>
        <v>0.81435443340207614</v>
      </c>
      <c r="L1832" s="1">
        <f t="shared" ca="1" si="259"/>
        <v>2.7502401142276995</v>
      </c>
      <c r="M1832" s="1">
        <f t="shared" ca="1" si="257"/>
        <v>3565.7369743178911</v>
      </c>
      <c r="N1832" s="13">
        <f t="shared" ca="1" si="258"/>
        <v>2.7502401142278359</v>
      </c>
    </row>
    <row r="1833" spans="5:14" x14ac:dyDescent="0.15">
      <c r="E1833" s="2">
        <v>1829</v>
      </c>
      <c r="F1833" s="12">
        <f t="shared" ca="1" si="260"/>
        <v>0.56981697274612231</v>
      </c>
      <c r="G1833" s="1">
        <f t="shared" ca="1" si="253"/>
        <v>1.1248801403254542</v>
      </c>
      <c r="H1833" s="1">
        <f t="shared" ca="1" si="254"/>
        <v>3564.1116143439885</v>
      </c>
      <c r="I1833" s="1">
        <f t="shared" ca="1" si="255"/>
        <v>3565.7369743178911</v>
      </c>
      <c r="J1833" s="1">
        <f t="shared" ca="1" si="256"/>
        <v>1.6253599739025049</v>
      </c>
      <c r="K1833" s="5">
        <f t="shared" ca="1" si="261"/>
        <v>0.96305572348948776</v>
      </c>
      <c r="L1833" s="1">
        <f t="shared" ca="1" si="259"/>
        <v>5.7628775682870561</v>
      </c>
      <c r="M1833" s="1">
        <f t="shared" ca="1" si="257"/>
        <v>3571.499851886178</v>
      </c>
      <c r="N1833" s="13">
        <f t="shared" ca="1" si="258"/>
        <v>7.3882375421894722</v>
      </c>
    </row>
    <row r="1834" spans="5:14" x14ac:dyDescent="0.15">
      <c r="E1834" s="2">
        <v>1830</v>
      </c>
      <c r="F1834" s="12">
        <f t="shared" ca="1" si="260"/>
        <v>0.93758168617074389</v>
      </c>
      <c r="G1834" s="1">
        <f t="shared" ca="1" si="253"/>
        <v>0.12890278603575175</v>
      </c>
      <c r="H1834" s="1">
        <f t="shared" ca="1" si="254"/>
        <v>3564.2405171300243</v>
      </c>
      <c r="I1834" s="1">
        <f t="shared" ca="1" si="255"/>
        <v>3571.499851886178</v>
      </c>
      <c r="J1834" s="1">
        <f t="shared" ca="1" si="256"/>
        <v>7.2593347561537485</v>
      </c>
      <c r="K1834" s="5">
        <f t="shared" ca="1" si="261"/>
        <v>0.45469569042147751</v>
      </c>
      <c r="L1834" s="1">
        <f t="shared" ca="1" si="259"/>
        <v>0.85863232453166904</v>
      </c>
      <c r="M1834" s="1">
        <f t="shared" ca="1" si="257"/>
        <v>3572.3584842107098</v>
      </c>
      <c r="N1834" s="13">
        <f t="shared" ca="1" si="258"/>
        <v>8.1179670806855029</v>
      </c>
    </row>
    <row r="1835" spans="5:14" x14ac:dyDescent="0.15">
      <c r="E1835" s="2">
        <v>1831</v>
      </c>
      <c r="F1835" s="12">
        <f t="shared" ca="1" si="260"/>
        <v>0.16193049730496845</v>
      </c>
      <c r="G1835" s="1">
        <f t="shared" ca="1" si="253"/>
        <v>3.6411761295813889</v>
      </c>
      <c r="H1835" s="1">
        <f t="shared" ca="1" si="254"/>
        <v>3567.8816932596055</v>
      </c>
      <c r="I1835" s="1">
        <f t="shared" ca="1" si="255"/>
        <v>3572.3584842107098</v>
      </c>
      <c r="J1835" s="1">
        <f t="shared" ca="1" si="256"/>
        <v>4.476790951104249</v>
      </c>
      <c r="K1835" s="5">
        <f t="shared" ca="1" si="261"/>
        <v>0.60033789148800021</v>
      </c>
      <c r="L1835" s="1">
        <f t="shared" ca="1" si="259"/>
        <v>1.3840019842196118</v>
      </c>
      <c r="M1835" s="1">
        <f t="shared" ca="1" si="257"/>
        <v>3573.7424861949294</v>
      </c>
      <c r="N1835" s="13">
        <f t="shared" ca="1" si="258"/>
        <v>5.8607929353238433</v>
      </c>
    </row>
    <row r="1836" spans="5:14" x14ac:dyDescent="0.15">
      <c r="E1836" s="2">
        <v>1832</v>
      </c>
      <c r="F1836" s="12">
        <f t="shared" ca="1" si="260"/>
        <v>0.43318474365772697</v>
      </c>
      <c r="G1836" s="1">
        <f t="shared" ca="1" si="253"/>
        <v>1.6731819645108181</v>
      </c>
      <c r="H1836" s="1">
        <f t="shared" ca="1" si="254"/>
        <v>3569.5548752241161</v>
      </c>
      <c r="I1836" s="1">
        <f t="shared" ca="1" si="255"/>
        <v>3573.7424861949294</v>
      </c>
      <c r="J1836" s="1">
        <f t="shared" ca="1" si="256"/>
        <v>4.187610970813239</v>
      </c>
      <c r="K1836" s="5">
        <f t="shared" ca="1" si="261"/>
        <v>0.83197261363384689</v>
      </c>
      <c r="L1836" s="1">
        <f t="shared" ca="1" si="259"/>
        <v>2.9323335352581568</v>
      </c>
      <c r="M1836" s="1">
        <f t="shared" ca="1" si="257"/>
        <v>3576.6748197301877</v>
      </c>
      <c r="N1836" s="13">
        <f t="shared" ca="1" si="258"/>
        <v>7.1199445060715334</v>
      </c>
    </row>
    <row r="1837" spans="5:14" x14ac:dyDescent="0.15">
      <c r="E1837" s="2">
        <v>1833</v>
      </c>
      <c r="F1837" s="12">
        <f t="shared" ca="1" si="260"/>
        <v>0.37840240738859732</v>
      </c>
      <c r="G1837" s="1">
        <f t="shared" ca="1" si="253"/>
        <v>1.9435941596080908</v>
      </c>
      <c r="H1837" s="1">
        <f t="shared" ca="1" si="254"/>
        <v>3571.4984693837241</v>
      </c>
      <c r="I1837" s="1">
        <f t="shared" ca="1" si="255"/>
        <v>3576.6748197301877</v>
      </c>
      <c r="J1837" s="1">
        <f t="shared" ca="1" si="256"/>
        <v>5.1763503464635505</v>
      </c>
      <c r="K1837" s="5">
        <f t="shared" ca="1" si="261"/>
        <v>0.53685622693002988</v>
      </c>
      <c r="L1837" s="1">
        <f t="shared" ca="1" si="259"/>
        <v>1.1316956140142185</v>
      </c>
      <c r="M1837" s="1">
        <f t="shared" ca="1" si="257"/>
        <v>3577.8065153442017</v>
      </c>
      <c r="N1837" s="13">
        <f t="shared" ca="1" si="258"/>
        <v>6.3080459604775569</v>
      </c>
    </row>
    <row r="1838" spans="5:14" x14ac:dyDescent="0.15">
      <c r="E1838" s="2">
        <v>1834</v>
      </c>
      <c r="F1838" s="12">
        <f t="shared" ca="1" si="260"/>
        <v>0.69205013412342431</v>
      </c>
      <c r="G1838" s="1">
        <f t="shared" ca="1" si="253"/>
        <v>0.73619375566694178</v>
      </c>
      <c r="H1838" s="1">
        <f t="shared" ca="1" si="254"/>
        <v>3572.2346631393912</v>
      </c>
      <c r="I1838" s="1">
        <f t="shared" ca="1" si="255"/>
        <v>3577.8065153442017</v>
      </c>
      <c r="J1838" s="1">
        <f t="shared" ca="1" si="256"/>
        <v>5.5718522048105115</v>
      </c>
      <c r="K1838" s="5">
        <f t="shared" ca="1" si="261"/>
        <v>0.96680630250451793</v>
      </c>
      <c r="L1838" s="1">
        <f t="shared" ca="1" si="259"/>
        <v>5.9660384357830694</v>
      </c>
      <c r="M1838" s="1">
        <f t="shared" ca="1" si="257"/>
        <v>3583.7725537799847</v>
      </c>
      <c r="N1838" s="13">
        <f t="shared" ca="1" si="258"/>
        <v>11.53789064059356</v>
      </c>
    </row>
    <row r="1839" spans="5:14" x14ac:dyDescent="0.15">
      <c r="E1839" s="2">
        <v>1835</v>
      </c>
      <c r="F1839" s="12">
        <f t="shared" ca="1" si="260"/>
        <v>4.5699198241783257E-2</v>
      </c>
      <c r="G1839" s="1">
        <f t="shared" ca="1" si="253"/>
        <v>6.171349050358697</v>
      </c>
      <c r="H1839" s="1">
        <f t="shared" ca="1" si="254"/>
        <v>3578.4060121897501</v>
      </c>
      <c r="I1839" s="1">
        <f t="shared" ca="1" si="255"/>
        <v>3583.7725537799847</v>
      </c>
      <c r="J1839" s="1">
        <f t="shared" ca="1" si="256"/>
        <v>5.3665415902346467</v>
      </c>
      <c r="K1839" s="5">
        <f t="shared" ca="1" si="261"/>
        <v>0.82367117974759863</v>
      </c>
      <c r="L1839" s="1">
        <f t="shared" ca="1" si="259"/>
        <v>2.8441738102729506</v>
      </c>
      <c r="M1839" s="1">
        <f t="shared" ca="1" si="257"/>
        <v>3586.6167275902576</v>
      </c>
      <c r="N1839" s="13">
        <f t="shared" ca="1" si="258"/>
        <v>8.2107154005075245</v>
      </c>
    </row>
    <row r="1840" spans="5:14" x14ac:dyDescent="0.15">
      <c r="E1840" s="2">
        <v>1836</v>
      </c>
      <c r="F1840" s="12">
        <f t="shared" ca="1" si="260"/>
        <v>0.89537287281141942</v>
      </c>
      <c r="G1840" s="1">
        <f t="shared" ca="1" si="253"/>
        <v>0.22103005960386926</v>
      </c>
      <c r="H1840" s="1">
        <f t="shared" ca="1" si="254"/>
        <v>3578.627042249354</v>
      </c>
      <c r="I1840" s="1">
        <f t="shared" ca="1" si="255"/>
        <v>3586.6167275902576</v>
      </c>
      <c r="J1840" s="1">
        <f t="shared" ca="1" si="256"/>
        <v>7.9896853409036339</v>
      </c>
      <c r="K1840" s="5">
        <f t="shared" ca="1" si="261"/>
        <v>0.24008040019782373</v>
      </c>
      <c r="L1840" s="1">
        <f t="shared" ca="1" si="259"/>
        <v>0.33720005484663645</v>
      </c>
      <c r="M1840" s="1">
        <f t="shared" ca="1" si="257"/>
        <v>3586.9539276451042</v>
      </c>
      <c r="N1840" s="13">
        <f t="shared" ca="1" si="258"/>
        <v>8.326885395750196</v>
      </c>
    </row>
    <row r="1841" spans="5:14" x14ac:dyDescent="0.15">
      <c r="E1841" s="2">
        <v>1837</v>
      </c>
      <c r="F1841" s="12">
        <f t="shared" ca="1" si="260"/>
        <v>0.89801800529078468</v>
      </c>
      <c r="G1841" s="1">
        <f t="shared" ca="1" si="253"/>
        <v>0.21513032089154496</v>
      </c>
      <c r="H1841" s="1">
        <f t="shared" ca="1" si="254"/>
        <v>3578.8421725702456</v>
      </c>
      <c r="I1841" s="1">
        <f t="shared" ca="1" si="255"/>
        <v>3586.9539276451042</v>
      </c>
      <c r="J1841" s="1">
        <f t="shared" ca="1" si="256"/>
        <v>8.1117550748585927</v>
      </c>
      <c r="K1841" s="5">
        <f t="shared" ca="1" si="261"/>
        <v>0.55129376479689474</v>
      </c>
      <c r="L1841" s="1">
        <f t="shared" ca="1" si="259"/>
        <v>1.1854847984074521</v>
      </c>
      <c r="M1841" s="1">
        <f t="shared" ca="1" si="257"/>
        <v>3588.1394124435114</v>
      </c>
      <c r="N1841" s="13">
        <f t="shared" ca="1" si="258"/>
        <v>9.2972398732658803</v>
      </c>
    </row>
    <row r="1842" spans="5:14" x14ac:dyDescent="0.15">
      <c r="E1842" s="2">
        <v>1838</v>
      </c>
      <c r="F1842" s="12">
        <f t="shared" ca="1" si="260"/>
        <v>4.9894285006600203E-2</v>
      </c>
      <c r="G1842" s="1">
        <f t="shared" ca="1" si="253"/>
        <v>5.9956976234188994</v>
      </c>
      <c r="H1842" s="1">
        <f t="shared" ca="1" si="254"/>
        <v>3584.8378701936645</v>
      </c>
      <c r="I1842" s="1">
        <f t="shared" ca="1" si="255"/>
        <v>3588.1394124435114</v>
      </c>
      <c r="J1842" s="1">
        <f t="shared" ca="1" si="256"/>
        <v>3.3015422498469889</v>
      </c>
      <c r="K1842" s="5">
        <f t="shared" ca="1" si="261"/>
        <v>0.94602817625211721</v>
      </c>
      <c r="L1842" s="1">
        <f t="shared" ca="1" si="259"/>
        <v>5.0460876622628774</v>
      </c>
      <c r="M1842" s="1">
        <f t="shared" ca="1" si="257"/>
        <v>3593.1855001057743</v>
      </c>
      <c r="N1842" s="13">
        <f t="shared" ca="1" si="258"/>
        <v>8.3476299121098236</v>
      </c>
    </row>
    <row r="1843" spans="5:14" x14ac:dyDescent="0.15">
      <c r="E1843" s="2">
        <v>1839</v>
      </c>
      <c r="F1843" s="12">
        <f t="shared" ca="1" si="260"/>
        <v>0.29493240100571871</v>
      </c>
      <c r="G1843" s="1">
        <f t="shared" ca="1" si="253"/>
        <v>2.4420181960682963</v>
      </c>
      <c r="H1843" s="1">
        <f t="shared" ca="1" si="254"/>
        <v>3587.2798883897326</v>
      </c>
      <c r="I1843" s="1">
        <f t="shared" ca="1" si="255"/>
        <v>3593.1855001057743</v>
      </c>
      <c r="J1843" s="1">
        <f t="shared" ca="1" si="256"/>
        <v>5.9056117160416761</v>
      </c>
      <c r="K1843" s="5">
        <f t="shared" ca="1" si="261"/>
        <v>3.2167515816772241E-4</v>
      </c>
      <c r="L1843" s="1">
        <f t="shared" ca="1" si="259"/>
        <v>7.8835575606865489E-5</v>
      </c>
      <c r="M1843" s="1">
        <f t="shared" ca="1" si="257"/>
        <v>3593.1855789413498</v>
      </c>
      <c r="N1843" s="13">
        <f t="shared" ca="1" si="258"/>
        <v>5.9056905516172264</v>
      </c>
    </row>
    <row r="1844" spans="5:14" x14ac:dyDescent="0.15">
      <c r="E1844" s="2">
        <v>1840</v>
      </c>
      <c r="F1844" s="12">
        <f t="shared" ca="1" si="260"/>
        <v>0.38063359346553438</v>
      </c>
      <c r="G1844" s="1">
        <f t="shared" ca="1" si="253"/>
        <v>1.9318361270469728</v>
      </c>
      <c r="H1844" s="1">
        <f t="shared" ca="1" si="254"/>
        <v>3589.2117245167797</v>
      </c>
      <c r="I1844" s="1">
        <f t="shared" ca="1" si="255"/>
        <v>3593.1855789413498</v>
      </c>
      <c r="J1844" s="1">
        <f t="shared" ca="1" si="256"/>
        <v>3.9738544245701632</v>
      </c>
      <c r="K1844" s="5">
        <f t="shared" ca="1" si="261"/>
        <v>0.49820538703955275</v>
      </c>
      <c r="L1844" s="1">
        <f t="shared" ca="1" si="259"/>
        <v>0.9967060560438169</v>
      </c>
      <c r="M1844" s="1">
        <f t="shared" ca="1" si="257"/>
        <v>3594.1822849973937</v>
      </c>
      <c r="N1844" s="13">
        <f t="shared" ca="1" si="258"/>
        <v>4.97056048061404</v>
      </c>
    </row>
    <row r="1845" spans="5:14" x14ac:dyDescent="0.15">
      <c r="E1845" s="2">
        <v>1841</v>
      </c>
      <c r="F1845" s="12">
        <f t="shared" ca="1" si="260"/>
        <v>0.42213734418927651</v>
      </c>
      <c r="G1845" s="1">
        <f t="shared" ca="1" si="253"/>
        <v>1.7248491154652672</v>
      </c>
      <c r="H1845" s="1">
        <f t="shared" ca="1" si="254"/>
        <v>3590.9365736322447</v>
      </c>
      <c r="I1845" s="1">
        <f t="shared" ca="1" si="255"/>
        <v>3594.1822849973937</v>
      </c>
      <c r="J1845" s="1">
        <f t="shared" ca="1" si="256"/>
        <v>3.2457113651489635</v>
      </c>
      <c r="K1845" s="5">
        <f t="shared" ca="1" si="261"/>
        <v>0.52798099549891719</v>
      </c>
      <c r="L1845" s="1">
        <f t="shared" ca="1" si="259"/>
        <v>1.0995743790446701</v>
      </c>
      <c r="M1845" s="1">
        <f t="shared" ca="1" si="257"/>
        <v>3595.2818593764382</v>
      </c>
      <c r="N1845" s="13">
        <f t="shared" ca="1" si="258"/>
        <v>4.3452857441934611</v>
      </c>
    </row>
    <row r="1846" spans="5:14" x14ac:dyDescent="0.15">
      <c r="E1846" s="2">
        <v>1842</v>
      </c>
      <c r="F1846" s="12">
        <f t="shared" ca="1" si="260"/>
        <v>9.8502673855692113E-2</v>
      </c>
      <c r="G1846" s="1">
        <f t="shared" ca="1" si="253"/>
        <v>4.6353431708589312</v>
      </c>
      <c r="H1846" s="1">
        <f t="shared" ca="1" si="254"/>
        <v>3595.5719168031037</v>
      </c>
      <c r="I1846" s="1">
        <f t="shared" ca="1" si="255"/>
        <v>3595.5719168031037</v>
      </c>
      <c r="J1846" s="1">
        <f t="shared" ca="1" si="256"/>
        <v>0</v>
      </c>
      <c r="K1846" s="5">
        <f t="shared" ca="1" si="261"/>
        <v>0.86234400367002551</v>
      </c>
      <c r="L1846" s="1">
        <f t="shared" ca="1" si="259"/>
        <v>3.2985317308659128</v>
      </c>
      <c r="M1846" s="1">
        <f t="shared" ca="1" si="257"/>
        <v>3598.8704485339695</v>
      </c>
      <c r="N1846" s="13">
        <f t="shared" ca="1" si="258"/>
        <v>3.2985317308657613</v>
      </c>
    </row>
    <row r="1847" spans="5:14" x14ac:dyDescent="0.15">
      <c r="E1847" s="2">
        <v>1843</v>
      </c>
      <c r="F1847" s="12">
        <f t="shared" ca="1" si="260"/>
        <v>0.17904435958077758</v>
      </c>
      <c r="G1847" s="1">
        <f t="shared" ref="G1847:G1910" ca="1" si="262">-$B$4*LN(F1847)</f>
        <v>3.440243369912769</v>
      </c>
      <c r="H1847" s="1">
        <f t="shared" ref="H1847:H1910" ca="1" si="263">H1846+G1847</f>
        <v>3599.0121601730166</v>
      </c>
      <c r="I1847" s="1">
        <f t="shared" ref="I1847:I1910" ca="1" si="264">MAX(H1847,M1846)</f>
        <v>3599.0121601730166</v>
      </c>
      <c r="J1847" s="1">
        <f t="shared" ref="J1847:J1910" ca="1" si="265">I1847-H1847</f>
        <v>0</v>
      </c>
      <c r="K1847" s="5">
        <f t="shared" ca="1" si="261"/>
        <v>0.639255042915708</v>
      </c>
      <c r="L1847" s="1">
        <f t="shared" ca="1" si="259"/>
        <v>1.5619143555220574</v>
      </c>
      <c r="M1847" s="1">
        <f t="shared" ref="M1847:M1910" ca="1" si="266">I1847+L1847</f>
        <v>3600.5740745285389</v>
      </c>
      <c r="N1847" s="13">
        <f t="shared" ref="N1847:N1910" ca="1" si="267">M1847-H1847</f>
        <v>1.5619143555222763</v>
      </c>
    </row>
    <row r="1848" spans="5:14" x14ac:dyDescent="0.15">
      <c r="E1848" s="2">
        <v>1844</v>
      </c>
      <c r="F1848" s="12">
        <f t="shared" ca="1" si="260"/>
        <v>3.8589211521571465E-2</v>
      </c>
      <c r="G1848" s="1">
        <f t="shared" ca="1" si="262"/>
        <v>6.5095650716739168</v>
      </c>
      <c r="H1848" s="1">
        <f t="shared" ca="1" si="263"/>
        <v>3605.5217252446905</v>
      </c>
      <c r="I1848" s="1">
        <f t="shared" ca="1" si="264"/>
        <v>3605.5217252446905</v>
      </c>
      <c r="J1848" s="1">
        <f t="shared" ca="1" si="265"/>
        <v>0</v>
      </c>
      <c r="K1848" s="5">
        <f t="shared" ca="1" si="261"/>
        <v>0.25578002365276575</v>
      </c>
      <c r="L1848" s="1">
        <f t="shared" ca="1" si="259"/>
        <v>0.36801278909236357</v>
      </c>
      <c r="M1848" s="1">
        <f t="shared" ca="1" si="266"/>
        <v>3605.889738033783</v>
      </c>
      <c r="N1848" s="13">
        <f t="shared" ca="1" si="267"/>
        <v>0.36801278909251778</v>
      </c>
    </row>
    <row r="1849" spans="5:14" x14ac:dyDescent="0.15">
      <c r="E1849" s="2">
        <v>1845</v>
      </c>
      <c r="F1849" s="12">
        <f t="shared" ca="1" si="260"/>
        <v>0.23675823893304537</v>
      </c>
      <c r="G1849" s="1">
        <f t="shared" ca="1" si="262"/>
        <v>2.881431494763762</v>
      </c>
      <c r="H1849" s="1">
        <f t="shared" ca="1" si="263"/>
        <v>3608.4031567394541</v>
      </c>
      <c r="I1849" s="1">
        <f t="shared" ca="1" si="264"/>
        <v>3608.4031567394541</v>
      </c>
      <c r="J1849" s="1">
        <f t="shared" ca="1" si="265"/>
        <v>0</v>
      </c>
      <c r="K1849" s="5">
        <f t="shared" ca="1" si="261"/>
        <v>0.21420084193543532</v>
      </c>
      <c r="L1849" s="1">
        <f t="shared" ca="1" si="259"/>
        <v>0.28859279056587117</v>
      </c>
      <c r="M1849" s="1">
        <f t="shared" ca="1" si="266"/>
        <v>3608.6917495300199</v>
      </c>
      <c r="N1849" s="13">
        <f t="shared" ca="1" si="267"/>
        <v>0.28859279056587184</v>
      </c>
    </row>
    <row r="1850" spans="5:14" x14ac:dyDescent="0.15">
      <c r="E1850" s="2">
        <v>1846</v>
      </c>
      <c r="F1850" s="12">
        <f t="shared" ca="1" si="260"/>
        <v>0.41332002760755149</v>
      </c>
      <c r="G1850" s="1">
        <f t="shared" ca="1" si="262"/>
        <v>1.7670662016827343</v>
      </c>
      <c r="H1850" s="1">
        <f t="shared" ca="1" si="263"/>
        <v>3610.1702229411367</v>
      </c>
      <c r="I1850" s="1">
        <f t="shared" ca="1" si="264"/>
        <v>3610.1702229411367</v>
      </c>
      <c r="J1850" s="1">
        <f t="shared" ca="1" si="265"/>
        <v>0</v>
      </c>
      <c r="K1850" s="5">
        <f t="shared" ca="1" si="261"/>
        <v>0.49694848440399331</v>
      </c>
      <c r="L1850" s="1">
        <f t="shared" ca="1" si="259"/>
        <v>0.99252127643601429</v>
      </c>
      <c r="M1850" s="1">
        <f t="shared" ca="1" si="266"/>
        <v>3611.1627442175727</v>
      </c>
      <c r="N1850" s="13">
        <f t="shared" ca="1" si="267"/>
        <v>0.99252127643603671</v>
      </c>
    </row>
    <row r="1851" spans="5:14" x14ac:dyDescent="0.15">
      <c r="E1851" s="2">
        <v>1847</v>
      </c>
      <c r="F1851" s="12">
        <f t="shared" ca="1" si="260"/>
        <v>0.43465850614964419</v>
      </c>
      <c r="G1851" s="1">
        <f t="shared" ca="1" si="262"/>
        <v>1.6663891990709796</v>
      </c>
      <c r="H1851" s="1">
        <f t="shared" ca="1" si="263"/>
        <v>3611.8366121402078</v>
      </c>
      <c r="I1851" s="1">
        <f t="shared" ca="1" si="264"/>
        <v>3611.8366121402078</v>
      </c>
      <c r="J1851" s="1">
        <f t="shared" ca="1" si="265"/>
        <v>0</v>
      </c>
      <c r="K1851" s="5">
        <f t="shared" ca="1" si="261"/>
        <v>0.42824989376799827</v>
      </c>
      <c r="L1851" s="1">
        <f t="shared" ca="1" si="259"/>
        <v>0.78102639317186906</v>
      </c>
      <c r="M1851" s="1">
        <f t="shared" ca="1" si="266"/>
        <v>3612.6176385333797</v>
      </c>
      <c r="N1851" s="13">
        <f t="shared" ca="1" si="267"/>
        <v>0.78102639317194189</v>
      </c>
    </row>
    <row r="1852" spans="5:14" x14ac:dyDescent="0.15">
      <c r="E1852" s="2">
        <v>1848</v>
      </c>
      <c r="F1852" s="12">
        <f t="shared" ca="1" si="260"/>
        <v>0.49948329670056102</v>
      </c>
      <c r="G1852" s="1">
        <f t="shared" ca="1" si="262"/>
        <v>1.3883622429831526</v>
      </c>
      <c r="H1852" s="1">
        <f t="shared" ca="1" si="263"/>
        <v>3613.2249743831908</v>
      </c>
      <c r="I1852" s="1">
        <f t="shared" ca="1" si="264"/>
        <v>3613.2249743831908</v>
      </c>
      <c r="J1852" s="1">
        <f t="shared" ca="1" si="265"/>
        <v>0</v>
      </c>
      <c r="K1852" s="5">
        <f t="shared" ca="1" si="261"/>
        <v>0.71239814518735123</v>
      </c>
      <c r="L1852" s="1">
        <f t="shared" ca="1" si="259"/>
        <v>1.9613826849138165</v>
      </c>
      <c r="M1852" s="1">
        <f t="shared" ca="1" si="266"/>
        <v>3615.1863570681048</v>
      </c>
      <c r="N1852" s="13">
        <f t="shared" ca="1" si="267"/>
        <v>1.9613826849140423</v>
      </c>
    </row>
    <row r="1853" spans="5:14" x14ac:dyDescent="0.15">
      <c r="E1853" s="2">
        <v>1849</v>
      </c>
      <c r="F1853" s="12">
        <f t="shared" ca="1" si="260"/>
        <v>0.52404352443170243</v>
      </c>
      <c r="G1853" s="1">
        <f t="shared" ca="1" si="262"/>
        <v>1.292361072435962</v>
      </c>
      <c r="H1853" s="1">
        <f t="shared" ca="1" si="263"/>
        <v>3614.5173354556268</v>
      </c>
      <c r="I1853" s="1">
        <f t="shared" ca="1" si="264"/>
        <v>3615.1863570681048</v>
      </c>
      <c r="J1853" s="1">
        <f t="shared" ca="1" si="265"/>
        <v>0.66902161247799086</v>
      </c>
      <c r="K1853" s="5">
        <f t="shared" ca="1" si="261"/>
        <v>0.36903523384084325</v>
      </c>
      <c r="L1853" s="1">
        <f t="shared" ca="1" si="259"/>
        <v>0.62238057525557178</v>
      </c>
      <c r="M1853" s="1">
        <f t="shared" ca="1" si="266"/>
        <v>3615.8087376433605</v>
      </c>
      <c r="N1853" s="13">
        <f t="shared" ca="1" si="267"/>
        <v>1.2914021877336381</v>
      </c>
    </row>
    <row r="1854" spans="5:14" x14ac:dyDescent="0.15">
      <c r="E1854" s="2">
        <v>1850</v>
      </c>
      <c r="F1854" s="12">
        <f t="shared" ca="1" si="260"/>
        <v>0.5700626450500027</v>
      </c>
      <c r="G1854" s="1">
        <f t="shared" ca="1" si="262"/>
        <v>1.124018041192006</v>
      </c>
      <c r="H1854" s="1">
        <f t="shared" ca="1" si="263"/>
        <v>3615.6413534968187</v>
      </c>
      <c r="I1854" s="1">
        <f t="shared" ca="1" si="264"/>
        <v>3615.8087376433605</v>
      </c>
      <c r="J1854" s="1">
        <f t="shared" ca="1" si="265"/>
        <v>0.16738414654173539</v>
      </c>
      <c r="K1854" s="5">
        <f t="shared" ca="1" si="261"/>
        <v>0.53959413196734474</v>
      </c>
      <c r="L1854" s="1">
        <f t="shared" ca="1" si="259"/>
        <v>1.1417474803363619</v>
      </c>
      <c r="M1854" s="1">
        <f t="shared" ca="1" si="266"/>
        <v>3616.950485123697</v>
      </c>
      <c r="N1854" s="13">
        <f t="shared" ca="1" si="267"/>
        <v>1.3091316268782975</v>
      </c>
    </row>
    <row r="1855" spans="5:14" x14ac:dyDescent="0.15">
      <c r="E1855" s="2">
        <v>1851</v>
      </c>
      <c r="F1855" s="12">
        <f t="shared" ca="1" si="260"/>
        <v>0.74695534076283798</v>
      </c>
      <c r="G1855" s="1">
        <f t="shared" ca="1" si="262"/>
        <v>0.58349976085041122</v>
      </c>
      <c r="H1855" s="1">
        <f t="shared" ca="1" si="263"/>
        <v>3616.2248532576691</v>
      </c>
      <c r="I1855" s="1">
        <f t="shared" ca="1" si="264"/>
        <v>3616.950485123697</v>
      </c>
      <c r="J1855" s="1">
        <f t="shared" ca="1" si="265"/>
        <v>0.72563186602792484</v>
      </c>
      <c r="K1855" s="5">
        <f t="shared" ca="1" si="261"/>
        <v>0.60078235032267358</v>
      </c>
      <c r="L1855" s="1">
        <f t="shared" ca="1" si="259"/>
        <v>1.3859238483862553</v>
      </c>
      <c r="M1855" s="1">
        <f t="shared" ca="1" si="266"/>
        <v>3618.3364089720831</v>
      </c>
      <c r="N1855" s="13">
        <f t="shared" ca="1" si="267"/>
        <v>2.111555714413953</v>
      </c>
    </row>
    <row r="1856" spans="5:14" x14ac:dyDescent="0.15">
      <c r="E1856" s="2">
        <v>1852</v>
      </c>
      <c r="F1856" s="12">
        <f t="shared" ca="1" si="260"/>
        <v>0.5359911287014153</v>
      </c>
      <c r="G1856" s="1">
        <f t="shared" ca="1" si="262"/>
        <v>1.2472753379569972</v>
      </c>
      <c r="H1856" s="1">
        <f t="shared" ca="1" si="263"/>
        <v>3617.4721285956261</v>
      </c>
      <c r="I1856" s="1">
        <f t="shared" ca="1" si="264"/>
        <v>3618.3364089720831</v>
      </c>
      <c r="J1856" s="1">
        <f t="shared" ca="1" si="265"/>
        <v>0.86428037645691802</v>
      </c>
      <c r="K1856" s="5">
        <f t="shared" ca="1" si="261"/>
        <v>0.57852655643763606</v>
      </c>
      <c r="L1856" s="1">
        <f t="shared" ca="1" si="259"/>
        <v>1.2925125572230673</v>
      </c>
      <c r="M1856" s="1">
        <f t="shared" ca="1" si="266"/>
        <v>3619.6289215293064</v>
      </c>
      <c r="N1856" s="13">
        <f t="shared" ca="1" si="267"/>
        <v>2.1567929336802081</v>
      </c>
    </row>
    <row r="1857" spans="5:14" x14ac:dyDescent="0.15">
      <c r="E1857" s="2">
        <v>1853</v>
      </c>
      <c r="F1857" s="12">
        <f t="shared" ca="1" si="260"/>
        <v>0.97457030543011869</v>
      </c>
      <c r="G1857" s="1">
        <f t="shared" ca="1" si="262"/>
        <v>5.1517235011796454E-2</v>
      </c>
      <c r="H1857" s="1">
        <f t="shared" ca="1" si="263"/>
        <v>3617.5236458306381</v>
      </c>
      <c r="I1857" s="1">
        <f t="shared" ca="1" si="264"/>
        <v>3619.6289215293064</v>
      </c>
      <c r="J1857" s="1">
        <f t="shared" ca="1" si="265"/>
        <v>2.1052756986682652</v>
      </c>
      <c r="K1857" s="5">
        <f t="shared" ca="1" si="261"/>
        <v>0.3597554410233087</v>
      </c>
      <c r="L1857" s="1">
        <f t="shared" ca="1" si="259"/>
        <v>0.59924886384537301</v>
      </c>
      <c r="M1857" s="1">
        <f t="shared" ca="1" si="266"/>
        <v>3620.2281703931517</v>
      </c>
      <c r="N1857" s="13">
        <f t="shared" ca="1" si="267"/>
        <v>2.7045245625135976</v>
      </c>
    </row>
    <row r="1858" spans="5:14" x14ac:dyDescent="0.15">
      <c r="E1858" s="2">
        <v>1854</v>
      </c>
      <c r="F1858" s="12">
        <f t="shared" ca="1" si="260"/>
        <v>0.5026921217514807</v>
      </c>
      <c r="G1858" s="1">
        <f t="shared" ca="1" si="262"/>
        <v>1.3755547605507177</v>
      </c>
      <c r="H1858" s="1">
        <f t="shared" ca="1" si="263"/>
        <v>3618.8992005911887</v>
      </c>
      <c r="I1858" s="1">
        <f t="shared" ca="1" si="264"/>
        <v>3620.2281703931517</v>
      </c>
      <c r="J1858" s="1">
        <f t="shared" ca="1" si="265"/>
        <v>1.3289698019630123</v>
      </c>
      <c r="K1858" s="5">
        <f t="shared" ca="1" si="261"/>
        <v>0.43005682990216154</v>
      </c>
      <c r="L1858" s="1">
        <f t="shared" ca="1" si="259"/>
        <v>0.78618797559081677</v>
      </c>
      <c r="M1858" s="1">
        <f t="shared" ca="1" si="266"/>
        <v>3621.0143583687427</v>
      </c>
      <c r="N1858" s="13">
        <f t="shared" ca="1" si="267"/>
        <v>2.1151577775540318</v>
      </c>
    </row>
    <row r="1859" spans="5:14" x14ac:dyDescent="0.15">
      <c r="E1859" s="2">
        <v>1855</v>
      </c>
      <c r="F1859" s="12">
        <f t="shared" ca="1" si="260"/>
        <v>0.42481120054127741</v>
      </c>
      <c r="G1859" s="1">
        <f t="shared" ca="1" si="262"/>
        <v>1.712220885558817</v>
      </c>
      <c r="H1859" s="1">
        <f t="shared" ca="1" si="263"/>
        <v>3620.6114214767476</v>
      </c>
      <c r="I1859" s="1">
        <f t="shared" ca="1" si="264"/>
        <v>3621.0143583687427</v>
      </c>
      <c r="J1859" s="1">
        <f t="shared" ca="1" si="265"/>
        <v>0.40293689199506844</v>
      </c>
      <c r="K1859" s="5">
        <f t="shared" ca="1" si="261"/>
        <v>0.57102100179421167</v>
      </c>
      <c r="L1859" s="1">
        <f t="shared" ca="1" si="259"/>
        <v>1.2622517525735875</v>
      </c>
      <c r="M1859" s="1">
        <f t="shared" ca="1" si="266"/>
        <v>3622.2766101213165</v>
      </c>
      <c r="N1859" s="13">
        <f t="shared" ca="1" si="267"/>
        <v>1.6651886445688433</v>
      </c>
    </row>
    <row r="1860" spans="5:14" x14ac:dyDescent="0.15">
      <c r="E1860" s="2">
        <v>1856</v>
      </c>
      <c r="F1860" s="12">
        <f t="shared" ca="1" si="260"/>
        <v>0.24400696990653636</v>
      </c>
      <c r="G1860" s="1">
        <f t="shared" ca="1" si="262"/>
        <v>2.8211169778123795</v>
      </c>
      <c r="H1860" s="1">
        <f t="shared" ca="1" si="263"/>
        <v>3623.43253845456</v>
      </c>
      <c r="I1860" s="1">
        <f t="shared" ca="1" si="264"/>
        <v>3623.43253845456</v>
      </c>
      <c r="J1860" s="1">
        <f t="shared" ca="1" si="265"/>
        <v>0</v>
      </c>
      <c r="K1860" s="5">
        <f t="shared" ca="1" si="261"/>
        <v>0.30541247484013045</v>
      </c>
      <c r="L1860" s="1">
        <f t="shared" ca="1" si="259"/>
        <v>0.47227555296770712</v>
      </c>
      <c r="M1860" s="1">
        <f t="shared" ca="1" si="266"/>
        <v>3623.9048140075279</v>
      </c>
      <c r="N1860" s="13">
        <f t="shared" ca="1" si="267"/>
        <v>0.47227555296785795</v>
      </c>
    </row>
    <row r="1861" spans="5:14" x14ac:dyDescent="0.15">
      <c r="E1861" s="2">
        <v>1857</v>
      </c>
      <c r="F1861" s="12">
        <f t="shared" ca="1" si="260"/>
        <v>0.1740617842687292</v>
      </c>
      <c r="G1861" s="1">
        <f t="shared" ca="1" si="262"/>
        <v>3.4966899215802254</v>
      </c>
      <c r="H1861" s="1">
        <f t="shared" ca="1" si="263"/>
        <v>3626.9292283761401</v>
      </c>
      <c r="I1861" s="1">
        <f t="shared" ca="1" si="264"/>
        <v>3626.9292283761401</v>
      </c>
      <c r="J1861" s="1">
        <f t="shared" ca="1" si="265"/>
        <v>0</v>
      </c>
      <c r="K1861" s="5">
        <f t="shared" ca="1" si="261"/>
        <v>0.23735093542987562</v>
      </c>
      <c r="L1861" s="1">
        <f t="shared" ca="1" si="259"/>
        <v>0.33194607398167736</v>
      </c>
      <c r="M1861" s="1">
        <f t="shared" ca="1" si="266"/>
        <v>3627.2611744501219</v>
      </c>
      <c r="N1861" s="13">
        <f t="shared" ca="1" si="267"/>
        <v>0.33194607398172593</v>
      </c>
    </row>
    <row r="1862" spans="5:14" x14ac:dyDescent="0.15">
      <c r="E1862" s="2">
        <v>1858</v>
      </c>
      <c r="F1862" s="12">
        <f t="shared" ca="1" si="260"/>
        <v>0.86313382857111731</v>
      </c>
      <c r="G1862" s="1">
        <f t="shared" ca="1" si="262"/>
        <v>0.29437105251689311</v>
      </c>
      <c r="H1862" s="1">
        <f t="shared" ca="1" si="263"/>
        <v>3627.2235994286571</v>
      </c>
      <c r="I1862" s="1">
        <f t="shared" ca="1" si="264"/>
        <v>3627.2611744501219</v>
      </c>
      <c r="J1862" s="1">
        <f t="shared" ca="1" si="265"/>
        <v>3.7575021464817837E-2</v>
      </c>
      <c r="K1862" s="5">
        <f t="shared" ca="1" si="261"/>
        <v>0.72011407813998241</v>
      </c>
      <c r="L1862" s="1">
        <f t="shared" ref="L1862:L1925" ca="1" si="268">_xlfn.GAMMA.INV(K1862, 0.8, 2)</f>
        <v>2.0097973545983332</v>
      </c>
      <c r="M1862" s="1">
        <f t="shared" ca="1" si="266"/>
        <v>3629.2709718047204</v>
      </c>
      <c r="N1862" s="13">
        <f t="shared" ca="1" si="267"/>
        <v>2.047372376063322</v>
      </c>
    </row>
    <row r="1863" spans="5:14" x14ac:dyDescent="0.15">
      <c r="E1863" s="2">
        <v>1859</v>
      </c>
      <c r="F1863" s="12">
        <f t="shared" ref="F1863:F1926" ca="1" si="269">RAND()</f>
        <v>0.69842159876792398</v>
      </c>
      <c r="G1863" s="1">
        <f t="shared" ca="1" si="262"/>
        <v>0.71786469772807016</v>
      </c>
      <c r="H1863" s="1">
        <f t="shared" ca="1" si="263"/>
        <v>3627.9414641263852</v>
      </c>
      <c r="I1863" s="1">
        <f t="shared" ca="1" si="264"/>
        <v>3629.2709718047204</v>
      </c>
      <c r="J1863" s="1">
        <f t="shared" ca="1" si="265"/>
        <v>1.329507678335176</v>
      </c>
      <c r="K1863" s="5">
        <f t="shared" ref="K1863:K1926" ca="1" si="270">RAND()</f>
        <v>0.44387564025009008</v>
      </c>
      <c r="L1863" s="1">
        <f t="shared" ca="1" si="268"/>
        <v>0.82633756315484141</v>
      </c>
      <c r="M1863" s="1">
        <f t="shared" ca="1" si="266"/>
        <v>3630.0973093678754</v>
      </c>
      <c r="N1863" s="13">
        <f t="shared" ca="1" si="267"/>
        <v>2.1558452414901694</v>
      </c>
    </row>
    <row r="1864" spans="5:14" x14ac:dyDescent="0.15">
      <c r="E1864" s="2">
        <v>1860</v>
      </c>
      <c r="F1864" s="12">
        <f t="shared" ca="1" si="269"/>
        <v>0.39740693247332282</v>
      </c>
      <c r="G1864" s="1">
        <f t="shared" ca="1" si="262"/>
        <v>1.8455890088870872</v>
      </c>
      <c r="H1864" s="1">
        <f t="shared" ca="1" si="263"/>
        <v>3629.7870531352723</v>
      </c>
      <c r="I1864" s="1">
        <f t="shared" ca="1" si="264"/>
        <v>3630.0973093678754</v>
      </c>
      <c r="J1864" s="1">
        <f t="shared" ca="1" si="265"/>
        <v>0.31025623260302382</v>
      </c>
      <c r="K1864" s="5">
        <f t="shared" ca="1" si="270"/>
        <v>0.75890553618086076</v>
      </c>
      <c r="L1864" s="1">
        <f t="shared" ca="1" si="268"/>
        <v>2.2769337230499676</v>
      </c>
      <c r="M1864" s="1">
        <f t="shared" ca="1" si="266"/>
        <v>3632.3742430909251</v>
      </c>
      <c r="N1864" s="13">
        <f t="shared" ca="1" si="267"/>
        <v>2.5871899556527751</v>
      </c>
    </row>
    <row r="1865" spans="5:14" x14ac:dyDescent="0.15">
      <c r="E1865" s="2">
        <v>1861</v>
      </c>
      <c r="F1865" s="12">
        <f t="shared" ca="1" si="269"/>
        <v>0.71198228598330493</v>
      </c>
      <c r="G1865" s="1">
        <f t="shared" ca="1" si="262"/>
        <v>0.67940449423317184</v>
      </c>
      <c r="H1865" s="1">
        <f t="shared" ca="1" si="263"/>
        <v>3630.4664576295054</v>
      </c>
      <c r="I1865" s="1">
        <f t="shared" ca="1" si="264"/>
        <v>3632.3742430909251</v>
      </c>
      <c r="J1865" s="1">
        <f t="shared" ca="1" si="265"/>
        <v>1.9077854614197349</v>
      </c>
      <c r="K1865" s="5">
        <f t="shared" ca="1" si="270"/>
        <v>0.97855828769052999</v>
      </c>
      <c r="L1865" s="1">
        <f t="shared" ca="1" si="268"/>
        <v>6.7982588594928197</v>
      </c>
      <c r="M1865" s="1">
        <f t="shared" ca="1" si="266"/>
        <v>3639.1725019504179</v>
      </c>
      <c r="N1865" s="13">
        <f t="shared" ca="1" si="267"/>
        <v>8.7060443209124969</v>
      </c>
    </row>
    <row r="1866" spans="5:14" x14ac:dyDescent="0.15">
      <c r="E1866" s="2">
        <v>1862</v>
      </c>
      <c r="F1866" s="12">
        <f t="shared" ca="1" si="269"/>
        <v>2.5347159317649304E-2</v>
      </c>
      <c r="G1866" s="1">
        <f t="shared" ca="1" si="262"/>
        <v>7.3501772273986754</v>
      </c>
      <c r="H1866" s="1">
        <f t="shared" ca="1" si="263"/>
        <v>3637.8166348569039</v>
      </c>
      <c r="I1866" s="1">
        <f t="shared" ca="1" si="264"/>
        <v>3639.1725019504179</v>
      </c>
      <c r="J1866" s="1">
        <f t="shared" ca="1" si="265"/>
        <v>1.3558670935140071</v>
      </c>
      <c r="K1866" s="5">
        <f t="shared" ca="1" si="270"/>
        <v>7.1034344673160832E-2</v>
      </c>
      <c r="L1866" s="1">
        <f t="shared" ca="1" si="268"/>
        <v>6.8390981792160341E-2</v>
      </c>
      <c r="M1866" s="1">
        <f t="shared" ca="1" si="266"/>
        <v>3639.24089293221</v>
      </c>
      <c r="N1866" s="13">
        <f t="shared" ca="1" si="267"/>
        <v>1.4242580753061702</v>
      </c>
    </row>
    <row r="1867" spans="5:14" x14ac:dyDescent="0.15">
      <c r="E1867" s="2">
        <v>1863</v>
      </c>
      <c r="F1867" s="12">
        <f t="shared" ca="1" si="269"/>
        <v>0.94775145106868375</v>
      </c>
      <c r="G1867" s="1">
        <f t="shared" ca="1" si="262"/>
        <v>0.10732598703986805</v>
      </c>
      <c r="H1867" s="1">
        <f t="shared" ca="1" si="263"/>
        <v>3637.9239608439439</v>
      </c>
      <c r="I1867" s="1">
        <f t="shared" ca="1" si="264"/>
        <v>3639.24089293221</v>
      </c>
      <c r="J1867" s="1">
        <f t="shared" ca="1" si="265"/>
        <v>1.316932088266185</v>
      </c>
      <c r="K1867" s="5">
        <f t="shared" ca="1" si="270"/>
        <v>0.33047634059592734</v>
      </c>
      <c r="L1867" s="1">
        <f t="shared" ca="1" si="268"/>
        <v>0.52908898389818582</v>
      </c>
      <c r="M1867" s="1">
        <f t="shared" ca="1" si="266"/>
        <v>3639.769981916108</v>
      </c>
      <c r="N1867" s="13">
        <f t="shared" ca="1" si="267"/>
        <v>1.8460210721641488</v>
      </c>
    </row>
    <row r="1868" spans="5:14" x14ac:dyDescent="0.15">
      <c r="E1868" s="2">
        <v>1864</v>
      </c>
      <c r="F1868" s="12">
        <f t="shared" ca="1" si="269"/>
        <v>0.929243260707033</v>
      </c>
      <c r="G1868" s="1">
        <f t="shared" ca="1" si="262"/>
        <v>0.14676944446272328</v>
      </c>
      <c r="H1868" s="1">
        <f t="shared" ca="1" si="263"/>
        <v>3638.0707302884066</v>
      </c>
      <c r="I1868" s="1">
        <f t="shared" ca="1" si="264"/>
        <v>3639.769981916108</v>
      </c>
      <c r="J1868" s="1">
        <f t="shared" ca="1" si="265"/>
        <v>1.6992516277014147</v>
      </c>
      <c r="K1868" s="5">
        <f t="shared" ca="1" si="270"/>
        <v>0.31705962961550049</v>
      </c>
      <c r="L1868" s="1">
        <f t="shared" ca="1" si="268"/>
        <v>0.49831572060682583</v>
      </c>
      <c r="M1868" s="1">
        <f t="shared" ca="1" si="266"/>
        <v>3640.268297636715</v>
      </c>
      <c r="N1868" s="13">
        <f t="shared" ca="1" si="267"/>
        <v>2.1975673483084393</v>
      </c>
    </row>
    <row r="1869" spans="5:14" x14ac:dyDescent="0.15">
      <c r="E1869" s="2">
        <v>1865</v>
      </c>
      <c r="F1869" s="12">
        <f t="shared" ca="1" si="269"/>
        <v>0.16806341820396642</v>
      </c>
      <c r="G1869" s="1">
        <f t="shared" ca="1" si="262"/>
        <v>3.5668277630014362</v>
      </c>
      <c r="H1869" s="1">
        <f t="shared" ca="1" si="263"/>
        <v>3641.6375580514082</v>
      </c>
      <c r="I1869" s="1">
        <f t="shared" ca="1" si="264"/>
        <v>3641.6375580514082</v>
      </c>
      <c r="J1869" s="1">
        <f t="shared" ca="1" si="265"/>
        <v>0</v>
      </c>
      <c r="K1869" s="5">
        <f t="shared" ca="1" si="270"/>
        <v>0.99552589656916668</v>
      </c>
      <c r="L1869" s="1">
        <f t="shared" ca="1" si="268"/>
        <v>9.8102582308252249</v>
      </c>
      <c r="M1869" s="1">
        <f t="shared" ca="1" si="266"/>
        <v>3651.4478162822334</v>
      </c>
      <c r="N1869" s="13">
        <f t="shared" ca="1" si="267"/>
        <v>9.810258230825184</v>
      </c>
    </row>
    <row r="1870" spans="5:14" x14ac:dyDescent="0.15">
      <c r="E1870" s="2">
        <v>1866</v>
      </c>
      <c r="F1870" s="12">
        <f t="shared" ca="1" si="269"/>
        <v>0.67458698184311849</v>
      </c>
      <c r="G1870" s="1">
        <f t="shared" ca="1" si="262"/>
        <v>0.78730930826948464</v>
      </c>
      <c r="H1870" s="1">
        <f t="shared" ca="1" si="263"/>
        <v>3642.4248673596776</v>
      </c>
      <c r="I1870" s="1">
        <f t="shared" ca="1" si="264"/>
        <v>3651.4478162822334</v>
      </c>
      <c r="J1870" s="1">
        <f t="shared" ca="1" si="265"/>
        <v>9.02294892255577</v>
      </c>
      <c r="K1870" s="5">
        <f t="shared" ca="1" si="270"/>
        <v>4.5471704359187903E-2</v>
      </c>
      <c r="L1870" s="1">
        <f t="shared" ca="1" si="268"/>
        <v>3.8841327085237055E-2</v>
      </c>
      <c r="M1870" s="1">
        <f t="shared" ca="1" si="266"/>
        <v>3651.4866576093186</v>
      </c>
      <c r="N1870" s="13">
        <f t="shared" ca="1" si="267"/>
        <v>9.0617902496410352</v>
      </c>
    </row>
    <row r="1871" spans="5:14" x14ac:dyDescent="0.15">
      <c r="E1871" s="2">
        <v>1867</v>
      </c>
      <c r="F1871" s="12">
        <f t="shared" ca="1" si="269"/>
        <v>0.59411483486001126</v>
      </c>
      <c r="G1871" s="1">
        <f t="shared" ca="1" si="262"/>
        <v>1.0413653072482927</v>
      </c>
      <c r="H1871" s="1">
        <f t="shared" ca="1" si="263"/>
        <v>3643.4662326669259</v>
      </c>
      <c r="I1871" s="1">
        <f t="shared" ca="1" si="264"/>
        <v>3651.4866576093186</v>
      </c>
      <c r="J1871" s="1">
        <f t="shared" ca="1" si="265"/>
        <v>8.0204249423927649</v>
      </c>
      <c r="K1871" s="5">
        <f t="shared" ca="1" si="270"/>
        <v>0.15177555464059522</v>
      </c>
      <c r="L1871" s="1">
        <f t="shared" ca="1" si="268"/>
        <v>0.18227797498193679</v>
      </c>
      <c r="M1871" s="1">
        <f t="shared" ca="1" si="266"/>
        <v>3651.6689355843005</v>
      </c>
      <c r="N1871" s="13">
        <f t="shared" ca="1" si="267"/>
        <v>8.2027029173746087</v>
      </c>
    </row>
    <row r="1872" spans="5:14" x14ac:dyDescent="0.15">
      <c r="E1872" s="2">
        <v>1868</v>
      </c>
      <c r="F1872" s="12">
        <f t="shared" ca="1" si="269"/>
        <v>8.5297605323137571E-2</v>
      </c>
      <c r="G1872" s="1">
        <f t="shared" ca="1" si="262"/>
        <v>4.9232177969286006</v>
      </c>
      <c r="H1872" s="1">
        <f t="shared" ca="1" si="263"/>
        <v>3648.3894504638542</v>
      </c>
      <c r="I1872" s="1">
        <f t="shared" ca="1" si="264"/>
        <v>3651.6689355843005</v>
      </c>
      <c r="J1872" s="1">
        <f t="shared" ca="1" si="265"/>
        <v>3.2794851204462248</v>
      </c>
      <c r="K1872" s="5">
        <f t="shared" ca="1" si="270"/>
        <v>8.5107064565279611E-3</v>
      </c>
      <c r="L1872" s="1">
        <f t="shared" ca="1" si="268"/>
        <v>4.7366263064189179E-3</v>
      </c>
      <c r="M1872" s="1">
        <f t="shared" ca="1" si="266"/>
        <v>3651.673672210607</v>
      </c>
      <c r="N1872" s="13">
        <f t="shared" ca="1" si="267"/>
        <v>3.2842217467527917</v>
      </c>
    </row>
    <row r="1873" spans="5:14" x14ac:dyDescent="0.15">
      <c r="E1873" s="2">
        <v>1869</v>
      </c>
      <c r="F1873" s="12">
        <f t="shared" ca="1" si="269"/>
        <v>0.44319890319366062</v>
      </c>
      <c r="G1873" s="1">
        <f t="shared" ca="1" si="262"/>
        <v>1.6274732365913414</v>
      </c>
      <c r="H1873" s="1">
        <f t="shared" ca="1" si="263"/>
        <v>3650.0169237004457</v>
      </c>
      <c r="I1873" s="1">
        <f t="shared" ca="1" si="264"/>
        <v>3651.673672210607</v>
      </c>
      <c r="J1873" s="1">
        <f t="shared" ca="1" si="265"/>
        <v>1.6567485101613784</v>
      </c>
      <c r="K1873" s="5">
        <f t="shared" ca="1" si="270"/>
        <v>0.11550685823068452</v>
      </c>
      <c r="L1873" s="1">
        <f t="shared" ca="1" si="268"/>
        <v>0.12764442626752143</v>
      </c>
      <c r="M1873" s="1">
        <f t="shared" ca="1" si="266"/>
        <v>3651.8013166368746</v>
      </c>
      <c r="N1873" s="13">
        <f t="shared" ca="1" si="267"/>
        <v>1.7843929364289579</v>
      </c>
    </row>
    <row r="1874" spans="5:14" x14ac:dyDescent="0.15">
      <c r="E1874" s="2">
        <v>1870</v>
      </c>
      <c r="F1874" s="12">
        <f t="shared" ca="1" si="269"/>
        <v>3.1653896488683553E-2</v>
      </c>
      <c r="G1874" s="1">
        <f t="shared" ca="1" si="262"/>
        <v>6.9057880523256818</v>
      </c>
      <c r="H1874" s="1">
        <f t="shared" ca="1" si="263"/>
        <v>3656.9227117527712</v>
      </c>
      <c r="I1874" s="1">
        <f t="shared" ca="1" si="264"/>
        <v>3656.9227117527712</v>
      </c>
      <c r="J1874" s="1">
        <f t="shared" ca="1" si="265"/>
        <v>0</v>
      </c>
      <c r="K1874" s="5">
        <f t="shared" ca="1" si="270"/>
        <v>0.69409187474350142</v>
      </c>
      <c r="L1874" s="1">
        <f t="shared" ca="1" si="268"/>
        <v>1.8518752365689282</v>
      </c>
      <c r="M1874" s="1">
        <f t="shared" ca="1" si="266"/>
        <v>3658.7745869893402</v>
      </c>
      <c r="N1874" s="13">
        <f t="shared" ca="1" si="267"/>
        <v>1.8518752365689579</v>
      </c>
    </row>
    <row r="1875" spans="5:14" x14ac:dyDescent="0.15">
      <c r="E1875" s="2">
        <v>1871</v>
      </c>
      <c r="F1875" s="12">
        <f t="shared" ca="1" si="269"/>
        <v>0.6077539598780255</v>
      </c>
      <c r="G1875" s="1">
        <f t="shared" ca="1" si="262"/>
        <v>0.99597030034145073</v>
      </c>
      <c r="H1875" s="1">
        <f t="shared" ca="1" si="263"/>
        <v>3657.9186820531127</v>
      </c>
      <c r="I1875" s="1">
        <f t="shared" ca="1" si="264"/>
        <v>3658.7745869893402</v>
      </c>
      <c r="J1875" s="1">
        <f t="shared" ca="1" si="265"/>
        <v>0.85590493622748909</v>
      </c>
      <c r="K1875" s="5">
        <f t="shared" ca="1" si="270"/>
        <v>6.8772450275638386E-2</v>
      </c>
      <c r="L1875" s="1">
        <f t="shared" ca="1" si="268"/>
        <v>6.562972577843719E-2</v>
      </c>
      <c r="M1875" s="1">
        <f t="shared" ca="1" si="266"/>
        <v>3658.8402167151185</v>
      </c>
      <c r="N1875" s="13">
        <f t="shared" ca="1" si="267"/>
        <v>0.92153466200579714</v>
      </c>
    </row>
    <row r="1876" spans="5:14" x14ac:dyDescent="0.15">
      <c r="E1876" s="2">
        <v>1872</v>
      </c>
      <c r="F1876" s="12">
        <f t="shared" ca="1" si="269"/>
        <v>0.57996620212672978</v>
      </c>
      <c r="G1876" s="1">
        <f t="shared" ca="1" si="262"/>
        <v>1.0895708986697117</v>
      </c>
      <c r="H1876" s="1">
        <f t="shared" ca="1" si="263"/>
        <v>3659.0082529517822</v>
      </c>
      <c r="I1876" s="1">
        <f t="shared" ca="1" si="264"/>
        <v>3659.0082529517822</v>
      </c>
      <c r="J1876" s="1">
        <f t="shared" ca="1" si="265"/>
        <v>0</v>
      </c>
      <c r="K1876" s="5">
        <f t="shared" ca="1" si="270"/>
        <v>0.39625210065646954</v>
      </c>
      <c r="L1876" s="1">
        <f t="shared" ca="1" si="268"/>
        <v>0.69284901055315629</v>
      </c>
      <c r="M1876" s="1">
        <f t="shared" ca="1" si="266"/>
        <v>3659.7011019623355</v>
      </c>
      <c r="N1876" s="13">
        <f t="shared" ca="1" si="267"/>
        <v>0.69284901055334558</v>
      </c>
    </row>
    <row r="1877" spans="5:14" x14ac:dyDescent="0.15">
      <c r="E1877" s="2">
        <v>1873</v>
      </c>
      <c r="F1877" s="12">
        <f t="shared" ca="1" si="269"/>
        <v>0.41459283394150781</v>
      </c>
      <c r="G1877" s="1">
        <f t="shared" ca="1" si="262"/>
        <v>1.7609167268003896</v>
      </c>
      <c r="H1877" s="1">
        <f t="shared" ca="1" si="263"/>
        <v>3660.7691696785828</v>
      </c>
      <c r="I1877" s="1">
        <f t="shared" ca="1" si="264"/>
        <v>3660.7691696785828</v>
      </c>
      <c r="J1877" s="1">
        <f t="shared" ca="1" si="265"/>
        <v>0</v>
      </c>
      <c r="K1877" s="5">
        <f t="shared" ca="1" si="270"/>
        <v>2.0840997082820278E-2</v>
      </c>
      <c r="L1877" s="1">
        <f t="shared" ca="1" si="268"/>
        <v>1.4549325836549026E-2</v>
      </c>
      <c r="M1877" s="1">
        <f t="shared" ca="1" si="266"/>
        <v>3660.7837190044193</v>
      </c>
      <c r="N1877" s="13">
        <f t="shared" ca="1" si="267"/>
        <v>1.4549325836469507E-2</v>
      </c>
    </row>
    <row r="1878" spans="5:14" x14ac:dyDescent="0.15">
      <c r="E1878" s="2">
        <v>1874</v>
      </c>
      <c r="F1878" s="12">
        <f t="shared" ca="1" si="269"/>
        <v>0.87563392082234537</v>
      </c>
      <c r="G1878" s="1">
        <f t="shared" ca="1" si="262"/>
        <v>0.26561434798866174</v>
      </c>
      <c r="H1878" s="1">
        <f t="shared" ca="1" si="263"/>
        <v>3661.0347840265713</v>
      </c>
      <c r="I1878" s="1">
        <f t="shared" ca="1" si="264"/>
        <v>3661.0347840265713</v>
      </c>
      <c r="J1878" s="1">
        <f t="shared" ca="1" si="265"/>
        <v>0</v>
      </c>
      <c r="K1878" s="5">
        <f t="shared" ca="1" si="270"/>
        <v>0.3007829841333336</v>
      </c>
      <c r="L1878" s="1">
        <f t="shared" ca="1" si="268"/>
        <v>0.46209576957409276</v>
      </c>
      <c r="M1878" s="1">
        <f t="shared" ca="1" si="266"/>
        <v>3661.4968797961455</v>
      </c>
      <c r="N1878" s="13">
        <f t="shared" ca="1" si="267"/>
        <v>0.46209576957426179</v>
      </c>
    </row>
    <row r="1879" spans="5:14" x14ac:dyDescent="0.15">
      <c r="E1879" s="2">
        <v>1875</v>
      </c>
      <c r="F1879" s="12">
        <f t="shared" ca="1" si="269"/>
        <v>0.99138717720580483</v>
      </c>
      <c r="G1879" s="1">
        <f t="shared" ca="1" si="262"/>
        <v>1.7300255012269318E-2</v>
      </c>
      <c r="H1879" s="1">
        <f t="shared" ca="1" si="263"/>
        <v>3661.0520842815836</v>
      </c>
      <c r="I1879" s="1">
        <f t="shared" ca="1" si="264"/>
        <v>3661.4968797961455</v>
      </c>
      <c r="J1879" s="1">
        <f t="shared" ca="1" si="265"/>
        <v>0.44479551456197441</v>
      </c>
      <c r="K1879" s="5">
        <f t="shared" ca="1" si="270"/>
        <v>0.86117221779491637</v>
      </c>
      <c r="L1879" s="1">
        <f t="shared" ca="1" si="268"/>
        <v>3.2829096605443664</v>
      </c>
      <c r="M1879" s="1">
        <f t="shared" ca="1" si="266"/>
        <v>3664.7797894566897</v>
      </c>
      <c r="N1879" s="13">
        <f t="shared" ca="1" si="267"/>
        <v>3.7277051751061663</v>
      </c>
    </row>
    <row r="1880" spans="5:14" x14ac:dyDescent="0.15">
      <c r="E1880" s="2">
        <v>1876</v>
      </c>
      <c r="F1880" s="12">
        <f t="shared" ca="1" si="269"/>
        <v>0.36803352656642907</v>
      </c>
      <c r="G1880" s="1">
        <f t="shared" ca="1" si="262"/>
        <v>1.9991624803258348</v>
      </c>
      <c r="H1880" s="1">
        <f t="shared" ca="1" si="263"/>
        <v>3663.0512467619096</v>
      </c>
      <c r="I1880" s="1">
        <f t="shared" ca="1" si="264"/>
        <v>3664.7797894566897</v>
      </c>
      <c r="J1880" s="1">
        <f t="shared" ca="1" si="265"/>
        <v>1.728542694780117</v>
      </c>
      <c r="K1880" s="5">
        <f t="shared" ca="1" si="270"/>
        <v>0.14395531423665497</v>
      </c>
      <c r="L1880" s="1">
        <f t="shared" ca="1" si="268"/>
        <v>0.17004608290517392</v>
      </c>
      <c r="M1880" s="1">
        <f t="shared" ca="1" si="266"/>
        <v>3664.9498355395949</v>
      </c>
      <c r="N1880" s="13">
        <f t="shared" ca="1" si="267"/>
        <v>1.8985887776852906</v>
      </c>
    </row>
    <row r="1881" spans="5:14" x14ac:dyDescent="0.15">
      <c r="E1881" s="2">
        <v>1877</v>
      </c>
      <c r="F1881" s="12">
        <f t="shared" ca="1" si="269"/>
        <v>0.89007372435466325</v>
      </c>
      <c r="G1881" s="1">
        <f t="shared" ca="1" si="262"/>
        <v>0.23290196666627719</v>
      </c>
      <c r="H1881" s="1">
        <f t="shared" ca="1" si="263"/>
        <v>3663.2841487285759</v>
      </c>
      <c r="I1881" s="1">
        <f t="shared" ca="1" si="264"/>
        <v>3664.9498355395949</v>
      </c>
      <c r="J1881" s="1">
        <f t="shared" ca="1" si="265"/>
        <v>1.6656868110189862</v>
      </c>
      <c r="K1881" s="5">
        <f t="shared" ca="1" si="270"/>
        <v>0.57607524936618604</v>
      </c>
      <c r="L1881" s="1">
        <f t="shared" ca="1" si="268"/>
        <v>1.2825631615188162</v>
      </c>
      <c r="M1881" s="1">
        <f t="shared" ca="1" si="266"/>
        <v>3666.2323987011137</v>
      </c>
      <c r="N1881" s="13">
        <f t="shared" ca="1" si="267"/>
        <v>2.9482499725377238</v>
      </c>
    </row>
    <row r="1882" spans="5:14" x14ac:dyDescent="0.15">
      <c r="E1882" s="2">
        <v>1878</v>
      </c>
      <c r="F1882" s="12">
        <f t="shared" ca="1" si="269"/>
        <v>0.74855304785729171</v>
      </c>
      <c r="G1882" s="1">
        <f t="shared" ca="1" si="262"/>
        <v>0.57922641082588122</v>
      </c>
      <c r="H1882" s="1">
        <f t="shared" ca="1" si="263"/>
        <v>3663.8633751394018</v>
      </c>
      <c r="I1882" s="1">
        <f t="shared" ca="1" si="264"/>
        <v>3666.2323987011137</v>
      </c>
      <c r="J1882" s="1">
        <f t="shared" ca="1" si="265"/>
        <v>2.369023561711856</v>
      </c>
      <c r="K1882" s="5">
        <f t="shared" ca="1" si="270"/>
        <v>5.1228770298956672E-3</v>
      </c>
      <c r="L1882" s="1">
        <f t="shared" ca="1" si="268"/>
        <v>2.5097818723765811E-3</v>
      </c>
      <c r="M1882" s="1">
        <f t="shared" ca="1" si="266"/>
        <v>3666.2349084829862</v>
      </c>
      <c r="N1882" s="13">
        <f t="shared" ca="1" si="267"/>
        <v>2.3715333435843604</v>
      </c>
    </row>
    <row r="1883" spans="5:14" x14ac:dyDescent="0.15">
      <c r="E1883" s="2">
        <v>1879</v>
      </c>
      <c r="F1883" s="12">
        <f t="shared" ca="1" si="269"/>
        <v>0.9952949159591068</v>
      </c>
      <c r="G1883" s="1">
        <f t="shared" ca="1" si="262"/>
        <v>9.4323755837750177E-3</v>
      </c>
      <c r="H1883" s="1">
        <f t="shared" ca="1" si="263"/>
        <v>3663.8728075149857</v>
      </c>
      <c r="I1883" s="1">
        <f t="shared" ca="1" si="264"/>
        <v>3666.2349084829862</v>
      </c>
      <c r="J1883" s="1">
        <f t="shared" ca="1" si="265"/>
        <v>2.3621009680005045</v>
      </c>
      <c r="K1883" s="5">
        <f t="shared" ca="1" si="270"/>
        <v>0.17217842827515506</v>
      </c>
      <c r="L1883" s="1">
        <f t="shared" ca="1" si="268"/>
        <v>0.21533511083467285</v>
      </c>
      <c r="M1883" s="1">
        <f t="shared" ca="1" si="266"/>
        <v>3666.4502435938207</v>
      </c>
      <c r="N1883" s="13">
        <f t="shared" ca="1" si="267"/>
        <v>2.577436078835035</v>
      </c>
    </row>
    <row r="1884" spans="5:14" x14ac:dyDescent="0.15">
      <c r="E1884" s="2">
        <v>1880</v>
      </c>
      <c r="F1884" s="12">
        <f t="shared" ca="1" si="269"/>
        <v>0.62080766833835699</v>
      </c>
      <c r="G1884" s="1">
        <f t="shared" ca="1" si="262"/>
        <v>0.95346791568052036</v>
      </c>
      <c r="H1884" s="1">
        <f t="shared" ca="1" si="263"/>
        <v>3664.8262754306661</v>
      </c>
      <c r="I1884" s="1">
        <f t="shared" ca="1" si="264"/>
        <v>3666.4502435938207</v>
      </c>
      <c r="J1884" s="1">
        <f t="shared" ca="1" si="265"/>
        <v>1.6239681631545864</v>
      </c>
      <c r="K1884" s="5">
        <f t="shared" ca="1" si="270"/>
        <v>0.89144599820193204</v>
      </c>
      <c r="L1884" s="1">
        <f t="shared" ca="1" si="268"/>
        <v>3.7379603524420877</v>
      </c>
      <c r="M1884" s="1">
        <f t="shared" ca="1" si="266"/>
        <v>3670.188203946263</v>
      </c>
      <c r="N1884" s="13">
        <f t="shared" ca="1" si="267"/>
        <v>5.361928515596901</v>
      </c>
    </row>
    <row r="1885" spans="5:14" x14ac:dyDescent="0.15">
      <c r="E1885" s="2">
        <v>1881</v>
      </c>
      <c r="F1885" s="12">
        <f t="shared" ca="1" si="269"/>
        <v>0.86958129538189499</v>
      </c>
      <c r="G1885" s="1">
        <f t="shared" ca="1" si="262"/>
        <v>0.27948690571382329</v>
      </c>
      <c r="H1885" s="1">
        <f t="shared" ca="1" si="263"/>
        <v>3665.1057623363799</v>
      </c>
      <c r="I1885" s="1">
        <f t="shared" ca="1" si="264"/>
        <v>3670.188203946263</v>
      </c>
      <c r="J1885" s="1">
        <f t="shared" ca="1" si="265"/>
        <v>5.0824416098830625</v>
      </c>
      <c r="K1885" s="5">
        <f t="shared" ca="1" si="270"/>
        <v>0.14921924535227116</v>
      </c>
      <c r="L1885" s="1">
        <f t="shared" ca="1" si="268"/>
        <v>0.17825265822800174</v>
      </c>
      <c r="M1885" s="1">
        <f t="shared" ca="1" si="266"/>
        <v>3670.3664566044908</v>
      </c>
      <c r="N1885" s="13">
        <f t="shared" ca="1" si="267"/>
        <v>5.2606942681109103</v>
      </c>
    </row>
    <row r="1886" spans="5:14" x14ac:dyDescent="0.15">
      <c r="E1886" s="2">
        <v>1882</v>
      </c>
      <c r="F1886" s="12">
        <f t="shared" ca="1" si="269"/>
        <v>5.5303578143513388E-2</v>
      </c>
      <c r="G1886" s="1">
        <f t="shared" ca="1" si="262"/>
        <v>5.7898353366488209</v>
      </c>
      <c r="H1886" s="1">
        <f t="shared" ca="1" si="263"/>
        <v>3670.8955976730285</v>
      </c>
      <c r="I1886" s="1">
        <f t="shared" ca="1" si="264"/>
        <v>3670.8955976730285</v>
      </c>
      <c r="J1886" s="1">
        <f t="shared" ca="1" si="265"/>
        <v>0</v>
      </c>
      <c r="K1886" s="5">
        <f t="shared" ca="1" si="270"/>
        <v>0.34108914507530996</v>
      </c>
      <c r="L1886" s="1">
        <f t="shared" ca="1" si="268"/>
        <v>0.55403521934380096</v>
      </c>
      <c r="M1886" s="1">
        <f t="shared" ca="1" si="266"/>
        <v>3671.4496328923724</v>
      </c>
      <c r="N1886" s="13">
        <f t="shared" ca="1" si="267"/>
        <v>0.55403521934385935</v>
      </c>
    </row>
    <row r="1887" spans="5:14" x14ac:dyDescent="0.15">
      <c r="E1887" s="2">
        <v>1883</v>
      </c>
      <c r="F1887" s="12">
        <f t="shared" ca="1" si="269"/>
        <v>0.93357157021471671</v>
      </c>
      <c r="G1887" s="1">
        <f t="shared" ca="1" si="262"/>
        <v>0.13747530051435652</v>
      </c>
      <c r="H1887" s="1">
        <f t="shared" ca="1" si="263"/>
        <v>3671.0330729735429</v>
      </c>
      <c r="I1887" s="1">
        <f t="shared" ca="1" si="264"/>
        <v>3671.4496328923724</v>
      </c>
      <c r="J1887" s="1">
        <f t="shared" ca="1" si="265"/>
        <v>0.41655991882953458</v>
      </c>
      <c r="K1887" s="5">
        <f t="shared" ca="1" si="270"/>
        <v>0.8648764386813218</v>
      </c>
      <c r="L1887" s="1">
        <f t="shared" ca="1" si="268"/>
        <v>3.3327684346479072</v>
      </c>
      <c r="M1887" s="1">
        <f t="shared" ca="1" si="266"/>
        <v>3674.7824013270201</v>
      </c>
      <c r="N1887" s="13">
        <f t="shared" ca="1" si="267"/>
        <v>3.7493283534772672</v>
      </c>
    </row>
    <row r="1888" spans="5:14" x14ac:dyDescent="0.15">
      <c r="E1888" s="2">
        <v>1884</v>
      </c>
      <c r="F1888" s="12">
        <f t="shared" ca="1" si="269"/>
        <v>2.8390129072759507E-2</v>
      </c>
      <c r="G1888" s="1">
        <f t="shared" ca="1" si="262"/>
        <v>7.1234275241825316</v>
      </c>
      <c r="H1888" s="1">
        <f t="shared" ca="1" si="263"/>
        <v>3678.1565004977256</v>
      </c>
      <c r="I1888" s="1">
        <f t="shared" ca="1" si="264"/>
        <v>3678.1565004977256</v>
      </c>
      <c r="J1888" s="1">
        <f t="shared" ca="1" si="265"/>
        <v>0</v>
      </c>
      <c r="K1888" s="5">
        <f t="shared" ca="1" si="270"/>
        <v>0.69873221628683979</v>
      </c>
      <c r="L1888" s="1">
        <f t="shared" ca="1" si="268"/>
        <v>1.8789541793302766</v>
      </c>
      <c r="M1888" s="1">
        <f t="shared" ca="1" si="266"/>
        <v>3680.0354546770559</v>
      </c>
      <c r="N1888" s="13">
        <f t="shared" ca="1" si="267"/>
        <v>1.8789541793303215</v>
      </c>
    </row>
    <row r="1889" spans="5:14" x14ac:dyDescent="0.15">
      <c r="E1889" s="2">
        <v>1885</v>
      </c>
      <c r="F1889" s="12">
        <f t="shared" ca="1" si="269"/>
        <v>0.28700691196393913</v>
      </c>
      <c r="G1889" s="1">
        <f t="shared" ca="1" si="262"/>
        <v>2.4964979600289459</v>
      </c>
      <c r="H1889" s="1">
        <f t="shared" ca="1" si="263"/>
        <v>3680.6529984577546</v>
      </c>
      <c r="I1889" s="1">
        <f t="shared" ca="1" si="264"/>
        <v>3680.6529984577546</v>
      </c>
      <c r="J1889" s="1">
        <f t="shared" ca="1" si="265"/>
        <v>0</v>
      </c>
      <c r="K1889" s="5">
        <f t="shared" ca="1" si="270"/>
        <v>0.20021154042219935</v>
      </c>
      <c r="L1889" s="1">
        <f t="shared" ca="1" si="268"/>
        <v>0.26343153291061699</v>
      </c>
      <c r="M1889" s="1">
        <f t="shared" ca="1" si="266"/>
        <v>3680.9164299906652</v>
      </c>
      <c r="N1889" s="13">
        <f t="shared" ca="1" si="267"/>
        <v>0.26343153291054477</v>
      </c>
    </row>
    <row r="1890" spans="5:14" x14ac:dyDescent="0.15">
      <c r="E1890" s="2">
        <v>1886</v>
      </c>
      <c r="F1890" s="12">
        <f t="shared" ca="1" si="269"/>
        <v>0.30037933875372147</v>
      </c>
      <c r="G1890" s="1">
        <f t="shared" ca="1" si="262"/>
        <v>2.4054182811459808</v>
      </c>
      <c r="H1890" s="1">
        <f t="shared" ca="1" si="263"/>
        <v>3683.0584167389006</v>
      </c>
      <c r="I1890" s="1">
        <f t="shared" ca="1" si="264"/>
        <v>3683.0584167389006</v>
      </c>
      <c r="J1890" s="1">
        <f t="shared" ca="1" si="265"/>
        <v>0</v>
      </c>
      <c r="K1890" s="5">
        <f t="shared" ca="1" si="270"/>
        <v>0.25315383862575536</v>
      </c>
      <c r="L1890" s="1">
        <f t="shared" ca="1" si="268"/>
        <v>0.36278779074916978</v>
      </c>
      <c r="M1890" s="1">
        <f t="shared" ca="1" si="266"/>
        <v>3683.4212045296499</v>
      </c>
      <c r="N1890" s="13">
        <f t="shared" ca="1" si="267"/>
        <v>0.36278779074928025</v>
      </c>
    </row>
    <row r="1891" spans="5:14" x14ac:dyDescent="0.15">
      <c r="E1891" s="2">
        <v>1887</v>
      </c>
      <c r="F1891" s="12">
        <f t="shared" ca="1" si="269"/>
        <v>0.88512640084334149</v>
      </c>
      <c r="G1891" s="1">
        <f t="shared" ca="1" si="262"/>
        <v>0.24404963672231481</v>
      </c>
      <c r="H1891" s="1">
        <f t="shared" ca="1" si="263"/>
        <v>3683.3024663756228</v>
      </c>
      <c r="I1891" s="1">
        <f t="shared" ca="1" si="264"/>
        <v>3683.4212045296499</v>
      </c>
      <c r="J1891" s="1">
        <f t="shared" ca="1" si="265"/>
        <v>0.11873815402714172</v>
      </c>
      <c r="K1891" s="5">
        <f t="shared" ca="1" si="270"/>
        <v>0.11906851122028439</v>
      </c>
      <c r="L1891" s="1">
        <f t="shared" ca="1" si="268"/>
        <v>0.13276958906950997</v>
      </c>
      <c r="M1891" s="1">
        <f t="shared" ca="1" si="266"/>
        <v>3683.5539741187195</v>
      </c>
      <c r="N1891" s="13">
        <f t="shared" ca="1" si="267"/>
        <v>0.25150774309668122</v>
      </c>
    </row>
    <row r="1892" spans="5:14" x14ac:dyDescent="0.15">
      <c r="E1892" s="2">
        <v>1888</v>
      </c>
      <c r="F1892" s="12">
        <f t="shared" ca="1" si="269"/>
        <v>7.8712504758734925E-2</v>
      </c>
      <c r="G1892" s="1">
        <f t="shared" ca="1" si="262"/>
        <v>5.0839064894202171</v>
      </c>
      <c r="H1892" s="1">
        <f t="shared" ca="1" si="263"/>
        <v>3688.3863728650431</v>
      </c>
      <c r="I1892" s="1">
        <f t="shared" ca="1" si="264"/>
        <v>3688.3863728650431</v>
      </c>
      <c r="J1892" s="1">
        <f t="shared" ca="1" si="265"/>
        <v>0</v>
      </c>
      <c r="K1892" s="5">
        <f t="shared" ca="1" si="270"/>
        <v>4.2554105945011633E-2</v>
      </c>
      <c r="L1892" s="1">
        <f t="shared" ca="1" si="268"/>
        <v>3.5720643821374111E-2</v>
      </c>
      <c r="M1892" s="1">
        <f t="shared" ca="1" si="266"/>
        <v>3688.4220935088642</v>
      </c>
      <c r="N1892" s="13">
        <f t="shared" ca="1" si="267"/>
        <v>3.5720643821150588E-2</v>
      </c>
    </row>
    <row r="1893" spans="5:14" x14ac:dyDescent="0.15">
      <c r="E1893" s="2">
        <v>1889</v>
      </c>
      <c r="F1893" s="12">
        <f t="shared" ca="1" si="269"/>
        <v>0.183540151864236</v>
      </c>
      <c r="G1893" s="1">
        <f t="shared" ca="1" si="262"/>
        <v>3.3906436483479188</v>
      </c>
      <c r="H1893" s="1">
        <f t="shared" ca="1" si="263"/>
        <v>3691.7770165133911</v>
      </c>
      <c r="I1893" s="1">
        <f t="shared" ca="1" si="264"/>
        <v>3691.7770165133911</v>
      </c>
      <c r="J1893" s="1">
        <f t="shared" ca="1" si="265"/>
        <v>0</v>
      </c>
      <c r="K1893" s="5">
        <f t="shared" ca="1" si="270"/>
        <v>9.1944116234332851E-2</v>
      </c>
      <c r="L1893" s="1">
        <f t="shared" ca="1" si="268"/>
        <v>9.5118841674899215E-2</v>
      </c>
      <c r="M1893" s="1">
        <f t="shared" ca="1" si="266"/>
        <v>3691.8721353550659</v>
      </c>
      <c r="N1893" s="13">
        <f t="shared" ca="1" si="267"/>
        <v>9.5118841674775467E-2</v>
      </c>
    </row>
    <row r="1894" spans="5:14" x14ac:dyDescent="0.15">
      <c r="E1894" s="2">
        <v>1890</v>
      </c>
      <c r="F1894" s="12">
        <f t="shared" ca="1" si="269"/>
        <v>0.69393813929968018</v>
      </c>
      <c r="G1894" s="1">
        <f t="shared" ca="1" si="262"/>
        <v>0.73074491780802953</v>
      </c>
      <c r="H1894" s="1">
        <f t="shared" ca="1" si="263"/>
        <v>3692.507761431199</v>
      </c>
      <c r="I1894" s="1">
        <f t="shared" ca="1" si="264"/>
        <v>3692.507761431199</v>
      </c>
      <c r="J1894" s="1">
        <f t="shared" ca="1" si="265"/>
        <v>0</v>
      </c>
      <c r="K1894" s="5">
        <f t="shared" ca="1" si="270"/>
        <v>0.33511648489318313</v>
      </c>
      <c r="L1894" s="1">
        <f t="shared" ca="1" si="268"/>
        <v>0.53992948345555769</v>
      </c>
      <c r="M1894" s="1">
        <f t="shared" ca="1" si="266"/>
        <v>3693.0476909146546</v>
      </c>
      <c r="N1894" s="13">
        <f t="shared" ca="1" si="267"/>
        <v>0.53992948345558034</v>
      </c>
    </row>
    <row r="1895" spans="5:14" x14ac:dyDescent="0.15">
      <c r="E1895" s="2">
        <v>1891</v>
      </c>
      <c r="F1895" s="12">
        <f t="shared" ca="1" si="269"/>
        <v>0.21626378583578842</v>
      </c>
      <c r="G1895" s="1">
        <f t="shared" ca="1" si="262"/>
        <v>3.0625127713448115</v>
      </c>
      <c r="H1895" s="1">
        <f t="shared" ca="1" si="263"/>
        <v>3695.5702742025437</v>
      </c>
      <c r="I1895" s="1">
        <f t="shared" ca="1" si="264"/>
        <v>3695.5702742025437</v>
      </c>
      <c r="J1895" s="1">
        <f t="shared" ca="1" si="265"/>
        <v>0</v>
      </c>
      <c r="K1895" s="5">
        <f t="shared" ca="1" si="270"/>
        <v>0.35321366285876643</v>
      </c>
      <c r="L1895" s="1">
        <f t="shared" ca="1" si="268"/>
        <v>0.58320581748912148</v>
      </c>
      <c r="M1895" s="1">
        <f t="shared" ca="1" si="266"/>
        <v>3696.1534800200329</v>
      </c>
      <c r="N1895" s="13">
        <f t="shared" ca="1" si="267"/>
        <v>0.58320581748921541</v>
      </c>
    </row>
    <row r="1896" spans="5:14" x14ac:dyDescent="0.15">
      <c r="E1896" s="2">
        <v>1892</v>
      </c>
      <c r="F1896" s="12">
        <f t="shared" ca="1" si="269"/>
        <v>0.59669872454042172</v>
      </c>
      <c r="G1896" s="1">
        <f t="shared" ca="1" si="262"/>
        <v>1.032685883957444</v>
      </c>
      <c r="H1896" s="1">
        <f t="shared" ca="1" si="263"/>
        <v>3696.6029600865013</v>
      </c>
      <c r="I1896" s="1">
        <f t="shared" ca="1" si="264"/>
        <v>3696.6029600865013</v>
      </c>
      <c r="J1896" s="1">
        <f t="shared" ca="1" si="265"/>
        <v>0</v>
      </c>
      <c r="K1896" s="5">
        <f t="shared" ca="1" si="270"/>
        <v>0.3150058375032927</v>
      </c>
      <c r="L1896" s="1">
        <f t="shared" ca="1" si="268"/>
        <v>0.49367891553913174</v>
      </c>
      <c r="M1896" s="1">
        <f t="shared" ca="1" si="266"/>
        <v>3697.0966390020403</v>
      </c>
      <c r="N1896" s="13">
        <f t="shared" ca="1" si="267"/>
        <v>0.49367891553902155</v>
      </c>
    </row>
    <row r="1897" spans="5:14" x14ac:dyDescent="0.15">
      <c r="E1897" s="2">
        <v>1893</v>
      </c>
      <c r="F1897" s="12">
        <f t="shared" ca="1" si="269"/>
        <v>8.010538049635163E-2</v>
      </c>
      <c r="G1897" s="1">
        <f t="shared" ca="1" si="262"/>
        <v>5.0488245098493616</v>
      </c>
      <c r="H1897" s="1">
        <f t="shared" ca="1" si="263"/>
        <v>3701.6517845963508</v>
      </c>
      <c r="I1897" s="1">
        <f t="shared" ca="1" si="264"/>
        <v>3701.6517845963508</v>
      </c>
      <c r="J1897" s="1">
        <f t="shared" ca="1" si="265"/>
        <v>0</v>
      </c>
      <c r="K1897" s="5">
        <f t="shared" ca="1" si="270"/>
        <v>0.34316152900306107</v>
      </c>
      <c r="L1897" s="1">
        <f t="shared" ca="1" si="268"/>
        <v>0.558970009962101</v>
      </c>
      <c r="M1897" s="1">
        <f t="shared" ca="1" si="266"/>
        <v>3702.210754606313</v>
      </c>
      <c r="N1897" s="13">
        <f t="shared" ca="1" si="267"/>
        <v>0.55897000996219504</v>
      </c>
    </row>
    <row r="1898" spans="5:14" x14ac:dyDescent="0.15">
      <c r="E1898" s="2">
        <v>1894</v>
      </c>
      <c r="F1898" s="12">
        <f t="shared" ca="1" si="269"/>
        <v>0.68354550853998408</v>
      </c>
      <c r="G1898" s="1">
        <f t="shared" ca="1" si="262"/>
        <v>0.7609240868212398</v>
      </c>
      <c r="H1898" s="1">
        <f t="shared" ca="1" si="263"/>
        <v>3702.4127086831722</v>
      </c>
      <c r="I1898" s="1">
        <f t="shared" ca="1" si="264"/>
        <v>3702.4127086831722</v>
      </c>
      <c r="J1898" s="1">
        <f t="shared" ca="1" si="265"/>
        <v>0</v>
      </c>
      <c r="K1898" s="5">
        <f t="shared" ca="1" si="270"/>
        <v>2.3636905781693196E-3</v>
      </c>
      <c r="L1898" s="1">
        <f t="shared" ca="1" si="268"/>
        <v>9.5399080773854146E-4</v>
      </c>
      <c r="M1898" s="1">
        <f t="shared" ca="1" si="266"/>
        <v>3702.4136626739801</v>
      </c>
      <c r="N1898" s="13">
        <f t="shared" ca="1" si="267"/>
        <v>9.5399080782954115E-4</v>
      </c>
    </row>
    <row r="1899" spans="5:14" x14ac:dyDescent="0.15">
      <c r="E1899" s="2">
        <v>1895</v>
      </c>
      <c r="F1899" s="12">
        <f t="shared" ca="1" si="269"/>
        <v>0.71092705963078218</v>
      </c>
      <c r="G1899" s="1">
        <f t="shared" ca="1" si="262"/>
        <v>0.68237088573020444</v>
      </c>
      <c r="H1899" s="1">
        <f t="shared" ca="1" si="263"/>
        <v>3703.0950795689023</v>
      </c>
      <c r="I1899" s="1">
        <f t="shared" ca="1" si="264"/>
        <v>3703.0950795689023</v>
      </c>
      <c r="J1899" s="1">
        <f t="shared" ca="1" si="265"/>
        <v>0</v>
      </c>
      <c r="K1899" s="5">
        <f t="shared" ca="1" si="270"/>
        <v>0.1155004656751355</v>
      </c>
      <c r="L1899" s="1">
        <f t="shared" ca="1" si="268"/>
        <v>0.12763527563562097</v>
      </c>
      <c r="M1899" s="1">
        <f t="shared" ca="1" si="266"/>
        <v>3703.2227148445381</v>
      </c>
      <c r="N1899" s="13">
        <f t="shared" ca="1" si="267"/>
        <v>0.12763527563583921</v>
      </c>
    </row>
    <row r="1900" spans="5:14" x14ac:dyDescent="0.15">
      <c r="E1900" s="2">
        <v>1896</v>
      </c>
      <c r="F1900" s="12">
        <f t="shared" ca="1" si="269"/>
        <v>0.41268452798276378</v>
      </c>
      <c r="G1900" s="1">
        <f t="shared" ca="1" si="262"/>
        <v>1.7701436653401723</v>
      </c>
      <c r="H1900" s="1">
        <f t="shared" ca="1" si="263"/>
        <v>3704.8652232342424</v>
      </c>
      <c r="I1900" s="1">
        <f t="shared" ca="1" si="264"/>
        <v>3704.8652232342424</v>
      </c>
      <c r="J1900" s="1">
        <f t="shared" ca="1" si="265"/>
        <v>0</v>
      </c>
      <c r="K1900" s="5">
        <f t="shared" ca="1" si="270"/>
        <v>0.16161127516616347</v>
      </c>
      <c r="L1900" s="1">
        <f t="shared" ca="1" si="268"/>
        <v>0.19800832850059477</v>
      </c>
      <c r="M1900" s="1">
        <f t="shared" ca="1" si="266"/>
        <v>3705.0632315627431</v>
      </c>
      <c r="N1900" s="13">
        <f t="shared" ca="1" si="267"/>
        <v>0.19800832850069128</v>
      </c>
    </row>
    <row r="1901" spans="5:14" x14ac:dyDescent="0.15">
      <c r="E1901" s="2">
        <v>1897</v>
      </c>
      <c r="F1901" s="12">
        <f t="shared" ca="1" si="269"/>
        <v>7.0624774992800399E-2</v>
      </c>
      <c r="G1901" s="1">
        <f t="shared" ca="1" si="262"/>
        <v>5.3007485509265129</v>
      </c>
      <c r="H1901" s="1">
        <f t="shared" ca="1" si="263"/>
        <v>3710.1659717851689</v>
      </c>
      <c r="I1901" s="1">
        <f t="shared" ca="1" si="264"/>
        <v>3710.1659717851689</v>
      </c>
      <c r="J1901" s="1">
        <f t="shared" ca="1" si="265"/>
        <v>0</v>
      </c>
      <c r="K1901" s="5">
        <f t="shared" ca="1" si="270"/>
        <v>0.33785122042260007</v>
      </c>
      <c r="L1901" s="1">
        <f t="shared" ca="1" si="268"/>
        <v>0.54636678290310126</v>
      </c>
      <c r="M1901" s="1">
        <f t="shared" ca="1" si="266"/>
        <v>3710.712338568072</v>
      </c>
      <c r="N1901" s="13">
        <f t="shared" ca="1" si="267"/>
        <v>0.54636678290307827</v>
      </c>
    </row>
    <row r="1902" spans="5:14" x14ac:dyDescent="0.15">
      <c r="E1902" s="2">
        <v>1898</v>
      </c>
      <c r="F1902" s="12">
        <f t="shared" ca="1" si="269"/>
        <v>0.43580508519963024</v>
      </c>
      <c r="G1902" s="1">
        <f t="shared" ca="1" si="262"/>
        <v>1.6611203757703954</v>
      </c>
      <c r="H1902" s="1">
        <f t="shared" ca="1" si="263"/>
        <v>3711.8270921609392</v>
      </c>
      <c r="I1902" s="1">
        <f t="shared" ca="1" si="264"/>
        <v>3711.8270921609392</v>
      </c>
      <c r="J1902" s="1">
        <f t="shared" ca="1" si="265"/>
        <v>0</v>
      </c>
      <c r="K1902" s="5">
        <f t="shared" ca="1" si="270"/>
        <v>0.75992645792741043</v>
      </c>
      <c r="L1902" s="1">
        <f t="shared" ca="1" si="268"/>
        <v>2.2845673154152388</v>
      </c>
      <c r="M1902" s="1">
        <f t="shared" ca="1" si="266"/>
        <v>3714.1116594763544</v>
      </c>
      <c r="N1902" s="13">
        <f t="shared" ca="1" si="267"/>
        <v>2.2845673154151882</v>
      </c>
    </row>
    <row r="1903" spans="5:14" x14ac:dyDescent="0.15">
      <c r="E1903" s="2">
        <v>1899</v>
      </c>
      <c r="F1903" s="12">
        <f t="shared" ca="1" si="269"/>
        <v>0.39367135823833799</v>
      </c>
      <c r="G1903" s="1">
        <f t="shared" ca="1" si="262"/>
        <v>1.8644776677979855</v>
      </c>
      <c r="H1903" s="1">
        <f t="shared" ca="1" si="263"/>
        <v>3713.6915698287371</v>
      </c>
      <c r="I1903" s="1">
        <f t="shared" ca="1" si="264"/>
        <v>3714.1116594763544</v>
      </c>
      <c r="J1903" s="1">
        <f t="shared" ca="1" si="265"/>
        <v>0.4200896476172602</v>
      </c>
      <c r="K1903" s="5">
        <f t="shared" ca="1" si="270"/>
        <v>0.19821719176921504</v>
      </c>
      <c r="L1903" s="1">
        <f t="shared" ca="1" si="268"/>
        <v>0.25990754672652888</v>
      </c>
      <c r="M1903" s="1">
        <f t="shared" ca="1" si="266"/>
        <v>3714.3715670230808</v>
      </c>
      <c r="N1903" s="13">
        <f t="shared" ca="1" si="267"/>
        <v>0.67999719434374128</v>
      </c>
    </row>
    <row r="1904" spans="5:14" x14ac:dyDescent="0.15">
      <c r="E1904" s="2">
        <v>1900</v>
      </c>
      <c r="F1904" s="12">
        <f t="shared" ca="1" si="269"/>
        <v>0.74029496970289144</v>
      </c>
      <c r="G1904" s="1">
        <f t="shared" ca="1" si="262"/>
        <v>0.6014131290005168</v>
      </c>
      <c r="H1904" s="1">
        <f t="shared" ca="1" si="263"/>
        <v>3714.2929829577374</v>
      </c>
      <c r="I1904" s="1">
        <f t="shared" ca="1" si="264"/>
        <v>3714.3715670230808</v>
      </c>
      <c r="J1904" s="1">
        <f t="shared" ca="1" si="265"/>
        <v>7.8584065343420662E-2</v>
      </c>
      <c r="K1904" s="5">
        <f t="shared" ca="1" si="270"/>
        <v>0.21517916049020991</v>
      </c>
      <c r="L1904" s="1">
        <f t="shared" ca="1" si="268"/>
        <v>0.29038145934705317</v>
      </c>
      <c r="M1904" s="1">
        <f t="shared" ca="1" si="266"/>
        <v>3714.6619484824278</v>
      </c>
      <c r="N1904" s="13">
        <f t="shared" ca="1" si="267"/>
        <v>0.3689655246903385</v>
      </c>
    </row>
    <row r="1905" spans="5:14" x14ac:dyDescent="0.15">
      <c r="E1905" s="2">
        <v>1901</v>
      </c>
      <c r="F1905" s="12">
        <f t="shared" ca="1" si="269"/>
        <v>0.65114724398360424</v>
      </c>
      <c r="G1905" s="1">
        <f t="shared" ca="1" si="262"/>
        <v>0.85803896222854348</v>
      </c>
      <c r="H1905" s="1">
        <f t="shared" ca="1" si="263"/>
        <v>3715.1510219199658</v>
      </c>
      <c r="I1905" s="1">
        <f t="shared" ca="1" si="264"/>
        <v>3715.1510219199658</v>
      </c>
      <c r="J1905" s="1">
        <f t="shared" ca="1" si="265"/>
        <v>0</v>
      </c>
      <c r="K1905" s="5">
        <f t="shared" ca="1" si="270"/>
        <v>0.5284469825561029</v>
      </c>
      <c r="L1905" s="1">
        <f t="shared" ca="1" si="268"/>
        <v>1.1012435395159388</v>
      </c>
      <c r="M1905" s="1">
        <f t="shared" ca="1" si="266"/>
        <v>3716.2522654594818</v>
      </c>
      <c r="N1905" s="13">
        <f t="shared" ca="1" si="267"/>
        <v>1.1012435395159628</v>
      </c>
    </row>
    <row r="1906" spans="5:14" x14ac:dyDescent="0.15">
      <c r="E1906" s="2">
        <v>1902</v>
      </c>
      <c r="F1906" s="12">
        <f t="shared" ca="1" si="269"/>
        <v>0.30875299021589142</v>
      </c>
      <c r="G1906" s="1">
        <f t="shared" ca="1" si="262"/>
        <v>2.3504274123541573</v>
      </c>
      <c r="H1906" s="1">
        <f t="shared" ca="1" si="263"/>
        <v>3717.5014493323201</v>
      </c>
      <c r="I1906" s="1">
        <f t="shared" ca="1" si="264"/>
        <v>3717.5014493323201</v>
      </c>
      <c r="J1906" s="1">
        <f t="shared" ca="1" si="265"/>
        <v>0</v>
      </c>
      <c r="K1906" s="5">
        <f t="shared" ca="1" si="270"/>
        <v>0.74644110006846431</v>
      </c>
      <c r="L1906" s="1">
        <f t="shared" ca="1" si="268"/>
        <v>2.1864013020603084</v>
      </c>
      <c r="M1906" s="1">
        <f t="shared" ca="1" si="266"/>
        <v>3719.6878506343805</v>
      </c>
      <c r="N1906" s="13">
        <f t="shared" ca="1" si="267"/>
        <v>2.1864013020604034</v>
      </c>
    </row>
    <row r="1907" spans="5:14" x14ac:dyDescent="0.15">
      <c r="E1907" s="2">
        <v>1903</v>
      </c>
      <c r="F1907" s="12">
        <f t="shared" ca="1" si="269"/>
        <v>5.5519391923448902E-2</v>
      </c>
      <c r="G1907" s="1">
        <f t="shared" ca="1" si="262"/>
        <v>5.7820458304620272</v>
      </c>
      <c r="H1907" s="1">
        <f t="shared" ca="1" si="263"/>
        <v>3723.2834951627819</v>
      </c>
      <c r="I1907" s="1">
        <f t="shared" ca="1" si="264"/>
        <v>3723.2834951627819</v>
      </c>
      <c r="J1907" s="1">
        <f t="shared" ca="1" si="265"/>
        <v>0</v>
      </c>
      <c r="K1907" s="5">
        <f t="shared" ca="1" si="270"/>
        <v>0.54927263762094536</v>
      </c>
      <c r="L1907" s="1">
        <f t="shared" ca="1" si="268"/>
        <v>1.1778367850550846</v>
      </c>
      <c r="M1907" s="1">
        <f t="shared" ca="1" si="266"/>
        <v>3724.4613319478372</v>
      </c>
      <c r="N1907" s="13">
        <f t="shared" ca="1" si="267"/>
        <v>1.1778367850552058</v>
      </c>
    </row>
    <row r="1908" spans="5:14" x14ac:dyDescent="0.15">
      <c r="E1908" s="2">
        <v>1904</v>
      </c>
      <c r="F1908" s="12">
        <f t="shared" ca="1" si="269"/>
        <v>0.4604174041259862</v>
      </c>
      <c r="G1908" s="1">
        <f t="shared" ca="1" si="262"/>
        <v>1.5512436013277351</v>
      </c>
      <c r="H1908" s="1">
        <f t="shared" ca="1" si="263"/>
        <v>3724.8347387641097</v>
      </c>
      <c r="I1908" s="1">
        <f t="shared" ca="1" si="264"/>
        <v>3724.8347387641097</v>
      </c>
      <c r="J1908" s="1">
        <f t="shared" ca="1" si="265"/>
        <v>0</v>
      </c>
      <c r="K1908" s="5">
        <f t="shared" ca="1" si="270"/>
        <v>0.63259845508336521</v>
      </c>
      <c r="L1908" s="1">
        <f t="shared" ca="1" si="268"/>
        <v>1.5300247807810257</v>
      </c>
      <c r="M1908" s="1">
        <f t="shared" ca="1" si="266"/>
        <v>3726.3647635448906</v>
      </c>
      <c r="N1908" s="13">
        <f t="shared" ca="1" si="267"/>
        <v>1.5300247807808773</v>
      </c>
    </row>
    <row r="1909" spans="5:14" x14ac:dyDescent="0.15">
      <c r="E1909" s="2">
        <v>1905</v>
      </c>
      <c r="F1909" s="12">
        <f t="shared" ca="1" si="269"/>
        <v>6.4389270196266057E-2</v>
      </c>
      <c r="G1909" s="1">
        <f t="shared" ca="1" si="262"/>
        <v>5.4856165432246993</v>
      </c>
      <c r="H1909" s="1">
        <f t="shared" ca="1" si="263"/>
        <v>3730.3203553073345</v>
      </c>
      <c r="I1909" s="1">
        <f t="shared" ca="1" si="264"/>
        <v>3730.3203553073345</v>
      </c>
      <c r="J1909" s="1">
        <f t="shared" ca="1" si="265"/>
        <v>0</v>
      </c>
      <c r="K1909" s="5">
        <f t="shared" ca="1" si="270"/>
        <v>0.33077888559761282</v>
      </c>
      <c r="L1909" s="1">
        <f t="shared" ca="1" si="268"/>
        <v>0.52979267611330028</v>
      </c>
      <c r="M1909" s="1">
        <f t="shared" ca="1" si="266"/>
        <v>3730.8501479834476</v>
      </c>
      <c r="N1909" s="13">
        <f t="shared" ca="1" si="267"/>
        <v>0.52979267611317482</v>
      </c>
    </row>
    <row r="1910" spans="5:14" x14ac:dyDescent="0.15">
      <c r="E1910" s="2">
        <v>1906</v>
      </c>
      <c r="F1910" s="12">
        <f t="shared" ca="1" si="269"/>
        <v>0.37257182423667434</v>
      </c>
      <c r="G1910" s="1">
        <f t="shared" ca="1" si="262"/>
        <v>1.9746508860130638</v>
      </c>
      <c r="H1910" s="1">
        <f t="shared" ca="1" si="263"/>
        <v>3732.2950061933475</v>
      </c>
      <c r="I1910" s="1">
        <f t="shared" ca="1" si="264"/>
        <v>3732.2950061933475</v>
      </c>
      <c r="J1910" s="1">
        <f t="shared" ca="1" si="265"/>
        <v>0</v>
      </c>
      <c r="K1910" s="5">
        <f t="shared" ca="1" si="270"/>
        <v>0.93612043013335455</v>
      </c>
      <c r="L1910" s="1">
        <f t="shared" ca="1" si="268"/>
        <v>4.728835256523177</v>
      </c>
      <c r="M1910" s="1">
        <f t="shared" ca="1" si="266"/>
        <v>3737.0238414498708</v>
      </c>
      <c r="N1910" s="13">
        <f t="shared" ca="1" si="267"/>
        <v>4.7288352565233254</v>
      </c>
    </row>
    <row r="1911" spans="5:14" x14ac:dyDescent="0.15">
      <c r="E1911" s="2">
        <v>1907</v>
      </c>
      <c r="F1911" s="12">
        <f t="shared" ca="1" si="269"/>
        <v>0.75168058190293063</v>
      </c>
      <c r="G1911" s="1">
        <f t="shared" ref="G1911:G1974" ca="1" si="271">-$B$4*LN(F1911)</f>
        <v>0.57088760675076067</v>
      </c>
      <c r="H1911" s="1">
        <f t="shared" ref="H1911:H1974" ca="1" si="272">H1910+G1911</f>
        <v>3732.8658938000981</v>
      </c>
      <c r="I1911" s="1">
        <f t="shared" ref="I1911:I1974" ca="1" si="273">MAX(H1911,M1910)</f>
        <v>3737.0238414498708</v>
      </c>
      <c r="J1911" s="1">
        <f t="shared" ref="J1911:J1974" ca="1" si="274">I1911-H1911</f>
        <v>4.1579476497727228</v>
      </c>
      <c r="K1911" s="5">
        <f t="shared" ca="1" si="270"/>
        <v>0.50552895301131451</v>
      </c>
      <c r="L1911" s="1">
        <f t="shared" ca="1" si="268"/>
        <v>1.0213360296233529</v>
      </c>
      <c r="M1911" s="1">
        <f t="shared" ref="M1911:M1974" ca="1" si="275">I1911+L1911</f>
        <v>3738.0451774794942</v>
      </c>
      <c r="N1911" s="13">
        <f t="shared" ref="N1911:N1974" ca="1" si="276">M1911-H1911</f>
        <v>5.1792836793961214</v>
      </c>
    </row>
    <row r="1912" spans="5:14" x14ac:dyDescent="0.15">
      <c r="E1912" s="2">
        <v>1908</v>
      </c>
      <c r="F1912" s="12">
        <f t="shared" ca="1" si="269"/>
        <v>0.53013036726334195</v>
      </c>
      <c r="G1912" s="1">
        <f t="shared" ca="1" si="271"/>
        <v>1.2692646534290568</v>
      </c>
      <c r="H1912" s="1">
        <f t="shared" ca="1" si="272"/>
        <v>3734.1351584535273</v>
      </c>
      <c r="I1912" s="1">
        <f t="shared" ca="1" si="273"/>
        <v>3738.0451774794942</v>
      </c>
      <c r="J1912" s="1">
        <f t="shared" ca="1" si="274"/>
        <v>3.9100190259669034</v>
      </c>
      <c r="K1912" s="5">
        <f t="shared" ca="1" si="270"/>
        <v>0.31666429468537893</v>
      </c>
      <c r="L1912" s="1">
        <f t="shared" ca="1" si="268"/>
        <v>0.4974216709959205</v>
      </c>
      <c r="M1912" s="1">
        <f t="shared" ca="1" si="275"/>
        <v>3738.5425991504903</v>
      </c>
      <c r="N1912" s="13">
        <f t="shared" ca="1" si="276"/>
        <v>4.4074406969630218</v>
      </c>
    </row>
    <row r="1913" spans="5:14" x14ac:dyDescent="0.15">
      <c r="E1913" s="2">
        <v>1909</v>
      </c>
      <c r="F1913" s="12">
        <f t="shared" ca="1" si="269"/>
        <v>0.2750125127695745</v>
      </c>
      <c r="G1913" s="1">
        <f t="shared" ca="1" si="271"/>
        <v>2.5818773627408662</v>
      </c>
      <c r="H1913" s="1">
        <f t="shared" ca="1" si="272"/>
        <v>3736.717035816268</v>
      </c>
      <c r="I1913" s="1">
        <f t="shared" ca="1" si="273"/>
        <v>3738.5425991504903</v>
      </c>
      <c r="J1913" s="1">
        <f t="shared" ca="1" si="274"/>
        <v>1.8255633342223518</v>
      </c>
      <c r="K1913" s="5">
        <f t="shared" ca="1" si="270"/>
        <v>0.36847488023610764</v>
      </c>
      <c r="L1913" s="1">
        <f t="shared" ca="1" si="268"/>
        <v>0.62097117999155627</v>
      </c>
      <c r="M1913" s="1">
        <f t="shared" ca="1" si="275"/>
        <v>3739.1635703304819</v>
      </c>
      <c r="N1913" s="13">
        <f t="shared" ca="1" si="276"/>
        <v>2.4465345142139086</v>
      </c>
    </row>
    <row r="1914" spans="5:14" x14ac:dyDescent="0.15">
      <c r="E1914" s="2">
        <v>1910</v>
      </c>
      <c r="F1914" s="12">
        <f t="shared" ca="1" si="269"/>
        <v>0.45471973144385391</v>
      </c>
      <c r="G1914" s="1">
        <f t="shared" ca="1" si="271"/>
        <v>1.5761480493406157</v>
      </c>
      <c r="H1914" s="1">
        <f t="shared" ca="1" si="272"/>
        <v>3738.2931838656086</v>
      </c>
      <c r="I1914" s="1">
        <f t="shared" ca="1" si="273"/>
        <v>3739.1635703304819</v>
      </c>
      <c r="J1914" s="1">
        <f t="shared" ca="1" si="274"/>
        <v>0.87038646487326332</v>
      </c>
      <c r="K1914" s="5">
        <f t="shared" ca="1" si="270"/>
        <v>0.27026236469782483</v>
      </c>
      <c r="L1914" s="1">
        <f t="shared" ca="1" si="268"/>
        <v>0.39734387950350997</v>
      </c>
      <c r="M1914" s="1">
        <f t="shared" ca="1" si="275"/>
        <v>3739.5609142099852</v>
      </c>
      <c r="N1914" s="13">
        <f t="shared" ca="1" si="276"/>
        <v>1.2677303443765595</v>
      </c>
    </row>
    <row r="1915" spans="5:14" x14ac:dyDescent="0.15">
      <c r="E1915" s="2">
        <v>1911</v>
      </c>
      <c r="F1915" s="12">
        <f t="shared" ca="1" si="269"/>
        <v>0.10105545073907851</v>
      </c>
      <c r="G1915" s="1">
        <f t="shared" ca="1" si="271"/>
        <v>4.5841717911541853</v>
      </c>
      <c r="H1915" s="1">
        <f t="shared" ca="1" si="272"/>
        <v>3742.877355656763</v>
      </c>
      <c r="I1915" s="1">
        <f t="shared" ca="1" si="273"/>
        <v>3742.877355656763</v>
      </c>
      <c r="J1915" s="1">
        <f t="shared" ca="1" si="274"/>
        <v>0</v>
      </c>
      <c r="K1915" s="5">
        <f t="shared" ca="1" si="270"/>
        <v>0.76815054247822767</v>
      </c>
      <c r="L1915" s="1">
        <f t="shared" ca="1" si="268"/>
        <v>2.3473401892512205</v>
      </c>
      <c r="M1915" s="1">
        <f t="shared" ca="1" si="275"/>
        <v>3745.2246958460141</v>
      </c>
      <c r="N1915" s="13">
        <f t="shared" ca="1" si="276"/>
        <v>2.3473401892510992</v>
      </c>
    </row>
    <row r="1916" spans="5:14" x14ac:dyDescent="0.15">
      <c r="E1916" s="2">
        <v>1912</v>
      </c>
      <c r="F1916" s="12">
        <f t="shared" ca="1" si="269"/>
        <v>0.65763931710106549</v>
      </c>
      <c r="G1916" s="1">
        <f t="shared" ca="1" si="271"/>
        <v>0.83819729649690433</v>
      </c>
      <c r="H1916" s="1">
        <f t="shared" ca="1" si="272"/>
        <v>3743.7155529532602</v>
      </c>
      <c r="I1916" s="1">
        <f t="shared" ca="1" si="273"/>
        <v>3745.2246958460141</v>
      </c>
      <c r="J1916" s="1">
        <f t="shared" ca="1" si="274"/>
        <v>1.509142892753971</v>
      </c>
      <c r="K1916" s="5">
        <f t="shared" ca="1" si="270"/>
        <v>0.77280030107537889</v>
      </c>
      <c r="L1916" s="1">
        <f t="shared" ca="1" si="268"/>
        <v>2.3838793203102724</v>
      </c>
      <c r="M1916" s="1">
        <f t="shared" ca="1" si="275"/>
        <v>3747.6085751663245</v>
      </c>
      <c r="N1916" s="13">
        <f t="shared" ca="1" si="276"/>
        <v>3.8930222130643415</v>
      </c>
    </row>
    <row r="1917" spans="5:14" x14ac:dyDescent="0.15">
      <c r="E1917" s="2">
        <v>1913</v>
      </c>
      <c r="F1917" s="12">
        <f t="shared" ca="1" si="269"/>
        <v>0.1542033142019833</v>
      </c>
      <c r="G1917" s="1">
        <f t="shared" ca="1" si="271"/>
        <v>3.7389666504092149</v>
      </c>
      <c r="H1917" s="1">
        <f t="shared" ca="1" si="272"/>
        <v>3747.4545196036693</v>
      </c>
      <c r="I1917" s="1">
        <f t="shared" ca="1" si="273"/>
        <v>3747.6085751663245</v>
      </c>
      <c r="J1917" s="1">
        <f t="shared" ca="1" si="274"/>
        <v>0.15405556265523046</v>
      </c>
      <c r="K1917" s="5">
        <f t="shared" ca="1" si="270"/>
        <v>0.89695033970639126</v>
      </c>
      <c r="L1917" s="1">
        <f t="shared" ca="1" si="268"/>
        <v>3.8346415053760441</v>
      </c>
      <c r="M1917" s="1">
        <f t="shared" ca="1" si="275"/>
        <v>3751.4432166717006</v>
      </c>
      <c r="N1917" s="13">
        <f t="shared" ca="1" si="276"/>
        <v>3.9886970680313425</v>
      </c>
    </row>
    <row r="1918" spans="5:14" x14ac:dyDescent="0.15">
      <c r="E1918" s="2">
        <v>1914</v>
      </c>
      <c r="F1918" s="12">
        <f t="shared" ca="1" si="269"/>
        <v>0.12288846524086683</v>
      </c>
      <c r="G1918" s="1">
        <f t="shared" ca="1" si="271"/>
        <v>4.1929562432981395</v>
      </c>
      <c r="H1918" s="1">
        <f t="shared" ca="1" si="272"/>
        <v>3751.6474758469676</v>
      </c>
      <c r="I1918" s="1">
        <f t="shared" ca="1" si="273"/>
        <v>3751.6474758469676</v>
      </c>
      <c r="J1918" s="1">
        <f t="shared" ca="1" si="274"/>
        <v>0</v>
      </c>
      <c r="K1918" s="5">
        <f t="shared" ca="1" si="270"/>
        <v>0.16481750631767134</v>
      </c>
      <c r="L1918" s="1">
        <f t="shared" ca="1" si="268"/>
        <v>0.20321894066499102</v>
      </c>
      <c r="M1918" s="1">
        <f t="shared" ca="1" si="275"/>
        <v>3751.8506947876326</v>
      </c>
      <c r="N1918" s="13">
        <f t="shared" ca="1" si="276"/>
        <v>0.20321894066501045</v>
      </c>
    </row>
    <row r="1919" spans="5:14" x14ac:dyDescent="0.15">
      <c r="E1919" s="2">
        <v>1915</v>
      </c>
      <c r="F1919" s="12">
        <f t="shared" ca="1" si="269"/>
        <v>0.69516449350269738</v>
      </c>
      <c r="G1919" s="1">
        <f t="shared" ca="1" si="271"/>
        <v>0.72721356024619943</v>
      </c>
      <c r="H1919" s="1">
        <f t="shared" ca="1" si="272"/>
        <v>3752.3746894072137</v>
      </c>
      <c r="I1919" s="1">
        <f t="shared" ca="1" si="273"/>
        <v>3752.3746894072137</v>
      </c>
      <c r="J1919" s="1">
        <f t="shared" ca="1" si="274"/>
        <v>0</v>
      </c>
      <c r="K1919" s="5">
        <f t="shared" ca="1" si="270"/>
        <v>0.9739191676196568</v>
      </c>
      <c r="L1919" s="1">
        <f t="shared" ca="1" si="268"/>
        <v>6.4247451358021168</v>
      </c>
      <c r="M1919" s="1">
        <f t="shared" ca="1" si="275"/>
        <v>3758.7994345430156</v>
      </c>
      <c r="N1919" s="13">
        <f t="shared" ca="1" si="276"/>
        <v>6.4247451358019134</v>
      </c>
    </row>
    <row r="1920" spans="5:14" x14ac:dyDescent="0.15">
      <c r="E1920" s="2">
        <v>1916</v>
      </c>
      <c r="F1920" s="12">
        <f t="shared" ca="1" si="269"/>
        <v>0.11503728995317564</v>
      </c>
      <c r="G1920" s="1">
        <f t="shared" ca="1" si="271"/>
        <v>4.3249978854351037</v>
      </c>
      <c r="H1920" s="1">
        <f t="shared" ca="1" si="272"/>
        <v>3756.6996872926488</v>
      </c>
      <c r="I1920" s="1">
        <f t="shared" ca="1" si="273"/>
        <v>3758.7994345430156</v>
      </c>
      <c r="J1920" s="1">
        <f t="shared" ca="1" si="274"/>
        <v>2.0997472503668178</v>
      </c>
      <c r="K1920" s="5">
        <f t="shared" ca="1" si="270"/>
        <v>0.88715754185886808</v>
      </c>
      <c r="L1920" s="1">
        <f t="shared" ca="1" si="268"/>
        <v>3.666064643588979</v>
      </c>
      <c r="M1920" s="1">
        <f t="shared" ca="1" si="275"/>
        <v>3762.4654991866046</v>
      </c>
      <c r="N1920" s="13">
        <f t="shared" ca="1" si="276"/>
        <v>5.7658118939557426</v>
      </c>
    </row>
    <row r="1921" spans="5:14" x14ac:dyDescent="0.15">
      <c r="E1921" s="2">
        <v>1917</v>
      </c>
      <c r="F1921" s="12">
        <f t="shared" ca="1" si="269"/>
        <v>0.89034665832948323</v>
      </c>
      <c r="G1921" s="1">
        <f t="shared" ca="1" si="271"/>
        <v>0.2322887767036988</v>
      </c>
      <c r="H1921" s="1">
        <f t="shared" ca="1" si="272"/>
        <v>3756.9319760693525</v>
      </c>
      <c r="I1921" s="1">
        <f t="shared" ca="1" si="273"/>
        <v>3762.4654991866046</v>
      </c>
      <c r="J1921" s="1">
        <f t="shared" ca="1" si="274"/>
        <v>5.5335231172521162</v>
      </c>
      <c r="K1921" s="5">
        <f t="shared" ca="1" si="270"/>
        <v>1.860594835265994E-2</v>
      </c>
      <c r="L1921" s="1">
        <f t="shared" ca="1" si="268"/>
        <v>1.2619058958348722E-2</v>
      </c>
      <c r="M1921" s="1">
        <f t="shared" ca="1" si="275"/>
        <v>3762.4781182455631</v>
      </c>
      <c r="N1921" s="13">
        <f t="shared" ca="1" si="276"/>
        <v>5.5461421762106511</v>
      </c>
    </row>
    <row r="1922" spans="5:14" x14ac:dyDescent="0.15">
      <c r="E1922" s="2">
        <v>1918</v>
      </c>
      <c r="F1922" s="12">
        <f t="shared" ca="1" si="269"/>
        <v>0.70103739994272107</v>
      </c>
      <c r="G1922" s="1">
        <f t="shared" ca="1" si="271"/>
        <v>0.71038808219731764</v>
      </c>
      <c r="H1922" s="1">
        <f t="shared" ca="1" si="272"/>
        <v>3757.6423641515498</v>
      </c>
      <c r="I1922" s="1">
        <f t="shared" ca="1" si="273"/>
        <v>3762.4781182455631</v>
      </c>
      <c r="J1922" s="1">
        <f t="shared" ca="1" si="274"/>
        <v>4.8357540940132822</v>
      </c>
      <c r="K1922" s="5">
        <f t="shared" ca="1" si="270"/>
        <v>0.25434315132050167</v>
      </c>
      <c r="L1922" s="1">
        <f t="shared" ca="1" si="268"/>
        <v>0.36515047818104829</v>
      </c>
      <c r="M1922" s="1">
        <f t="shared" ca="1" si="275"/>
        <v>3762.8432687237441</v>
      </c>
      <c r="N1922" s="13">
        <f t="shared" ca="1" si="276"/>
        <v>5.2009045721943039</v>
      </c>
    </row>
    <row r="1923" spans="5:14" x14ac:dyDescent="0.15">
      <c r="E1923" s="2">
        <v>1919</v>
      </c>
      <c r="F1923" s="12">
        <f t="shared" ca="1" si="269"/>
        <v>0.88300164733515796</v>
      </c>
      <c r="G1923" s="1">
        <f t="shared" ca="1" si="271"/>
        <v>0.24885642553637374</v>
      </c>
      <c r="H1923" s="1">
        <f t="shared" ca="1" si="272"/>
        <v>3757.8912205770862</v>
      </c>
      <c r="I1923" s="1">
        <f t="shared" ca="1" si="273"/>
        <v>3762.8432687237441</v>
      </c>
      <c r="J1923" s="1">
        <f t="shared" ca="1" si="274"/>
        <v>4.952048146657944</v>
      </c>
      <c r="K1923" s="5">
        <f t="shared" ca="1" si="270"/>
        <v>0.69139824978303166</v>
      </c>
      <c r="L1923" s="1">
        <f t="shared" ca="1" si="268"/>
        <v>1.8363584955443883</v>
      </c>
      <c r="M1923" s="1">
        <f t="shared" ca="1" si="275"/>
        <v>3764.6796272192887</v>
      </c>
      <c r="N1923" s="13">
        <f t="shared" ca="1" si="276"/>
        <v>6.7884066422025171</v>
      </c>
    </row>
    <row r="1924" spans="5:14" x14ac:dyDescent="0.15">
      <c r="E1924" s="2">
        <v>1920</v>
      </c>
      <c r="F1924" s="12">
        <f t="shared" ca="1" si="269"/>
        <v>0.3768612759055372</v>
      </c>
      <c r="G1924" s="1">
        <f t="shared" ca="1" si="271"/>
        <v>1.9517562553428871</v>
      </c>
      <c r="H1924" s="1">
        <f t="shared" ca="1" si="272"/>
        <v>3759.842976832429</v>
      </c>
      <c r="I1924" s="1">
        <f t="shared" ca="1" si="273"/>
        <v>3764.6796272192887</v>
      </c>
      <c r="J1924" s="1">
        <f t="shared" ca="1" si="274"/>
        <v>4.8366503868596737</v>
      </c>
      <c r="K1924" s="5">
        <f t="shared" ca="1" si="270"/>
        <v>0.75638477799099757</v>
      </c>
      <c r="L1924" s="1">
        <f t="shared" ca="1" si="268"/>
        <v>2.258231066336803</v>
      </c>
      <c r="M1924" s="1">
        <f t="shared" ca="1" si="275"/>
        <v>3766.9378582856257</v>
      </c>
      <c r="N1924" s="13">
        <f t="shared" ca="1" si="276"/>
        <v>7.0948814531966491</v>
      </c>
    </row>
    <row r="1925" spans="5:14" x14ac:dyDescent="0.15">
      <c r="E1925" s="2">
        <v>1921</v>
      </c>
      <c r="F1925" s="12">
        <f t="shared" ca="1" si="269"/>
        <v>0.56224044739695134</v>
      </c>
      <c r="G1925" s="1">
        <f t="shared" ca="1" si="271"/>
        <v>1.1516513564871091</v>
      </c>
      <c r="H1925" s="1">
        <f t="shared" ca="1" si="272"/>
        <v>3760.9946281889161</v>
      </c>
      <c r="I1925" s="1">
        <f t="shared" ca="1" si="273"/>
        <v>3766.9378582856257</v>
      </c>
      <c r="J1925" s="1">
        <f t="shared" ca="1" si="274"/>
        <v>5.9432300967096126</v>
      </c>
      <c r="K1925" s="5">
        <f t="shared" ca="1" si="270"/>
        <v>0.23910285415360844</v>
      </c>
      <c r="L1925" s="1">
        <f t="shared" ca="1" si="268"/>
        <v>0.33531488069402465</v>
      </c>
      <c r="M1925" s="1">
        <f t="shared" ca="1" si="275"/>
        <v>3767.2731731663198</v>
      </c>
      <c r="N1925" s="13">
        <f t="shared" ca="1" si="276"/>
        <v>6.2785449774037261</v>
      </c>
    </row>
    <row r="1926" spans="5:14" x14ac:dyDescent="0.15">
      <c r="E1926" s="2">
        <v>1922</v>
      </c>
      <c r="F1926" s="12">
        <f t="shared" ca="1" si="269"/>
        <v>0.51373631772457984</v>
      </c>
      <c r="G1926" s="1">
        <f t="shared" ca="1" si="271"/>
        <v>1.3320902913852062</v>
      </c>
      <c r="H1926" s="1">
        <f t="shared" ca="1" si="272"/>
        <v>3762.3267184803012</v>
      </c>
      <c r="I1926" s="1">
        <f t="shared" ca="1" si="273"/>
        <v>3767.2731731663198</v>
      </c>
      <c r="J1926" s="1">
        <f t="shared" ca="1" si="274"/>
        <v>4.9464546860185692</v>
      </c>
      <c r="K1926" s="5">
        <f t="shared" ca="1" si="270"/>
        <v>0.10244563665974538</v>
      </c>
      <c r="L1926" s="1">
        <f t="shared" ref="L1926:L1989" ca="1" si="277">_xlfn.GAMMA.INV(K1926, 0.8, 2)</f>
        <v>0.10931342868692265</v>
      </c>
      <c r="M1926" s="1">
        <f t="shared" ca="1" si="275"/>
        <v>3767.3824865950069</v>
      </c>
      <c r="N1926" s="13">
        <f t="shared" ca="1" si="276"/>
        <v>5.0557681147056428</v>
      </c>
    </row>
    <row r="1927" spans="5:14" x14ac:dyDescent="0.15">
      <c r="E1927" s="2">
        <v>1923</v>
      </c>
      <c r="F1927" s="12">
        <f t="shared" ref="F1927:F1990" ca="1" si="278">RAND()</f>
        <v>2.2973400892750018E-2</v>
      </c>
      <c r="G1927" s="1">
        <f t="shared" ca="1" si="271"/>
        <v>7.5468364304386082</v>
      </c>
      <c r="H1927" s="1">
        <f t="shared" ca="1" si="272"/>
        <v>3769.87355491074</v>
      </c>
      <c r="I1927" s="1">
        <f t="shared" ca="1" si="273"/>
        <v>3769.87355491074</v>
      </c>
      <c r="J1927" s="1">
        <f t="shared" ca="1" si="274"/>
        <v>0</v>
      </c>
      <c r="K1927" s="5">
        <f t="shared" ref="K1927:K1990" ca="1" si="279">RAND()</f>
        <v>0.88049674910403641</v>
      </c>
      <c r="L1927" s="1">
        <f t="shared" ca="1" si="277"/>
        <v>3.559789567634859</v>
      </c>
      <c r="M1927" s="1">
        <f t="shared" ca="1" si="275"/>
        <v>3773.4333444783747</v>
      </c>
      <c r="N1927" s="13">
        <f t="shared" ca="1" si="276"/>
        <v>3.5597895676346525</v>
      </c>
    </row>
    <row r="1928" spans="5:14" x14ac:dyDescent="0.15">
      <c r="E1928" s="2">
        <v>1924</v>
      </c>
      <c r="F1928" s="12">
        <f t="shared" ca="1" si="278"/>
        <v>0.60609921831073987</v>
      </c>
      <c r="G1928" s="1">
        <f t="shared" ca="1" si="271"/>
        <v>1.0014231594583558</v>
      </c>
      <c r="H1928" s="1">
        <f t="shared" ca="1" si="272"/>
        <v>3770.8749780701983</v>
      </c>
      <c r="I1928" s="1">
        <f t="shared" ca="1" si="273"/>
        <v>3773.4333444783747</v>
      </c>
      <c r="J1928" s="1">
        <f t="shared" ca="1" si="274"/>
        <v>2.5583664081764255</v>
      </c>
      <c r="K1928" s="5">
        <f t="shared" ca="1" si="279"/>
        <v>0.60221571092550186</v>
      </c>
      <c r="L1928" s="1">
        <f t="shared" ca="1" si="277"/>
        <v>1.3921380365252616</v>
      </c>
      <c r="M1928" s="1">
        <f t="shared" ca="1" si="275"/>
        <v>3774.8254825149002</v>
      </c>
      <c r="N1928" s="13">
        <f t="shared" ca="1" si="276"/>
        <v>3.9505044447018918</v>
      </c>
    </row>
    <row r="1929" spans="5:14" x14ac:dyDescent="0.15">
      <c r="E1929" s="2">
        <v>1925</v>
      </c>
      <c r="F1929" s="12">
        <f t="shared" ca="1" si="278"/>
        <v>0.89346285796555436</v>
      </c>
      <c r="G1929" s="1">
        <f t="shared" ca="1" si="271"/>
        <v>0.22530102879093464</v>
      </c>
      <c r="H1929" s="1">
        <f t="shared" ca="1" si="272"/>
        <v>3771.1002790989892</v>
      </c>
      <c r="I1929" s="1">
        <f t="shared" ca="1" si="273"/>
        <v>3774.8254825149002</v>
      </c>
      <c r="J1929" s="1">
        <f t="shared" ca="1" si="274"/>
        <v>3.7252034159109826</v>
      </c>
      <c r="K1929" s="5">
        <f t="shared" ca="1" si="279"/>
        <v>0.5934440937092732</v>
      </c>
      <c r="L1929" s="1">
        <f t="shared" ca="1" si="277"/>
        <v>1.3544941169939932</v>
      </c>
      <c r="M1929" s="1">
        <f t="shared" ca="1" si="275"/>
        <v>3776.1799766318941</v>
      </c>
      <c r="N1929" s="13">
        <f t="shared" ca="1" si="276"/>
        <v>5.0796975329049019</v>
      </c>
    </row>
    <row r="1930" spans="5:14" x14ac:dyDescent="0.15">
      <c r="E1930" s="2">
        <v>1926</v>
      </c>
      <c r="F1930" s="12">
        <f t="shared" ca="1" si="278"/>
        <v>0.96575518160247109</v>
      </c>
      <c r="G1930" s="1">
        <f t="shared" ca="1" si="271"/>
        <v>6.9689824167748396E-2</v>
      </c>
      <c r="H1930" s="1">
        <f t="shared" ca="1" si="272"/>
        <v>3771.1699689231568</v>
      </c>
      <c r="I1930" s="1">
        <f t="shared" ca="1" si="273"/>
        <v>3776.1799766318941</v>
      </c>
      <c r="J1930" s="1">
        <f t="shared" ca="1" si="274"/>
        <v>5.0100077087372483</v>
      </c>
      <c r="K1930" s="5">
        <f t="shared" ca="1" si="279"/>
        <v>0.45963630403881928</v>
      </c>
      <c r="L1930" s="1">
        <f t="shared" ca="1" si="277"/>
        <v>0.87363733119495313</v>
      </c>
      <c r="M1930" s="1">
        <f t="shared" ca="1" si="275"/>
        <v>3777.053613963089</v>
      </c>
      <c r="N1930" s="13">
        <f t="shared" ca="1" si="276"/>
        <v>5.883645039932162</v>
      </c>
    </row>
    <row r="1931" spans="5:14" x14ac:dyDescent="0.15">
      <c r="E1931" s="2">
        <v>1927</v>
      </c>
      <c r="F1931" s="12">
        <f t="shared" ca="1" si="278"/>
        <v>0.98294793807601177</v>
      </c>
      <c r="G1931" s="1">
        <f t="shared" ca="1" si="271"/>
        <v>3.4398245040634948E-2</v>
      </c>
      <c r="H1931" s="1">
        <f t="shared" ca="1" si="272"/>
        <v>3771.2043671681977</v>
      </c>
      <c r="I1931" s="1">
        <f t="shared" ca="1" si="273"/>
        <v>3777.053613963089</v>
      </c>
      <c r="J1931" s="1">
        <f t="shared" ca="1" si="274"/>
        <v>5.8492467948913145</v>
      </c>
      <c r="K1931" s="5">
        <f t="shared" ca="1" si="279"/>
        <v>0.87844311680820408</v>
      </c>
      <c r="L1931" s="1">
        <f t="shared" ca="1" si="277"/>
        <v>3.528250207945629</v>
      </c>
      <c r="M1931" s="1">
        <f t="shared" ca="1" si="275"/>
        <v>3780.5818641710348</v>
      </c>
      <c r="N1931" s="13">
        <f t="shared" ca="1" si="276"/>
        <v>9.3774970028371172</v>
      </c>
    </row>
    <row r="1932" spans="5:14" x14ac:dyDescent="0.15">
      <c r="E1932" s="2">
        <v>1928</v>
      </c>
      <c r="F1932" s="12">
        <f t="shared" ca="1" si="278"/>
        <v>0.24375354102317315</v>
      </c>
      <c r="G1932" s="1">
        <f t="shared" ca="1" si="271"/>
        <v>2.8231952838702878</v>
      </c>
      <c r="H1932" s="1">
        <f t="shared" ca="1" si="272"/>
        <v>3774.0275624520677</v>
      </c>
      <c r="I1932" s="1">
        <f t="shared" ca="1" si="273"/>
        <v>3780.5818641710348</v>
      </c>
      <c r="J1932" s="1">
        <f t="shared" ca="1" si="274"/>
        <v>6.5543017189670536</v>
      </c>
      <c r="K1932" s="5">
        <f t="shared" ca="1" si="279"/>
        <v>0.66761357273329003</v>
      </c>
      <c r="L1932" s="1">
        <f t="shared" ca="1" si="277"/>
        <v>1.7053799531711</v>
      </c>
      <c r="M1932" s="1">
        <f t="shared" ca="1" si="275"/>
        <v>3782.2872441242057</v>
      </c>
      <c r="N1932" s="13">
        <f t="shared" ca="1" si="276"/>
        <v>8.2596816721379582</v>
      </c>
    </row>
    <row r="1933" spans="5:14" x14ac:dyDescent="0.15">
      <c r="E1933" s="2">
        <v>1929</v>
      </c>
      <c r="F1933" s="12">
        <f t="shared" ca="1" si="278"/>
        <v>0.23018606923712148</v>
      </c>
      <c r="G1933" s="1">
        <f t="shared" ca="1" si="271"/>
        <v>2.937734600874478</v>
      </c>
      <c r="H1933" s="1">
        <f t="shared" ca="1" si="272"/>
        <v>3776.9652970529423</v>
      </c>
      <c r="I1933" s="1">
        <f t="shared" ca="1" si="273"/>
        <v>3782.2872441242057</v>
      </c>
      <c r="J1933" s="1">
        <f t="shared" ca="1" si="274"/>
        <v>5.3219470712633665</v>
      </c>
      <c r="K1933" s="5">
        <f t="shared" ca="1" si="279"/>
        <v>0.71046556895790458</v>
      </c>
      <c r="L1933" s="1">
        <f t="shared" ca="1" si="277"/>
        <v>1.949474035790919</v>
      </c>
      <c r="M1933" s="1">
        <f t="shared" ca="1" si="275"/>
        <v>3784.2367181599966</v>
      </c>
      <c r="N1933" s="13">
        <f t="shared" ca="1" si="276"/>
        <v>7.271421107054266</v>
      </c>
    </row>
    <row r="1934" spans="5:14" x14ac:dyDescent="0.15">
      <c r="E1934" s="2">
        <v>1930</v>
      </c>
      <c r="F1934" s="12">
        <f t="shared" ca="1" si="278"/>
        <v>0.49301327443917375</v>
      </c>
      <c r="G1934" s="1">
        <f t="shared" ca="1" si="271"/>
        <v>1.4144383589236638</v>
      </c>
      <c r="H1934" s="1">
        <f t="shared" ca="1" si="272"/>
        <v>3778.379735411866</v>
      </c>
      <c r="I1934" s="1">
        <f t="shared" ca="1" si="273"/>
        <v>3784.2367181599966</v>
      </c>
      <c r="J1934" s="1">
        <f t="shared" ca="1" si="274"/>
        <v>5.8569827481305765</v>
      </c>
      <c r="K1934" s="5">
        <f t="shared" ca="1" si="279"/>
        <v>3.6458888105799558E-2</v>
      </c>
      <c r="L1934" s="1">
        <f t="shared" ca="1" si="277"/>
        <v>2.9392448249720673E-2</v>
      </c>
      <c r="M1934" s="1">
        <f t="shared" ca="1" si="275"/>
        <v>3784.2661106082464</v>
      </c>
      <c r="N1934" s="13">
        <f t="shared" ca="1" si="276"/>
        <v>5.8863751963804134</v>
      </c>
    </row>
    <row r="1935" spans="5:14" x14ac:dyDescent="0.15">
      <c r="E1935" s="2">
        <v>1931</v>
      </c>
      <c r="F1935" s="12">
        <f t="shared" ca="1" si="278"/>
        <v>0.63311259807926845</v>
      </c>
      <c r="G1935" s="1">
        <f t="shared" ca="1" si="271"/>
        <v>0.91421398518941555</v>
      </c>
      <c r="H1935" s="1">
        <f t="shared" ca="1" si="272"/>
        <v>3779.2939493970553</v>
      </c>
      <c r="I1935" s="1">
        <f t="shared" ca="1" si="273"/>
        <v>3784.2661106082464</v>
      </c>
      <c r="J1935" s="1">
        <f t="shared" ca="1" si="274"/>
        <v>4.9721612111911782</v>
      </c>
      <c r="K1935" s="5">
        <f t="shared" ca="1" si="279"/>
        <v>0.38127939703106983</v>
      </c>
      <c r="L1935" s="1">
        <f t="shared" ca="1" si="277"/>
        <v>0.65358887714042335</v>
      </c>
      <c r="M1935" s="1">
        <f t="shared" ca="1" si="275"/>
        <v>3784.9196994853869</v>
      </c>
      <c r="N1935" s="13">
        <f t="shared" ca="1" si="276"/>
        <v>5.6257500883316425</v>
      </c>
    </row>
    <row r="1936" spans="5:14" x14ac:dyDescent="0.15">
      <c r="E1936" s="2">
        <v>1932</v>
      </c>
      <c r="F1936" s="12">
        <f t="shared" ca="1" si="278"/>
        <v>0.51443318054679621</v>
      </c>
      <c r="G1936" s="1">
        <f t="shared" ca="1" si="271"/>
        <v>1.3293792094863768</v>
      </c>
      <c r="H1936" s="1">
        <f t="shared" ca="1" si="272"/>
        <v>3780.6233286065417</v>
      </c>
      <c r="I1936" s="1">
        <f t="shared" ca="1" si="273"/>
        <v>3784.9196994853869</v>
      </c>
      <c r="J1936" s="1">
        <f t="shared" ca="1" si="274"/>
        <v>4.2963708788452095</v>
      </c>
      <c r="K1936" s="5">
        <f t="shared" ca="1" si="279"/>
        <v>0.66012567591634452</v>
      </c>
      <c r="L1936" s="1">
        <f t="shared" ca="1" si="277"/>
        <v>1.6662381858532047</v>
      </c>
      <c r="M1936" s="1">
        <f t="shared" ca="1" si="275"/>
        <v>3786.5859376712401</v>
      </c>
      <c r="N1936" s="13">
        <f t="shared" ca="1" si="276"/>
        <v>5.9626090646984267</v>
      </c>
    </row>
    <row r="1937" spans="5:14" x14ac:dyDescent="0.15">
      <c r="E1937" s="2">
        <v>1933</v>
      </c>
      <c r="F1937" s="12">
        <f t="shared" ca="1" si="278"/>
        <v>0.97042690747610982</v>
      </c>
      <c r="G1937" s="1">
        <f t="shared" ca="1" si="271"/>
        <v>6.0038387009893536E-2</v>
      </c>
      <c r="H1937" s="1">
        <f t="shared" ca="1" si="272"/>
        <v>3780.6833669935518</v>
      </c>
      <c r="I1937" s="1">
        <f t="shared" ca="1" si="273"/>
        <v>3786.5859376712401</v>
      </c>
      <c r="J1937" s="1">
        <f t="shared" ca="1" si="274"/>
        <v>5.9025706776883453</v>
      </c>
      <c r="K1937" s="5">
        <f t="shared" ca="1" si="279"/>
        <v>7.1767400316954055E-2</v>
      </c>
      <c r="L1937" s="1">
        <f t="shared" ca="1" si="277"/>
        <v>6.9291551406404556E-2</v>
      </c>
      <c r="M1937" s="1">
        <f t="shared" ca="1" si="275"/>
        <v>3786.6552292226465</v>
      </c>
      <c r="N1937" s="13">
        <f t="shared" ca="1" si="276"/>
        <v>5.9718622290947678</v>
      </c>
    </row>
    <row r="1938" spans="5:14" x14ac:dyDescent="0.15">
      <c r="E1938" s="2">
        <v>1934</v>
      </c>
      <c r="F1938" s="12">
        <f t="shared" ca="1" si="278"/>
        <v>0.1749071330126345</v>
      </c>
      <c r="G1938" s="1">
        <f t="shared" ca="1" si="271"/>
        <v>3.4870002288244319</v>
      </c>
      <c r="H1938" s="1">
        <f t="shared" ca="1" si="272"/>
        <v>3784.1703672223762</v>
      </c>
      <c r="I1938" s="1">
        <f t="shared" ca="1" si="273"/>
        <v>3786.6552292226465</v>
      </c>
      <c r="J1938" s="1">
        <f t="shared" ca="1" si="274"/>
        <v>2.4848620002703683</v>
      </c>
      <c r="K1938" s="5">
        <f t="shared" ca="1" si="279"/>
        <v>0.8874171019865722</v>
      </c>
      <c r="L1938" s="1">
        <f t="shared" ca="1" si="277"/>
        <v>3.6703356546386763</v>
      </c>
      <c r="M1938" s="1">
        <f t="shared" ca="1" si="275"/>
        <v>3790.3255648772852</v>
      </c>
      <c r="N1938" s="13">
        <f t="shared" ca="1" si="276"/>
        <v>6.1551976549089886</v>
      </c>
    </row>
    <row r="1939" spans="5:14" x14ac:dyDescent="0.15">
      <c r="E1939" s="2">
        <v>1935</v>
      </c>
      <c r="F1939" s="12">
        <f t="shared" ca="1" si="278"/>
        <v>0.81247166321933595</v>
      </c>
      <c r="G1939" s="1">
        <f t="shared" ca="1" si="271"/>
        <v>0.41534848284833603</v>
      </c>
      <c r="H1939" s="1">
        <f t="shared" ca="1" si="272"/>
        <v>3784.5857157052246</v>
      </c>
      <c r="I1939" s="1">
        <f t="shared" ca="1" si="273"/>
        <v>3790.3255648772852</v>
      </c>
      <c r="J1939" s="1">
        <f t="shared" ca="1" si="274"/>
        <v>5.7398491720605307</v>
      </c>
      <c r="K1939" s="5">
        <f t="shared" ca="1" si="279"/>
        <v>0.3507056414861276</v>
      </c>
      <c r="L1939" s="1">
        <f t="shared" ca="1" si="277"/>
        <v>0.57711209955368814</v>
      </c>
      <c r="M1939" s="1">
        <f t="shared" ca="1" si="275"/>
        <v>3790.9026769768388</v>
      </c>
      <c r="N1939" s="13">
        <f t="shared" ca="1" si="276"/>
        <v>6.3169612716142183</v>
      </c>
    </row>
    <row r="1940" spans="5:14" x14ac:dyDescent="0.15">
      <c r="E1940" s="2">
        <v>1936</v>
      </c>
      <c r="F1940" s="12">
        <f t="shared" ca="1" si="278"/>
        <v>0.26381054988218466</v>
      </c>
      <c r="G1940" s="1">
        <f t="shared" ca="1" si="271"/>
        <v>2.6650480950533804</v>
      </c>
      <c r="H1940" s="1">
        <f t="shared" ca="1" si="272"/>
        <v>3787.250763800278</v>
      </c>
      <c r="I1940" s="1">
        <f t="shared" ca="1" si="273"/>
        <v>3790.9026769768388</v>
      </c>
      <c r="J1940" s="1">
        <f t="shared" ca="1" si="274"/>
        <v>3.6519131765608108</v>
      </c>
      <c r="K1940" s="5">
        <f t="shared" ca="1" si="279"/>
        <v>0.45944628401825993</v>
      </c>
      <c r="L1940" s="1">
        <f t="shared" ca="1" si="277"/>
        <v>0.87305717575355613</v>
      </c>
      <c r="M1940" s="1">
        <f t="shared" ca="1" si="275"/>
        <v>3791.7757341525926</v>
      </c>
      <c r="N1940" s="13">
        <f t="shared" ca="1" si="276"/>
        <v>4.5249703523145399</v>
      </c>
    </row>
    <row r="1941" spans="5:14" x14ac:dyDescent="0.15">
      <c r="E1941" s="2">
        <v>1937</v>
      </c>
      <c r="F1941" s="12">
        <f t="shared" ca="1" si="278"/>
        <v>0.12670375474355178</v>
      </c>
      <c r="G1941" s="1">
        <f t="shared" ca="1" si="271"/>
        <v>4.131807114361119</v>
      </c>
      <c r="H1941" s="1">
        <f t="shared" ca="1" si="272"/>
        <v>3791.382570914639</v>
      </c>
      <c r="I1941" s="1">
        <f t="shared" ca="1" si="273"/>
        <v>3791.7757341525926</v>
      </c>
      <c r="J1941" s="1">
        <f t="shared" ca="1" si="274"/>
        <v>0.39316323795355856</v>
      </c>
      <c r="K1941" s="5">
        <f t="shared" ca="1" si="279"/>
        <v>0.5394539075187581</v>
      </c>
      <c r="L1941" s="1">
        <f t="shared" ca="1" si="277"/>
        <v>1.1412310021097192</v>
      </c>
      <c r="M1941" s="1">
        <f t="shared" ca="1" si="275"/>
        <v>3792.9169651547022</v>
      </c>
      <c r="N1941" s="13">
        <f t="shared" ca="1" si="276"/>
        <v>1.5343942400631931</v>
      </c>
    </row>
    <row r="1942" spans="5:14" x14ac:dyDescent="0.15">
      <c r="E1942" s="2">
        <v>1938</v>
      </c>
      <c r="F1942" s="12">
        <f t="shared" ca="1" si="278"/>
        <v>0.86811905877412421</v>
      </c>
      <c r="G1942" s="1">
        <f t="shared" ca="1" si="271"/>
        <v>0.2828528184833134</v>
      </c>
      <c r="H1942" s="1">
        <f t="shared" ca="1" si="272"/>
        <v>3791.6654237331222</v>
      </c>
      <c r="I1942" s="1">
        <f t="shared" ca="1" si="273"/>
        <v>3792.9169651547022</v>
      </c>
      <c r="J1942" s="1">
        <f t="shared" ca="1" si="274"/>
        <v>1.2515414215799865</v>
      </c>
      <c r="K1942" s="5">
        <f t="shared" ca="1" si="279"/>
        <v>0.55944908332054866</v>
      </c>
      <c r="L1942" s="1">
        <f t="shared" ca="1" si="277"/>
        <v>1.2167477072255772</v>
      </c>
      <c r="M1942" s="1">
        <f t="shared" ca="1" si="275"/>
        <v>3794.133712861928</v>
      </c>
      <c r="N1942" s="13">
        <f t="shared" ca="1" si="276"/>
        <v>2.4682891288057363</v>
      </c>
    </row>
    <row r="1943" spans="5:14" x14ac:dyDescent="0.15">
      <c r="E1943" s="2">
        <v>1939</v>
      </c>
      <c r="F1943" s="12">
        <f t="shared" ca="1" si="278"/>
        <v>0.50038150047450958</v>
      </c>
      <c r="G1943" s="1">
        <f t="shared" ca="1" si="271"/>
        <v>1.3847689410963389</v>
      </c>
      <c r="H1943" s="1">
        <f t="shared" ca="1" si="272"/>
        <v>3793.0501926742186</v>
      </c>
      <c r="I1943" s="1">
        <f t="shared" ca="1" si="273"/>
        <v>3794.133712861928</v>
      </c>
      <c r="J1943" s="1">
        <f t="shared" ca="1" si="274"/>
        <v>1.0835201877093823</v>
      </c>
      <c r="K1943" s="5">
        <f t="shared" ca="1" si="279"/>
        <v>0.9896728577882028</v>
      </c>
      <c r="L1943" s="1">
        <f t="shared" ca="1" si="277"/>
        <v>8.1978835087198085</v>
      </c>
      <c r="M1943" s="1">
        <f t="shared" ca="1" si="275"/>
        <v>3802.3315963706477</v>
      </c>
      <c r="N1943" s="13">
        <f t="shared" ca="1" si="276"/>
        <v>9.2814036964291518</v>
      </c>
    </row>
    <row r="1944" spans="5:14" x14ac:dyDescent="0.15">
      <c r="E1944" s="2">
        <v>1940</v>
      </c>
      <c r="F1944" s="12">
        <f t="shared" ca="1" si="278"/>
        <v>0.8583804701869765</v>
      </c>
      <c r="G1944" s="1">
        <f t="shared" ca="1" si="271"/>
        <v>0.30541567867517433</v>
      </c>
      <c r="H1944" s="1">
        <f t="shared" ca="1" si="272"/>
        <v>3793.3556083528938</v>
      </c>
      <c r="I1944" s="1">
        <f t="shared" ca="1" si="273"/>
        <v>3802.3315963706477</v>
      </c>
      <c r="J1944" s="1">
        <f t="shared" ca="1" si="274"/>
        <v>8.9759880177539344</v>
      </c>
      <c r="K1944" s="5">
        <f t="shared" ca="1" si="279"/>
        <v>0.99317503380669969</v>
      </c>
      <c r="L1944" s="1">
        <f t="shared" ca="1" si="277"/>
        <v>8.9951392166271713</v>
      </c>
      <c r="M1944" s="1">
        <f t="shared" ca="1" si="275"/>
        <v>3811.3267355872749</v>
      </c>
      <c r="N1944" s="13">
        <f t="shared" ca="1" si="276"/>
        <v>17.971127234381129</v>
      </c>
    </row>
    <row r="1945" spans="5:14" x14ac:dyDescent="0.15">
      <c r="E1945" s="2">
        <v>1941</v>
      </c>
      <c r="F1945" s="12">
        <f t="shared" ca="1" si="278"/>
        <v>0.58836281946733515</v>
      </c>
      <c r="G1945" s="1">
        <f t="shared" ca="1" si="271"/>
        <v>1.0608229629278554</v>
      </c>
      <c r="H1945" s="1">
        <f t="shared" ca="1" si="272"/>
        <v>3794.4164313158217</v>
      </c>
      <c r="I1945" s="1">
        <f t="shared" ca="1" si="273"/>
        <v>3811.3267355872749</v>
      </c>
      <c r="J1945" s="1">
        <f t="shared" ca="1" si="274"/>
        <v>16.910304271453242</v>
      </c>
      <c r="K1945" s="5">
        <f t="shared" ca="1" si="279"/>
        <v>0.36850059319133099</v>
      </c>
      <c r="L1945" s="1">
        <f t="shared" ca="1" si="277"/>
        <v>0.62103581721237178</v>
      </c>
      <c r="M1945" s="1">
        <f t="shared" ca="1" si="275"/>
        <v>3811.9477714044874</v>
      </c>
      <c r="N1945" s="13">
        <f t="shared" ca="1" si="276"/>
        <v>17.531340088665729</v>
      </c>
    </row>
    <row r="1946" spans="5:14" x14ac:dyDescent="0.15">
      <c r="E1946" s="2">
        <v>1942</v>
      </c>
      <c r="F1946" s="12">
        <f t="shared" ca="1" si="278"/>
        <v>3.7970514718454917E-2</v>
      </c>
      <c r="G1946" s="1">
        <f t="shared" ca="1" si="271"/>
        <v>6.5418906978115263</v>
      </c>
      <c r="H1946" s="1">
        <f t="shared" ca="1" si="272"/>
        <v>3800.9583220136333</v>
      </c>
      <c r="I1946" s="1">
        <f t="shared" ca="1" si="273"/>
        <v>3811.9477714044874</v>
      </c>
      <c r="J1946" s="1">
        <f t="shared" ca="1" si="274"/>
        <v>10.989449390854134</v>
      </c>
      <c r="K1946" s="5">
        <f t="shared" ca="1" si="279"/>
        <v>0.67558390530903534</v>
      </c>
      <c r="L1946" s="1">
        <f t="shared" ca="1" si="277"/>
        <v>1.7481094568337721</v>
      </c>
      <c r="M1946" s="1">
        <f t="shared" ca="1" si="275"/>
        <v>3813.6958808613213</v>
      </c>
      <c r="N1946" s="13">
        <f t="shared" ca="1" si="276"/>
        <v>12.737558847687978</v>
      </c>
    </row>
    <row r="1947" spans="5:14" x14ac:dyDescent="0.15">
      <c r="E1947" s="2">
        <v>1943</v>
      </c>
      <c r="F1947" s="12">
        <f t="shared" ca="1" si="278"/>
        <v>0.69296145073409721</v>
      </c>
      <c r="G1947" s="1">
        <f t="shared" ca="1" si="271"/>
        <v>0.7335618159715549</v>
      </c>
      <c r="H1947" s="1">
        <f t="shared" ca="1" si="272"/>
        <v>3801.6918838296046</v>
      </c>
      <c r="I1947" s="1">
        <f t="shared" ca="1" si="273"/>
        <v>3813.6958808613213</v>
      </c>
      <c r="J1947" s="1">
        <f t="shared" ca="1" si="274"/>
        <v>12.003997031716608</v>
      </c>
      <c r="K1947" s="5">
        <f t="shared" ca="1" si="279"/>
        <v>0.20392370852820474</v>
      </c>
      <c r="L1947" s="1">
        <f t="shared" ca="1" si="277"/>
        <v>0.27003272048113242</v>
      </c>
      <c r="M1947" s="1">
        <f t="shared" ca="1" si="275"/>
        <v>3813.9659135818024</v>
      </c>
      <c r="N1947" s="13">
        <f t="shared" ca="1" si="276"/>
        <v>12.274029752197748</v>
      </c>
    </row>
    <row r="1948" spans="5:14" x14ac:dyDescent="0.15">
      <c r="E1948" s="2">
        <v>1944</v>
      </c>
      <c r="F1948" s="12">
        <f t="shared" ca="1" si="278"/>
        <v>0.28709962009496137</v>
      </c>
      <c r="G1948" s="1">
        <f t="shared" ca="1" si="271"/>
        <v>2.4958520302117351</v>
      </c>
      <c r="H1948" s="1">
        <f t="shared" ca="1" si="272"/>
        <v>3804.1877358598163</v>
      </c>
      <c r="I1948" s="1">
        <f t="shared" ca="1" si="273"/>
        <v>3813.9659135818024</v>
      </c>
      <c r="J1948" s="1">
        <f t="shared" ca="1" si="274"/>
        <v>9.7781777219861397</v>
      </c>
      <c r="K1948" s="5">
        <f t="shared" ca="1" si="279"/>
        <v>0.63542434134691406</v>
      </c>
      <c r="L1948" s="1">
        <f t="shared" ca="1" si="277"/>
        <v>1.5434845843877578</v>
      </c>
      <c r="M1948" s="1">
        <f t="shared" ca="1" si="275"/>
        <v>3815.5093981661903</v>
      </c>
      <c r="N1948" s="13">
        <f t="shared" ca="1" si="276"/>
        <v>11.321662306374037</v>
      </c>
    </row>
    <row r="1949" spans="5:14" x14ac:dyDescent="0.15">
      <c r="E1949" s="2">
        <v>1945</v>
      </c>
      <c r="F1949" s="12">
        <f t="shared" ca="1" si="278"/>
        <v>0.35226816914796799</v>
      </c>
      <c r="G1949" s="1">
        <f t="shared" ca="1" si="271"/>
        <v>2.0867250985392749</v>
      </c>
      <c r="H1949" s="1">
        <f t="shared" ca="1" si="272"/>
        <v>3806.2744609583556</v>
      </c>
      <c r="I1949" s="1">
        <f t="shared" ca="1" si="273"/>
        <v>3815.5093981661903</v>
      </c>
      <c r="J1949" s="1">
        <f t="shared" ca="1" si="274"/>
        <v>9.2349372078347187</v>
      </c>
      <c r="K1949" s="5">
        <f t="shared" ca="1" si="279"/>
        <v>0.32379571378850758</v>
      </c>
      <c r="L1949" s="1">
        <f t="shared" ca="1" si="277"/>
        <v>0.51366066979221436</v>
      </c>
      <c r="M1949" s="1">
        <f t="shared" ca="1" si="275"/>
        <v>3816.0230588359823</v>
      </c>
      <c r="N1949" s="13">
        <f t="shared" ca="1" si="276"/>
        <v>9.7485978776267075</v>
      </c>
    </row>
    <row r="1950" spans="5:14" x14ac:dyDescent="0.15">
      <c r="E1950" s="2">
        <v>1946</v>
      </c>
      <c r="F1950" s="12">
        <f t="shared" ca="1" si="278"/>
        <v>0.78382486806640106</v>
      </c>
      <c r="G1950" s="1">
        <f t="shared" ca="1" si="271"/>
        <v>0.48713933230739465</v>
      </c>
      <c r="H1950" s="1">
        <f t="shared" ca="1" si="272"/>
        <v>3806.761600290663</v>
      </c>
      <c r="I1950" s="1">
        <f t="shared" ca="1" si="273"/>
        <v>3816.0230588359823</v>
      </c>
      <c r="J1950" s="1">
        <f t="shared" ca="1" si="274"/>
        <v>9.2614585453193286</v>
      </c>
      <c r="K1950" s="5">
        <f t="shared" ca="1" si="279"/>
        <v>0.48202321220632749</v>
      </c>
      <c r="L1950" s="1">
        <f t="shared" ca="1" si="277"/>
        <v>0.94374940829471787</v>
      </c>
      <c r="M1950" s="1">
        <f t="shared" ca="1" si="275"/>
        <v>3816.9668082442772</v>
      </c>
      <c r="N1950" s="13">
        <f t="shared" ca="1" si="276"/>
        <v>10.205207953614263</v>
      </c>
    </row>
    <row r="1951" spans="5:14" x14ac:dyDescent="0.15">
      <c r="E1951" s="2">
        <v>1947</v>
      </c>
      <c r="F1951" s="12">
        <f t="shared" ca="1" si="278"/>
        <v>3.3227646362058327E-2</v>
      </c>
      <c r="G1951" s="1">
        <f t="shared" ca="1" si="271"/>
        <v>6.808746055662696</v>
      </c>
      <c r="H1951" s="1">
        <f t="shared" ca="1" si="272"/>
        <v>3813.5703463463256</v>
      </c>
      <c r="I1951" s="1">
        <f t="shared" ca="1" si="273"/>
        <v>3816.9668082442772</v>
      </c>
      <c r="J1951" s="1">
        <f t="shared" ca="1" si="274"/>
        <v>3.3964618979516672</v>
      </c>
      <c r="K1951" s="5">
        <f t="shared" ca="1" si="279"/>
        <v>0.45928529346846325</v>
      </c>
      <c r="L1951" s="1">
        <f t="shared" ca="1" si="277"/>
        <v>0.8725658429507489</v>
      </c>
      <c r="M1951" s="1">
        <f t="shared" ca="1" si="275"/>
        <v>3817.839374087228</v>
      </c>
      <c r="N1951" s="13">
        <f t="shared" ca="1" si="276"/>
        <v>4.269027740902402</v>
      </c>
    </row>
    <row r="1952" spans="5:14" x14ac:dyDescent="0.15">
      <c r="E1952" s="2">
        <v>1948</v>
      </c>
      <c r="F1952" s="12">
        <f t="shared" ca="1" si="278"/>
        <v>0.88709187731530958</v>
      </c>
      <c r="G1952" s="1">
        <f t="shared" ca="1" si="271"/>
        <v>0.23961343989028783</v>
      </c>
      <c r="H1952" s="1">
        <f t="shared" ca="1" si="272"/>
        <v>3813.809959786216</v>
      </c>
      <c r="I1952" s="1">
        <f t="shared" ca="1" si="273"/>
        <v>3817.839374087228</v>
      </c>
      <c r="J1952" s="1">
        <f t="shared" ca="1" si="274"/>
        <v>4.0294143010119114</v>
      </c>
      <c r="K1952" s="5">
        <f t="shared" ca="1" si="279"/>
        <v>0.94629211530406721</v>
      </c>
      <c r="L1952" s="1">
        <f t="shared" ca="1" si="277"/>
        <v>5.0553300423576628</v>
      </c>
      <c r="M1952" s="1">
        <f t="shared" ca="1" si="275"/>
        <v>3822.8947041295855</v>
      </c>
      <c r="N1952" s="13">
        <f t="shared" ca="1" si="276"/>
        <v>9.0847443433694934</v>
      </c>
    </row>
    <row r="1953" spans="5:14" x14ac:dyDescent="0.15">
      <c r="E1953" s="2">
        <v>1949</v>
      </c>
      <c r="F1953" s="12">
        <f t="shared" ca="1" si="278"/>
        <v>0.64679023697883709</v>
      </c>
      <c r="G1953" s="1">
        <f t="shared" ca="1" si="271"/>
        <v>0.87146649147255373</v>
      </c>
      <c r="H1953" s="1">
        <f t="shared" ca="1" si="272"/>
        <v>3814.6814262776884</v>
      </c>
      <c r="I1953" s="1">
        <f t="shared" ca="1" si="273"/>
        <v>3822.8947041295855</v>
      </c>
      <c r="J1953" s="1">
        <f t="shared" ca="1" si="274"/>
        <v>8.2132778518971463</v>
      </c>
      <c r="K1953" s="5">
        <f t="shared" ca="1" si="279"/>
        <v>0.32036374094858855</v>
      </c>
      <c r="L1953" s="1">
        <f t="shared" ca="1" si="277"/>
        <v>0.50581621889532247</v>
      </c>
      <c r="M1953" s="1">
        <f t="shared" ca="1" si="275"/>
        <v>3823.4005203484808</v>
      </c>
      <c r="N1953" s="13">
        <f t="shared" ca="1" si="276"/>
        <v>8.7190940707923801</v>
      </c>
    </row>
    <row r="1954" spans="5:14" x14ac:dyDescent="0.15">
      <c r="E1954" s="2">
        <v>1950</v>
      </c>
      <c r="F1954" s="12">
        <f t="shared" ca="1" si="278"/>
        <v>0.33898123263461055</v>
      </c>
      <c r="G1954" s="1">
        <f t="shared" ca="1" si="271"/>
        <v>2.1636210681880241</v>
      </c>
      <c r="H1954" s="1">
        <f t="shared" ca="1" si="272"/>
        <v>3816.8450473458765</v>
      </c>
      <c r="I1954" s="1">
        <f t="shared" ca="1" si="273"/>
        <v>3823.4005203484808</v>
      </c>
      <c r="J1954" s="1">
        <f t="shared" ca="1" si="274"/>
        <v>6.5554730026042307</v>
      </c>
      <c r="K1954" s="5">
        <f t="shared" ca="1" si="279"/>
        <v>0.84204408915923268</v>
      </c>
      <c r="L1954" s="1">
        <f t="shared" ca="1" si="277"/>
        <v>3.0455797267233611</v>
      </c>
      <c r="M1954" s="1">
        <f t="shared" ca="1" si="275"/>
        <v>3826.446100075204</v>
      </c>
      <c r="N1954" s="13">
        <f t="shared" ca="1" si="276"/>
        <v>9.6010527293274208</v>
      </c>
    </row>
    <row r="1955" spans="5:14" x14ac:dyDescent="0.15">
      <c r="E1955" s="2">
        <v>1951</v>
      </c>
      <c r="F1955" s="12">
        <f t="shared" ca="1" si="278"/>
        <v>0.28833473632515938</v>
      </c>
      <c r="G1955" s="1">
        <f t="shared" ca="1" si="271"/>
        <v>2.4872663897252019</v>
      </c>
      <c r="H1955" s="1">
        <f t="shared" ca="1" si="272"/>
        <v>3819.3323137356019</v>
      </c>
      <c r="I1955" s="1">
        <f t="shared" ca="1" si="273"/>
        <v>3826.446100075204</v>
      </c>
      <c r="J1955" s="1">
        <f t="shared" ca="1" si="274"/>
        <v>7.1137863396020293</v>
      </c>
      <c r="K1955" s="5">
        <f t="shared" ca="1" si="279"/>
        <v>0.32302020066213788</v>
      </c>
      <c r="L1955" s="1">
        <f t="shared" ca="1" si="277"/>
        <v>0.51188327617929563</v>
      </c>
      <c r="M1955" s="1">
        <f t="shared" ca="1" si="275"/>
        <v>3826.9579833513831</v>
      </c>
      <c r="N1955" s="13">
        <f t="shared" ca="1" si="276"/>
        <v>7.6256696157811348</v>
      </c>
    </row>
    <row r="1956" spans="5:14" x14ac:dyDescent="0.15">
      <c r="E1956" s="2">
        <v>1952</v>
      </c>
      <c r="F1956" s="12">
        <f t="shared" ca="1" si="278"/>
        <v>0.14827321950500383</v>
      </c>
      <c r="G1956" s="1">
        <f t="shared" ca="1" si="271"/>
        <v>3.8173972587775347</v>
      </c>
      <c r="H1956" s="1">
        <f t="shared" ca="1" si="272"/>
        <v>3823.1497109943793</v>
      </c>
      <c r="I1956" s="1">
        <f t="shared" ca="1" si="273"/>
        <v>3826.9579833513831</v>
      </c>
      <c r="J1956" s="1">
        <f t="shared" ca="1" si="274"/>
        <v>3.808272357003716</v>
      </c>
      <c r="K1956" s="5">
        <f t="shared" ca="1" si="279"/>
        <v>0.73365999597517073</v>
      </c>
      <c r="L1956" s="1">
        <f t="shared" ca="1" si="277"/>
        <v>2.098344104813437</v>
      </c>
      <c r="M1956" s="1">
        <f t="shared" ca="1" si="275"/>
        <v>3829.0563274561964</v>
      </c>
      <c r="N1956" s="13">
        <f t="shared" ca="1" si="276"/>
        <v>5.906616461817066</v>
      </c>
    </row>
    <row r="1957" spans="5:14" x14ac:dyDescent="0.15">
      <c r="E1957" s="2">
        <v>1953</v>
      </c>
      <c r="F1957" s="12">
        <f t="shared" ca="1" si="278"/>
        <v>5.3374259978330119E-2</v>
      </c>
      <c r="G1957" s="1">
        <f t="shared" ca="1" si="271"/>
        <v>5.8608533442081479</v>
      </c>
      <c r="H1957" s="1">
        <f t="shared" ca="1" si="272"/>
        <v>3829.0105643385873</v>
      </c>
      <c r="I1957" s="1">
        <f t="shared" ca="1" si="273"/>
        <v>3829.0563274561964</v>
      </c>
      <c r="J1957" s="1">
        <f t="shared" ca="1" si="274"/>
        <v>4.5763117609112669E-2</v>
      </c>
      <c r="K1957" s="5">
        <f t="shared" ca="1" si="279"/>
        <v>0.49052976603194232</v>
      </c>
      <c r="L1957" s="1">
        <f t="shared" ca="1" si="277"/>
        <v>0.97134034585972995</v>
      </c>
      <c r="M1957" s="1">
        <f t="shared" ca="1" si="275"/>
        <v>3830.0276678020559</v>
      </c>
      <c r="N1957" s="13">
        <f t="shared" ca="1" si="276"/>
        <v>1.0171034634686293</v>
      </c>
    </row>
    <row r="1958" spans="5:14" x14ac:dyDescent="0.15">
      <c r="E1958" s="2">
        <v>1954</v>
      </c>
      <c r="F1958" s="12">
        <f t="shared" ca="1" si="278"/>
        <v>0.87421544975795795</v>
      </c>
      <c r="G1958" s="1">
        <f t="shared" ca="1" si="271"/>
        <v>0.26885684736931509</v>
      </c>
      <c r="H1958" s="1">
        <f t="shared" ca="1" si="272"/>
        <v>3829.2794211859568</v>
      </c>
      <c r="I1958" s="1">
        <f t="shared" ca="1" si="273"/>
        <v>3830.0276678020559</v>
      </c>
      <c r="J1958" s="1">
        <f t="shared" ca="1" si="274"/>
        <v>0.74824661609909526</v>
      </c>
      <c r="K1958" s="5">
        <f t="shared" ca="1" si="279"/>
        <v>0.44846836107116528</v>
      </c>
      <c r="L1958" s="1">
        <f t="shared" ca="1" si="277"/>
        <v>0.83995166677912703</v>
      </c>
      <c r="M1958" s="1">
        <f t="shared" ca="1" si="275"/>
        <v>3830.8676194688351</v>
      </c>
      <c r="N1958" s="13">
        <f t="shared" ca="1" si="276"/>
        <v>1.5881982828782384</v>
      </c>
    </row>
    <row r="1959" spans="5:14" x14ac:dyDescent="0.15">
      <c r="E1959" s="2">
        <v>1955</v>
      </c>
      <c r="F1959" s="12">
        <f t="shared" ca="1" si="278"/>
        <v>0.72706292297768327</v>
      </c>
      <c r="G1959" s="1">
        <f t="shared" ca="1" si="271"/>
        <v>0.63748450728568185</v>
      </c>
      <c r="H1959" s="1">
        <f t="shared" ca="1" si="272"/>
        <v>3829.9169056932424</v>
      </c>
      <c r="I1959" s="1">
        <f t="shared" ca="1" si="273"/>
        <v>3830.8676194688351</v>
      </c>
      <c r="J1959" s="1">
        <f t="shared" ca="1" si="274"/>
        <v>0.95071377559270331</v>
      </c>
      <c r="K1959" s="5">
        <f t="shared" ca="1" si="279"/>
        <v>0.9941549938017048</v>
      </c>
      <c r="L1959" s="1">
        <f t="shared" ca="1" si="277"/>
        <v>9.2940810638630644</v>
      </c>
      <c r="M1959" s="1">
        <f t="shared" ca="1" si="275"/>
        <v>3840.161700532698</v>
      </c>
      <c r="N1959" s="13">
        <f t="shared" ca="1" si="276"/>
        <v>10.244794839455608</v>
      </c>
    </row>
    <row r="1960" spans="5:14" x14ac:dyDescent="0.15">
      <c r="E1960" s="2">
        <v>1956</v>
      </c>
      <c r="F1960" s="12">
        <f t="shared" ca="1" si="278"/>
        <v>0.36959412435647621</v>
      </c>
      <c r="G1960" s="1">
        <f t="shared" ca="1" si="271"/>
        <v>1.9906996732897555</v>
      </c>
      <c r="H1960" s="1">
        <f t="shared" ca="1" si="272"/>
        <v>3831.9076053665322</v>
      </c>
      <c r="I1960" s="1">
        <f t="shared" ca="1" si="273"/>
        <v>3840.161700532698</v>
      </c>
      <c r="J1960" s="1">
        <f t="shared" ca="1" si="274"/>
        <v>8.2540951661658255</v>
      </c>
      <c r="K1960" s="5">
        <f t="shared" ca="1" si="279"/>
        <v>0.77284304483494115</v>
      </c>
      <c r="L1960" s="1">
        <f t="shared" ca="1" si="277"/>
        <v>2.3842188580974466</v>
      </c>
      <c r="M1960" s="1">
        <f t="shared" ca="1" si="275"/>
        <v>3842.5459193907955</v>
      </c>
      <c r="N1960" s="13">
        <f t="shared" ca="1" si="276"/>
        <v>10.638314024263309</v>
      </c>
    </row>
    <row r="1961" spans="5:14" x14ac:dyDescent="0.15">
      <c r="E1961" s="2">
        <v>1957</v>
      </c>
      <c r="F1961" s="12">
        <f t="shared" ca="1" si="278"/>
        <v>0.48374476434171032</v>
      </c>
      <c r="G1961" s="1">
        <f t="shared" ca="1" si="271"/>
        <v>1.4523957155258944</v>
      </c>
      <c r="H1961" s="1">
        <f t="shared" ca="1" si="272"/>
        <v>3833.3600010820583</v>
      </c>
      <c r="I1961" s="1">
        <f t="shared" ca="1" si="273"/>
        <v>3842.5459193907955</v>
      </c>
      <c r="J1961" s="1">
        <f t="shared" ca="1" si="274"/>
        <v>9.1859183087372003</v>
      </c>
      <c r="K1961" s="5">
        <f t="shared" ca="1" si="279"/>
        <v>0.63715704380634364</v>
      </c>
      <c r="L1961" s="1">
        <f t="shared" ca="1" si="277"/>
        <v>1.5517942904145918</v>
      </c>
      <c r="M1961" s="1">
        <f t="shared" ca="1" si="275"/>
        <v>3844.0977136812103</v>
      </c>
      <c r="N1961" s="13">
        <f t="shared" ca="1" si="276"/>
        <v>10.737712599152019</v>
      </c>
    </row>
    <row r="1962" spans="5:14" x14ac:dyDescent="0.15">
      <c r="E1962" s="2">
        <v>1958</v>
      </c>
      <c r="F1962" s="12">
        <f t="shared" ca="1" si="278"/>
        <v>0.62512685243507937</v>
      </c>
      <c r="G1962" s="1">
        <f t="shared" ca="1" si="271"/>
        <v>0.93960137188798709</v>
      </c>
      <c r="H1962" s="1">
        <f t="shared" ca="1" si="272"/>
        <v>3834.2996024539461</v>
      </c>
      <c r="I1962" s="1">
        <f t="shared" ca="1" si="273"/>
        <v>3844.0977136812103</v>
      </c>
      <c r="J1962" s="1">
        <f t="shared" ca="1" si="274"/>
        <v>9.798111227264144</v>
      </c>
      <c r="K1962" s="5">
        <f t="shared" ca="1" si="279"/>
        <v>6.6200677603264202E-2</v>
      </c>
      <c r="L1962" s="1">
        <f t="shared" ca="1" si="277"/>
        <v>6.2522750264765517E-2</v>
      </c>
      <c r="M1962" s="1">
        <f t="shared" ca="1" si="275"/>
        <v>3844.1602364314749</v>
      </c>
      <c r="N1962" s="13">
        <f t="shared" ca="1" si="276"/>
        <v>9.8606339775287779</v>
      </c>
    </row>
    <row r="1963" spans="5:14" x14ac:dyDescent="0.15">
      <c r="E1963" s="2">
        <v>1959</v>
      </c>
      <c r="F1963" s="12">
        <f t="shared" ca="1" si="278"/>
        <v>0.43649761754201566</v>
      </c>
      <c r="G1963" s="1">
        <f t="shared" ca="1" si="271"/>
        <v>1.6579447236225375</v>
      </c>
      <c r="H1963" s="1">
        <f t="shared" ca="1" si="272"/>
        <v>3835.9575471775688</v>
      </c>
      <c r="I1963" s="1">
        <f t="shared" ca="1" si="273"/>
        <v>3844.1602364314749</v>
      </c>
      <c r="J1963" s="1">
        <f t="shared" ca="1" si="274"/>
        <v>8.2026892539061009</v>
      </c>
      <c r="K1963" s="5">
        <f t="shared" ca="1" si="279"/>
        <v>0.74532476614001408</v>
      </c>
      <c r="L1963" s="1">
        <f t="shared" ca="1" si="277"/>
        <v>2.1785242901083088</v>
      </c>
      <c r="M1963" s="1">
        <f t="shared" ca="1" si="275"/>
        <v>3846.3387607215832</v>
      </c>
      <c r="N1963" s="13">
        <f t="shared" ca="1" si="276"/>
        <v>10.381213544014372</v>
      </c>
    </row>
    <row r="1964" spans="5:14" x14ac:dyDescent="0.15">
      <c r="E1964" s="2">
        <v>1960</v>
      </c>
      <c r="F1964" s="12">
        <f t="shared" ca="1" si="278"/>
        <v>0.18260333822594943</v>
      </c>
      <c r="G1964" s="1">
        <f t="shared" ca="1" si="271"/>
        <v>3.4008780587133409</v>
      </c>
      <c r="H1964" s="1">
        <f t="shared" ca="1" si="272"/>
        <v>3839.3584252362821</v>
      </c>
      <c r="I1964" s="1">
        <f t="shared" ca="1" si="273"/>
        <v>3846.3387607215832</v>
      </c>
      <c r="J1964" s="1">
        <f t="shared" ca="1" si="274"/>
        <v>6.9803354853011115</v>
      </c>
      <c r="K1964" s="5">
        <f t="shared" ca="1" si="279"/>
        <v>0.75882520508477114</v>
      </c>
      <c r="L1964" s="1">
        <f t="shared" ca="1" si="277"/>
        <v>2.2763345257701935</v>
      </c>
      <c r="M1964" s="1">
        <f t="shared" ca="1" si="275"/>
        <v>3848.6150952473536</v>
      </c>
      <c r="N1964" s="13">
        <f t="shared" ca="1" si="276"/>
        <v>9.2566700110714919</v>
      </c>
    </row>
    <row r="1965" spans="5:14" x14ac:dyDescent="0.15">
      <c r="E1965" s="2">
        <v>1961</v>
      </c>
      <c r="F1965" s="12">
        <f t="shared" ca="1" si="278"/>
        <v>0.61334784565198019</v>
      </c>
      <c r="G1965" s="1">
        <f t="shared" ca="1" si="271"/>
        <v>0.97764611187608708</v>
      </c>
      <c r="H1965" s="1">
        <f t="shared" ca="1" si="272"/>
        <v>3840.3360713481584</v>
      </c>
      <c r="I1965" s="1">
        <f t="shared" ca="1" si="273"/>
        <v>3848.6150952473536</v>
      </c>
      <c r="J1965" s="1">
        <f t="shared" ca="1" si="274"/>
        <v>8.279023899195181</v>
      </c>
      <c r="K1965" s="5">
        <f t="shared" ca="1" si="279"/>
        <v>0.5274735528151665</v>
      </c>
      <c r="L1965" s="1">
        <f t="shared" ca="1" si="277"/>
        <v>1.0977588832470901</v>
      </c>
      <c r="M1965" s="1">
        <f t="shared" ca="1" si="275"/>
        <v>3849.7128541306006</v>
      </c>
      <c r="N1965" s="13">
        <f t="shared" ca="1" si="276"/>
        <v>9.3767827824422056</v>
      </c>
    </row>
    <row r="1966" spans="5:14" x14ac:dyDescent="0.15">
      <c r="E1966" s="2">
        <v>1962</v>
      </c>
      <c r="F1966" s="12">
        <f t="shared" ca="1" si="278"/>
        <v>5.4126956912698421E-2</v>
      </c>
      <c r="G1966" s="1">
        <f t="shared" ca="1" si="271"/>
        <v>5.8328458757643142</v>
      </c>
      <c r="H1966" s="1">
        <f t="shared" ca="1" si="272"/>
        <v>3846.1689172239226</v>
      </c>
      <c r="I1966" s="1">
        <f t="shared" ca="1" si="273"/>
        <v>3849.7128541306006</v>
      </c>
      <c r="J1966" s="1">
        <f t="shared" ca="1" si="274"/>
        <v>3.5439369066780273</v>
      </c>
      <c r="K1966" s="5">
        <f t="shared" ca="1" si="279"/>
        <v>0.32594828773264117</v>
      </c>
      <c r="L1966" s="1">
        <f t="shared" ca="1" si="277"/>
        <v>0.51860890054057873</v>
      </c>
      <c r="M1966" s="1">
        <f t="shared" ca="1" si="275"/>
        <v>3850.2314630311412</v>
      </c>
      <c r="N1966" s="13">
        <f t="shared" ca="1" si="276"/>
        <v>4.062545807218612</v>
      </c>
    </row>
    <row r="1967" spans="5:14" x14ac:dyDescent="0.15">
      <c r="E1967" s="2">
        <v>1963</v>
      </c>
      <c r="F1967" s="12">
        <f t="shared" ca="1" si="278"/>
        <v>0.26190047355149493</v>
      </c>
      <c r="G1967" s="1">
        <f t="shared" ca="1" si="271"/>
        <v>2.6795814386630448</v>
      </c>
      <c r="H1967" s="1">
        <f t="shared" ca="1" si="272"/>
        <v>3848.8484986625858</v>
      </c>
      <c r="I1967" s="1">
        <f t="shared" ca="1" si="273"/>
        <v>3850.2314630311412</v>
      </c>
      <c r="J1967" s="1">
        <f t="shared" ca="1" si="274"/>
        <v>1.3829643685553492</v>
      </c>
      <c r="K1967" s="5">
        <f t="shared" ca="1" si="279"/>
        <v>0.99617011520218079</v>
      </c>
      <c r="L1967" s="1">
        <f t="shared" ca="1" si="277"/>
        <v>10.110877689462813</v>
      </c>
      <c r="M1967" s="1">
        <f t="shared" ca="1" si="275"/>
        <v>3860.3423407206042</v>
      </c>
      <c r="N1967" s="13">
        <f t="shared" ca="1" si="276"/>
        <v>11.493842058018345</v>
      </c>
    </row>
    <row r="1968" spans="5:14" x14ac:dyDescent="0.15">
      <c r="E1968" s="2">
        <v>1964</v>
      </c>
      <c r="F1968" s="12">
        <f t="shared" ca="1" si="278"/>
        <v>0.60726304753293781</v>
      </c>
      <c r="G1968" s="1">
        <f t="shared" ca="1" si="271"/>
        <v>0.99758645013624903</v>
      </c>
      <c r="H1968" s="1">
        <f t="shared" ca="1" si="272"/>
        <v>3849.846085112722</v>
      </c>
      <c r="I1968" s="1">
        <f t="shared" ca="1" si="273"/>
        <v>3860.3423407206042</v>
      </c>
      <c r="J1968" s="1">
        <f t="shared" ca="1" si="274"/>
        <v>10.496255607882176</v>
      </c>
      <c r="K1968" s="5">
        <f t="shared" ca="1" si="279"/>
        <v>9.6706930773344135E-2</v>
      </c>
      <c r="L1968" s="1">
        <f t="shared" ca="1" si="277"/>
        <v>0.10149516564543372</v>
      </c>
      <c r="M1968" s="1">
        <f t="shared" ca="1" si="275"/>
        <v>3860.4438358862494</v>
      </c>
      <c r="N1968" s="13">
        <f t="shared" ca="1" si="276"/>
        <v>10.597750773527423</v>
      </c>
    </row>
    <row r="1969" spans="5:14" x14ac:dyDescent="0.15">
      <c r="E1969" s="2">
        <v>1965</v>
      </c>
      <c r="F1969" s="12">
        <f t="shared" ca="1" si="278"/>
        <v>0.14074073517826791</v>
      </c>
      <c r="G1969" s="1">
        <f t="shared" ca="1" si="271"/>
        <v>3.9216716775896461</v>
      </c>
      <c r="H1969" s="1">
        <f t="shared" ca="1" si="272"/>
        <v>3853.7677567903115</v>
      </c>
      <c r="I1969" s="1">
        <f t="shared" ca="1" si="273"/>
        <v>3860.4438358862494</v>
      </c>
      <c r="J1969" s="1">
        <f t="shared" ca="1" si="274"/>
        <v>6.6760790959378937</v>
      </c>
      <c r="K1969" s="5">
        <f t="shared" ca="1" si="279"/>
        <v>0.34809490412065913</v>
      </c>
      <c r="L1969" s="1">
        <f t="shared" ca="1" si="277"/>
        <v>0.57080203242757055</v>
      </c>
      <c r="M1969" s="1">
        <f t="shared" ca="1" si="275"/>
        <v>3861.0146379186772</v>
      </c>
      <c r="N1969" s="13">
        <f t="shared" ca="1" si="276"/>
        <v>7.2468811283656578</v>
      </c>
    </row>
    <row r="1970" spans="5:14" x14ac:dyDescent="0.15">
      <c r="E1970" s="2">
        <v>1966</v>
      </c>
      <c r="F1970" s="12">
        <f t="shared" ca="1" si="278"/>
        <v>0.92366299940852814</v>
      </c>
      <c r="G1970" s="1">
        <f t="shared" ca="1" si="271"/>
        <v>0.15881598624307217</v>
      </c>
      <c r="H1970" s="1">
        <f t="shared" ca="1" si="272"/>
        <v>3853.9265727765546</v>
      </c>
      <c r="I1970" s="1">
        <f t="shared" ca="1" si="273"/>
        <v>3861.0146379186772</v>
      </c>
      <c r="J1970" s="1">
        <f t="shared" ca="1" si="274"/>
        <v>7.0880651421225593</v>
      </c>
      <c r="K1970" s="5">
        <f t="shared" ca="1" si="279"/>
        <v>0.86132896755242983</v>
      </c>
      <c r="L1970" s="1">
        <f t="shared" ca="1" si="277"/>
        <v>3.2849915116201127</v>
      </c>
      <c r="M1970" s="1">
        <f t="shared" ca="1" si="275"/>
        <v>3864.2996294302975</v>
      </c>
      <c r="N1970" s="13">
        <f t="shared" ca="1" si="276"/>
        <v>10.373056653742879</v>
      </c>
    </row>
    <row r="1971" spans="5:14" x14ac:dyDescent="0.15">
      <c r="E1971" s="2">
        <v>1967</v>
      </c>
      <c r="F1971" s="12">
        <f t="shared" ca="1" si="278"/>
        <v>0.96183153359741147</v>
      </c>
      <c r="G1971" s="1">
        <f t="shared" ca="1" si="271"/>
        <v>7.7831929305030342E-2</v>
      </c>
      <c r="H1971" s="1">
        <f t="shared" ca="1" si="272"/>
        <v>3854.0044047058595</v>
      </c>
      <c r="I1971" s="1">
        <f t="shared" ca="1" si="273"/>
        <v>3864.2996294302975</v>
      </c>
      <c r="J1971" s="1">
        <f t="shared" ca="1" si="274"/>
        <v>10.295224724437958</v>
      </c>
      <c r="K1971" s="5">
        <f t="shared" ca="1" si="279"/>
        <v>7.5088684107028514E-2</v>
      </c>
      <c r="L1971" s="1">
        <f t="shared" ca="1" si="277"/>
        <v>7.3406115738521516E-2</v>
      </c>
      <c r="M1971" s="1">
        <f t="shared" ca="1" si="275"/>
        <v>3864.3730355460361</v>
      </c>
      <c r="N1971" s="13">
        <f t="shared" ca="1" si="276"/>
        <v>10.368630840176593</v>
      </c>
    </row>
    <row r="1972" spans="5:14" x14ac:dyDescent="0.15">
      <c r="E1972" s="2">
        <v>1968</v>
      </c>
      <c r="F1972" s="12">
        <f t="shared" ca="1" si="278"/>
        <v>0.11392619899348178</v>
      </c>
      <c r="G1972" s="1">
        <f t="shared" ca="1" si="271"/>
        <v>4.344408834953871</v>
      </c>
      <c r="H1972" s="1">
        <f t="shared" ca="1" si="272"/>
        <v>3858.3488135408134</v>
      </c>
      <c r="I1972" s="1">
        <f t="shared" ca="1" si="273"/>
        <v>3864.3730355460361</v>
      </c>
      <c r="J1972" s="1">
        <f t="shared" ca="1" si="274"/>
        <v>6.0242220052227822</v>
      </c>
      <c r="K1972" s="5">
        <f t="shared" ca="1" si="279"/>
        <v>0.53552947067775669</v>
      </c>
      <c r="L1972" s="1">
        <f t="shared" ca="1" si="277"/>
        <v>1.1268490754854563</v>
      </c>
      <c r="M1972" s="1">
        <f t="shared" ca="1" si="275"/>
        <v>3865.4998846215217</v>
      </c>
      <c r="N1972" s="13">
        <f t="shared" ca="1" si="276"/>
        <v>7.1510710807083342</v>
      </c>
    </row>
    <row r="1973" spans="5:14" x14ac:dyDescent="0.15">
      <c r="E1973" s="2">
        <v>1969</v>
      </c>
      <c r="F1973" s="12">
        <f t="shared" ca="1" si="278"/>
        <v>0.19811350969064223</v>
      </c>
      <c r="G1973" s="1">
        <f t="shared" ca="1" si="271"/>
        <v>3.2378302625693212</v>
      </c>
      <c r="H1973" s="1">
        <f t="shared" ca="1" si="272"/>
        <v>3861.5866438033827</v>
      </c>
      <c r="I1973" s="1">
        <f t="shared" ca="1" si="273"/>
        <v>3865.4998846215217</v>
      </c>
      <c r="J1973" s="1">
        <f t="shared" ca="1" si="274"/>
        <v>3.9132408181390019</v>
      </c>
      <c r="K1973" s="5">
        <f t="shared" ca="1" si="279"/>
        <v>0.88558449675685447</v>
      </c>
      <c r="L1973" s="1">
        <f t="shared" ca="1" si="277"/>
        <v>3.6403947453582322</v>
      </c>
      <c r="M1973" s="1">
        <f t="shared" ca="1" si="275"/>
        <v>3869.1402793668799</v>
      </c>
      <c r="N1973" s="13">
        <f t="shared" ca="1" si="276"/>
        <v>7.5536355634972097</v>
      </c>
    </row>
    <row r="1974" spans="5:14" x14ac:dyDescent="0.15">
      <c r="E1974" s="2">
        <v>1970</v>
      </c>
      <c r="F1974" s="12">
        <f t="shared" ca="1" si="278"/>
        <v>0.2196141918424972</v>
      </c>
      <c r="G1974" s="1">
        <f t="shared" ca="1" si="271"/>
        <v>3.0317658911166849</v>
      </c>
      <c r="H1974" s="1">
        <f t="shared" ca="1" si="272"/>
        <v>3864.6184096944994</v>
      </c>
      <c r="I1974" s="1">
        <f t="shared" ca="1" si="273"/>
        <v>3869.1402793668799</v>
      </c>
      <c r="J1974" s="1">
        <f t="shared" ca="1" si="274"/>
        <v>4.5218696723804896</v>
      </c>
      <c r="K1974" s="5">
        <f t="shared" ca="1" si="279"/>
        <v>0.38299334014995579</v>
      </c>
      <c r="L1974" s="1">
        <f t="shared" ca="1" si="277"/>
        <v>0.6580210824420557</v>
      </c>
      <c r="M1974" s="1">
        <f t="shared" ca="1" si="275"/>
        <v>3869.7983004493221</v>
      </c>
      <c r="N1974" s="13">
        <f t="shared" ca="1" si="276"/>
        <v>5.1798907548227362</v>
      </c>
    </row>
    <row r="1975" spans="5:14" x14ac:dyDescent="0.15">
      <c r="E1975" s="2">
        <v>1971</v>
      </c>
      <c r="F1975" s="12">
        <f t="shared" ca="1" si="278"/>
        <v>0.38669072743890665</v>
      </c>
      <c r="G1975" s="1">
        <f t="shared" ref="G1975:G2038" ca="1" si="280">-$B$4*LN(F1975)</f>
        <v>1.9002601187013972</v>
      </c>
      <c r="H1975" s="1">
        <f t="shared" ref="H1975:H2038" ca="1" si="281">H1974+G1975</f>
        <v>3866.5186698132006</v>
      </c>
      <c r="I1975" s="1">
        <f t="shared" ref="I1975:I2038" ca="1" si="282">MAX(H1975,M1974)</f>
        <v>3869.7983004493221</v>
      </c>
      <c r="J1975" s="1">
        <f t="shared" ref="J1975:J2038" ca="1" si="283">I1975-H1975</f>
        <v>3.2796306361215102</v>
      </c>
      <c r="K1975" s="5">
        <f t="shared" ca="1" si="279"/>
        <v>1.9098411693323492E-2</v>
      </c>
      <c r="L1975" s="1">
        <f t="shared" ca="1" si="277"/>
        <v>1.3039454406236996E-2</v>
      </c>
      <c r="M1975" s="1">
        <f t="shared" ref="M1975:M2038" ca="1" si="284">I1975+L1975</f>
        <v>3869.8113399037284</v>
      </c>
      <c r="N1975" s="13">
        <f t="shared" ref="N1975:N2038" ca="1" si="285">M1975-H1975</f>
        <v>3.2926700905277357</v>
      </c>
    </row>
    <row r="1976" spans="5:14" x14ac:dyDescent="0.15">
      <c r="E1976" s="2">
        <v>1972</v>
      </c>
      <c r="F1976" s="12">
        <f t="shared" ca="1" si="278"/>
        <v>0.73300852926667848</v>
      </c>
      <c r="G1976" s="1">
        <f t="shared" ca="1" si="280"/>
        <v>0.62119588211169385</v>
      </c>
      <c r="H1976" s="1">
        <f t="shared" ca="1" si="281"/>
        <v>3867.1398656953124</v>
      </c>
      <c r="I1976" s="1">
        <f t="shared" ca="1" si="282"/>
        <v>3869.8113399037284</v>
      </c>
      <c r="J1976" s="1">
        <f t="shared" ca="1" si="283"/>
        <v>2.6714742084159298</v>
      </c>
      <c r="K1976" s="5">
        <f t="shared" ca="1" si="279"/>
        <v>0.62992918138034981</v>
      </c>
      <c r="L1976" s="1">
        <f t="shared" ca="1" si="277"/>
        <v>1.5174150158969268</v>
      </c>
      <c r="M1976" s="1">
        <f t="shared" ca="1" si="284"/>
        <v>3871.3287549196252</v>
      </c>
      <c r="N1976" s="13">
        <f t="shared" ca="1" si="285"/>
        <v>4.1888892243127884</v>
      </c>
    </row>
    <row r="1977" spans="5:14" x14ac:dyDescent="0.15">
      <c r="E1977" s="2">
        <v>1973</v>
      </c>
      <c r="F1977" s="12">
        <f t="shared" ca="1" si="278"/>
        <v>0.41977272465922055</v>
      </c>
      <c r="G1977" s="1">
        <f t="shared" ca="1" si="280"/>
        <v>1.7360836918662335</v>
      </c>
      <c r="H1977" s="1">
        <f t="shared" ca="1" si="281"/>
        <v>3868.8759493871785</v>
      </c>
      <c r="I1977" s="1">
        <f t="shared" ca="1" si="282"/>
        <v>3871.3287549196252</v>
      </c>
      <c r="J1977" s="1">
        <f t="shared" ca="1" si="283"/>
        <v>2.4528055324467459</v>
      </c>
      <c r="K1977" s="5">
        <f t="shared" ca="1" si="279"/>
        <v>0.78330936589968014</v>
      </c>
      <c r="L1977" s="1">
        <f t="shared" ca="1" si="277"/>
        <v>2.4694495569447272</v>
      </c>
      <c r="M1977" s="1">
        <f t="shared" ca="1" si="284"/>
        <v>3873.7982044765699</v>
      </c>
      <c r="N1977" s="13">
        <f t="shared" ca="1" si="285"/>
        <v>4.9222550893914558</v>
      </c>
    </row>
    <row r="1978" spans="5:14" x14ac:dyDescent="0.15">
      <c r="E1978" s="2">
        <v>1974</v>
      </c>
      <c r="F1978" s="12">
        <f t="shared" ca="1" si="278"/>
        <v>0.96764958048784822</v>
      </c>
      <c r="G1978" s="1">
        <f t="shared" ca="1" si="280"/>
        <v>6.577052174589372E-2</v>
      </c>
      <c r="H1978" s="1">
        <f t="shared" ca="1" si="281"/>
        <v>3868.9417199089244</v>
      </c>
      <c r="I1978" s="1">
        <f t="shared" ca="1" si="282"/>
        <v>3873.7982044765699</v>
      </c>
      <c r="J1978" s="1">
        <f t="shared" ca="1" si="283"/>
        <v>4.8564845676455661</v>
      </c>
      <c r="K1978" s="5">
        <f t="shared" ca="1" si="279"/>
        <v>0.87620610698202872</v>
      </c>
      <c r="L1978" s="1">
        <f t="shared" ca="1" si="277"/>
        <v>3.4945132201319655</v>
      </c>
      <c r="M1978" s="1">
        <f t="shared" ca="1" si="284"/>
        <v>3877.2927176967019</v>
      </c>
      <c r="N1978" s="13">
        <f t="shared" ca="1" si="285"/>
        <v>8.3509977877774872</v>
      </c>
    </row>
    <row r="1979" spans="5:14" x14ac:dyDescent="0.15">
      <c r="E1979" s="2">
        <v>1975</v>
      </c>
      <c r="F1979" s="12">
        <f t="shared" ca="1" si="278"/>
        <v>0.31896291183633296</v>
      </c>
      <c r="G1979" s="1">
        <f t="shared" ca="1" si="280"/>
        <v>2.285360893584806</v>
      </c>
      <c r="H1979" s="1">
        <f t="shared" ca="1" si="281"/>
        <v>3871.2270808025091</v>
      </c>
      <c r="I1979" s="1">
        <f t="shared" ca="1" si="282"/>
        <v>3877.2927176967019</v>
      </c>
      <c r="J1979" s="1">
        <f t="shared" ca="1" si="283"/>
        <v>6.0656368941927212</v>
      </c>
      <c r="K1979" s="5">
        <f t="shared" ca="1" si="279"/>
        <v>0.5976163262980525</v>
      </c>
      <c r="L1979" s="1">
        <f t="shared" ca="1" si="277"/>
        <v>1.3722854509605922</v>
      </c>
      <c r="M1979" s="1">
        <f t="shared" ca="1" si="284"/>
        <v>3878.6650031476624</v>
      </c>
      <c r="N1979" s="13">
        <f t="shared" ca="1" si="285"/>
        <v>7.4379223451533107</v>
      </c>
    </row>
    <row r="1980" spans="5:14" x14ac:dyDescent="0.15">
      <c r="E1980" s="2">
        <v>1976</v>
      </c>
      <c r="F1980" s="12">
        <f t="shared" ca="1" si="278"/>
        <v>0.23547285092100323</v>
      </c>
      <c r="G1980" s="1">
        <f t="shared" ca="1" si="280"/>
        <v>2.8923193097691788</v>
      </c>
      <c r="H1980" s="1">
        <f t="shared" ca="1" si="281"/>
        <v>3874.1194001122785</v>
      </c>
      <c r="I1980" s="1">
        <f t="shared" ca="1" si="282"/>
        <v>3878.6650031476624</v>
      </c>
      <c r="J1980" s="1">
        <f t="shared" ca="1" si="283"/>
        <v>4.5456030353839196</v>
      </c>
      <c r="K1980" s="5">
        <f t="shared" ca="1" si="279"/>
        <v>0.64075314254201543</v>
      </c>
      <c r="L1980" s="1">
        <f t="shared" ca="1" si="277"/>
        <v>1.5691802725860746</v>
      </c>
      <c r="M1980" s="1">
        <f t="shared" ca="1" si="284"/>
        <v>3880.2341834202484</v>
      </c>
      <c r="N1980" s="13">
        <f t="shared" ca="1" si="285"/>
        <v>6.1147833079699012</v>
      </c>
    </row>
    <row r="1981" spans="5:14" x14ac:dyDescent="0.15">
      <c r="E1981" s="2">
        <v>1977</v>
      </c>
      <c r="F1981" s="12">
        <f t="shared" ca="1" si="278"/>
        <v>0.10265211746115321</v>
      </c>
      <c r="G1981" s="1">
        <f t="shared" ca="1" si="280"/>
        <v>4.5528190155192592</v>
      </c>
      <c r="H1981" s="1">
        <f t="shared" ca="1" si="281"/>
        <v>3878.6722191277977</v>
      </c>
      <c r="I1981" s="1">
        <f t="shared" ca="1" si="282"/>
        <v>3880.2341834202484</v>
      </c>
      <c r="J1981" s="1">
        <f t="shared" ca="1" si="283"/>
        <v>1.5619642924507389</v>
      </c>
      <c r="K1981" s="5">
        <f t="shared" ca="1" si="279"/>
        <v>0.89423948435681799</v>
      </c>
      <c r="L1981" s="1">
        <f t="shared" ca="1" si="277"/>
        <v>3.7863807407380734</v>
      </c>
      <c r="M1981" s="1">
        <f t="shared" ca="1" si="284"/>
        <v>3884.0205641609864</v>
      </c>
      <c r="N1981" s="13">
        <f t="shared" ca="1" si="285"/>
        <v>5.348345033188707</v>
      </c>
    </row>
    <row r="1982" spans="5:14" x14ac:dyDescent="0.15">
      <c r="E1982" s="2">
        <v>1978</v>
      </c>
      <c r="F1982" s="12">
        <f t="shared" ca="1" si="278"/>
        <v>0.27152526832248547</v>
      </c>
      <c r="G1982" s="1">
        <f t="shared" ca="1" si="280"/>
        <v>2.6074001492221464</v>
      </c>
      <c r="H1982" s="1">
        <f t="shared" ca="1" si="281"/>
        <v>3881.2796192770197</v>
      </c>
      <c r="I1982" s="1">
        <f t="shared" ca="1" si="282"/>
        <v>3884.0205641609864</v>
      </c>
      <c r="J1982" s="1">
        <f t="shared" ca="1" si="283"/>
        <v>2.7409448839666766</v>
      </c>
      <c r="K1982" s="5">
        <f t="shared" ca="1" si="279"/>
        <v>0.62996008445663898</v>
      </c>
      <c r="L1982" s="1">
        <f t="shared" ca="1" si="277"/>
        <v>1.51756043039183</v>
      </c>
      <c r="M1982" s="1">
        <f t="shared" ca="1" si="284"/>
        <v>3885.5381245913782</v>
      </c>
      <c r="N1982" s="13">
        <f t="shared" ca="1" si="285"/>
        <v>4.2585053143584446</v>
      </c>
    </row>
    <row r="1983" spans="5:14" x14ac:dyDescent="0.15">
      <c r="E1983" s="2">
        <v>1979</v>
      </c>
      <c r="F1983" s="12">
        <f t="shared" ca="1" si="278"/>
        <v>9.7888792752010012E-3</v>
      </c>
      <c r="G1983" s="1">
        <f t="shared" ca="1" si="280"/>
        <v>9.253016610957518</v>
      </c>
      <c r="H1983" s="1">
        <f t="shared" ca="1" si="281"/>
        <v>3890.5326358879774</v>
      </c>
      <c r="I1983" s="1">
        <f t="shared" ca="1" si="282"/>
        <v>3890.5326358879774</v>
      </c>
      <c r="J1983" s="1">
        <f t="shared" ca="1" si="283"/>
        <v>0</v>
      </c>
      <c r="K1983" s="5">
        <f t="shared" ca="1" si="279"/>
        <v>0.48361210331165128</v>
      </c>
      <c r="L1983" s="1">
        <f t="shared" ca="1" si="277"/>
        <v>0.94886210989282072</v>
      </c>
      <c r="M1983" s="1">
        <f t="shared" ca="1" si="284"/>
        <v>3891.4814979978701</v>
      </c>
      <c r="N1983" s="13">
        <f t="shared" ca="1" si="285"/>
        <v>0.94886210989261599</v>
      </c>
    </row>
    <row r="1984" spans="5:14" x14ac:dyDescent="0.15">
      <c r="E1984" s="2">
        <v>1980</v>
      </c>
      <c r="F1984" s="12">
        <f t="shared" ca="1" si="278"/>
        <v>1.0264827640933061E-2</v>
      </c>
      <c r="G1984" s="1">
        <f t="shared" ca="1" si="280"/>
        <v>9.1580640391976367</v>
      </c>
      <c r="H1984" s="1">
        <f t="shared" ca="1" si="281"/>
        <v>3899.690699927175</v>
      </c>
      <c r="I1984" s="1">
        <f t="shared" ca="1" si="282"/>
        <v>3899.690699927175</v>
      </c>
      <c r="J1984" s="1">
        <f t="shared" ca="1" si="283"/>
        <v>0</v>
      </c>
      <c r="K1984" s="5">
        <f t="shared" ca="1" si="279"/>
        <v>0.47276033444686949</v>
      </c>
      <c r="L1984" s="1">
        <f t="shared" ca="1" si="277"/>
        <v>0.91430932719520519</v>
      </c>
      <c r="M1984" s="1">
        <f t="shared" ca="1" si="284"/>
        <v>3900.6050092543701</v>
      </c>
      <c r="N1984" s="13">
        <f t="shared" ca="1" si="285"/>
        <v>0.91430932719504199</v>
      </c>
    </row>
    <row r="1985" spans="5:14" x14ac:dyDescent="0.15">
      <c r="E1985" s="2">
        <v>1981</v>
      </c>
      <c r="F1985" s="12">
        <f t="shared" ca="1" si="278"/>
        <v>0.62721819279792579</v>
      </c>
      <c r="G1985" s="1">
        <f t="shared" ca="1" si="280"/>
        <v>0.93292160798474355</v>
      </c>
      <c r="H1985" s="1">
        <f t="shared" ca="1" si="281"/>
        <v>3900.6236215351596</v>
      </c>
      <c r="I1985" s="1">
        <f t="shared" ca="1" si="282"/>
        <v>3900.6236215351596</v>
      </c>
      <c r="J1985" s="1">
        <f t="shared" ca="1" si="283"/>
        <v>0</v>
      </c>
      <c r="K1985" s="5">
        <f t="shared" ca="1" si="279"/>
        <v>0.53800173912839577</v>
      </c>
      <c r="L1985" s="1">
        <f t="shared" ca="1" si="277"/>
        <v>1.1358929075745876</v>
      </c>
      <c r="M1985" s="1">
        <f t="shared" ca="1" si="284"/>
        <v>3901.7595144427341</v>
      </c>
      <c r="N1985" s="13">
        <f t="shared" ca="1" si="285"/>
        <v>1.1358929075745436</v>
      </c>
    </row>
    <row r="1986" spans="5:14" x14ac:dyDescent="0.15">
      <c r="E1986" s="2">
        <v>1982</v>
      </c>
      <c r="F1986" s="12">
        <f t="shared" ca="1" si="278"/>
        <v>0.80359473271081794</v>
      </c>
      <c r="G1986" s="1">
        <f t="shared" ca="1" si="280"/>
        <v>0.43732040135709238</v>
      </c>
      <c r="H1986" s="1">
        <f t="shared" ca="1" si="281"/>
        <v>3901.0609419365169</v>
      </c>
      <c r="I1986" s="1">
        <f t="shared" ca="1" si="282"/>
        <v>3901.7595144427341</v>
      </c>
      <c r="J1986" s="1">
        <f t="shared" ca="1" si="283"/>
        <v>0.69857250621726052</v>
      </c>
      <c r="K1986" s="5">
        <f t="shared" ca="1" si="279"/>
        <v>0.83666713461401176</v>
      </c>
      <c r="L1986" s="1">
        <f t="shared" ca="1" si="277"/>
        <v>2.9842166619436661</v>
      </c>
      <c r="M1986" s="1">
        <f t="shared" ca="1" si="284"/>
        <v>3904.7437311046779</v>
      </c>
      <c r="N1986" s="13">
        <f t="shared" ca="1" si="285"/>
        <v>3.6827891681609799</v>
      </c>
    </row>
    <row r="1987" spans="5:14" x14ac:dyDescent="0.15">
      <c r="E1987" s="2">
        <v>1983</v>
      </c>
      <c r="F1987" s="12">
        <f t="shared" ca="1" si="278"/>
        <v>0.68135399341375846</v>
      </c>
      <c r="G1987" s="1">
        <f t="shared" ca="1" si="280"/>
        <v>0.76734658754412477</v>
      </c>
      <c r="H1987" s="1">
        <f t="shared" ca="1" si="281"/>
        <v>3901.828288524061</v>
      </c>
      <c r="I1987" s="1">
        <f t="shared" ca="1" si="282"/>
        <v>3904.7437311046779</v>
      </c>
      <c r="J1987" s="1">
        <f t="shared" ca="1" si="283"/>
        <v>2.9154425806168547</v>
      </c>
      <c r="K1987" s="5">
        <f t="shared" ca="1" si="279"/>
        <v>0.67215333558177504</v>
      </c>
      <c r="L1987" s="1">
        <f t="shared" ca="1" si="277"/>
        <v>1.7295799587324074</v>
      </c>
      <c r="M1987" s="1">
        <f t="shared" ca="1" si="284"/>
        <v>3906.4733110634102</v>
      </c>
      <c r="N1987" s="13">
        <f t="shared" ca="1" si="285"/>
        <v>4.6450225393491564</v>
      </c>
    </row>
    <row r="1988" spans="5:14" x14ac:dyDescent="0.15">
      <c r="E1988" s="2">
        <v>1984</v>
      </c>
      <c r="F1988" s="12">
        <f t="shared" ca="1" si="278"/>
        <v>1.7013555078749798E-3</v>
      </c>
      <c r="G1988" s="1">
        <f t="shared" ca="1" si="280"/>
        <v>12.752659976134238</v>
      </c>
      <c r="H1988" s="1">
        <f t="shared" ca="1" si="281"/>
        <v>3914.5809485001951</v>
      </c>
      <c r="I1988" s="1">
        <f t="shared" ca="1" si="282"/>
        <v>3914.5809485001951</v>
      </c>
      <c r="J1988" s="1">
        <f t="shared" ca="1" si="283"/>
        <v>0</v>
      </c>
      <c r="K1988" s="5">
        <f t="shared" ca="1" si="279"/>
        <v>4.3227641333131173E-2</v>
      </c>
      <c r="L1988" s="1">
        <f t="shared" ca="1" si="277"/>
        <v>3.6435971236521245E-2</v>
      </c>
      <c r="M1988" s="1">
        <f t="shared" ca="1" si="284"/>
        <v>3914.6173844714317</v>
      </c>
      <c r="N1988" s="13">
        <f t="shared" ca="1" si="285"/>
        <v>3.6435971236642217E-2</v>
      </c>
    </row>
    <row r="1989" spans="5:14" x14ac:dyDescent="0.15">
      <c r="E1989" s="2">
        <v>1985</v>
      </c>
      <c r="F1989" s="12">
        <f t="shared" ca="1" si="278"/>
        <v>0.14516065094370989</v>
      </c>
      <c r="G1989" s="1">
        <f t="shared" ca="1" si="280"/>
        <v>3.8598284246571422</v>
      </c>
      <c r="H1989" s="1">
        <f t="shared" ca="1" si="281"/>
        <v>3918.4407769248523</v>
      </c>
      <c r="I1989" s="1">
        <f t="shared" ca="1" si="282"/>
        <v>3918.4407769248523</v>
      </c>
      <c r="J1989" s="1">
        <f t="shared" ca="1" si="283"/>
        <v>0</v>
      </c>
      <c r="K1989" s="5">
        <f t="shared" ca="1" si="279"/>
        <v>0.47993955811340272</v>
      </c>
      <c r="L1989" s="1">
        <f t="shared" ca="1" si="277"/>
        <v>0.93707275344025487</v>
      </c>
      <c r="M1989" s="1">
        <f t="shared" ca="1" si="284"/>
        <v>3919.3778496782925</v>
      </c>
      <c r="N1989" s="13">
        <f t="shared" ca="1" si="285"/>
        <v>0.93707275344013397</v>
      </c>
    </row>
    <row r="1990" spans="5:14" x14ac:dyDescent="0.15">
      <c r="E1990" s="2">
        <v>1986</v>
      </c>
      <c r="F1990" s="12">
        <f t="shared" ca="1" si="278"/>
        <v>0.13442154834536924</v>
      </c>
      <c r="G1990" s="1">
        <f t="shared" ca="1" si="280"/>
        <v>4.0135490675877934</v>
      </c>
      <c r="H1990" s="1">
        <f t="shared" ca="1" si="281"/>
        <v>3922.4543259924403</v>
      </c>
      <c r="I1990" s="1">
        <f t="shared" ca="1" si="282"/>
        <v>3922.4543259924403</v>
      </c>
      <c r="J1990" s="1">
        <f t="shared" ca="1" si="283"/>
        <v>0</v>
      </c>
      <c r="K1990" s="5">
        <f t="shared" ca="1" si="279"/>
        <v>0.27107546864592202</v>
      </c>
      <c r="L1990" s="1">
        <f t="shared" ref="L1990:L2053" ca="1" si="286">_xlfn.GAMMA.INV(K1990, 0.8, 2)</f>
        <v>0.39901685032536693</v>
      </c>
      <c r="M1990" s="1">
        <f t="shared" ca="1" si="284"/>
        <v>3922.8533428427659</v>
      </c>
      <c r="N1990" s="13">
        <f t="shared" ca="1" si="285"/>
        <v>0.39901685032555179</v>
      </c>
    </row>
    <row r="1991" spans="5:14" x14ac:dyDescent="0.15">
      <c r="E1991" s="2">
        <v>1987</v>
      </c>
      <c r="F1991" s="12">
        <f t="shared" ref="F1991:F2054" ca="1" si="287">RAND()</f>
        <v>7.0472840770825496E-3</v>
      </c>
      <c r="G1991" s="1">
        <f t="shared" ca="1" si="280"/>
        <v>9.9102259473483283</v>
      </c>
      <c r="H1991" s="1">
        <f t="shared" ca="1" si="281"/>
        <v>3932.3645519397887</v>
      </c>
      <c r="I1991" s="1">
        <f t="shared" ca="1" si="282"/>
        <v>3932.3645519397887</v>
      </c>
      <c r="J1991" s="1">
        <f t="shared" ca="1" si="283"/>
        <v>0</v>
      </c>
      <c r="K1991" s="5">
        <f t="shared" ref="K1991:K2054" ca="1" si="288">RAND()</f>
        <v>0.58712245449611389</v>
      </c>
      <c r="L1991" s="1">
        <f t="shared" ca="1" si="286"/>
        <v>1.3279221042050138</v>
      </c>
      <c r="M1991" s="1">
        <f t="shared" ca="1" si="284"/>
        <v>3933.6924740439936</v>
      </c>
      <c r="N1991" s="13">
        <f t="shared" ca="1" si="285"/>
        <v>1.3279221042048448</v>
      </c>
    </row>
    <row r="1992" spans="5:14" x14ac:dyDescent="0.15">
      <c r="E1992" s="2">
        <v>1988</v>
      </c>
      <c r="F1992" s="12">
        <f t="shared" ca="1" si="287"/>
        <v>0.60515612193436208</v>
      </c>
      <c r="G1992" s="1">
        <f t="shared" ca="1" si="280"/>
        <v>1.0045376029142377</v>
      </c>
      <c r="H1992" s="1">
        <f t="shared" ca="1" si="281"/>
        <v>3933.369089542703</v>
      </c>
      <c r="I1992" s="1">
        <f t="shared" ca="1" si="282"/>
        <v>3933.6924740439936</v>
      </c>
      <c r="J1992" s="1">
        <f t="shared" ca="1" si="283"/>
        <v>0.32338450129054763</v>
      </c>
      <c r="K1992" s="5">
        <f t="shared" ca="1" si="288"/>
        <v>0.26001884747694037</v>
      </c>
      <c r="L1992" s="1">
        <f t="shared" ca="1" si="286"/>
        <v>0.37650672835653354</v>
      </c>
      <c r="M1992" s="1">
        <f t="shared" ca="1" si="284"/>
        <v>3934.0689807723502</v>
      </c>
      <c r="N1992" s="13">
        <f t="shared" ca="1" si="285"/>
        <v>0.69989122964716444</v>
      </c>
    </row>
    <row r="1993" spans="5:14" x14ac:dyDescent="0.15">
      <c r="E1993" s="2">
        <v>1989</v>
      </c>
      <c r="F1993" s="12">
        <f t="shared" ca="1" si="287"/>
        <v>0.59750962206418545</v>
      </c>
      <c r="G1993" s="1">
        <f t="shared" ca="1" si="280"/>
        <v>1.0299697828660472</v>
      </c>
      <c r="H1993" s="1">
        <f t="shared" ca="1" si="281"/>
        <v>3934.3990593255689</v>
      </c>
      <c r="I1993" s="1">
        <f t="shared" ca="1" si="282"/>
        <v>3934.3990593255689</v>
      </c>
      <c r="J1993" s="1">
        <f t="shared" ca="1" si="283"/>
        <v>0</v>
      </c>
      <c r="K1993" s="5">
        <f t="shared" ca="1" si="288"/>
        <v>0.27259069647041601</v>
      </c>
      <c r="L1993" s="1">
        <f t="shared" ca="1" si="286"/>
        <v>0.40214194117906499</v>
      </c>
      <c r="M1993" s="1">
        <f t="shared" ca="1" si="284"/>
        <v>3934.8012012667482</v>
      </c>
      <c r="N1993" s="13">
        <f t="shared" ca="1" si="285"/>
        <v>0.40214194117925217</v>
      </c>
    </row>
    <row r="1994" spans="5:14" x14ac:dyDescent="0.15">
      <c r="E1994" s="2">
        <v>1990</v>
      </c>
      <c r="F1994" s="12">
        <f t="shared" ca="1" si="287"/>
        <v>0.69219460684763223</v>
      </c>
      <c r="G1994" s="1">
        <f t="shared" ca="1" si="280"/>
        <v>0.73577627826440917</v>
      </c>
      <c r="H1994" s="1">
        <f t="shared" ca="1" si="281"/>
        <v>3935.1348356038334</v>
      </c>
      <c r="I1994" s="1">
        <f t="shared" ca="1" si="282"/>
        <v>3935.1348356038334</v>
      </c>
      <c r="J1994" s="1">
        <f t="shared" ca="1" si="283"/>
        <v>0</v>
      </c>
      <c r="K1994" s="5">
        <f t="shared" ca="1" si="288"/>
        <v>0.18205399875848982</v>
      </c>
      <c r="L1994" s="1">
        <f t="shared" ca="1" si="286"/>
        <v>0.23192571317276417</v>
      </c>
      <c r="M1994" s="1">
        <f t="shared" ca="1" si="284"/>
        <v>3935.366761317006</v>
      </c>
      <c r="N1994" s="13">
        <f t="shared" ca="1" si="285"/>
        <v>0.23192571317258626</v>
      </c>
    </row>
    <row r="1995" spans="5:14" x14ac:dyDescent="0.15">
      <c r="E1995" s="2">
        <v>1991</v>
      </c>
      <c r="F1995" s="12">
        <f t="shared" ca="1" si="287"/>
        <v>0.94542620533062116</v>
      </c>
      <c r="G1995" s="1">
        <f t="shared" ca="1" si="280"/>
        <v>0.1122388844627611</v>
      </c>
      <c r="H1995" s="1">
        <f t="shared" ca="1" si="281"/>
        <v>3935.2470744882962</v>
      </c>
      <c r="I1995" s="1">
        <f t="shared" ca="1" si="282"/>
        <v>3935.366761317006</v>
      </c>
      <c r="J1995" s="1">
        <f t="shared" ca="1" si="283"/>
        <v>0.1196868287097459</v>
      </c>
      <c r="K1995" s="5">
        <f t="shared" ca="1" si="288"/>
        <v>0.46902816247201584</v>
      </c>
      <c r="L1995" s="1">
        <f t="shared" ca="1" si="286"/>
        <v>0.90262093458119397</v>
      </c>
      <c r="M1995" s="1">
        <f t="shared" ca="1" si="284"/>
        <v>3936.2693822515871</v>
      </c>
      <c r="N1995" s="13">
        <f t="shared" ca="1" si="285"/>
        <v>1.0223077632908826</v>
      </c>
    </row>
    <row r="1996" spans="5:14" x14ac:dyDescent="0.15">
      <c r="E1996" s="2">
        <v>1992</v>
      </c>
      <c r="F1996" s="12">
        <f t="shared" ca="1" si="287"/>
        <v>0.13048928982321206</v>
      </c>
      <c r="G1996" s="1">
        <f t="shared" ca="1" si="280"/>
        <v>4.072928251815112</v>
      </c>
      <c r="H1996" s="1">
        <f t="shared" ca="1" si="281"/>
        <v>3939.3200027401112</v>
      </c>
      <c r="I1996" s="1">
        <f t="shared" ca="1" si="282"/>
        <v>3939.3200027401112</v>
      </c>
      <c r="J1996" s="1">
        <f t="shared" ca="1" si="283"/>
        <v>0</v>
      </c>
      <c r="K1996" s="5">
        <f t="shared" ca="1" si="288"/>
        <v>0.48891757142399039</v>
      </c>
      <c r="L1996" s="1">
        <f t="shared" ca="1" si="286"/>
        <v>0.96606962878495728</v>
      </c>
      <c r="M1996" s="1">
        <f t="shared" ca="1" si="284"/>
        <v>3940.2860723688964</v>
      </c>
      <c r="N1996" s="13">
        <f t="shared" ca="1" si="285"/>
        <v>0.96606962878513514</v>
      </c>
    </row>
    <row r="1997" spans="5:14" x14ac:dyDescent="0.15">
      <c r="E1997" s="2">
        <v>1993</v>
      </c>
      <c r="F1997" s="12">
        <f t="shared" ca="1" si="287"/>
        <v>4.3989174682326104E-2</v>
      </c>
      <c r="G1997" s="1">
        <f t="shared" ca="1" si="280"/>
        <v>6.2476234105626851</v>
      </c>
      <c r="H1997" s="1">
        <f t="shared" ca="1" si="281"/>
        <v>3945.5676261506737</v>
      </c>
      <c r="I1997" s="1">
        <f t="shared" ca="1" si="282"/>
        <v>3945.5676261506737</v>
      </c>
      <c r="J1997" s="1">
        <f t="shared" ca="1" si="283"/>
        <v>0</v>
      </c>
      <c r="K1997" s="5">
        <f t="shared" ca="1" si="288"/>
        <v>0.12797993651953721</v>
      </c>
      <c r="L1997" s="1">
        <f t="shared" ca="1" si="286"/>
        <v>0.14582537995299449</v>
      </c>
      <c r="M1997" s="1">
        <f t="shared" ca="1" si="284"/>
        <v>3945.7134515306266</v>
      </c>
      <c r="N1997" s="13">
        <f t="shared" ca="1" si="285"/>
        <v>0.14582537995283928</v>
      </c>
    </row>
    <row r="1998" spans="5:14" x14ac:dyDescent="0.15">
      <c r="E1998" s="2">
        <v>1994</v>
      </c>
      <c r="F1998" s="12">
        <f t="shared" ca="1" si="287"/>
        <v>0.96344199443875855</v>
      </c>
      <c r="G1998" s="1">
        <f t="shared" ca="1" si="280"/>
        <v>7.4485991819241079E-2</v>
      </c>
      <c r="H1998" s="1">
        <f t="shared" ca="1" si="281"/>
        <v>3945.6421121424928</v>
      </c>
      <c r="I1998" s="1">
        <f t="shared" ca="1" si="282"/>
        <v>3945.7134515306266</v>
      </c>
      <c r="J1998" s="1">
        <f t="shared" ca="1" si="283"/>
        <v>7.1339388133765169E-2</v>
      </c>
      <c r="K1998" s="5">
        <f t="shared" ca="1" si="288"/>
        <v>0.13201187949863991</v>
      </c>
      <c r="L1998" s="1">
        <f t="shared" ca="1" si="286"/>
        <v>0.15184026455783861</v>
      </c>
      <c r="M1998" s="1">
        <f t="shared" ca="1" si="284"/>
        <v>3945.8652917951845</v>
      </c>
      <c r="N1998" s="13">
        <f t="shared" ca="1" si="285"/>
        <v>0.22317965269166962</v>
      </c>
    </row>
    <row r="1999" spans="5:14" x14ac:dyDescent="0.15">
      <c r="E1999" s="2">
        <v>1995</v>
      </c>
      <c r="F1999" s="12">
        <f t="shared" ca="1" si="287"/>
        <v>0.2053716363439626</v>
      </c>
      <c r="G1999" s="1">
        <f t="shared" ca="1" si="280"/>
        <v>3.1658681617541728</v>
      </c>
      <c r="H1999" s="1">
        <f t="shared" ca="1" si="281"/>
        <v>3948.8079803042469</v>
      </c>
      <c r="I1999" s="1">
        <f t="shared" ca="1" si="282"/>
        <v>3948.8079803042469</v>
      </c>
      <c r="J1999" s="1">
        <f t="shared" ca="1" si="283"/>
        <v>0</v>
      </c>
      <c r="K1999" s="5">
        <f t="shared" ca="1" si="288"/>
        <v>0.9017709692223197</v>
      </c>
      <c r="L1999" s="1">
        <f t="shared" ca="1" si="286"/>
        <v>3.9237724418938766</v>
      </c>
      <c r="M1999" s="1">
        <f t="shared" ca="1" si="284"/>
        <v>3952.731752746141</v>
      </c>
      <c r="N1999" s="13">
        <f t="shared" ca="1" si="285"/>
        <v>3.9237724418940161</v>
      </c>
    </row>
    <row r="2000" spans="5:14" x14ac:dyDescent="0.15">
      <c r="E2000" s="2">
        <v>1996</v>
      </c>
      <c r="F2000" s="12">
        <f t="shared" ca="1" si="287"/>
        <v>0.42098725039689056</v>
      </c>
      <c r="G2000" s="1">
        <f t="shared" ca="1" si="280"/>
        <v>1.7303054597024492</v>
      </c>
      <c r="H2000" s="1">
        <f t="shared" ca="1" si="281"/>
        <v>3950.5382857639493</v>
      </c>
      <c r="I2000" s="1">
        <f t="shared" ca="1" si="282"/>
        <v>3952.731752746141</v>
      </c>
      <c r="J2000" s="1">
        <f t="shared" ca="1" si="283"/>
        <v>2.1934669821916941</v>
      </c>
      <c r="K2000" s="5">
        <f t="shared" ca="1" si="288"/>
        <v>0.53450458245406074</v>
      </c>
      <c r="L2000" s="1">
        <f t="shared" ca="1" si="286"/>
        <v>1.123116100769936</v>
      </c>
      <c r="M2000" s="1">
        <f t="shared" ca="1" si="284"/>
        <v>3953.8548688469109</v>
      </c>
      <c r="N2000" s="13">
        <f t="shared" ca="1" si="285"/>
        <v>3.3165830829616425</v>
      </c>
    </row>
    <row r="2001" spans="5:14" x14ac:dyDescent="0.15">
      <c r="E2001" s="2">
        <v>1997</v>
      </c>
      <c r="F2001" s="12">
        <f t="shared" ca="1" si="287"/>
        <v>0.53894156375283664</v>
      </c>
      <c r="G2001" s="1">
        <f t="shared" ca="1" si="280"/>
        <v>1.2362962599871172</v>
      </c>
      <c r="H2001" s="1">
        <f t="shared" ca="1" si="281"/>
        <v>3951.7745820239365</v>
      </c>
      <c r="I2001" s="1">
        <f t="shared" ca="1" si="282"/>
        <v>3953.8548688469109</v>
      </c>
      <c r="J2001" s="1">
        <f t="shared" ca="1" si="283"/>
        <v>2.0802868229743581</v>
      </c>
      <c r="K2001" s="5">
        <f t="shared" ca="1" si="288"/>
        <v>0.98028215419130571</v>
      </c>
      <c r="L2001" s="1">
        <f t="shared" ca="1" si="286"/>
        <v>6.9583378217257845</v>
      </c>
      <c r="M2001" s="1">
        <f t="shared" ca="1" si="284"/>
        <v>3960.8132066686367</v>
      </c>
      <c r="N2001" s="13">
        <f t="shared" ca="1" si="285"/>
        <v>9.0386246447001213</v>
      </c>
    </row>
    <row r="2002" spans="5:14" x14ac:dyDescent="0.15">
      <c r="E2002" s="2">
        <v>1998</v>
      </c>
      <c r="F2002" s="12">
        <f t="shared" ca="1" si="287"/>
        <v>0.18067179668799049</v>
      </c>
      <c r="G2002" s="1">
        <f t="shared" ca="1" si="280"/>
        <v>3.4221463433235053</v>
      </c>
      <c r="H2002" s="1">
        <f t="shared" ca="1" si="281"/>
        <v>3955.1967283672602</v>
      </c>
      <c r="I2002" s="1">
        <f t="shared" ca="1" si="282"/>
        <v>3960.8132066686367</v>
      </c>
      <c r="J2002" s="1">
        <f t="shared" ca="1" si="283"/>
        <v>5.6164783013764463</v>
      </c>
      <c r="K2002" s="5">
        <f t="shared" ca="1" si="288"/>
        <v>0.70313063906270079</v>
      </c>
      <c r="L2002" s="1">
        <f t="shared" ca="1" si="286"/>
        <v>1.9050385457033272</v>
      </c>
      <c r="M2002" s="1">
        <f t="shared" ca="1" si="284"/>
        <v>3962.7182452143402</v>
      </c>
      <c r="N2002" s="13">
        <f t="shared" ca="1" si="285"/>
        <v>7.5215168470799654</v>
      </c>
    </row>
    <row r="2003" spans="5:14" x14ac:dyDescent="0.15">
      <c r="E2003" s="2">
        <v>1999</v>
      </c>
      <c r="F2003" s="12">
        <f t="shared" ca="1" si="287"/>
        <v>0.25588660689653475</v>
      </c>
      <c r="G2003" s="1">
        <f t="shared" ca="1" si="280"/>
        <v>2.7260417488813742</v>
      </c>
      <c r="H2003" s="1">
        <f t="shared" ca="1" si="281"/>
        <v>3957.9227701161417</v>
      </c>
      <c r="I2003" s="1">
        <f t="shared" ca="1" si="282"/>
        <v>3962.7182452143402</v>
      </c>
      <c r="J2003" s="1">
        <f t="shared" ca="1" si="283"/>
        <v>4.7954750981984944</v>
      </c>
      <c r="K2003" s="5">
        <f t="shared" ca="1" si="288"/>
        <v>0.63988176820560727</v>
      </c>
      <c r="L2003" s="1">
        <f t="shared" ca="1" si="286"/>
        <v>1.5649499979142876</v>
      </c>
      <c r="M2003" s="1">
        <f t="shared" ca="1" si="284"/>
        <v>3964.2831952122547</v>
      </c>
      <c r="N2003" s="13">
        <f t="shared" ca="1" si="285"/>
        <v>6.3604250961129765</v>
      </c>
    </row>
    <row r="2004" spans="5:14" x14ac:dyDescent="0.15">
      <c r="E2004" s="2">
        <v>2000</v>
      </c>
      <c r="F2004" s="12">
        <f t="shared" ca="1" si="287"/>
        <v>8.4809786142872268E-2</v>
      </c>
      <c r="G2004" s="1">
        <f t="shared" ca="1" si="280"/>
        <v>4.9346886804288799</v>
      </c>
      <c r="H2004" s="1">
        <f t="shared" ca="1" si="281"/>
        <v>3962.8574587965704</v>
      </c>
      <c r="I2004" s="1">
        <f t="shared" ca="1" si="282"/>
        <v>3964.2831952122547</v>
      </c>
      <c r="J2004" s="1">
        <f t="shared" ca="1" si="283"/>
        <v>1.4257364156842414</v>
      </c>
      <c r="K2004" s="5">
        <f t="shared" ca="1" si="288"/>
        <v>0.27443153989383084</v>
      </c>
      <c r="L2004" s="1">
        <f t="shared" ca="1" si="286"/>
        <v>0.40595174791808653</v>
      </c>
      <c r="M2004" s="1">
        <f t="shared" ca="1" si="284"/>
        <v>3964.6891469601728</v>
      </c>
      <c r="N2004" s="13">
        <f t="shared" ca="1" si="285"/>
        <v>1.8316881636023936</v>
      </c>
    </row>
    <row r="2005" spans="5:14" x14ac:dyDescent="0.15">
      <c r="E2005" s="2">
        <v>2001</v>
      </c>
      <c r="F2005" s="12">
        <f t="shared" ca="1" si="287"/>
        <v>0.67397021040319394</v>
      </c>
      <c r="G2005" s="1">
        <f t="shared" ca="1" si="280"/>
        <v>0.78913873452289141</v>
      </c>
      <c r="H2005" s="1">
        <f t="shared" ca="1" si="281"/>
        <v>3963.6465975310934</v>
      </c>
      <c r="I2005" s="1">
        <f t="shared" ca="1" si="282"/>
        <v>3964.6891469601728</v>
      </c>
      <c r="J2005" s="1">
        <f t="shared" ca="1" si="283"/>
        <v>1.0425494290793722</v>
      </c>
      <c r="K2005" s="5">
        <f t="shared" ca="1" si="288"/>
        <v>0.62876109355904608</v>
      </c>
      <c r="L2005" s="1">
        <f t="shared" ca="1" si="286"/>
        <v>1.5119283516454387</v>
      </c>
      <c r="M2005" s="1">
        <f t="shared" ca="1" si="284"/>
        <v>3966.2010753118184</v>
      </c>
      <c r="N2005" s="13">
        <f t="shared" ca="1" si="285"/>
        <v>2.5544777807249375</v>
      </c>
    </row>
    <row r="2006" spans="5:14" x14ac:dyDescent="0.15">
      <c r="E2006" s="2">
        <v>2002</v>
      </c>
      <c r="F2006" s="12">
        <f t="shared" ca="1" si="287"/>
        <v>8.7359610183437297E-2</v>
      </c>
      <c r="G2006" s="1">
        <f t="shared" ca="1" si="280"/>
        <v>4.8754444583628525</v>
      </c>
      <c r="H2006" s="1">
        <f t="shared" ca="1" si="281"/>
        <v>3968.5220419894563</v>
      </c>
      <c r="I2006" s="1">
        <f t="shared" ca="1" si="282"/>
        <v>3968.5220419894563</v>
      </c>
      <c r="J2006" s="1">
        <f t="shared" ca="1" si="283"/>
        <v>0</v>
      </c>
      <c r="K2006" s="5">
        <f t="shared" ca="1" si="288"/>
        <v>0.17344600965844525</v>
      </c>
      <c r="L2006" s="1">
        <f t="shared" ca="1" si="286"/>
        <v>0.21744312441524177</v>
      </c>
      <c r="M2006" s="1">
        <f t="shared" ca="1" si="284"/>
        <v>3968.7394851138715</v>
      </c>
      <c r="N2006" s="13">
        <f t="shared" ca="1" si="285"/>
        <v>0.21744312441524016</v>
      </c>
    </row>
    <row r="2007" spans="5:14" x14ac:dyDescent="0.15">
      <c r="E2007" s="2">
        <v>2003</v>
      </c>
      <c r="F2007" s="12">
        <f t="shared" ca="1" si="287"/>
        <v>0.76732651197007862</v>
      </c>
      <c r="G2007" s="1">
        <f t="shared" ca="1" si="280"/>
        <v>0.5296857362161812</v>
      </c>
      <c r="H2007" s="1">
        <f t="shared" ca="1" si="281"/>
        <v>3969.0517277256727</v>
      </c>
      <c r="I2007" s="1">
        <f t="shared" ca="1" si="282"/>
        <v>3969.0517277256727</v>
      </c>
      <c r="J2007" s="1">
        <f t="shared" ca="1" si="283"/>
        <v>0</v>
      </c>
      <c r="K2007" s="5">
        <f t="shared" ca="1" si="288"/>
        <v>0.24082848227255982</v>
      </c>
      <c r="L2007" s="1">
        <f t="shared" ca="1" si="286"/>
        <v>0.33864534241662486</v>
      </c>
      <c r="M2007" s="1">
        <f t="shared" ca="1" si="284"/>
        <v>3969.3903730680895</v>
      </c>
      <c r="N2007" s="13">
        <f t="shared" ca="1" si="285"/>
        <v>0.33864534241683941</v>
      </c>
    </row>
    <row r="2008" spans="5:14" x14ac:dyDescent="0.15">
      <c r="E2008" s="2">
        <v>2004</v>
      </c>
      <c r="F2008" s="12">
        <f t="shared" ca="1" si="287"/>
        <v>0.95888606091427286</v>
      </c>
      <c r="G2008" s="1">
        <f t="shared" ca="1" si="280"/>
        <v>8.3966042931145846E-2</v>
      </c>
      <c r="H2008" s="1">
        <f t="shared" ca="1" si="281"/>
        <v>3969.1356937686037</v>
      </c>
      <c r="I2008" s="1">
        <f t="shared" ca="1" si="282"/>
        <v>3969.3903730680895</v>
      </c>
      <c r="J2008" s="1">
        <f t="shared" ca="1" si="283"/>
        <v>0.25467929948581514</v>
      </c>
      <c r="K2008" s="5">
        <f t="shared" ca="1" si="288"/>
        <v>0.72001691153598224</v>
      </c>
      <c r="L2008" s="1">
        <f t="shared" ca="1" si="286"/>
        <v>2.0091788376839999</v>
      </c>
      <c r="M2008" s="1">
        <f t="shared" ca="1" si="284"/>
        <v>3971.3995519057735</v>
      </c>
      <c r="N2008" s="13">
        <f t="shared" ca="1" si="285"/>
        <v>2.263858137169791</v>
      </c>
    </row>
    <row r="2009" spans="5:14" x14ac:dyDescent="0.15">
      <c r="E2009" s="2">
        <v>2005</v>
      </c>
      <c r="F2009" s="12">
        <f t="shared" ca="1" si="287"/>
        <v>0.98646527777943427</v>
      </c>
      <c r="G2009" s="1">
        <f t="shared" ca="1" si="280"/>
        <v>2.7254303048352697E-2</v>
      </c>
      <c r="H2009" s="1">
        <f t="shared" ca="1" si="281"/>
        <v>3969.162948071652</v>
      </c>
      <c r="I2009" s="1">
        <f t="shared" ca="1" si="282"/>
        <v>3971.3995519057735</v>
      </c>
      <c r="J2009" s="1">
        <f t="shared" ca="1" si="283"/>
        <v>2.2366038341215244</v>
      </c>
      <c r="K2009" s="5">
        <f t="shared" ca="1" si="288"/>
        <v>0.60203493255633178</v>
      </c>
      <c r="L2009" s="1">
        <f t="shared" ca="1" si="286"/>
        <v>1.3913529187887339</v>
      </c>
      <c r="M2009" s="1">
        <f t="shared" ca="1" si="284"/>
        <v>3972.7909048245624</v>
      </c>
      <c r="N2009" s="13">
        <f t="shared" ca="1" si="285"/>
        <v>3.6279567529104497</v>
      </c>
    </row>
    <row r="2010" spans="5:14" x14ac:dyDescent="0.15">
      <c r="E2010" s="2">
        <v>2006</v>
      </c>
      <c r="F2010" s="12">
        <f t="shared" ca="1" si="287"/>
        <v>0.81988144550039754</v>
      </c>
      <c r="G2010" s="1">
        <f t="shared" ca="1" si="280"/>
        <v>0.39719105566878338</v>
      </c>
      <c r="H2010" s="1">
        <f t="shared" ca="1" si="281"/>
        <v>3969.5601391273208</v>
      </c>
      <c r="I2010" s="1">
        <f t="shared" ca="1" si="282"/>
        <v>3972.7909048245624</v>
      </c>
      <c r="J2010" s="1">
        <f t="shared" ca="1" si="283"/>
        <v>3.2307656972416225</v>
      </c>
      <c r="K2010" s="5">
        <f t="shared" ca="1" si="288"/>
        <v>0.32434859932408666</v>
      </c>
      <c r="L2010" s="1">
        <f t="shared" ca="1" si="286"/>
        <v>0.51492954262976864</v>
      </c>
      <c r="M2010" s="1">
        <f t="shared" ca="1" si="284"/>
        <v>3973.3058343671923</v>
      </c>
      <c r="N2010" s="13">
        <f t="shared" ca="1" si="285"/>
        <v>3.7456952398715657</v>
      </c>
    </row>
    <row r="2011" spans="5:14" x14ac:dyDescent="0.15">
      <c r="E2011" s="2">
        <v>2007</v>
      </c>
      <c r="F2011" s="12">
        <f t="shared" ca="1" si="287"/>
        <v>0.19477094837507847</v>
      </c>
      <c r="G2011" s="1">
        <f t="shared" ca="1" si="280"/>
        <v>3.2718620690941544</v>
      </c>
      <c r="H2011" s="1">
        <f t="shared" ca="1" si="281"/>
        <v>3972.8320011964151</v>
      </c>
      <c r="I2011" s="1">
        <f t="shared" ca="1" si="282"/>
        <v>3973.3058343671923</v>
      </c>
      <c r="J2011" s="1">
        <f t="shared" ca="1" si="283"/>
        <v>0.47383317077719767</v>
      </c>
      <c r="K2011" s="5">
        <f t="shared" ca="1" si="288"/>
        <v>0.15306107796920365</v>
      </c>
      <c r="L2011" s="1">
        <f t="shared" ca="1" si="286"/>
        <v>0.18431208364869106</v>
      </c>
      <c r="M2011" s="1">
        <f t="shared" ca="1" si="284"/>
        <v>3973.4901464508412</v>
      </c>
      <c r="N2011" s="13">
        <f t="shared" ca="1" si="285"/>
        <v>0.65814525442601735</v>
      </c>
    </row>
    <row r="2012" spans="5:14" x14ac:dyDescent="0.15">
      <c r="E2012" s="2">
        <v>2008</v>
      </c>
      <c r="F2012" s="12">
        <f t="shared" ca="1" si="287"/>
        <v>4.5696126737935883E-2</v>
      </c>
      <c r="G2012" s="1">
        <f t="shared" ca="1" si="280"/>
        <v>6.171483477534232</v>
      </c>
      <c r="H2012" s="1">
        <f t="shared" ca="1" si="281"/>
        <v>3979.0034846739495</v>
      </c>
      <c r="I2012" s="1">
        <f t="shared" ca="1" si="282"/>
        <v>3979.0034846739495</v>
      </c>
      <c r="J2012" s="1">
        <f t="shared" ca="1" si="283"/>
        <v>0</v>
      </c>
      <c r="K2012" s="5">
        <f t="shared" ca="1" si="288"/>
        <v>0.39878063878527636</v>
      </c>
      <c r="L2012" s="1">
        <f t="shared" ca="1" si="286"/>
        <v>0.69960151192038933</v>
      </c>
      <c r="M2012" s="1">
        <f t="shared" ca="1" si="284"/>
        <v>3979.7030861858698</v>
      </c>
      <c r="N2012" s="13">
        <f t="shared" ca="1" si="285"/>
        <v>0.69960151192026387</v>
      </c>
    </row>
    <row r="2013" spans="5:14" x14ac:dyDescent="0.15">
      <c r="E2013" s="2">
        <v>2009</v>
      </c>
      <c r="F2013" s="12">
        <f t="shared" ca="1" si="287"/>
        <v>0.40525345300457172</v>
      </c>
      <c r="G2013" s="1">
        <f t="shared" ca="1" si="280"/>
        <v>1.8064851954502315</v>
      </c>
      <c r="H2013" s="1">
        <f t="shared" ca="1" si="281"/>
        <v>3980.8099698693995</v>
      </c>
      <c r="I2013" s="1">
        <f t="shared" ca="1" si="282"/>
        <v>3980.8099698693995</v>
      </c>
      <c r="J2013" s="1">
        <f t="shared" ca="1" si="283"/>
        <v>0</v>
      </c>
      <c r="K2013" s="5">
        <f t="shared" ca="1" si="288"/>
        <v>0.80021271274506012</v>
      </c>
      <c r="L2013" s="1">
        <f t="shared" ca="1" si="286"/>
        <v>2.6166747882029995</v>
      </c>
      <c r="M2013" s="1">
        <f t="shared" ca="1" si="284"/>
        <v>3983.4266446576025</v>
      </c>
      <c r="N2013" s="13">
        <f t="shared" ca="1" si="285"/>
        <v>2.6166747882029995</v>
      </c>
    </row>
    <row r="2014" spans="5:14" x14ac:dyDescent="0.15">
      <c r="E2014" s="2">
        <v>2010</v>
      </c>
      <c r="F2014" s="12">
        <f t="shared" ca="1" si="287"/>
        <v>0.52522750434531318</v>
      </c>
      <c r="G2014" s="1">
        <f t="shared" ca="1" si="280"/>
        <v>1.2878475372915046</v>
      </c>
      <c r="H2014" s="1">
        <f t="shared" ca="1" si="281"/>
        <v>3982.0978174066909</v>
      </c>
      <c r="I2014" s="1">
        <f t="shared" ca="1" si="282"/>
        <v>3983.4266446576025</v>
      </c>
      <c r="J2014" s="1">
        <f t="shared" ca="1" si="283"/>
        <v>1.3288272509116723</v>
      </c>
      <c r="K2014" s="5">
        <f t="shared" ca="1" si="288"/>
        <v>0.65882226724988746</v>
      </c>
      <c r="L2014" s="1">
        <f t="shared" ca="1" si="286"/>
        <v>1.6595207311432736</v>
      </c>
      <c r="M2014" s="1">
        <f t="shared" ca="1" si="284"/>
        <v>3985.0861653887459</v>
      </c>
      <c r="N2014" s="13">
        <f t="shared" ca="1" si="285"/>
        <v>2.9883479820550747</v>
      </c>
    </row>
    <row r="2015" spans="5:14" x14ac:dyDescent="0.15">
      <c r="E2015" s="2">
        <v>2011</v>
      </c>
      <c r="F2015" s="12">
        <f t="shared" ca="1" si="287"/>
        <v>0.34124668291191396</v>
      </c>
      <c r="G2015" s="1">
        <f t="shared" ca="1" si="280"/>
        <v>2.1502993058697175</v>
      </c>
      <c r="H2015" s="1">
        <f t="shared" ca="1" si="281"/>
        <v>3984.2481167125607</v>
      </c>
      <c r="I2015" s="1">
        <f t="shared" ca="1" si="282"/>
        <v>3985.0861653887459</v>
      </c>
      <c r="J2015" s="1">
        <f t="shared" ca="1" si="283"/>
        <v>0.83804867618528078</v>
      </c>
      <c r="K2015" s="5">
        <f t="shared" ca="1" si="288"/>
        <v>0.21921449322620867</v>
      </c>
      <c r="L2015" s="1">
        <f t="shared" ca="1" si="286"/>
        <v>0.29779960734733008</v>
      </c>
      <c r="M2015" s="1">
        <f t="shared" ca="1" si="284"/>
        <v>3985.3839649960933</v>
      </c>
      <c r="N2015" s="13">
        <f t="shared" ca="1" si="285"/>
        <v>1.1358482835325958</v>
      </c>
    </row>
    <row r="2016" spans="5:14" x14ac:dyDescent="0.15">
      <c r="E2016" s="2">
        <v>2012</v>
      </c>
      <c r="F2016" s="12">
        <f t="shared" ca="1" si="287"/>
        <v>0.61424525528973384</v>
      </c>
      <c r="G2016" s="1">
        <f t="shared" ca="1" si="280"/>
        <v>0.97472198401343912</v>
      </c>
      <c r="H2016" s="1">
        <f t="shared" ca="1" si="281"/>
        <v>3985.2228386965739</v>
      </c>
      <c r="I2016" s="1">
        <f t="shared" ca="1" si="282"/>
        <v>3985.3839649960933</v>
      </c>
      <c r="J2016" s="1">
        <f t="shared" ca="1" si="283"/>
        <v>0.16112629951931012</v>
      </c>
      <c r="K2016" s="5">
        <f t="shared" ca="1" si="288"/>
        <v>0.46028523765176832</v>
      </c>
      <c r="L2016" s="1">
        <f t="shared" ca="1" si="286"/>
        <v>0.87562045991971416</v>
      </c>
      <c r="M2016" s="1">
        <f t="shared" ca="1" si="284"/>
        <v>3986.2595854560132</v>
      </c>
      <c r="N2016" s="13">
        <f t="shared" ca="1" si="285"/>
        <v>1.036746759439211</v>
      </c>
    </row>
    <row r="2017" spans="5:14" x14ac:dyDescent="0.15">
      <c r="E2017" s="2">
        <v>2013</v>
      </c>
      <c r="F2017" s="12">
        <f t="shared" ca="1" si="287"/>
        <v>0.35039381540350978</v>
      </c>
      <c r="G2017" s="1">
        <f t="shared" ca="1" si="280"/>
        <v>2.0973951403596085</v>
      </c>
      <c r="H2017" s="1">
        <f t="shared" ca="1" si="281"/>
        <v>3987.3202338369338</v>
      </c>
      <c r="I2017" s="1">
        <f t="shared" ca="1" si="282"/>
        <v>3987.3202338369338</v>
      </c>
      <c r="J2017" s="1">
        <f t="shared" ca="1" si="283"/>
        <v>0</v>
      </c>
      <c r="K2017" s="5">
        <f t="shared" ca="1" si="288"/>
        <v>0.87742829808086364</v>
      </c>
      <c r="L2017" s="1">
        <f t="shared" ca="1" si="286"/>
        <v>3.5128668326642392</v>
      </c>
      <c r="M2017" s="1">
        <f t="shared" ca="1" si="284"/>
        <v>3990.833100669598</v>
      </c>
      <c r="N2017" s="13">
        <f t="shared" ca="1" si="285"/>
        <v>3.5128668326642583</v>
      </c>
    </row>
    <row r="2018" spans="5:14" x14ac:dyDescent="0.15">
      <c r="E2018" s="2">
        <v>2014</v>
      </c>
      <c r="F2018" s="12">
        <f t="shared" ca="1" si="287"/>
        <v>0.92102480779234774</v>
      </c>
      <c r="G2018" s="1">
        <f t="shared" ca="1" si="280"/>
        <v>0.16453661475171483</v>
      </c>
      <c r="H2018" s="1">
        <f t="shared" ca="1" si="281"/>
        <v>3987.4847704516856</v>
      </c>
      <c r="I2018" s="1">
        <f t="shared" ca="1" si="282"/>
        <v>3990.833100669598</v>
      </c>
      <c r="J2018" s="1">
        <f t="shared" ca="1" si="283"/>
        <v>3.3483302179124621</v>
      </c>
      <c r="K2018" s="5">
        <f t="shared" ca="1" si="288"/>
        <v>0.28991809768887222</v>
      </c>
      <c r="L2018" s="1">
        <f t="shared" ca="1" si="286"/>
        <v>0.43857961412306096</v>
      </c>
      <c r="M2018" s="1">
        <f t="shared" ca="1" si="284"/>
        <v>3991.2716802837213</v>
      </c>
      <c r="N2018" s="13">
        <f t="shared" ca="1" si="285"/>
        <v>3.7869098320356898</v>
      </c>
    </row>
    <row r="2019" spans="5:14" x14ac:dyDescent="0.15">
      <c r="E2019" s="2">
        <v>2015</v>
      </c>
      <c r="F2019" s="12">
        <f t="shared" ca="1" si="287"/>
        <v>0.40827208603398235</v>
      </c>
      <c r="G2019" s="1">
        <f t="shared" ca="1" si="280"/>
        <v>1.791642898615436</v>
      </c>
      <c r="H2019" s="1">
        <f t="shared" ca="1" si="281"/>
        <v>3989.276413350301</v>
      </c>
      <c r="I2019" s="1">
        <f t="shared" ca="1" si="282"/>
        <v>3991.2716802837213</v>
      </c>
      <c r="J2019" s="1">
        <f t="shared" ca="1" si="283"/>
        <v>1.9952669334202255</v>
      </c>
      <c r="K2019" s="5">
        <f t="shared" ca="1" si="288"/>
        <v>0.59093532904142831</v>
      </c>
      <c r="L2019" s="1">
        <f t="shared" ca="1" si="286"/>
        <v>1.34389401178888</v>
      </c>
      <c r="M2019" s="1">
        <f t="shared" ca="1" si="284"/>
        <v>3992.6155742955102</v>
      </c>
      <c r="N2019" s="13">
        <f t="shared" ca="1" si="285"/>
        <v>3.339160945209187</v>
      </c>
    </row>
    <row r="2020" spans="5:14" x14ac:dyDescent="0.15">
      <c r="E2020" s="2">
        <v>2016</v>
      </c>
      <c r="F2020" s="12">
        <f t="shared" ca="1" si="287"/>
        <v>0.76310680882331949</v>
      </c>
      <c r="G2020" s="1">
        <f t="shared" ca="1" si="280"/>
        <v>0.54071454428610255</v>
      </c>
      <c r="H2020" s="1">
        <f t="shared" ca="1" si="281"/>
        <v>3989.817127894587</v>
      </c>
      <c r="I2020" s="1">
        <f t="shared" ca="1" si="282"/>
        <v>3992.6155742955102</v>
      </c>
      <c r="J2020" s="1">
        <f t="shared" ca="1" si="283"/>
        <v>2.7984464009232397</v>
      </c>
      <c r="K2020" s="5">
        <f t="shared" ca="1" si="288"/>
        <v>0.32217946043036072</v>
      </c>
      <c r="L2020" s="1">
        <f t="shared" ca="1" si="286"/>
        <v>0.50995956264731535</v>
      </c>
      <c r="M2020" s="1">
        <f t="shared" ca="1" si="284"/>
        <v>3993.1255338581577</v>
      </c>
      <c r="N2020" s="13">
        <f t="shared" ca="1" si="285"/>
        <v>3.308405963570749</v>
      </c>
    </row>
    <row r="2021" spans="5:14" x14ac:dyDescent="0.15">
      <c r="E2021" s="2">
        <v>2017</v>
      </c>
      <c r="F2021" s="12">
        <f t="shared" ca="1" si="287"/>
        <v>0.38362269017367734</v>
      </c>
      <c r="G2021" s="1">
        <f t="shared" ca="1" si="280"/>
        <v>1.9161915742260258</v>
      </c>
      <c r="H2021" s="1">
        <f t="shared" ca="1" si="281"/>
        <v>3991.7333194688131</v>
      </c>
      <c r="I2021" s="1">
        <f t="shared" ca="1" si="282"/>
        <v>3993.1255338581577</v>
      </c>
      <c r="J2021" s="1">
        <f t="shared" ca="1" si="283"/>
        <v>1.3922143893446446</v>
      </c>
      <c r="K2021" s="5">
        <f t="shared" ca="1" si="288"/>
        <v>0.88147405801690559</v>
      </c>
      <c r="L2021" s="1">
        <f t="shared" ca="1" si="286"/>
        <v>3.5749954911121904</v>
      </c>
      <c r="M2021" s="1">
        <f t="shared" ca="1" si="284"/>
        <v>3996.7005293492698</v>
      </c>
      <c r="N2021" s="13">
        <f t="shared" ca="1" si="285"/>
        <v>4.9672098804567213</v>
      </c>
    </row>
    <row r="2022" spans="5:14" x14ac:dyDescent="0.15">
      <c r="E2022" s="2">
        <v>2018</v>
      </c>
      <c r="F2022" s="12">
        <f t="shared" ca="1" si="287"/>
        <v>0.58784114227278605</v>
      </c>
      <c r="G2022" s="1">
        <f t="shared" ca="1" si="280"/>
        <v>1.0625970675754359</v>
      </c>
      <c r="H2022" s="1">
        <f t="shared" ca="1" si="281"/>
        <v>3992.7959165363886</v>
      </c>
      <c r="I2022" s="1">
        <f t="shared" ca="1" si="282"/>
        <v>3996.7005293492698</v>
      </c>
      <c r="J2022" s="1">
        <f t="shared" ca="1" si="283"/>
        <v>3.9046128128811688</v>
      </c>
      <c r="K2022" s="5">
        <f t="shared" ca="1" si="288"/>
        <v>0.99450146814057727</v>
      </c>
      <c r="L2022" s="1">
        <f t="shared" ca="1" si="286"/>
        <v>9.4120164490686644</v>
      </c>
      <c r="M2022" s="1">
        <f t="shared" ca="1" si="284"/>
        <v>4006.1125457983385</v>
      </c>
      <c r="N2022" s="13">
        <f t="shared" ca="1" si="285"/>
        <v>13.316629261949856</v>
      </c>
    </row>
    <row r="2023" spans="5:14" x14ac:dyDescent="0.15">
      <c r="E2023" s="2">
        <v>2019</v>
      </c>
      <c r="F2023" s="12">
        <f t="shared" ca="1" si="287"/>
        <v>0.56823102834582317</v>
      </c>
      <c r="G2023" s="1">
        <f t="shared" ca="1" si="280"/>
        <v>1.130454405823663</v>
      </c>
      <c r="H2023" s="1">
        <f t="shared" ca="1" si="281"/>
        <v>3993.9263709422121</v>
      </c>
      <c r="I2023" s="1">
        <f t="shared" ca="1" si="282"/>
        <v>4006.1125457983385</v>
      </c>
      <c r="J2023" s="1">
        <f t="shared" ca="1" si="283"/>
        <v>12.186174856126399</v>
      </c>
      <c r="K2023" s="5">
        <f t="shared" ca="1" si="288"/>
        <v>0.64003748773688796</v>
      </c>
      <c r="L2023" s="1">
        <f t="shared" ca="1" si="286"/>
        <v>1.5657051481624014</v>
      </c>
      <c r="M2023" s="1">
        <f t="shared" ca="1" si="284"/>
        <v>4007.6782509465011</v>
      </c>
      <c r="N2023" s="13">
        <f t="shared" ca="1" si="285"/>
        <v>13.751880004288978</v>
      </c>
    </row>
    <row r="2024" spans="5:14" x14ac:dyDescent="0.15">
      <c r="E2024" s="2">
        <v>2020</v>
      </c>
      <c r="F2024" s="12">
        <f t="shared" ca="1" si="287"/>
        <v>0.69198818693697772</v>
      </c>
      <c r="G2024" s="1">
        <f t="shared" ca="1" si="280"/>
        <v>0.73637278882099633</v>
      </c>
      <c r="H2024" s="1">
        <f t="shared" ca="1" si="281"/>
        <v>3994.6627437310331</v>
      </c>
      <c r="I2024" s="1">
        <f t="shared" ca="1" si="282"/>
        <v>4007.6782509465011</v>
      </c>
      <c r="J2024" s="1">
        <f t="shared" ca="1" si="283"/>
        <v>13.015507215468006</v>
      </c>
      <c r="K2024" s="5">
        <f t="shared" ca="1" si="288"/>
        <v>0.13746414560094233</v>
      </c>
      <c r="L2024" s="1">
        <f t="shared" ca="1" si="286"/>
        <v>0.16007964596513269</v>
      </c>
      <c r="M2024" s="1">
        <f t="shared" ca="1" si="284"/>
        <v>4007.8383305924663</v>
      </c>
      <c r="N2024" s="13">
        <f t="shared" ca="1" si="285"/>
        <v>13.175586861433203</v>
      </c>
    </row>
    <row r="2025" spans="5:14" x14ac:dyDescent="0.15">
      <c r="E2025" s="2">
        <v>2021</v>
      </c>
      <c r="F2025" s="12">
        <f t="shared" ca="1" si="287"/>
        <v>0.51267893786801966</v>
      </c>
      <c r="G2025" s="1">
        <f t="shared" ca="1" si="280"/>
        <v>1.3362109636953483</v>
      </c>
      <c r="H2025" s="1">
        <f t="shared" ca="1" si="281"/>
        <v>3995.9989546947286</v>
      </c>
      <c r="I2025" s="1">
        <f t="shared" ca="1" si="282"/>
        <v>4007.8383305924663</v>
      </c>
      <c r="J2025" s="1">
        <f t="shared" ca="1" si="283"/>
        <v>11.839375897737682</v>
      </c>
      <c r="K2025" s="5">
        <f t="shared" ca="1" si="288"/>
        <v>0.84439930430311283</v>
      </c>
      <c r="L2025" s="1">
        <f t="shared" ca="1" si="286"/>
        <v>3.0731440116978743</v>
      </c>
      <c r="M2025" s="1">
        <f t="shared" ca="1" si="284"/>
        <v>4010.9114746041641</v>
      </c>
      <c r="N2025" s="13">
        <f t="shared" ca="1" si="285"/>
        <v>14.912519909435559</v>
      </c>
    </row>
    <row r="2026" spans="5:14" x14ac:dyDescent="0.15">
      <c r="E2026" s="2">
        <v>2022</v>
      </c>
      <c r="F2026" s="12">
        <f t="shared" ca="1" si="287"/>
        <v>0.94454938131587751</v>
      </c>
      <c r="G2026" s="1">
        <f t="shared" ca="1" si="280"/>
        <v>0.11409462076718002</v>
      </c>
      <c r="H2026" s="1">
        <f t="shared" ca="1" si="281"/>
        <v>3996.1130493154956</v>
      </c>
      <c r="I2026" s="1">
        <f t="shared" ca="1" si="282"/>
        <v>4010.9114746041641</v>
      </c>
      <c r="J2026" s="1">
        <f t="shared" ca="1" si="283"/>
        <v>14.798425288668568</v>
      </c>
      <c r="K2026" s="5">
        <f t="shared" ca="1" si="288"/>
        <v>0.22006966218280299</v>
      </c>
      <c r="L2026" s="1">
        <f t="shared" ca="1" si="286"/>
        <v>0.29938000868515235</v>
      </c>
      <c r="M2026" s="1">
        <f t="shared" ca="1" si="284"/>
        <v>4011.2108546128493</v>
      </c>
      <c r="N2026" s="13">
        <f t="shared" ca="1" si="285"/>
        <v>15.097805297353716</v>
      </c>
    </row>
    <row r="2027" spans="5:14" x14ac:dyDescent="0.15">
      <c r="E2027" s="2">
        <v>2023</v>
      </c>
      <c r="F2027" s="12">
        <f t="shared" ca="1" si="287"/>
        <v>0.53792182516257636</v>
      </c>
      <c r="G2027" s="1">
        <f t="shared" ca="1" si="280"/>
        <v>1.2400840715352242</v>
      </c>
      <c r="H2027" s="1">
        <f t="shared" ca="1" si="281"/>
        <v>3997.353133387031</v>
      </c>
      <c r="I2027" s="1">
        <f t="shared" ca="1" si="282"/>
        <v>4011.2108546128493</v>
      </c>
      <c r="J2027" s="1">
        <f t="shared" ca="1" si="283"/>
        <v>13.857721225818295</v>
      </c>
      <c r="K2027" s="5">
        <f t="shared" ca="1" si="288"/>
        <v>0.76374558932558634</v>
      </c>
      <c r="L2027" s="1">
        <f t="shared" ca="1" si="286"/>
        <v>2.3134309214368187</v>
      </c>
      <c r="M2027" s="1">
        <f t="shared" ca="1" si="284"/>
        <v>4013.5242855342863</v>
      </c>
      <c r="N2027" s="13">
        <f t="shared" ca="1" si="285"/>
        <v>16.17115214725527</v>
      </c>
    </row>
    <row r="2028" spans="5:14" x14ac:dyDescent="0.15">
      <c r="E2028" s="2">
        <v>2024</v>
      </c>
      <c r="F2028" s="12">
        <f t="shared" ca="1" si="287"/>
        <v>6.1390403592996856E-3</v>
      </c>
      <c r="G2028" s="1">
        <f t="shared" ca="1" si="280"/>
        <v>10.186173684623638</v>
      </c>
      <c r="H2028" s="1">
        <f t="shared" ca="1" si="281"/>
        <v>4007.5393070716545</v>
      </c>
      <c r="I2028" s="1">
        <f t="shared" ca="1" si="282"/>
        <v>4013.5242855342863</v>
      </c>
      <c r="J2028" s="1">
        <f t="shared" ca="1" si="283"/>
        <v>5.984978462631716</v>
      </c>
      <c r="K2028" s="5">
        <f t="shared" ca="1" si="288"/>
        <v>0.66142201354976282</v>
      </c>
      <c r="L2028" s="1">
        <f t="shared" ca="1" si="286"/>
        <v>1.6729470650090759</v>
      </c>
      <c r="M2028" s="1">
        <f t="shared" ca="1" si="284"/>
        <v>4015.1972325992951</v>
      </c>
      <c r="N2028" s="13">
        <f t="shared" ca="1" si="285"/>
        <v>7.6579255276406002</v>
      </c>
    </row>
    <row r="2029" spans="5:14" x14ac:dyDescent="0.15">
      <c r="E2029" s="2">
        <v>2025</v>
      </c>
      <c r="F2029" s="12">
        <f t="shared" ca="1" si="287"/>
        <v>0.81830430574035506</v>
      </c>
      <c r="G2029" s="1">
        <f t="shared" ca="1" si="280"/>
        <v>0.4010419993022773</v>
      </c>
      <c r="H2029" s="1">
        <f t="shared" ca="1" si="281"/>
        <v>4007.9403490709569</v>
      </c>
      <c r="I2029" s="1">
        <f t="shared" ca="1" si="282"/>
        <v>4015.1972325992951</v>
      </c>
      <c r="J2029" s="1">
        <f t="shared" ca="1" si="283"/>
        <v>7.2568835283382214</v>
      </c>
      <c r="K2029" s="5">
        <f t="shared" ca="1" si="288"/>
        <v>8.0475652503063988E-2</v>
      </c>
      <c r="L2029" s="1">
        <f t="shared" ca="1" si="286"/>
        <v>8.0196931548094291E-2</v>
      </c>
      <c r="M2029" s="1">
        <f t="shared" ca="1" si="284"/>
        <v>4015.2774295308432</v>
      </c>
      <c r="N2029" s="13">
        <f t="shared" ca="1" si="285"/>
        <v>7.3370804598862378</v>
      </c>
    </row>
    <row r="2030" spans="5:14" x14ac:dyDescent="0.15">
      <c r="E2030" s="2">
        <v>2026</v>
      </c>
      <c r="F2030" s="12">
        <f t="shared" ca="1" si="287"/>
        <v>0.70947498530856312</v>
      </c>
      <c r="G2030" s="1">
        <f t="shared" ca="1" si="280"/>
        <v>0.68646007958413879</v>
      </c>
      <c r="H2030" s="1">
        <f t="shared" ca="1" si="281"/>
        <v>4008.6268091505412</v>
      </c>
      <c r="I2030" s="1">
        <f t="shared" ca="1" si="282"/>
        <v>4015.2774295308432</v>
      </c>
      <c r="J2030" s="1">
        <f t="shared" ca="1" si="283"/>
        <v>6.6506203803019162</v>
      </c>
      <c r="K2030" s="5">
        <f t="shared" ca="1" si="288"/>
        <v>0.55443893081534568</v>
      </c>
      <c r="L2030" s="1">
        <f t="shared" ca="1" si="286"/>
        <v>1.197464531022681</v>
      </c>
      <c r="M2030" s="1">
        <f t="shared" ca="1" si="284"/>
        <v>4016.4748940618661</v>
      </c>
      <c r="N2030" s="13">
        <f t="shared" ca="1" si="285"/>
        <v>7.8480849113248041</v>
      </c>
    </row>
    <row r="2031" spans="5:14" x14ac:dyDescent="0.15">
      <c r="E2031" s="2">
        <v>2027</v>
      </c>
      <c r="F2031" s="12">
        <f t="shared" ca="1" si="287"/>
        <v>0.49681288438314442</v>
      </c>
      <c r="G2031" s="1">
        <f t="shared" ca="1" si="280"/>
        <v>1.3990836279009748</v>
      </c>
      <c r="H2031" s="1">
        <f t="shared" ca="1" si="281"/>
        <v>4010.0258927784421</v>
      </c>
      <c r="I2031" s="1">
        <f t="shared" ca="1" si="282"/>
        <v>4016.4748940618661</v>
      </c>
      <c r="J2031" s="1">
        <f t="shared" ca="1" si="283"/>
        <v>6.4490012834239678</v>
      </c>
      <c r="K2031" s="5">
        <f t="shared" ca="1" si="288"/>
        <v>0.94934374745077588</v>
      </c>
      <c r="L2031" s="1">
        <f t="shared" ca="1" si="286"/>
        <v>5.1656752302030799</v>
      </c>
      <c r="M2031" s="1">
        <f t="shared" ca="1" si="284"/>
        <v>4021.6405692920694</v>
      </c>
      <c r="N2031" s="13">
        <f t="shared" ca="1" si="285"/>
        <v>11.614676513627273</v>
      </c>
    </row>
    <row r="2032" spans="5:14" x14ac:dyDescent="0.15">
      <c r="E2032" s="2">
        <v>2028</v>
      </c>
      <c r="F2032" s="12">
        <f t="shared" ca="1" si="287"/>
        <v>0.17208813941254097</v>
      </c>
      <c r="G2032" s="1">
        <f t="shared" ca="1" si="280"/>
        <v>3.5194969899508424</v>
      </c>
      <c r="H2032" s="1">
        <f t="shared" ca="1" si="281"/>
        <v>4013.5453897683929</v>
      </c>
      <c r="I2032" s="1">
        <f t="shared" ca="1" si="282"/>
        <v>4021.6405692920694</v>
      </c>
      <c r="J2032" s="1">
        <f t="shared" ca="1" si="283"/>
        <v>8.0951795236765065</v>
      </c>
      <c r="K2032" s="5">
        <f t="shared" ca="1" si="288"/>
        <v>0.39964942460715713</v>
      </c>
      <c r="L2032" s="1">
        <f t="shared" ca="1" si="286"/>
        <v>0.70192992060953607</v>
      </c>
      <c r="M2032" s="1">
        <f t="shared" ca="1" si="284"/>
        <v>4022.3424992126788</v>
      </c>
      <c r="N2032" s="13">
        <f t="shared" ca="1" si="285"/>
        <v>8.7971094442859794</v>
      </c>
    </row>
    <row r="2033" spans="5:14" x14ac:dyDescent="0.15">
      <c r="E2033" s="2">
        <v>2029</v>
      </c>
      <c r="F2033" s="12">
        <f t="shared" ca="1" si="287"/>
        <v>0.3285323154776274</v>
      </c>
      <c r="G2033" s="1">
        <f t="shared" ca="1" si="280"/>
        <v>2.2262401461134278</v>
      </c>
      <c r="H2033" s="1">
        <f t="shared" ca="1" si="281"/>
        <v>4015.7716299145063</v>
      </c>
      <c r="I2033" s="1">
        <f t="shared" ca="1" si="282"/>
        <v>4022.3424992126788</v>
      </c>
      <c r="J2033" s="1">
        <f t="shared" ca="1" si="283"/>
        <v>6.5708692981725108</v>
      </c>
      <c r="K2033" s="5">
        <f t="shared" ca="1" si="288"/>
        <v>0.72849695477141774</v>
      </c>
      <c r="L2033" s="1">
        <f t="shared" ca="1" si="286"/>
        <v>2.0640399085222936</v>
      </c>
      <c r="M2033" s="1">
        <f t="shared" ca="1" si="284"/>
        <v>4024.4065391212011</v>
      </c>
      <c r="N2033" s="13">
        <f t="shared" ca="1" si="285"/>
        <v>8.6349092066948288</v>
      </c>
    </row>
    <row r="2034" spans="5:14" x14ac:dyDescent="0.15">
      <c r="E2034" s="2">
        <v>2030</v>
      </c>
      <c r="F2034" s="12">
        <f t="shared" ca="1" si="287"/>
        <v>0.85082919660726142</v>
      </c>
      <c r="G2034" s="1">
        <f t="shared" ca="1" si="280"/>
        <v>0.32308775918632709</v>
      </c>
      <c r="H2034" s="1">
        <f t="shared" ca="1" si="281"/>
        <v>4016.0947176736927</v>
      </c>
      <c r="I2034" s="1">
        <f t="shared" ca="1" si="282"/>
        <v>4024.4065391212011</v>
      </c>
      <c r="J2034" s="1">
        <f t="shared" ca="1" si="283"/>
        <v>8.3118214475084642</v>
      </c>
      <c r="K2034" s="5">
        <f t="shared" ca="1" si="288"/>
        <v>0.67508192547217583</v>
      </c>
      <c r="L2034" s="1">
        <f t="shared" ca="1" si="286"/>
        <v>1.7453848977546267</v>
      </c>
      <c r="M2034" s="1">
        <f t="shared" ca="1" si="284"/>
        <v>4026.1519240189559</v>
      </c>
      <c r="N2034" s="13">
        <f t="shared" ca="1" si="285"/>
        <v>10.057206345263239</v>
      </c>
    </row>
    <row r="2035" spans="5:14" x14ac:dyDescent="0.15">
      <c r="E2035" s="2">
        <v>2031</v>
      </c>
      <c r="F2035" s="12">
        <f t="shared" ca="1" si="287"/>
        <v>0.69313755415454592</v>
      </c>
      <c r="G2035" s="1">
        <f t="shared" ca="1" si="280"/>
        <v>0.7330536172908686</v>
      </c>
      <c r="H2035" s="1">
        <f t="shared" ca="1" si="281"/>
        <v>4016.8277712909835</v>
      </c>
      <c r="I2035" s="1">
        <f t="shared" ca="1" si="282"/>
        <v>4026.1519240189559</v>
      </c>
      <c r="J2035" s="1">
        <f t="shared" ca="1" si="283"/>
        <v>9.3241527279724323</v>
      </c>
      <c r="K2035" s="5">
        <f t="shared" ca="1" si="288"/>
        <v>0.99489572451974884</v>
      </c>
      <c r="L2035" s="1">
        <f t="shared" ca="1" si="286"/>
        <v>9.5556734616808612</v>
      </c>
      <c r="M2035" s="1">
        <f t="shared" ca="1" si="284"/>
        <v>4035.7075974806367</v>
      </c>
      <c r="N2035" s="13">
        <f t="shared" ca="1" si="285"/>
        <v>18.879826189653159</v>
      </c>
    </row>
    <row r="2036" spans="5:14" x14ac:dyDescent="0.15">
      <c r="E2036" s="2">
        <v>2032</v>
      </c>
      <c r="F2036" s="12">
        <f t="shared" ca="1" si="287"/>
        <v>0.28277579417971177</v>
      </c>
      <c r="G2036" s="1">
        <f t="shared" ca="1" si="280"/>
        <v>2.5262018840939571</v>
      </c>
      <c r="H2036" s="1">
        <f t="shared" ca="1" si="281"/>
        <v>4019.3539731750775</v>
      </c>
      <c r="I2036" s="1">
        <f t="shared" ca="1" si="282"/>
        <v>4035.7075974806367</v>
      </c>
      <c r="J2036" s="1">
        <f t="shared" ca="1" si="283"/>
        <v>16.353624305559151</v>
      </c>
      <c r="K2036" s="5">
        <f t="shared" ca="1" si="288"/>
        <v>0.96748886906377973</v>
      </c>
      <c r="L2036" s="1">
        <f t="shared" ca="1" si="286"/>
        <v>6.0055039006362509</v>
      </c>
      <c r="M2036" s="1">
        <f t="shared" ca="1" si="284"/>
        <v>4041.7131013812727</v>
      </c>
      <c r="N2036" s="13">
        <f t="shared" ca="1" si="285"/>
        <v>22.359128206195237</v>
      </c>
    </row>
    <row r="2037" spans="5:14" x14ac:dyDescent="0.15">
      <c r="E2037" s="2">
        <v>2033</v>
      </c>
      <c r="F2037" s="12">
        <f t="shared" ca="1" si="287"/>
        <v>6.1035535840312072E-2</v>
      </c>
      <c r="G2037" s="1">
        <f t="shared" ca="1" si="280"/>
        <v>5.5925980593375266</v>
      </c>
      <c r="H2037" s="1">
        <f t="shared" ca="1" si="281"/>
        <v>4024.9465712344149</v>
      </c>
      <c r="I2037" s="1">
        <f t="shared" ca="1" si="282"/>
        <v>4041.7131013812727</v>
      </c>
      <c r="J2037" s="1">
        <f t="shared" ca="1" si="283"/>
        <v>16.766530146857804</v>
      </c>
      <c r="K2037" s="5">
        <f t="shared" ca="1" si="288"/>
        <v>0.64420757055389721</v>
      </c>
      <c r="L2037" s="1">
        <f t="shared" ca="1" si="286"/>
        <v>1.5860618483324382</v>
      </c>
      <c r="M2037" s="1">
        <f t="shared" ca="1" si="284"/>
        <v>4043.2991632296053</v>
      </c>
      <c r="N2037" s="13">
        <f t="shared" ca="1" si="285"/>
        <v>18.352591995190323</v>
      </c>
    </row>
    <row r="2038" spans="5:14" x14ac:dyDescent="0.15">
      <c r="E2038" s="2">
        <v>2034</v>
      </c>
      <c r="F2038" s="12">
        <f t="shared" ca="1" si="287"/>
        <v>0.83454864035858967</v>
      </c>
      <c r="G2038" s="1">
        <f t="shared" ca="1" si="280"/>
        <v>0.36172850150022229</v>
      </c>
      <c r="H2038" s="1">
        <f t="shared" ca="1" si="281"/>
        <v>4025.3082997359152</v>
      </c>
      <c r="I2038" s="1">
        <f t="shared" ca="1" si="282"/>
        <v>4043.2991632296053</v>
      </c>
      <c r="J2038" s="1">
        <f t="shared" ca="1" si="283"/>
        <v>17.990863493690085</v>
      </c>
      <c r="K2038" s="5">
        <f t="shared" ca="1" si="288"/>
        <v>0.58613483289736268</v>
      </c>
      <c r="L2038" s="1">
        <f t="shared" ca="1" si="286"/>
        <v>1.3238119184753911</v>
      </c>
      <c r="M2038" s="1">
        <f t="shared" ca="1" si="284"/>
        <v>4044.6229751480805</v>
      </c>
      <c r="N2038" s="13">
        <f t="shared" ca="1" si="285"/>
        <v>19.314675412165343</v>
      </c>
    </row>
    <row r="2039" spans="5:14" x14ac:dyDescent="0.15">
      <c r="E2039" s="2">
        <v>2035</v>
      </c>
      <c r="F2039" s="12">
        <f t="shared" ca="1" si="287"/>
        <v>0.91648591750883346</v>
      </c>
      <c r="G2039" s="1">
        <f t="shared" ref="G2039:G2102" ca="1" si="289">-$B$4*LN(F2039)</f>
        <v>0.17441715466358718</v>
      </c>
      <c r="H2039" s="1">
        <f t="shared" ref="H2039:H2102" ca="1" si="290">H2038+G2039</f>
        <v>4025.4827168905786</v>
      </c>
      <c r="I2039" s="1">
        <f t="shared" ref="I2039:I2102" ca="1" si="291">MAX(H2039,M2038)</f>
        <v>4044.6229751480805</v>
      </c>
      <c r="J2039" s="1">
        <f t="shared" ref="J2039:J2102" ca="1" si="292">I2039-H2039</f>
        <v>19.140258257501955</v>
      </c>
      <c r="K2039" s="5">
        <f t="shared" ca="1" si="288"/>
        <v>0.53986283785473288</v>
      </c>
      <c r="L2039" s="1">
        <f t="shared" ca="1" si="286"/>
        <v>1.1427376881342306</v>
      </c>
      <c r="M2039" s="1">
        <f t="shared" ref="M2039:M2102" ca="1" si="293">I2039+L2039</f>
        <v>4045.7657128362148</v>
      </c>
      <c r="N2039" s="13">
        <f t="shared" ref="N2039:N2102" ca="1" si="294">M2039-H2039</f>
        <v>20.28299594563623</v>
      </c>
    </row>
    <row r="2040" spans="5:14" x14ac:dyDescent="0.15">
      <c r="E2040" s="2">
        <v>2036</v>
      </c>
      <c r="F2040" s="12">
        <f t="shared" ca="1" si="287"/>
        <v>0.20684815899558862</v>
      </c>
      <c r="G2040" s="1">
        <f t="shared" ca="1" si="289"/>
        <v>3.1515405726097092</v>
      </c>
      <c r="H2040" s="1">
        <f t="shared" ca="1" si="290"/>
        <v>4028.6342574631881</v>
      </c>
      <c r="I2040" s="1">
        <f t="shared" ca="1" si="291"/>
        <v>4045.7657128362148</v>
      </c>
      <c r="J2040" s="1">
        <f t="shared" ca="1" si="292"/>
        <v>17.131455373026711</v>
      </c>
      <c r="K2040" s="5">
        <f t="shared" ca="1" si="288"/>
        <v>0.50486080477727746</v>
      </c>
      <c r="L2040" s="1">
        <f t="shared" ca="1" si="286"/>
        <v>1.0190713476042714</v>
      </c>
      <c r="M2040" s="1">
        <f t="shared" ca="1" si="293"/>
        <v>4046.7847841838193</v>
      </c>
      <c r="N2040" s="13">
        <f t="shared" ca="1" si="294"/>
        <v>18.150526720631206</v>
      </c>
    </row>
    <row r="2041" spans="5:14" x14ac:dyDescent="0.15">
      <c r="E2041" s="2">
        <v>2037</v>
      </c>
      <c r="F2041" s="12">
        <f t="shared" ca="1" si="287"/>
        <v>4.4825427028007403E-2</v>
      </c>
      <c r="G2041" s="1">
        <f t="shared" ca="1" si="289"/>
        <v>6.2099594659546256</v>
      </c>
      <c r="H2041" s="1">
        <f t="shared" ca="1" si="290"/>
        <v>4034.8442169291429</v>
      </c>
      <c r="I2041" s="1">
        <f t="shared" ca="1" si="291"/>
        <v>4046.7847841838193</v>
      </c>
      <c r="J2041" s="1">
        <f t="shared" ca="1" si="292"/>
        <v>11.940567254676353</v>
      </c>
      <c r="K2041" s="5">
        <f t="shared" ca="1" si="288"/>
        <v>2.2386733459993646E-2</v>
      </c>
      <c r="L2041" s="1">
        <f t="shared" ca="1" si="286"/>
        <v>1.5916510096575107E-2</v>
      </c>
      <c r="M2041" s="1">
        <f t="shared" ca="1" si="293"/>
        <v>4046.800700693916</v>
      </c>
      <c r="N2041" s="13">
        <f t="shared" ca="1" si="294"/>
        <v>11.956483764773111</v>
      </c>
    </row>
    <row r="2042" spans="5:14" x14ac:dyDescent="0.15">
      <c r="E2042" s="2">
        <v>2038</v>
      </c>
      <c r="F2042" s="12">
        <f t="shared" ca="1" si="287"/>
        <v>0.12217177029473236</v>
      </c>
      <c r="G2042" s="1">
        <f t="shared" ca="1" si="289"/>
        <v>4.204654542500327</v>
      </c>
      <c r="H2042" s="1">
        <f t="shared" ca="1" si="290"/>
        <v>4039.0488714716435</v>
      </c>
      <c r="I2042" s="1">
        <f t="shared" ca="1" si="291"/>
        <v>4046.800700693916</v>
      </c>
      <c r="J2042" s="1">
        <f t="shared" ca="1" si="292"/>
        <v>7.7518292222725904</v>
      </c>
      <c r="K2042" s="5">
        <f t="shared" ca="1" si="288"/>
        <v>0.66043031424599419</v>
      </c>
      <c r="L2042" s="1">
        <f t="shared" ca="1" si="286"/>
        <v>1.667812261366219</v>
      </c>
      <c r="M2042" s="1">
        <f t="shared" ca="1" si="293"/>
        <v>4048.4685129552822</v>
      </c>
      <c r="N2042" s="13">
        <f t="shared" ca="1" si="294"/>
        <v>9.4196414836387703</v>
      </c>
    </row>
    <row r="2043" spans="5:14" x14ac:dyDescent="0.15">
      <c r="E2043" s="2">
        <v>2039</v>
      </c>
      <c r="F2043" s="12">
        <f t="shared" ca="1" si="287"/>
        <v>0.61247404912509995</v>
      </c>
      <c r="G2043" s="1">
        <f t="shared" ca="1" si="289"/>
        <v>0.98049741247236788</v>
      </c>
      <c r="H2043" s="1">
        <f t="shared" ca="1" si="290"/>
        <v>4040.0293688841157</v>
      </c>
      <c r="I2043" s="1">
        <f t="shared" ca="1" si="291"/>
        <v>4048.4685129552822</v>
      </c>
      <c r="J2043" s="1">
        <f t="shared" ca="1" si="292"/>
        <v>8.4391440711665382</v>
      </c>
      <c r="K2043" s="5">
        <f t="shared" ca="1" si="288"/>
        <v>0.7524634476640365</v>
      </c>
      <c r="L2043" s="1">
        <f t="shared" ca="1" si="286"/>
        <v>2.2295401739315768</v>
      </c>
      <c r="M2043" s="1">
        <f t="shared" ca="1" si="293"/>
        <v>4050.6980531292138</v>
      </c>
      <c r="N2043" s="13">
        <f t="shared" ca="1" si="294"/>
        <v>10.66868424509812</v>
      </c>
    </row>
    <row r="2044" spans="5:14" x14ac:dyDescent="0.15">
      <c r="E2044" s="2">
        <v>2040</v>
      </c>
      <c r="F2044" s="12">
        <f t="shared" ca="1" si="287"/>
        <v>0.88237413780891705</v>
      </c>
      <c r="G2044" s="1">
        <f t="shared" ca="1" si="289"/>
        <v>0.25027824078488814</v>
      </c>
      <c r="H2044" s="1">
        <f t="shared" ca="1" si="290"/>
        <v>4040.2796471249007</v>
      </c>
      <c r="I2044" s="1">
        <f t="shared" ca="1" si="291"/>
        <v>4050.6980531292138</v>
      </c>
      <c r="J2044" s="1">
        <f t="shared" ca="1" si="292"/>
        <v>10.418406004313056</v>
      </c>
      <c r="K2044" s="5">
        <f t="shared" ca="1" si="288"/>
        <v>0.64204356554706776</v>
      </c>
      <c r="L2044" s="1">
        <f t="shared" ca="1" si="286"/>
        <v>1.5754656067465018</v>
      </c>
      <c r="M2044" s="1">
        <f t="shared" ca="1" si="293"/>
        <v>4052.2735187359604</v>
      </c>
      <c r="N2044" s="13">
        <f t="shared" ca="1" si="294"/>
        <v>11.993871611059603</v>
      </c>
    </row>
    <row r="2045" spans="5:14" x14ac:dyDescent="0.15">
      <c r="E2045" s="2">
        <v>2041</v>
      </c>
      <c r="F2045" s="12">
        <f t="shared" ca="1" si="287"/>
        <v>0.35664177193809043</v>
      </c>
      <c r="G2045" s="1">
        <f t="shared" ca="1" si="289"/>
        <v>2.0620468818694584</v>
      </c>
      <c r="H2045" s="1">
        <f t="shared" ca="1" si="290"/>
        <v>4042.34169400677</v>
      </c>
      <c r="I2045" s="1">
        <f t="shared" ca="1" si="291"/>
        <v>4052.2735187359604</v>
      </c>
      <c r="J2045" s="1">
        <f t="shared" ca="1" si="292"/>
        <v>9.931824729190339</v>
      </c>
      <c r="K2045" s="5">
        <f t="shared" ca="1" si="288"/>
        <v>0.40479116813933746</v>
      </c>
      <c r="L2045" s="1">
        <f t="shared" ca="1" si="286"/>
        <v>0.71579779726120663</v>
      </c>
      <c r="M2045" s="1">
        <f t="shared" ca="1" si="293"/>
        <v>4052.9893165332214</v>
      </c>
      <c r="N2045" s="13">
        <f t="shared" ca="1" si="294"/>
        <v>10.647622526451414</v>
      </c>
    </row>
    <row r="2046" spans="5:14" x14ac:dyDescent="0.15">
      <c r="E2046" s="2">
        <v>2042</v>
      </c>
      <c r="F2046" s="12">
        <f t="shared" ca="1" si="287"/>
        <v>5.1074521669909112E-2</v>
      </c>
      <c r="G2046" s="1">
        <f t="shared" ca="1" si="289"/>
        <v>5.948939007142541</v>
      </c>
      <c r="H2046" s="1">
        <f t="shared" ca="1" si="290"/>
        <v>4048.2906330139126</v>
      </c>
      <c r="I2046" s="1">
        <f t="shared" ca="1" si="291"/>
        <v>4052.9893165332214</v>
      </c>
      <c r="J2046" s="1">
        <f t="shared" ca="1" si="292"/>
        <v>4.6986835193088154</v>
      </c>
      <c r="K2046" s="5">
        <f t="shared" ca="1" si="288"/>
        <v>0.40216327674385688</v>
      </c>
      <c r="L2046" s="1">
        <f t="shared" ca="1" si="286"/>
        <v>0.70869127807446664</v>
      </c>
      <c r="M2046" s="1">
        <f t="shared" ca="1" si="293"/>
        <v>4053.6980078112961</v>
      </c>
      <c r="N2046" s="13">
        <f t="shared" ca="1" si="294"/>
        <v>5.4073747973834543</v>
      </c>
    </row>
    <row r="2047" spans="5:14" x14ac:dyDescent="0.15">
      <c r="E2047" s="2">
        <v>2043</v>
      </c>
      <c r="F2047" s="12">
        <f t="shared" ca="1" si="287"/>
        <v>0.62033216918379464</v>
      </c>
      <c r="G2047" s="1">
        <f t="shared" ca="1" si="289"/>
        <v>0.95500037532270143</v>
      </c>
      <c r="H2047" s="1">
        <f t="shared" ca="1" si="290"/>
        <v>4049.2456333892355</v>
      </c>
      <c r="I2047" s="1">
        <f t="shared" ca="1" si="291"/>
        <v>4053.6980078112961</v>
      </c>
      <c r="J2047" s="1">
        <f t="shared" ca="1" si="292"/>
        <v>4.4523744220605295</v>
      </c>
      <c r="K2047" s="5">
        <f t="shared" ca="1" si="288"/>
        <v>8.5615907532702984E-2</v>
      </c>
      <c r="L2047" s="1">
        <f t="shared" ca="1" si="286"/>
        <v>8.6808285063340818E-2</v>
      </c>
      <c r="M2047" s="1">
        <f t="shared" ca="1" si="293"/>
        <v>4053.7848160963595</v>
      </c>
      <c r="N2047" s="13">
        <f t="shared" ca="1" si="294"/>
        <v>4.5391827071239277</v>
      </c>
    </row>
    <row r="2048" spans="5:14" x14ac:dyDescent="0.15">
      <c r="E2048" s="2">
        <v>2044</v>
      </c>
      <c r="F2048" s="12">
        <f t="shared" ca="1" si="287"/>
        <v>0.69574490867378658</v>
      </c>
      <c r="G2048" s="1">
        <f t="shared" ca="1" si="289"/>
        <v>0.72554439271056925</v>
      </c>
      <c r="H2048" s="1">
        <f t="shared" ca="1" si="290"/>
        <v>4049.9711777819462</v>
      </c>
      <c r="I2048" s="1">
        <f t="shared" ca="1" si="291"/>
        <v>4053.7848160963595</v>
      </c>
      <c r="J2048" s="1">
        <f t="shared" ca="1" si="292"/>
        <v>3.8136383144133106</v>
      </c>
      <c r="K2048" s="5">
        <f t="shared" ca="1" si="288"/>
        <v>0.37752768562017669</v>
      </c>
      <c r="L2048" s="1">
        <f t="shared" ca="1" si="286"/>
        <v>0.64394203057388499</v>
      </c>
      <c r="M2048" s="1">
        <f t="shared" ca="1" si="293"/>
        <v>4054.4287581269332</v>
      </c>
      <c r="N2048" s="13">
        <f t="shared" ca="1" si="294"/>
        <v>4.4575803449870364</v>
      </c>
    </row>
    <row r="2049" spans="5:14" x14ac:dyDescent="0.15">
      <c r="E2049" s="2">
        <v>2045</v>
      </c>
      <c r="F2049" s="12">
        <f t="shared" ca="1" si="287"/>
        <v>6.3101123365859713E-2</v>
      </c>
      <c r="G2049" s="1">
        <f t="shared" ca="1" si="289"/>
        <v>5.5260334132959228</v>
      </c>
      <c r="H2049" s="1">
        <f t="shared" ca="1" si="290"/>
        <v>4055.497211195242</v>
      </c>
      <c r="I2049" s="1">
        <f t="shared" ca="1" si="291"/>
        <v>4055.497211195242</v>
      </c>
      <c r="J2049" s="1">
        <f t="shared" ca="1" si="292"/>
        <v>0</v>
      </c>
      <c r="K2049" s="5">
        <f t="shared" ca="1" si="288"/>
        <v>0.69482237489261334</v>
      </c>
      <c r="L2049" s="1">
        <f t="shared" ca="1" si="286"/>
        <v>1.8561086789532792</v>
      </c>
      <c r="M2049" s="1">
        <f t="shared" ca="1" si="293"/>
        <v>4057.3533198741952</v>
      </c>
      <c r="N2049" s="13">
        <f t="shared" ca="1" si="294"/>
        <v>1.8561086789532055</v>
      </c>
    </row>
    <row r="2050" spans="5:14" x14ac:dyDescent="0.15">
      <c r="E2050" s="2">
        <v>2046</v>
      </c>
      <c r="F2050" s="12">
        <f t="shared" ca="1" si="287"/>
        <v>0.56120469216370683</v>
      </c>
      <c r="G2050" s="1">
        <f t="shared" ca="1" si="289"/>
        <v>1.1553391396826749</v>
      </c>
      <c r="H2050" s="1">
        <f t="shared" ca="1" si="290"/>
        <v>4056.6525503349249</v>
      </c>
      <c r="I2050" s="1">
        <f t="shared" ca="1" si="291"/>
        <v>4057.3533198741952</v>
      </c>
      <c r="J2050" s="1">
        <f t="shared" ca="1" si="292"/>
        <v>0.70076953927036811</v>
      </c>
      <c r="K2050" s="5">
        <f t="shared" ca="1" si="288"/>
        <v>0.90186426754696092</v>
      </c>
      <c r="L2050" s="1">
        <f t="shared" ca="1" si="286"/>
        <v>3.9255414314485022</v>
      </c>
      <c r="M2050" s="1">
        <f t="shared" ca="1" si="293"/>
        <v>4061.2788613056437</v>
      </c>
      <c r="N2050" s="13">
        <f t="shared" ca="1" si="294"/>
        <v>4.626310970718805</v>
      </c>
    </row>
    <row r="2051" spans="5:14" x14ac:dyDescent="0.15">
      <c r="E2051" s="2">
        <v>2047</v>
      </c>
      <c r="F2051" s="12">
        <f t="shared" ca="1" si="287"/>
        <v>0.222333927913268</v>
      </c>
      <c r="G2051" s="1">
        <f t="shared" ca="1" si="289"/>
        <v>3.0071496949312584</v>
      </c>
      <c r="H2051" s="1">
        <f t="shared" ca="1" si="290"/>
        <v>4059.6597000298561</v>
      </c>
      <c r="I2051" s="1">
        <f t="shared" ca="1" si="291"/>
        <v>4061.2788613056437</v>
      </c>
      <c r="J2051" s="1">
        <f t="shared" ca="1" si="292"/>
        <v>1.6191612757875191</v>
      </c>
      <c r="K2051" s="5">
        <f t="shared" ca="1" si="288"/>
        <v>0.51245208655031915</v>
      </c>
      <c r="L2051" s="1">
        <f t="shared" ca="1" si="286"/>
        <v>1.0450140007236912</v>
      </c>
      <c r="M2051" s="1">
        <f t="shared" ca="1" si="293"/>
        <v>4062.3238753063674</v>
      </c>
      <c r="N2051" s="13">
        <f t="shared" ca="1" si="294"/>
        <v>2.6641752765112869</v>
      </c>
    </row>
    <row r="2052" spans="5:14" x14ac:dyDescent="0.15">
      <c r="E2052" s="2">
        <v>2048</v>
      </c>
      <c r="F2052" s="12">
        <f t="shared" ca="1" si="287"/>
        <v>0.50298297201868569</v>
      </c>
      <c r="G2052" s="1">
        <f t="shared" ca="1" si="289"/>
        <v>1.3743979246019473</v>
      </c>
      <c r="H2052" s="1">
        <f t="shared" ca="1" si="290"/>
        <v>4061.034097954458</v>
      </c>
      <c r="I2052" s="1">
        <f t="shared" ca="1" si="291"/>
        <v>4062.3238753063674</v>
      </c>
      <c r="J2052" s="1">
        <f t="shared" ca="1" si="292"/>
        <v>1.2897773519093789</v>
      </c>
      <c r="K2052" s="5">
        <f t="shared" ca="1" si="288"/>
        <v>0.33636313546212515</v>
      </c>
      <c r="L2052" s="1">
        <f t="shared" ca="1" si="286"/>
        <v>0.54285951490211104</v>
      </c>
      <c r="M2052" s="1">
        <f t="shared" ca="1" si="293"/>
        <v>4062.8667348212693</v>
      </c>
      <c r="N2052" s="13">
        <f t="shared" ca="1" si="294"/>
        <v>1.8326368668112991</v>
      </c>
    </row>
    <row r="2053" spans="5:14" x14ac:dyDescent="0.15">
      <c r="E2053" s="2">
        <v>2049</v>
      </c>
      <c r="F2053" s="12">
        <f t="shared" ca="1" si="287"/>
        <v>2.7884518812888448E-2</v>
      </c>
      <c r="G2053" s="1">
        <f t="shared" ca="1" si="289"/>
        <v>7.1593672508337463</v>
      </c>
      <c r="H2053" s="1">
        <f t="shared" ca="1" si="290"/>
        <v>4068.1934652052919</v>
      </c>
      <c r="I2053" s="1">
        <f t="shared" ca="1" si="291"/>
        <v>4068.1934652052919</v>
      </c>
      <c r="J2053" s="1">
        <f t="shared" ca="1" si="292"/>
        <v>0</v>
      </c>
      <c r="K2053" s="5">
        <f t="shared" ca="1" si="288"/>
        <v>0.13700746243272277</v>
      </c>
      <c r="L2053" s="1">
        <f t="shared" ca="1" si="286"/>
        <v>0.15938487520426417</v>
      </c>
      <c r="M2053" s="1">
        <f t="shared" ca="1" si="293"/>
        <v>4068.352850080496</v>
      </c>
      <c r="N2053" s="13">
        <f t="shared" ca="1" si="294"/>
        <v>0.15938487520406852</v>
      </c>
    </row>
    <row r="2054" spans="5:14" x14ac:dyDescent="0.15">
      <c r="E2054" s="2">
        <v>2050</v>
      </c>
      <c r="F2054" s="12">
        <f t="shared" ca="1" si="287"/>
        <v>4.2425592313566352E-2</v>
      </c>
      <c r="G2054" s="1">
        <f t="shared" ca="1" si="289"/>
        <v>6.3200070130633943</v>
      </c>
      <c r="H2054" s="1">
        <f t="shared" ca="1" si="290"/>
        <v>4074.5134722183552</v>
      </c>
      <c r="I2054" s="1">
        <f t="shared" ca="1" si="291"/>
        <v>4074.5134722183552</v>
      </c>
      <c r="J2054" s="1">
        <f t="shared" ca="1" si="292"/>
        <v>0</v>
      </c>
      <c r="K2054" s="5">
        <f t="shared" ca="1" si="288"/>
        <v>7.2364444103145464E-2</v>
      </c>
      <c r="L2054" s="1">
        <f t="shared" ref="L2054:L2117" ca="1" si="295">_xlfn.GAMMA.INV(K2054, 0.8, 2)</f>
        <v>7.0027064657645369E-2</v>
      </c>
      <c r="M2054" s="1">
        <f t="shared" ca="1" si="293"/>
        <v>4074.5834992830128</v>
      </c>
      <c r="N2054" s="13">
        <f t="shared" ca="1" si="294"/>
        <v>7.0027064657551819E-2</v>
      </c>
    </row>
    <row r="2055" spans="5:14" x14ac:dyDescent="0.15">
      <c r="E2055" s="2">
        <v>2051</v>
      </c>
      <c r="F2055" s="12">
        <f t="shared" ref="F2055:F2118" ca="1" si="296">RAND()</f>
        <v>0.60973029534253309</v>
      </c>
      <c r="G2055" s="1">
        <f t="shared" ca="1" si="289"/>
        <v>0.98947711673936933</v>
      </c>
      <c r="H2055" s="1">
        <f t="shared" ca="1" si="290"/>
        <v>4075.5029493350944</v>
      </c>
      <c r="I2055" s="1">
        <f t="shared" ca="1" si="291"/>
        <v>4075.5029493350944</v>
      </c>
      <c r="J2055" s="1">
        <f t="shared" ca="1" si="292"/>
        <v>0</v>
      </c>
      <c r="K2055" s="5">
        <f t="shared" ref="K2055:K2118" ca="1" si="297">RAND()</f>
        <v>0.75720007456255012</v>
      </c>
      <c r="L2055" s="1">
        <f t="shared" ca="1" si="295"/>
        <v>2.2642576405655817</v>
      </c>
      <c r="M2055" s="1">
        <f t="shared" ca="1" si="293"/>
        <v>4077.76720697566</v>
      </c>
      <c r="N2055" s="13">
        <f t="shared" ca="1" si="294"/>
        <v>2.2642576405655745</v>
      </c>
    </row>
    <row r="2056" spans="5:14" x14ac:dyDescent="0.15">
      <c r="E2056" s="2">
        <v>2052</v>
      </c>
      <c r="F2056" s="12">
        <f t="shared" ca="1" si="296"/>
        <v>0.44246232067488389</v>
      </c>
      <c r="G2056" s="1">
        <f t="shared" ca="1" si="289"/>
        <v>1.6307999383538361</v>
      </c>
      <c r="H2056" s="1">
        <f t="shared" ca="1" si="290"/>
        <v>4077.1337492734483</v>
      </c>
      <c r="I2056" s="1">
        <f t="shared" ca="1" si="291"/>
        <v>4077.76720697566</v>
      </c>
      <c r="J2056" s="1">
        <f t="shared" ca="1" si="292"/>
        <v>0.63345770221167186</v>
      </c>
      <c r="K2056" s="5">
        <f t="shared" ca="1" si="297"/>
        <v>1.4204419834508042E-2</v>
      </c>
      <c r="L2056" s="1">
        <f t="shared" ca="1" si="295"/>
        <v>8.9961147581246546E-3</v>
      </c>
      <c r="M2056" s="1">
        <f t="shared" ca="1" si="293"/>
        <v>4077.7762030904182</v>
      </c>
      <c r="N2056" s="13">
        <f t="shared" ca="1" si="294"/>
        <v>0.64245381696991899</v>
      </c>
    </row>
    <row r="2057" spans="5:14" x14ac:dyDescent="0.15">
      <c r="E2057" s="2">
        <v>2053</v>
      </c>
      <c r="F2057" s="12">
        <f t="shared" ca="1" si="296"/>
        <v>0.46398487454231996</v>
      </c>
      <c r="G2057" s="1">
        <f t="shared" ca="1" si="289"/>
        <v>1.5358066505126904</v>
      </c>
      <c r="H2057" s="1">
        <f t="shared" ca="1" si="290"/>
        <v>4078.6695559239611</v>
      </c>
      <c r="I2057" s="1">
        <f t="shared" ca="1" si="291"/>
        <v>4078.6695559239611</v>
      </c>
      <c r="J2057" s="1">
        <f t="shared" ca="1" si="292"/>
        <v>0</v>
      </c>
      <c r="K2057" s="5">
        <f t="shared" ca="1" si="297"/>
        <v>0.98021040574785667</v>
      </c>
      <c r="L2057" s="1">
        <f t="shared" ca="1" si="295"/>
        <v>6.9513977646777558</v>
      </c>
      <c r="M2057" s="1">
        <f t="shared" ca="1" si="293"/>
        <v>4085.620953688639</v>
      </c>
      <c r="N2057" s="13">
        <f t="shared" ca="1" si="294"/>
        <v>6.9513977646779495</v>
      </c>
    </row>
    <row r="2058" spans="5:14" x14ac:dyDescent="0.15">
      <c r="E2058" s="2">
        <v>2054</v>
      </c>
      <c r="F2058" s="12">
        <f t="shared" ca="1" si="296"/>
        <v>0.47104717342192659</v>
      </c>
      <c r="G2058" s="1">
        <f t="shared" ca="1" si="289"/>
        <v>1.5055940681915814</v>
      </c>
      <c r="H2058" s="1">
        <f t="shared" ca="1" si="290"/>
        <v>4080.1751499921525</v>
      </c>
      <c r="I2058" s="1">
        <f t="shared" ca="1" si="291"/>
        <v>4085.620953688639</v>
      </c>
      <c r="J2058" s="1">
        <f t="shared" ca="1" si="292"/>
        <v>5.4458036964865641</v>
      </c>
      <c r="K2058" s="5">
        <f t="shared" ca="1" si="297"/>
        <v>0.97308623805760541</v>
      </c>
      <c r="L2058" s="1">
        <f t="shared" ca="1" si="295"/>
        <v>6.3648718823016077</v>
      </c>
      <c r="M2058" s="1">
        <f t="shared" ca="1" si="293"/>
        <v>4091.9858255709405</v>
      </c>
      <c r="N2058" s="13">
        <f t="shared" ca="1" si="294"/>
        <v>11.81067557878805</v>
      </c>
    </row>
    <row r="2059" spans="5:14" x14ac:dyDescent="0.15">
      <c r="E2059" s="2">
        <v>2055</v>
      </c>
      <c r="F2059" s="12">
        <f t="shared" ca="1" si="296"/>
        <v>0.89422216761366158</v>
      </c>
      <c r="G2059" s="1">
        <f t="shared" ca="1" si="289"/>
        <v>0.22360205009411852</v>
      </c>
      <c r="H2059" s="1">
        <f t="shared" ca="1" si="290"/>
        <v>4080.3987520422465</v>
      </c>
      <c r="I2059" s="1">
        <f t="shared" ca="1" si="291"/>
        <v>4091.9858255709405</v>
      </c>
      <c r="J2059" s="1">
        <f t="shared" ca="1" si="292"/>
        <v>11.587073528693963</v>
      </c>
      <c r="K2059" s="5">
        <f t="shared" ca="1" si="297"/>
        <v>0.63052374982464077</v>
      </c>
      <c r="L2059" s="1">
        <f t="shared" ca="1" si="295"/>
        <v>1.5202151055827984</v>
      </c>
      <c r="M2059" s="1">
        <f t="shared" ca="1" si="293"/>
        <v>4093.5060406765233</v>
      </c>
      <c r="N2059" s="13">
        <f t="shared" ca="1" si="294"/>
        <v>13.107288634276756</v>
      </c>
    </row>
    <row r="2060" spans="5:14" x14ac:dyDescent="0.15">
      <c r="E2060" s="2">
        <v>2056</v>
      </c>
      <c r="F2060" s="12">
        <f t="shared" ca="1" si="296"/>
        <v>0.14186823265977655</v>
      </c>
      <c r="G2060" s="1">
        <f t="shared" ca="1" si="289"/>
        <v>3.9057131823969375</v>
      </c>
      <c r="H2060" s="1">
        <f t="shared" ca="1" si="290"/>
        <v>4084.3044652246435</v>
      </c>
      <c r="I2060" s="1">
        <f t="shared" ca="1" si="291"/>
        <v>4093.5060406765233</v>
      </c>
      <c r="J2060" s="1">
        <f t="shared" ca="1" si="292"/>
        <v>9.2015754518797621</v>
      </c>
      <c r="K2060" s="5">
        <f t="shared" ca="1" si="297"/>
        <v>0.33522311069527078</v>
      </c>
      <c r="L2060" s="1">
        <f t="shared" ca="1" si="295"/>
        <v>0.54017979674112071</v>
      </c>
      <c r="M2060" s="1">
        <f t="shared" ca="1" si="293"/>
        <v>4094.0462204732644</v>
      </c>
      <c r="N2060" s="13">
        <f t="shared" ca="1" si="294"/>
        <v>9.7417552486208479</v>
      </c>
    </row>
    <row r="2061" spans="5:14" x14ac:dyDescent="0.15">
      <c r="E2061" s="2">
        <v>2057</v>
      </c>
      <c r="F2061" s="12">
        <f t="shared" ca="1" si="296"/>
        <v>0.47298842082182013</v>
      </c>
      <c r="G2061" s="1">
        <f t="shared" ca="1" si="289"/>
        <v>1.4973687421639728</v>
      </c>
      <c r="H2061" s="1">
        <f t="shared" ca="1" si="290"/>
        <v>4085.8018339668074</v>
      </c>
      <c r="I2061" s="1">
        <f t="shared" ca="1" si="291"/>
        <v>4094.0462204732644</v>
      </c>
      <c r="J2061" s="1">
        <f t="shared" ca="1" si="292"/>
        <v>8.2443865064569763</v>
      </c>
      <c r="K2061" s="5">
        <f t="shared" ca="1" si="297"/>
        <v>0.95788022539373274</v>
      </c>
      <c r="L2061" s="1">
        <f t="shared" ca="1" si="295"/>
        <v>5.51448033346463</v>
      </c>
      <c r="M2061" s="1">
        <f t="shared" ca="1" si="293"/>
        <v>4099.5607008067291</v>
      </c>
      <c r="N2061" s="13">
        <f t="shared" ca="1" si="294"/>
        <v>13.758866839921666</v>
      </c>
    </row>
    <row r="2062" spans="5:14" x14ac:dyDescent="0.15">
      <c r="E2062" s="2">
        <v>2058</v>
      </c>
      <c r="F2062" s="12">
        <f t="shared" ca="1" si="296"/>
        <v>0.29180510099717749</v>
      </c>
      <c r="G2062" s="1">
        <f t="shared" ca="1" si="289"/>
        <v>2.4633383238088884</v>
      </c>
      <c r="H2062" s="1">
        <f t="shared" ca="1" si="290"/>
        <v>4088.2651722906162</v>
      </c>
      <c r="I2062" s="1">
        <f t="shared" ca="1" si="291"/>
        <v>4099.5607008067291</v>
      </c>
      <c r="J2062" s="1">
        <f t="shared" ca="1" si="292"/>
        <v>11.295528516112881</v>
      </c>
      <c r="K2062" s="5">
        <f t="shared" ca="1" si="297"/>
        <v>0.2260688025051707</v>
      </c>
      <c r="L2062" s="1">
        <f t="shared" ca="1" si="295"/>
        <v>0.31054904999725957</v>
      </c>
      <c r="M2062" s="1">
        <f t="shared" ca="1" si="293"/>
        <v>4099.8712498567265</v>
      </c>
      <c r="N2062" s="13">
        <f t="shared" ca="1" si="294"/>
        <v>11.606077566110343</v>
      </c>
    </row>
    <row r="2063" spans="5:14" x14ac:dyDescent="0.15">
      <c r="E2063" s="2">
        <v>2059</v>
      </c>
      <c r="F2063" s="12">
        <f t="shared" ca="1" si="296"/>
        <v>0.20442649265385049</v>
      </c>
      <c r="G2063" s="1">
        <f t="shared" ca="1" si="289"/>
        <v>3.1750936344840559</v>
      </c>
      <c r="H2063" s="1">
        <f t="shared" ca="1" si="290"/>
        <v>4091.4402659251004</v>
      </c>
      <c r="I2063" s="1">
        <f t="shared" ca="1" si="291"/>
        <v>4099.8712498567265</v>
      </c>
      <c r="J2063" s="1">
        <f t="shared" ca="1" si="292"/>
        <v>8.4309839316260877</v>
      </c>
      <c r="K2063" s="5">
        <f t="shared" ca="1" si="297"/>
        <v>0.39132702839277023</v>
      </c>
      <c r="L2063" s="1">
        <f t="shared" ca="1" si="295"/>
        <v>0.67979898854122645</v>
      </c>
      <c r="M2063" s="1">
        <f t="shared" ca="1" si="293"/>
        <v>4100.5510488452674</v>
      </c>
      <c r="N2063" s="13">
        <f t="shared" ca="1" si="294"/>
        <v>9.1107829201669119</v>
      </c>
    </row>
    <row r="2064" spans="5:14" x14ac:dyDescent="0.15">
      <c r="E2064" s="2">
        <v>2060</v>
      </c>
      <c r="F2064" s="12">
        <f t="shared" ca="1" si="296"/>
        <v>5.7567827802539773E-2</v>
      </c>
      <c r="G2064" s="1">
        <f t="shared" ca="1" si="289"/>
        <v>5.7095828248390132</v>
      </c>
      <c r="H2064" s="1">
        <f t="shared" ca="1" si="290"/>
        <v>4097.1498487499393</v>
      </c>
      <c r="I2064" s="1">
        <f t="shared" ca="1" si="291"/>
        <v>4100.5510488452674</v>
      </c>
      <c r="J2064" s="1">
        <f t="shared" ca="1" si="292"/>
        <v>3.4012000953280221</v>
      </c>
      <c r="K2064" s="5">
        <f t="shared" ca="1" si="297"/>
        <v>0.82906792186696165</v>
      </c>
      <c r="L2064" s="1">
        <f t="shared" ca="1" si="295"/>
        <v>2.9009806383474426</v>
      </c>
      <c r="M2064" s="1">
        <f t="shared" ca="1" si="293"/>
        <v>4103.4520294836148</v>
      </c>
      <c r="N2064" s="13">
        <f t="shared" ca="1" si="294"/>
        <v>6.3021807336754136</v>
      </c>
    </row>
    <row r="2065" spans="5:14" x14ac:dyDescent="0.15">
      <c r="E2065" s="2">
        <v>2061</v>
      </c>
      <c r="F2065" s="12">
        <f t="shared" ca="1" si="296"/>
        <v>0.24733165337190166</v>
      </c>
      <c r="G2065" s="1">
        <f t="shared" ca="1" si="289"/>
        <v>2.7940502336056552</v>
      </c>
      <c r="H2065" s="1">
        <f t="shared" ca="1" si="290"/>
        <v>4099.9438989835453</v>
      </c>
      <c r="I2065" s="1">
        <f t="shared" ca="1" si="291"/>
        <v>4103.4520294836148</v>
      </c>
      <c r="J2065" s="1">
        <f t="shared" ca="1" si="292"/>
        <v>3.5081305000694556</v>
      </c>
      <c r="K2065" s="5">
        <f t="shared" ca="1" si="297"/>
        <v>0.10801453629826918</v>
      </c>
      <c r="L2065" s="1">
        <f t="shared" ca="1" si="295"/>
        <v>0.1170391071830191</v>
      </c>
      <c r="M2065" s="1">
        <f t="shared" ca="1" si="293"/>
        <v>4103.5690685907975</v>
      </c>
      <c r="N2065" s="13">
        <f t="shared" ca="1" si="294"/>
        <v>3.6251696072522464</v>
      </c>
    </row>
    <row r="2066" spans="5:14" x14ac:dyDescent="0.15">
      <c r="E2066" s="2">
        <v>2062</v>
      </c>
      <c r="F2066" s="12">
        <f t="shared" ca="1" si="296"/>
        <v>0.25388958604083822</v>
      </c>
      <c r="G2066" s="1">
        <f t="shared" ca="1" si="289"/>
        <v>2.7417116141998581</v>
      </c>
      <c r="H2066" s="1">
        <f t="shared" ca="1" si="290"/>
        <v>4102.6856105977449</v>
      </c>
      <c r="I2066" s="1">
        <f t="shared" ca="1" si="291"/>
        <v>4103.5690685907975</v>
      </c>
      <c r="J2066" s="1">
        <f t="shared" ca="1" si="292"/>
        <v>0.88345799305261608</v>
      </c>
      <c r="K2066" s="5">
        <f t="shared" ca="1" si="297"/>
        <v>0.73392371501164355</v>
      </c>
      <c r="L2066" s="1">
        <f t="shared" ca="1" si="295"/>
        <v>2.1001152658902322</v>
      </c>
      <c r="M2066" s="1">
        <f t="shared" ca="1" si="293"/>
        <v>4105.6691838566876</v>
      </c>
      <c r="N2066" s="13">
        <f t="shared" ca="1" si="294"/>
        <v>2.9835732589426698</v>
      </c>
    </row>
    <row r="2067" spans="5:14" x14ac:dyDescent="0.15">
      <c r="E2067" s="2">
        <v>2063</v>
      </c>
      <c r="F2067" s="12">
        <f t="shared" ca="1" si="296"/>
        <v>0.11466309758568261</v>
      </c>
      <c r="G2067" s="1">
        <f t="shared" ca="1" si="289"/>
        <v>4.3315140729350388</v>
      </c>
      <c r="H2067" s="1">
        <f t="shared" ca="1" si="290"/>
        <v>4107.0171246706796</v>
      </c>
      <c r="I2067" s="1">
        <f t="shared" ca="1" si="291"/>
        <v>4107.0171246706796</v>
      </c>
      <c r="J2067" s="1">
        <f t="shared" ca="1" si="292"/>
        <v>0</v>
      </c>
      <c r="K2067" s="5">
        <f t="shared" ca="1" si="297"/>
        <v>0.52664291852540401</v>
      </c>
      <c r="L2067" s="1">
        <f t="shared" ca="1" si="295"/>
        <v>1.0947919379039068</v>
      </c>
      <c r="M2067" s="1">
        <f t="shared" ca="1" si="293"/>
        <v>4108.1119166085837</v>
      </c>
      <c r="N2067" s="13">
        <f t="shared" ca="1" si="294"/>
        <v>1.0947919379041195</v>
      </c>
    </row>
    <row r="2068" spans="5:14" x14ac:dyDescent="0.15">
      <c r="E2068" s="2">
        <v>2064</v>
      </c>
      <c r="F2068" s="12">
        <f t="shared" ca="1" si="296"/>
        <v>0.79721691326802036</v>
      </c>
      <c r="G2068" s="1">
        <f t="shared" ca="1" si="289"/>
        <v>0.45325695005616617</v>
      </c>
      <c r="H2068" s="1">
        <f t="shared" ca="1" si="290"/>
        <v>4107.4703816207357</v>
      </c>
      <c r="I2068" s="1">
        <f t="shared" ca="1" si="291"/>
        <v>4108.1119166085837</v>
      </c>
      <c r="J2068" s="1">
        <f t="shared" ca="1" si="292"/>
        <v>0.64153498784799012</v>
      </c>
      <c r="K2068" s="5">
        <f t="shared" ca="1" si="297"/>
        <v>0.3743609902464069</v>
      </c>
      <c r="L2068" s="1">
        <f t="shared" ca="1" si="295"/>
        <v>0.63585772903564342</v>
      </c>
      <c r="M2068" s="1">
        <f t="shared" ca="1" si="293"/>
        <v>4108.7477743376194</v>
      </c>
      <c r="N2068" s="13">
        <f t="shared" ca="1" si="294"/>
        <v>1.2773927168836963</v>
      </c>
    </row>
    <row r="2069" spans="5:14" x14ac:dyDescent="0.15">
      <c r="E2069" s="2">
        <v>2065</v>
      </c>
      <c r="F2069" s="12">
        <f t="shared" ca="1" si="296"/>
        <v>0.96200637482086238</v>
      </c>
      <c r="G2069" s="1">
        <f t="shared" ca="1" si="289"/>
        <v>7.7468403410947045E-2</v>
      </c>
      <c r="H2069" s="1">
        <f t="shared" ca="1" si="290"/>
        <v>4107.547850024147</v>
      </c>
      <c r="I2069" s="1">
        <f t="shared" ca="1" si="291"/>
        <v>4108.7477743376194</v>
      </c>
      <c r="J2069" s="1">
        <f t="shared" ca="1" si="292"/>
        <v>1.1999243134723656</v>
      </c>
      <c r="K2069" s="5">
        <f t="shared" ca="1" si="297"/>
        <v>0.17711905093358549</v>
      </c>
      <c r="L2069" s="1">
        <f t="shared" ca="1" si="295"/>
        <v>0.22358719606310892</v>
      </c>
      <c r="M2069" s="1">
        <f t="shared" ca="1" si="293"/>
        <v>4108.9713615336823</v>
      </c>
      <c r="N2069" s="13">
        <f t="shared" ca="1" si="294"/>
        <v>1.4235115095352739</v>
      </c>
    </row>
    <row r="2070" spans="5:14" x14ac:dyDescent="0.15">
      <c r="E2070" s="2">
        <v>2066</v>
      </c>
      <c r="F2070" s="12">
        <f t="shared" ca="1" si="296"/>
        <v>9.3886213195890411E-2</v>
      </c>
      <c r="G2070" s="1">
        <f t="shared" ca="1" si="289"/>
        <v>4.7313434557451641</v>
      </c>
      <c r="H2070" s="1">
        <f t="shared" ca="1" si="290"/>
        <v>4112.2791934798925</v>
      </c>
      <c r="I2070" s="1">
        <f t="shared" ca="1" si="291"/>
        <v>4112.2791934798925</v>
      </c>
      <c r="J2070" s="1">
        <f t="shared" ca="1" si="292"/>
        <v>0</v>
      </c>
      <c r="K2070" s="5">
        <f t="shared" ca="1" si="297"/>
        <v>0.1445420204286163</v>
      </c>
      <c r="L2070" s="1">
        <f t="shared" ca="1" si="295"/>
        <v>0.17095526772222794</v>
      </c>
      <c r="M2070" s="1">
        <f t="shared" ca="1" si="293"/>
        <v>4112.4501487476145</v>
      </c>
      <c r="N2070" s="13">
        <f t="shared" ca="1" si="294"/>
        <v>0.17095526772209269</v>
      </c>
    </row>
    <row r="2071" spans="5:14" x14ac:dyDescent="0.15">
      <c r="E2071" s="2">
        <v>2067</v>
      </c>
      <c r="F2071" s="12">
        <f t="shared" ca="1" si="296"/>
        <v>0.9895894287832907</v>
      </c>
      <c r="G2071" s="1">
        <f t="shared" ca="1" si="289"/>
        <v>2.093028054735448E-2</v>
      </c>
      <c r="H2071" s="1">
        <f t="shared" ca="1" si="290"/>
        <v>4112.3001237604394</v>
      </c>
      <c r="I2071" s="1">
        <f t="shared" ca="1" si="291"/>
        <v>4112.4501487476145</v>
      </c>
      <c r="J2071" s="1">
        <f t="shared" ca="1" si="292"/>
        <v>0.15002498717512935</v>
      </c>
      <c r="K2071" s="5">
        <f t="shared" ca="1" si="297"/>
        <v>0.92322099710412608</v>
      </c>
      <c r="L2071" s="1">
        <f t="shared" ca="1" si="295"/>
        <v>4.3837807957843653</v>
      </c>
      <c r="M2071" s="1">
        <f t="shared" ca="1" si="293"/>
        <v>4116.8339295433989</v>
      </c>
      <c r="N2071" s="13">
        <f t="shared" ca="1" si="294"/>
        <v>4.5338057829594618</v>
      </c>
    </row>
    <row r="2072" spans="5:14" x14ac:dyDescent="0.15">
      <c r="E2072" s="2">
        <v>2068</v>
      </c>
      <c r="F2072" s="12">
        <f t="shared" ca="1" si="296"/>
        <v>0.90080732495583726</v>
      </c>
      <c r="G2072" s="1">
        <f t="shared" ca="1" si="289"/>
        <v>0.20892778003610524</v>
      </c>
      <c r="H2072" s="1">
        <f t="shared" ca="1" si="290"/>
        <v>4112.5090515404754</v>
      </c>
      <c r="I2072" s="1">
        <f t="shared" ca="1" si="291"/>
        <v>4116.8339295433989</v>
      </c>
      <c r="J2072" s="1">
        <f t="shared" ca="1" si="292"/>
        <v>4.3248780029234695</v>
      </c>
      <c r="K2072" s="5">
        <f t="shared" ca="1" si="297"/>
        <v>6.2627876169141894E-2</v>
      </c>
      <c r="L2072" s="1">
        <f t="shared" ca="1" si="295"/>
        <v>5.8265179392093178E-2</v>
      </c>
      <c r="M2072" s="1">
        <f t="shared" ca="1" si="293"/>
        <v>4116.8921947227909</v>
      </c>
      <c r="N2072" s="13">
        <f t="shared" ca="1" si="294"/>
        <v>4.3831431823155071</v>
      </c>
    </row>
    <row r="2073" spans="5:14" x14ac:dyDescent="0.15">
      <c r="E2073" s="2">
        <v>2069</v>
      </c>
      <c r="F2073" s="12">
        <f t="shared" ca="1" si="296"/>
        <v>5.9088480656604103E-2</v>
      </c>
      <c r="G2073" s="1">
        <f t="shared" ca="1" si="289"/>
        <v>5.6574385726317171</v>
      </c>
      <c r="H2073" s="1">
        <f t="shared" ca="1" si="290"/>
        <v>4118.1664901131071</v>
      </c>
      <c r="I2073" s="1">
        <f t="shared" ca="1" si="291"/>
        <v>4118.1664901131071</v>
      </c>
      <c r="J2073" s="1">
        <f t="shared" ca="1" si="292"/>
        <v>0</v>
      </c>
      <c r="K2073" s="5">
        <f t="shared" ca="1" si="297"/>
        <v>0.79024873933238005</v>
      </c>
      <c r="L2073" s="1">
        <f t="shared" ca="1" si="295"/>
        <v>2.5283803881167652</v>
      </c>
      <c r="M2073" s="1">
        <f t="shared" ca="1" si="293"/>
        <v>4120.6948705012237</v>
      </c>
      <c r="N2073" s="13">
        <f t="shared" ca="1" si="294"/>
        <v>2.5283803881166023</v>
      </c>
    </row>
    <row r="2074" spans="5:14" x14ac:dyDescent="0.15">
      <c r="E2074" s="2">
        <v>2070</v>
      </c>
      <c r="F2074" s="12">
        <f t="shared" ca="1" si="296"/>
        <v>2.041823846396873E-2</v>
      </c>
      <c r="G2074" s="1">
        <f t="shared" ca="1" si="289"/>
        <v>7.7826534703967489</v>
      </c>
      <c r="H2074" s="1">
        <f t="shared" ca="1" si="290"/>
        <v>4125.9491435835034</v>
      </c>
      <c r="I2074" s="1">
        <f t="shared" ca="1" si="291"/>
        <v>4125.9491435835034</v>
      </c>
      <c r="J2074" s="1">
        <f t="shared" ca="1" si="292"/>
        <v>0</v>
      </c>
      <c r="K2074" s="5">
        <f t="shared" ca="1" si="297"/>
        <v>0.33481608107075578</v>
      </c>
      <c r="L2074" s="1">
        <f t="shared" ca="1" si="295"/>
        <v>0.53922455268726566</v>
      </c>
      <c r="M2074" s="1">
        <f t="shared" ca="1" si="293"/>
        <v>4126.4883681361907</v>
      </c>
      <c r="N2074" s="13">
        <f t="shared" ca="1" si="294"/>
        <v>0.53922455268730118</v>
      </c>
    </row>
    <row r="2075" spans="5:14" x14ac:dyDescent="0.15">
      <c r="E2075" s="2">
        <v>2071</v>
      </c>
      <c r="F2075" s="12">
        <f t="shared" ca="1" si="296"/>
        <v>0.35543153363076818</v>
      </c>
      <c r="G2075" s="1">
        <f t="shared" ca="1" si="289"/>
        <v>2.068845280085883</v>
      </c>
      <c r="H2075" s="1">
        <f t="shared" ca="1" si="290"/>
        <v>4128.0179888635894</v>
      </c>
      <c r="I2075" s="1">
        <f t="shared" ca="1" si="291"/>
        <v>4128.0179888635894</v>
      </c>
      <c r="J2075" s="1">
        <f t="shared" ca="1" si="292"/>
        <v>0</v>
      </c>
      <c r="K2075" s="5">
        <f t="shared" ca="1" si="297"/>
        <v>0.56950879435915303</v>
      </c>
      <c r="L2075" s="1">
        <f t="shared" ca="1" si="295"/>
        <v>1.2562270487845866</v>
      </c>
      <c r="M2075" s="1">
        <f t="shared" ca="1" si="293"/>
        <v>4129.2742159123736</v>
      </c>
      <c r="N2075" s="13">
        <f t="shared" ca="1" si="294"/>
        <v>1.2562270487842397</v>
      </c>
    </row>
    <row r="2076" spans="5:14" x14ac:dyDescent="0.15">
      <c r="E2076" s="2">
        <v>2072</v>
      </c>
      <c r="F2076" s="12">
        <f t="shared" ca="1" si="296"/>
        <v>0.93027397991987659</v>
      </c>
      <c r="G2076" s="1">
        <f t="shared" ca="1" si="289"/>
        <v>0.14455226831423834</v>
      </c>
      <c r="H2076" s="1">
        <f t="shared" ca="1" si="290"/>
        <v>4128.1625411319037</v>
      </c>
      <c r="I2076" s="1">
        <f t="shared" ca="1" si="291"/>
        <v>4129.2742159123736</v>
      </c>
      <c r="J2076" s="1">
        <f t="shared" ca="1" si="292"/>
        <v>1.1116747804699116</v>
      </c>
      <c r="K2076" s="5">
        <f t="shared" ca="1" si="297"/>
        <v>0.72361937090671513</v>
      </c>
      <c r="L2076" s="1">
        <f t="shared" ca="1" si="295"/>
        <v>2.0322650850954749</v>
      </c>
      <c r="M2076" s="1">
        <f t="shared" ca="1" si="293"/>
        <v>4131.3064809974694</v>
      </c>
      <c r="N2076" s="13">
        <f t="shared" ca="1" si="294"/>
        <v>3.1439398655656987</v>
      </c>
    </row>
    <row r="2077" spans="5:14" x14ac:dyDescent="0.15">
      <c r="E2077" s="2">
        <v>2073</v>
      </c>
      <c r="F2077" s="12">
        <f t="shared" ca="1" si="296"/>
        <v>0.12041215862356558</v>
      </c>
      <c r="G2077" s="1">
        <f t="shared" ca="1" si="289"/>
        <v>4.2336695319210431</v>
      </c>
      <c r="H2077" s="1">
        <f t="shared" ca="1" si="290"/>
        <v>4132.3962106638246</v>
      </c>
      <c r="I2077" s="1">
        <f t="shared" ca="1" si="291"/>
        <v>4132.3962106638246</v>
      </c>
      <c r="J2077" s="1">
        <f t="shared" ca="1" si="292"/>
        <v>0</v>
      </c>
      <c r="K2077" s="5">
        <f t="shared" ca="1" si="297"/>
        <v>0.50829641144201521</v>
      </c>
      <c r="L2077" s="1">
        <f t="shared" ca="1" si="295"/>
        <v>1.0307544679742742</v>
      </c>
      <c r="M2077" s="1">
        <f t="shared" ca="1" si="293"/>
        <v>4133.4269651317991</v>
      </c>
      <c r="N2077" s="13">
        <f t="shared" ca="1" si="294"/>
        <v>1.0307544679744751</v>
      </c>
    </row>
    <row r="2078" spans="5:14" x14ac:dyDescent="0.15">
      <c r="E2078" s="2">
        <v>2074</v>
      </c>
      <c r="F2078" s="12">
        <f t="shared" ca="1" si="296"/>
        <v>0.8587182499620637</v>
      </c>
      <c r="G2078" s="1">
        <f t="shared" ca="1" si="289"/>
        <v>0.30462881703354455</v>
      </c>
      <c r="H2078" s="1">
        <f t="shared" ca="1" si="290"/>
        <v>4132.7008394808581</v>
      </c>
      <c r="I2078" s="1">
        <f t="shared" ca="1" si="291"/>
        <v>4133.4269651317991</v>
      </c>
      <c r="J2078" s="1">
        <f t="shared" ca="1" si="292"/>
        <v>0.72612565094095771</v>
      </c>
      <c r="K2078" s="5">
        <f t="shared" ca="1" si="297"/>
        <v>0.38925260116938387</v>
      </c>
      <c r="L2078" s="1">
        <f t="shared" ca="1" si="295"/>
        <v>0.67434252621015145</v>
      </c>
      <c r="M2078" s="1">
        <f t="shared" ca="1" si="293"/>
        <v>4134.1013076580093</v>
      </c>
      <c r="N2078" s="13">
        <f t="shared" ca="1" si="294"/>
        <v>1.4004681771511969</v>
      </c>
    </row>
    <row r="2079" spans="5:14" x14ac:dyDescent="0.15">
      <c r="E2079" s="2">
        <v>2075</v>
      </c>
      <c r="F2079" s="12">
        <f t="shared" ca="1" si="296"/>
        <v>0.67796099509716057</v>
      </c>
      <c r="G2079" s="1">
        <f t="shared" ca="1" si="289"/>
        <v>0.77733104410367737</v>
      </c>
      <c r="H2079" s="1">
        <f t="shared" ca="1" si="290"/>
        <v>4133.4781705249616</v>
      </c>
      <c r="I2079" s="1">
        <f t="shared" ca="1" si="291"/>
        <v>4134.1013076580093</v>
      </c>
      <c r="J2079" s="1">
        <f t="shared" ca="1" si="292"/>
        <v>0.62313713304774865</v>
      </c>
      <c r="K2079" s="5">
        <f t="shared" ca="1" si="297"/>
        <v>0.7540038906278328</v>
      </c>
      <c r="L2079" s="1">
        <f t="shared" ca="1" si="295"/>
        <v>2.2407532447452865</v>
      </c>
      <c r="M2079" s="1">
        <f t="shared" ca="1" si="293"/>
        <v>4136.3420609027544</v>
      </c>
      <c r="N2079" s="13">
        <f t="shared" ca="1" si="294"/>
        <v>2.8638903777928135</v>
      </c>
    </row>
    <row r="2080" spans="5:14" x14ac:dyDescent="0.15">
      <c r="E2080" s="2">
        <v>2076</v>
      </c>
      <c r="F2080" s="12">
        <f t="shared" ca="1" si="296"/>
        <v>8.1459498603424385E-2</v>
      </c>
      <c r="G2080" s="1">
        <f t="shared" ca="1" si="289"/>
        <v>5.0152986638139128</v>
      </c>
      <c r="H2080" s="1">
        <f t="shared" ca="1" si="290"/>
        <v>4138.4934691887756</v>
      </c>
      <c r="I2080" s="1">
        <f t="shared" ca="1" si="291"/>
        <v>4138.4934691887756</v>
      </c>
      <c r="J2080" s="1">
        <f t="shared" ca="1" si="292"/>
        <v>0</v>
      </c>
      <c r="K2080" s="5">
        <f t="shared" ca="1" si="297"/>
        <v>0.97070312405168158</v>
      </c>
      <c r="L2080" s="1">
        <f t="shared" ca="1" si="295"/>
        <v>6.2033976293509019</v>
      </c>
      <c r="M2080" s="1">
        <f t="shared" ca="1" si="293"/>
        <v>4144.6968668181262</v>
      </c>
      <c r="N2080" s="13">
        <f t="shared" ca="1" si="294"/>
        <v>6.2033976293505475</v>
      </c>
    </row>
    <row r="2081" spans="5:14" x14ac:dyDescent="0.15">
      <c r="E2081" s="2">
        <v>2077</v>
      </c>
      <c r="F2081" s="12">
        <f t="shared" ca="1" si="296"/>
        <v>0.96648068259971731</v>
      </c>
      <c r="G2081" s="1">
        <f t="shared" ca="1" si="289"/>
        <v>6.8187934994110994E-2</v>
      </c>
      <c r="H2081" s="1">
        <f t="shared" ca="1" si="290"/>
        <v>4138.5616571237697</v>
      </c>
      <c r="I2081" s="1">
        <f t="shared" ca="1" si="291"/>
        <v>4144.6968668181262</v>
      </c>
      <c r="J2081" s="1">
        <f t="shared" ca="1" si="292"/>
        <v>6.1352096943564902</v>
      </c>
      <c r="K2081" s="5">
        <f t="shared" ca="1" si="297"/>
        <v>0.29898339244223171</v>
      </c>
      <c r="L2081" s="1">
        <f t="shared" ca="1" si="295"/>
        <v>0.45816454114676997</v>
      </c>
      <c r="M2081" s="1">
        <f t="shared" ca="1" si="293"/>
        <v>4145.1550313592734</v>
      </c>
      <c r="N2081" s="13">
        <f t="shared" ca="1" si="294"/>
        <v>6.5933742355036884</v>
      </c>
    </row>
    <row r="2082" spans="5:14" x14ac:dyDescent="0.15">
      <c r="E2082" s="2">
        <v>2078</v>
      </c>
      <c r="F2082" s="12">
        <f t="shared" ca="1" si="296"/>
        <v>0.35175693531295171</v>
      </c>
      <c r="G2082" s="1">
        <f t="shared" ca="1" si="289"/>
        <v>2.0896297331702609</v>
      </c>
      <c r="H2082" s="1">
        <f t="shared" ca="1" si="290"/>
        <v>4140.6512868569398</v>
      </c>
      <c r="I2082" s="1">
        <f t="shared" ca="1" si="291"/>
        <v>4145.1550313592734</v>
      </c>
      <c r="J2082" s="1">
        <f t="shared" ca="1" si="292"/>
        <v>4.5037445023335749</v>
      </c>
      <c r="K2082" s="5">
        <f t="shared" ca="1" si="297"/>
        <v>0.25497618001603461</v>
      </c>
      <c r="L2082" s="1">
        <f t="shared" ca="1" si="295"/>
        <v>0.36641044270422907</v>
      </c>
      <c r="M2082" s="1">
        <f t="shared" ca="1" si="293"/>
        <v>4145.5214418019777</v>
      </c>
      <c r="N2082" s="13">
        <f t="shared" ca="1" si="294"/>
        <v>4.8701549450379389</v>
      </c>
    </row>
    <row r="2083" spans="5:14" x14ac:dyDescent="0.15">
      <c r="E2083" s="2">
        <v>2079</v>
      </c>
      <c r="F2083" s="12">
        <f t="shared" ca="1" si="296"/>
        <v>0.53991217446392958</v>
      </c>
      <c r="G2083" s="1">
        <f t="shared" ca="1" si="289"/>
        <v>1.2326975850654573</v>
      </c>
      <c r="H2083" s="1">
        <f t="shared" ca="1" si="290"/>
        <v>4141.8839844420054</v>
      </c>
      <c r="I2083" s="1">
        <f t="shared" ca="1" si="291"/>
        <v>4145.5214418019777</v>
      </c>
      <c r="J2083" s="1">
        <f t="shared" ca="1" si="292"/>
        <v>3.637457359972359</v>
      </c>
      <c r="K2083" s="5">
        <f t="shared" ca="1" si="297"/>
        <v>0.74580941457326366</v>
      </c>
      <c r="L2083" s="1">
        <f t="shared" ca="1" si="295"/>
        <v>2.1819395305805536</v>
      </c>
      <c r="M2083" s="1">
        <f t="shared" ca="1" si="293"/>
        <v>4147.7033813325579</v>
      </c>
      <c r="N2083" s="13">
        <f t="shared" ca="1" si="294"/>
        <v>5.8193968905525253</v>
      </c>
    </row>
    <row r="2084" spans="5:14" x14ac:dyDescent="0.15">
      <c r="E2084" s="2">
        <v>2080</v>
      </c>
      <c r="F2084" s="12">
        <f t="shared" ca="1" si="296"/>
        <v>0.79842756826421146</v>
      </c>
      <c r="G2084" s="1">
        <f t="shared" ca="1" si="289"/>
        <v>0.45022205038393209</v>
      </c>
      <c r="H2084" s="1">
        <f t="shared" ca="1" si="290"/>
        <v>4142.3342064923891</v>
      </c>
      <c r="I2084" s="1">
        <f t="shared" ca="1" si="291"/>
        <v>4147.7033813325579</v>
      </c>
      <c r="J2084" s="1">
        <f t="shared" ca="1" si="292"/>
        <v>5.3691748401688528</v>
      </c>
      <c r="K2084" s="5">
        <f t="shared" ca="1" si="297"/>
        <v>0.47308500076962323</v>
      </c>
      <c r="L2084" s="1">
        <f t="shared" ca="1" si="295"/>
        <v>0.91533077855106837</v>
      </c>
      <c r="M2084" s="1">
        <f t="shared" ca="1" si="293"/>
        <v>4148.6187121111088</v>
      </c>
      <c r="N2084" s="13">
        <f t="shared" ca="1" si="294"/>
        <v>6.284505618719777</v>
      </c>
    </row>
    <row r="2085" spans="5:14" x14ac:dyDescent="0.15">
      <c r="E2085" s="2">
        <v>2081</v>
      </c>
      <c r="F2085" s="12">
        <f t="shared" ca="1" si="296"/>
        <v>0.90641194121879842</v>
      </c>
      <c r="G2085" s="1">
        <f t="shared" ca="1" si="289"/>
        <v>0.19652279003681272</v>
      </c>
      <c r="H2085" s="1">
        <f t="shared" ca="1" si="290"/>
        <v>4142.5307292824255</v>
      </c>
      <c r="I2085" s="1">
        <f t="shared" ca="1" si="291"/>
        <v>4148.6187121111088</v>
      </c>
      <c r="J2085" s="1">
        <f t="shared" ca="1" si="292"/>
        <v>6.0879828286833799</v>
      </c>
      <c r="K2085" s="5">
        <f t="shared" ca="1" si="297"/>
        <v>0.30498244078083581</v>
      </c>
      <c r="L2085" s="1">
        <f t="shared" ca="1" si="295"/>
        <v>0.47132589449600903</v>
      </c>
      <c r="M2085" s="1">
        <f t="shared" ca="1" si="293"/>
        <v>4149.0900380056046</v>
      </c>
      <c r="N2085" s="13">
        <f t="shared" ca="1" si="294"/>
        <v>6.5593087231791287</v>
      </c>
    </row>
    <row r="2086" spans="5:14" x14ac:dyDescent="0.15">
      <c r="E2086" s="2">
        <v>2082</v>
      </c>
      <c r="F2086" s="12">
        <f t="shared" ca="1" si="296"/>
        <v>0.48817269293937859</v>
      </c>
      <c r="G2086" s="1">
        <f t="shared" ca="1" si="289"/>
        <v>1.4341721135104988</v>
      </c>
      <c r="H2086" s="1">
        <f t="shared" ca="1" si="290"/>
        <v>4143.9649013959361</v>
      </c>
      <c r="I2086" s="1">
        <f t="shared" ca="1" si="291"/>
        <v>4149.0900380056046</v>
      </c>
      <c r="J2086" s="1">
        <f t="shared" ca="1" si="292"/>
        <v>5.125136609668516</v>
      </c>
      <c r="K2086" s="5">
        <f t="shared" ca="1" si="297"/>
        <v>0.53458526277072804</v>
      </c>
      <c r="L2086" s="1">
        <f t="shared" ca="1" si="295"/>
        <v>1.1234096223118732</v>
      </c>
      <c r="M2086" s="1">
        <f t="shared" ca="1" si="293"/>
        <v>4150.2134476279161</v>
      </c>
      <c r="N2086" s="13">
        <f t="shared" ca="1" si="294"/>
        <v>6.2485462319800718</v>
      </c>
    </row>
    <row r="2087" spans="5:14" x14ac:dyDescent="0.15">
      <c r="E2087" s="2">
        <v>2083</v>
      </c>
      <c r="F2087" s="12">
        <f t="shared" ca="1" si="296"/>
        <v>0.55850495775705522</v>
      </c>
      <c r="G2087" s="1">
        <f t="shared" ca="1" si="289"/>
        <v>1.1649835671944633</v>
      </c>
      <c r="H2087" s="1">
        <f t="shared" ca="1" si="290"/>
        <v>4145.1298849631303</v>
      </c>
      <c r="I2087" s="1">
        <f t="shared" ca="1" si="291"/>
        <v>4150.2134476279161</v>
      </c>
      <c r="J2087" s="1">
        <f t="shared" ca="1" si="292"/>
        <v>5.0835626647858589</v>
      </c>
      <c r="K2087" s="5">
        <f t="shared" ca="1" si="297"/>
        <v>0.65391220406644279</v>
      </c>
      <c r="L2087" s="1">
        <f t="shared" ca="1" si="295"/>
        <v>1.6344640982622425</v>
      </c>
      <c r="M2087" s="1">
        <f t="shared" ca="1" si="293"/>
        <v>4151.8479117261786</v>
      </c>
      <c r="N2087" s="13">
        <f t="shared" ca="1" si="294"/>
        <v>6.7180267630483286</v>
      </c>
    </row>
    <row r="2088" spans="5:14" x14ac:dyDescent="0.15">
      <c r="E2088" s="2">
        <v>2084</v>
      </c>
      <c r="F2088" s="12">
        <f t="shared" ca="1" si="296"/>
        <v>3.7943762226874345E-2</v>
      </c>
      <c r="G2088" s="1">
        <f t="shared" ca="1" si="289"/>
        <v>6.543300313697471</v>
      </c>
      <c r="H2088" s="1">
        <f t="shared" ca="1" si="290"/>
        <v>4151.673185276828</v>
      </c>
      <c r="I2088" s="1">
        <f t="shared" ca="1" si="291"/>
        <v>4151.8479117261786</v>
      </c>
      <c r="J2088" s="1">
        <f t="shared" ca="1" si="292"/>
        <v>0.17472644935060089</v>
      </c>
      <c r="K2088" s="5">
        <f t="shared" ca="1" si="297"/>
        <v>0.25964601435990842</v>
      </c>
      <c r="L2088" s="1">
        <f t="shared" ca="1" si="295"/>
        <v>0.37575662506684215</v>
      </c>
      <c r="M2088" s="1">
        <f t="shared" ca="1" si="293"/>
        <v>4152.2236683512456</v>
      </c>
      <c r="N2088" s="13">
        <f t="shared" ca="1" si="294"/>
        <v>0.55048307441757061</v>
      </c>
    </row>
    <row r="2089" spans="5:14" x14ac:dyDescent="0.15">
      <c r="E2089" s="2">
        <v>2085</v>
      </c>
      <c r="F2089" s="12">
        <f t="shared" ca="1" si="296"/>
        <v>0.39770846909281876</v>
      </c>
      <c r="G2089" s="1">
        <f t="shared" ca="1" si="289"/>
        <v>1.8440720636318064</v>
      </c>
      <c r="H2089" s="1">
        <f t="shared" ca="1" si="290"/>
        <v>4153.5172573404598</v>
      </c>
      <c r="I2089" s="1">
        <f t="shared" ca="1" si="291"/>
        <v>4153.5172573404598</v>
      </c>
      <c r="J2089" s="1">
        <f t="shared" ca="1" si="292"/>
        <v>0</v>
      </c>
      <c r="K2089" s="5">
        <f t="shared" ca="1" si="297"/>
        <v>0.55428323124913415</v>
      </c>
      <c r="L2089" s="1">
        <f t="shared" ca="1" si="295"/>
        <v>1.1968692219556498</v>
      </c>
      <c r="M2089" s="1">
        <f t="shared" ca="1" si="293"/>
        <v>4154.714126562415</v>
      </c>
      <c r="N2089" s="13">
        <f t="shared" ca="1" si="294"/>
        <v>1.1968692219552395</v>
      </c>
    </row>
    <row r="2090" spans="5:14" x14ac:dyDescent="0.15">
      <c r="E2090" s="2">
        <v>2086</v>
      </c>
      <c r="F2090" s="12">
        <f t="shared" ca="1" si="296"/>
        <v>0.48977201295558992</v>
      </c>
      <c r="G2090" s="1">
        <f t="shared" ca="1" si="289"/>
        <v>1.4276305516722259</v>
      </c>
      <c r="H2090" s="1">
        <f t="shared" ca="1" si="290"/>
        <v>4154.9448878921321</v>
      </c>
      <c r="I2090" s="1">
        <f t="shared" ca="1" si="291"/>
        <v>4154.9448878921321</v>
      </c>
      <c r="J2090" s="1">
        <f t="shared" ca="1" si="292"/>
        <v>0</v>
      </c>
      <c r="K2090" s="5">
        <f t="shared" ca="1" si="297"/>
        <v>0.21567757734006499</v>
      </c>
      <c r="L2090" s="1">
        <f t="shared" ca="1" si="295"/>
        <v>0.29129418475895924</v>
      </c>
      <c r="M2090" s="1">
        <f t="shared" ca="1" si="293"/>
        <v>4155.2361820768911</v>
      </c>
      <c r="N2090" s="13">
        <f t="shared" ca="1" si="294"/>
        <v>0.29129418475895363</v>
      </c>
    </row>
    <row r="2091" spans="5:14" x14ac:dyDescent="0.15">
      <c r="E2091" s="2">
        <v>2087</v>
      </c>
      <c r="F2091" s="12">
        <f t="shared" ca="1" si="296"/>
        <v>0.53061173974795073</v>
      </c>
      <c r="G2091" s="1">
        <f t="shared" ca="1" si="289"/>
        <v>1.2674494242061505</v>
      </c>
      <c r="H2091" s="1">
        <f t="shared" ca="1" si="290"/>
        <v>4156.2123373163386</v>
      </c>
      <c r="I2091" s="1">
        <f t="shared" ca="1" si="291"/>
        <v>4156.2123373163386</v>
      </c>
      <c r="J2091" s="1">
        <f t="shared" ca="1" si="292"/>
        <v>0</v>
      </c>
      <c r="K2091" s="5">
        <f t="shared" ca="1" si="297"/>
        <v>0.65116098621442497</v>
      </c>
      <c r="L2091" s="1">
        <f t="shared" ca="1" si="295"/>
        <v>1.6205931828041029</v>
      </c>
      <c r="M2091" s="1">
        <f t="shared" ca="1" si="293"/>
        <v>4157.832930499143</v>
      </c>
      <c r="N2091" s="13">
        <f t="shared" ca="1" si="294"/>
        <v>1.6205931828044413</v>
      </c>
    </row>
    <row r="2092" spans="5:14" x14ac:dyDescent="0.15">
      <c r="E2092" s="2">
        <v>2088</v>
      </c>
      <c r="F2092" s="12">
        <f t="shared" ca="1" si="296"/>
        <v>0.75263719181068733</v>
      </c>
      <c r="G2092" s="1">
        <f t="shared" ca="1" si="289"/>
        <v>0.56834396855564684</v>
      </c>
      <c r="H2092" s="1">
        <f t="shared" ca="1" si="290"/>
        <v>4156.7806812848939</v>
      </c>
      <c r="I2092" s="1">
        <f t="shared" ca="1" si="291"/>
        <v>4157.832930499143</v>
      </c>
      <c r="J2092" s="1">
        <f t="shared" ca="1" si="292"/>
        <v>1.0522492142490592</v>
      </c>
      <c r="K2092" s="5">
        <f t="shared" ca="1" si="297"/>
        <v>0.42868014068757621</v>
      </c>
      <c r="L2092" s="1">
        <f t="shared" ca="1" si="295"/>
        <v>0.78225358581219762</v>
      </c>
      <c r="M2092" s="1">
        <f t="shared" ca="1" si="293"/>
        <v>4158.6151840849552</v>
      </c>
      <c r="N2092" s="13">
        <f t="shared" ca="1" si="294"/>
        <v>1.8345028000612729</v>
      </c>
    </row>
    <row r="2093" spans="5:14" x14ac:dyDescent="0.15">
      <c r="E2093" s="2">
        <v>2089</v>
      </c>
      <c r="F2093" s="12">
        <f t="shared" ca="1" si="296"/>
        <v>0.88966776419088478</v>
      </c>
      <c r="G2093" s="1">
        <f t="shared" ca="1" si="289"/>
        <v>0.23381436922233811</v>
      </c>
      <c r="H2093" s="1">
        <f t="shared" ca="1" si="290"/>
        <v>4157.0144956541162</v>
      </c>
      <c r="I2093" s="1">
        <f t="shared" ca="1" si="291"/>
        <v>4158.6151840849552</v>
      </c>
      <c r="J2093" s="1">
        <f t="shared" ca="1" si="292"/>
        <v>1.6006884308389999</v>
      </c>
      <c r="K2093" s="5">
        <f t="shared" ca="1" si="297"/>
        <v>0.21397681460457862</v>
      </c>
      <c r="L2093" s="1">
        <f t="shared" ca="1" si="295"/>
        <v>0.28818373538212899</v>
      </c>
      <c r="M2093" s="1">
        <f t="shared" ca="1" si="293"/>
        <v>4158.9033678203377</v>
      </c>
      <c r="N2093" s="13">
        <f t="shared" ca="1" si="294"/>
        <v>1.8888721662215175</v>
      </c>
    </row>
    <row r="2094" spans="5:14" x14ac:dyDescent="0.15">
      <c r="E2094" s="2">
        <v>2090</v>
      </c>
      <c r="F2094" s="12">
        <f t="shared" ca="1" si="296"/>
        <v>0.30068896204264439</v>
      </c>
      <c r="G2094" s="1">
        <f t="shared" ca="1" si="289"/>
        <v>2.4033577944033002</v>
      </c>
      <c r="H2094" s="1">
        <f t="shared" ca="1" si="290"/>
        <v>4159.41785344852</v>
      </c>
      <c r="I2094" s="1">
        <f t="shared" ca="1" si="291"/>
        <v>4159.41785344852</v>
      </c>
      <c r="J2094" s="1">
        <f t="shared" ca="1" si="292"/>
        <v>0</v>
      </c>
      <c r="K2094" s="5">
        <f t="shared" ca="1" si="297"/>
        <v>0.32582343304081596</v>
      </c>
      <c r="L2094" s="1">
        <f t="shared" ca="1" si="295"/>
        <v>0.51832129667992677</v>
      </c>
      <c r="M2094" s="1">
        <f t="shared" ca="1" si="293"/>
        <v>4159.9361747452003</v>
      </c>
      <c r="N2094" s="13">
        <f t="shared" ca="1" si="294"/>
        <v>0.51832129668036941</v>
      </c>
    </row>
    <row r="2095" spans="5:14" x14ac:dyDescent="0.15">
      <c r="E2095" s="2">
        <v>2091</v>
      </c>
      <c r="F2095" s="12">
        <f t="shared" ca="1" si="296"/>
        <v>0.73785106904505893</v>
      </c>
      <c r="G2095" s="1">
        <f t="shared" ca="1" si="289"/>
        <v>0.60802655641740566</v>
      </c>
      <c r="H2095" s="1">
        <f t="shared" ca="1" si="290"/>
        <v>4160.0258800049378</v>
      </c>
      <c r="I2095" s="1">
        <f t="shared" ca="1" si="291"/>
        <v>4160.0258800049378</v>
      </c>
      <c r="J2095" s="1">
        <f t="shared" ca="1" si="292"/>
        <v>0</v>
      </c>
      <c r="K2095" s="5">
        <f t="shared" ca="1" si="297"/>
        <v>0.34279281253603999</v>
      </c>
      <c r="L2095" s="1">
        <f t="shared" ca="1" si="295"/>
        <v>0.55809048568384334</v>
      </c>
      <c r="M2095" s="1">
        <f t="shared" ca="1" si="293"/>
        <v>4160.5839704906221</v>
      </c>
      <c r="N2095" s="13">
        <f t="shared" ca="1" si="294"/>
        <v>0.55809048568426078</v>
      </c>
    </row>
    <row r="2096" spans="5:14" x14ac:dyDescent="0.15">
      <c r="E2096" s="2">
        <v>2092</v>
      </c>
      <c r="F2096" s="12">
        <f t="shared" ca="1" si="296"/>
        <v>0.23463290137031445</v>
      </c>
      <c r="G2096" s="1">
        <f t="shared" ca="1" si="289"/>
        <v>2.8994662161017279</v>
      </c>
      <c r="H2096" s="1">
        <f t="shared" ca="1" si="290"/>
        <v>4162.9253462210399</v>
      </c>
      <c r="I2096" s="1">
        <f t="shared" ca="1" si="291"/>
        <v>4162.9253462210399</v>
      </c>
      <c r="J2096" s="1">
        <f t="shared" ca="1" si="292"/>
        <v>0</v>
      </c>
      <c r="K2096" s="5">
        <f t="shared" ca="1" si="297"/>
        <v>0.60270058386412606</v>
      </c>
      <c r="L2096" s="1">
        <f t="shared" ca="1" si="295"/>
        <v>1.3942457935725234</v>
      </c>
      <c r="M2096" s="1">
        <f t="shared" ca="1" si="293"/>
        <v>4164.3195920146127</v>
      </c>
      <c r="N2096" s="13">
        <f t="shared" ca="1" si="294"/>
        <v>1.3942457935727361</v>
      </c>
    </row>
    <row r="2097" spans="5:14" x14ac:dyDescent="0.15">
      <c r="E2097" s="2">
        <v>2093</v>
      </c>
      <c r="F2097" s="12">
        <f t="shared" ca="1" si="296"/>
        <v>0.34013329123060965</v>
      </c>
      <c r="G2097" s="1">
        <f t="shared" ca="1" si="289"/>
        <v>2.1568354103311917</v>
      </c>
      <c r="H2097" s="1">
        <f t="shared" ca="1" si="290"/>
        <v>4165.082181631371</v>
      </c>
      <c r="I2097" s="1">
        <f t="shared" ca="1" si="291"/>
        <v>4165.082181631371</v>
      </c>
      <c r="J2097" s="1">
        <f t="shared" ca="1" si="292"/>
        <v>0</v>
      </c>
      <c r="K2097" s="5">
        <f t="shared" ca="1" si="297"/>
        <v>0.38726281994878142</v>
      </c>
      <c r="L2097" s="1">
        <f t="shared" ca="1" si="295"/>
        <v>0.66913090234497963</v>
      </c>
      <c r="M2097" s="1">
        <f t="shared" ca="1" si="293"/>
        <v>4165.7513125337164</v>
      </c>
      <c r="N2097" s="13">
        <f t="shared" ca="1" si="294"/>
        <v>0.66913090234538686</v>
      </c>
    </row>
    <row r="2098" spans="5:14" x14ac:dyDescent="0.15">
      <c r="E2098" s="2">
        <v>2094</v>
      </c>
      <c r="F2098" s="12">
        <f t="shared" ca="1" si="296"/>
        <v>0.99960509942976272</v>
      </c>
      <c r="G2098" s="1">
        <f t="shared" ca="1" si="289"/>
        <v>7.8995712800265664E-4</v>
      </c>
      <c r="H2098" s="1">
        <f t="shared" ca="1" si="290"/>
        <v>4165.0829715884993</v>
      </c>
      <c r="I2098" s="1">
        <f t="shared" ca="1" si="291"/>
        <v>4165.7513125337164</v>
      </c>
      <c r="J2098" s="1">
        <f t="shared" ca="1" si="292"/>
        <v>0.6683409452170963</v>
      </c>
      <c r="K2098" s="5">
        <f t="shared" ca="1" si="297"/>
        <v>0.76657121402947026</v>
      </c>
      <c r="L2098" s="1">
        <f t="shared" ca="1" si="295"/>
        <v>2.3351049443074219</v>
      </c>
      <c r="M2098" s="1">
        <f t="shared" ca="1" si="293"/>
        <v>4168.0864174780236</v>
      </c>
      <c r="N2098" s="13">
        <f t="shared" ca="1" si="294"/>
        <v>3.0034458895243006</v>
      </c>
    </row>
    <row r="2099" spans="5:14" x14ac:dyDescent="0.15">
      <c r="E2099" s="2">
        <v>2095</v>
      </c>
      <c r="F2099" s="12">
        <f t="shared" ca="1" si="296"/>
        <v>0.40131326449899518</v>
      </c>
      <c r="G2099" s="1">
        <f t="shared" ca="1" si="289"/>
        <v>1.826025896865934</v>
      </c>
      <c r="H2099" s="1">
        <f t="shared" ca="1" si="290"/>
        <v>4166.908997485365</v>
      </c>
      <c r="I2099" s="1">
        <f t="shared" ca="1" si="291"/>
        <v>4168.0864174780236</v>
      </c>
      <c r="J2099" s="1">
        <f t="shared" ca="1" si="292"/>
        <v>1.1774199926585425</v>
      </c>
      <c r="K2099" s="5">
        <f t="shared" ca="1" si="297"/>
        <v>0.87877885489080154</v>
      </c>
      <c r="L2099" s="1">
        <f t="shared" ca="1" si="295"/>
        <v>3.5333687174805464</v>
      </c>
      <c r="M2099" s="1">
        <f t="shared" ca="1" si="293"/>
        <v>4171.6197861955043</v>
      </c>
      <c r="N2099" s="13">
        <f t="shared" ca="1" si="294"/>
        <v>4.7107887101392407</v>
      </c>
    </row>
    <row r="2100" spans="5:14" x14ac:dyDescent="0.15">
      <c r="E2100" s="2">
        <v>2096</v>
      </c>
      <c r="F2100" s="12">
        <f t="shared" ca="1" si="296"/>
        <v>0.73975247517296527</v>
      </c>
      <c r="G2100" s="1">
        <f t="shared" ca="1" si="289"/>
        <v>0.60287928349738562</v>
      </c>
      <c r="H2100" s="1">
        <f t="shared" ca="1" si="290"/>
        <v>4167.5118767688627</v>
      </c>
      <c r="I2100" s="1">
        <f t="shared" ca="1" si="291"/>
        <v>4171.6197861955043</v>
      </c>
      <c r="J2100" s="1">
        <f t="shared" ca="1" si="292"/>
        <v>4.1079094266415268</v>
      </c>
      <c r="K2100" s="5">
        <f t="shared" ca="1" si="297"/>
        <v>0.1162212320320557</v>
      </c>
      <c r="L2100" s="1">
        <f t="shared" ca="1" si="295"/>
        <v>0.12866810724402025</v>
      </c>
      <c r="M2100" s="1">
        <f t="shared" ca="1" si="293"/>
        <v>4171.7484543027485</v>
      </c>
      <c r="N2100" s="13">
        <f t="shared" ca="1" si="294"/>
        <v>4.2365775338857929</v>
      </c>
    </row>
    <row r="2101" spans="5:14" x14ac:dyDescent="0.15">
      <c r="E2101" s="2">
        <v>2097</v>
      </c>
      <c r="F2101" s="12">
        <f t="shared" ca="1" si="296"/>
        <v>0.14753550759943368</v>
      </c>
      <c r="G2101" s="1">
        <f t="shared" ca="1" si="289"/>
        <v>3.8273728053705409</v>
      </c>
      <c r="H2101" s="1">
        <f t="shared" ca="1" si="290"/>
        <v>4171.3392495742337</v>
      </c>
      <c r="I2101" s="1">
        <f t="shared" ca="1" si="291"/>
        <v>4171.7484543027485</v>
      </c>
      <c r="J2101" s="1">
        <f t="shared" ca="1" si="292"/>
        <v>0.40920472851485101</v>
      </c>
      <c r="K2101" s="5">
        <f t="shared" ca="1" si="297"/>
        <v>0.85508456590950777</v>
      </c>
      <c r="L2101" s="1">
        <f t="shared" ca="1" si="295"/>
        <v>3.2038837787625645</v>
      </c>
      <c r="M2101" s="1">
        <f t="shared" ca="1" si="293"/>
        <v>4174.9523380815108</v>
      </c>
      <c r="N2101" s="13">
        <f t="shared" ca="1" si="294"/>
        <v>3.613088507277098</v>
      </c>
    </row>
    <row r="2102" spans="5:14" x14ac:dyDescent="0.15">
      <c r="E2102" s="2">
        <v>2098</v>
      </c>
      <c r="F2102" s="12">
        <f t="shared" ca="1" si="296"/>
        <v>0.31904503290711128</v>
      </c>
      <c r="G2102" s="1">
        <f t="shared" ca="1" si="289"/>
        <v>2.2848460343457733</v>
      </c>
      <c r="H2102" s="1">
        <f t="shared" ca="1" si="290"/>
        <v>4173.6240956085794</v>
      </c>
      <c r="I2102" s="1">
        <f t="shared" ca="1" si="291"/>
        <v>4174.9523380815108</v>
      </c>
      <c r="J2102" s="1">
        <f t="shared" ca="1" si="292"/>
        <v>1.3282424729313789</v>
      </c>
      <c r="K2102" s="5">
        <f t="shared" ca="1" si="297"/>
        <v>8.1203463005689369E-2</v>
      </c>
      <c r="L2102" s="1">
        <f t="shared" ca="1" si="295"/>
        <v>8.1125317523858445E-2</v>
      </c>
      <c r="M2102" s="1">
        <f t="shared" ca="1" si="293"/>
        <v>4175.0334633990351</v>
      </c>
      <c r="N2102" s="13">
        <f t="shared" ca="1" si="294"/>
        <v>1.4093677904556898</v>
      </c>
    </row>
    <row r="2103" spans="5:14" x14ac:dyDescent="0.15">
      <c r="E2103" s="2">
        <v>2099</v>
      </c>
      <c r="F2103" s="12">
        <f t="shared" ca="1" si="296"/>
        <v>0.98856393591654412</v>
      </c>
      <c r="G2103" s="1">
        <f t="shared" ref="G2103:G2166" ca="1" si="298">-$B$4*LN(F2103)</f>
        <v>2.3003917459260177E-2</v>
      </c>
      <c r="H2103" s="1">
        <f t="shared" ref="H2103:H2166" ca="1" si="299">H2102+G2103</f>
        <v>4173.6470995260388</v>
      </c>
      <c r="I2103" s="1">
        <f t="shared" ref="I2103:I2166" ca="1" si="300">MAX(H2103,M2102)</f>
        <v>4175.0334633990351</v>
      </c>
      <c r="J2103" s="1">
        <f t="shared" ref="J2103:J2166" ca="1" si="301">I2103-H2103</f>
        <v>1.3863638729962986</v>
      </c>
      <c r="K2103" s="5">
        <f t="shared" ca="1" si="297"/>
        <v>0.37723983984091081</v>
      </c>
      <c r="L2103" s="1">
        <f t="shared" ca="1" si="295"/>
        <v>0.6432049883405867</v>
      </c>
      <c r="M2103" s="1">
        <f t="shared" ref="M2103:M2166" ca="1" si="302">I2103+L2103</f>
        <v>4175.6766683873757</v>
      </c>
      <c r="N2103" s="13">
        <f t="shared" ref="N2103:N2166" ca="1" si="303">M2103-H2103</f>
        <v>2.0295688613368839</v>
      </c>
    </row>
    <row r="2104" spans="5:14" x14ac:dyDescent="0.15">
      <c r="E2104" s="2">
        <v>2100</v>
      </c>
      <c r="F2104" s="12">
        <f t="shared" ca="1" si="296"/>
        <v>0.41752437502509077</v>
      </c>
      <c r="G2104" s="1">
        <f t="shared" ca="1" si="298"/>
        <v>1.7468247062036688</v>
      </c>
      <c r="H2104" s="1">
        <f t="shared" ca="1" si="299"/>
        <v>4175.3939242322422</v>
      </c>
      <c r="I2104" s="1">
        <f t="shared" ca="1" si="300"/>
        <v>4175.6766683873757</v>
      </c>
      <c r="J2104" s="1">
        <f t="shared" ca="1" si="301"/>
        <v>0.28274415513351414</v>
      </c>
      <c r="K2104" s="5">
        <f t="shared" ca="1" si="297"/>
        <v>0.9386073134475118</v>
      </c>
      <c r="L2104" s="1">
        <f t="shared" ca="1" si="295"/>
        <v>4.8034940352434328</v>
      </c>
      <c r="M2104" s="1">
        <f t="shared" ca="1" si="302"/>
        <v>4180.4801624226193</v>
      </c>
      <c r="N2104" s="13">
        <f t="shared" ca="1" si="303"/>
        <v>5.0862381903771166</v>
      </c>
    </row>
    <row r="2105" spans="5:14" x14ac:dyDescent="0.15">
      <c r="E2105" s="2">
        <v>2101</v>
      </c>
      <c r="F2105" s="12">
        <f t="shared" ca="1" si="296"/>
        <v>0.55354636824822601</v>
      </c>
      <c r="G2105" s="1">
        <f t="shared" ca="1" si="298"/>
        <v>1.1828195150720027</v>
      </c>
      <c r="H2105" s="1">
        <f t="shared" ca="1" si="299"/>
        <v>4176.5767437473141</v>
      </c>
      <c r="I2105" s="1">
        <f t="shared" ca="1" si="300"/>
        <v>4180.4801624226193</v>
      </c>
      <c r="J2105" s="1">
        <f t="shared" ca="1" si="301"/>
        <v>3.9034186753051472</v>
      </c>
      <c r="K2105" s="5">
        <f t="shared" ca="1" si="297"/>
        <v>0.61835588813602016</v>
      </c>
      <c r="L2105" s="1">
        <f t="shared" ca="1" si="295"/>
        <v>1.4638774358798126</v>
      </c>
      <c r="M2105" s="1">
        <f t="shared" ca="1" si="302"/>
        <v>4181.9440398584993</v>
      </c>
      <c r="N2105" s="13">
        <f t="shared" ca="1" si="303"/>
        <v>5.3672961111851691</v>
      </c>
    </row>
    <row r="2106" spans="5:14" x14ac:dyDescent="0.15">
      <c r="E2106" s="2">
        <v>2102</v>
      </c>
      <c r="F2106" s="12">
        <f t="shared" ca="1" si="296"/>
        <v>0.13265285549635741</v>
      </c>
      <c r="G2106" s="1">
        <f t="shared" ca="1" si="298"/>
        <v>4.0400393441677025</v>
      </c>
      <c r="H2106" s="1">
        <f t="shared" ca="1" si="299"/>
        <v>4180.6167830914819</v>
      </c>
      <c r="I2106" s="1">
        <f t="shared" ca="1" si="300"/>
        <v>4181.9440398584993</v>
      </c>
      <c r="J2106" s="1">
        <f t="shared" ca="1" si="301"/>
        <v>1.3272567670173885</v>
      </c>
      <c r="K2106" s="5">
        <f t="shared" ca="1" si="297"/>
        <v>0.24309895651691449</v>
      </c>
      <c r="L2106" s="1">
        <f t="shared" ca="1" si="295"/>
        <v>0.34304585693613121</v>
      </c>
      <c r="M2106" s="1">
        <f t="shared" ca="1" si="302"/>
        <v>4182.2870857154358</v>
      </c>
      <c r="N2106" s="13">
        <f t="shared" ca="1" si="303"/>
        <v>1.6703026239538303</v>
      </c>
    </row>
    <row r="2107" spans="5:14" x14ac:dyDescent="0.15">
      <c r="E2107" s="2">
        <v>2103</v>
      </c>
      <c r="F2107" s="12">
        <f t="shared" ca="1" si="296"/>
        <v>0.99749362807574826</v>
      </c>
      <c r="G2107" s="1">
        <f t="shared" ca="1" si="298"/>
        <v>5.0190362650158332E-3</v>
      </c>
      <c r="H2107" s="1">
        <f t="shared" ca="1" si="299"/>
        <v>4180.6218021277473</v>
      </c>
      <c r="I2107" s="1">
        <f t="shared" ca="1" si="300"/>
        <v>4182.2870857154358</v>
      </c>
      <c r="J2107" s="1">
        <f t="shared" ca="1" si="301"/>
        <v>1.6652835876884637</v>
      </c>
      <c r="K2107" s="5">
        <f t="shared" ca="1" si="297"/>
        <v>0.53752990076313922</v>
      </c>
      <c r="L2107" s="1">
        <f t="shared" ca="1" si="295"/>
        <v>1.1341625919345919</v>
      </c>
      <c r="M2107" s="1">
        <f t="shared" ca="1" si="302"/>
        <v>4183.4212483073707</v>
      </c>
      <c r="N2107" s="13">
        <f t="shared" ca="1" si="303"/>
        <v>2.7994461796233736</v>
      </c>
    </row>
    <row r="2108" spans="5:14" x14ac:dyDescent="0.15">
      <c r="E2108" s="2">
        <v>2104</v>
      </c>
      <c r="F2108" s="12">
        <f t="shared" ca="1" si="296"/>
        <v>0.80113830178820256</v>
      </c>
      <c r="G2108" s="1">
        <f t="shared" ca="1" si="298"/>
        <v>0.44344337081910135</v>
      </c>
      <c r="H2108" s="1">
        <f t="shared" ca="1" si="299"/>
        <v>4181.0652454985666</v>
      </c>
      <c r="I2108" s="1">
        <f t="shared" ca="1" si="300"/>
        <v>4183.4212483073707</v>
      </c>
      <c r="J2108" s="1">
        <f t="shared" ca="1" si="301"/>
        <v>2.3560028088040781</v>
      </c>
      <c r="K2108" s="5">
        <f t="shared" ca="1" si="297"/>
        <v>0.58813574708623428</v>
      </c>
      <c r="L2108" s="1">
        <f t="shared" ca="1" si="295"/>
        <v>1.3321505794527284</v>
      </c>
      <c r="M2108" s="1">
        <f t="shared" ca="1" si="302"/>
        <v>4184.7533988868236</v>
      </c>
      <c r="N2108" s="13">
        <f t="shared" ca="1" si="303"/>
        <v>3.6881533882569784</v>
      </c>
    </row>
    <row r="2109" spans="5:14" x14ac:dyDescent="0.15">
      <c r="E2109" s="2">
        <v>2105</v>
      </c>
      <c r="F2109" s="12">
        <f t="shared" ca="1" si="296"/>
        <v>0.380902033528702</v>
      </c>
      <c r="G2109" s="1">
        <f t="shared" ca="1" si="298"/>
        <v>1.9304261335298185</v>
      </c>
      <c r="H2109" s="1">
        <f t="shared" ca="1" si="299"/>
        <v>4182.9956716320967</v>
      </c>
      <c r="I2109" s="1">
        <f t="shared" ca="1" si="300"/>
        <v>4184.7533988868236</v>
      </c>
      <c r="J2109" s="1">
        <f t="shared" ca="1" si="301"/>
        <v>1.7577272547268876</v>
      </c>
      <c r="K2109" s="5">
        <f t="shared" ca="1" si="297"/>
        <v>0.80356704181959471</v>
      </c>
      <c r="L2109" s="1">
        <f t="shared" ca="1" si="295"/>
        <v>2.6474403808428466</v>
      </c>
      <c r="M2109" s="1">
        <f t="shared" ca="1" si="302"/>
        <v>4187.400839267666</v>
      </c>
      <c r="N2109" s="13">
        <f t="shared" ca="1" si="303"/>
        <v>4.4051676355693417</v>
      </c>
    </row>
    <row r="2110" spans="5:14" x14ac:dyDescent="0.15">
      <c r="E2110" s="2">
        <v>2106</v>
      </c>
      <c r="F2110" s="12">
        <f t="shared" ca="1" si="296"/>
        <v>0.62646535068828935</v>
      </c>
      <c r="G2110" s="1">
        <f t="shared" ca="1" si="298"/>
        <v>0.93532362467879981</v>
      </c>
      <c r="H2110" s="1">
        <f t="shared" ca="1" si="299"/>
        <v>4183.9309952567755</v>
      </c>
      <c r="I2110" s="1">
        <f t="shared" ca="1" si="300"/>
        <v>4187.400839267666</v>
      </c>
      <c r="J2110" s="1">
        <f t="shared" ca="1" si="301"/>
        <v>3.4698440108904833</v>
      </c>
      <c r="K2110" s="5">
        <f t="shared" ca="1" si="297"/>
        <v>0.23557744161168204</v>
      </c>
      <c r="L2110" s="1">
        <f t="shared" ca="1" si="295"/>
        <v>0.32854847709684054</v>
      </c>
      <c r="M2110" s="1">
        <f t="shared" ca="1" si="302"/>
        <v>4187.7293877447628</v>
      </c>
      <c r="N2110" s="13">
        <f t="shared" ca="1" si="303"/>
        <v>3.7983924879872575</v>
      </c>
    </row>
    <row r="2111" spans="5:14" x14ac:dyDescent="0.15">
      <c r="E2111" s="2">
        <v>2107</v>
      </c>
      <c r="F2111" s="12">
        <f t="shared" ca="1" si="296"/>
        <v>0.43669918449022704</v>
      </c>
      <c r="G2111" s="1">
        <f t="shared" ca="1" si="298"/>
        <v>1.6570213718588915</v>
      </c>
      <c r="H2111" s="1">
        <f t="shared" ca="1" si="299"/>
        <v>4185.5880166286343</v>
      </c>
      <c r="I2111" s="1">
        <f t="shared" ca="1" si="300"/>
        <v>4187.7293877447628</v>
      </c>
      <c r="J2111" s="1">
        <f t="shared" ca="1" si="301"/>
        <v>2.1413711161285391</v>
      </c>
      <c r="K2111" s="5">
        <f t="shared" ca="1" si="297"/>
        <v>0.12857726795513325</v>
      </c>
      <c r="L2111" s="1">
        <f t="shared" ca="1" si="295"/>
        <v>0.14671227063177478</v>
      </c>
      <c r="M2111" s="1">
        <f t="shared" ca="1" si="302"/>
        <v>4187.8761000153945</v>
      </c>
      <c r="N2111" s="13">
        <f t="shared" ca="1" si="303"/>
        <v>2.2880833867602632</v>
      </c>
    </row>
    <row r="2112" spans="5:14" x14ac:dyDescent="0.15">
      <c r="E2112" s="2">
        <v>2108</v>
      </c>
      <c r="F2112" s="12">
        <f t="shared" ca="1" si="296"/>
        <v>0.5716898441262499</v>
      </c>
      <c r="G2112" s="1">
        <f t="shared" ca="1" si="298"/>
        <v>1.1183173304219998</v>
      </c>
      <c r="H2112" s="1">
        <f t="shared" ca="1" si="299"/>
        <v>4186.7063339590559</v>
      </c>
      <c r="I2112" s="1">
        <f t="shared" ca="1" si="300"/>
        <v>4187.8761000153945</v>
      </c>
      <c r="J2112" s="1">
        <f t="shared" ca="1" si="301"/>
        <v>1.1697660563386307</v>
      </c>
      <c r="K2112" s="5">
        <f t="shared" ca="1" si="297"/>
        <v>0.61634244323449483</v>
      </c>
      <c r="L2112" s="1">
        <f t="shared" ca="1" si="295"/>
        <v>1.4547464669896286</v>
      </c>
      <c r="M2112" s="1">
        <f t="shared" ca="1" si="302"/>
        <v>4189.330846482384</v>
      </c>
      <c r="N2112" s="13">
        <f t="shared" ca="1" si="303"/>
        <v>2.6245125233281215</v>
      </c>
    </row>
    <row r="2113" spans="5:14" x14ac:dyDescent="0.15">
      <c r="E2113" s="2">
        <v>2109</v>
      </c>
      <c r="F2113" s="12">
        <f t="shared" ca="1" si="296"/>
        <v>0.78019084735705102</v>
      </c>
      <c r="G2113" s="1">
        <f t="shared" ca="1" si="298"/>
        <v>0.4964334262560624</v>
      </c>
      <c r="H2113" s="1">
        <f t="shared" ca="1" si="299"/>
        <v>4187.2027673853117</v>
      </c>
      <c r="I2113" s="1">
        <f t="shared" ca="1" si="300"/>
        <v>4189.330846482384</v>
      </c>
      <c r="J2113" s="1">
        <f t="shared" ca="1" si="301"/>
        <v>2.1280790970722592</v>
      </c>
      <c r="K2113" s="5">
        <f t="shared" ca="1" si="297"/>
        <v>0.24886151380706711</v>
      </c>
      <c r="L2113" s="1">
        <f t="shared" ca="1" si="295"/>
        <v>0.35430928745269441</v>
      </c>
      <c r="M2113" s="1">
        <f t="shared" ca="1" si="302"/>
        <v>4189.6851557698365</v>
      </c>
      <c r="N2113" s="13">
        <f t="shared" ca="1" si="303"/>
        <v>2.482388384524711</v>
      </c>
    </row>
    <row r="2114" spans="5:14" x14ac:dyDescent="0.15">
      <c r="E2114" s="2">
        <v>2110</v>
      </c>
      <c r="F2114" s="12">
        <f t="shared" ca="1" si="296"/>
        <v>0.97525193138596755</v>
      </c>
      <c r="G2114" s="1">
        <f t="shared" ca="1" si="298"/>
        <v>5.0118900392885163E-2</v>
      </c>
      <c r="H2114" s="1">
        <f t="shared" ca="1" si="299"/>
        <v>4187.2528862857043</v>
      </c>
      <c r="I2114" s="1">
        <f t="shared" ca="1" si="300"/>
        <v>4189.6851557698365</v>
      </c>
      <c r="J2114" s="1">
        <f t="shared" ca="1" si="301"/>
        <v>2.4322694841321209</v>
      </c>
      <c r="K2114" s="5">
        <f t="shared" ca="1" si="297"/>
        <v>0.88038282848330629</v>
      </c>
      <c r="L2114" s="1">
        <f t="shared" ca="1" si="295"/>
        <v>3.5580254185531</v>
      </c>
      <c r="M2114" s="1">
        <f t="shared" ca="1" si="302"/>
        <v>4193.2431811883898</v>
      </c>
      <c r="N2114" s="13">
        <f t="shared" ca="1" si="303"/>
        <v>5.9902949026854913</v>
      </c>
    </row>
    <row r="2115" spans="5:14" x14ac:dyDescent="0.15">
      <c r="E2115" s="2">
        <v>2111</v>
      </c>
      <c r="F2115" s="12">
        <f t="shared" ca="1" si="296"/>
        <v>0.32627692547531273</v>
      </c>
      <c r="G2115" s="1">
        <f t="shared" ca="1" si="298"/>
        <v>2.2400175871162666</v>
      </c>
      <c r="H2115" s="1">
        <f t="shared" ca="1" si="299"/>
        <v>4189.4929038728205</v>
      </c>
      <c r="I2115" s="1">
        <f t="shared" ca="1" si="300"/>
        <v>4193.2431811883898</v>
      </c>
      <c r="J2115" s="1">
        <f t="shared" ca="1" si="301"/>
        <v>3.7502773155692921</v>
      </c>
      <c r="K2115" s="5">
        <f t="shared" ca="1" si="297"/>
        <v>0.72831170259402667</v>
      </c>
      <c r="L2115" s="1">
        <f t="shared" ca="1" si="295"/>
        <v>2.0628220066057223</v>
      </c>
      <c r="M2115" s="1">
        <f t="shared" ca="1" si="302"/>
        <v>4195.3060031949954</v>
      </c>
      <c r="N2115" s="13">
        <f t="shared" ca="1" si="303"/>
        <v>5.8130993221748213</v>
      </c>
    </row>
    <row r="2116" spans="5:14" x14ac:dyDescent="0.15">
      <c r="E2116" s="2">
        <v>2112</v>
      </c>
      <c r="F2116" s="12">
        <f t="shared" ca="1" si="296"/>
        <v>0.69011833320070382</v>
      </c>
      <c r="G2116" s="1">
        <f t="shared" ca="1" si="298"/>
        <v>0.74178439740500857</v>
      </c>
      <c r="H2116" s="1">
        <f t="shared" ca="1" si="299"/>
        <v>4190.2346882702259</v>
      </c>
      <c r="I2116" s="1">
        <f t="shared" ca="1" si="300"/>
        <v>4195.3060031949954</v>
      </c>
      <c r="J2116" s="1">
        <f t="shared" ca="1" si="301"/>
        <v>5.0713149247694673</v>
      </c>
      <c r="K2116" s="5">
        <f t="shared" ca="1" si="297"/>
        <v>0.34296528989856889</v>
      </c>
      <c r="L2116" s="1">
        <f t="shared" ca="1" si="295"/>
        <v>0.55850182495214995</v>
      </c>
      <c r="M2116" s="1">
        <f t="shared" ca="1" si="302"/>
        <v>4195.8645050199475</v>
      </c>
      <c r="N2116" s="13">
        <f t="shared" ca="1" si="303"/>
        <v>5.6298167497216127</v>
      </c>
    </row>
    <row r="2117" spans="5:14" x14ac:dyDescent="0.15">
      <c r="E2117" s="2">
        <v>2113</v>
      </c>
      <c r="F2117" s="12">
        <f t="shared" ca="1" si="296"/>
        <v>0.52533142408128697</v>
      </c>
      <c r="G2117" s="1">
        <f t="shared" ca="1" si="298"/>
        <v>1.2874518632041181</v>
      </c>
      <c r="H2117" s="1">
        <f t="shared" ca="1" si="299"/>
        <v>4191.5221401334302</v>
      </c>
      <c r="I2117" s="1">
        <f t="shared" ca="1" si="300"/>
        <v>4195.8645050199475</v>
      </c>
      <c r="J2117" s="1">
        <f t="shared" ca="1" si="301"/>
        <v>4.3423648865173163</v>
      </c>
      <c r="K2117" s="5">
        <f t="shared" ca="1" si="297"/>
        <v>0.91433516279147053</v>
      </c>
      <c r="L2117" s="1">
        <f t="shared" ca="1" si="295"/>
        <v>4.1789796320361354</v>
      </c>
      <c r="M2117" s="1">
        <f t="shared" ca="1" si="302"/>
        <v>4200.0434846519838</v>
      </c>
      <c r="N2117" s="13">
        <f t="shared" ca="1" si="303"/>
        <v>8.521344518553633</v>
      </c>
    </row>
    <row r="2118" spans="5:14" x14ac:dyDescent="0.15">
      <c r="E2118" s="2">
        <v>2114</v>
      </c>
      <c r="F2118" s="12">
        <f t="shared" ca="1" si="296"/>
        <v>9.9489705704103537E-2</v>
      </c>
      <c r="G2118" s="1">
        <f t="shared" ca="1" si="298"/>
        <v>4.6154022008604754</v>
      </c>
      <c r="H2118" s="1">
        <f t="shared" ca="1" si="299"/>
        <v>4196.1375423342906</v>
      </c>
      <c r="I2118" s="1">
        <f t="shared" ca="1" si="300"/>
        <v>4200.0434846519838</v>
      </c>
      <c r="J2118" s="1">
        <f t="shared" ca="1" si="301"/>
        <v>3.9059423176931887</v>
      </c>
      <c r="K2118" s="5">
        <f t="shared" ca="1" si="297"/>
        <v>0.65151145446270697</v>
      </c>
      <c r="L2118" s="1">
        <f t="shared" ref="L2118:L2181" ca="1" si="304">_xlfn.GAMMA.INV(K2118, 0.8, 2)</f>
        <v>1.6223535033298864</v>
      </c>
      <c r="M2118" s="1">
        <f t="shared" ca="1" si="302"/>
        <v>4201.6658381553134</v>
      </c>
      <c r="N2118" s="13">
        <f t="shared" ca="1" si="303"/>
        <v>5.5282958210227662</v>
      </c>
    </row>
    <row r="2119" spans="5:14" x14ac:dyDescent="0.15">
      <c r="E2119" s="2">
        <v>2115</v>
      </c>
      <c r="F2119" s="12">
        <f t="shared" ref="F2119:F2182" ca="1" si="305">RAND()</f>
        <v>0.28125121790973884</v>
      </c>
      <c r="G2119" s="1">
        <f t="shared" ca="1" si="298"/>
        <v>2.5370139902542901</v>
      </c>
      <c r="H2119" s="1">
        <f t="shared" ca="1" si="299"/>
        <v>4198.6745563245449</v>
      </c>
      <c r="I2119" s="1">
        <f t="shared" ca="1" si="300"/>
        <v>4201.6658381553134</v>
      </c>
      <c r="J2119" s="1">
        <f t="shared" ca="1" si="301"/>
        <v>2.9912818307684574</v>
      </c>
      <c r="K2119" s="5">
        <f t="shared" ref="K2119:K2182" ca="1" si="306">RAND()</f>
        <v>8.9296648796197808E-2</v>
      </c>
      <c r="L2119" s="1">
        <f t="shared" ca="1" si="304"/>
        <v>9.161937262630801E-2</v>
      </c>
      <c r="M2119" s="1">
        <f t="shared" ca="1" si="302"/>
        <v>4201.7574575279396</v>
      </c>
      <c r="N2119" s="13">
        <f t="shared" ca="1" si="303"/>
        <v>3.0829012033946128</v>
      </c>
    </row>
    <row r="2120" spans="5:14" x14ac:dyDescent="0.15">
      <c r="E2120" s="2">
        <v>2116</v>
      </c>
      <c r="F2120" s="12">
        <f t="shared" ca="1" si="305"/>
        <v>0.55900587211158626</v>
      </c>
      <c r="G2120" s="1">
        <f t="shared" ca="1" si="298"/>
        <v>1.163190602420644</v>
      </c>
      <c r="H2120" s="1">
        <f t="shared" ca="1" si="299"/>
        <v>4199.8377469269653</v>
      </c>
      <c r="I2120" s="1">
        <f t="shared" ca="1" si="300"/>
        <v>4201.7574575279396</v>
      </c>
      <c r="J2120" s="1">
        <f t="shared" ca="1" si="301"/>
        <v>1.9197106009742129</v>
      </c>
      <c r="K2120" s="5">
        <f t="shared" ca="1" si="306"/>
        <v>0.29205943508372534</v>
      </c>
      <c r="L2120" s="1">
        <f t="shared" ca="1" si="304"/>
        <v>0.44317313283853621</v>
      </c>
      <c r="M2120" s="1">
        <f t="shared" ca="1" si="302"/>
        <v>4202.2006306607782</v>
      </c>
      <c r="N2120" s="13">
        <f t="shared" ca="1" si="303"/>
        <v>2.3628837338128506</v>
      </c>
    </row>
    <row r="2121" spans="5:14" x14ac:dyDescent="0.15">
      <c r="E2121" s="2">
        <v>2117</v>
      </c>
      <c r="F2121" s="12">
        <f t="shared" ca="1" si="305"/>
        <v>0.15713673251587224</v>
      </c>
      <c r="G2121" s="1">
        <f t="shared" ca="1" si="298"/>
        <v>3.7012778898190488</v>
      </c>
      <c r="H2121" s="1">
        <f t="shared" ca="1" si="299"/>
        <v>4203.5390248167841</v>
      </c>
      <c r="I2121" s="1">
        <f t="shared" ca="1" si="300"/>
        <v>4203.5390248167841</v>
      </c>
      <c r="J2121" s="1">
        <f t="shared" ca="1" si="301"/>
        <v>0</v>
      </c>
      <c r="K2121" s="5">
        <f t="shared" ca="1" si="306"/>
        <v>0.47587230822412541</v>
      </c>
      <c r="L2121" s="1">
        <f t="shared" ca="1" si="304"/>
        <v>0.92413104224097664</v>
      </c>
      <c r="M2121" s="1">
        <f t="shared" ca="1" si="302"/>
        <v>4204.4631558590254</v>
      </c>
      <c r="N2121" s="13">
        <f t="shared" ca="1" si="303"/>
        <v>0.92413104224124254</v>
      </c>
    </row>
    <row r="2122" spans="5:14" x14ac:dyDescent="0.15">
      <c r="E2122" s="2">
        <v>2118</v>
      </c>
      <c r="F2122" s="12">
        <f t="shared" ca="1" si="305"/>
        <v>0.33338675396816286</v>
      </c>
      <c r="G2122" s="1">
        <f t="shared" ca="1" si="298"/>
        <v>2.1969040792083763</v>
      </c>
      <c r="H2122" s="1">
        <f t="shared" ca="1" si="299"/>
        <v>4205.7359288959924</v>
      </c>
      <c r="I2122" s="1">
        <f t="shared" ca="1" si="300"/>
        <v>4205.7359288959924</v>
      </c>
      <c r="J2122" s="1">
        <f t="shared" ca="1" si="301"/>
        <v>0</v>
      </c>
      <c r="K2122" s="5">
        <f t="shared" ca="1" si="306"/>
        <v>0.19709120424029081</v>
      </c>
      <c r="L2122" s="1">
        <f t="shared" ca="1" si="304"/>
        <v>0.25792487543447573</v>
      </c>
      <c r="M2122" s="1">
        <f t="shared" ca="1" si="302"/>
        <v>4205.993853771427</v>
      </c>
      <c r="N2122" s="13">
        <f t="shared" ca="1" si="303"/>
        <v>0.25792487543458265</v>
      </c>
    </row>
    <row r="2123" spans="5:14" x14ac:dyDescent="0.15">
      <c r="E2123" s="2">
        <v>2119</v>
      </c>
      <c r="F2123" s="12">
        <f t="shared" ca="1" si="305"/>
        <v>0.60702850648147577</v>
      </c>
      <c r="G2123" s="1">
        <f t="shared" ca="1" si="298"/>
        <v>0.99835905224684862</v>
      </c>
      <c r="H2123" s="1">
        <f t="shared" ca="1" si="299"/>
        <v>4206.7342879482394</v>
      </c>
      <c r="I2123" s="1">
        <f t="shared" ca="1" si="300"/>
        <v>4206.7342879482394</v>
      </c>
      <c r="J2123" s="1">
        <f t="shared" ca="1" si="301"/>
        <v>0</v>
      </c>
      <c r="K2123" s="5">
        <f t="shared" ca="1" si="306"/>
        <v>0.67906108224895811</v>
      </c>
      <c r="L2123" s="1">
        <f t="shared" ca="1" si="304"/>
        <v>1.7671084668314747</v>
      </c>
      <c r="M2123" s="1">
        <f t="shared" ca="1" si="302"/>
        <v>4208.5013964150712</v>
      </c>
      <c r="N2123" s="13">
        <f t="shared" ca="1" si="303"/>
        <v>1.7671084668318144</v>
      </c>
    </row>
    <row r="2124" spans="5:14" x14ac:dyDescent="0.15">
      <c r="E2124" s="2">
        <v>2120</v>
      </c>
      <c r="F2124" s="12">
        <f t="shared" ca="1" si="305"/>
        <v>0.7319619825675272</v>
      </c>
      <c r="G2124" s="1">
        <f t="shared" ca="1" si="298"/>
        <v>0.62405340550545141</v>
      </c>
      <c r="H2124" s="1">
        <f t="shared" ca="1" si="299"/>
        <v>4207.3583413537444</v>
      </c>
      <c r="I2124" s="1">
        <f t="shared" ca="1" si="300"/>
        <v>4208.5013964150712</v>
      </c>
      <c r="J2124" s="1">
        <f t="shared" ca="1" si="301"/>
        <v>1.1430550613267769</v>
      </c>
      <c r="K2124" s="5">
        <f t="shared" ca="1" si="306"/>
        <v>0.15156537965083949</v>
      </c>
      <c r="L2124" s="1">
        <f t="shared" ca="1" si="304"/>
        <v>0.18194603732126155</v>
      </c>
      <c r="M2124" s="1">
        <f t="shared" ca="1" si="302"/>
        <v>4208.683342452392</v>
      </c>
      <c r="N2124" s="13">
        <f t="shared" ca="1" si="303"/>
        <v>1.32500109864759</v>
      </c>
    </row>
    <row r="2125" spans="5:14" x14ac:dyDescent="0.15">
      <c r="E2125" s="2">
        <v>2121</v>
      </c>
      <c r="F2125" s="12">
        <f t="shared" ca="1" si="305"/>
        <v>0.14257645017679255</v>
      </c>
      <c r="G2125" s="1">
        <f t="shared" ca="1" si="298"/>
        <v>3.8957538613306912</v>
      </c>
      <c r="H2125" s="1">
        <f t="shared" ca="1" si="299"/>
        <v>4211.2540952150748</v>
      </c>
      <c r="I2125" s="1">
        <f t="shared" ca="1" si="300"/>
        <v>4211.2540952150748</v>
      </c>
      <c r="J2125" s="1">
        <f t="shared" ca="1" si="301"/>
        <v>0</v>
      </c>
      <c r="K2125" s="5">
        <f t="shared" ca="1" si="306"/>
        <v>0.93075552236405479</v>
      </c>
      <c r="L2125" s="1">
        <f t="shared" ca="1" si="304"/>
        <v>4.5773892135617364</v>
      </c>
      <c r="M2125" s="1">
        <f t="shared" ca="1" si="302"/>
        <v>4215.8314844286369</v>
      </c>
      <c r="N2125" s="13">
        <f t="shared" ca="1" si="303"/>
        <v>4.5773892135621281</v>
      </c>
    </row>
    <row r="2126" spans="5:14" x14ac:dyDescent="0.15">
      <c r="E2126" s="2">
        <v>2122</v>
      </c>
      <c r="F2126" s="12">
        <f t="shared" ca="1" si="305"/>
        <v>0.1016128426386318</v>
      </c>
      <c r="G2126" s="1">
        <f t="shared" ca="1" si="298"/>
        <v>4.5731706958050342</v>
      </c>
      <c r="H2126" s="1">
        <f t="shared" ca="1" si="299"/>
        <v>4215.8272659108798</v>
      </c>
      <c r="I2126" s="1">
        <f t="shared" ca="1" si="300"/>
        <v>4215.8314844286369</v>
      </c>
      <c r="J2126" s="1">
        <f t="shared" ca="1" si="301"/>
        <v>4.2185177571809618E-3</v>
      </c>
      <c r="K2126" s="5">
        <f t="shared" ca="1" si="306"/>
        <v>0.60892682009076382</v>
      </c>
      <c r="L2126" s="1">
        <f t="shared" ca="1" si="304"/>
        <v>1.4215682192959114</v>
      </c>
      <c r="M2126" s="1">
        <f t="shared" ca="1" si="302"/>
        <v>4217.2530526479331</v>
      </c>
      <c r="N2126" s="13">
        <f t="shared" ca="1" si="303"/>
        <v>1.4257867370533859</v>
      </c>
    </row>
    <row r="2127" spans="5:14" x14ac:dyDescent="0.15">
      <c r="E2127" s="2">
        <v>2123</v>
      </c>
      <c r="F2127" s="12">
        <f t="shared" ca="1" si="305"/>
        <v>0.53986071076407505</v>
      </c>
      <c r="G2127" s="1">
        <f t="shared" ca="1" si="298"/>
        <v>1.2328882314526655</v>
      </c>
      <c r="H2127" s="1">
        <f t="shared" ca="1" si="299"/>
        <v>4217.0601541423321</v>
      </c>
      <c r="I2127" s="1">
        <f t="shared" ca="1" si="300"/>
        <v>4217.2530526479331</v>
      </c>
      <c r="J2127" s="1">
        <f t="shared" ca="1" si="301"/>
        <v>0.1928985056010788</v>
      </c>
      <c r="K2127" s="5">
        <f t="shared" ca="1" si="306"/>
        <v>0.39945295108873902</v>
      </c>
      <c r="L2127" s="1">
        <f t="shared" ca="1" si="304"/>
        <v>0.70140298473130225</v>
      </c>
      <c r="M2127" s="1">
        <f t="shared" ca="1" si="302"/>
        <v>4217.9544556326646</v>
      </c>
      <c r="N2127" s="13">
        <f t="shared" ca="1" si="303"/>
        <v>0.89430149033250927</v>
      </c>
    </row>
    <row r="2128" spans="5:14" x14ac:dyDescent="0.15">
      <c r="E2128" s="2">
        <v>2124</v>
      </c>
      <c r="F2128" s="12">
        <f t="shared" ca="1" si="305"/>
        <v>0.92114074823893088</v>
      </c>
      <c r="G2128" s="1">
        <f t="shared" ca="1" si="298"/>
        <v>0.16428486659290981</v>
      </c>
      <c r="H2128" s="1">
        <f t="shared" ca="1" si="299"/>
        <v>4217.2244390089254</v>
      </c>
      <c r="I2128" s="1">
        <f t="shared" ca="1" si="300"/>
        <v>4217.9544556326646</v>
      </c>
      <c r="J2128" s="1">
        <f t="shared" ca="1" si="301"/>
        <v>0.73001662373917497</v>
      </c>
      <c r="K2128" s="5">
        <f t="shared" ca="1" si="306"/>
        <v>0.40929249216133667</v>
      </c>
      <c r="L2128" s="1">
        <f t="shared" ca="1" si="304"/>
        <v>0.72806271034774794</v>
      </c>
      <c r="M2128" s="1">
        <f t="shared" ca="1" si="302"/>
        <v>4218.6825183430119</v>
      </c>
      <c r="N2128" s="13">
        <f t="shared" ca="1" si="303"/>
        <v>1.4580793340865057</v>
      </c>
    </row>
    <row r="2129" spans="5:14" x14ac:dyDescent="0.15">
      <c r="E2129" s="2">
        <v>2125</v>
      </c>
      <c r="F2129" s="12">
        <f t="shared" ca="1" si="305"/>
        <v>0.48297689205446126</v>
      </c>
      <c r="G2129" s="1">
        <f t="shared" ca="1" si="298"/>
        <v>1.4555729380228046</v>
      </c>
      <c r="H2129" s="1">
        <f t="shared" ca="1" si="299"/>
        <v>4218.6800119469481</v>
      </c>
      <c r="I2129" s="1">
        <f t="shared" ca="1" si="300"/>
        <v>4218.6825183430119</v>
      </c>
      <c r="J2129" s="1">
        <f t="shared" ca="1" si="301"/>
        <v>2.5063960638362914E-3</v>
      </c>
      <c r="K2129" s="5">
        <f t="shared" ca="1" si="306"/>
        <v>0.8003964343840001</v>
      </c>
      <c r="L2129" s="1">
        <f t="shared" ca="1" si="304"/>
        <v>2.6183458241395656</v>
      </c>
      <c r="M2129" s="1">
        <f t="shared" ca="1" si="302"/>
        <v>4221.3008641671513</v>
      </c>
      <c r="N2129" s="13">
        <f t="shared" ca="1" si="303"/>
        <v>2.6208522202032327</v>
      </c>
    </row>
    <row r="2130" spans="5:14" x14ac:dyDescent="0.15">
      <c r="E2130" s="2">
        <v>2126</v>
      </c>
      <c r="F2130" s="12">
        <f t="shared" ca="1" si="305"/>
        <v>0.33559379769397379</v>
      </c>
      <c r="G2130" s="1">
        <f t="shared" ca="1" si="298"/>
        <v>2.1837075716109493</v>
      </c>
      <c r="H2130" s="1">
        <f t="shared" ca="1" si="299"/>
        <v>4220.8637195185593</v>
      </c>
      <c r="I2130" s="1">
        <f t="shared" ca="1" si="300"/>
        <v>4221.3008641671513</v>
      </c>
      <c r="J2130" s="1">
        <f t="shared" ca="1" si="301"/>
        <v>0.43714464859203872</v>
      </c>
      <c r="K2130" s="5">
        <f t="shared" ca="1" si="306"/>
        <v>0.20856467413630642</v>
      </c>
      <c r="L2130" s="1">
        <f t="shared" ca="1" si="304"/>
        <v>0.27836223529909521</v>
      </c>
      <c r="M2130" s="1">
        <f t="shared" ca="1" si="302"/>
        <v>4221.5792264024503</v>
      </c>
      <c r="N2130" s="13">
        <f t="shared" ca="1" si="303"/>
        <v>0.71550688389106654</v>
      </c>
    </row>
    <row r="2131" spans="5:14" x14ac:dyDescent="0.15">
      <c r="E2131" s="2">
        <v>2127</v>
      </c>
      <c r="F2131" s="12">
        <f t="shared" ca="1" si="305"/>
        <v>0.843872613503997</v>
      </c>
      <c r="G2131" s="1">
        <f t="shared" ca="1" si="298"/>
        <v>0.33950745528968518</v>
      </c>
      <c r="H2131" s="1">
        <f t="shared" ca="1" si="299"/>
        <v>4221.2032269738493</v>
      </c>
      <c r="I2131" s="1">
        <f t="shared" ca="1" si="300"/>
        <v>4221.5792264024503</v>
      </c>
      <c r="J2131" s="1">
        <f t="shared" ca="1" si="301"/>
        <v>0.37599942860106239</v>
      </c>
      <c r="K2131" s="5">
        <f t="shared" ca="1" si="306"/>
        <v>0.10439751118535101</v>
      </c>
      <c r="L2131" s="1">
        <f t="shared" ca="1" si="304"/>
        <v>0.11200582510363565</v>
      </c>
      <c r="M2131" s="1">
        <f t="shared" ca="1" si="302"/>
        <v>4221.6912322275539</v>
      </c>
      <c r="N2131" s="13">
        <f t="shared" ca="1" si="303"/>
        <v>0.48800525370461401</v>
      </c>
    </row>
    <row r="2132" spans="5:14" x14ac:dyDescent="0.15">
      <c r="E2132" s="2">
        <v>2128</v>
      </c>
      <c r="F2132" s="12">
        <f t="shared" ca="1" si="305"/>
        <v>0.36378519825173972</v>
      </c>
      <c r="G2132" s="1">
        <f t="shared" ca="1" si="298"/>
        <v>2.0223834004492489</v>
      </c>
      <c r="H2132" s="1">
        <f t="shared" ca="1" si="299"/>
        <v>4223.2256103742984</v>
      </c>
      <c r="I2132" s="1">
        <f t="shared" ca="1" si="300"/>
        <v>4223.2256103742984</v>
      </c>
      <c r="J2132" s="1">
        <f t="shared" ca="1" si="301"/>
        <v>0</v>
      </c>
      <c r="K2132" s="5">
        <f t="shared" ca="1" si="306"/>
        <v>0.13251146245765744</v>
      </c>
      <c r="L2132" s="1">
        <f t="shared" ca="1" si="304"/>
        <v>0.15259018450401451</v>
      </c>
      <c r="M2132" s="1">
        <f t="shared" ca="1" si="302"/>
        <v>4223.3782005588027</v>
      </c>
      <c r="N2132" s="13">
        <f t="shared" ca="1" si="303"/>
        <v>0.15259018450433359</v>
      </c>
    </row>
    <row r="2133" spans="5:14" x14ac:dyDescent="0.15">
      <c r="E2133" s="2">
        <v>2129</v>
      </c>
      <c r="F2133" s="12">
        <f t="shared" ca="1" si="305"/>
        <v>0.42606344679294283</v>
      </c>
      <c r="G2133" s="1">
        <f t="shared" ca="1" si="298"/>
        <v>1.7063340153379658</v>
      </c>
      <c r="H2133" s="1">
        <f t="shared" ca="1" si="299"/>
        <v>4224.9319443896366</v>
      </c>
      <c r="I2133" s="1">
        <f t="shared" ca="1" si="300"/>
        <v>4224.9319443896366</v>
      </c>
      <c r="J2133" s="1">
        <f t="shared" ca="1" si="301"/>
        <v>0</v>
      </c>
      <c r="K2133" s="5">
        <f t="shared" ca="1" si="306"/>
        <v>0.68508275740893732</v>
      </c>
      <c r="L2133" s="1">
        <f t="shared" ca="1" si="304"/>
        <v>1.8005429382600726</v>
      </c>
      <c r="M2133" s="1">
        <f t="shared" ca="1" si="302"/>
        <v>4226.7324873278967</v>
      </c>
      <c r="N2133" s="13">
        <f t="shared" ca="1" si="303"/>
        <v>1.8005429382601505</v>
      </c>
    </row>
    <row r="2134" spans="5:14" x14ac:dyDescent="0.15">
      <c r="E2134" s="2">
        <v>2130</v>
      </c>
      <c r="F2134" s="12">
        <f t="shared" ca="1" si="305"/>
        <v>0.10501824991698649</v>
      </c>
      <c r="G2134" s="1">
        <f t="shared" ca="1" si="298"/>
        <v>4.5072422703887938</v>
      </c>
      <c r="H2134" s="1">
        <f t="shared" ca="1" si="299"/>
        <v>4229.4391866600254</v>
      </c>
      <c r="I2134" s="1">
        <f t="shared" ca="1" si="300"/>
        <v>4229.4391866600254</v>
      </c>
      <c r="J2134" s="1">
        <f t="shared" ca="1" si="301"/>
        <v>0</v>
      </c>
      <c r="K2134" s="5">
        <f t="shared" ca="1" si="306"/>
        <v>0.57831721849652051</v>
      </c>
      <c r="L2134" s="1">
        <f t="shared" ca="1" si="304"/>
        <v>1.291660356416134</v>
      </c>
      <c r="M2134" s="1">
        <f t="shared" ca="1" si="302"/>
        <v>4230.7308470164417</v>
      </c>
      <c r="N2134" s="13">
        <f t="shared" ca="1" si="303"/>
        <v>1.291660356416287</v>
      </c>
    </row>
    <row r="2135" spans="5:14" x14ac:dyDescent="0.15">
      <c r="E2135" s="2">
        <v>2131</v>
      </c>
      <c r="F2135" s="12">
        <f t="shared" ca="1" si="305"/>
        <v>0.11067350323263603</v>
      </c>
      <c r="G2135" s="1">
        <f t="shared" ca="1" si="298"/>
        <v>4.4023416488866216</v>
      </c>
      <c r="H2135" s="1">
        <f t="shared" ca="1" si="299"/>
        <v>4233.8415283089116</v>
      </c>
      <c r="I2135" s="1">
        <f t="shared" ca="1" si="300"/>
        <v>4233.8415283089116</v>
      </c>
      <c r="J2135" s="1">
        <f t="shared" ca="1" si="301"/>
        <v>0</v>
      </c>
      <c r="K2135" s="5">
        <f t="shared" ca="1" si="306"/>
        <v>0.44040456587309373</v>
      </c>
      <c r="L2135" s="1">
        <f t="shared" ca="1" si="304"/>
        <v>0.81613877842442251</v>
      </c>
      <c r="M2135" s="1">
        <f t="shared" ca="1" si="302"/>
        <v>4234.6576670873364</v>
      </c>
      <c r="N2135" s="13">
        <f t="shared" ca="1" si="303"/>
        <v>0.81613877842482907</v>
      </c>
    </row>
    <row r="2136" spans="5:14" x14ac:dyDescent="0.15">
      <c r="E2136" s="2">
        <v>2132</v>
      </c>
      <c r="F2136" s="12">
        <f t="shared" ca="1" si="305"/>
        <v>0.49855626034114986</v>
      </c>
      <c r="G2136" s="1">
        <f t="shared" ca="1" si="298"/>
        <v>1.3920776733765825</v>
      </c>
      <c r="H2136" s="1">
        <f t="shared" ca="1" si="299"/>
        <v>4235.2336059822883</v>
      </c>
      <c r="I2136" s="1">
        <f t="shared" ca="1" si="300"/>
        <v>4235.2336059822883</v>
      </c>
      <c r="J2136" s="1">
        <f t="shared" ca="1" si="301"/>
        <v>0</v>
      </c>
      <c r="K2136" s="5">
        <f t="shared" ca="1" si="306"/>
        <v>0.63625561424140131</v>
      </c>
      <c r="L2136" s="1">
        <f t="shared" ca="1" si="304"/>
        <v>1.5474657866069828</v>
      </c>
      <c r="M2136" s="1">
        <f t="shared" ca="1" si="302"/>
        <v>4236.7810717688953</v>
      </c>
      <c r="N2136" s="13">
        <f t="shared" ca="1" si="303"/>
        <v>1.5474657866070629</v>
      </c>
    </row>
    <row r="2137" spans="5:14" x14ac:dyDescent="0.15">
      <c r="E2137" s="2">
        <v>2133</v>
      </c>
      <c r="F2137" s="12">
        <f t="shared" ca="1" si="305"/>
        <v>0.19397056939443114</v>
      </c>
      <c r="G2137" s="1">
        <f t="shared" ca="1" si="298"/>
        <v>3.2800976711589294</v>
      </c>
      <c r="H2137" s="1">
        <f t="shared" ca="1" si="299"/>
        <v>4238.513703653447</v>
      </c>
      <c r="I2137" s="1">
        <f t="shared" ca="1" si="300"/>
        <v>4238.513703653447</v>
      </c>
      <c r="J2137" s="1">
        <f t="shared" ca="1" si="301"/>
        <v>0</v>
      </c>
      <c r="K2137" s="5">
        <f t="shared" ca="1" si="306"/>
        <v>0.82959163575328143</v>
      </c>
      <c r="L2137" s="1">
        <f t="shared" ca="1" si="304"/>
        <v>2.9065923937633853</v>
      </c>
      <c r="M2137" s="1">
        <f t="shared" ca="1" si="302"/>
        <v>4241.4202960472103</v>
      </c>
      <c r="N2137" s="13">
        <f t="shared" ca="1" si="303"/>
        <v>2.906592393763276</v>
      </c>
    </row>
    <row r="2138" spans="5:14" x14ac:dyDescent="0.15">
      <c r="E2138" s="2">
        <v>2134</v>
      </c>
      <c r="F2138" s="12">
        <f t="shared" ca="1" si="305"/>
        <v>0.73621924902908975</v>
      </c>
      <c r="G2138" s="1">
        <f t="shared" ca="1" si="298"/>
        <v>0.61245462382382931</v>
      </c>
      <c r="H2138" s="1">
        <f t="shared" ca="1" si="299"/>
        <v>4239.1261582772704</v>
      </c>
      <c r="I2138" s="1">
        <f t="shared" ca="1" si="300"/>
        <v>4241.4202960472103</v>
      </c>
      <c r="J2138" s="1">
        <f t="shared" ca="1" si="301"/>
        <v>2.2941377699398799</v>
      </c>
      <c r="K2138" s="5">
        <f t="shared" ca="1" si="306"/>
        <v>0.86084508378087521</v>
      </c>
      <c r="L2138" s="1">
        <f t="shared" ca="1" si="304"/>
        <v>3.2785726891943257</v>
      </c>
      <c r="M2138" s="1">
        <f t="shared" ca="1" si="302"/>
        <v>4244.6988687364046</v>
      </c>
      <c r="N2138" s="13">
        <f t="shared" ca="1" si="303"/>
        <v>5.572710459134214</v>
      </c>
    </row>
    <row r="2139" spans="5:14" x14ac:dyDescent="0.15">
      <c r="E2139" s="2">
        <v>2135</v>
      </c>
      <c r="F2139" s="12">
        <f t="shared" ca="1" si="305"/>
        <v>0.79501758063339389</v>
      </c>
      <c r="G2139" s="1">
        <f t="shared" ca="1" si="298"/>
        <v>0.45878210113609419</v>
      </c>
      <c r="H2139" s="1">
        <f t="shared" ca="1" si="299"/>
        <v>4239.5849403784068</v>
      </c>
      <c r="I2139" s="1">
        <f t="shared" ca="1" si="300"/>
        <v>4244.6988687364046</v>
      </c>
      <c r="J2139" s="1">
        <f t="shared" ca="1" si="301"/>
        <v>5.1139283579977928</v>
      </c>
      <c r="K2139" s="5">
        <f t="shared" ca="1" si="306"/>
        <v>0.15740177069050953</v>
      </c>
      <c r="L2139" s="1">
        <f t="shared" ca="1" si="304"/>
        <v>0.19122902417437365</v>
      </c>
      <c r="M2139" s="1">
        <f t="shared" ca="1" si="302"/>
        <v>4244.890097760579</v>
      </c>
      <c r="N2139" s="13">
        <f t="shared" ca="1" si="303"/>
        <v>5.3051573821721831</v>
      </c>
    </row>
    <row r="2140" spans="5:14" x14ac:dyDescent="0.15">
      <c r="E2140" s="2">
        <v>2136</v>
      </c>
      <c r="F2140" s="12">
        <f t="shared" ca="1" si="305"/>
        <v>0.72996550004318916</v>
      </c>
      <c r="G2140" s="1">
        <f t="shared" ca="1" si="298"/>
        <v>0.62951601234261745</v>
      </c>
      <c r="H2140" s="1">
        <f t="shared" ca="1" si="299"/>
        <v>4240.2144563907495</v>
      </c>
      <c r="I2140" s="1">
        <f t="shared" ca="1" si="300"/>
        <v>4244.890097760579</v>
      </c>
      <c r="J2140" s="1">
        <f t="shared" ca="1" si="301"/>
        <v>4.6756413698294637</v>
      </c>
      <c r="K2140" s="5">
        <f t="shared" ca="1" si="306"/>
        <v>0.31123081342429715</v>
      </c>
      <c r="L2140" s="1">
        <f t="shared" ca="1" si="304"/>
        <v>0.48520660682565397</v>
      </c>
      <c r="M2140" s="1">
        <f t="shared" ca="1" si="302"/>
        <v>4245.3753043674051</v>
      </c>
      <c r="N2140" s="13">
        <f t="shared" ca="1" si="303"/>
        <v>5.160847976655532</v>
      </c>
    </row>
    <row r="2141" spans="5:14" x14ac:dyDescent="0.15">
      <c r="E2141" s="2">
        <v>2137</v>
      </c>
      <c r="F2141" s="12">
        <f t="shared" ca="1" si="305"/>
        <v>0.80018130907835794</v>
      </c>
      <c r="G2141" s="1">
        <f t="shared" ca="1" si="298"/>
        <v>0.44583388128879958</v>
      </c>
      <c r="H2141" s="1">
        <f t="shared" ca="1" si="299"/>
        <v>4240.6602902720388</v>
      </c>
      <c r="I2141" s="1">
        <f t="shared" ca="1" si="300"/>
        <v>4245.3753043674051</v>
      </c>
      <c r="J2141" s="1">
        <f t="shared" ca="1" si="301"/>
        <v>4.715014095366314</v>
      </c>
      <c r="K2141" s="5">
        <f t="shared" ca="1" si="306"/>
        <v>0.13903761252109625</v>
      </c>
      <c r="L2141" s="1">
        <f t="shared" ca="1" si="304"/>
        <v>0.162479896707065</v>
      </c>
      <c r="M2141" s="1">
        <f t="shared" ca="1" si="302"/>
        <v>4245.5377842641119</v>
      </c>
      <c r="N2141" s="13">
        <f t="shared" ca="1" si="303"/>
        <v>4.8774939920731413</v>
      </c>
    </row>
    <row r="2142" spans="5:14" x14ac:dyDescent="0.15">
      <c r="E2142" s="2">
        <v>2138</v>
      </c>
      <c r="F2142" s="12">
        <f t="shared" ca="1" si="305"/>
        <v>0.80238466696214772</v>
      </c>
      <c r="G2142" s="1">
        <f t="shared" ca="1" si="298"/>
        <v>0.44033430297478826</v>
      </c>
      <c r="H2142" s="1">
        <f t="shared" ca="1" si="299"/>
        <v>4241.1006245750132</v>
      </c>
      <c r="I2142" s="1">
        <f t="shared" ca="1" si="300"/>
        <v>4245.5377842641119</v>
      </c>
      <c r="J2142" s="1">
        <f t="shared" ca="1" si="301"/>
        <v>4.4371596890987348</v>
      </c>
      <c r="K2142" s="5">
        <f t="shared" ca="1" si="306"/>
        <v>8.2886427868208101E-2</v>
      </c>
      <c r="L2142" s="1">
        <f t="shared" ca="1" si="304"/>
        <v>8.3281884563284558E-2</v>
      </c>
      <c r="M2142" s="1">
        <f t="shared" ca="1" si="302"/>
        <v>4245.6210661486748</v>
      </c>
      <c r="N2142" s="13">
        <f t="shared" ca="1" si="303"/>
        <v>4.5204415736616284</v>
      </c>
    </row>
    <row r="2143" spans="5:14" x14ac:dyDescent="0.15">
      <c r="E2143" s="2">
        <v>2139</v>
      </c>
      <c r="F2143" s="12">
        <f t="shared" ca="1" si="305"/>
        <v>0.39957364053371047</v>
      </c>
      <c r="G2143" s="1">
        <f t="shared" ca="1" si="298"/>
        <v>1.8347143980277094</v>
      </c>
      <c r="H2143" s="1">
        <f t="shared" ca="1" si="299"/>
        <v>4242.9353389730413</v>
      </c>
      <c r="I2143" s="1">
        <f t="shared" ca="1" si="300"/>
        <v>4245.6210661486748</v>
      </c>
      <c r="J2143" s="1">
        <f t="shared" ca="1" si="301"/>
        <v>2.685727175633474</v>
      </c>
      <c r="K2143" s="5">
        <f t="shared" ca="1" si="306"/>
        <v>0.54654047083931867</v>
      </c>
      <c r="L2143" s="1">
        <f t="shared" ca="1" si="304"/>
        <v>1.1675600717218693</v>
      </c>
      <c r="M2143" s="1">
        <f t="shared" ca="1" si="302"/>
        <v>4246.7886262203965</v>
      </c>
      <c r="N2143" s="13">
        <f t="shared" ca="1" si="303"/>
        <v>3.8532872473551834</v>
      </c>
    </row>
    <row r="2144" spans="5:14" x14ac:dyDescent="0.15">
      <c r="E2144" s="2">
        <v>2140</v>
      </c>
      <c r="F2144" s="12">
        <f t="shared" ca="1" si="305"/>
        <v>0.96975859951177934</v>
      </c>
      <c r="G2144" s="1">
        <f t="shared" ca="1" si="298"/>
        <v>6.1416209879624262E-2</v>
      </c>
      <c r="H2144" s="1">
        <f t="shared" ca="1" si="299"/>
        <v>4242.9967551829213</v>
      </c>
      <c r="I2144" s="1">
        <f t="shared" ca="1" si="300"/>
        <v>4246.7886262203965</v>
      </c>
      <c r="J2144" s="1">
        <f t="shared" ca="1" si="301"/>
        <v>3.7918710374751754</v>
      </c>
      <c r="K2144" s="5">
        <f t="shared" ca="1" si="306"/>
        <v>0.62843653279403888</v>
      </c>
      <c r="L2144" s="1">
        <f t="shared" ca="1" si="304"/>
        <v>1.5104072188622659</v>
      </c>
      <c r="M2144" s="1">
        <f t="shared" ca="1" si="302"/>
        <v>4248.2990334392589</v>
      </c>
      <c r="N2144" s="13">
        <f t="shared" ca="1" si="303"/>
        <v>5.3022782563375586</v>
      </c>
    </row>
    <row r="2145" spans="5:14" x14ac:dyDescent="0.15">
      <c r="E2145" s="2">
        <v>2141</v>
      </c>
      <c r="F2145" s="12">
        <f t="shared" ca="1" si="305"/>
        <v>0.47431783689867002</v>
      </c>
      <c r="G2145" s="1">
        <f t="shared" ca="1" si="298"/>
        <v>1.4917552800391409</v>
      </c>
      <c r="H2145" s="1">
        <f t="shared" ca="1" si="299"/>
        <v>4244.4885104629602</v>
      </c>
      <c r="I2145" s="1">
        <f t="shared" ca="1" si="300"/>
        <v>4248.2990334392589</v>
      </c>
      <c r="J2145" s="1">
        <f t="shared" ca="1" si="301"/>
        <v>3.810522976298671</v>
      </c>
      <c r="K2145" s="5">
        <f t="shared" ca="1" si="306"/>
        <v>0.70602249835731268</v>
      </c>
      <c r="L2145" s="1">
        <f t="shared" ca="1" si="304"/>
        <v>1.922415516926457</v>
      </c>
      <c r="M2145" s="1">
        <f t="shared" ca="1" si="302"/>
        <v>4250.2214489561857</v>
      </c>
      <c r="N2145" s="13">
        <f t="shared" ca="1" si="303"/>
        <v>5.732938493225447</v>
      </c>
    </row>
    <row r="2146" spans="5:14" x14ac:dyDescent="0.15">
      <c r="E2146" s="2">
        <v>2142</v>
      </c>
      <c r="F2146" s="12">
        <f t="shared" ca="1" si="305"/>
        <v>0.98776844861703283</v>
      </c>
      <c r="G2146" s="1">
        <f t="shared" ca="1" si="298"/>
        <v>2.4613944899373116E-2</v>
      </c>
      <c r="H2146" s="1">
        <f t="shared" ca="1" si="299"/>
        <v>4244.5131244078593</v>
      </c>
      <c r="I2146" s="1">
        <f t="shared" ca="1" si="300"/>
        <v>4250.2214489561857</v>
      </c>
      <c r="J2146" s="1">
        <f t="shared" ca="1" si="301"/>
        <v>5.7083245483263454</v>
      </c>
      <c r="K2146" s="5">
        <f t="shared" ca="1" si="306"/>
        <v>0.9984681376376755</v>
      </c>
      <c r="L2146" s="1">
        <f t="shared" ca="1" si="304"/>
        <v>11.88756103938109</v>
      </c>
      <c r="M2146" s="1">
        <f t="shared" ca="1" si="302"/>
        <v>4262.1090099955663</v>
      </c>
      <c r="N2146" s="13">
        <f t="shared" ca="1" si="303"/>
        <v>17.595885587707016</v>
      </c>
    </row>
    <row r="2147" spans="5:14" x14ac:dyDescent="0.15">
      <c r="E2147" s="2">
        <v>2143</v>
      </c>
      <c r="F2147" s="12">
        <f t="shared" ca="1" si="305"/>
        <v>0.64037512933572538</v>
      </c>
      <c r="G2147" s="1">
        <f t="shared" ca="1" si="298"/>
        <v>0.89140226950812251</v>
      </c>
      <c r="H2147" s="1">
        <f t="shared" ca="1" si="299"/>
        <v>4245.4045266773674</v>
      </c>
      <c r="I2147" s="1">
        <f t="shared" ca="1" si="300"/>
        <v>4262.1090099955663</v>
      </c>
      <c r="J2147" s="1">
        <f t="shared" ca="1" si="301"/>
        <v>16.704483318198982</v>
      </c>
      <c r="K2147" s="5">
        <f t="shared" ca="1" si="306"/>
        <v>9.1286798177687478E-2</v>
      </c>
      <c r="L2147" s="1">
        <f t="shared" ca="1" si="304"/>
        <v>9.4246970568830329E-2</v>
      </c>
      <c r="M2147" s="1">
        <f t="shared" ca="1" si="302"/>
        <v>4262.2032569661351</v>
      </c>
      <c r="N2147" s="13">
        <f t="shared" ca="1" si="303"/>
        <v>16.798730288767729</v>
      </c>
    </row>
    <row r="2148" spans="5:14" x14ac:dyDescent="0.15">
      <c r="E2148" s="2">
        <v>2144</v>
      </c>
      <c r="F2148" s="12">
        <f t="shared" ca="1" si="305"/>
        <v>0.56914266083869947</v>
      </c>
      <c r="G2148" s="1">
        <f t="shared" ca="1" si="298"/>
        <v>1.1272483084898892</v>
      </c>
      <c r="H2148" s="1">
        <f t="shared" ca="1" si="299"/>
        <v>4246.5317749858568</v>
      </c>
      <c r="I2148" s="1">
        <f t="shared" ca="1" si="300"/>
        <v>4262.2032569661351</v>
      </c>
      <c r="J2148" s="1">
        <f t="shared" ca="1" si="301"/>
        <v>15.671481980278259</v>
      </c>
      <c r="K2148" s="5">
        <f t="shared" ca="1" si="306"/>
        <v>0.80021923764576952</v>
      </c>
      <c r="L2148" s="1">
        <f t="shared" ca="1" si="304"/>
        <v>2.6167341077285564</v>
      </c>
      <c r="M2148" s="1">
        <f t="shared" ca="1" si="302"/>
        <v>4264.819991073864</v>
      </c>
      <c r="N2148" s="13">
        <f t="shared" ca="1" si="303"/>
        <v>18.288216088007175</v>
      </c>
    </row>
    <row r="2149" spans="5:14" x14ac:dyDescent="0.15">
      <c r="E2149" s="2">
        <v>2145</v>
      </c>
      <c r="F2149" s="12">
        <f t="shared" ca="1" si="305"/>
        <v>0.84045203796782753</v>
      </c>
      <c r="G2149" s="1">
        <f t="shared" ca="1" si="298"/>
        <v>0.34763078290505328</v>
      </c>
      <c r="H2149" s="1">
        <f t="shared" ca="1" si="299"/>
        <v>4246.8794057687619</v>
      </c>
      <c r="I2149" s="1">
        <f t="shared" ca="1" si="300"/>
        <v>4264.819991073864</v>
      </c>
      <c r="J2149" s="1">
        <f t="shared" ca="1" si="301"/>
        <v>17.940585305102104</v>
      </c>
      <c r="K2149" s="5">
        <f t="shared" ca="1" si="306"/>
        <v>0.15061225466451078</v>
      </c>
      <c r="L2149" s="1">
        <f t="shared" ca="1" si="304"/>
        <v>0.18044294015356094</v>
      </c>
      <c r="M2149" s="1">
        <f t="shared" ca="1" si="302"/>
        <v>4265.0004340140176</v>
      </c>
      <c r="N2149" s="13">
        <f t="shared" ca="1" si="303"/>
        <v>18.121028245255729</v>
      </c>
    </row>
    <row r="2150" spans="5:14" x14ac:dyDescent="0.15">
      <c r="E2150" s="2">
        <v>2146</v>
      </c>
      <c r="F2150" s="12">
        <f t="shared" ca="1" si="305"/>
        <v>0.43318898475392431</v>
      </c>
      <c r="G2150" s="1">
        <f t="shared" ca="1" si="298"/>
        <v>1.673162383602218</v>
      </c>
      <c r="H2150" s="1">
        <f t="shared" ca="1" si="299"/>
        <v>4248.5525681523641</v>
      </c>
      <c r="I2150" s="1">
        <f t="shared" ca="1" si="300"/>
        <v>4265.0004340140176</v>
      </c>
      <c r="J2150" s="1">
        <f t="shared" ca="1" si="301"/>
        <v>16.447865861653554</v>
      </c>
      <c r="K2150" s="5">
        <f t="shared" ca="1" si="306"/>
        <v>0.9418519690315349</v>
      </c>
      <c r="L2150" s="1">
        <f t="shared" ca="1" si="304"/>
        <v>4.9056736422754783</v>
      </c>
      <c r="M2150" s="1">
        <f t="shared" ca="1" si="302"/>
        <v>4269.906107656293</v>
      </c>
      <c r="N2150" s="13">
        <f t="shared" ca="1" si="303"/>
        <v>21.353539503928914</v>
      </c>
    </row>
    <row r="2151" spans="5:14" x14ac:dyDescent="0.15">
      <c r="E2151" s="2">
        <v>2147</v>
      </c>
      <c r="F2151" s="12">
        <f t="shared" ca="1" si="305"/>
        <v>2.7851813805788939E-2</v>
      </c>
      <c r="G2151" s="1">
        <f t="shared" ca="1" si="298"/>
        <v>7.1617143741062321</v>
      </c>
      <c r="H2151" s="1">
        <f t="shared" ca="1" si="299"/>
        <v>4255.71428252647</v>
      </c>
      <c r="I2151" s="1">
        <f t="shared" ca="1" si="300"/>
        <v>4269.906107656293</v>
      </c>
      <c r="J2151" s="1">
        <f t="shared" ca="1" si="301"/>
        <v>14.191825129822973</v>
      </c>
      <c r="K2151" s="5">
        <f t="shared" ca="1" si="306"/>
        <v>0.44637498022288513</v>
      </c>
      <c r="L2151" s="1">
        <f t="shared" ca="1" si="304"/>
        <v>0.8337292875498078</v>
      </c>
      <c r="M2151" s="1">
        <f t="shared" ca="1" si="302"/>
        <v>4270.7398369438424</v>
      </c>
      <c r="N2151" s="13">
        <f t="shared" ca="1" si="303"/>
        <v>15.025554417372405</v>
      </c>
    </row>
    <row r="2152" spans="5:14" x14ac:dyDescent="0.15">
      <c r="E2152" s="2">
        <v>2148</v>
      </c>
      <c r="F2152" s="12">
        <f t="shared" ca="1" si="305"/>
        <v>1.6363533381262285E-2</v>
      </c>
      <c r="G2152" s="1">
        <f t="shared" ca="1" si="298"/>
        <v>8.2253999885548108</v>
      </c>
      <c r="H2152" s="1">
        <f t="shared" ca="1" si="299"/>
        <v>4263.9396825150252</v>
      </c>
      <c r="I2152" s="1">
        <f t="shared" ca="1" si="300"/>
        <v>4270.7398369438424</v>
      </c>
      <c r="J2152" s="1">
        <f t="shared" ca="1" si="301"/>
        <v>6.8001544288172227</v>
      </c>
      <c r="K2152" s="5">
        <f t="shared" ca="1" si="306"/>
        <v>0.66535467564816153</v>
      </c>
      <c r="L2152" s="1">
        <f t="shared" ca="1" si="304"/>
        <v>1.6934718099030246</v>
      </c>
      <c r="M2152" s="1">
        <f t="shared" ca="1" si="302"/>
        <v>4272.4333087537452</v>
      </c>
      <c r="N2152" s="13">
        <f t="shared" ca="1" si="303"/>
        <v>8.4936262387200259</v>
      </c>
    </row>
    <row r="2153" spans="5:14" x14ac:dyDescent="0.15">
      <c r="E2153" s="2">
        <v>2149</v>
      </c>
      <c r="F2153" s="12">
        <f t="shared" ca="1" si="305"/>
        <v>0.4871191685802998</v>
      </c>
      <c r="G2153" s="1">
        <f t="shared" ca="1" si="298"/>
        <v>1.4384929729800342</v>
      </c>
      <c r="H2153" s="1">
        <f t="shared" ca="1" si="299"/>
        <v>4265.3781754880056</v>
      </c>
      <c r="I2153" s="1">
        <f t="shared" ca="1" si="300"/>
        <v>4272.4333087537452</v>
      </c>
      <c r="J2153" s="1">
        <f t="shared" ca="1" si="301"/>
        <v>7.0551332657396415</v>
      </c>
      <c r="K2153" s="5">
        <f t="shared" ca="1" si="306"/>
        <v>0.51416650933650088</v>
      </c>
      <c r="L2153" s="1">
        <f t="shared" ca="1" si="304"/>
        <v>1.0509380075852497</v>
      </c>
      <c r="M2153" s="1">
        <f t="shared" ca="1" si="302"/>
        <v>4273.4842467613307</v>
      </c>
      <c r="N2153" s="13">
        <f t="shared" ca="1" si="303"/>
        <v>8.1060712733251421</v>
      </c>
    </row>
    <row r="2154" spans="5:14" x14ac:dyDescent="0.15">
      <c r="E2154" s="2">
        <v>2150</v>
      </c>
      <c r="F2154" s="12">
        <f t="shared" ca="1" si="305"/>
        <v>0.63789042291159315</v>
      </c>
      <c r="G2154" s="1">
        <f t="shared" ca="1" si="298"/>
        <v>0.89917752262098727</v>
      </c>
      <c r="H2154" s="1">
        <f t="shared" ca="1" si="299"/>
        <v>4266.2773530106269</v>
      </c>
      <c r="I2154" s="1">
        <f t="shared" ca="1" si="300"/>
        <v>4273.4842467613307</v>
      </c>
      <c r="J2154" s="1">
        <f t="shared" ca="1" si="301"/>
        <v>7.2068937507037845</v>
      </c>
      <c r="K2154" s="5">
        <f t="shared" ca="1" si="306"/>
        <v>0.68537911180405653</v>
      </c>
      <c r="L2154" s="1">
        <f t="shared" ca="1" si="304"/>
        <v>1.8022061913862872</v>
      </c>
      <c r="M2154" s="1">
        <f t="shared" ca="1" si="302"/>
        <v>4275.2864529527169</v>
      </c>
      <c r="N2154" s="13">
        <f t="shared" ca="1" si="303"/>
        <v>9.0090999420899607</v>
      </c>
    </row>
    <row r="2155" spans="5:14" x14ac:dyDescent="0.15">
      <c r="E2155" s="2">
        <v>2151</v>
      </c>
      <c r="F2155" s="12">
        <f t="shared" ca="1" si="305"/>
        <v>0.8084324835474207</v>
      </c>
      <c r="G2155" s="1">
        <f t="shared" ca="1" si="298"/>
        <v>0.42531622348425657</v>
      </c>
      <c r="H2155" s="1">
        <f t="shared" ca="1" si="299"/>
        <v>4266.7026692341115</v>
      </c>
      <c r="I2155" s="1">
        <f t="shared" ca="1" si="300"/>
        <v>4275.2864529527169</v>
      </c>
      <c r="J2155" s="1">
        <f t="shared" ca="1" si="301"/>
        <v>8.5837837186054458</v>
      </c>
      <c r="K2155" s="5">
        <f t="shared" ca="1" si="306"/>
        <v>0.60647131107266883</v>
      </c>
      <c r="L2155" s="1">
        <f t="shared" ca="1" si="304"/>
        <v>1.4107354734216924</v>
      </c>
      <c r="M2155" s="1">
        <f t="shared" ca="1" si="302"/>
        <v>4276.6971884261384</v>
      </c>
      <c r="N2155" s="13">
        <f t="shared" ca="1" si="303"/>
        <v>9.9945191920269281</v>
      </c>
    </row>
    <row r="2156" spans="5:14" x14ac:dyDescent="0.15">
      <c r="E2156" s="2">
        <v>2152</v>
      </c>
      <c r="F2156" s="12">
        <f t="shared" ca="1" si="305"/>
        <v>0.32203584844274158</v>
      </c>
      <c r="G2156" s="1">
        <f t="shared" ca="1" si="298"/>
        <v>2.2661848181339921</v>
      </c>
      <c r="H2156" s="1">
        <f t="shared" ca="1" si="299"/>
        <v>4268.9688540522457</v>
      </c>
      <c r="I2156" s="1">
        <f t="shared" ca="1" si="300"/>
        <v>4276.6971884261384</v>
      </c>
      <c r="J2156" s="1">
        <f t="shared" ca="1" si="301"/>
        <v>7.7283343738927215</v>
      </c>
      <c r="K2156" s="5">
        <f t="shared" ca="1" si="306"/>
        <v>0.87676270631399833</v>
      </c>
      <c r="L2156" s="1">
        <f t="shared" ca="1" si="304"/>
        <v>3.502848394596636</v>
      </c>
      <c r="M2156" s="1">
        <f t="shared" ca="1" si="302"/>
        <v>4280.2000368207346</v>
      </c>
      <c r="N2156" s="13">
        <f t="shared" ca="1" si="303"/>
        <v>11.231182768488907</v>
      </c>
    </row>
    <row r="2157" spans="5:14" x14ac:dyDescent="0.15">
      <c r="E2157" s="2">
        <v>2153</v>
      </c>
      <c r="F2157" s="12">
        <f t="shared" ca="1" si="305"/>
        <v>0.5569989161662301</v>
      </c>
      <c r="G2157" s="1">
        <f t="shared" ca="1" si="298"/>
        <v>1.1703839697966878</v>
      </c>
      <c r="H2157" s="1">
        <f t="shared" ca="1" si="299"/>
        <v>4270.1392380220423</v>
      </c>
      <c r="I2157" s="1">
        <f t="shared" ca="1" si="300"/>
        <v>4280.2000368207346</v>
      </c>
      <c r="J2157" s="1">
        <f t="shared" ca="1" si="301"/>
        <v>10.060798798692304</v>
      </c>
      <c r="K2157" s="5">
        <f t="shared" ca="1" si="306"/>
        <v>0.28157840263615241</v>
      </c>
      <c r="L2157" s="1">
        <f t="shared" ca="1" si="304"/>
        <v>0.42088034906022631</v>
      </c>
      <c r="M2157" s="1">
        <f t="shared" ca="1" si="302"/>
        <v>4280.6209171697947</v>
      </c>
      <c r="N2157" s="13">
        <f t="shared" ca="1" si="303"/>
        <v>10.481679147752402</v>
      </c>
    </row>
    <row r="2158" spans="5:14" x14ac:dyDescent="0.15">
      <c r="E2158" s="2">
        <v>2154</v>
      </c>
      <c r="F2158" s="12">
        <f t="shared" ca="1" si="305"/>
        <v>0.50912610686335791</v>
      </c>
      <c r="G2158" s="1">
        <f t="shared" ca="1" si="298"/>
        <v>1.3501190779312515</v>
      </c>
      <c r="H2158" s="1">
        <f t="shared" ca="1" si="299"/>
        <v>4271.4893570999739</v>
      </c>
      <c r="I2158" s="1">
        <f t="shared" ca="1" si="300"/>
        <v>4280.6209171697947</v>
      </c>
      <c r="J2158" s="1">
        <f t="shared" ca="1" si="301"/>
        <v>9.1315600698208073</v>
      </c>
      <c r="K2158" s="5">
        <f t="shared" ca="1" si="306"/>
        <v>7.1126905293304898E-2</v>
      </c>
      <c r="L2158" s="1">
        <f t="shared" ca="1" si="304"/>
        <v>6.8504541433291932E-2</v>
      </c>
      <c r="M2158" s="1">
        <f t="shared" ca="1" si="302"/>
        <v>4280.6894217112276</v>
      </c>
      <c r="N2158" s="13">
        <f t="shared" ca="1" si="303"/>
        <v>9.2000646112537652</v>
      </c>
    </row>
    <row r="2159" spans="5:14" x14ac:dyDescent="0.15">
      <c r="E2159" s="2">
        <v>2155</v>
      </c>
      <c r="F2159" s="12">
        <f t="shared" ca="1" si="305"/>
        <v>0.47413212545488093</v>
      </c>
      <c r="G2159" s="1">
        <f t="shared" ca="1" si="298"/>
        <v>1.4925385008880367</v>
      </c>
      <c r="H2159" s="1">
        <f t="shared" ca="1" si="299"/>
        <v>4272.9818956008621</v>
      </c>
      <c r="I2159" s="1">
        <f t="shared" ca="1" si="300"/>
        <v>4280.6894217112276</v>
      </c>
      <c r="J2159" s="1">
        <f t="shared" ca="1" si="301"/>
        <v>7.7075261103655066</v>
      </c>
      <c r="K2159" s="5">
        <f t="shared" ca="1" si="306"/>
        <v>0.26544557834573146</v>
      </c>
      <c r="L2159" s="1">
        <f t="shared" ca="1" si="304"/>
        <v>0.38749066499853652</v>
      </c>
      <c r="M2159" s="1">
        <f t="shared" ca="1" si="302"/>
        <v>4281.0769123762266</v>
      </c>
      <c r="N2159" s="13">
        <f t="shared" ca="1" si="303"/>
        <v>8.0950167753644564</v>
      </c>
    </row>
    <row r="2160" spans="5:14" x14ac:dyDescent="0.15">
      <c r="E2160" s="2">
        <v>2156</v>
      </c>
      <c r="F2160" s="12">
        <f t="shared" ca="1" si="305"/>
        <v>0.50608753472606949</v>
      </c>
      <c r="G2160" s="1">
        <f t="shared" ca="1" si="298"/>
        <v>1.3620912622530903</v>
      </c>
      <c r="H2160" s="1">
        <f t="shared" ca="1" si="299"/>
        <v>4274.3439868631149</v>
      </c>
      <c r="I2160" s="1">
        <f t="shared" ca="1" si="300"/>
        <v>4281.0769123762266</v>
      </c>
      <c r="J2160" s="1">
        <f t="shared" ca="1" si="301"/>
        <v>6.7329255131116952</v>
      </c>
      <c r="K2160" s="5">
        <f t="shared" ca="1" si="306"/>
        <v>0.5699312516101297</v>
      </c>
      <c r="L2160" s="1">
        <f t="shared" ca="1" si="304"/>
        <v>1.257907731924429</v>
      </c>
      <c r="M2160" s="1">
        <f t="shared" ca="1" si="302"/>
        <v>4282.3348201081508</v>
      </c>
      <c r="N2160" s="13">
        <f t="shared" ca="1" si="303"/>
        <v>7.9908332450359012</v>
      </c>
    </row>
    <row r="2161" spans="5:14" x14ac:dyDescent="0.15">
      <c r="E2161" s="2">
        <v>2157</v>
      </c>
      <c r="F2161" s="12">
        <f t="shared" ca="1" si="305"/>
        <v>0.80340934222327498</v>
      </c>
      <c r="G2161" s="1">
        <f t="shared" ca="1" si="298"/>
        <v>0.43778185753198851</v>
      </c>
      <c r="H2161" s="1">
        <f t="shared" ca="1" si="299"/>
        <v>4274.7817687206471</v>
      </c>
      <c r="I2161" s="1">
        <f t="shared" ca="1" si="300"/>
        <v>4282.3348201081508</v>
      </c>
      <c r="J2161" s="1">
        <f t="shared" ca="1" si="301"/>
        <v>7.5530513875037286</v>
      </c>
      <c r="K2161" s="5">
        <f t="shared" ca="1" si="306"/>
        <v>6.5046688166323641E-3</v>
      </c>
      <c r="L2161" s="1">
        <f t="shared" ca="1" si="304"/>
        <v>3.3836110664970903E-3</v>
      </c>
      <c r="M2161" s="1">
        <f t="shared" ca="1" si="302"/>
        <v>4282.3382037192168</v>
      </c>
      <c r="N2161" s="13">
        <f t="shared" ca="1" si="303"/>
        <v>7.5564349985697845</v>
      </c>
    </row>
    <row r="2162" spans="5:14" x14ac:dyDescent="0.15">
      <c r="E2162" s="2">
        <v>2158</v>
      </c>
      <c r="F2162" s="12">
        <f t="shared" ca="1" si="305"/>
        <v>6.1343743932377626E-2</v>
      </c>
      <c r="G2162" s="1">
        <f t="shared" ca="1" si="298"/>
        <v>5.5825241728344688</v>
      </c>
      <c r="H2162" s="1">
        <f t="shared" ca="1" si="299"/>
        <v>4280.3642928934814</v>
      </c>
      <c r="I2162" s="1">
        <f t="shared" ca="1" si="300"/>
        <v>4282.3382037192168</v>
      </c>
      <c r="J2162" s="1">
        <f t="shared" ca="1" si="301"/>
        <v>1.9739108257354019</v>
      </c>
      <c r="K2162" s="5">
        <f t="shared" ca="1" si="306"/>
        <v>0.30396040414449532</v>
      </c>
      <c r="L2162" s="1">
        <f t="shared" ca="1" si="304"/>
        <v>0.46907223779757601</v>
      </c>
      <c r="M2162" s="1">
        <f t="shared" ca="1" si="302"/>
        <v>4282.8072759570141</v>
      </c>
      <c r="N2162" s="13">
        <f t="shared" ca="1" si="303"/>
        <v>2.4429830635326653</v>
      </c>
    </row>
    <row r="2163" spans="5:14" x14ac:dyDescent="0.15">
      <c r="E2163" s="2">
        <v>2159</v>
      </c>
      <c r="F2163" s="12">
        <f t="shared" ca="1" si="305"/>
        <v>0.5031905809480044</v>
      </c>
      <c r="G2163" s="1">
        <f t="shared" ca="1" si="298"/>
        <v>1.373572584155847</v>
      </c>
      <c r="H2163" s="1">
        <f t="shared" ca="1" si="299"/>
        <v>4281.7378654776376</v>
      </c>
      <c r="I2163" s="1">
        <f t="shared" ca="1" si="300"/>
        <v>4282.8072759570141</v>
      </c>
      <c r="J2163" s="1">
        <f t="shared" ca="1" si="301"/>
        <v>1.0694104793765291</v>
      </c>
      <c r="K2163" s="5">
        <f t="shared" ca="1" si="306"/>
        <v>0.9318477629768096</v>
      </c>
      <c r="L2163" s="1">
        <f t="shared" ca="1" si="304"/>
        <v>4.6072285738257346</v>
      </c>
      <c r="M2163" s="1">
        <f t="shared" ca="1" si="302"/>
        <v>4287.4145045308396</v>
      </c>
      <c r="N2163" s="13">
        <f t="shared" ca="1" si="303"/>
        <v>5.6766390532020523</v>
      </c>
    </row>
    <row r="2164" spans="5:14" x14ac:dyDescent="0.15">
      <c r="E2164" s="2">
        <v>2160</v>
      </c>
      <c r="F2164" s="12">
        <f t="shared" ca="1" si="305"/>
        <v>0.49187544792640092</v>
      </c>
      <c r="G2164" s="1">
        <f t="shared" ca="1" si="298"/>
        <v>1.4190594983200109</v>
      </c>
      <c r="H2164" s="1">
        <f t="shared" ca="1" si="299"/>
        <v>4283.1569249759577</v>
      </c>
      <c r="I2164" s="1">
        <f t="shared" ca="1" si="300"/>
        <v>4287.4145045308396</v>
      </c>
      <c r="J2164" s="1">
        <f t="shared" ca="1" si="301"/>
        <v>4.257579554881886</v>
      </c>
      <c r="K2164" s="5">
        <f t="shared" ca="1" si="306"/>
        <v>0.43394110379672823</v>
      </c>
      <c r="L2164" s="1">
        <f t="shared" ca="1" si="304"/>
        <v>0.79735200575442766</v>
      </c>
      <c r="M2164" s="1">
        <f t="shared" ca="1" si="302"/>
        <v>4288.2118565365945</v>
      </c>
      <c r="N2164" s="13">
        <f t="shared" ca="1" si="303"/>
        <v>5.05493156063676</v>
      </c>
    </row>
    <row r="2165" spans="5:14" x14ac:dyDescent="0.15">
      <c r="E2165" s="2">
        <v>2161</v>
      </c>
      <c r="F2165" s="12">
        <f t="shared" ca="1" si="305"/>
        <v>0.92964843236060568</v>
      </c>
      <c r="G2165" s="1">
        <f t="shared" ca="1" si="298"/>
        <v>0.14589758805172304</v>
      </c>
      <c r="H2165" s="1">
        <f t="shared" ca="1" si="299"/>
        <v>4283.3028225640091</v>
      </c>
      <c r="I2165" s="1">
        <f t="shared" ca="1" si="300"/>
        <v>4288.2118565365945</v>
      </c>
      <c r="J2165" s="1">
        <f t="shared" ca="1" si="301"/>
        <v>4.9090339725853482</v>
      </c>
      <c r="K2165" s="5">
        <f t="shared" ca="1" si="306"/>
        <v>0.41280345327166268</v>
      </c>
      <c r="L2165" s="1">
        <f t="shared" ca="1" si="304"/>
        <v>0.73771074296863426</v>
      </c>
      <c r="M2165" s="1">
        <f t="shared" ca="1" si="302"/>
        <v>4288.9495672795629</v>
      </c>
      <c r="N2165" s="13">
        <f t="shared" ca="1" si="303"/>
        <v>5.6467447155537229</v>
      </c>
    </row>
    <row r="2166" spans="5:14" x14ac:dyDescent="0.15">
      <c r="E2166" s="2">
        <v>2162</v>
      </c>
      <c r="F2166" s="12">
        <f t="shared" ca="1" si="305"/>
        <v>0.79417170436088425</v>
      </c>
      <c r="G2166" s="1">
        <f t="shared" ca="1" si="298"/>
        <v>0.46091117754097199</v>
      </c>
      <c r="H2166" s="1">
        <f t="shared" ca="1" si="299"/>
        <v>4283.7637337415499</v>
      </c>
      <c r="I2166" s="1">
        <f t="shared" ca="1" si="300"/>
        <v>4288.9495672795629</v>
      </c>
      <c r="J2166" s="1">
        <f t="shared" ca="1" si="301"/>
        <v>5.1858335380129574</v>
      </c>
      <c r="K2166" s="5">
        <f t="shared" ca="1" si="306"/>
        <v>0.91330256827156187</v>
      </c>
      <c r="L2166" s="1">
        <f t="shared" ca="1" si="304"/>
        <v>4.1566029731474305</v>
      </c>
      <c r="M2166" s="1">
        <f t="shared" ca="1" si="302"/>
        <v>4293.1061702527104</v>
      </c>
      <c r="N2166" s="13">
        <f t="shared" ca="1" si="303"/>
        <v>9.3424365111604857</v>
      </c>
    </row>
    <row r="2167" spans="5:14" x14ac:dyDescent="0.15">
      <c r="E2167" s="2">
        <v>2163</v>
      </c>
      <c r="F2167" s="12">
        <f t="shared" ca="1" si="305"/>
        <v>0.96929831850670789</v>
      </c>
      <c r="G2167" s="1">
        <f t="shared" ref="G2167:G2230" ca="1" si="307">-$B$4*LN(F2167)</f>
        <v>6.2365704470400581E-2</v>
      </c>
      <c r="H2167" s="1">
        <f t="shared" ref="H2167:H2230" ca="1" si="308">H2166+G2167</f>
        <v>4283.8260994460206</v>
      </c>
      <c r="I2167" s="1">
        <f t="shared" ref="I2167:I2230" ca="1" si="309">MAX(H2167,M2166)</f>
        <v>4293.1061702527104</v>
      </c>
      <c r="J2167" s="1">
        <f t="shared" ref="J2167:J2230" ca="1" si="310">I2167-H2167</f>
        <v>9.2800708066897641</v>
      </c>
      <c r="K2167" s="5">
        <f t="shared" ca="1" si="306"/>
        <v>0.28618723629830733</v>
      </c>
      <c r="L2167" s="1">
        <f t="shared" ca="1" si="304"/>
        <v>0.43062424269807775</v>
      </c>
      <c r="M2167" s="1">
        <f t="shared" ref="M2167:M2230" ca="1" si="311">I2167+L2167</f>
        <v>4293.5367944954087</v>
      </c>
      <c r="N2167" s="13">
        <f t="shared" ref="N2167:N2230" ca="1" si="312">M2167-H2167</f>
        <v>9.7106950493880504</v>
      </c>
    </row>
    <row r="2168" spans="5:14" x14ac:dyDescent="0.15">
      <c r="E2168" s="2">
        <v>2164</v>
      </c>
      <c r="F2168" s="12">
        <f t="shared" ca="1" si="305"/>
        <v>0.90995080960284525</v>
      </c>
      <c r="G2168" s="1">
        <f t="shared" ca="1" si="307"/>
        <v>0.18872947262754972</v>
      </c>
      <c r="H2168" s="1">
        <f t="shared" ca="1" si="308"/>
        <v>4284.0148289186482</v>
      </c>
      <c r="I2168" s="1">
        <f t="shared" ca="1" si="309"/>
        <v>4293.5367944954087</v>
      </c>
      <c r="J2168" s="1">
        <f t="shared" ca="1" si="310"/>
        <v>9.5219655767605218</v>
      </c>
      <c r="K2168" s="5">
        <f t="shared" ca="1" si="306"/>
        <v>5.9811332009308549E-2</v>
      </c>
      <c r="L2168" s="1">
        <f t="shared" ca="1" si="304"/>
        <v>5.4958151023235799E-2</v>
      </c>
      <c r="M2168" s="1">
        <f t="shared" ca="1" si="311"/>
        <v>4293.5917526464318</v>
      </c>
      <c r="N2168" s="13">
        <f t="shared" ca="1" si="312"/>
        <v>9.576923727783651</v>
      </c>
    </row>
    <row r="2169" spans="5:14" x14ac:dyDescent="0.15">
      <c r="E2169" s="2">
        <v>2165</v>
      </c>
      <c r="F2169" s="12">
        <f t="shared" ca="1" si="305"/>
        <v>0.47335232256518867</v>
      </c>
      <c r="G2169" s="1">
        <f t="shared" ca="1" si="307"/>
        <v>1.4958305995283612</v>
      </c>
      <c r="H2169" s="1">
        <f t="shared" ca="1" si="308"/>
        <v>4285.5106595181769</v>
      </c>
      <c r="I2169" s="1">
        <f t="shared" ca="1" si="309"/>
        <v>4293.5917526464318</v>
      </c>
      <c r="J2169" s="1">
        <f t="shared" ca="1" si="310"/>
        <v>8.0810931282549063</v>
      </c>
      <c r="K2169" s="5">
        <f t="shared" ca="1" si="306"/>
        <v>0.94517551045187798</v>
      </c>
      <c r="L2169" s="1">
        <f t="shared" ca="1" si="304"/>
        <v>5.0165409540807824</v>
      </c>
      <c r="M2169" s="1">
        <f t="shared" ca="1" si="311"/>
        <v>4298.6082936005123</v>
      </c>
      <c r="N2169" s="13">
        <f t="shared" ca="1" si="312"/>
        <v>13.097634082335389</v>
      </c>
    </row>
    <row r="2170" spans="5:14" x14ac:dyDescent="0.15">
      <c r="E2170" s="2">
        <v>2166</v>
      </c>
      <c r="F2170" s="12">
        <f t="shared" ca="1" si="305"/>
        <v>0.95245770918739237</v>
      </c>
      <c r="G2170" s="1">
        <f t="shared" ca="1" si="307"/>
        <v>9.7419145540488139E-2</v>
      </c>
      <c r="H2170" s="1">
        <f t="shared" ca="1" si="308"/>
        <v>4285.6080786637176</v>
      </c>
      <c r="I2170" s="1">
        <f t="shared" ca="1" si="309"/>
        <v>4298.6082936005123</v>
      </c>
      <c r="J2170" s="1">
        <f t="shared" ca="1" si="310"/>
        <v>13.000214936794691</v>
      </c>
      <c r="K2170" s="5">
        <f t="shared" ca="1" si="306"/>
        <v>0.39939679634047487</v>
      </c>
      <c r="L2170" s="1">
        <f t="shared" ca="1" si="304"/>
        <v>0.70125241948660433</v>
      </c>
      <c r="M2170" s="1">
        <f t="shared" ca="1" si="311"/>
        <v>4299.3095460199993</v>
      </c>
      <c r="N2170" s="13">
        <f t="shared" ca="1" si="312"/>
        <v>13.701467356281682</v>
      </c>
    </row>
    <row r="2171" spans="5:14" x14ac:dyDescent="0.15">
      <c r="E2171" s="2">
        <v>2167</v>
      </c>
      <c r="F2171" s="12">
        <f t="shared" ca="1" si="305"/>
        <v>0.2081832798008586</v>
      </c>
      <c r="G2171" s="1">
        <f t="shared" ca="1" si="307"/>
        <v>3.1386728687587637</v>
      </c>
      <c r="H2171" s="1">
        <f t="shared" ca="1" si="308"/>
        <v>4288.7467515324761</v>
      </c>
      <c r="I2171" s="1">
        <f t="shared" ca="1" si="309"/>
        <v>4299.3095460199993</v>
      </c>
      <c r="J2171" s="1">
        <f t="shared" ca="1" si="310"/>
        <v>10.562794487523206</v>
      </c>
      <c r="K2171" s="5">
        <f t="shared" ca="1" si="306"/>
        <v>0.67822237593067003</v>
      </c>
      <c r="L2171" s="1">
        <f t="shared" ca="1" si="304"/>
        <v>1.7625055318969165</v>
      </c>
      <c r="M2171" s="1">
        <f t="shared" ca="1" si="311"/>
        <v>4301.072051551896</v>
      </c>
      <c r="N2171" s="13">
        <f t="shared" ca="1" si="312"/>
        <v>12.325300019419956</v>
      </c>
    </row>
    <row r="2172" spans="5:14" x14ac:dyDescent="0.15">
      <c r="E2172" s="2">
        <v>2168</v>
      </c>
      <c r="F2172" s="12">
        <f t="shared" ca="1" si="305"/>
        <v>0.42742255734471135</v>
      </c>
      <c r="G2172" s="1">
        <f t="shared" ca="1" si="307"/>
        <v>1.6999643188508675</v>
      </c>
      <c r="H2172" s="1">
        <f t="shared" ca="1" si="308"/>
        <v>4290.4467158513271</v>
      </c>
      <c r="I2172" s="1">
        <f t="shared" ca="1" si="309"/>
        <v>4301.072051551896</v>
      </c>
      <c r="J2172" s="1">
        <f t="shared" ca="1" si="310"/>
        <v>10.62533570056894</v>
      </c>
      <c r="K2172" s="5">
        <f t="shared" ca="1" si="306"/>
        <v>0.12735593716796823</v>
      </c>
      <c r="L2172" s="1">
        <f t="shared" ca="1" si="304"/>
        <v>0.1449004635122528</v>
      </c>
      <c r="M2172" s="1">
        <f t="shared" ca="1" si="311"/>
        <v>4301.2169520154084</v>
      </c>
      <c r="N2172" s="13">
        <f t="shared" ca="1" si="312"/>
        <v>10.770236164081325</v>
      </c>
    </row>
    <row r="2173" spans="5:14" x14ac:dyDescent="0.15">
      <c r="E2173" s="2">
        <v>2169</v>
      </c>
      <c r="F2173" s="12">
        <f t="shared" ca="1" si="305"/>
        <v>0.89232874012944263</v>
      </c>
      <c r="G2173" s="1">
        <f t="shared" ca="1" si="307"/>
        <v>0.22784134310262513</v>
      </c>
      <c r="H2173" s="1">
        <f t="shared" ca="1" si="308"/>
        <v>4290.6745571944293</v>
      </c>
      <c r="I2173" s="1">
        <f t="shared" ca="1" si="309"/>
        <v>4301.2169520154084</v>
      </c>
      <c r="J2173" s="1">
        <f t="shared" ca="1" si="310"/>
        <v>10.542394820979098</v>
      </c>
      <c r="K2173" s="5">
        <f t="shared" ca="1" si="306"/>
        <v>0.27200502529919157</v>
      </c>
      <c r="L2173" s="1">
        <f t="shared" ca="1" si="304"/>
        <v>0.40093286294331892</v>
      </c>
      <c r="M2173" s="1">
        <f t="shared" ca="1" si="311"/>
        <v>4301.617884878352</v>
      </c>
      <c r="N2173" s="13">
        <f t="shared" ca="1" si="312"/>
        <v>10.943327683922689</v>
      </c>
    </row>
    <row r="2174" spans="5:14" x14ac:dyDescent="0.15">
      <c r="E2174" s="2">
        <v>2170</v>
      </c>
      <c r="F2174" s="12">
        <f t="shared" ca="1" si="305"/>
        <v>0.39584480792719845</v>
      </c>
      <c r="G2174" s="1">
        <f t="shared" ca="1" si="307"/>
        <v>1.8534660874278963</v>
      </c>
      <c r="H2174" s="1">
        <f t="shared" ca="1" si="308"/>
        <v>4292.5280232818568</v>
      </c>
      <c r="I2174" s="1">
        <f t="shared" ca="1" si="309"/>
        <v>4301.617884878352</v>
      </c>
      <c r="J2174" s="1">
        <f t="shared" ca="1" si="310"/>
        <v>9.0898615964952114</v>
      </c>
      <c r="K2174" s="5">
        <f t="shared" ca="1" si="306"/>
        <v>0.23962149744470074</v>
      </c>
      <c r="L2174" s="1">
        <f t="shared" ca="1" si="304"/>
        <v>0.3363145873389789</v>
      </c>
      <c r="M2174" s="1">
        <f t="shared" ca="1" si="311"/>
        <v>4301.9541994656911</v>
      </c>
      <c r="N2174" s="13">
        <f t="shared" ca="1" si="312"/>
        <v>9.4261761838342863</v>
      </c>
    </row>
    <row r="2175" spans="5:14" x14ac:dyDescent="0.15">
      <c r="E2175" s="2">
        <v>2171</v>
      </c>
      <c r="F2175" s="12">
        <f t="shared" ca="1" si="305"/>
        <v>0.75994940398162292</v>
      </c>
      <c r="G2175" s="1">
        <f t="shared" ca="1" si="307"/>
        <v>0.54900684325255777</v>
      </c>
      <c r="H2175" s="1">
        <f t="shared" ca="1" si="308"/>
        <v>4293.0770301251096</v>
      </c>
      <c r="I2175" s="1">
        <f t="shared" ca="1" si="309"/>
        <v>4301.9541994656911</v>
      </c>
      <c r="J2175" s="1">
        <f t="shared" ca="1" si="310"/>
        <v>8.8771693405815313</v>
      </c>
      <c r="K2175" s="5">
        <f t="shared" ca="1" si="306"/>
        <v>0.88694714487145632</v>
      </c>
      <c r="L2175" s="1">
        <f t="shared" ca="1" si="304"/>
        <v>3.6626100103049599</v>
      </c>
      <c r="M2175" s="1">
        <f t="shared" ca="1" si="311"/>
        <v>4305.616809475996</v>
      </c>
      <c r="N2175" s="13">
        <f t="shared" ca="1" si="312"/>
        <v>12.53977935088642</v>
      </c>
    </row>
    <row r="2176" spans="5:14" x14ac:dyDescent="0.15">
      <c r="E2176" s="2">
        <v>2172</v>
      </c>
      <c r="F2176" s="12">
        <f t="shared" ca="1" si="305"/>
        <v>0.5284909799115034</v>
      </c>
      <c r="G2176" s="1">
        <f t="shared" ca="1" si="307"/>
        <v>1.2754590823123628</v>
      </c>
      <c r="H2176" s="1">
        <f t="shared" ca="1" si="308"/>
        <v>4294.352489207422</v>
      </c>
      <c r="I2176" s="1">
        <f t="shared" ca="1" si="309"/>
        <v>4305.616809475996</v>
      </c>
      <c r="J2176" s="1">
        <f t="shared" ca="1" si="310"/>
        <v>11.264320268574011</v>
      </c>
      <c r="K2176" s="5">
        <f t="shared" ca="1" si="306"/>
        <v>0.21505054966880899</v>
      </c>
      <c r="L2176" s="1">
        <f t="shared" ca="1" si="304"/>
        <v>0.29014610147302416</v>
      </c>
      <c r="M2176" s="1">
        <f t="shared" ca="1" si="311"/>
        <v>4305.9069555774686</v>
      </c>
      <c r="N2176" s="13">
        <f t="shared" ca="1" si="312"/>
        <v>11.554466370046612</v>
      </c>
    </row>
    <row r="2177" spans="5:14" x14ac:dyDescent="0.15">
      <c r="E2177" s="2">
        <v>2173</v>
      </c>
      <c r="F2177" s="12">
        <f t="shared" ca="1" si="305"/>
        <v>0.36337530109509808</v>
      </c>
      <c r="G2177" s="1">
        <f t="shared" ca="1" si="307"/>
        <v>2.0246381829927187</v>
      </c>
      <c r="H2177" s="1">
        <f t="shared" ca="1" si="308"/>
        <v>4296.3771273904149</v>
      </c>
      <c r="I2177" s="1">
        <f t="shared" ca="1" si="309"/>
        <v>4305.9069555774686</v>
      </c>
      <c r="J2177" s="1">
        <f t="shared" ca="1" si="310"/>
        <v>9.5298281870536812</v>
      </c>
      <c r="K2177" s="5">
        <f t="shared" ca="1" si="306"/>
        <v>0.42682280147048623</v>
      </c>
      <c r="L2177" s="1">
        <f t="shared" ca="1" si="304"/>
        <v>0.77696403615825571</v>
      </c>
      <c r="M2177" s="1">
        <f t="shared" ca="1" si="311"/>
        <v>4306.683919613627</v>
      </c>
      <c r="N2177" s="13">
        <f t="shared" ca="1" si="312"/>
        <v>10.306792223212142</v>
      </c>
    </row>
    <row r="2178" spans="5:14" x14ac:dyDescent="0.15">
      <c r="E2178" s="2">
        <v>2174</v>
      </c>
      <c r="F2178" s="12">
        <f t="shared" ca="1" si="305"/>
        <v>0.11690258730727521</v>
      </c>
      <c r="G2178" s="1">
        <f t="shared" ca="1" si="307"/>
        <v>4.2928285561896891</v>
      </c>
      <c r="H2178" s="1">
        <f t="shared" ca="1" si="308"/>
        <v>4300.6699559466042</v>
      </c>
      <c r="I2178" s="1">
        <f t="shared" ca="1" si="309"/>
        <v>4306.683919613627</v>
      </c>
      <c r="J2178" s="1">
        <f t="shared" ca="1" si="310"/>
        <v>6.0139636670228356</v>
      </c>
      <c r="K2178" s="5">
        <f t="shared" ca="1" si="306"/>
        <v>0.6542118969684414</v>
      </c>
      <c r="L2178" s="1">
        <f t="shared" ca="1" si="304"/>
        <v>1.6359823323287832</v>
      </c>
      <c r="M2178" s="1">
        <f t="shared" ca="1" si="311"/>
        <v>4308.3199019459562</v>
      </c>
      <c r="N2178" s="13">
        <f t="shared" ca="1" si="312"/>
        <v>7.6499459993519849</v>
      </c>
    </row>
    <row r="2179" spans="5:14" x14ac:dyDescent="0.15">
      <c r="E2179" s="2">
        <v>2175</v>
      </c>
      <c r="F2179" s="12">
        <f t="shared" ca="1" si="305"/>
        <v>0.48502318507367215</v>
      </c>
      <c r="G2179" s="1">
        <f t="shared" ca="1" si="307"/>
        <v>1.4471171698232583</v>
      </c>
      <c r="H2179" s="1">
        <f t="shared" ca="1" si="308"/>
        <v>4302.1170731164275</v>
      </c>
      <c r="I2179" s="1">
        <f t="shared" ca="1" si="309"/>
        <v>4308.3199019459562</v>
      </c>
      <c r="J2179" s="1">
        <f t="shared" ca="1" si="310"/>
        <v>6.2028288295286984</v>
      </c>
      <c r="K2179" s="5">
        <f t="shared" ca="1" si="306"/>
        <v>0.63183608824066129</v>
      </c>
      <c r="L2179" s="1">
        <f t="shared" ca="1" si="304"/>
        <v>1.5264130763673722</v>
      </c>
      <c r="M2179" s="1">
        <f t="shared" ca="1" si="311"/>
        <v>4309.8463150223233</v>
      </c>
      <c r="N2179" s="13">
        <f t="shared" ca="1" si="312"/>
        <v>7.729241905895833</v>
      </c>
    </row>
    <row r="2180" spans="5:14" x14ac:dyDescent="0.15">
      <c r="E2180" s="2">
        <v>2176</v>
      </c>
      <c r="F2180" s="12">
        <f t="shared" ca="1" si="305"/>
        <v>0.69865922498728861</v>
      </c>
      <c r="G2180" s="1">
        <f t="shared" ca="1" si="307"/>
        <v>0.71718434704938161</v>
      </c>
      <c r="H2180" s="1">
        <f t="shared" ca="1" si="308"/>
        <v>4302.8342574634771</v>
      </c>
      <c r="I2180" s="1">
        <f t="shared" ca="1" si="309"/>
        <v>4309.8463150223233</v>
      </c>
      <c r="J2180" s="1">
        <f t="shared" ca="1" si="310"/>
        <v>7.0120575588462088</v>
      </c>
      <c r="K2180" s="5">
        <f t="shared" ca="1" si="306"/>
        <v>3.2465291780752858E-2</v>
      </c>
      <c r="L2180" s="1">
        <f t="shared" ca="1" si="304"/>
        <v>2.5396559230278747E-2</v>
      </c>
      <c r="M2180" s="1">
        <f t="shared" ca="1" si="311"/>
        <v>4309.8717115815534</v>
      </c>
      <c r="N2180" s="13">
        <f t="shared" ca="1" si="312"/>
        <v>7.0374541180763117</v>
      </c>
    </row>
    <row r="2181" spans="5:14" x14ac:dyDescent="0.15">
      <c r="E2181" s="2">
        <v>2177</v>
      </c>
      <c r="F2181" s="12">
        <f t="shared" ca="1" si="305"/>
        <v>0.3040515602487317</v>
      </c>
      <c r="G2181" s="1">
        <f t="shared" ca="1" si="307"/>
        <v>2.3811159717520929</v>
      </c>
      <c r="H2181" s="1">
        <f t="shared" ca="1" si="308"/>
        <v>4305.2153734352296</v>
      </c>
      <c r="I2181" s="1">
        <f t="shared" ca="1" si="309"/>
        <v>4309.8717115815534</v>
      </c>
      <c r="J2181" s="1">
        <f t="shared" ca="1" si="310"/>
        <v>4.6563381463238329</v>
      </c>
      <c r="K2181" s="5">
        <f t="shared" ca="1" si="306"/>
        <v>0.9620823356426017</v>
      </c>
      <c r="L2181" s="1">
        <f t="shared" ca="1" si="304"/>
        <v>5.7135680820136594</v>
      </c>
      <c r="M2181" s="1">
        <f t="shared" ca="1" si="311"/>
        <v>4315.5852796635672</v>
      </c>
      <c r="N2181" s="13">
        <f t="shared" ca="1" si="312"/>
        <v>10.369906228337641</v>
      </c>
    </row>
    <row r="2182" spans="5:14" x14ac:dyDescent="0.15">
      <c r="E2182" s="2">
        <v>2178</v>
      </c>
      <c r="F2182" s="12">
        <f t="shared" ca="1" si="305"/>
        <v>0.16449140550551355</v>
      </c>
      <c r="G2182" s="1">
        <f t="shared" ca="1" si="307"/>
        <v>3.6097939126173597</v>
      </c>
      <c r="H2182" s="1">
        <f t="shared" ca="1" si="308"/>
        <v>4308.8251673478471</v>
      </c>
      <c r="I2182" s="1">
        <f t="shared" ca="1" si="309"/>
        <v>4315.5852796635672</v>
      </c>
      <c r="J2182" s="1">
        <f t="shared" ca="1" si="310"/>
        <v>6.7601123157201073</v>
      </c>
      <c r="K2182" s="5">
        <f t="shared" ca="1" si="306"/>
        <v>0.39111481847792195</v>
      </c>
      <c r="L2182" s="1">
        <f t="shared" ref="L2182:L2245" ca="1" si="313">_xlfn.GAMMA.INV(K2182, 0.8, 2)</f>
        <v>0.67923971476124956</v>
      </c>
      <c r="M2182" s="1">
        <f t="shared" ca="1" si="311"/>
        <v>4316.2645193783283</v>
      </c>
      <c r="N2182" s="13">
        <f t="shared" ca="1" si="312"/>
        <v>7.4393520304811318</v>
      </c>
    </row>
    <row r="2183" spans="5:14" x14ac:dyDescent="0.15">
      <c r="E2183" s="2">
        <v>2179</v>
      </c>
      <c r="F2183" s="12">
        <f t="shared" ref="F2183:F2246" ca="1" si="314">RAND()</f>
        <v>0.51888005531149628</v>
      </c>
      <c r="G2183" s="1">
        <f t="shared" ca="1" si="307"/>
        <v>1.312165059650555</v>
      </c>
      <c r="H2183" s="1">
        <f t="shared" ca="1" si="308"/>
        <v>4310.1373324074975</v>
      </c>
      <c r="I2183" s="1">
        <f t="shared" ca="1" si="309"/>
        <v>4316.2645193783283</v>
      </c>
      <c r="J2183" s="1">
        <f t="shared" ca="1" si="310"/>
        <v>6.1271869708307349</v>
      </c>
      <c r="K2183" s="5">
        <f t="shared" ref="K2183:K2246" ca="1" si="315">RAND()</f>
        <v>0.75007768273455511</v>
      </c>
      <c r="L2183" s="1">
        <f t="shared" ca="1" si="313"/>
        <v>2.2123189535654615</v>
      </c>
      <c r="M2183" s="1">
        <f t="shared" ca="1" si="311"/>
        <v>4318.4768383318933</v>
      </c>
      <c r="N2183" s="13">
        <f t="shared" ca="1" si="312"/>
        <v>8.3395059243957803</v>
      </c>
    </row>
    <row r="2184" spans="5:14" x14ac:dyDescent="0.15">
      <c r="E2184" s="2">
        <v>2180</v>
      </c>
      <c r="F2184" s="12">
        <f t="shared" ca="1" si="314"/>
        <v>0.51059496180863662</v>
      </c>
      <c r="G2184" s="1">
        <f t="shared" ca="1" si="307"/>
        <v>1.3443572828431225</v>
      </c>
      <c r="H2184" s="1">
        <f t="shared" ca="1" si="308"/>
        <v>4311.4816896903403</v>
      </c>
      <c r="I2184" s="1">
        <f t="shared" ca="1" si="309"/>
        <v>4318.4768383318933</v>
      </c>
      <c r="J2184" s="1">
        <f t="shared" ca="1" si="310"/>
        <v>6.9951486415529871</v>
      </c>
      <c r="K2184" s="5">
        <f t="shared" ca="1" si="315"/>
        <v>0.97964074601589823</v>
      </c>
      <c r="L2184" s="1">
        <f t="shared" ca="1" si="313"/>
        <v>6.8971816306475597</v>
      </c>
      <c r="M2184" s="1">
        <f t="shared" ca="1" si="311"/>
        <v>4325.3740199625408</v>
      </c>
      <c r="N2184" s="13">
        <f t="shared" ca="1" si="312"/>
        <v>13.892330272200525</v>
      </c>
    </row>
    <row r="2185" spans="5:14" x14ac:dyDescent="0.15">
      <c r="E2185" s="2">
        <v>2181</v>
      </c>
      <c r="F2185" s="12">
        <f t="shared" ca="1" si="314"/>
        <v>0.77570591420244628</v>
      </c>
      <c r="G2185" s="1">
        <f t="shared" ca="1" si="307"/>
        <v>0.50796361434383241</v>
      </c>
      <c r="H2185" s="1">
        <f t="shared" ca="1" si="308"/>
        <v>4311.989653304684</v>
      </c>
      <c r="I2185" s="1">
        <f t="shared" ca="1" si="309"/>
        <v>4325.3740199625408</v>
      </c>
      <c r="J2185" s="1">
        <f t="shared" ca="1" si="310"/>
        <v>13.384366657856845</v>
      </c>
      <c r="K2185" s="5">
        <f t="shared" ca="1" si="315"/>
        <v>6.1168635224936985E-2</v>
      </c>
      <c r="L2185" s="1">
        <f t="shared" ca="1" si="313"/>
        <v>5.6546312836094806E-2</v>
      </c>
      <c r="M2185" s="1">
        <f t="shared" ca="1" si="311"/>
        <v>4325.4305662753768</v>
      </c>
      <c r="N2185" s="13">
        <f t="shared" ca="1" si="312"/>
        <v>13.440912970692807</v>
      </c>
    </row>
    <row r="2186" spans="5:14" x14ac:dyDescent="0.15">
      <c r="E2186" s="2">
        <v>2182</v>
      </c>
      <c r="F2186" s="12">
        <f t="shared" ca="1" si="314"/>
        <v>0.64584403555781644</v>
      </c>
      <c r="G2186" s="1">
        <f t="shared" ca="1" si="307"/>
        <v>0.87439447074749765</v>
      </c>
      <c r="H2186" s="1">
        <f t="shared" ca="1" si="308"/>
        <v>4312.8640477754316</v>
      </c>
      <c r="I2186" s="1">
        <f t="shared" ca="1" si="309"/>
        <v>4325.4305662753768</v>
      </c>
      <c r="J2186" s="1">
        <f t="shared" ca="1" si="310"/>
        <v>12.566518499945232</v>
      </c>
      <c r="K2186" s="5">
        <f t="shared" ca="1" si="315"/>
        <v>0.73976581722377888</v>
      </c>
      <c r="L2186" s="1">
        <f t="shared" ca="1" si="313"/>
        <v>2.1398375028366616</v>
      </c>
      <c r="M2186" s="1">
        <f t="shared" ca="1" si="311"/>
        <v>4327.5704037782134</v>
      </c>
      <c r="N2186" s="13">
        <f t="shared" ca="1" si="312"/>
        <v>14.706356002781831</v>
      </c>
    </row>
    <row r="2187" spans="5:14" x14ac:dyDescent="0.15">
      <c r="E2187" s="2">
        <v>2183</v>
      </c>
      <c r="F2187" s="12">
        <f t="shared" ca="1" si="314"/>
        <v>0.23382290215223123</v>
      </c>
      <c r="G2187" s="1">
        <f t="shared" ca="1" si="307"/>
        <v>2.9063825571458151</v>
      </c>
      <c r="H2187" s="1">
        <f t="shared" ca="1" si="308"/>
        <v>4315.7704303325772</v>
      </c>
      <c r="I2187" s="1">
        <f t="shared" ca="1" si="309"/>
        <v>4327.5704037782134</v>
      </c>
      <c r="J2187" s="1">
        <f t="shared" ca="1" si="310"/>
        <v>11.799973445636169</v>
      </c>
      <c r="K2187" s="5">
        <f t="shared" ca="1" si="315"/>
        <v>0.88587389444946507</v>
      </c>
      <c r="L2187" s="1">
        <f t="shared" ca="1" si="313"/>
        <v>3.6450899524509963</v>
      </c>
      <c r="M2187" s="1">
        <f t="shared" ca="1" si="311"/>
        <v>4331.2154937306641</v>
      </c>
      <c r="N2187" s="13">
        <f t="shared" ca="1" si="312"/>
        <v>15.445063398086859</v>
      </c>
    </row>
    <row r="2188" spans="5:14" x14ac:dyDescent="0.15">
      <c r="E2188" s="2">
        <v>2184</v>
      </c>
      <c r="F2188" s="12">
        <f t="shared" ca="1" si="314"/>
        <v>0.29889725686822322</v>
      </c>
      <c r="G2188" s="1">
        <f t="shared" ca="1" si="307"/>
        <v>2.4153107743149969</v>
      </c>
      <c r="H2188" s="1">
        <f t="shared" ca="1" si="308"/>
        <v>4318.1857411068922</v>
      </c>
      <c r="I2188" s="1">
        <f t="shared" ca="1" si="309"/>
        <v>4331.2154937306641</v>
      </c>
      <c r="J2188" s="1">
        <f t="shared" ca="1" si="310"/>
        <v>13.029752623771856</v>
      </c>
      <c r="K2188" s="5">
        <f t="shared" ca="1" si="315"/>
        <v>0.48871089575477678</v>
      </c>
      <c r="L2188" s="1">
        <f t="shared" ca="1" si="313"/>
        <v>0.9653953654584454</v>
      </c>
      <c r="M2188" s="1">
        <f t="shared" ca="1" si="311"/>
        <v>4332.1808890961229</v>
      </c>
      <c r="N2188" s="13">
        <f t="shared" ca="1" si="312"/>
        <v>13.995147989230645</v>
      </c>
    </row>
    <row r="2189" spans="5:14" x14ac:dyDescent="0.15">
      <c r="E2189" s="2">
        <v>2185</v>
      </c>
      <c r="F2189" s="12">
        <f t="shared" ca="1" si="314"/>
        <v>0.54396453018629032</v>
      </c>
      <c r="G2189" s="1">
        <f t="shared" ca="1" si="307"/>
        <v>1.2177424722307304</v>
      </c>
      <c r="H2189" s="1">
        <f t="shared" ca="1" si="308"/>
        <v>4319.4034835791226</v>
      </c>
      <c r="I2189" s="1">
        <f t="shared" ca="1" si="309"/>
        <v>4332.1808890961229</v>
      </c>
      <c r="J2189" s="1">
        <f t="shared" ca="1" si="310"/>
        <v>12.777405517000261</v>
      </c>
      <c r="K2189" s="5">
        <f t="shared" ca="1" si="315"/>
        <v>0.46108770468382898</v>
      </c>
      <c r="L2189" s="1">
        <f t="shared" ca="1" si="313"/>
        <v>0.87807675177050559</v>
      </c>
      <c r="M2189" s="1">
        <f t="shared" ca="1" si="311"/>
        <v>4333.058965847893</v>
      </c>
      <c r="N2189" s="13">
        <f t="shared" ca="1" si="312"/>
        <v>13.655482268770356</v>
      </c>
    </row>
    <row r="2190" spans="5:14" x14ac:dyDescent="0.15">
      <c r="E2190" s="2">
        <v>2186</v>
      </c>
      <c r="F2190" s="12">
        <f t="shared" ca="1" si="314"/>
        <v>0.44165134806102191</v>
      </c>
      <c r="G2190" s="1">
        <f t="shared" ca="1" si="307"/>
        <v>1.6344690269336748</v>
      </c>
      <c r="H2190" s="1">
        <f t="shared" ca="1" si="308"/>
        <v>4321.037952606056</v>
      </c>
      <c r="I2190" s="1">
        <f t="shared" ca="1" si="309"/>
        <v>4333.058965847893</v>
      </c>
      <c r="J2190" s="1">
        <f t="shared" ca="1" si="310"/>
        <v>12.021013241836954</v>
      </c>
      <c r="K2190" s="5">
        <f t="shared" ca="1" si="315"/>
        <v>0.52727402923678457</v>
      </c>
      <c r="L2190" s="1">
        <f t="shared" ca="1" si="313"/>
        <v>1.0970456559753945</v>
      </c>
      <c r="M2190" s="1">
        <f t="shared" ca="1" si="311"/>
        <v>4334.1560115038683</v>
      </c>
      <c r="N2190" s="13">
        <f t="shared" ca="1" si="312"/>
        <v>13.118058897812261</v>
      </c>
    </row>
    <row r="2191" spans="5:14" x14ac:dyDescent="0.15">
      <c r="E2191" s="2">
        <v>2187</v>
      </c>
      <c r="F2191" s="12">
        <f t="shared" ca="1" si="314"/>
        <v>0.5805328359096219</v>
      </c>
      <c r="G2191" s="1">
        <f t="shared" ca="1" si="307"/>
        <v>1.0876178291389333</v>
      </c>
      <c r="H2191" s="1">
        <f t="shared" ca="1" si="308"/>
        <v>4322.1255704351952</v>
      </c>
      <c r="I2191" s="1">
        <f t="shared" ca="1" si="309"/>
        <v>4334.1560115038683</v>
      </c>
      <c r="J2191" s="1">
        <f t="shared" ca="1" si="310"/>
        <v>12.030441068673099</v>
      </c>
      <c r="K2191" s="5">
        <f t="shared" ca="1" si="315"/>
        <v>0.42711035738043035</v>
      </c>
      <c r="L2191" s="1">
        <f t="shared" ca="1" si="313"/>
        <v>0.77778158779706241</v>
      </c>
      <c r="M2191" s="1">
        <f t="shared" ca="1" si="311"/>
        <v>4334.9337930916654</v>
      </c>
      <c r="N2191" s="13">
        <f t="shared" ca="1" si="312"/>
        <v>12.808222656470207</v>
      </c>
    </row>
    <row r="2192" spans="5:14" x14ac:dyDescent="0.15">
      <c r="E2192" s="2">
        <v>2188</v>
      </c>
      <c r="F2192" s="12">
        <f t="shared" ca="1" si="314"/>
        <v>0.3647229550949288</v>
      </c>
      <c r="G2192" s="1">
        <f t="shared" ca="1" si="307"/>
        <v>2.0172344814875429</v>
      </c>
      <c r="H2192" s="1">
        <f t="shared" ca="1" si="308"/>
        <v>4324.1428049166825</v>
      </c>
      <c r="I2192" s="1">
        <f t="shared" ca="1" si="309"/>
        <v>4334.9337930916654</v>
      </c>
      <c r="J2192" s="1">
        <f t="shared" ca="1" si="310"/>
        <v>10.790988174982886</v>
      </c>
      <c r="K2192" s="5">
        <f t="shared" ca="1" si="315"/>
        <v>0.10052505659591093</v>
      </c>
      <c r="L2192" s="1">
        <f t="shared" ca="1" si="313"/>
        <v>0.1066805803611218</v>
      </c>
      <c r="M2192" s="1">
        <f t="shared" ca="1" si="311"/>
        <v>4335.0404736720266</v>
      </c>
      <c r="N2192" s="13">
        <f t="shared" ca="1" si="312"/>
        <v>10.897668755344057</v>
      </c>
    </row>
    <row r="2193" spans="5:14" x14ac:dyDescent="0.15">
      <c r="E2193" s="2">
        <v>2189</v>
      </c>
      <c r="F2193" s="12">
        <f t="shared" ca="1" si="314"/>
        <v>0.98157024135240578</v>
      </c>
      <c r="G2193" s="1">
        <f t="shared" ca="1" si="307"/>
        <v>3.7203405031286226E-2</v>
      </c>
      <c r="H2193" s="1">
        <f t="shared" ca="1" si="308"/>
        <v>4324.180008321714</v>
      </c>
      <c r="I2193" s="1">
        <f t="shared" ca="1" si="309"/>
        <v>4335.0404736720266</v>
      </c>
      <c r="J2193" s="1">
        <f t="shared" ca="1" si="310"/>
        <v>10.860465350312552</v>
      </c>
      <c r="K2193" s="5">
        <f t="shared" ca="1" si="315"/>
        <v>0.24317240531019957</v>
      </c>
      <c r="L2193" s="1">
        <f t="shared" ca="1" si="313"/>
        <v>0.34318856312093504</v>
      </c>
      <c r="M2193" s="1">
        <f t="shared" ca="1" si="311"/>
        <v>4335.3836622351473</v>
      </c>
      <c r="N2193" s="13">
        <f t="shared" ca="1" si="312"/>
        <v>11.2036539134333</v>
      </c>
    </row>
    <row r="2194" spans="5:14" x14ac:dyDescent="0.15">
      <c r="E2194" s="2">
        <v>2190</v>
      </c>
      <c r="F2194" s="12">
        <f t="shared" ca="1" si="314"/>
        <v>0.2603649761398239</v>
      </c>
      <c r="G2194" s="1">
        <f t="shared" ca="1" si="307"/>
        <v>2.691341755849562</v>
      </c>
      <c r="H2194" s="1">
        <f t="shared" ca="1" si="308"/>
        <v>4326.8713500775639</v>
      </c>
      <c r="I2194" s="1">
        <f t="shared" ca="1" si="309"/>
        <v>4335.3836622351473</v>
      </c>
      <c r="J2194" s="1">
        <f t="shared" ca="1" si="310"/>
        <v>8.5123121575834375</v>
      </c>
      <c r="K2194" s="5">
        <f t="shared" ca="1" si="315"/>
        <v>0.46173117071379488</v>
      </c>
      <c r="L2194" s="1">
        <f t="shared" ca="1" si="313"/>
        <v>0.88004953058117363</v>
      </c>
      <c r="M2194" s="1">
        <f t="shared" ca="1" si="311"/>
        <v>4336.2637117657287</v>
      </c>
      <c r="N2194" s="13">
        <f t="shared" ca="1" si="312"/>
        <v>9.3923616881647831</v>
      </c>
    </row>
    <row r="2195" spans="5:14" x14ac:dyDescent="0.15">
      <c r="E2195" s="2">
        <v>2191</v>
      </c>
      <c r="F2195" s="12">
        <f t="shared" ca="1" si="314"/>
        <v>0.62925867335298524</v>
      </c>
      <c r="G2195" s="1">
        <f t="shared" ca="1" si="307"/>
        <v>0.92642572285130798</v>
      </c>
      <c r="H2195" s="1">
        <f t="shared" ca="1" si="308"/>
        <v>4327.7977758004154</v>
      </c>
      <c r="I2195" s="1">
        <f t="shared" ca="1" si="309"/>
        <v>4336.2637117657287</v>
      </c>
      <c r="J2195" s="1">
        <f t="shared" ca="1" si="310"/>
        <v>8.4659359653132924</v>
      </c>
      <c r="K2195" s="5">
        <f t="shared" ca="1" si="315"/>
        <v>0.85846197074105313</v>
      </c>
      <c r="L2195" s="1">
        <f t="shared" ca="1" si="313"/>
        <v>3.2472931805722243</v>
      </c>
      <c r="M2195" s="1">
        <f t="shared" ca="1" si="311"/>
        <v>4339.511004946301</v>
      </c>
      <c r="N2195" s="13">
        <f t="shared" ca="1" si="312"/>
        <v>11.713229145885634</v>
      </c>
    </row>
    <row r="2196" spans="5:14" x14ac:dyDescent="0.15">
      <c r="E2196" s="2">
        <v>2192</v>
      </c>
      <c r="F2196" s="12">
        <f t="shared" ca="1" si="314"/>
        <v>0.76298597737772178</v>
      </c>
      <c r="G2196" s="1">
        <f t="shared" ca="1" si="307"/>
        <v>0.54103125227907067</v>
      </c>
      <c r="H2196" s="1">
        <f t="shared" ca="1" si="308"/>
        <v>4328.3388070526944</v>
      </c>
      <c r="I2196" s="1">
        <f t="shared" ca="1" si="309"/>
        <v>4339.511004946301</v>
      </c>
      <c r="J2196" s="1">
        <f t="shared" ca="1" si="310"/>
        <v>11.172197893606608</v>
      </c>
      <c r="K2196" s="5">
        <f t="shared" ca="1" si="315"/>
        <v>0.6000065583454528</v>
      </c>
      <c r="L2196" s="1">
        <f t="shared" ca="1" si="313"/>
        <v>1.3825708288492848</v>
      </c>
      <c r="M2196" s="1">
        <f t="shared" ca="1" si="311"/>
        <v>4340.8935757751506</v>
      </c>
      <c r="N2196" s="13">
        <f t="shared" ca="1" si="312"/>
        <v>12.554768722456174</v>
      </c>
    </row>
    <row r="2197" spans="5:14" x14ac:dyDescent="0.15">
      <c r="E2197" s="2">
        <v>2193</v>
      </c>
      <c r="F2197" s="12">
        <f t="shared" ca="1" si="314"/>
        <v>0.93245158712433251</v>
      </c>
      <c r="G2197" s="1">
        <f t="shared" ca="1" si="307"/>
        <v>0.1398760922097135</v>
      </c>
      <c r="H2197" s="1">
        <f t="shared" ca="1" si="308"/>
        <v>4328.4786831449037</v>
      </c>
      <c r="I2197" s="1">
        <f t="shared" ca="1" si="309"/>
        <v>4340.8935757751506</v>
      </c>
      <c r="J2197" s="1">
        <f t="shared" ca="1" si="310"/>
        <v>12.414892630246868</v>
      </c>
      <c r="K2197" s="5">
        <f t="shared" ca="1" si="315"/>
        <v>0.6207616389078211</v>
      </c>
      <c r="L2197" s="1">
        <f t="shared" ca="1" si="313"/>
        <v>1.4748575640389698</v>
      </c>
      <c r="M2197" s="1">
        <f t="shared" ca="1" si="311"/>
        <v>4342.3684333391893</v>
      </c>
      <c r="N2197" s="13">
        <f t="shared" ca="1" si="312"/>
        <v>13.889750194285625</v>
      </c>
    </row>
    <row r="2198" spans="5:14" x14ac:dyDescent="0.15">
      <c r="E2198" s="2">
        <v>2194</v>
      </c>
      <c r="F2198" s="12">
        <f t="shared" ca="1" si="314"/>
        <v>0.56119011762791515</v>
      </c>
      <c r="G2198" s="1">
        <f t="shared" ca="1" si="307"/>
        <v>1.1553910805350929</v>
      </c>
      <c r="H2198" s="1">
        <f t="shared" ca="1" si="308"/>
        <v>4329.6340742254388</v>
      </c>
      <c r="I2198" s="1">
        <f t="shared" ca="1" si="309"/>
        <v>4342.3684333391893</v>
      </c>
      <c r="J2198" s="1">
        <f t="shared" ca="1" si="310"/>
        <v>12.734359113750543</v>
      </c>
      <c r="K2198" s="5">
        <f t="shared" ca="1" si="315"/>
        <v>0.94068921197011224</v>
      </c>
      <c r="L2198" s="1">
        <f t="shared" ca="1" si="313"/>
        <v>4.8684035729739135</v>
      </c>
      <c r="M2198" s="1">
        <f t="shared" ca="1" si="311"/>
        <v>4347.2368369121632</v>
      </c>
      <c r="N2198" s="13">
        <f t="shared" ca="1" si="312"/>
        <v>17.602762686724418</v>
      </c>
    </row>
    <row r="2199" spans="5:14" x14ac:dyDescent="0.15">
      <c r="E2199" s="2">
        <v>2195</v>
      </c>
      <c r="F2199" s="12">
        <f t="shared" ca="1" si="314"/>
        <v>0.74440879805607274</v>
      </c>
      <c r="G2199" s="1">
        <f t="shared" ca="1" si="307"/>
        <v>0.5903298705879938</v>
      </c>
      <c r="H2199" s="1">
        <f t="shared" ca="1" si="308"/>
        <v>4330.2244040960268</v>
      </c>
      <c r="I2199" s="1">
        <f t="shared" ca="1" si="309"/>
        <v>4347.2368369121632</v>
      </c>
      <c r="J2199" s="1">
        <f t="shared" ca="1" si="310"/>
        <v>17.012432816136425</v>
      </c>
      <c r="K2199" s="5">
        <f t="shared" ca="1" si="315"/>
        <v>0.89642677772904067</v>
      </c>
      <c r="L2199" s="1">
        <f t="shared" ca="1" si="313"/>
        <v>3.8252198475981207</v>
      </c>
      <c r="M2199" s="1">
        <f t="shared" ca="1" si="311"/>
        <v>4351.0620567597616</v>
      </c>
      <c r="N2199" s="13">
        <f t="shared" ca="1" si="312"/>
        <v>20.837652663734843</v>
      </c>
    </row>
    <row r="2200" spans="5:14" x14ac:dyDescent="0.15">
      <c r="E2200" s="2">
        <v>2196</v>
      </c>
      <c r="F2200" s="12">
        <f t="shared" ca="1" si="314"/>
        <v>0.82360906905954345</v>
      </c>
      <c r="G2200" s="1">
        <f t="shared" ca="1" si="307"/>
        <v>0.38811858480704925</v>
      </c>
      <c r="H2200" s="1">
        <f t="shared" ca="1" si="308"/>
        <v>4330.6125226808335</v>
      </c>
      <c r="I2200" s="1">
        <f t="shared" ca="1" si="309"/>
        <v>4351.0620567597616</v>
      </c>
      <c r="J2200" s="1">
        <f t="shared" ca="1" si="310"/>
        <v>20.449534078928082</v>
      </c>
      <c r="K2200" s="5">
        <f t="shared" ca="1" si="315"/>
        <v>0.11335442720127531</v>
      </c>
      <c r="L2200" s="1">
        <f t="shared" ca="1" si="313"/>
        <v>0.12457312608518765</v>
      </c>
      <c r="M2200" s="1">
        <f t="shared" ca="1" si="311"/>
        <v>4351.1866298858467</v>
      </c>
      <c r="N2200" s="13">
        <f t="shared" ca="1" si="312"/>
        <v>20.574107205013206</v>
      </c>
    </row>
    <row r="2201" spans="5:14" x14ac:dyDescent="0.15">
      <c r="E2201" s="2">
        <v>2197</v>
      </c>
      <c r="F2201" s="12">
        <f t="shared" ca="1" si="314"/>
        <v>0.47633650963541418</v>
      </c>
      <c r="G2201" s="1">
        <f t="shared" ca="1" si="307"/>
        <v>1.4832614430174247</v>
      </c>
      <c r="H2201" s="1">
        <f t="shared" ca="1" si="308"/>
        <v>4332.0957841238505</v>
      </c>
      <c r="I2201" s="1">
        <f t="shared" ca="1" si="309"/>
        <v>4351.1866298858467</v>
      </c>
      <c r="J2201" s="1">
        <f t="shared" ca="1" si="310"/>
        <v>19.090845761996206</v>
      </c>
      <c r="K2201" s="5">
        <f t="shared" ca="1" si="315"/>
        <v>0.26776992426166202</v>
      </c>
      <c r="L2201" s="1">
        <f t="shared" ca="1" si="313"/>
        <v>0.3922331074878373</v>
      </c>
      <c r="M2201" s="1">
        <f t="shared" ca="1" si="311"/>
        <v>4351.578862993335</v>
      </c>
      <c r="N2201" s="13">
        <f t="shared" ca="1" si="312"/>
        <v>19.483078869484416</v>
      </c>
    </row>
    <row r="2202" spans="5:14" x14ac:dyDescent="0.15">
      <c r="E2202" s="2">
        <v>2198</v>
      </c>
      <c r="F2202" s="12">
        <f t="shared" ca="1" si="314"/>
        <v>0.92975877942100915</v>
      </c>
      <c r="G2202" s="1">
        <f t="shared" ca="1" si="307"/>
        <v>0.1456602068910309</v>
      </c>
      <c r="H2202" s="1">
        <f t="shared" ca="1" si="308"/>
        <v>4332.2414443307416</v>
      </c>
      <c r="I2202" s="1">
        <f t="shared" ca="1" si="309"/>
        <v>4351.578862993335</v>
      </c>
      <c r="J2202" s="1">
        <f t="shared" ca="1" si="310"/>
        <v>19.337418662593336</v>
      </c>
      <c r="K2202" s="5">
        <f t="shared" ca="1" si="315"/>
        <v>0.98535683607785263</v>
      </c>
      <c r="L2202" s="1">
        <f t="shared" ca="1" si="313"/>
        <v>7.5277216101277791</v>
      </c>
      <c r="M2202" s="1">
        <f t="shared" ca="1" si="311"/>
        <v>4359.1065846034626</v>
      </c>
      <c r="N2202" s="13">
        <f t="shared" ca="1" si="312"/>
        <v>26.865140272720964</v>
      </c>
    </row>
    <row r="2203" spans="5:14" x14ac:dyDescent="0.15">
      <c r="E2203" s="2">
        <v>2199</v>
      </c>
      <c r="F2203" s="12">
        <f t="shared" ca="1" si="314"/>
        <v>0.8280664807911805</v>
      </c>
      <c r="G2203" s="1">
        <f t="shared" ca="1" si="307"/>
        <v>0.377323674018815</v>
      </c>
      <c r="H2203" s="1">
        <f t="shared" ca="1" si="308"/>
        <v>4332.6187680047606</v>
      </c>
      <c r="I2203" s="1">
        <f t="shared" ca="1" si="309"/>
        <v>4359.1065846034626</v>
      </c>
      <c r="J2203" s="1">
        <f t="shared" ca="1" si="310"/>
        <v>26.487816598702011</v>
      </c>
      <c r="K2203" s="5">
        <f t="shared" ca="1" si="315"/>
        <v>0.86560780507405977</v>
      </c>
      <c r="L2203" s="1">
        <f t="shared" ca="1" si="313"/>
        <v>3.3427794207305443</v>
      </c>
      <c r="M2203" s="1">
        <f t="shared" ca="1" si="311"/>
        <v>4362.4493640241935</v>
      </c>
      <c r="N2203" s="13">
        <f t="shared" ca="1" si="312"/>
        <v>29.83059601943296</v>
      </c>
    </row>
    <row r="2204" spans="5:14" x14ac:dyDescent="0.15">
      <c r="E2204" s="2">
        <v>2200</v>
      </c>
      <c r="F2204" s="12">
        <f t="shared" ca="1" si="314"/>
        <v>0.96981811904479187</v>
      </c>
      <c r="G2204" s="1">
        <f t="shared" ca="1" si="307"/>
        <v>6.1293462411144632E-2</v>
      </c>
      <c r="H2204" s="1">
        <f t="shared" ca="1" si="308"/>
        <v>4332.680061467172</v>
      </c>
      <c r="I2204" s="1">
        <f t="shared" ca="1" si="309"/>
        <v>4362.4493640241935</v>
      </c>
      <c r="J2204" s="1">
        <f t="shared" ca="1" si="310"/>
        <v>29.769302557021547</v>
      </c>
      <c r="K2204" s="5">
        <f t="shared" ca="1" si="315"/>
        <v>0.63513529372562005</v>
      </c>
      <c r="L2204" s="1">
        <f t="shared" ca="1" si="313"/>
        <v>1.5421025877247105</v>
      </c>
      <c r="M2204" s="1">
        <f t="shared" ca="1" si="311"/>
        <v>4363.9914666119184</v>
      </c>
      <c r="N2204" s="13">
        <f t="shared" ca="1" si="312"/>
        <v>31.311405144746459</v>
      </c>
    </row>
    <row r="2205" spans="5:14" x14ac:dyDescent="0.15">
      <c r="E2205" s="2">
        <v>2201</v>
      </c>
      <c r="F2205" s="12">
        <f t="shared" ca="1" si="314"/>
        <v>0.66308517769794284</v>
      </c>
      <c r="G2205" s="1">
        <f t="shared" ca="1" si="307"/>
        <v>0.82170364779801552</v>
      </c>
      <c r="H2205" s="1">
        <f t="shared" ca="1" si="308"/>
        <v>4333.5017651149701</v>
      </c>
      <c r="I2205" s="1">
        <f t="shared" ca="1" si="309"/>
        <v>4363.9914666119184</v>
      </c>
      <c r="J2205" s="1">
        <f t="shared" ca="1" si="310"/>
        <v>30.489701496948328</v>
      </c>
      <c r="K2205" s="5">
        <f t="shared" ca="1" si="315"/>
        <v>0.76194014181321157</v>
      </c>
      <c r="L2205" s="1">
        <f t="shared" ca="1" si="313"/>
        <v>2.2997250416537822</v>
      </c>
      <c r="M2205" s="1">
        <f t="shared" ca="1" si="311"/>
        <v>4366.2911916535722</v>
      </c>
      <c r="N2205" s="13">
        <f t="shared" ca="1" si="312"/>
        <v>32.789426538602129</v>
      </c>
    </row>
    <row r="2206" spans="5:14" x14ac:dyDescent="0.15">
      <c r="E2206" s="2">
        <v>2202</v>
      </c>
      <c r="F2206" s="12">
        <f t="shared" ca="1" si="314"/>
        <v>0.8947668691185815</v>
      </c>
      <c r="G2206" s="1">
        <f t="shared" ca="1" si="307"/>
        <v>0.22238415214042953</v>
      </c>
      <c r="H2206" s="1">
        <f t="shared" ca="1" si="308"/>
        <v>4333.724149267111</v>
      </c>
      <c r="I2206" s="1">
        <f t="shared" ca="1" si="309"/>
        <v>4366.2911916535722</v>
      </c>
      <c r="J2206" s="1">
        <f t="shared" ca="1" si="310"/>
        <v>32.567042386461253</v>
      </c>
      <c r="K2206" s="5">
        <f t="shared" ca="1" si="315"/>
        <v>0.87399409732786326</v>
      </c>
      <c r="L2206" s="1">
        <f t="shared" ca="1" si="313"/>
        <v>3.4617654975468515</v>
      </c>
      <c r="M2206" s="1">
        <f t="shared" ca="1" si="311"/>
        <v>4369.7529571511195</v>
      </c>
      <c r="N2206" s="13">
        <f t="shared" ca="1" si="312"/>
        <v>36.028807884008529</v>
      </c>
    </row>
    <row r="2207" spans="5:14" x14ac:dyDescent="0.15">
      <c r="E2207" s="2">
        <v>2203</v>
      </c>
      <c r="F2207" s="12">
        <f t="shared" ca="1" si="314"/>
        <v>0.92172904970526504</v>
      </c>
      <c r="G2207" s="1">
        <f t="shared" ca="1" si="307"/>
        <v>0.16300794190300552</v>
      </c>
      <c r="H2207" s="1">
        <f t="shared" ca="1" si="308"/>
        <v>4333.8871572090138</v>
      </c>
      <c r="I2207" s="1">
        <f t="shared" ca="1" si="309"/>
        <v>4369.7529571511195</v>
      </c>
      <c r="J2207" s="1">
        <f t="shared" ca="1" si="310"/>
        <v>35.865799942105696</v>
      </c>
      <c r="K2207" s="5">
        <f t="shared" ca="1" si="315"/>
        <v>0.5378361046334954</v>
      </c>
      <c r="L2207" s="1">
        <f t="shared" ca="1" si="313"/>
        <v>1.1352852656390953</v>
      </c>
      <c r="M2207" s="1">
        <f t="shared" ca="1" si="311"/>
        <v>4370.8882424167587</v>
      </c>
      <c r="N2207" s="13">
        <f t="shared" ca="1" si="312"/>
        <v>37.001085207744836</v>
      </c>
    </row>
    <row r="2208" spans="5:14" x14ac:dyDescent="0.15">
      <c r="E2208" s="2">
        <v>2204</v>
      </c>
      <c r="F2208" s="12">
        <f t="shared" ca="1" si="314"/>
        <v>0.39680222879160909</v>
      </c>
      <c r="G2208" s="1">
        <f t="shared" ca="1" si="307"/>
        <v>1.8486345733457135</v>
      </c>
      <c r="H2208" s="1">
        <f t="shared" ca="1" si="308"/>
        <v>4335.7357917823592</v>
      </c>
      <c r="I2208" s="1">
        <f t="shared" ca="1" si="309"/>
        <v>4370.8882424167587</v>
      </c>
      <c r="J2208" s="1">
        <f t="shared" ca="1" si="310"/>
        <v>35.152450634399429</v>
      </c>
      <c r="K2208" s="5">
        <f t="shared" ca="1" si="315"/>
        <v>0.84048198975342092</v>
      </c>
      <c r="L2208" s="1">
        <f t="shared" ca="1" si="313"/>
        <v>3.0275318840567897</v>
      </c>
      <c r="M2208" s="1">
        <f t="shared" ca="1" si="311"/>
        <v>4373.9157743008154</v>
      </c>
      <c r="N2208" s="13">
        <f t="shared" ca="1" si="312"/>
        <v>38.1799825184562</v>
      </c>
    </row>
    <row r="2209" spans="5:14" x14ac:dyDescent="0.15">
      <c r="E2209" s="2">
        <v>2205</v>
      </c>
      <c r="F2209" s="12">
        <f t="shared" ca="1" si="314"/>
        <v>0.33715882118588958</v>
      </c>
      <c r="G2209" s="1">
        <f t="shared" ca="1" si="307"/>
        <v>2.1744023603274409</v>
      </c>
      <c r="H2209" s="1">
        <f t="shared" ca="1" si="308"/>
        <v>4337.910194142687</v>
      </c>
      <c r="I2209" s="1">
        <f t="shared" ca="1" si="309"/>
        <v>4373.9157743008154</v>
      </c>
      <c r="J2209" s="1">
        <f t="shared" ca="1" si="310"/>
        <v>36.005580158128396</v>
      </c>
      <c r="K2209" s="5">
        <f t="shared" ca="1" si="315"/>
        <v>0.35371309070366086</v>
      </c>
      <c r="L2209" s="1">
        <f t="shared" ca="1" si="313"/>
        <v>0.5844230233852602</v>
      </c>
      <c r="M2209" s="1">
        <f t="shared" ca="1" si="311"/>
        <v>4374.5001973242006</v>
      </c>
      <c r="N2209" s="13">
        <f t="shared" ca="1" si="312"/>
        <v>36.590003181513566</v>
      </c>
    </row>
    <row r="2210" spans="5:14" x14ac:dyDescent="0.15">
      <c r="E2210" s="2">
        <v>2206</v>
      </c>
      <c r="F2210" s="12">
        <f t="shared" ca="1" si="314"/>
        <v>9.6101105395262065E-2</v>
      </c>
      <c r="G2210" s="1">
        <f t="shared" ca="1" si="307"/>
        <v>4.6847089210397792</v>
      </c>
      <c r="H2210" s="1">
        <f t="shared" ca="1" si="308"/>
        <v>4342.5949030637266</v>
      </c>
      <c r="I2210" s="1">
        <f t="shared" ca="1" si="309"/>
        <v>4374.5001973242006</v>
      </c>
      <c r="J2210" s="1">
        <f t="shared" ca="1" si="310"/>
        <v>31.905294260473966</v>
      </c>
      <c r="K2210" s="5">
        <f t="shared" ca="1" si="315"/>
        <v>0.1492277798534164</v>
      </c>
      <c r="L2210" s="1">
        <f t="shared" ca="1" si="313"/>
        <v>0.17826605375520699</v>
      </c>
      <c r="M2210" s="1">
        <f t="shared" ca="1" si="311"/>
        <v>4374.6784633779562</v>
      </c>
      <c r="N2210" s="13">
        <f t="shared" ca="1" si="312"/>
        <v>32.083560314229544</v>
      </c>
    </row>
    <row r="2211" spans="5:14" x14ac:dyDescent="0.15">
      <c r="E2211" s="2">
        <v>2207</v>
      </c>
      <c r="F2211" s="12">
        <f t="shared" ca="1" si="314"/>
        <v>1.4787656224927836E-2</v>
      </c>
      <c r="G2211" s="1">
        <f t="shared" ca="1" si="307"/>
        <v>8.4279249701444297</v>
      </c>
      <c r="H2211" s="1">
        <f t="shared" ca="1" si="308"/>
        <v>4351.0228280338706</v>
      </c>
      <c r="I2211" s="1">
        <f t="shared" ca="1" si="309"/>
        <v>4374.6784633779562</v>
      </c>
      <c r="J2211" s="1">
        <f t="shared" ca="1" si="310"/>
        <v>23.655635344085567</v>
      </c>
      <c r="K2211" s="5">
        <f t="shared" ca="1" si="315"/>
        <v>0.45063772006537783</v>
      </c>
      <c r="L2211" s="1">
        <f t="shared" ca="1" si="313"/>
        <v>0.84643017841403345</v>
      </c>
      <c r="M2211" s="1">
        <f t="shared" ca="1" si="311"/>
        <v>4375.5248935563704</v>
      </c>
      <c r="N2211" s="13">
        <f t="shared" ca="1" si="312"/>
        <v>24.502065522499834</v>
      </c>
    </row>
    <row r="2212" spans="5:14" x14ac:dyDescent="0.15">
      <c r="E2212" s="2">
        <v>2208</v>
      </c>
      <c r="F2212" s="12">
        <f t="shared" ca="1" si="314"/>
        <v>0.91356044442286422</v>
      </c>
      <c r="G2212" s="1">
        <f t="shared" ca="1" si="307"/>
        <v>0.18081147480497531</v>
      </c>
      <c r="H2212" s="1">
        <f t="shared" ca="1" si="308"/>
        <v>4351.2036395086752</v>
      </c>
      <c r="I2212" s="1">
        <f t="shared" ca="1" si="309"/>
        <v>4375.5248935563704</v>
      </c>
      <c r="J2212" s="1">
        <f t="shared" ca="1" si="310"/>
        <v>24.32125404769522</v>
      </c>
      <c r="K2212" s="5">
        <f t="shared" ca="1" si="315"/>
        <v>0.42071615284321295</v>
      </c>
      <c r="L2212" s="1">
        <f t="shared" ca="1" si="313"/>
        <v>0.75972094608584595</v>
      </c>
      <c r="M2212" s="1">
        <f t="shared" ca="1" si="311"/>
        <v>4376.284614502456</v>
      </c>
      <c r="N2212" s="13">
        <f t="shared" ca="1" si="312"/>
        <v>25.080974993780728</v>
      </c>
    </row>
    <row r="2213" spans="5:14" x14ac:dyDescent="0.15">
      <c r="E2213" s="2">
        <v>2209</v>
      </c>
      <c r="F2213" s="12">
        <f t="shared" ca="1" si="314"/>
        <v>0.26556974995364602</v>
      </c>
      <c r="G2213" s="1">
        <f t="shared" ca="1" si="307"/>
        <v>2.6517555222260025</v>
      </c>
      <c r="H2213" s="1">
        <f t="shared" ca="1" si="308"/>
        <v>4353.8553950309015</v>
      </c>
      <c r="I2213" s="1">
        <f t="shared" ca="1" si="309"/>
        <v>4376.284614502456</v>
      </c>
      <c r="J2213" s="1">
        <f t="shared" ca="1" si="310"/>
        <v>22.429219471554461</v>
      </c>
      <c r="K2213" s="5">
        <f t="shared" ca="1" si="315"/>
        <v>0.47799303366253065</v>
      </c>
      <c r="L2213" s="1">
        <f t="shared" ca="1" si="313"/>
        <v>0.93086410412570753</v>
      </c>
      <c r="M2213" s="1">
        <f t="shared" ca="1" si="311"/>
        <v>4377.2154786065821</v>
      </c>
      <c r="N2213" s="13">
        <f t="shared" ca="1" si="312"/>
        <v>23.360083575680619</v>
      </c>
    </row>
    <row r="2214" spans="5:14" x14ac:dyDescent="0.15">
      <c r="E2214" s="2">
        <v>2210</v>
      </c>
      <c r="F2214" s="12">
        <f t="shared" ca="1" si="314"/>
        <v>0.88719586187496313</v>
      </c>
      <c r="G2214" s="1">
        <f t="shared" ca="1" si="307"/>
        <v>0.23937901441920825</v>
      </c>
      <c r="H2214" s="1">
        <f t="shared" ca="1" si="308"/>
        <v>4354.0947740453203</v>
      </c>
      <c r="I2214" s="1">
        <f t="shared" ca="1" si="309"/>
        <v>4377.2154786065821</v>
      </c>
      <c r="J2214" s="1">
        <f t="shared" ca="1" si="310"/>
        <v>23.120704561261846</v>
      </c>
      <c r="K2214" s="5">
        <f t="shared" ca="1" si="315"/>
        <v>0.84777881761198837</v>
      </c>
      <c r="L2214" s="1">
        <f t="shared" ca="1" si="313"/>
        <v>3.1134615018421088</v>
      </c>
      <c r="M2214" s="1">
        <f t="shared" ca="1" si="311"/>
        <v>4380.3289401084239</v>
      </c>
      <c r="N2214" s="13">
        <f t="shared" ca="1" si="312"/>
        <v>26.234166063103658</v>
      </c>
    </row>
    <row r="2215" spans="5:14" x14ac:dyDescent="0.15">
      <c r="E2215" s="2">
        <v>2211</v>
      </c>
      <c r="F2215" s="12">
        <f t="shared" ca="1" si="314"/>
        <v>0.68150419327361211</v>
      </c>
      <c r="G2215" s="1">
        <f t="shared" ca="1" si="307"/>
        <v>0.76690574971689096</v>
      </c>
      <c r="H2215" s="1">
        <f t="shared" ca="1" si="308"/>
        <v>4354.8616797950372</v>
      </c>
      <c r="I2215" s="1">
        <f t="shared" ca="1" si="309"/>
        <v>4380.3289401084239</v>
      </c>
      <c r="J2215" s="1">
        <f t="shared" ca="1" si="310"/>
        <v>25.46726031338676</v>
      </c>
      <c r="K2215" s="5">
        <f t="shared" ca="1" si="315"/>
        <v>0.28964308723151844</v>
      </c>
      <c r="L2215" s="1">
        <f t="shared" ca="1" si="313"/>
        <v>0.43799112867781836</v>
      </c>
      <c r="M2215" s="1">
        <f t="shared" ca="1" si="311"/>
        <v>4380.7669312371017</v>
      </c>
      <c r="N2215" s="13">
        <f t="shared" ca="1" si="312"/>
        <v>25.905251442064582</v>
      </c>
    </row>
    <row r="2216" spans="5:14" x14ac:dyDescent="0.15">
      <c r="E2216" s="2">
        <v>2212</v>
      </c>
      <c r="F2216" s="12">
        <f t="shared" ca="1" si="314"/>
        <v>0.93059624322522849</v>
      </c>
      <c r="G2216" s="1">
        <f t="shared" ca="1" si="307"/>
        <v>0.14385955303605225</v>
      </c>
      <c r="H2216" s="1">
        <f t="shared" ca="1" si="308"/>
        <v>4355.0055393480734</v>
      </c>
      <c r="I2216" s="1">
        <f t="shared" ca="1" si="309"/>
        <v>4380.7669312371017</v>
      </c>
      <c r="J2216" s="1">
        <f t="shared" ca="1" si="310"/>
        <v>25.761391889028346</v>
      </c>
      <c r="K2216" s="5">
        <f t="shared" ca="1" si="315"/>
        <v>0.14131362874913156</v>
      </c>
      <c r="L2216" s="1">
        <f t="shared" ca="1" si="313"/>
        <v>0.16596956707117103</v>
      </c>
      <c r="M2216" s="1">
        <f t="shared" ca="1" si="311"/>
        <v>4380.9329008041732</v>
      </c>
      <c r="N2216" s="13">
        <f t="shared" ca="1" si="312"/>
        <v>25.927361456099788</v>
      </c>
    </row>
    <row r="2217" spans="5:14" x14ac:dyDescent="0.15">
      <c r="E2217" s="2">
        <v>2213</v>
      </c>
      <c r="F2217" s="12">
        <f t="shared" ca="1" si="314"/>
        <v>0.12081472667568571</v>
      </c>
      <c r="G2217" s="1">
        <f t="shared" ca="1" si="307"/>
        <v>4.2269941826897099</v>
      </c>
      <c r="H2217" s="1">
        <f t="shared" ca="1" si="308"/>
        <v>4359.2325335307632</v>
      </c>
      <c r="I2217" s="1">
        <f t="shared" ca="1" si="309"/>
        <v>4380.9329008041732</v>
      </c>
      <c r="J2217" s="1">
        <f t="shared" ca="1" si="310"/>
        <v>21.700367273409938</v>
      </c>
      <c r="K2217" s="5">
        <f t="shared" ca="1" si="315"/>
        <v>0.59461717568598682</v>
      </c>
      <c r="L2217" s="1">
        <f t="shared" ca="1" si="313"/>
        <v>1.3594757455241606</v>
      </c>
      <c r="M2217" s="1">
        <f t="shared" ca="1" si="311"/>
        <v>4382.2923765496971</v>
      </c>
      <c r="N2217" s="13">
        <f t="shared" ca="1" si="312"/>
        <v>23.059843018933861</v>
      </c>
    </row>
    <row r="2218" spans="5:14" x14ac:dyDescent="0.15">
      <c r="E2218" s="2">
        <v>2214</v>
      </c>
      <c r="F2218" s="12">
        <f t="shared" ca="1" si="314"/>
        <v>1.6350713724764154E-2</v>
      </c>
      <c r="G2218" s="1">
        <f t="shared" ca="1" si="307"/>
        <v>8.2269674594017204</v>
      </c>
      <c r="H2218" s="1">
        <f t="shared" ca="1" si="308"/>
        <v>4367.459500990165</v>
      </c>
      <c r="I2218" s="1">
        <f t="shared" ca="1" si="309"/>
        <v>4382.2923765496971</v>
      </c>
      <c r="J2218" s="1">
        <f t="shared" ca="1" si="310"/>
        <v>14.832875559532113</v>
      </c>
      <c r="K2218" s="5">
        <f t="shared" ca="1" si="315"/>
        <v>0.58332208992690526</v>
      </c>
      <c r="L2218" s="1">
        <f t="shared" ca="1" si="313"/>
        <v>1.3121660621470879</v>
      </c>
      <c r="M2218" s="1">
        <f t="shared" ca="1" si="311"/>
        <v>4383.6045426118444</v>
      </c>
      <c r="N2218" s="13">
        <f t="shared" ca="1" si="312"/>
        <v>16.145041621679411</v>
      </c>
    </row>
    <row r="2219" spans="5:14" x14ac:dyDescent="0.15">
      <c r="E2219" s="2">
        <v>2215</v>
      </c>
      <c r="F2219" s="12">
        <f t="shared" ca="1" si="314"/>
        <v>8.5216983115061762E-2</v>
      </c>
      <c r="G2219" s="1">
        <f t="shared" ca="1" si="307"/>
        <v>4.9251090653490239</v>
      </c>
      <c r="H2219" s="1">
        <f t="shared" ca="1" si="308"/>
        <v>4372.3846100555138</v>
      </c>
      <c r="I2219" s="1">
        <f t="shared" ca="1" si="309"/>
        <v>4383.6045426118444</v>
      </c>
      <c r="J2219" s="1">
        <f t="shared" ca="1" si="310"/>
        <v>11.219932556330605</v>
      </c>
      <c r="K2219" s="5">
        <f t="shared" ca="1" si="315"/>
        <v>7.3307395457156921E-2</v>
      </c>
      <c r="L2219" s="1">
        <f t="shared" ca="1" si="313"/>
        <v>7.1192414542590635E-2</v>
      </c>
      <c r="M2219" s="1">
        <f t="shared" ca="1" si="311"/>
        <v>4383.675735026387</v>
      </c>
      <c r="N2219" s="13">
        <f t="shared" ca="1" si="312"/>
        <v>11.29112497087317</v>
      </c>
    </row>
    <row r="2220" spans="5:14" x14ac:dyDescent="0.15">
      <c r="E2220" s="2">
        <v>2216</v>
      </c>
      <c r="F2220" s="12">
        <f t="shared" ca="1" si="314"/>
        <v>0.87511176885246122</v>
      </c>
      <c r="G2220" s="1">
        <f t="shared" ca="1" si="307"/>
        <v>0.26680732990133005</v>
      </c>
      <c r="H2220" s="1">
        <f t="shared" ca="1" si="308"/>
        <v>4372.6514173854148</v>
      </c>
      <c r="I2220" s="1">
        <f t="shared" ca="1" si="309"/>
        <v>4383.675735026387</v>
      </c>
      <c r="J2220" s="1">
        <f t="shared" ca="1" si="310"/>
        <v>11.024317640972185</v>
      </c>
      <c r="K2220" s="5">
        <f t="shared" ca="1" si="315"/>
        <v>0.24386391137996721</v>
      </c>
      <c r="L2220" s="1">
        <f t="shared" ca="1" si="313"/>
        <v>0.34453319552734918</v>
      </c>
      <c r="M2220" s="1">
        <f t="shared" ca="1" si="311"/>
        <v>4384.0202682219142</v>
      </c>
      <c r="N2220" s="13">
        <f t="shared" ca="1" si="312"/>
        <v>11.368850836499405</v>
      </c>
    </row>
    <row r="2221" spans="5:14" x14ac:dyDescent="0.15">
      <c r="E2221" s="2">
        <v>2217</v>
      </c>
      <c r="F2221" s="12">
        <f t="shared" ca="1" si="314"/>
        <v>0.78019586631753424</v>
      </c>
      <c r="G2221" s="1">
        <f t="shared" ca="1" si="307"/>
        <v>0.49642056031599957</v>
      </c>
      <c r="H2221" s="1">
        <f t="shared" ca="1" si="308"/>
        <v>4373.1478379457312</v>
      </c>
      <c r="I2221" s="1">
        <f t="shared" ca="1" si="309"/>
        <v>4384.0202682219142</v>
      </c>
      <c r="J2221" s="1">
        <f t="shared" ca="1" si="310"/>
        <v>10.872430276182968</v>
      </c>
      <c r="K2221" s="5">
        <f t="shared" ca="1" si="315"/>
        <v>0.82602869529442446</v>
      </c>
      <c r="L2221" s="1">
        <f t="shared" ca="1" si="313"/>
        <v>2.8687635312984932</v>
      </c>
      <c r="M2221" s="1">
        <f t="shared" ca="1" si="311"/>
        <v>4386.8890317532123</v>
      </c>
      <c r="N2221" s="13">
        <f t="shared" ca="1" si="312"/>
        <v>13.741193807481068</v>
      </c>
    </row>
    <row r="2222" spans="5:14" x14ac:dyDescent="0.15">
      <c r="E2222" s="2">
        <v>2218</v>
      </c>
      <c r="F2222" s="12">
        <f t="shared" ca="1" si="314"/>
        <v>0.15180073422526463</v>
      </c>
      <c r="G2222" s="1">
        <f t="shared" ca="1" si="307"/>
        <v>3.7703731544774604</v>
      </c>
      <c r="H2222" s="1">
        <f t="shared" ca="1" si="308"/>
        <v>4376.9182111002083</v>
      </c>
      <c r="I2222" s="1">
        <f t="shared" ca="1" si="309"/>
        <v>4386.8890317532123</v>
      </c>
      <c r="J2222" s="1">
        <f t="shared" ca="1" si="310"/>
        <v>9.9708206530040115</v>
      </c>
      <c r="K2222" s="5">
        <f t="shared" ca="1" si="315"/>
        <v>0.65941064302928409</v>
      </c>
      <c r="L2222" s="1">
        <f t="shared" ca="1" si="313"/>
        <v>1.6625496131617046</v>
      </c>
      <c r="M2222" s="1">
        <f t="shared" ca="1" si="311"/>
        <v>4388.5515813663742</v>
      </c>
      <c r="N2222" s="13">
        <f t="shared" ca="1" si="312"/>
        <v>11.633370266165912</v>
      </c>
    </row>
    <row r="2223" spans="5:14" x14ac:dyDescent="0.15">
      <c r="E2223" s="2">
        <v>2219</v>
      </c>
      <c r="F2223" s="12">
        <f t="shared" ca="1" si="314"/>
        <v>4.8790781774308845E-2</v>
      </c>
      <c r="G2223" s="1">
        <f t="shared" ca="1" si="307"/>
        <v>6.0404277640679283</v>
      </c>
      <c r="H2223" s="1">
        <f t="shared" ca="1" si="308"/>
        <v>4382.9586388642765</v>
      </c>
      <c r="I2223" s="1">
        <f t="shared" ca="1" si="309"/>
        <v>4388.5515813663742</v>
      </c>
      <c r="J2223" s="1">
        <f t="shared" ca="1" si="310"/>
        <v>5.5929425020976851</v>
      </c>
      <c r="K2223" s="5">
        <f t="shared" ca="1" si="315"/>
        <v>0.42851658308227891</v>
      </c>
      <c r="L2223" s="1">
        <f t="shared" ca="1" si="313"/>
        <v>0.78178693657671716</v>
      </c>
      <c r="M2223" s="1">
        <f t="shared" ca="1" si="311"/>
        <v>4389.3333683029505</v>
      </c>
      <c r="N2223" s="13">
        <f t="shared" ca="1" si="312"/>
        <v>6.3747294386739668</v>
      </c>
    </row>
    <row r="2224" spans="5:14" x14ac:dyDescent="0.15">
      <c r="E2224" s="2">
        <v>2220</v>
      </c>
      <c r="F2224" s="12">
        <f t="shared" ca="1" si="314"/>
        <v>0.522395858334334</v>
      </c>
      <c r="G2224" s="1">
        <f t="shared" ca="1" si="307"/>
        <v>1.2986592584030932</v>
      </c>
      <c r="H2224" s="1">
        <f t="shared" ca="1" si="308"/>
        <v>4384.2572981226795</v>
      </c>
      <c r="I2224" s="1">
        <f t="shared" ca="1" si="309"/>
        <v>4389.3333683029505</v>
      </c>
      <c r="J2224" s="1">
        <f t="shared" ca="1" si="310"/>
        <v>5.0760701802710173</v>
      </c>
      <c r="K2224" s="5">
        <f t="shared" ca="1" si="315"/>
        <v>1.5659342163502621E-2</v>
      </c>
      <c r="L2224" s="1">
        <f t="shared" ca="1" si="313"/>
        <v>1.016561024640637E-2</v>
      </c>
      <c r="M2224" s="1">
        <f t="shared" ca="1" si="311"/>
        <v>4389.3435339131966</v>
      </c>
      <c r="N2224" s="13">
        <f t="shared" ca="1" si="312"/>
        <v>5.0862357905170938</v>
      </c>
    </row>
    <row r="2225" spans="5:14" x14ac:dyDescent="0.15">
      <c r="E2225" s="2">
        <v>2221</v>
      </c>
      <c r="F2225" s="12">
        <f t="shared" ca="1" si="314"/>
        <v>0.89726556048531603</v>
      </c>
      <c r="G2225" s="1">
        <f t="shared" ca="1" si="307"/>
        <v>0.21680681337189045</v>
      </c>
      <c r="H2225" s="1">
        <f t="shared" ca="1" si="308"/>
        <v>4384.4741049360509</v>
      </c>
      <c r="I2225" s="1">
        <f t="shared" ca="1" si="309"/>
        <v>4389.3435339131966</v>
      </c>
      <c r="J2225" s="1">
        <f t="shared" ca="1" si="310"/>
        <v>4.869428977145617</v>
      </c>
      <c r="K2225" s="5">
        <f t="shared" ca="1" si="315"/>
        <v>0.3797699317227009</v>
      </c>
      <c r="L2225" s="1">
        <f t="shared" ca="1" si="313"/>
        <v>0.64969851370471898</v>
      </c>
      <c r="M2225" s="1">
        <f t="shared" ca="1" si="311"/>
        <v>4389.9932324269012</v>
      </c>
      <c r="N2225" s="13">
        <f t="shared" ca="1" si="312"/>
        <v>5.5191274908502237</v>
      </c>
    </row>
    <row r="2226" spans="5:14" x14ac:dyDescent="0.15">
      <c r="E2226" s="2">
        <v>2222</v>
      </c>
      <c r="F2226" s="12">
        <f t="shared" ca="1" si="314"/>
        <v>0.27519737535007693</v>
      </c>
      <c r="G2226" s="1">
        <f t="shared" ca="1" si="307"/>
        <v>2.5805334204275767</v>
      </c>
      <c r="H2226" s="1">
        <f t="shared" ca="1" si="308"/>
        <v>4387.0546383564788</v>
      </c>
      <c r="I2226" s="1">
        <f t="shared" ca="1" si="309"/>
        <v>4389.9932324269012</v>
      </c>
      <c r="J2226" s="1">
        <f t="shared" ca="1" si="310"/>
        <v>2.9385940704223685</v>
      </c>
      <c r="K2226" s="5">
        <f t="shared" ca="1" si="315"/>
        <v>8.0211054660530468E-2</v>
      </c>
      <c r="L2226" s="1">
        <f t="shared" ca="1" si="313"/>
        <v>7.9860051117154621E-2</v>
      </c>
      <c r="M2226" s="1">
        <f t="shared" ca="1" si="311"/>
        <v>4390.0730924780182</v>
      </c>
      <c r="N2226" s="13">
        <f t="shared" ca="1" si="312"/>
        <v>3.0184541215394347</v>
      </c>
    </row>
    <row r="2227" spans="5:14" x14ac:dyDescent="0.15">
      <c r="E2227" s="2">
        <v>2223</v>
      </c>
      <c r="F2227" s="12">
        <f t="shared" ca="1" si="314"/>
        <v>0.38491867950326153</v>
      </c>
      <c r="G2227" s="1">
        <f t="shared" ca="1" si="307"/>
        <v>1.9094463781486528</v>
      </c>
      <c r="H2227" s="1">
        <f t="shared" ca="1" si="308"/>
        <v>4388.9640847346272</v>
      </c>
      <c r="I2227" s="1">
        <f t="shared" ca="1" si="309"/>
        <v>4390.0730924780182</v>
      </c>
      <c r="J2227" s="1">
        <f t="shared" ca="1" si="310"/>
        <v>1.1090077433909755</v>
      </c>
      <c r="K2227" s="5">
        <f t="shared" ca="1" si="315"/>
        <v>1.7542611105594408E-2</v>
      </c>
      <c r="L2227" s="1">
        <f t="shared" ca="1" si="313"/>
        <v>1.1721192942354413E-2</v>
      </c>
      <c r="M2227" s="1">
        <f t="shared" ca="1" si="311"/>
        <v>4390.084813670961</v>
      </c>
      <c r="N2227" s="13">
        <f t="shared" ca="1" si="312"/>
        <v>1.1207289363337622</v>
      </c>
    </row>
    <row r="2228" spans="5:14" x14ac:dyDescent="0.15">
      <c r="E2228" s="2">
        <v>2224</v>
      </c>
      <c r="F2228" s="12">
        <f t="shared" ca="1" si="314"/>
        <v>0.74097904034510287</v>
      </c>
      <c r="G2228" s="1">
        <f t="shared" ca="1" si="307"/>
        <v>0.59956587944047091</v>
      </c>
      <c r="H2228" s="1">
        <f t="shared" ca="1" si="308"/>
        <v>4389.5636506140681</v>
      </c>
      <c r="I2228" s="1">
        <f t="shared" ca="1" si="309"/>
        <v>4390.084813670961</v>
      </c>
      <c r="J2228" s="1">
        <f t="shared" ca="1" si="310"/>
        <v>0.52116305689287401</v>
      </c>
      <c r="K2228" s="5">
        <f t="shared" ca="1" si="315"/>
        <v>0.45608110620983167</v>
      </c>
      <c r="L2228" s="1">
        <f t="shared" ca="1" si="313"/>
        <v>0.86282335093715501</v>
      </c>
      <c r="M2228" s="1">
        <f t="shared" ca="1" si="311"/>
        <v>4390.9476370218981</v>
      </c>
      <c r="N2228" s="13">
        <f t="shared" ca="1" si="312"/>
        <v>1.3839864078299797</v>
      </c>
    </row>
    <row r="2229" spans="5:14" x14ac:dyDescent="0.15">
      <c r="E2229" s="2">
        <v>2225</v>
      </c>
      <c r="F2229" s="12">
        <f t="shared" ca="1" si="314"/>
        <v>1.0305920646831446E-3</v>
      </c>
      <c r="G2229" s="1">
        <f t="shared" ca="1" si="307"/>
        <v>13.755243643611299</v>
      </c>
      <c r="H2229" s="1">
        <f t="shared" ca="1" si="308"/>
        <v>4403.3188942576799</v>
      </c>
      <c r="I2229" s="1">
        <f t="shared" ca="1" si="309"/>
        <v>4403.3188942576799</v>
      </c>
      <c r="J2229" s="1">
        <f t="shared" ca="1" si="310"/>
        <v>0</v>
      </c>
      <c r="K2229" s="5">
        <f t="shared" ca="1" si="315"/>
        <v>0.48509013412062829</v>
      </c>
      <c r="L2229" s="1">
        <f t="shared" ca="1" si="313"/>
        <v>0.95363482639290909</v>
      </c>
      <c r="M2229" s="1">
        <f t="shared" ca="1" si="311"/>
        <v>4404.2725290840726</v>
      </c>
      <c r="N2229" s="13">
        <f t="shared" ca="1" si="312"/>
        <v>0.95363482639277208</v>
      </c>
    </row>
    <row r="2230" spans="5:14" x14ac:dyDescent="0.15">
      <c r="E2230" s="2">
        <v>2226</v>
      </c>
      <c r="F2230" s="12">
        <f t="shared" ca="1" si="314"/>
        <v>0.28586308841837393</v>
      </c>
      <c r="G2230" s="1">
        <f t="shared" ca="1" si="307"/>
        <v>2.5044845892104761</v>
      </c>
      <c r="H2230" s="1">
        <f t="shared" ca="1" si="308"/>
        <v>4405.8233788468906</v>
      </c>
      <c r="I2230" s="1">
        <f t="shared" ca="1" si="309"/>
        <v>4405.8233788468906</v>
      </c>
      <c r="J2230" s="1">
        <f t="shared" ca="1" si="310"/>
        <v>0</v>
      </c>
      <c r="K2230" s="5">
        <f t="shared" ca="1" si="315"/>
        <v>0.57105646082024319</v>
      </c>
      <c r="L2230" s="1">
        <f t="shared" ca="1" si="313"/>
        <v>1.2623933102416631</v>
      </c>
      <c r="M2230" s="1">
        <f t="shared" ca="1" si="311"/>
        <v>4407.0857721571319</v>
      </c>
      <c r="N2230" s="13">
        <f t="shared" ca="1" si="312"/>
        <v>1.2623933102413503</v>
      </c>
    </row>
    <row r="2231" spans="5:14" x14ac:dyDescent="0.15">
      <c r="E2231" s="2">
        <v>2227</v>
      </c>
      <c r="F2231" s="12">
        <f t="shared" ca="1" si="314"/>
        <v>0.88345901413457562</v>
      </c>
      <c r="G2231" s="1">
        <f t="shared" ref="G2231:G2294" ca="1" si="316">-$B$4*LN(F2231)</f>
        <v>0.24782075727697997</v>
      </c>
      <c r="H2231" s="1">
        <f t="shared" ref="H2231:H2294" ca="1" si="317">H2230+G2231</f>
        <v>4406.0711996041673</v>
      </c>
      <c r="I2231" s="1">
        <f t="shared" ref="I2231:I2294" ca="1" si="318">MAX(H2231,M2230)</f>
        <v>4407.0857721571319</v>
      </c>
      <c r="J2231" s="1">
        <f t="shared" ref="J2231:J2294" ca="1" si="319">I2231-H2231</f>
        <v>1.014572552964637</v>
      </c>
      <c r="K2231" s="5">
        <f t="shared" ca="1" si="315"/>
        <v>0.36351457218880445</v>
      </c>
      <c r="L2231" s="1">
        <f t="shared" ca="1" si="313"/>
        <v>0.60856592837172074</v>
      </c>
      <c r="M2231" s="1">
        <f t="shared" ref="M2231:M2294" ca="1" si="320">I2231+L2231</f>
        <v>4407.6943380855037</v>
      </c>
      <c r="N2231" s="13">
        <f t="shared" ref="N2231:N2294" ca="1" si="321">M2231-H2231</f>
        <v>1.6231384813363547</v>
      </c>
    </row>
    <row r="2232" spans="5:14" x14ac:dyDescent="0.15">
      <c r="E2232" s="2">
        <v>2228</v>
      </c>
      <c r="F2232" s="12">
        <f t="shared" ca="1" si="314"/>
        <v>0.52353105268609967</v>
      </c>
      <c r="G2232" s="1">
        <f t="shared" ca="1" si="316"/>
        <v>1.2943178659575973</v>
      </c>
      <c r="H2232" s="1">
        <f t="shared" ca="1" si="317"/>
        <v>4407.3655174701253</v>
      </c>
      <c r="I2232" s="1">
        <f t="shared" ca="1" si="318"/>
        <v>4407.6943380855037</v>
      </c>
      <c r="J2232" s="1">
        <f t="shared" ca="1" si="319"/>
        <v>0.32882061537839036</v>
      </c>
      <c r="K2232" s="5">
        <f t="shared" ca="1" si="315"/>
        <v>7.7368592438162187E-2</v>
      </c>
      <c r="L2232" s="1">
        <f t="shared" ca="1" si="313"/>
        <v>7.6262677616569755E-2</v>
      </c>
      <c r="M2232" s="1">
        <f t="shared" ca="1" si="320"/>
        <v>4407.7706007631205</v>
      </c>
      <c r="N2232" s="13">
        <f t="shared" ca="1" si="321"/>
        <v>0.40508329299518664</v>
      </c>
    </row>
    <row r="2233" spans="5:14" x14ac:dyDescent="0.15">
      <c r="E2233" s="2">
        <v>2229</v>
      </c>
      <c r="F2233" s="12">
        <f t="shared" ca="1" si="314"/>
        <v>0.19320026963204739</v>
      </c>
      <c r="G2233" s="1">
        <f t="shared" ca="1" si="316"/>
        <v>3.2880559231873638</v>
      </c>
      <c r="H2233" s="1">
        <f t="shared" ca="1" si="317"/>
        <v>4410.6535733933124</v>
      </c>
      <c r="I2233" s="1">
        <f t="shared" ca="1" si="318"/>
        <v>4410.6535733933124</v>
      </c>
      <c r="J2233" s="1">
        <f t="shared" ca="1" si="319"/>
        <v>0</v>
      </c>
      <c r="K2233" s="5">
        <f t="shared" ca="1" si="315"/>
        <v>0.87102848508674302</v>
      </c>
      <c r="L2233" s="1">
        <f t="shared" ca="1" si="313"/>
        <v>3.4187791771854501</v>
      </c>
      <c r="M2233" s="1">
        <f t="shared" ca="1" si="320"/>
        <v>4414.072352570498</v>
      </c>
      <c r="N2233" s="13">
        <f t="shared" ca="1" si="321"/>
        <v>3.41877917718557</v>
      </c>
    </row>
    <row r="2234" spans="5:14" x14ac:dyDescent="0.15">
      <c r="E2234" s="2">
        <v>2230</v>
      </c>
      <c r="F2234" s="12">
        <f t="shared" ca="1" si="314"/>
        <v>0.32934207644232671</v>
      </c>
      <c r="G2234" s="1">
        <f t="shared" ca="1" si="316"/>
        <v>2.2213166447059329</v>
      </c>
      <c r="H2234" s="1">
        <f t="shared" ca="1" si="317"/>
        <v>4412.8748900380187</v>
      </c>
      <c r="I2234" s="1">
        <f t="shared" ca="1" si="318"/>
        <v>4414.072352570498</v>
      </c>
      <c r="J2234" s="1">
        <f t="shared" ca="1" si="319"/>
        <v>1.1974625324792214</v>
      </c>
      <c r="K2234" s="5">
        <f t="shared" ca="1" si="315"/>
        <v>1.7946697079888274E-2</v>
      </c>
      <c r="L2234" s="1">
        <f t="shared" ca="1" si="313"/>
        <v>1.2060785816020516E-2</v>
      </c>
      <c r="M2234" s="1">
        <f t="shared" ca="1" si="320"/>
        <v>4414.0844133563141</v>
      </c>
      <c r="N2234" s="13">
        <f t="shared" ca="1" si="321"/>
        <v>1.2095233182953962</v>
      </c>
    </row>
    <row r="2235" spans="5:14" x14ac:dyDescent="0.15">
      <c r="E2235" s="2">
        <v>2231</v>
      </c>
      <c r="F2235" s="12">
        <f t="shared" ca="1" si="314"/>
        <v>0.89135879249891314</v>
      </c>
      <c r="G2235" s="1">
        <f t="shared" ca="1" si="316"/>
        <v>0.23001649476656358</v>
      </c>
      <c r="H2235" s="1">
        <f t="shared" ca="1" si="317"/>
        <v>4413.1049065327852</v>
      </c>
      <c r="I2235" s="1">
        <f t="shared" ca="1" si="318"/>
        <v>4414.0844133563141</v>
      </c>
      <c r="J2235" s="1">
        <f t="shared" ca="1" si="319"/>
        <v>0.97950682352893637</v>
      </c>
      <c r="K2235" s="5">
        <f t="shared" ca="1" si="315"/>
        <v>0.17373476189671222</v>
      </c>
      <c r="L2235" s="1">
        <f t="shared" ca="1" si="313"/>
        <v>0.21792421026804504</v>
      </c>
      <c r="M2235" s="1">
        <f t="shared" ca="1" si="320"/>
        <v>4414.3023375665825</v>
      </c>
      <c r="N2235" s="13">
        <f t="shared" ca="1" si="321"/>
        <v>1.1974310337973293</v>
      </c>
    </row>
    <row r="2236" spans="5:14" x14ac:dyDescent="0.15">
      <c r="E2236" s="2">
        <v>2232</v>
      </c>
      <c r="F2236" s="12">
        <f t="shared" ca="1" si="314"/>
        <v>0.81761847942695098</v>
      </c>
      <c r="G2236" s="1">
        <f t="shared" ca="1" si="316"/>
        <v>0.40271891549856986</v>
      </c>
      <c r="H2236" s="1">
        <f t="shared" ca="1" si="317"/>
        <v>4413.5076254482838</v>
      </c>
      <c r="I2236" s="1">
        <f t="shared" ca="1" si="318"/>
        <v>4414.3023375665825</v>
      </c>
      <c r="J2236" s="1">
        <f t="shared" ca="1" si="319"/>
        <v>0.79471211829877575</v>
      </c>
      <c r="K2236" s="5">
        <f t="shared" ca="1" si="315"/>
        <v>0.14540734394328469</v>
      </c>
      <c r="L2236" s="1">
        <f t="shared" ca="1" si="313"/>
        <v>0.17229873261160197</v>
      </c>
      <c r="M2236" s="1">
        <f t="shared" ca="1" si="320"/>
        <v>4414.4746362991946</v>
      </c>
      <c r="N2236" s="13">
        <f t="shared" ca="1" si="321"/>
        <v>0.9670108509108104</v>
      </c>
    </row>
    <row r="2237" spans="5:14" x14ac:dyDescent="0.15">
      <c r="E2237" s="2">
        <v>2233</v>
      </c>
      <c r="F2237" s="12">
        <f t="shared" ca="1" si="314"/>
        <v>0.94975542537842972</v>
      </c>
      <c r="G2237" s="1">
        <f t="shared" ca="1" si="316"/>
        <v>0.10310154900556917</v>
      </c>
      <c r="H2237" s="1">
        <f t="shared" ca="1" si="317"/>
        <v>4413.610726997289</v>
      </c>
      <c r="I2237" s="1">
        <f t="shared" ca="1" si="318"/>
        <v>4414.4746362991946</v>
      </c>
      <c r="J2237" s="1">
        <f t="shared" ca="1" si="319"/>
        <v>0.86390930190555082</v>
      </c>
      <c r="K2237" s="5">
        <f t="shared" ca="1" si="315"/>
        <v>0.70985377226579194</v>
      </c>
      <c r="L2237" s="1">
        <f t="shared" ca="1" si="313"/>
        <v>1.9457218436050312</v>
      </c>
      <c r="M2237" s="1">
        <f t="shared" ca="1" si="320"/>
        <v>4416.4203581427992</v>
      </c>
      <c r="N2237" s="13">
        <f t="shared" ca="1" si="321"/>
        <v>2.8096311455101386</v>
      </c>
    </row>
    <row r="2238" spans="5:14" x14ac:dyDescent="0.15">
      <c r="E2238" s="2">
        <v>2234</v>
      </c>
      <c r="F2238" s="12">
        <f t="shared" ca="1" si="314"/>
        <v>5.2994882280774647E-2</v>
      </c>
      <c r="G2238" s="1">
        <f t="shared" ca="1" si="316"/>
        <v>5.8751198616648095</v>
      </c>
      <c r="H2238" s="1">
        <f t="shared" ca="1" si="317"/>
        <v>4419.4858468589537</v>
      </c>
      <c r="I2238" s="1">
        <f t="shared" ca="1" si="318"/>
        <v>4419.4858468589537</v>
      </c>
      <c r="J2238" s="1">
        <f t="shared" ca="1" si="319"/>
        <v>0</v>
      </c>
      <c r="K2238" s="5">
        <f t="shared" ca="1" si="315"/>
        <v>0.61660051392634763</v>
      </c>
      <c r="L2238" s="1">
        <f t="shared" ca="1" si="313"/>
        <v>1.4559138532684881</v>
      </c>
      <c r="M2238" s="1">
        <f t="shared" ca="1" si="320"/>
        <v>4420.9417607122223</v>
      </c>
      <c r="N2238" s="13">
        <f t="shared" ca="1" si="321"/>
        <v>1.455913853268612</v>
      </c>
    </row>
    <row r="2239" spans="5:14" x14ac:dyDescent="0.15">
      <c r="E2239" s="2">
        <v>2235</v>
      </c>
      <c r="F2239" s="12">
        <f t="shared" ca="1" si="314"/>
        <v>0.27376966990352192</v>
      </c>
      <c r="G2239" s="1">
        <f t="shared" ca="1" si="316"/>
        <v>2.5909362938078409</v>
      </c>
      <c r="H2239" s="1">
        <f t="shared" ca="1" si="317"/>
        <v>4422.0767831527619</v>
      </c>
      <c r="I2239" s="1">
        <f t="shared" ca="1" si="318"/>
        <v>4422.0767831527619</v>
      </c>
      <c r="J2239" s="1">
        <f t="shared" ca="1" si="319"/>
        <v>0</v>
      </c>
      <c r="K2239" s="5">
        <f t="shared" ca="1" si="315"/>
        <v>0.24999458195551238</v>
      </c>
      <c r="L2239" s="1">
        <f t="shared" ca="1" si="313"/>
        <v>0.35654001975159832</v>
      </c>
      <c r="M2239" s="1">
        <f t="shared" ca="1" si="320"/>
        <v>4422.4333231725132</v>
      </c>
      <c r="N2239" s="13">
        <f t="shared" ca="1" si="321"/>
        <v>0.35654001975126448</v>
      </c>
    </row>
    <row r="2240" spans="5:14" x14ac:dyDescent="0.15">
      <c r="E2240" s="2">
        <v>2236</v>
      </c>
      <c r="F2240" s="12">
        <f t="shared" ca="1" si="314"/>
        <v>0.61399248496003167</v>
      </c>
      <c r="G2240" s="1">
        <f t="shared" ca="1" si="316"/>
        <v>0.97554518077734675</v>
      </c>
      <c r="H2240" s="1">
        <f t="shared" ca="1" si="317"/>
        <v>4423.0523283335397</v>
      </c>
      <c r="I2240" s="1">
        <f t="shared" ca="1" si="318"/>
        <v>4423.0523283335397</v>
      </c>
      <c r="J2240" s="1">
        <f t="shared" ca="1" si="319"/>
        <v>0</v>
      </c>
      <c r="K2240" s="5">
        <f t="shared" ca="1" si="315"/>
        <v>0.71612869584862249</v>
      </c>
      <c r="L2240" s="1">
        <f t="shared" ca="1" si="313"/>
        <v>1.9846147692198348</v>
      </c>
      <c r="M2240" s="1">
        <f t="shared" ca="1" si="320"/>
        <v>4425.0369431027593</v>
      </c>
      <c r="N2240" s="13">
        <f t="shared" ca="1" si="321"/>
        <v>1.984614769219661</v>
      </c>
    </row>
    <row r="2241" spans="5:14" x14ac:dyDescent="0.15">
      <c r="E2241" s="2">
        <v>2237</v>
      </c>
      <c r="F2241" s="12">
        <f t="shared" ca="1" si="314"/>
        <v>0.75089185330969677</v>
      </c>
      <c r="G2241" s="1">
        <f t="shared" ca="1" si="316"/>
        <v>0.57298728233961649</v>
      </c>
      <c r="H2241" s="1">
        <f t="shared" ca="1" si="317"/>
        <v>4423.6253156158791</v>
      </c>
      <c r="I2241" s="1">
        <f t="shared" ca="1" si="318"/>
        <v>4425.0369431027593</v>
      </c>
      <c r="J2241" s="1">
        <f t="shared" ca="1" si="319"/>
        <v>1.4116274868802066</v>
      </c>
      <c r="K2241" s="5">
        <f t="shared" ca="1" si="315"/>
        <v>0.60010539821125097</v>
      </c>
      <c r="L2241" s="1">
        <f t="shared" ca="1" si="313"/>
        <v>1.3829976181105093</v>
      </c>
      <c r="M2241" s="1">
        <f t="shared" ca="1" si="320"/>
        <v>4426.4199407208698</v>
      </c>
      <c r="N2241" s="13">
        <f t="shared" ca="1" si="321"/>
        <v>2.7946251049907005</v>
      </c>
    </row>
    <row r="2242" spans="5:14" x14ac:dyDescent="0.15">
      <c r="E2242" s="2">
        <v>2238</v>
      </c>
      <c r="F2242" s="12">
        <f t="shared" ca="1" si="314"/>
        <v>0.58263645310003997</v>
      </c>
      <c r="G2242" s="1">
        <f t="shared" ca="1" si="316"/>
        <v>1.0803837334530564</v>
      </c>
      <c r="H2242" s="1">
        <f t="shared" ca="1" si="317"/>
        <v>4424.7056993493325</v>
      </c>
      <c r="I2242" s="1">
        <f t="shared" ca="1" si="318"/>
        <v>4426.4199407208698</v>
      </c>
      <c r="J2242" s="1">
        <f t="shared" ca="1" si="319"/>
        <v>1.714241371537355</v>
      </c>
      <c r="K2242" s="5">
        <f t="shared" ca="1" si="315"/>
        <v>0.19613038216567558</v>
      </c>
      <c r="L2242" s="1">
        <f t="shared" ca="1" si="313"/>
        <v>0.25623698677370726</v>
      </c>
      <c r="M2242" s="1">
        <f t="shared" ca="1" si="320"/>
        <v>4426.6761777076435</v>
      </c>
      <c r="N2242" s="13">
        <f t="shared" ca="1" si="321"/>
        <v>1.9704783583110839</v>
      </c>
    </row>
    <row r="2243" spans="5:14" x14ac:dyDescent="0.15">
      <c r="E2243" s="2">
        <v>2239</v>
      </c>
      <c r="F2243" s="12">
        <f t="shared" ca="1" si="314"/>
        <v>0.90512026084106401</v>
      </c>
      <c r="G2243" s="1">
        <f t="shared" ca="1" si="316"/>
        <v>0.19937491840675015</v>
      </c>
      <c r="H2243" s="1">
        <f t="shared" ca="1" si="317"/>
        <v>4424.9050742677391</v>
      </c>
      <c r="I2243" s="1">
        <f t="shared" ca="1" si="318"/>
        <v>4426.6761777076435</v>
      </c>
      <c r="J2243" s="1">
        <f t="shared" ca="1" si="319"/>
        <v>1.7711034399044365</v>
      </c>
      <c r="K2243" s="5">
        <f t="shared" ca="1" si="315"/>
        <v>0.27812446661810153</v>
      </c>
      <c r="L2243" s="1">
        <f t="shared" ca="1" si="313"/>
        <v>0.4136382763674058</v>
      </c>
      <c r="M2243" s="1">
        <f t="shared" ca="1" si="320"/>
        <v>4427.0898159840108</v>
      </c>
      <c r="N2243" s="13">
        <f t="shared" ca="1" si="321"/>
        <v>2.1847417162716738</v>
      </c>
    </row>
    <row r="2244" spans="5:14" x14ac:dyDescent="0.15">
      <c r="E2244" s="2">
        <v>2240</v>
      </c>
      <c r="F2244" s="12">
        <f t="shared" ca="1" si="314"/>
        <v>0.84926443844768207</v>
      </c>
      <c r="G2244" s="1">
        <f t="shared" ca="1" si="316"/>
        <v>0.32676934135136798</v>
      </c>
      <c r="H2244" s="1">
        <f t="shared" ca="1" si="317"/>
        <v>4425.2318436090909</v>
      </c>
      <c r="I2244" s="1">
        <f t="shared" ca="1" si="318"/>
        <v>4427.0898159840108</v>
      </c>
      <c r="J2244" s="1">
        <f t="shared" ca="1" si="319"/>
        <v>1.857972374919882</v>
      </c>
      <c r="K2244" s="5">
        <f t="shared" ca="1" si="315"/>
        <v>0.91046246769651307</v>
      </c>
      <c r="L2244" s="1">
        <f t="shared" ca="1" si="313"/>
        <v>4.0964364281610965</v>
      </c>
      <c r="M2244" s="1">
        <f t="shared" ca="1" si="320"/>
        <v>4431.1862524121716</v>
      </c>
      <c r="N2244" s="13">
        <f t="shared" ca="1" si="321"/>
        <v>5.9544088030806961</v>
      </c>
    </row>
    <row r="2245" spans="5:14" x14ac:dyDescent="0.15">
      <c r="E2245" s="2">
        <v>2241</v>
      </c>
      <c r="F2245" s="12">
        <f t="shared" ca="1" si="314"/>
        <v>1.5336834884814632E-2</v>
      </c>
      <c r="G2245" s="1">
        <f t="shared" ca="1" si="316"/>
        <v>8.3549956703573365</v>
      </c>
      <c r="H2245" s="1">
        <f t="shared" ca="1" si="317"/>
        <v>4433.5868392794482</v>
      </c>
      <c r="I2245" s="1">
        <f t="shared" ca="1" si="318"/>
        <v>4433.5868392794482</v>
      </c>
      <c r="J2245" s="1">
        <f t="shared" ca="1" si="319"/>
        <v>0</v>
      </c>
      <c r="K2245" s="5">
        <f t="shared" ca="1" si="315"/>
        <v>0.39493861668481478</v>
      </c>
      <c r="L2245" s="1">
        <f t="shared" ca="1" si="313"/>
        <v>0.68935546325951991</v>
      </c>
      <c r="M2245" s="1">
        <f t="shared" ca="1" si="320"/>
        <v>4434.276194742708</v>
      </c>
      <c r="N2245" s="13">
        <f t="shared" ca="1" si="321"/>
        <v>0.68935546325974428</v>
      </c>
    </row>
    <row r="2246" spans="5:14" x14ac:dyDescent="0.15">
      <c r="E2246" s="2">
        <v>2242</v>
      </c>
      <c r="F2246" s="12">
        <f t="shared" ca="1" si="314"/>
        <v>0.11483626761797827</v>
      </c>
      <c r="G2246" s="1">
        <f t="shared" ca="1" si="316"/>
        <v>4.3284958499433195</v>
      </c>
      <c r="H2246" s="1">
        <f t="shared" ca="1" si="317"/>
        <v>4437.9153351293917</v>
      </c>
      <c r="I2246" s="1">
        <f t="shared" ca="1" si="318"/>
        <v>4437.9153351293917</v>
      </c>
      <c r="J2246" s="1">
        <f t="shared" ca="1" si="319"/>
        <v>0</v>
      </c>
      <c r="K2246" s="5">
        <f t="shared" ca="1" si="315"/>
        <v>0.25507300410750156</v>
      </c>
      <c r="L2246" s="1">
        <f t="shared" ref="L2246:L2309" ca="1" si="322">_xlfn.GAMMA.INV(K2246, 0.8, 2)</f>
        <v>0.36660330551240256</v>
      </c>
      <c r="M2246" s="1">
        <f t="shared" ca="1" si="320"/>
        <v>4438.2819384349041</v>
      </c>
      <c r="N2246" s="13">
        <f t="shared" ca="1" si="321"/>
        <v>0.36660330551239895</v>
      </c>
    </row>
    <row r="2247" spans="5:14" x14ac:dyDescent="0.15">
      <c r="E2247" s="2">
        <v>2243</v>
      </c>
      <c r="F2247" s="12">
        <f t="shared" ref="F2247:F2310" ca="1" si="323">RAND()</f>
        <v>0.97048139874937767</v>
      </c>
      <c r="G2247" s="1">
        <f t="shared" ca="1" si="316"/>
        <v>5.9926086448125873E-2</v>
      </c>
      <c r="H2247" s="1">
        <f t="shared" ca="1" si="317"/>
        <v>4437.97526121584</v>
      </c>
      <c r="I2247" s="1">
        <f t="shared" ca="1" si="318"/>
        <v>4438.2819384349041</v>
      </c>
      <c r="J2247" s="1">
        <f t="shared" ca="1" si="319"/>
        <v>0.30667721906411316</v>
      </c>
      <c r="K2247" s="5">
        <f t="shared" ref="K2247:K2310" ca="1" si="324">RAND()</f>
        <v>5.6585558956962934E-2</v>
      </c>
      <c r="L2247" s="1">
        <f t="shared" ca="1" si="322"/>
        <v>5.1225577724763979E-2</v>
      </c>
      <c r="M2247" s="1">
        <f t="shared" ca="1" si="320"/>
        <v>4438.3331640126289</v>
      </c>
      <c r="N2247" s="13">
        <f t="shared" ca="1" si="321"/>
        <v>0.35790279678894876</v>
      </c>
    </row>
    <row r="2248" spans="5:14" x14ac:dyDescent="0.15">
      <c r="E2248" s="2">
        <v>2244</v>
      </c>
      <c r="F2248" s="12">
        <f t="shared" ca="1" si="323"/>
        <v>3.8272908500844083E-2</v>
      </c>
      <c r="G2248" s="1">
        <f t="shared" ca="1" si="316"/>
        <v>6.5260259658657764</v>
      </c>
      <c r="H2248" s="1">
        <f t="shared" ca="1" si="317"/>
        <v>4444.5012871817062</v>
      </c>
      <c r="I2248" s="1">
        <f t="shared" ca="1" si="318"/>
        <v>4444.5012871817062</v>
      </c>
      <c r="J2248" s="1">
        <f t="shared" ca="1" si="319"/>
        <v>0</v>
      </c>
      <c r="K2248" s="5">
        <f t="shared" ca="1" si="324"/>
        <v>0.92639159242721825</v>
      </c>
      <c r="L2248" s="1">
        <f t="shared" ca="1" si="322"/>
        <v>4.4627796427670496</v>
      </c>
      <c r="M2248" s="1">
        <f t="shared" ca="1" si="320"/>
        <v>4448.9640668244729</v>
      </c>
      <c r="N2248" s="13">
        <f t="shared" ca="1" si="321"/>
        <v>4.4627796427666908</v>
      </c>
    </row>
    <row r="2249" spans="5:14" x14ac:dyDescent="0.15">
      <c r="E2249" s="2">
        <v>2245</v>
      </c>
      <c r="F2249" s="12">
        <f t="shared" ca="1" si="323"/>
        <v>0.96827149833831505</v>
      </c>
      <c r="G2249" s="1">
        <f t="shared" ca="1" si="316"/>
        <v>6.4485515081802947E-2</v>
      </c>
      <c r="H2249" s="1">
        <f t="shared" ca="1" si="317"/>
        <v>4444.5657726967884</v>
      </c>
      <c r="I2249" s="1">
        <f t="shared" ca="1" si="318"/>
        <v>4448.9640668244729</v>
      </c>
      <c r="J2249" s="1">
        <f t="shared" ca="1" si="319"/>
        <v>4.398294127684494</v>
      </c>
      <c r="K2249" s="5">
        <f t="shared" ca="1" si="324"/>
        <v>0.44891365047802578</v>
      </c>
      <c r="L2249" s="1">
        <f t="shared" ca="1" si="322"/>
        <v>0.84127894438219686</v>
      </c>
      <c r="M2249" s="1">
        <f t="shared" ca="1" si="320"/>
        <v>4449.8053457688547</v>
      </c>
      <c r="N2249" s="13">
        <f t="shared" ca="1" si="321"/>
        <v>5.2395730720663778</v>
      </c>
    </row>
    <row r="2250" spans="5:14" x14ac:dyDescent="0.15">
      <c r="E2250" s="2">
        <v>2246</v>
      </c>
      <c r="F2250" s="12">
        <f t="shared" ca="1" si="323"/>
        <v>0.76596383009557556</v>
      </c>
      <c r="G2250" s="1">
        <f t="shared" ca="1" si="316"/>
        <v>0.53324065910556728</v>
      </c>
      <c r="H2250" s="1">
        <f t="shared" ca="1" si="317"/>
        <v>4445.0990133558944</v>
      </c>
      <c r="I2250" s="1">
        <f t="shared" ca="1" si="318"/>
        <v>4449.8053457688547</v>
      </c>
      <c r="J2250" s="1">
        <f t="shared" ca="1" si="319"/>
        <v>4.7063324129603643</v>
      </c>
      <c r="K2250" s="5">
        <f t="shared" ca="1" si="324"/>
        <v>2.9294767330130034E-2</v>
      </c>
      <c r="L2250" s="1">
        <f t="shared" ca="1" si="322"/>
        <v>2.2316062347762154E-2</v>
      </c>
      <c r="M2250" s="1">
        <f t="shared" ca="1" si="320"/>
        <v>4449.8276618312029</v>
      </c>
      <c r="N2250" s="13">
        <f t="shared" ca="1" si="321"/>
        <v>4.728648475308546</v>
      </c>
    </row>
    <row r="2251" spans="5:14" x14ac:dyDescent="0.15">
      <c r="E2251" s="2">
        <v>2247</v>
      </c>
      <c r="F2251" s="12">
        <f t="shared" ca="1" si="323"/>
        <v>0.28442670430945394</v>
      </c>
      <c r="G2251" s="1">
        <f t="shared" ca="1" si="316"/>
        <v>2.5145593769035357</v>
      </c>
      <c r="H2251" s="1">
        <f t="shared" ca="1" si="317"/>
        <v>4447.6135727327983</v>
      </c>
      <c r="I2251" s="1">
        <f t="shared" ca="1" si="318"/>
        <v>4449.8276618312029</v>
      </c>
      <c r="J2251" s="1">
        <f t="shared" ca="1" si="319"/>
        <v>2.2140890984046564</v>
      </c>
      <c r="K2251" s="5">
        <f t="shared" ca="1" si="324"/>
        <v>0.13523531454545912</v>
      </c>
      <c r="L2251" s="1">
        <f t="shared" ca="1" si="322"/>
        <v>0.15669685085488766</v>
      </c>
      <c r="M2251" s="1">
        <f t="shared" ca="1" si="320"/>
        <v>4449.984358682058</v>
      </c>
      <c r="N2251" s="13">
        <f t="shared" ca="1" si="321"/>
        <v>2.3707859492596981</v>
      </c>
    </row>
    <row r="2252" spans="5:14" x14ac:dyDescent="0.15">
      <c r="E2252" s="2">
        <v>2248</v>
      </c>
      <c r="F2252" s="12">
        <f t="shared" ca="1" si="323"/>
        <v>0.22807192468319315</v>
      </c>
      <c r="G2252" s="1">
        <f t="shared" ca="1" si="316"/>
        <v>2.9561884812753121</v>
      </c>
      <c r="H2252" s="1">
        <f t="shared" ca="1" si="317"/>
        <v>4450.5697612140739</v>
      </c>
      <c r="I2252" s="1">
        <f t="shared" ca="1" si="318"/>
        <v>4450.5697612140739</v>
      </c>
      <c r="J2252" s="1">
        <f t="shared" ca="1" si="319"/>
        <v>0</v>
      </c>
      <c r="K2252" s="5">
        <f t="shared" ca="1" si="324"/>
        <v>0.84586863139961344</v>
      </c>
      <c r="L2252" s="1">
        <f t="shared" ca="1" si="322"/>
        <v>3.0905603702804934</v>
      </c>
      <c r="M2252" s="1">
        <f t="shared" ca="1" si="320"/>
        <v>4453.6603215843543</v>
      </c>
      <c r="N2252" s="13">
        <f t="shared" ca="1" si="321"/>
        <v>3.0905603702804001</v>
      </c>
    </row>
    <row r="2253" spans="5:14" x14ac:dyDescent="0.15">
      <c r="E2253" s="2">
        <v>2249</v>
      </c>
      <c r="F2253" s="12">
        <f t="shared" ca="1" si="323"/>
        <v>0.60548899015555258</v>
      </c>
      <c r="G2253" s="1">
        <f t="shared" ca="1" si="316"/>
        <v>1.0034377984339504</v>
      </c>
      <c r="H2253" s="1">
        <f t="shared" ca="1" si="317"/>
        <v>4451.5731990125078</v>
      </c>
      <c r="I2253" s="1">
        <f t="shared" ca="1" si="318"/>
        <v>4453.6603215843543</v>
      </c>
      <c r="J2253" s="1">
        <f t="shared" ca="1" si="319"/>
        <v>2.0871225718465212</v>
      </c>
      <c r="K2253" s="5">
        <f t="shared" ca="1" si="324"/>
        <v>0.93233684176520393</v>
      </c>
      <c r="L2253" s="1">
        <f t="shared" ca="1" si="322"/>
        <v>4.6207483862210674</v>
      </c>
      <c r="M2253" s="1">
        <f t="shared" ca="1" si="320"/>
        <v>4458.2810699705751</v>
      </c>
      <c r="N2253" s="13">
        <f t="shared" ca="1" si="321"/>
        <v>6.7078709580673603</v>
      </c>
    </row>
    <row r="2254" spans="5:14" x14ac:dyDescent="0.15">
      <c r="E2254" s="2">
        <v>2250</v>
      </c>
      <c r="F2254" s="12">
        <f t="shared" ca="1" si="323"/>
        <v>0.78440451950576151</v>
      </c>
      <c r="G2254" s="1">
        <f t="shared" ca="1" si="316"/>
        <v>0.48566084588097924</v>
      </c>
      <c r="H2254" s="1">
        <f t="shared" ca="1" si="317"/>
        <v>4452.058859858389</v>
      </c>
      <c r="I2254" s="1">
        <f t="shared" ca="1" si="318"/>
        <v>4458.2810699705751</v>
      </c>
      <c r="J2254" s="1">
        <f t="shared" ca="1" si="319"/>
        <v>6.222210112186076</v>
      </c>
      <c r="K2254" s="5">
        <f t="shared" ca="1" si="324"/>
        <v>0.26458245644799905</v>
      </c>
      <c r="L2254" s="1">
        <f t="shared" ca="1" si="322"/>
        <v>0.3857354030810084</v>
      </c>
      <c r="M2254" s="1">
        <f t="shared" ca="1" si="320"/>
        <v>4458.6668053736557</v>
      </c>
      <c r="N2254" s="13">
        <f t="shared" ca="1" si="321"/>
        <v>6.6079455152666924</v>
      </c>
    </row>
    <row r="2255" spans="5:14" x14ac:dyDescent="0.15">
      <c r="E2255" s="2">
        <v>2251</v>
      </c>
      <c r="F2255" s="12">
        <f t="shared" ca="1" si="323"/>
        <v>0.11415269447985765</v>
      </c>
      <c r="G2255" s="1">
        <f t="shared" ca="1" si="316"/>
        <v>4.3404366031110984</v>
      </c>
      <c r="H2255" s="1">
        <f t="shared" ca="1" si="317"/>
        <v>4456.3992964614999</v>
      </c>
      <c r="I2255" s="1">
        <f t="shared" ca="1" si="318"/>
        <v>4458.6668053736557</v>
      </c>
      <c r="J2255" s="1">
        <f t="shared" ca="1" si="319"/>
        <v>2.2675089121557903</v>
      </c>
      <c r="K2255" s="5">
        <f t="shared" ca="1" si="324"/>
        <v>0.9006647113443037</v>
      </c>
      <c r="L2255" s="1">
        <f t="shared" ca="1" si="322"/>
        <v>3.9029275592028885</v>
      </c>
      <c r="M2255" s="1">
        <f t="shared" ca="1" si="320"/>
        <v>4462.5697329328586</v>
      </c>
      <c r="N2255" s="13">
        <f t="shared" ca="1" si="321"/>
        <v>6.1704364713586983</v>
      </c>
    </row>
    <row r="2256" spans="5:14" x14ac:dyDescent="0.15">
      <c r="E2256" s="2">
        <v>2252</v>
      </c>
      <c r="F2256" s="12">
        <f t="shared" ca="1" si="323"/>
        <v>0.29094579778749641</v>
      </c>
      <c r="G2256" s="1">
        <f t="shared" ca="1" si="316"/>
        <v>2.469236582116368</v>
      </c>
      <c r="H2256" s="1">
        <f t="shared" ca="1" si="317"/>
        <v>4458.8685330436165</v>
      </c>
      <c r="I2256" s="1">
        <f t="shared" ca="1" si="318"/>
        <v>4462.5697329328586</v>
      </c>
      <c r="J2256" s="1">
        <f t="shared" ca="1" si="319"/>
        <v>3.7011998892421616</v>
      </c>
      <c r="K2256" s="5">
        <f t="shared" ca="1" si="324"/>
        <v>0.26684400428632271</v>
      </c>
      <c r="L2256" s="1">
        <f t="shared" ca="1" si="322"/>
        <v>0.39034119074663443</v>
      </c>
      <c r="M2256" s="1">
        <f t="shared" ca="1" si="320"/>
        <v>4462.9600741236054</v>
      </c>
      <c r="N2256" s="13">
        <f t="shared" ca="1" si="321"/>
        <v>4.0915410799889287</v>
      </c>
    </row>
    <row r="2257" spans="5:14" x14ac:dyDescent="0.15">
      <c r="E2257" s="2">
        <v>2253</v>
      </c>
      <c r="F2257" s="12">
        <f t="shared" ca="1" si="323"/>
        <v>0.6551851029768252</v>
      </c>
      <c r="G2257" s="1">
        <f t="shared" ca="1" si="316"/>
        <v>0.84567496661223007</v>
      </c>
      <c r="H2257" s="1">
        <f t="shared" ca="1" si="317"/>
        <v>4459.7142080102285</v>
      </c>
      <c r="I2257" s="1">
        <f t="shared" ca="1" si="318"/>
        <v>4462.9600741236054</v>
      </c>
      <c r="J2257" s="1">
        <f t="shared" ca="1" si="319"/>
        <v>3.2458661133769056</v>
      </c>
      <c r="K2257" s="5">
        <f t="shared" ca="1" si="324"/>
        <v>0.15841647968168926</v>
      </c>
      <c r="L2257" s="1">
        <f t="shared" ca="1" si="322"/>
        <v>0.19285676420292591</v>
      </c>
      <c r="M2257" s="1">
        <f t="shared" ca="1" si="320"/>
        <v>4463.152930887808</v>
      </c>
      <c r="N2257" s="13">
        <f t="shared" ca="1" si="321"/>
        <v>3.4387228775794938</v>
      </c>
    </row>
    <row r="2258" spans="5:14" x14ac:dyDescent="0.15">
      <c r="E2258" s="2">
        <v>2254</v>
      </c>
      <c r="F2258" s="12">
        <f t="shared" ca="1" si="323"/>
        <v>0.92856090105210287</v>
      </c>
      <c r="G2258" s="1">
        <f t="shared" ca="1" si="316"/>
        <v>0.14823861909298894</v>
      </c>
      <c r="H2258" s="1">
        <f t="shared" ca="1" si="317"/>
        <v>4459.8624466293213</v>
      </c>
      <c r="I2258" s="1">
        <f t="shared" ca="1" si="318"/>
        <v>4463.152930887808</v>
      </c>
      <c r="J2258" s="1">
        <f t="shared" ca="1" si="319"/>
        <v>3.2904842584866856</v>
      </c>
      <c r="K2258" s="5">
        <f t="shared" ca="1" si="324"/>
        <v>0.56953062633333518</v>
      </c>
      <c r="L2258" s="1">
        <f t="shared" ca="1" si="322"/>
        <v>1.2563138584289044</v>
      </c>
      <c r="M2258" s="1">
        <f t="shared" ca="1" si="320"/>
        <v>4464.4092447462372</v>
      </c>
      <c r="N2258" s="13">
        <f t="shared" ca="1" si="321"/>
        <v>4.546798116915852</v>
      </c>
    </row>
    <row r="2259" spans="5:14" x14ac:dyDescent="0.15">
      <c r="E2259" s="2">
        <v>2255</v>
      </c>
      <c r="F2259" s="12">
        <f t="shared" ca="1" si="323"/>
        <v>0.61914597970130991</v>
      </c>
      <c r="G2259" s="1">
        <f t="shared" ca="1" si="316"/>
        <v>0.958828405193759</v>
      </c>
      <c r="H2259" s="1">
        <f t="shared" ca="1" si="317"/>
        <v>4460.8212750345147</v>
      </c>
      <c r="I2259" s="1">
        <f t="shared" ca="1" si="318"/>
        <v>4464.4092447462372</v>
      </c>
      <c r="J2259" s="1">
        <f t="shared" ca="1" si="319"/>
        <v>3.5879697117225078</v>
      </c>
      <c r="K2259" s="5">
        <f t="shared" ca="1" si="324"/>
        <v>0.5777870558906435</v>
      </c>
      <c r="L2259" s="1">
        <f t="shared" ca="1" si="322"/>
        <v>1.289504224909586</v>
      </c>
      <c r="M2259" s="1">
        <f t="shared" ca="1" si="320"/>
        <v>4465.6987489711464</v>
      </c>
      <c r="N2259" s="13">
        <f t="shared" ca="1" si="321"/>
        <v>4.877473936631759</v>
      </c>
    </row>
    <row r="2260" spans="5:14" x14ac:dyDescent="0.15">
      <c r="E2260" s="2">
        <v>2256</v>
      </c>
      <c r="F2260" s="12">
        <f t="shared" ca="1" si="323"/>
        <v>0.76761443519612782</v>
      </c>
      <c r="G2260" s="1">
        <f t="shared" ca="1" si="316"/>
        <v>0.52893541880505801</v>
      </c>
      <c r="H2260" s="1">
        <f t="shared" ca="1" si="317"/>
        <v>4461.35021045332</v>
      </c>
      <c r="I2260" s="1">
        <f t="shared" ca="1" si="318"/>
        <v>4465.6987489711464</v>
      </c>
      <c r="J2260" s="1">
        <f t="shared" ca="1" si="319"/>
        <v>4.3485385178264551</v>
      </c>
      <c r="K2260" s="5">
        <f t="shared" ca="1" si="324"/>
        <v>0.79818071451757555</v>
      </c>
      <c r="L2260" s="1">
        <f t="shared" ca="1" si="322"/>
        <v>2.5982993862102792</v>
      </c>
      <c r="M2260" s="1">
        <f t="shared" ca="1" si="320"/>
        <v>4468.2970483573563</v>
      </c>
      <c r="N2260" s="13">
        <f t="shared" ca="1" si="321"/>
        <v>6.9468379040363288</v>
      </c>
    </row>
    <row r="2261" spans="5:14" x14ac:dyDescent="0.15">
      <c r="E2261" s="2">
        <v>2257</v>
      </c>
      <c r="F2261" s="12">
        <f t="shared" ca="1" si="323"/>
        <v>0.78144634687898473</v>
      </c>
      <c r="G2261" s="1">
        <f t="shared" ca="1" si="316"/>
        <v>0.49321757100602515</v>
      </c>
      <c r="H2261" s="1">
        <f t="shared" ca="1" si="317"/>
        <v>4461.8434280243264</v>
      </c>
      <c r="I2261" s="1">
        <f t="shared" ca="1" si="318"/>
        <v>4468.2970483573563</v>
      </c>
      <c r="J2261" s="1">
        <f t="shared" ca="1" si="319"/>
        <v>6.4536203330299031</v>
      </c>
      <c r="K2261" s="5">
        <f t="shared" ca="1" si="324"/>
        <v>0.3251090749335066</v>
      </c>
      <c r="L2261" s="1">
        <f t="shared" ca="1" si="322"/>
        <v>0.51667717463514695</v>
      </c>
      <c r="M2261" s="1">
        <f t="shared" ca="1" si="320"/>
        <v>4468.8137255319916</v>
      </c>
      <c r="N2261" s="13">
        <f t="shared" ca="1" si="321"/>
        <v>6.9702975076652365</v>
      </c>
    </row>
    <row r="2262" spans="5:14" x14ac:dyDescent="0.15">
      <c r="E2262" s="2">
        <v>2258</v>
      </c>
      <c r="F2262" s="12">
        <f t="shared" ca="1" si="323"/>
        <v>0.54002368410732848</v>
      </c>
      <c r="G2262" s="1">
        <f t="shared" ca="1" si="316"/>
        <v>1.2322845618551983</v>
      </c>
      <c r="H2262" s="1">
        <f t="shared" ca="1" si="317"/>
        <v>4463.0757125861819</v>
      </c>
      <c r="I2262" s="1">
        <f t="shared" ca="1" si="318"/>
        <v>4468.8137255319916</v>
      </c>
      <c r="J2262" s="1">
        <f t="shared" ca="1" si="319"/>
        <v>5.7380129458097144</v>
      </c>
      <c r="K2262" s="5">
        <f t="shared" ca="1" si="324"/>
        <v>3.092957980978861E-3</v>
      </c>
      <c r="L2262" s="1">
        <f t="shared" ca="1" si="322"/>
        <v>1.3352710290189947E-3</v>
      </c>
      <c r="M2262" s="1">
        <f t="shared" ca="1" si="320"/>
        <v>4468.815060803021</v>
      </c>
      <c r="N2262" s="13">
        <f t="shared" ca="1" si="321"/>
        <v>5.7393482168390619</v>
      </c>
    </row>
    <row r="2263" spans="5:14" x14ac:dyDescent="0.15">
      <c r="E2263" s="2">
        <v>2259</v>
      </c>
      <c r="F2263" s="12">
        <f t="shared" ca="1" si="323"/>
        <v>0.35381860249384856</v>
      </c>
      <c r="G2263" s="1">
        <f t="shared" ca="1" si="316"/>
        <v>2.0779418390306303</v>
      </c>
      <c r="H2263" s="1">
        <f t="shared" ca="1" si="317"/>
        <v>4465.1536544252122</v>
      </c>
      <c r="I2263" s="1">
        <f t="shared" ca="1" si="318"/>
        <v>4468.815060803021</v>
      </c>
      <c r="J2263" s="1">
        <f t="shared" ca="1" si="319"/>
        <v>3.6614063778088166</v>
      </c>
      <c r="K2263" s="5">
        <f t="shared" ca="1" si="324"/>
        <v>0.78731649565429851</v>
      </c>
      <c r="L2263" s="1">
        <f t="shared" ca="1" si="322"/>
        <v>2.5032329090994523</v>
      </c>
      <c r="M2263" s="1">
        <f t="shared" ca="1" si="320"/>
        <v>4471.3182937121201</v>
      </c>
      <c r="N2263" s="13">
        <f t="shared" ca="1" si="321"/>
        <v>6.1646392869079136</v>
      </c>
    </row>
    <row r="2264" spans="5:14" x14ac:dyDescent="0.15">
      <c r="E2264" s="2">
        <v>2260</v>
      </c>
      <c r="F2264" s="12">
        <f t="shared" ca="1" si="323"/>
        <v>0.25901270193431136</v>
      </c>
      <c r="G2264" s="1">
        <f t="shared" ca="1" si="316"/>
        <v>2.7017563525354222</v>
      </c>
      <c r="H2264" s="1">
        <f t="shared" ca="1" si="317"/>
        <v>4467.8554107777472</v>
      </c>
      <c r="I2264" s="1">
        <f t="shared" ca="1" si="318"/>
        <v>4471.3182937121201</v>
      </c>
      <c r="J2264" s="1">
        <f t="shared" ca="1" si="319"/>
        <v>3.4628829343728285</v>
      </c>
      <c r="K2264" s="5">
        <f t="shared" ca="1" si="324"/>
        <v>0.74538251977770376</v>
      </c>
      <c r="L2264" s="1">
        <f t="shared" ca="1" si="322"/>
        <v>2.178930908756902</v>
      </c>
      <c r="M2264" s="1">
        <f t="shared" ca="1" si="320"/>
        <v>4473.4972246208772</v>
      </c>
      <c r="N2264" s="13">
        <f t="shared" ca="1" si="321"/>
        <v>5.6418138431299667</v>
      </c>
    </row>
    <row r="2265" spans="5:14" x14ac:dyDescent="0.15">
      <c r="E2265" s="2">
        <v>2261</v>
      </c>
      <c r="F2265" s="12">
        <f t="shared" ca="1" si="323"/>
        <v>0.2776065400010731</v>
      </c>
      <c r="G2265" s="1">
        <f t="shared" ca="1" si="316"/>
        <v>2.5631009830906462</v>
      </c>
      <c r="H2265" s="1">
        <f t="shared" ca="1" si="317"/>
        <v>4470.4185117608376</v>
      </c>
      <c r="I2265" s="1">
        <f t="shared" ca="1" si="318"/>
        <v>4473.4972246208772</v>
      </c>
      <c r="J2265" s="1">
        <f t="shared" ca="1" si="319"/>
        <v>3.078712860039559</v>
      </c>
      <c r="K2265" s="5">
        <f t="shared" ca="1" si="324"/>
        <v>0.80680314296017397</v>
      </c>
      <c r="L2265" s="1">
        <f t="shared" ca="1" si="322"/>
        <v>2.6776470056199133</v>
      </c>
      <c r="M2265" s="1">
        <f t="shared" ca="1" si="320"/>
        <v>4476.1748716264974</v>
      </c>
      <c r="N2265" s="13">
        <f t="shared" ca="1" si="321"/>
        <v>5.7563598656597605</v>
      </c>
    </row>
    <row r="2266" spans="5:14" x14ac:dyDescent="0.15">
      <c r="E2266" s="2">
        <v>2262</v>
      </c>
      <c r="F2266" s="12">
        <f t="shared" ca="1" si="323"/>
        <v>0.92667146584085203</v>
      </c>
      <c r="G2266" s="1">
        <f t="shared" ca="1" si="316"/>
        <v>0.15231236402805312</v>
      </c>
      <c r="H2266" s="1">
        <f t="shared" ca="1" si="317"/>
        <v>4470.5708241248658</v>
      </c>
      <c r="I2266" s="1">
        <f t="shared" ca="1" si="318"/>
        <v>4476.1748716264974</v>
      </c>
      <c r="J2266" s="1">
        <f t="shared" ca="1" si="319"/>
        <v>5.6040475016316122</v>
      </c>
      <c r="K2266" s="5">
        <f t="shared" ca="1" si="324"/>
        <v>0.20965178573020671</v>
      </c>
      <c r="L2266" s="1">
        <f t="shared" ca="1" si="322"/>
        <v>0.28032570024742703</v>
      </c>
      <c r="M2266" s="1">
        <f t="shared" ca="1" si="320"/>
        <v>4476.4551973267444</v>
      </c>
      <c r="N2266" s="13">
        <f t="shared" ca="1" si="321"/>
        <v>5.8843732018785886</v>
      </c>
    </row>
    <row r="2267" spans="5:14" x14ac:dyDescent="0.15">
      <c r="E2267" s="2">
        <v>2263</v>
      </c>
      <c r="F2267" s="12">
        <f t="shared" ca="1" si="323"/>
        <v>0.81847566063184107</v>
      </c>
      <c r="G2267" s="1">
        <f t="shared" ca="1" si="316"/>
        <v>0.4006232383310227</v>
      </c>
      <c r="H2267" s="1">
        <f t="shared" ca="1" si="317"/>
        <v>4470.9714473631966</v>
      </c>
      <c r="I2267" s="1">
        <f t="shared" ca="1" si="318"/>
        <v>4476.4551973267444</v>
      </c>
      <c r="J2267" s="1">
        <f t="shared" ca="1" si="319"/>
        <v>5.4837499635477798</v>
      </c>
      <c r="K2267" s="5">
        <f t="shared" ca="1" si="324"/>
        <v>0.30486837875803174</v>
      </c>
      <c r="L2267" s="1">
        <f t="shared" ca="1" si="322"/>
        <v>0.47107414733151642</v>
      </c>
      <c r="M2267" s="1">
        <f t="shared" ca="1" si="320"/>
        <v>4476.9262714740762</v>
      </c>
      <c r="N2267" s="13">
        <f t="shared" ca="1" si="321"/>
        <v>5.9548241108795992</v>
      </c>
    </row>
    <row r="2268" spans="5:14" x14ac:dyDescent="0.15">
      <c r="E2268" s="2">
        <v>2264</v>
      </c>
      <c r="F2268" s="12">
        <f t="shared" ca="1" si="323"/>
        <v>0.42522542000688279</v>
      </c>
      <c r="G2268" s="1">
        <f t="shared" ca="1" si="316"/>
        <v>1.7102717013077913</v>
      </c>
      <c r="H2268" s="1">
        <f t="shared" ca="1" si="317"/>
        <v>4472.6817190645043</v>
      </c>
      <c r="I2268" s="1">
        <f t="shared" ca="1" si="318"/>
        <v>4476.9262714740762</v>
      </c>
      <c r="J2268" s="1">
        <f t="shared" ca="1" si="319"/>
        <v>4.244552409571952</v>
      </c>
      <c r="K2268" s="5">
        <f t="shared" ca="1" si="324"/>
        <v>0.775942109502887</v>
      </c>
      <c r="L2268" s="1">
        <f t="shared" ca="1" si="322"/>
        <v>2.4090175020975062</v>
      </c>
      <c r="M2268" s="1">
        <f t="shared" ca="1" si="320"/>
        <v>4479.3352889761736</v>
      </c>
      <c r="N2268" s="13">
        <f t="shared" ca="1" si="321"/>
        <v>6.653569911669365</v>
      </c>
    </row>
    <row r="2269" spans="5:14" x14ac:dyDescent="0.15">
      <c r="E2269" s="2">
        <v>2265</v>
      </c>
      <c r="F2269" s="12">
        <f t="shared" ca="1" si="323"/>
        <v>0.54731476120571299</v>
      </c>
      <c r="G2269" s="1">
        <f t="shared" ca="1" si="316"/>
        <v>1.2054624204744886</v>
      </c>
      <c r="H2269" s="1">
        <f t="shared" ca="1" si="317"/>
        <v>4473.887181484979</v>
      </c>
      <c r="I2269" s="1">
        <f t="shared" ca="1" si="318"/>
        <v>4479.3352889761736</v>
      </c>
      <c r="J2269" s="1">
        <f t="shared" ca="1" si="319"/>
        <v>5.4481074911946052</v>
      </c>
      <c r="K2269" s="5">
        <f t="shared" ca="1" si="324"/>
        <v>0.82907717504010525</v>
      </c>
      <c r="L2269" s="1">
        <f t="shared" ca="1" si="322"/>
        <v>2.9010796336306495</v>
      </c>
      <c r="M2269" s="1">
        <f t="shared" ca="1" si="320"/>
        <v>4482.2363686098042</v>
      </c>
      <c r="N2269" s="13">
        <f t="shared" ca="1" si="321"/>
        <v>8.349187124825221</v>
      </c>
    </row>
    <row r="2270" spans="5:14" x14ac:dyDescent="0.15">
      <c r="E2270" s="2">
        <v>2266</v>
      </c>
      <c r="F2270" s="12">
        <f t="shared" ca="1" si="323"/>
        <v>0.80396181543091694</v>
      </c>
      <c r="G2270" s="1">
        <f t="shared" ca="1" si="316"/>
        <v>0.43640700835227747</v>
      </c>
      <c r="H2270" s="1">
        <f t="shared" ca="1" si="317"/>
        <v>4474.323588493331</v>
      </c>
      <c r="I2270" s="1">
        <f t="shared" ca="1" si="318"/>
        <v>4482.2363686098042</v>
      </c>
      <c r="J2270" s="1">
        <f t="shared" ca="1" si="319"/>
        <v>7.9127801164731864</v>
      </c>
      <c r="K2270" s="5">
        <f t="shared" ca="1" si="324"/>
        <v>0.83117017393757031</v>
      </c>
      <c r="L2270" s="1">
        <f t="shared" ca="1" si="322"/>
        <v>2.9236160800888382</v>
      </c>
      <c r="M2270" s="1">
        <f t="shared" ca="1" si="320"/>
        <v>4485.1599846898935</v>
      </c>
      <c r="N2270" s="13">
        <f t="shared" ca="1" si="321"/>
        <v>10.836396196562418</v>
      </c>
    </row>
    <row r="2271" spans="5:14" x14ac:dyDescent="0.15">
      <c r="E2271" s="2">
        <v>2267</v>
      </c>
      <c r="F2271" s="12">
        <f t="shared" ca="1" si="323"/>
        <v>0.3143656628973388</v>
      </c>
      <c r="G2271" s="1">
        <f t="shared" ca="1" si="316"/>
        <v>2.3143968781891329</v>
      </c>
      <c r="H2271" s="1">
        <f t="shared" ca="1" si="317"/>
        <v>4476.6379853715198</v>
      </c>
      <c r="I2271" s="1">
        <f t="shared" ca="1" si="318"/>
        <v>4485.1599846898935</v>
      </c>
      <c r="J2271" s="1">
        <f t="shared" ca="1" si="319"/>
        <v>8.5219993183736733</v>
      </c>
      <c r="K2271" s="5">
        <f t="shared" ca="1" si="324"/>
        <v>0.41883059393259092</v>
      </c>
      <c r="L2271" s="1">
        <f t="shared" ca="1" si="322"/>
        <v>0.75444222124566029</v>
      </c>
      <c r="M2271" s="1">
        <f t="shared" ca="1" si="320"/>
        <v>4485.9144269111393</v>
      </c>
      <c r="N2271" s="13">
        <f t="shared" ca="1" si="321"/>
        <v>9.2764415396195545</v>
      </c>
    </row>
    <row r="2272" spans="5:14" x14ac:dyDescent="0.15">
      <c r="E2272" s="2">
        <v>2268</v>
      </c>
      <c r="F2272" s="12">
        <f t="shared" ca="1" si="323"/>
        <v>0.51998335455611822</v>
      </c>
      <c r="G2272" s="1">
        <f t="shared" ca="1" si="316"/>
        <v>1.3079169567760269</v>
      </c>
      <c r="H2272" s="1">
        <f t="shared" ca="1" si="317"/>
        <v>4477.9459023282961</v>
      </c>
      <c r="I2272" s="1">
        <f t="shared" ca="1" si="318"/>
        <v>4485.9144269111393</v>
      </c>
      <c r="J2272" s="1">
        <f t="shared" ca="1" si="319"/>
        <v>7.9685245828432016</v>
      </c>
      <c r="K2272" s="5">
        <f t="shared" ca="1" si="324"/>
        <v>0.48603170581641375</v>
      </c>
      <c r="L2272" s="1">
        <f t="shared" ca="1" si="322"/>
        <v>0.95668371325026891</v>
      </c>
      <c r="M2272" s="1">
        <f t="shared" ca="1" si="320"/>
        <v>4486.87111062439</v>
      </c>
      <c r="N2272" s="13">
        <f t="shared" ca="1" si="321"/>
        <v>8.9252082960938424</v>
      </c>
    </row>
    <row r="2273" spans="5:14" x14ac:dyDescent="0.15">
      <c r="E2273" s="2">
        <v>2269</v>
      </c>
      <c r="F2273" s="12">
        <f t="shared" ca="1" si="323"/>
        <v>0.97819327639676845</v>
      </c>
      <c r="G2273" s="1">
        <f t="shared" ca="1" si="316"/>
        <v>4.4096008689640274E-2</v>
      </c>
      <c r="H2273" s="1">
        <f t="shared" ca="1" si="317"/>
        <v>4477.989998336986</v>
      </c>
      <c r="I2273" s="1">
        <f t="shared" ca="1" si="318"/>
        <v>4486.87111062439</v>
      </c>
      <c r="J2273" s="1">
        <f t="shared" ca="1" si="319"/>
        <v>8.8811122874039938</v>
      </c>
      <c r="K2273" s="5">
        <f t="shared" ca="1" si="324"/>
        <v>0.49722424921374264</v>
      </c>
      <c r="L2273" s="1">
        <f t="shared" ca="1" si="322"/>
        <v>0.99343836741973424</v>
      </c>
      <c r="M2273" s="1">
        <f t="shared" ca="1" si="320"/>
        <v>4487.8645489918099</v>
      </c>
      <c r="N2273" s="13">
        <f t="shared" ca="1" si="321"/>
        <v>9.8745506548239064</v>
      </c>
    </row>
    <row r="2274" spans="5:14" x14ac:dyDescent="0.15">
      <c r="E2274" s="2">
        <v>2270</v>
      </c>
      <c r="F2274" s="12">
        <f t="shared" ca="1" si="323"/>
        <v>0.5412124912605184</v>
      </c>
      <c r="G2274" s="1">
        <f t="shared" ca="1" si="316"/>
        <v>1.2278866045566428</v>
      </c>
      <c r="H2274" s="1">
        <f t="shared" ca="1" si="317"/>
        <v>4479.2178849415423</v>
      </c>
      <c r="I2274" s="1">
        <f t="shared" ca="1" si="318"/>
        <v>4487.8645489918099</v>
      </c>
      <c r="J2274" s="1">
        <f t="shared" ca="1" si="319"/>
        <v>8.6466640502676455</v>
      </c>
      <c r="K2274" s="5">
        <f t="shared" ca="1" si="324"/>
        <v>0.81492532119529759</v>
      </c>
      <c r="L2274" s="1">
        <f t="shared" ca="1" si="322"/>
        <v>2.7558530802855592</v>
      </c>
      <c r="M2274" s="1">
        <f t="shared" ca="1" si="320"/>
        <v>4490.6204020720952</v>
      </c>
      <c r="N2274" s="13">
        <f t="shared" ca="1" si="321"/>
        <v>11.402517130552951</v>
      </c>
    </row>
    <row r="2275" spans="5:14" x14ac:dyDescent="0.15">
      <c r="E2275" s="2">
        <v>2271</v>
      </c>
      <c r="F2275" s="12">
        <f t="shared" ca="1" si="323"/>
        <v>0.95695545317768427</v>
      </c>
      <c r="G2275" s="1">
        <f t="shared" ca="1" si="316"/>
        <v>8.7996874032534103E-2</v>
      </c>
      <c r="H2275" s="1">
        <f t="shared" ca="1" si="317"/>
        <v>4479.305881815575</v>
      </c>
      <c r="I2275" s="1">
        <f t="shared" ca="1" si="318"/>
        <v>4490.6204020720952</v>
      </c>
      <c r="J2275" s="1">
        <f t="shared" ca="1" si="319"/>
        <v>11.314520256520154</v>
      </c>
      <c r="K2275" s="5">
        <f t="shared" ca="1" si="324"/>
        <v>0.82389220924367523</v>
      </c>
      <c r="L2275" s="1">
        <f t="shared" ca="1" si="322"/>
        <v>2.8464646372816853</v>
      </c>
      <c r="M2275" s="1">
        <f t="shared" ca="1" si="320"/>
        <v>4493.4668667093765</v>
      </c>
      <c r="N2275" s="13">
        <f t="shared" ca="1" si="321"/>
        <v>14.160984893801469</v>
      </c>
    </row>
    <row r="2276" spans="5:14" x14ac:dyDescent="0.15">
      <c r="E2276" s="2">
        <v>2272</v>
      </c>
      <c r="F2276" s="12">
        <f t="shared" ca="1" si="323"/>
        <v>2.0269112484251561E-2</v>
      </c>
      <c r="G2276" s="1">
        <f t="shared" ca="1" si="316"/>
        <v>7.7973142083417164</v>
      </c>
      <c r="H2276" s="1">
        <f t="shared" ca="1" si="317"/>
        <v>4487.103196023917</v>
      </c>
      <c r="I2276" s="1">
        <f t="shared" ca="1" si="318"/>
        <v>4493.4668667093765</v>
      </c>
      <c r="J2276" s="1">
        <f t="shared" ca="1" si="319"/>
        <v>6.3636706854595104</v>
      </c>
      <c r="K2276" s="5">
        <f t="shared" ca="1" si="324"/>
        <v>0.49674801690543802</v>
      </c>
      <c r="L2276" s="1">
        <f t="shared" ca="1" si="322"/>
        <v>0.99185496639311144</v>
      </c>
      <c r="M2276" s="1">
        <f t="shared" ca="1" si="320"/>
        <v>4494.45872167577</v>
      </c>
      <c r="N2276" s="13">
        <f t="shared" ca="1" si="321"/>
        <v>7.3555256518529859</v>
      </c>
    </row>
    <row r="2277" spans="5:14" x14ac:dyDescent="0.15">
      <c r="E2277" s="2">
        <v>2273</v>
      </c>
      <c r="F2277" s="12">
        <f t="shared" ca="1" si="323"/>
        <v>0.91490314801467376</v>
      </c>
      <c r="G2277" s="1">
        <f t="shared" ca="1" si="316"/>
        <v>0.17787413694664969</v>
      </c>
      <c r="H2277" s="1">
        <f t="shared" ca="1" si="317"/>
        <v>4487.2810701608632</v>
      </c>
      <c r="I2277" s="1">
        <f t="shared" ca="1" si="318"/>
        <v>4494.45872167577</v>
      </c>
      <c r="J2277" s="1">
        <f t="shared" ca="1" si="319"/>
        <v>7.1776515149067563</v>
      </c>
      <c r="K2277" s="5">
        <f t="shared" ca="1" si="324"/>
        <v>0.20829268276208002</v>
      </c>
      <c r="L2277" s="1">
        <f t="shared" ca="1" si="322"/>
        <v>0.27787171653762766</v>
      </c>
      <c r="M2277" s="1">
        <f t="shared" ca="1" si="320"/>
        <v>4494.7365933923074</v>
      </c>
      <c r="N2277" s="13">
        <f t="shared" ca="1" si="321"/>
        <v>7.4555232314442037</v>
      </c>
    </row>
    <row r="2278" spans="5:14" x14ac:dyDescent="0.15">
      <c r="E2278" s="2">
        <v>2274</v>
      </c>
      <c r="F2278" s="12">
        <f t="shared" ca="1" si="323"/>
        <v>0.23271177511454155</v>
      </c>
      <c r="G2278" s="1">
        <f t="shared" ca="1" si="316"/>
        <v>2.9159092156578059</v>
      </c>
      <c r="H2278" s="1">
        <f t="shared" ca="1" si="317"/>
        <v>4490.1969793765211</v>
      </c>
      <c r="I2278" s="1">
        <f t="shared" ca="1" si="318"/>
        <v>4494.7365933923074</v>
      </c>
      <c r="J2278" s="1">
        <f t="shared" ca="1" si="319"/>
        <v>4.5396140157863556</v>
      </c>
      <c r="K2278" s="5">
        <f t="shared" ca="1" si="324"/>
        <v>0.26884414395097089</v>
      </c>
      <c r="L2278" s="1">
        <f t="shared" ca="1" si="322"/>
        <v>0.39443258115234908</v>
      </c>
      <c r="M2278" s="1">
        <f t="shared" ca="1" si="320"/>
        <v>4495.1310259734601</v>
      </c>
      <c r="N2278" s="13">
        <f t="shared" ca="1" si="321"/>
        <v>4.9340465969389697</v>
      </c>
    </row>
    <row r="2279" spans="5:14" x14ac:dyDescent="0.15">
      <c r="E2279" s="2">
        <v>2275</v>
      </c>
      <c r="F2279" s="12">
        <f t="shared" ca="1" si="323"/>
        <v>8.6888080304463378E-2</v>
      </c>
      <c r="G2279" s="1">
        <f t="shared" ca="1" si="316"/>
        <v>4.8862688435504147</v>
      </c>
      <c r="H2279" s="1">
        <f t="shared" ca="1" si="317"/>
        <v>4495.0832482200713</v>
      </c>
      <c r="I2279" s="1">
        <f t="shared" ca="1" si="318"/>
        <v>4495.1310259734601</v>
      </c>
      <c r="J2279" s="1">
        <f t="shared" ca="1" si="319"/>
        <v>4.7777753388800193E-2</v>
      </c>
      <c r="K2279" s="5">
        <f t="shared" ca="1" si="324"/>
        <v>0.54438088281452623</v>
      </c>
      <c r="L2279" s="1">
        <f t="shared" ca="1" si="322"/>
        <v>1.159486906768262</v>
      </c>
      <c r="M2279" s="1">
        <f t="shared" ca="1" si="320"/>
        <v>4496.2905128802286</v>
      </c>
      <c r="N2279" s="13">
        <f t="shared" ca="1" si="321"/>
        <v>1.2072646601573069</v>
      </c>
    </row>
    <row r="2280" spans="5:14" x14ac:dyDescent="0.15">
      <c r="E2280" s="2">
        <v>2276</v>
      </c>
      <c r="F2280" s="12">
        <f t="shared" ca="1" si="323"/>
        <v>0.38141438210738721</v>
      </c>
      <c r="G2280" s="1">
        <f t="shared" ca="1" si="316"/>
        <v>1.9277377556052677</v>
      </c>
      <c r="H2280" s="1">
        <f t="shared" ca="1" si="317"/>
        <v>4497.0109859756767</v>
      </c>
      <c r="I2280" s="1">
        <f t="shared" ca="1" si="318"/>
        <v>4497.0109859756767</v>
      </c>
      <c r="J2280" s="1">
        <f t="shared" ca="1" si="319"/>
        <v>0</v>
      </c>
      <c r="K2280" s="5">
        <f t="shared" ca="1" si="324"/>
        <v>0.33371992492567393</v>
      </c>
      <c r="L2280" s="1">
        <f t="shared" ca="1" si="322"/>
        <v>0.53665596747223854</v>
      </c>
      <c r="M2280" s="1">
        <f t="shared" ca="1" si="320"/>
        <v>4497.5476419431488</v>
      </c>
      <c r="N2280" s="13">
        <f t="shared" ca="1" si="321"/>
        <v>0.53665596747214295</v>
      </c>
    </row>
    <row r="2281" spans="5:14" x14ac:dyDescent="0.15">
      <c r="E2281" s="2">
        <v>2277</v>
      </c>
      <c r="F2281" s="12">
        <f t="shared" ca="1" si="323"/>
        <v>0.6537205484652806</v>
      </c>
      <c r="G2281" s="1">
        <f t="shared" ca="1" si="316"/>
        <v>0.85015062953300635</v>
      </c>
      <c r="H2281" s="1">
        <f t="shared" ca="1" si="317"/>
        <v>4497.86113660521</v>
      </c>
      <c r="I2281" s="1">
        <f t="shared" ca="1" si="318"/>
        <v>4497.86113660521</v>
      </c>
      <c r="J2281" s="1">
        <f t="shared" ca="1" si="319"/>
        <v>0</v>
      </c>
      <c r="K2281" s="5">
        <f t="shared" ca="1" si="324"/>
        <v>0.74194102203531509</v>
      </c>
      <c r="L2281" s="1">
        <f t="shared" ca="1" si="322"/>
        <v>2.1548700954737825</v>
      </c>
      <c r="M2281" s="1">
        <f t="shared" ca="1" si="320"/>
        <v>4500.0160067006836</v>
      </c>
      <c r="N2281" s="13">
        <f t="shared" ca="1" si="321"/>
        <v>2.1548700954735978</v>
      </c>
    </row>
    <row r="2282" spans="5:14" x14ac:dyDescent="0.15">
      <c r="E2282" s="2">
        <v>2278</v>
      </c>
      <c r="F2282" s="12">
        <f t="shared" ca="1" si="323"/>
        <v>0.40719792366551755</v>
      </c>
      <c r="G2282" s="1">
        <f t="shared" ca="1" si="316"/>
        <v>1.7969118256241439</v>
      </c>
      <c r="H2282" s="1">
        <f t="shared" ca="1" si="317"/>
        <v>4499.6580484308342</v>
      </c>
      <c r="I2282" s="1">
        <f t="shared" ca="1" si="318"/>
        <v>4500.0160067006836</v>
      </c>
      <c r="J2282" s="1">
        <f t="shared" ca="1" si="319"/>
        <v>0.35795826984940504</v>
      </c>
      <c r="K2282" s="5">
        <f t="shared" ca="1" si="324"/>
        <v>0.18824722863627896</v>
      </c>
      <c r="L2282" s="1">
        <f t="shared" ca="1" si="322"/>
        <v>0.24252591908885124</v>
      </c>
      <c r="M2282" s="1">
        <f t="shared" ca="1" si="320"/>
        <v>4500.2585326197723</v>
      </c>
      <c r="N2282" s="13">
        <f t="shared" ca="1" si="321"/>
        <v>0.60048418893802591</v>
      </c>
    </row>
    <row r="2283" spans="5:14" x14ac:dyDescent="0.15">
      <c r="E2283" s="2">
        <v>2279</v>
      </c>
      <c r="F2283" s="12">
        <f t="shared" ca="1" si="323"/>
        <v>0.6069430138042885</v>
      </c>
      <c r="G2283" s="1">
        <f t="shared" ca="1" si="316"/>
        <v>0.99864074807216252</v>
      </c>
      <c r="H2283" s="1">
        <f t="shared" ca="1" si="317"/>
        <v>4500.6566891789062</v>
      </c>
      <c r="I2283" s="1">
        <f t="shared" ca="1" si="318"/>
        <v>4500.6566891789062</v>
      </c>
      <c r="J2283" s="1">
        <f t="shared" ca="1" si="319"/>
        <v>0</v>
      </c>
      <c r="K2283" s="5">
        <f t="shared" ca="1" si="324"/>
        <v>0.90673034168014088</v>
      </c>
      <c r="L2283" s="1">
        <f t="shared" ca="1" si="322"/>
        <v>4.0202781393659661</v>
      </c>
      <c r="M2283" s="1">
        <f t="shared" ca="1" si="320"/>
        <v>4504.6769673182725</v>
      </c>
      <c r="N2283" s="13">
        <f t="shared" ca="1" si="321"/>
        <v>4.0202781393663827</v>
      </c>
    </row>
    <row r="2284" spans="5:14" x14ac:dyDescent="0.15">
      <c r="E2284" s="2">
        <v>2280</v>
      </c>
      <c r="F2284" s="12">
        <f t="shared" ca="1" si="323"/>
        <v>0.30600226366989669</v>
      </c>
      <c r="G2284" s="1">
        <f t="shared" ca="1" si="316"/>
        <v>2.3683255588861543</v>
      </c>
      <c r="H2284" s="1">
        <f t="shared" ca="1" si="317"/>
        <v>4503.0250147377919</v>
      </c>
      <c r="I2284" s="1">
        <f t="shared" ca="1" si="318"/>
        <v>4504.6769673182725</v>
      </c>
      <c r="J2284" s="1">
        <f t="shared" ca="1" si="319"/>
        <v>1.6519525804806108</v>
      </c>
      <c r="K2284" s="5">
        <f t="shared" ca="1" si="324"/>
        <v>0.30024765190898484</v>
      </c>
      <c r="L2284" s="1">
        <f t="shared" ca="1" si="322"/>
        <v>0.46092482056518441</v>
      </c>
      <c r="M2284" s="1">
        <f t="shared" ca="1" si="320"/>
        <v>4505.1378921388377</v>
      </c>
      <c r="N2284" s="13">
        <f t="shared" ca="1" si="321"/>
        <v>2.1128774010458073</v>
      </c>
    </row>
    <row r="2285" spans="5:14" x14ac:dyDescent="0.15">
      <c r="E2285" s="2">
        <v>2281</v>
      </c>
      <c r="F2285" s="12">
        <f t="shared" ca="1" si="323"/>
        <v>0.48174767443306521</v>
      </c>
      <c r="G2285" s="1">
        <f t="shared" ca="1" si="316"/>
        <v>1.460669598061562</v>
      </c>
      <c r="H2285" s="1">
        <f t="shared" ca="1" si="317"/>
        <v>4504.4856843358539</v>
      </c>
      <c r="I2285" s="1">
        <f t="shared" ca="1" si="318"/>
        <v>4505.1378921388377</v>
      </c>
      <c r="J2285" s="1">
        <f t="shared" ca="1" si="319"/>
        <v>0.65220780298386671</v>
      </c>
      <c r="K2285" s="5">
        <f t="shared" ca="1" si="324"/>
        <v>3.6672336316176946E-2</v>
      </c>
      <c r="L2285" s="1">
        <f t="shared" ca="1" si="322"/>
        <v>2.9609482487968356E-2</v>
      </c>
      <c r="M2285" s="1">
        <f t="shared" ca="1" si="320"/>
        <v>4505.1675016213258</v>
      </c>
      <c r="N2285" s="13">
        <f t="shared" ca="1" si="321"/>
        <v>0.68181728547187959</v>
      </c>
    </row>
    <row r="2286" spans="5:14" x14ac:dyDescent="0.15">
      <c r="E2286" s="2">
        <v>2282</v>
      </c>
      <c r="F2286" s="12">
        <f t="shared" ca="1" si="323"/>
        <v>0.8732077066907592</v>
      </c>
      <c r="G2286" s="1">
        <f t="shared" ca="1" si="316"/>
        <v>0.27116365708555368</v>
      </c>
      <c r="H2286" s="1">
        <f t="shared" ca="1" si="317"/>
        <v>4504.7568479929396</v>
      </c>
      <c r="I2286" s="1">
        <f t="shared" ca="1" si="318"/>
        <v>4505.1675016213258</v>
      </c>
      <c r="J2286" s="1">
        <f t="shared" ca="1" si="319"/>
        <v>0.41065362838617148</v>
      </c>
      <c r="K2286" s="5">
        <f t="shared" ca="1" si="324"/>
        <v>0.38389026024662198</v>
      </c>
      <c r="L2286" s="1">
        <f t="shared" ca="1" si="322"/>
        <v>0.66034680347814634</v>
      </c>
      <c r="M2286" s="1">
        <f t="shared" ca="1" si="320"/>
        <v>4505.827848424804</v>
      </c>
      <c r="N2286" s="13">
        <f t="shared" ca="1" si="321"/>
        <v>1.0710004318643769</v>
      </c>
    </row>
    <row r="2287" spans="5:14" x14ac:dyDescent="0.15">
      <c r="E2287" s="2">
        <v>2283</v>
      </c>
      <c r="F2287" s="12">
        <f t="shared" ca="1" si="323"/>
        <v>4.0941321787642093E-2</v>
      </c>
      <c r="G2287" s="1">
        <f t="shared" ca="1" si="316"/>
        <v>6.3912308265988687</v>
      </c>
      <c r="H2287" s="1">
        <f t="shared" ca="1" si="317"/>
        <v>4511.1480788195386</v>
      </c>
      <c r="I2287" s="1">
        <f t="shared" ca="1" si="318"/>
        <v>4511.1480788195386</v>
      </c>
      <c r="J2287" s="1">
        <f t="shared" ca="1" si="319"/>
        <v>0</v>
      </c>
      <c r="K2287" s="5">
        <f t="shared" ca="1" si="324"/>
        <v>0.44714165687326424</v>
      </c>
      <c r="L2287" s="1">
        <f t="shared" ca="1" si="322"/>
        <v>0.83600484277552556</v>
      </c>
      <c r="M2287" s="1">
        <f t="shared" ca="1" si="320"/>
        <v>4511.9840836623143</v>
      </c>
      <c r="N2287" s="13">
        <f t="shared" ca="1" si="321"/>
        <v>0.8360048427757647</v>
      </c>
    </row>
    <row r="2288" spans="5:14" x14ac:dyDescent="0.15">
      <c r="E2288" s="2">
        <v>2284</v>
      </c>
      <c r="F2288" s="12">
        <f t="shared" ca="1" si="323"/>
        <v>0.61814135261173786</v>
      </c>
      <c r="G2288" s="1">
        <f t="shared" ca="1" si="316"/>
        <v>0.96207624353853616</v>
      </c>
      <c r="H2288" s="1">
        <f t="shared" ca="1" si="317"/>
        <v>4512.1101550630774</v>
      </c>
      <c r="I2288" s="1">
        <f t="shared" ca="1" si="318"/>
        <v>4512.1101550630774</v>
      </c>
      <c r="J2288" s="1">
        <f t="shared" ca="1" si="319"/>
        <v>0</v>
      </c>
      <c r="K2288" s="5">
        <f t="shared" ca="1" si="324"/>
        <v>0.41476603180888505</v>
      </c>
      <c r="L2288" s="1">
        <f t="shared" ca="1" si="322"/>
        <v>0.74313532165666141</v>
      </c>
      <c r="M2288" s="1">
        <f t="shared" ca="1" si="320"/>
        <v>4512.8532903847345</v>
      </c>
      <c r="N2288" s="13">
        <f t="shared" ca="1" si="321"/>
        <v>0.7431353216570642</v>
      </c>
    </row>
    <row r="2289" spans="5:14" x14ac:dyDescent="0.15">
      <c r="E2289" s="2">
        <v>2285</v>
      </c>
      <c r="F2289" s="12">
        <f t="shared" ca="1" si="323"/>
        <v>0.83516287939409317</v>
      </c>
      <c r="G2289" s="1">
        <f t="shared" ca="1" si="316"/>
        <v>0.36025701602277244</v>
      </c>
      <c r="H2289" s="1">
        <f t="shared" ca="1" si="317"/>
        <v>4512.4704120791002</v>
      </c>
      <c r="I2289" s="1">
        <f t="shared" ca="1" si="318"/>
        <v>4512.8532903847345</v>
      </c>
      <c r="J2289" s="1">
        <f t="shared" ca="1" si="319"/>
        <v>0.38287830563422176</v>
      </c>
      <c r="K2289" s="5">
        <f t="shared" ca="1" si="324"/>
        <v>0.10742676069652912</v>
      </c>
      <c r="L2289" s="1">
        <f t="shared" ca="1" si="322"/>
        <v>0.11621731839891347</v>
      </c>
      <c r="M2289" s="1">
        <f t="shared" ca="1" si="320"/>
        <v>4512.9695077031338</v>
      </c>
      <c r="N2289" s="13">
        <f t="shared" ca="1" si="321"/>
        <v>0.49909562403354357</v>
      </c>
    </row>
    <row r="2290" spans="5:14" x14ac:dyDescent="0.15">
      <c r="E2290" s="2">
        <v>2286</v>
      </c>
      <c r="F2290" s="12">
        <f t="shared" ca="1" si="323"/>
        <v>0.81059394027501463</v>
      </c>
      <c r="G2290" s="1">
        <f t="shared" ca="1" si="316"/>
        <v>0.4199760808406876</v>
      </c>
      <c r="H2290" s="1">
        <f t="shared" ca="1" si="317"/>
        <v>4512.8903881599408</v>
      </c>
      <c r="I2290" s="1">
        <f t="shared" ca="1" si="318"/>
        <v>4512.9695077031338</v>
      </c>
      <c r="J2290" s="1">
        <f t="shared" ca="1" si="319"/>
        <v>7.9119543192973651E-2</v>
      </c>
      <c r="K2290" s="5">
        <f t="shared" ca="1" si="324"/>
        <v>1.4703491695005066E-2</v>
      </c>
      <c r="L2290" s="1">
        <f t="shared" ca="1" si="322"/>
        <v>9.3939699125533543E-3</v>
      </c>
      <c r="M2290" s="1">
        <f t="shared" ca="1" si="320"/>
        <v>4512.9789016730465</v>
      </c>
      <c r="N2290" s="13">
        <f t="shared" ca="1" si="321"/>
        <v>8.8513513105681341E-2</v>
      </c>
    </row>
    <row r="2291" spans="5:14" x14ac:dyDescent="0.15">
      <c r="E2291" s="2">
        <v>2287</v>
      </c>
      <c r="F2291" s="12">
        <f t="shared" ca="1" si="323"/>
        <v>0.47506441296298563</v>
      </c>
      <c r="G2291" s="1">
        <f t="shared" ca="1" si="316"/>
        <v>1.4886097558066522</v>
      </c>
      <c r="H2291" s="1">
        <f t="shared" ca="1" si="317"/>
        <v>4514.3789979157473</v>
      </c>
      <c r="I2291" s="1">
        <f t="shared" ca="1" si="318"/>
        <v>4514.3789979157473</v>
      </c>
      <c r="J2291" s="1">
        <f t="shared" ca="1" si="319"/>
        <v>0</v>
      </c>
      <c r="K2291" s="5">
        <f t="shared" ca="1" si="324"/>
        <v>0.97694149191380686</v>
      </c>
      <c r="L2291" s="1">
        <f t="shared" ca="1" si="322"/>
        <v>6.6595295780922772</v>
      </c>
      <c r="M2291" s="1">
        <f t="shared" ca="1" si="320"/>
        <v>4521.0385274938399</v>
      </c>
      <c r="N2291" s="13">
        <f t="shared" ca="1" si="321"/>
        <v>6.6595295780925881</v>
      </c>
    </row>
    <row r="2292" spans="5:14" x14ac:dyDescent="0.15">
      <c r="E2292" s="2">
        <v>2288</v>
      </c>
      <c r="F2292" s="12">
        <f t="shared" ca="1" si="323"/>
        <v>0.88084482577301315</v>
      </c>
      <c r="G2292" s="1">
        <f t="shared" ca="1" si="316"/>
        <v>0.2537476055115192</v>
      </c>
      <c r="H2292" s="1">
        <f t="shared" ca="1" si="317"/>
        <v>4514.6327455212586</v>
      </c>
      <c r="I2292" s="1">
        <f t="shared" ca="1" si="318"/>
        <v>4521.0385274938399</v>
      </c>
      <c r="J2292" s="1">
        <f t="shared" ca="1" si="319"/>
        <v>6.4057819725812806</v>
      </c>
      <c r="K2292" s="5">
        <f t="shared" ca="1" si="324"/>
        <v>0.13553216997112039</v>
      </c>
      <c r="L2292" s="1">
        <f t="shared" ca="1" si="322"/>
        <v>0.157146236525571</v>
      </c>
      <c r="M2292" s="1">
        <f t="shared" ca="1" si="320"/>
        <v>4521.1956737303653</v>
      </c>
      <c r="N2292" s="13">
        <f t="shared" ca="1" si="321"/>
        <v>6.562928209106758</v>
      </c>
    </row>
    <row r="2293" spans="5:14" x14ac:dyDescent="0.15">
      <c r="E2293" s="2">
        <v>2289</v>
      </c>
      <c r="F2293" s="12">
        <f t="shared" ca="1" si="323"/>
        <v>9.936661857453255E-2</v>
      </c>
      <c r="G2293" s="1">
        <f t="shared" ca="1" si="316"/>
        <v>4.6178781019058555</v>
      </c>
      <c r="H2293" s="1">
        <f t="shared" ca="1" si="317"/>
        <v>4519.2506236231648</v>
      </c>
      <c r="I2293" s="1">
        <f t="shared" ca="1" si="318"/>
        <v>4521.1956737303653</v>
      </c>
      <c r="J2293" s="1">
        <f t="shared" ca="1" si="319"/>
        <v>1.9450501072005864</v>
      </c>
      <c r="K2293" s="5">
        <f t="shared" ca="1" si="324"/>
        <v>9.0369847212307675E-2</v>
      </c>
      <c r="L2293" s="1">
        <f t="shared" ca="1" si="322"/>
        <v>9.3034043956058327E-2</v>
      </c>
      <c r="M2293" s="1">
        <f t="shared" ca="1" si="320"/>
        <v>4521.2887077743217</v>
      </c>
      <c r="N2293" s="13">
        <f t="shared" ca="1" si="321"/>
        <v>2.0380841511569088</v>
      </c>
    </row>
    <row r="2294" spans="5:14" x14ac:dyDescent="0.15">
      <c r="E2294" s="2">
        <v>2290</v>
      </c>
      <c r="F2294" s="12">
        <f t="shared" ca="1" si="323"/>
        <v>0.62539976975852551</v>
      </c>
      <c r="G2294" s="1">
        <f t="shared" ca="1" si="316"/>
        <v>0.93872840421841319</v>
      </c>
      <c r="H2294" s="1">
        <f t="shared" ca="1" si="317"/>
        <v>4520.1893520273834</v>
      </c>
      <c r="I2294" s="1">
        <f t="shared" ca="1" si="318"/>
        <v>4521.2887077743217</v>
      </c>
      <c r="J2294" s="1">
        <f t="shared" ca="1" si="319"/>
        <v>1.0993557469382722</v>
      </c>
      <c r="K2294" s="5">
        <f t="shared" ca="1" si="324"/>
        <v>0.17747457872917383</v>
      </c>
      <c r="L2294" s="1">
        <f t="shared" ca="1" si="322"/>
        <v>0.22418472341199855</v>
      </c>
      <c r="M2294" s="1">
        <f t="shared" ca="1" si="320"/>
        <v>4521.5128924977334</v>
      </c>
      <c r="N2294" s="13">
        <f t="shared" ca="1" si="321"/>
        <v>1.3235404703500535</v>
      </c>
    </row>
    <row r="2295" spans="5:14" x14ac:dyDescent="0.15">
      <c r="E2295" s="2">
        <v>2291</v>
      </c>
      <c r="F2295" s="12">
        <f t="shared" ca="1" si="323"/>
        <v>0.85302699777115665</v>
      </c>
      <c r="G2295" s="1">
        <f t="shared" ref="G2295:G2358" ca="1" si="325">-$B$4*LN(F2295)</f>
        <v>0.31792816322963602</v>
      </c>
      <c r="H2295" s="1">
        <f t="shared" ref="H2295:H2358" ca="1" si="326">H2294+G2295</f>
        <v>4520.5072801906126</v>
      </c>
      <c r="I2295" s="1">
        <f t="shared" ref="I2295:I2358" ca="1" si="327">MAX(H2295,M2294)</f>
        <v>4521.5128924977334</v>
      </c>
      <c r="J2295" s="1">
        <f t="shared" ref="J2295:J2358" ca="1" si="328">I2295-H2295</f>
        <v>1.0056123071208276</v>
      </c>
      <c r="K2295" s="5">
        <f t="shared" ca="1" si="324"/>
        <v>0.77390093619726052</v>
      </c>
      <c r="L2295" s="1">
        <f t="shared" ca="1" si="322"/>
        <v>2.3926438033964397</v>
      </c>
      <c r="M2295" s="1">
        <f t="shared" ref="M2295:M2358" ca="1" si="329">I2295+L2295</f>
        <v>4523.9055363011303</v>
      </c>
      <c r="N2295" s="13">
        <f t="shared" ref="N2295:N2358" ca="1" si="330">M2295-H2295</f>
        <v>3.3982561105176501</v>
      </c>
    </row>
    <row r="2296" spans="5:14" x14ac:dyDescent="0.15">
      <c r="E2296" s="2">
        <v>2292</v>
      </c>
      <c r="F2296" s="12">
        <f t="shared" ca="1" si="323"/>
        <v>0.31800422471937939</v>
      </c>
      <c r="G2296" s="1">
        <f t="shared" ca="1" si="325"/>
        <v>2.2913812220182832</v>
      </c>
      <c r="H2296" s="1">
        <f t="shared" ca="1" si="326"/>
        <v>4522.7986614126312</v>
      </c>
      <c r="I2296" s="1">
        <f t="shared" ca="1" si="327"/>
        <v>4523.9055363011303</v>
      </c>
      <c r="J2296" s="1">
        <f t="shared" ca="1" si="328"/>
        <v>1.1068748884990782</v>
      </c>
      <c r="K2296" s="5">
        <f t="shared" ca="1" si="324"/>
        <v>0.55086398347831678</v>
      </c>
      <c r="L2296" s="1">
        <f t="shared" ca="1" si="322"/>
        <v>1.1838552116643937</v>
      </c>
      <c r="M2296" s="1">
        <f t="shared" ca="1" si="329"/>
        <v>4525.0893915127945</v>
      </c>
      <c r="N2296" s="13">
        <f t="shared" ca="1" si="330"/>
        <v>2.2907301001632732</v>
      </c>
    </row>
    <row r="2297" spans="5:14" x14ac:dyDescent="0.15">
      <c r="E2297" s="2">
        <v>2293</v>
      </c>
      <c r="F2297" s="12">
        <f t="shared" ca="1" si="323"/>
        <v>0.60419326164006126</v>
      </c>
      <c r="G2297" s="1">
        <f t="shared" ca="1" si="325"/>
        <v>1.0077223252478562</v>
      </c>
      <c r="H2297" s="1">
        <f t="shared" ca="1" si="326"/>
        <v>4523.8063837378786</v>
      </c>
      <c r="I2297" s="1">
        <f t="shared" ca="1" si="327"/>
        <v>4525.0893915127945</v>
      </c>
      <c r="J2297" s="1">
        <f t="shared" ca="1" si="328"/>
        <v>1.283007774915859</v>
      </c>
      <c r="K2297" s="5">
        <f t="shared" ca="1" si="324"/>
        <v>0.45020851816538188</v>
      </c>
      <c r="L2297" s="1">
        <f t="shared" ca="1" si="322"/>
        <v>0.84514596516988716</v>
      </c>
      <c r="M2297" s="1">
        <f t="shared" ca="1" si="329"/>
        <v>4525.9345374779641</v>
      </c>
      <c r="N2297" s="13">
        <f t="shared" ca="1" si="330"/>
        <v>2.1281537400855086</v>
      </c>
    </row>
    <row r="2298" spans="5:14" x14ac:dyDescent="0.15">
      <c r="E2298" s="2">
        <v>2294</v>
      </c>
      <c r="F2298" s="12">
        <f t="shared" ca="1" si="323"/>
        <v>7.1063150644907869E-2</v>
      </c>
      <c r="G2298" s="1">
        <f t="shared" ca="1" si="325"/>
        <v>5.2883727031206575</v>
      </c>
      <c r="H2298" s="1">
        <f t="shared" ca="1" si="326"/>
        <v>4529.0947564409989</v>
      </c>
      <c r="I2298" s="1">
        <f t="shared" ca="1" si="327"/>
        <v>4529.0947564409989</v>
      </c>
      <c r="J2298" s="1">
        <f t="shared" ca="1" si="328"/>
        <v>0</v>
      </c>
      <c r="K2298" s="5">
        <f t="shared" ca="1" si="324"/>
        <v>0.14563999856221777</v>
      </c>
      <c r="L2298" s="1">
        <f t="shared" ca="1" si="322"/>
        <v>0.17266045496227811</v>
      </c>
      <c r="M2298" s="1">
        <f t="shared" ca="1" si="329"/>
        <v>4529.2674168959611</v>
      </c>
      <c r="N2298" s="13">
        <f t="shared" ca="1" si="330"/>
        <v>0.17266045496216975</v>
      </c>
    </row>
    <row r="2299" spans="5:14" x14ac:dyDescent="0.15">
      <c r="E2299" s="2">
        <v>2295</v>
      </c>
      <c r="F2299" s="12">
        <f t="shared" ca="1" si="323"/>
        <v>0.2646976260765489</v>
      </c>
      <c r="G2299" s="1">
        <f t="shared" ca="1" si="325"/>
        <v>2.6583342762877078</v>
      </c>
      <c r="H2299" s="1">
        <f t="shared" ca="1" si="326"/>
        <v>4531.7530907172868</v>
      </c>
      <c r="I2299" s="1">
        <f t="shared" ca="1" si="327"/>
        <v>4531.7530907172868</v>
      </c>
      <c r="J2299" s="1">
        <f t="shared" ca="1" si="328"/>
        <v>0</v>
      </c>
      <c r="K2299" s="5">
        <f t="shared" ca="1" si="324"/>
        <v>0.97195230436588087</v>
      </c>
      <c r="L2299" s="1">
        <f t="shared" ca="1" si="322"/>
        <v>6.2863080203404298</v>
      </c>
      <c r="M2299" s="1">
        <f t="shared" ca="1" si="329"/>
        <v>4538.0393987376274</v>
      </c>
      <c r="N2299" s="13">
        <f t="shared" ca="1" si="330"/>
        <v>6.2863080203405843</v>
      </c>
    </row>
    <row r="2300" spans="5:14" x14ac:dyDescent="0.15">
      <c r="E2300" s="2">
        <v>2296</v>
      </c>
      <c r="F2300" s="12">
        <f t="shared" ca="1" si="323"/>
        <v>0.49701728601338391</v>
      </c>
      <c r="G2300" s="1">
        <f t="shared" ca="1" si="325"/>
        <v>1.3982609455586184</v>
      </c>
      <c r="H2300" s="1">
        <f t="shared" ca="1" si="326"/>
        <v>4533.1513516628456</v>
      </c>
      <c r="I2300" s="1">
        <f t="shared" ca="1" si="327"/>
        <v>4538.0393987376274</v>
      </c>
      <c r="J2300" s="1">
        <f t="shared" ca="1" si="328"/>
        <v>4.8880470747817526</v>
      </c>
      <c r="K2300" s="5">
        <f t="shared" ca="1" si="324"/>
        <v>5.1339640101173423E-2</v>
      </c>
      <c r="L2300" s="1">
        <f t="shared" ca="1" si="322"/>
        <v>4.528534612079263E-2</v>
      </c>
      <c r="M2300" s="1">
        <f t="shared" ca="1" si="329"/>
        <v>4538.0846840837485</v>
      </c>
      <c r="N2300" s="13">
        <f t="shared" ca="1" si="330"/>
        <v>4.9333324209028433</v>
      </c>
    </row>
    <row r="2301" spans="5:14" x14ac:dyDescent="0.15">
      <c r="E2301" s="2">
        <v>2297</v>
      </c>
      <c r="F2301" s="12">
        <f t="shared" ca="1" si="323"/>
        <v>0.88900653728774992</v>
      </c>
      <c r="G2301" s="1">
        <f t="shared" ca="1" si="325"/>
        <v>0.23530137993148414</v>
      </c>
      <c r="H2301" s="1">
        <f t="shared" ca="1" si="326"/>
        <v>4533.3866530427767</v>
      </c>
      <c r="I2301" s="1">
        <f t="shared" ca="1" si="327"/>
        <v>4538.0846840837485</v>
      </c>
      <c r="J2301" s="1">
        <f t="shared" ca="1" si="328"/>
        <v>4.6980310409717276</v>
      </c>
      <c r="K2301" s="5">
        <f t="shared" ca="1" si="324"/>
        <v>0.57425772809421183</v>
      </c>
      <c r="L2301" s="1">
        <f t="shared" ca="1" si="322"/>
        <v>1.2752278715654044</v>
      </c>
      <c r="M2301" s="1">
        <f t="shared" ca="1" si="329"/>
        <v>4539.3599119553137</v>
      </c>
      <c r="N2301" s="13">
        <f t="shared" ca="1" si="330"/>
        <v>5.9732589125369486</v>
      </c>
    </row>
    <row r="2302" spans="5:14" x14ac:dyDescent="0.15">
      <c r="E2302" s="2">
        <v>2298</v>
      </c>
      <c r="F2302" s="12">
        <f t="shared" ca="1" si="323"/>
        <v>0.98248646144921858</v>
      </c>
      <c r="G2302" s="1">
        <f t="shared" ca="1" si="325"/>
        <v>3.5337430058226899E-2</v>
      </c>
      <c r="H2302" s="1">
        <f t="shared" ca="1" si="326"/>
        <v>4533.4219904728352</v>
      </c>
      <c r="I2302" s="1">
        <f t="shared" ca="1" si="327"/>
        <v>4539.3599119553137</v>
      </c>
      <c r="J2302" s="1">
        <f t="shared" ca="1" si="328"/>
        <v>5.9379214824784867</v>
      </c>
      <c r="K2302" s="5">
        <f t="shared" ca="1" si="324"/>
        <v>0.34043893041785211</v>
      </c>
      <c r="L2302" s="1">
        <f t="shared" ca="1" si="322"/>
        <v>0.55249122639107362</v>
      </c>
      <c r="M2302" s="1">
        <f t="shared" ca="1" si="329"/>
        <v>4539.9124031817046</v>
      </c>
      <c r="N2302" s="13">
        <f t="shared" ca="1" si="330"/>
        <v>6.4904127088693713</v>
      </c>
    </row>
    <row r="2303" spans="5:14" x14ac:dyDescent="0.15">
      <c r="E2303" s="2">
        <v>2299</v>
      </c>
      <c r="F2303" s="12">
        <f t="shared" ca="1" si="323"/>
        <v>7.0483901486309231E-2</v>
      </c>
      <c r="G2303" s="1">
        <f t="shared" ca="1" si="325"/>
        <v>5.3047418859022963</v>
      </c>
      <c r="H2303" s="1">
        <f t="shared" ca="1" si="326"/>
        <v>4538.7267323587375</v>
      </c>
      <c r="I2303" s="1">
        <f t="shared" ca="1" si="327"/>
        <v>4539.9124031817046</v>
      </c>
      <c r="J2303" s="1">
        <f t="shared" ca="1" si="328"/>
        <v>1.1856708229670403</v>
      </c>
      <c r="K2303" s="5">
        <f t="shared" ca="1" si="324"/>
        <v>0.72575815223918316</v>
      </c>
      <c r="L2303" s="1">
        <f t="shared" ca="1" si="322"/>
        <v>2.0461238597389513</v>
      </c>
      <c r="M2303" s="1">
        <f t="shared" ca="1" si="329"/>
        <v>4541.9585270414436</v>
      </c>
      <c r="N2303" s="13">
        <f t="shared" ca="1" si="330"/>
        <v>3.231794682706095</v>
      </c>
    </row>
    <row r="2304" spans="5:14" x14ac:dyDescent="0.15">
      <c r="E2304" s="2">
        <v>2300</v>
      </c>
      <c r="F2304" s="12">
        <f t="shared" ca="1" si="323"/>
        <v>0.98720958355619903</v>
      </c>
      <c r="G2304" s="1">
        <f t="shared" ca="1" si="325"/>
        <v>2.5745836123774467E-2</v>
      </c>
      <c r="H2304" s="1">
        <f t="shared" ca="1" si="326"/>
        <v>4538.7524781948614</v>
      </c>
      <c r="I2304" s="1">
        <f t="shared" ca="1" si="327"/>
        <v>4541.9585270414436</v>
      </c>
      <c r="J2304" s="1">
        <f t="shared" ca="1" si="328"/>
        <v>3.2060488465822345</v>
      </c>
      <c r="K2304" s="5">
        <f t="shared" ca="1" si="324"/>
        <v>2.8832828601716987E-3</v>
      </c>
      <c r="L2304" s="1">
        <f t="shared" ca="1" si="322"/>
        <v>1.2230590597386822E-3</v>
      </c>
      <c r="M2304" s="1">
        <f t="shared" ca="1" si="329"/>
        <v>4541.9597501005037</v>
      </c>
      <c r="N2304" s="13">
        <f t="shared" ca="1" si="330"/>
        <v>3.2072719056423011</v>
      </c>
    </row>
    <row r="2305" spans="5:14" x14ac:dyDescent="0.15">
      <c r="E2305" s="2">
        <v>2301</v>
      </c>
      <c r="F2305" s="12">
        <f t="shared" ca="1" si="323"/>
        <v>0.69682244226912737</v>
      </c>
      <c r="G2305" s="1">
        <f t="shared" ca="1" si="325"/>
        <v>0.72244929268639901</v>
      </c>
      <c r="H2305" s="1">
        <f t="shared" ca="1" si="326"/>
        <v>4539.4749274875476</v>
      </c>
      <c r="I2305" s="1">
        <f t="shared" ca="1" si="327"/>
        <v>4541.9597501005037</v>
      </c>
      <c r="J2305" s="1">
        <f t="shared" ca="1" si="328"/>
        <v>2.4848226129561226</v>
      </c>
      <c r="K2305" s="5">
        <f t="shared" ca="1" si="324"/>
        <v>0.75519558144947418</v>
      </c>
      <c r="L2305" s="1">
        <f t="shared" ca="1" si="322"/>
        <v>2.2494788236106285</v>
      </c>
      <c r="M2305" s="1">
        <f t="shared" ca="1" si="329"/>
        <v>4544.2092289241145</v>
      </c>
      <c r="N2305" s="13">
        <f t="shared" ca="1" si="330"/>
        <v>4.734301436566966</v>
      </c>
    </row>
    <row r="2306" spans="5:14" x14ac:dyDescent="0.15">
      <c r="E2306" s="2">
        <v>2302</v>
      </c>
      <c r="F2306" s="12">
        <f t="shared" ca="1" si="323"/>
        <v>0.73217873837561542</v>
      </c>
      <c r="G2306" s="1">
        <f t="shared" ca="1" si="325"/>
        <v>0.62346123343736737</v>
      </c>
      <c r="H2306" s="1">
        <f t="shared" ca="1" si="326"/>
        <v>4540.098388720985</v>
      </c>
      <c r="I2306" s="1">
        <f t="shared" ca="1" si="327"/>
        <v>4544.2092289241145</v>
      </c>
      <c r="J2306" s="1">
        <f t="shared" ca="1" si="328"/>
        <v>4.1108402031295554</v>
      </c>
      <c r="K2306" s="5">
        <f t="shared" ca="1" si="324"/>
        <v>0.27584943005870965</v>
      </c>
      <c r="L2306" s="1">
        <f t="shared" ca="1" si="322"/>
        <v>0.40889606923054866</v>
      </c>
      <c r="M2306" s="1">
        <f t="shared" ca="1" si="329"/>
        <v>4544.6181249933452</v>
      </c>
      <c r="N2306" s="13">
        <f t="shared" ca="1" si="330"/>
        <v>4.5197362723602055</v>
      </c>
    </row>
    <row r="2307" spans="5:14" x14ac:dyDescent="0.15">
      <c r="E2307" s="2">
        <v>2303</v>
      </c>
      <c r="F2307" s="12">
        <f t="shared" ca="1" si="323"/>
        <v>0.40422289704082726</v>
      </c>
      <c r="G2307" s="1">
        <f t="shared" ca="1" si="325"/>
        <v>1.8115776556337522</v>
      </c>
      <c r="H2307" s="1">
        <f t="shared" ca="1" si="326"/>
        <v>4541.9099663766183</v>
      </c>
      <c r="I2307" s="1">
        <f t="shared" ca="1" si="327"/>
        <v>4544.6181249933452</v>
      </c>
      <c r="J2307" s="1">
        <f t="shared" ca="1" si="328"/>
        <v>2.7081586167269052</v>
      </c>
      <c r="K2307" s="5">
        <f t="shared" ca="1" si="324"/>
        <v>3.5974869360208106E-2</v>
      </c>
      <c r="L2307" s="1">
        <f t="shared" ca="1" si="322"/>
        <v>2.8901572485170567E-2</v>
      </c>
      <c r="M2307" s="1">
        <f t="shared" ca="1" si="329"/>
        <v>4544.6470265658299</v>
      </c>
      <c r="N2307" s="13">
        <f t="shared" ca="1" si="330"/>
        <v>2.7370601892116611</v>
      </c>
    </row>
    <row r="2308" spans="5:14" x14ac:dyDescent="0.15">
      <c r="E2308" s="2">
        <v>2304</v>
      </c>
      <c r="F2308" s="12">
        <f t="shared" ca="1" si="323"/>
        <v>0.73395862155830538</v>
      </c>
      <c r="G2308" s="1">
        <f t="shared" ca="1" si="325"/>
        <v>0.61860525171091185</v>
      </c>
      <c r="H2308" s="1">
        <f t="shared" ca="1" si="326"/>
        <v>4542.5285716283288</v>
      </c>
      <c r="I2308" s="1">
        <f t="shared" ca="1" si="327"/>
        <v>4544.6470265658299</v>
      </c>
      <c r="J2308" s="1">
        <f t="shared" ca="1" si="328"/>
        <v>2.1184549375011557</v>
      </c>
      <c r="K2308" s="5">
        <f t="shared" ca="1" si="324"/>
        <v>0.50805097896619111</v>
      </c>
      <c r="L2308" s="1">
        <f t="shared" ca="1" si="322"/>
        <v>1.0299166976657674</v>
      </c>
      <c r="M2308" s="1">
        <f t="shared" ca="1" si="329"/>
        <v>4545.6769432634956</v>
      </c>
      <c r="N2308" s="13">
        <f t="shared" ca="1" si="330"/>
        <v>3.1483716351667681</v>
      </c>
    </row>
    <row r="2309" spans="5:14" x14ac:dyDescent="0.15">
      <c r="E2309" s="2">
        <v>2305</v>
      </c>
      <c r="F2309" s="12">
        <f t="shared" ca="1" si="323"/>
        <v>0.73653875436689198</v>
      </c>
      <c r="G2309" s="1">
        <f t="shared" ca="1" si="325"/>
        <v>0.61158684964211596</v>
      </c>
      <c r="H2309" s="1">
        <f t="shared" ca="1" si="326"/>
        <v>4543.1401584779705</v>
      </c>
      <c r="I2309" s="1">
        <f t="shared" ca="1" si="327"/>
        <v>4545.6769432634956</v>
      </c>
      <c r="J2309" s="1">
        <f t="shared" ca="1" si="328"/>
        <v>2.5367847855250147</v>
      </c>
      <c r="K2309" s="5">
        <f t="shared" ca="1" si="324"/>
        <v>0.88795256193904293</v>
      </c>
      <c r="L2309" s="1">
        <f t="shared" ca="1" si="322"/>
        <v>3.679178628023235</v>
      </c>
      <c r="M2309" s="1">
        <f t="shared" ca="1" si="329"/>
        <v>4549.3561218915183</v>
      </c>
      <c r="N2309" s="13">
        <f t="shared" ca="1" si="330"/>
        <v>6.2159634135477972</v>
      </c>
    </row>
    <row r="2310" spans="5:14" x14ac:dyDescent="0.15">
      <c r="E2310" s="2">
        <v>2306</v>
      </c>
      <c r="F2310" s="12">
        <f t="shared" ca="1" si="323"/>
        <v>0.53114314667653817</v>
      </c>
      <c r="G2310" s="1">
        <f t="shared" ca="1" si="325"/>
        <v>1.265447429283389</v>
      </c>
      <c r="H2310" s="1">
        <f t="shared" ca="1" si="326"/>
        <v>4544.4056059072536</v>
      </c>
      <c r="I2310" s="1">
        <f t="shared" ca="1" si="327"/>
        <v>4549.3561218915183</v>
      </c>
      <c r="J2310" s="1">
        <f t="shared" ca="1" si="328"/>
        <v>4.9505159842647117</v>
      </c>
      <c r="K2310" s="5">
        <f t="shared" ca="1" si="324"/>
        <v>0.89142085880600097</v>
      </c>
      <c r="L2310" s="1">
        <f t="shared" ref="L2310:L2373" ca="1" si="331">_xlfn.GAMMA.INV(K2310, 0.8, 2)</f>
        <v>3.7375304394639</v>
      </c>
      <c r="M2310" s="1">
        <f t="shared" ca="1" si="329"/>
        <v>4553.093652330982</v>
      </c>
      <c r="N2310" s="13">
        <f t="shared" ca="1" si="330"/>
        <v>8.6880464237283377</v>
      </c>
    </row>
    <row r="2311" spans="5:14" x14ac:dyDescent="0.15">
      <c r="E2311" s="2">
        <v>2307</v>
      </c>
      <c r="F2311" s="12">
        <f t="shared" ref="F2311:F2374" ca="1" si="332">RAND()</f>
        <v>2.331210942256412E-3</v>
      </c>
      <c r="G2311" s="1">
        <f t="shared" ca="1" si="325"/>
        <v>12.122734857408771</v>
      </c>
      <c r="H2311" s="1">
        <f t="shared" ca="1" si="326"/>
        <v>4556.5283407646621</v>
      </c>
      <c r="I2311" s="1">
        <f t="shared" ca="1" si="327"/>
        <v>4556.5283407646621</v>
      </c>
      <c r="J2311" s="1">
        <f t="shared" ca="1" si="328"/>
        <v>0</v>
      </c>
      <c r="K2311" s="5">
        <f t="shared" ref="K2311:K2374" ca="1" si="333">RAND()</f>
        <v>0.1701322100364967</v>
      </c>
      <c r="L2311" s="1">
        <f t="shared" ca="1" si="331"/>
        <v>0.21194556626500929</v>
      </c>
      <c r="M2311" s="1">
        <f t="shared" ca="1" si="329"/>
        <v>4556.7402863309271</v>
      </c>
      <c r="N2311" s="13">
        <f t="shared" ca="1" si="330"/>
        <v>0.21194556626505801</v>
      </c>
    </row>
    <row r="2312" spans="5:14" x14ac:dyDescent="0.15">
      <c r="E2312" s="2">
        <v>2308</v>
      </c>
      <c r="F2312" s="12">
        <f t="shared" ca="1" si="332"/>
        <v>0.45282508909386709</v>
      </c>
      <c r="G2312" s="1">
        <f t="shared" ca="1" si="325"/>
        <v>1.5844986897039304</v>
      </c>
      <c r="H2312" s="1">
        <f t="shared" ca="1" si="326"/>
        <v>4558.1128394543657</v>
      </c>
      <c r="I2312" s="1">
        <f t="shared" ca="1" si="327"/>
        <v>4558.1128394543657</v>
      </c>
      <c r="J2312" s="1">
        <f t="shared" ca="1" si="328"/>
        <v>0</v>
      </c>
      <c r="K2312" s="5">
        <f t="shared" ca="1" si="333"/>
        <v>0.64779292215168427</v>
      </c>
      <c r="L2312" s="1">
        <f t="shared" ca="1" si="331"/>
        <v>1.6037740054304255</v>
      </c>
      <c r="M2312" s="1">
        <f t="shared" ca="1" si="329"/>
        <v>4559.7166134597965</v>
      </c>
      <c r="N2312" s="13">
        <f t="shared" ca="1" si="330"/>
        <v>1.6037740054307505</v>
      </c>
    </row>
    <row r="2313" spans="5:14" x14ac:dyDescent="0.15">
      <c r="E2313" s="2">
        <v>2309</v>
      </c>
      <c r="F2313" s="12">
        <f t="shared" ca="1" si="332"/>
        <v>0.84128347380542612</v>
      </c>
      <c r="G2313" s="1">
        <f t="shared" ca="1" si="325"/>
        <v>0.345653216517191</v>
      </c>
      <c r="H2313" s="1">
        <f t="shared" ca="1" si="326"/>
        <v>4558.4584926708831</v>
      </c>
      <c r="I2313" s="1">
        <f t="shared" ca="1" si="327"/>
        <v>4559.7166134597965</v>
      </c>
      <c r="J2313" s="1">
        <f t="shared" ca="1" si="328"/>
        <v>1.2581207889134021</v>
      </c>
      <c r="K2313" s="5">
        <f t="shared" ca="1" si="333"/>
        <v>0.68477461062871414</v>
      </c>
      <c r="L2313" s="1">
        <f t="shared" ca="1" si="331"/>
        <v>1.79881529266819</v>
      </c>
      <c r="M2313" s="1">
        <f t="shared" ca="1" si="329"/>
        <v>4561.5154287524647</v>
      </c>
      <c r="N2313" s="13">
        <f t="shared" ca="1" si="330"/>
        <v>3.0569360815816253</v>
      </c>
    </row>
    <row r="2314" spans="5:14" x14ac:dyDescent="0.15">
      <c r="E2314" s="2">
        <v>2310</v>
      </c>
      <c r="F2314" s="12">
        <f t="shared" ca="1" si="332"/>
        <v>0.22808612228347425</v>
      </c>
      <c r="G2314" s="1">
        <f t="shared" ca="1" si="325"/>
        <v>2.9560639840719403</v>
      </c>
      <c r="H2314" s="1">
        <f t="shared" ca="1" si="326"/>
        <v>4561.414556654955</v>
      </c>
      <c r="I2314" s="1">
        <f t="shared" ca="1" si="327"/>
        <v>4561.5154287524647</v>
      </c>
      <c r="J2314" s="1">
        <f t="shared" ca="1" si="328"/>
        <v>0.10087209750963666</v>
      </c>
      <c r="K2314" s="5">
        <f t="shared" ca="1" si="333"/>
        <v>0.91043198534877612</v>
      </c>
      <c r="L2314" s="1">
        <f t="shared" ca="1" si="331"/>
        <v>4.0958013217316287</v>
      </c>
      <c r="M2314" s="1">
        <f t="shared" ca="1" si="329"/>
        <v>4565.6112300741961</v>
      </c>
      <c r="N2314" s="13">
        <f t="shared" ca="1" si="330"/>
        <v>4.1966734192410513</v>
      </c>
    </row>
    <row r="2315" spans="5:14" x14ac:dyDescent="0.15">
      <c r="E2315" s="2">
        <v>2311</v>
      </c>
      <c r="F2315" s="12">
        <f t="shared" ca="1" si="332"/>
        <v>0.59856466257762098</v>
      </c>
      <c r="G2315" s="1">
        <f t="shared" ca="1" si="325"/>
        <v>1.0264414375095194</v>
      </c>
      <c r="H2315" s="1">
        <f t="shared" ca="1" si="326"/>
        <v>4562.4409980924647</v>
      </c>
      <c r="I2315" s="1">
        <f t="shared" ca="1" si="327"/>
        <v>4565.6112300741961</v>
      </c>
      <c r="J2315" s="1">
        <f t="shared" ca="1" si="328"/>
        <v>3.1702319817313764</v>
      </c>
      <c r="K2315" s="5">
        <f t="shared" ca="1" si="333"/>
        <v>0.72453589774502758</v>
      </c>
      <c r="L2315" s="1">
        <f t="shared" ca="1" si="331"/>
        <v>2.0381898924031558</v>
      </c>
      <c r="M2315" s="1">
        <f t="shared" ca="1" si="329"/>
        <v>4567.6494199665995</v>
      </c>
      <c r="N2315" s="13">
        <f t="shared" ca="1" si="330"/>
        <v>5.2084218741347286</v>
      </c>
    </row>
    <row r="2316" spans="5:14" x14ac:dyDescent="0.15">
      <c r="E2316" s="2">
        <v>2312</v>
      </c>
      <c r="F2316" s="12">
        <f t="shared" ca="1" si="332"/>
        <v>0.32013248171134223</v>
      </c>
      <c r="G2316" s="1">
        <f t="shared" ca="1" si="325"/>
        <v>2.2780407270339764</v>
      </c>
      <c r="H2316" s="1">
        <f t="shared" ca="1" si="326"/>
        <v>4564.7190388194986</v>
      </c>
      <c r="I2316" s="1">
        <f t="shared" ca="1" si="327"/>
        <v>4567.6494199665995</v>
      </c>
      <c r="J2316" s="1">
        <f t="shared" ca="1" si="328"/>
        <v>2.9303811471008885</v>
      </c>
      <c r="K2316" s="5">
        <f t="shared" ca="1" si="333"/>
        <v>9.294064785698164E-2</v>
      </c>
      <c r="L2316" s="1">
        <f t="shared" ca="1" si="331"/>
        <v>9.6444428017781331E-2</v>
      </c>
      <c r="M2316" s="1">
        <f t="shared" ca="1" si="329"/>
        <v>4567.7458643946175</v>
      </c>
      <c r="N2316" s="13">
        <f t="shared" ca="1" si="330"/>
        <v>3.0268255751188917</v>
      </c>
    </row>
    <row r="2317" spans="5:14" x14ac:dyDescent="0.15">
      <c r="E2317" s="2">
        <v>2313</v>
      </c>
      <c r="F2317" s="12">
        <f t="shared" ca="1" si="332"/>
        <v>7.4089063620766726E-2</v>
      </c>
      <c r="G2317" s="1">
        <f t="shared" ca="1" si="325"/>
        <v>5.2049746940716588</v>
      </c>
      <c r="H2317" s="1">
        <f t="shared" ca="1" si="326"/>
        <v>4569.9240135135706</v>
      </c>
      <c r="I2317" s="1">
        <f t="shared" ca="1" si="327"/>
        <v>4569.9240135135706</v>
      </c>
      <c r="J2317" s="1">
        <f t="shared" ca="1" si="328"/>
        <v>0</v>
      </c>
      <c r="K2317" s="5">
        <f t="shared" ca="1" si="333"/>
        <v>0.94840353554930479</v>
      </c>
      <c r="L2317" s="1">
        <f t="shared" ca="1" si="331"/>
        <v>5.1309728341461058</v>
      </c>
      <c r="M2317" s="1">
        <f t="shared" ca="1" si="329"/>
        <v>4575.0549863477163</v>
      </c>
      <c r="N2317" s="13">
        <f t="shared" ca="1" si="330"/>
        <v>5.130972834145723</v>
      </c>
    </row>
    <row r="2318" spans="5:14" x14ac:dyDescent="0.15">
      <c r="E2318" s="2">
        <v>2314</v>
      </c>
      <c r="F2318" s="12">
        <f t="shared" ca="1" si="332"/>
        <v>0.51868144252960924</v>
      </c>
      <c r="G2318" s="1">
        <f t="shared" ca="1" si="325"/>
        <v>1.3129307503001257</v>
      </c>
      <c r="H2318" s="1">
        <f t="shared" ca="1" si="326"/>
        <v>4571.236944263871</v>
      </c>
      <c r="I2318" s="1">
        <f t="shared" ca="1" si="327"/>
        <v>4575.0549863477163</v>
      </c>
      <c r="J2318" s="1">
        <f t="shared" ca="1" si="328"/>
        <v>3.8180420838452847</v>
      </c>
      <c r="K2318" s="5">
        <f t="shared" ca="1" si="333"/>
        <v>0.51427390987520327</v>
      </c>
      <c r="L2318" s="1">
        <f t="shared" ca="1" si="331"/>
        <v>1.051309926778369</v>
      </c>
      <c r="M2318" s="1">
        <f t="shared" ca="1" si="329"/>
        <v>4576.1062962744945</v>
      </c>
      <c r="N2318" s="13">
        <f t="shared" ca="1" si="330"/>
        <v>4.8693520106235155</v>
      </c>
    </row>
    <row r="2319" spans="5:14" x14ac:dyDescent="0.15">
      <c r="E2319" s="2">
        <v>2315</v>
      </c>
      <c r="F2319" s="12">
        <f t="shared" ca="1" si="332"/>
        <v>0.21253119743091553</v>
      </c>
      <c r="G2319" s="1">
        <f t="shared" ca="1" si="325"/>
        <v>3.0973329799076157</v>
      </c>
      <c r="H2319" s="1">
        <f t="shared" ca="1" si="326"/>
        <v>4574.3342772437791</v>
      </c>
      <c r="I2319" s="1">
        <f t="shared" ca="1" si="327"/>
        <v>4576.1062962744945</v>
      </c>
      <c r="J2319" s="1">
        <f t="shared" ca="1" si="328"/>
        <v>1.7720190307154553</v>
      </c>
      <c r="K2319" s="5">
        <f t="shared" ca="1" si="333"/>
        <v>0.62594284750970242</v>
      </c>
      <c r="L2319" s="1">
        <f t="shared" ca="1" si="331"/>
        <v>1.4987685385817306</v>
      </c>
      <c r="M2319" s="1">
        <f t="shared" ca="1" si="329"/>
        <v>4577.6050648130758</v>
      </c>
      <c r="N2319" s="13">
        <f t="shared" ca="1" si="330"/>
        <v>3.2707875692967718</v>
      </c>
    </row>
    <row r="2320" spans="5:14" x14ac:dyDescent="0.15">
      <c r="E2320" s="2">
        <v>2316</v>
      </c>
      <c r="F2320" s="12">
        <f t="shared" ca="1" si="332"/>
        <v>0.53814263869994972</v>
      </c>
      <c r="G2320" s="1">
        <f t="shared" ca="1" si="325"/>
        <v>1.2392632525308305</v>
      </c>
      <c r="H2320" s="1">
        <f t="shared" ca="1" si="326"/>
        <v>4575.5735404963098</v>
      </c>
      <c r="I2320" s="1">
        <f t="shared" ca="1" si="327"/>
        <v>4577.6050648130758</v>
      </c>
      <c r="J2320" s="1">
        <f t="shared" ca="1" si="328"/>
        <v>2.031524316766081</v>
      </c>
      <c r="K2320" s="5">
        <f t="shared" ca="1" si="333"/>
        <v>0.81863546715740598</v>
      </c>
      <c r="L2320" s="1">
        <f t="shared" ca="1" si="331"/>
        <v>2.7927772723489612</v>
      </c>
      <c r="M2320" s="1">
        <f t="shared" ca="1" si="329"/>
        <v>4580.3978420854246</v>
      </c>
      <c r="N2320" s="13">
        <f t="shared" ca="1" si="330"/>
        <v>4.8243015891148389</v>
      </c>
    </row>
    <row r="2321" spans="5:14" x14ac:dyDescent="0.15">
      <c r="E2321" s="2">
        <v>2317</v>
      </c>
      <c r="F2321" s="12">
        <f t="shared" ca="1" si="332"/>
        <v>0.9039318313503647</v>
      </c>
      <c r="G2321" s="1">
        <f t="shared" ca="1" si="325"/>
        <v>0.2020026584630813</v>
      </c>
      <c r="H2321" s="1">
        <f t="shared" ca="1" si="326"/>
        <v>4575.775543154773</v>
      </c>
      <c r="I2321" s="1">
        <f t="shared" ca="1" si="327"/>
        <v>4580.3978420854246</v>
      </c>
      <c r="J2321" s="1">
        <f t="shared" ca="1" si="328"/>
        <v>4.6222989306515956</v>
      </c>
      <c r="K2321" s="5">
        <f t="shared" ca="1" si="333"/>
        <v>1.9335038562621865E-2</v>
      </c>
      <c r="L2321" s="1">
        <f t="shared" ca="1" si="331"/>
        <v>1.324245840979194E-2</v>
      </c>
      <c r="M2321" s="1">
        <f t="shared" ca="1" si="329"/>
        <v>4580.4110845438345</v>
      </c>
      <c r="N2321" s="13">
        <f t="shared" ca="1" si="330"/>
        <v>4.6355413890614727</v>
      </c>
    </row>
    <row r="2322" spans="5:14" x14ac:dyDescent="0.15">
      <c r="E2322" s="2">
        <v>2318</v>
      </c>
      <c r="F2322" s="12">
        <f t="shared" ca="1" si="332"/>
        <v>0.38044425566411411</v>
      </c>
      <c r="G2322" s="1">
        <f t="shared" ca="1" si="325"/>
        <v>1.9328312305336546</v>
      </c>
      <c r="H2322" s="1">
        <f t="shared" ca="1" si="326"/>
        <v>4577.7083743853063</v>
      </c>
      <c r="I2322" s="1">
        <f t="shared" ca="1" si="327"/>
        <v>4580.4110845438345</v>
      </c>
      <c r="J2322" s="1">
        <f t="shared" ca="1" si="328"/>
        <v>2.7027101585281343</v>
      </c>
      <c r="K2322" s="5">
        <f t="shared" ca="1" si="333"/>
        <v>0.84654482455260138</v>
      </c>
      <c r="L2322" s="1">
        <f t="shared" ca="1" si="331"/>
        <v>3.0986334090368417</v>
      </c>
      <c r="M2322" s="1">
        <f t="shared" ca="1" si="329"/>
        <v>4583.5097179528711</v>
      </c>
      <c r="N2322" s="13">
        <f t="shared" ca="1" si="330"/>
        <v>5.8013435675647997</v>
      </c>
    </row>
    <row r="2323" spans="5:14" x14ac:dyDescent="0.15">
      <c r="E2323" s="2">
        <v>2319</v>
      </c>
      <c r="F2323" s="12">
        <f t="shared" ca="1" si="332"/>
        <v>0.38934197376275292</v>
      </c>
      <c r="G2323" s="1">
        <f t="shared" ca="1" si="325"/>
        <v>1.8865944232490992</v>
      </c>
      <c r="H2323" s="1">
        <f t="shared" ca="1" si="326"/>
        <v>4579.5949688085557</v>
      </c>
      <c r="I2323" s="1">
        <f t="shared" ca="1" si="327"/>
        <v>4583.5097179528711</v>
      </c>
      <c r="J2323" s="1">
        <f t="shared" ca="1" si="328"/>
        <v>3.9147491443154649</v>
      </c>
      <c r="K2323" s="5">
        <f t="shared" ca="1" si="333"/>
        <v>0.88162887547024082</v>
      </c>
      <c r="L2323" s="1">
        <f t="shared" ca="1" si="331"/>
        <v>3.5774161315636954</v>
      </c>
      <c r="M2323" s="1">
        <f t="shared" ca="1" si="329"/>
        <v>4587.0871340844351</v>
      </c>
      <c r="N2323" s="13">
        <f t="shared" ca="1" si="330"/>
        <v>7.4921652758794153</v>
      </c>
    </row>
    <row r="2324" spans="5:14" x14ac:dyDescent="0.15">
      <c r="E2324" s="2">
        <v>2320</v>
      </c>
      <c r="F2324" s="12">
        <f t="shared" ca="1" si="332"/>
        <v>0.30650690158508198</v>
      </c>
      <c r="G2324" s="1">
        <f t="shared" ca="1" si="325"/>
        <v>2.365030012905835</v>
      </c>
      <c r="H2324" s="1">
        <f t="shared" ca="1" si="326"/>
        <v>4581.9599988214613</v>
      </c>
      <c r="I2324" s="1">
        <f t="shared" ca="1" si="327"/>
        <v>4587.0871340844351</v>
      </c>
      <c r="J2324" s="1">
        <f t="shared" ca="1" si="328"/>
        <v>5.1271352629737521</v>
      </c>
      <c r="K2324" s="5">
        <f t="shared" ca="1" si="333"/>
        <v>0.19748655522799485</v>
      </c>
      <c r="L2324" s="1">
        <f t="shared" ca="1" si="331"/>
        <v>0.25862045104859482</v>
      </c>
      <c r="M2324" s="1">
        <f t="shared" ca="1" si="329"/>
        <v>4587.345754535484</v>
      </c>
      <c r="N2324" s="13">
        <f t="shared" ca="1" si="330"/>
        <v>5.3857557140227073</v>
      </c>
    </row>
    <row r="2325" spans="5:14" x14ac:dyDescent="0.15">
      <c r="E2325" s="2">
        <v>2321</v>
      </c>
      <c r="F2325" s="12">
        <f t="shared" ca="1" si="332"/>
        <v>0.72010067710264924</v>
      </c>
      <c r="G2325" s="1">
        <f t="shared" ca="1" si="325"/>
        <v>0.65672849487601526</v>
      </c>
      <c r="H2325" s="1">
        <f t="shared" ca="1" si="326"/>
        <v>4582.6167273163373</v>
      </c>
      <c r="I2325" s="1">
        <f t="shared" ca="1" si="327"/>
        <v>4587.345754535484</v>
      </c>
      <c r="J2325" s="1">
        <f t="shared" ca="1" si="328"/>
        <v>4.7290272191467011</v>
      </c>
      <c r="K2325" s="5">
        <f t="shared" ca="1" si="333"/>
        <v>0.69782611356528168</v>
      </c>
      <c r="L2325" s="1">
        <f t="shared" ca="1" si="331"/>
        <v>1.8736314813035035</v>
      </c>
      <c r="M2325" s="1">
        <f t="shared" ca="1" si="329"/>
        <v>4589.2193860167872</v>
      </c>
      <c r="N2325" s="13">
        <f t="shared" ca="1" si="330"/>
        <v>6.6026587004498651</v>
      </c>
    </row>
    <row r="2326" spans="5:14" x14ac:dyDescent="0.15">
      <c r="E2326" s="2">
        <v>2322</v>
      </c>
      <c r="F2326" s="12">
        <f t="shared" ca="1" si="332"/>
        <v>9.1691081642120809E-2</v>
      </c>
      <c r="G2326" s="1">
        <f t="shared" ca="1" si="325"/>
        <v>4.778660320520971</v>
      </c>
      <c r="H2326" s="1">
        <f t="shared" ca="1" si="326"/>
        <v>4587.3953876368587</v>
      </c>
      <c r="I2326" s="1">
        <f t="shared" ca="1" si="327"/>
        <v>4589.2193860167872</v>
      </c>
      <c r="J2326" s="1">
        <f t="shared" ca="1" si="328"/>
        <v>1.8239983799285255</v>
      </c>
      <c r="K2326" s="5">
        <f t="shared" ca="1" si="333"/>
        <v>0.87140138673863166</v>
      </c>
      <c r="L2326" s="1">
        <f t="shared" ca="1" si="331"/>
        <v>3.4241279992411631</v>
      </c>
      <c r="M2326" s="1">
        <f t="shared" ca="1" si="329"/>
        <v>4592.6435140160283</v>
      </c>
      <c r="N2326" s="13">
        <f t="shared" ca="1" si="330"/>
        <v>5.248126379169662</v>
      </c>
    </row>
    <row r="2327" spans="5:14" x14ac:dyDescent="0.15">
      <c r="E2327" s="2">
        <v>2323</v>
      </c>
      <c r="F2327" s="12">
        <f t="shared" ca="1" si="332"/>
        <v>0.75685513717700015</v>
      </c>
      <c r="G2327" s="1">
        <f t="shared" ca="1" si="325"/>
        <v>0.55716681644092048</v>
      </c>
      <c r="H2327" s="1">
        <f t="shared" ca="1" si="326"/>
        <v>4587.9525544532999</v>
      </c>
      <c r="I2327" s="1">
        <f t="shared" ca="1" si="327"/>
        <v>4592.6435140160283</v>
      </c>
      <c r="J2327" s="1">
        <f t="shared" ca="1" si="328"/>
        <v>4.6909595627284943</v>
      </c>
      <c r="K2327" s="5">
        <f t="shared" ca="1" si="333"/>
        <v>0.51273278302483072</v>
      </c>
      <c r="L2327" s="1">
        <f t="shared" ca="1" si="331"/>
        <v>1.0459822592032004</v>
      </c>
      <c r="M2327" s="1">
        <f t="shared" ca="1" si="329"/>
        <v>4593.6894962752312</v>
      </c>
      <c r="N2327" s="13">
        <f t="shared" ca="1" si="330"/>
        <v>5.7369418219313957</v>
      </c>
    </row>
    <row r="2328" spans="5:14" x14ac:dyDescent="0.15">
      <c r="E2328" s="2">
        <v>2324</v>
      </c>
      <c r="F2328" s="12">
        <f t="shared" ca="1" si="332"/>
        <v>0.20208369457055964</v>
      </c>
      <c r="G2328" s="1">
        <f t="shared" ca="1" si="325"/>
        <v>3.1981466756689909</v>
      </c>
      <c r="H2328" s="1">
        <f t="shared" ca="1" si="326"/>
        <v>4591.1507011289686</v>
      </c>
      <c r="I2328" s="1">
        <f t="shared" ca="1" si="327"/>
        <v>4593.6894962752312</v>
      </c>
      <c r="J2328" s="1">
        <f t="shared" ca="1" si="328"/>
        <v>2.5387951462626006</v>
      </c>
      <c r="K2328" s="5">
        <f t="shared" ca="1" si="333"/>
        <v>0.99391567770362899</v>
      </c>
      <c r="L2328" s="1">
        <f t="shared" ca="1" si="331"/>
        <v>9.2166595409143</v>
      </c>
      <c r="M2328" s="1">
        <f t="shared" ca="1" si="329"/>
        <v>4602.9061558161457</v>
      </c>
      <c r="N2328" s="13">
        <f t="shared" ca="1" si="330"/>
        <v>11.755454687177007</v>
      </c>
    </row>
    <row r="2329" spans="5:14" x14ac:dyDescent="0.15">
      <c r="E2329" s="2">
        <v>2325</v>
      </c>
      <c r="F2329" s="12">
        <f t="shared" ca="1" si="332"/>
        <v>0.34948246609941069</v>
      </c>
      <c r="G2329" s="1">
        <f t="shared" ca="1" si="325"/>
        <v>2.1026037741898147</v>
      </c>
      <c r="H2329" s="1">
        <f t="shared" ca="1" si="326"/>
        <v>4593.2533049031581</v>
      </c>
      <c r="I2329" s="1">
        <f t="shared" ca="1" si="327"/>
        <v>4602.9061558161457</v>
      </c>
      <c r="J2329" s="1">
        <f t="shared" ca="1" si="328"/>
        <v>9.6528509129875602</v>
      </c>
      <c r="K2329" s="5">
        <f t="shared" ca="1" si="333"/>
        <v>0.99269397823734373</v>
      </c>
      <c r="L2329" s="1">
        <f t="shared" ca="1" si="331"/>
        <v>8.8638723610345824</v>
      </c>
      <c r="M2329" s="1">
        <f t="shared" ca="1" si="329"/>
        <v>4611.7700281771804</v>
      </c>
      <c r="N2329" s="13">
        <f t="shared" ca="1" si="330"/>
        <v>18.516723274022297</v>
      </c>
    </row>
    <row r="2330" spans="5:14" x14ac:dyDescent="0.15">
      <c r="E2330" s="2">
        <v>2326</v>
      </c>
      <c r="F2330" s="12">
        <f t="shared" ca="1" si="332"/>
        <v>0.13495885809527775</v>
      </c>
      <c r="G2330" s="1">
        <f t="shared" ca="1" si="325"/>
        <v>4.0055706036813961</v>
      </c>
      <c r="H2330" s="1">
        <f t="shared" ca="1" si="326"/>
        <v>4597.2588755068391</v>
      </c>
      <c r="I2330" s="1">
        <f t="shared" ca="1" si="327"/>
        <v>4611.7700281771804</v>
      </c>
      <c r="J2330" s="1">
        <f t="shared" ca="1" si="328"/>
        <v>14.511152670341289</v>
      </c>
      <c r="K2330" s="5">
        <f t="shared" ca="1" si="333"/>
        <v>0.5368798972261779</v>
      </c>
      <c r="L2330" s="1">
        <f t="shared" ca="1" si="331"/>
        <v>1.1317822243258555</v>
      </c>
      <c r="M2330" s="1">
        <f t="shared" ca="1" si="329"/>
        <v>4612.9018104015058</v>
      </c>
      <c r="N2330" s="13">
        <f t="shared" ca="1" si="330"/>
        <v>15.642934894666723</v>
      </c>
    </row>
    <row r="2331" spans="5:14" x14ac:dyDescent="0.15">
      <c r="E2331" s="2">
        <v>2327</v>
      </c>
      <c r="F2331" s="12">
        <f t="shared" ca="1" si="332"/>
        <v>0.48718519546453631</v>
      </c>
      <c r="G2331" s="1">
        <f t="shared" ca="1" si="325"/>
        <v>1.4382219000513921</v>
      </c>
      <c r="H2331" s="1">
        <f t="shared" ca="1" si="326"/>
        <v>4598.6970974068909</v>
      </c>
      <c r="I2331" s="1">
        <f t="shared" ca="1" si="327"/>
        <v>4612.9018104015058</v>
      </c>
      <c r="J2331" s="1">
        <f t="shared" ca="1" si="328"/>
        <v>14.204712994614965</v>
      </c>
      <c r="K2331" s="5">
        <f t="shared" ca="1" si="333"/>
        <v>0.46696715767456165</v>
      </c>
      <c r="L2331" s="1">
        <f t="shared" ca="1" si="331"/>
        <v>0.8962082704719756</v>
      </c>
      <c r="M2331" s="1">
        <f t="shared" ca="1" si="329"/>
        <v>4613.7980186719778</v>
      </c>
      <c r="N2331" s="13">
        <f t="shared" ca="1" si="330"/>
        <v>15.100921265086981</v>
      </c>
    </row>
    <row r="2332" spans="5:14" x14ac:dyDescent="0.15">
      <c r="E2332" s="2">
        <v>2328</v>
      </c>
      <c r="F2332" s="12">
        <f t="shared" ca="1" si="332"/>
        <v>0.84373385444191495</v>
      </c>
      <c r="G2332" s="1">
        <f t="shared" ca="1" si="325"/>
        <v>0.33983634490946396</v>
      </c>
      <c r="H2332" s="1">
        <f t="shared" ca="1" si="326"/>
        <v>4599.0369337518005</v>
      </c>
      <c r="I2332" s="1">
        <f t="shared" ca="1" si="327"/>
        <v>4613.7980186719778</v>
      </c>
      <c r="J2332" s="1">
        <f t="shared" ca="1" si="328"/>
        <v>14.761084920177382</v>
      </c>
      <c r="K2332" s="5">
        <f t="shared" ca="1" si="333"/>
        <v>0.34893848109270043</v>
      </c>
      <c r="L2332" s="1">
        <f t="shared" ca="1" si="331"/>
        <v>0.57283723742559089</v>
      </c>
      <c r="M2332" s="1">
        <f t="shared" ca="1" si="329"/>
        <v>4614.3708559094039</v>
      </c>
      <c r="N2332" s="13">
        <f t="shared" ca="1" si="330"/>
        <v>15.333922157603411</v>
      </c>
    </row>
    <row r="2333" spans="5:14" x14ac:dyDescent="0.15">
      <c r="E2333" s="2">
        <v>2329</v>
      </c>
      <c r="F2333" s="12">
        <f t="shared" ca="1" si="332"/>
        <v>0.58788388569060768</v>
      </c>
      <c r="G2333" s="1">
        <f t="shared" ca="1" si="325"/>
        <v>1.0624516477984511</v>
      </c>
      <c r="H2333" s="1">
        <f t="shared" ca="1" si="326"/>
        <v>4600.0993853995988</v>
      </c>
      <c r="I2333" s="1">
        <f t="shared" ca="1" si="327"/>
        <v>4614.3708559094039</v>
      </c>
      <c r="J2333" s="1">
        <f t="shared" ca="1" si="328"/>
        <v>14.271470509805113</v>
      </c>
      <c r="K2333" s="5">
        <f t="shared" ca="1" si="333"/>
        <v>0.76455004073347499</v>
      </c>
      <c r="L2333" s="1">
        <f t="shared" ca="1" si="331"/>
        <v>2.3195735016921151</v>
      </c>
      <c r="M2333" s="1">
        <f t="shared" ca="1" si="329"/>
        <v>4616.6904294110964</v>
      </c>
      <c r="N2333" s="13">
        <f t="shared" ca="1" si="330"/>
        <v>16.591044011497615</v>
      </c>
    </row>
    <row r="2334" spans="5:14" x14ac:dyDescent="0.15">
      <c r="E2334" s="2">
        <v>2330</v>
      </c>
      <c r="F2334" s="12">
        <f t="shared" ca="1" si="332"/>
        <v>0.88634547608900338</v>
      </c>
      <c r="G2334" s="1">
        <f t="shared" ca="1" si="325"/>
        <v>0.24129695302695553</v>
      </c>
      <c r="H2334" s="1">
        <f t="shared" ca="1" si="326"/>
        <v>4600.3406823526257</v>
      </c>
      <c r="I2334" s="1">
        <f t="shared" ca="1" si="327"/>
        <v>4616.6904294110964</v>
      </c>
      <c r="J2334" s="1">
        <f t="shared" ca="1" si="328"/>
        <v>16.349747058470712</v>
      </c>
      <c r="K2334" s="5">
        <f t="shared" ca="1" si="333"/>
        <v>0.75602578585306246</v>
      </c>
      <c r="L2334" s="1">
        <f t="shared" ca="1" si="331"/>
        <v>2.2555842025791786</v>
      </c>
      <c r="M2334" s="1">
        <f t="shared" ca="1" si="329"/>
        <v>4618.9460136136759</v>
      </c>
      <c r="N2334" s="13">
        <f t="shared" ca="1" si="330"/>
        <v>18.605331261050196</v>
      </c>
    </row>
    <row r="2335" spans="5:14" x14ac:dyDescent="0.15">
      <c r="E2335" s="2">
        <v>2331</v>
      </c>
      <c r="F2335" s="12">
        <f t="shared" ca="1" si="332"/>
        <v>6.732214760630062E-2</v>
      </c>
      <c r="G2335" s="1">
        <f t="shared" ca="1" si="325"/>
        <v>5.3965320174163462</v>
      </c>
      <c r="H2335" s="1">
        <f t="shared" ca="1" si="326"/>
        <v>4605.7372143700422</v>
      </c>
      <c r="I2335" s="1">
        <f t="shared" ca="1" si="327"/>
        <v>4618.9460136136759</v>
      </c>
      <c r="J2335" s="1">
        <f t="shared" ca="1" si="328"/>
        <v>13.208799243633621</v>
      </c>
      <c r="K2335" s="5">
        <f t="shared" ca="1" si="333"/>
        <v>0.23206639470879742</v>
      </c>
      <c r="L2335" s="1">
        <f t="shared" ca="1" si="331"/>
        <v>0.32185972430665966</v>
      </c>
      <c r="M2335" s="1">
        <f t="shared" ca="1" si="329"/>
        <v>4619.2678733379826</v>
      </c>
      <c r="N2335" s="13">
        <f t="shared" ca="1" si="330"/>
        <v>13.530658967940326</v>
      </c>
    </row>
    <row r="2336" spans="5:14" x14ac:dyDescent="0.15">
      <c r="E2336" s="2">
        <v>2332</v>
      </c>
      <c r="F2336" s="12">
        <f t="shared" ca="1" si="332"/>
        <v>0.72510459409473427</v>
      </c>
      <c r="G2336" s="1">
        <f t="shared" ca="1" si="325"/>
        <v>0.64287873363234738</v>
      </c>
      <c r="H2336" s="1">
        <f t="shared" ca="1" si="326"/>
        <v>4606.3800931036749</v>
      </c>
      <c r="I2336" s="1">
        <f t="shared" ca="1" si="327"/>
        <v>4619.2678733379826</v>
      </c>
      <c r="J2336" s="1">
        <f t="shared" ca="1" si="328"/>
        <v>12.887780234307684</v>
      </c>
      <c r="K2336" s="5">
        <f t="shared" ca="1" si="333"/>
        <v>1.8676611683557387E-2</v>
      </c>
      <c r="L2336" s="1">
        <f t="shared" ca="1" si="331"/>
        <v>1.2679206177752025E-2</v>
      </c>
      <c r="M2336" s="1">
        <f t="shared" ca="1" si="329"/>
        <v>4619.2805525441599</v>
      </c>
      <c r="N2336" s="13">
        <f t="shared" ca="1" si="330"/>
        <v>12.900459440485065</v>
      </c>
    </row>
    <row r="2337" spans="5:14" x14ac:dyDescent="0.15">
      <c r="E2337" s="2">
        <v>2333</v>
      </c>
      <c r="F2337" s="12">
        <f t="shared" ca="1" si="332"/>
        <v>0.56686696744492771</v>
      </c>
      <c r="G2337" s="1">
        <f t="shared" ca="1" si="325"/>
        <v>1.1352612562015973</v>
      </c>
      <c r="H2337" s="1">
        <f t="shared" ca="1" si="326"/>
        <v>4607.5153543598763</v>
      </c>
      <c r="I2337" s="1">
        <f t="shared" ca="1" si="327"/>
        <v>4619.2805525441599</v>
      </c>
      <c r="J2337" s="1">
        <f t="shared" ca="1" si="328"/>
        <v>11.76519818428369</v>
      </c>
      <c r="K2337" s="5">
        <f t="shared" ca="1" si="333"/>
        <v>0.44137221383088987</v>
      </c>
      <c r="L2337" s="1">
        <f t="shared" ca="1" si="331"/>
        <v>0.81897417376719928</v>
      </c>
      <c r="M2337" s="1">
        <f t="shared" ca="1" si="329"/>
        <v>4620.0995267179269</v>
      </c>
      <c r="N2337" s="13">
        <f t="shared" ca="1" si="330"/>
        <v>12.584172358050637</v>
      </c>
    </row>
    <row r="2338" spans="5:14" x14ac:dyDescent="0.15">
      <c r="E2338" s="2">
        <v>2334</v>
      </c>
      <c r="F2338" s="12">
        <f t="shared" ca="1" si="332"/>
        <v>0.42768359944390566</v>
      </c>
      <c r="G2338" s="1">
        <f t="shared" ca="1" si="325"/>
        <v>1.6987432208375695</v>
      </c>
      <c r="H2338" s="1">
        <f t="shared" ca="1" si="326"/>
        <v>4609.2140975807142</v>
      </c>
      <c r="I2338" s="1">
        <f t="shared" ca="1" si="327"/>
        <v>4620.0995267179269</v>
      </c>
      <c r="J2338" s="1">
        <f t="shared" ca="1" si="328"/>
        <v>10.885429137212668</v>
      </c>
      <c r="K2338" s="5">
        <f t="shared" ca="1" si="333"/>
        <v>0.33504870617854721</v>
      </c>
      <c r="L2338" s="1">
        <f t="shared" ca="1" si="331"/>
        <v>0.53977039541237393</v>
      </c>
      <c r="M2338" s="1">
        <f t="shared" ca="1" si="329"/>
        <v>4620.6392971133391</v>
      </c>
      <c r="N2338" s="13">
        <f t="shared" ca="1" si="330"/>
        <v>11.425199532624902</v>
      </c>
    </row>
    <row r="2339" spans="5:14" x14ac:dyDescent="0.15">
      <c r="E2339" s="2">
        <v>2335</v>
      </c>
      <c r="F2339" s="12">
        <f t="shared" ca="1" si="332"/>
        <v>0.87924374279311091</v>
      </c>
      <c r="G2339" s="1">
        <f t="shared" ca="1" si="325"/>
        <v>0.25738624836192836</v>
      </c>
      <c r="H2339" s="1">
        <f t="shared" ca="1" si="326"/>
        <v>4609.4714838290765</v>
      </c>
      <c r="I2339" s="1">
        <f t="shared" ca="1" si="327"/>
        <v>4620.6392971133391</v>
      </c>
      <c r="J2339" s="1">
        <f t="shared" ca="1" si="328"/>
        <v>11.167813284262593</v>
      </c>
      <c r="K2339" s="5">
        <f t="shared" ca="1" si="333"/>
        <v>0.76797223184463015</v>
      </c>
      <c r="L2339" s="1">
        <f t="shared" ca="1" si="331"/>
        <v>2.3459543991491771</v>
      </c>
      <c r="M2339" s="1">
        <f t="shared" ca="1" si="329"/>
        <v>4622.9852515124885</v>
      </c>
      <c r="N2339" s="13">
        <f t="shared" ca="1" si="330"/>
        <v>13.51376768341197</v>
      </c>
    </row>
    <row r="2340" spans="5:14" x14ac:dyDescent="0.15">
      <c r="E2340" s="2">
        <v>2336</v>
      </c>
      <c r="F2340" s="12">
        <f t="shared" ca="1" si="332"/>
        <v>0.85459486716787503</v>
      </c>
      <c r="G2340" s="1">
        <f t="shared" ca="1" si="325"/>
        <v>0.3142555238251159</v>
      </c>
      <c r="H2340" s="1">
        <f t="shared" ca="1" si="326"/>
        <v>4609.7857393529021</v>
      </c>
      <c r="I2340" s="1">
        <f t="shared" ca="1" si="327"/>
        <v>4622.9852515124885</v>
      </c>
      <c r="J2340" s="1">
        <f t="shared" ca="1" si="328"/>
        <v>13.199512159586448</v>
      </c>
      <c r="K2340" s="5">
        <f t="shared" ca="1" si="333"/>
        <v>0.73460713821146884</v>
      </c>
      <c r="L2340" s="1">
        <f t="shared" ca="1" si="331"/>
        <v>2.1047139061730298</v>
      </c>
      <c r="M2340" s="1">
        <f t="shared" ca="1" si="329"/>
        <v>4625.0899654186614</v>
      </c>
      <c r="N2340" s="13">
        <f t="shared" ca="1" si="330"/>
        <v>15.304226065759394</v>
      </c>
    </row>
    <row r="2341" spans="5:14" x14ac:dyDescent="0.15">
      <c r="E2341" s="2">
        <v>2337</v>
      </c>
      <c r="F2341" s="12">
        <f t="shared" ca="1" si="332"/>
        <v>0.31188852689017521</v>
      </c>
      <c r="G2341" s="1">
        <f t="shared" ca="1" si="325"/>
        <v>2.3302188812455547</v>
      </c>
      <c r="H2341" s="1">
        <f t="shared" ca="1" si="326"/>
        <v>4612.1159582341479</v>
      </c>
      <c r="I2341" s="1">
        <f t="shared" ca="1" si="327"/>
        <v>4625.0899654186614</v>
      </c>
      <c r="J2341" s="1">
        <f t="shared" ca="1" si="328"/>
        <v>12.974007184513539</v>
      </c>
      <c r="K2341" s="5">
        <f t="shared" ca="1" si="333"/>
        <v>1.6688456315235523E-2</v>
      </c>
      <c r="L2341" s="1">
        <f t="shared" ca="1" si="331"/>
        <v>1.10100307507533E-2</v>
      </c>
      <c r="M2341" s="1">
        <f t="shared" ca="1" si="329"/>
        <v>4625.1009754494125</v>
      </c>
      <c r="N2341" s="13">
        <f t="shared" ca="1" si="330"/>
        <v>12.985017215264634</v>
      </c>
    </row>
    <row r="2342" spans="5:14" x14ac:dyDescent="0.15">
      <c r="E2342" s="2">
        <v>2338</v>
      </c>
      <c r="F2342" s="12">
        <f t="shared" ca="1" si="332"/>
        <v>0.72872163982112503</v>
      </c>
      <c r="G2342" s="1">
        <f t="shared" ca="1" si="325"/>
        <v>0.63292691654423361</v>
      </c>
      <c r="H2342" s="1">
        <f t="shared" ca="1" si="326"/>
        <v>4612.7488851506923</v>
      </c>
      <c r="I2342" s="1">
        <f t="shared" ca="1" si="327"/>
        <v>4625.1009754494125</v>
      </c>
      <c r="J2342" s="1">
        <f t="shared" ca="1" si="328"/>
        <v>12.352090298720213</v>
      </c>
      <c r="K2342" s="5">
        <f t="shared" ca="1" si="333"/>
        <v>0.19280220456144836</v>
      </c>
      <c r="L2342" s="1">
        <f t="shared" ca="1" si="331"/>
        <v>0.25041847114822474</v>
      </c>
      <c r="M2342" s="1">
        <f t="shared" ca="1" si="329"/>
        <v>4625.3513939205604</v>
      </c>
      <c r="N2342" s="13">
        <f t="shared" ca="1" si="330"/>
        <v>12.602508769868109</v>
      </c>
    </row>
    <row r="2343" spans="5:14" x14ac:dyDescent="0.15">
      <c r="E2343" s="2">
        <v>2339</v>
      </c>
      <c r="F2343" s="12">
        <f t="shared" ca="1" si="332"/>
        <v>0.40828566428289881</v>
      </c>
      <c r="G2343" s="1">
        <f t="shared" ca="1" si="325"/>
        <v>1.791576384035604</v>
      </c>
      <c r="H2343" s="1">
        <f t="shared" ca="1" si="326"/>
        <v>4614.5404615347279</v>
      </c>
      <c r="I2343" s="1">
        <f t="shared" ca="1" si="327"/>
        <v>4625.3513939205604</v>
      </c>
      <c r="J2343" s="1">
        <f t="shared" ca="1" si="328"/>
        <v>10.81093238583253</v>
      </c>
      <c r="K2343" s="5">
        <f t="shared" ca="1" si="333"/>
        <v>0.25609400831284168</v>
      </c>
      <c r="L2343" s="1">
        <f t="shared" ca="1" si="331"/>
        <v>0.36863940091032288</v>
      </c>
      <c r="M2343" s="1">
        <f t="shared" ca="1" si="329"/>
        <v>4625.7200333214705</v>
      </c>
      <c r="N2343" s="13">
        <f t="shared" ca="1" si="330"/>
        <v>11.179571786742599</v>
      </c>
    </row>
    <row r="2344" spans="5:14" x14ac:dyDescent="0.15">
      <c r="E2344" s="2">
        <v>2340</v>
      </c>
      <c r="F2344" s="12">
        <f t="shared" ca="1" si="332"/>
        <v>0.97707696287229873</v>
      </c>
      <c r="G2344" s="1">
        <f t="shared" ca="1" si="325"/>
        <v>4.6379710703489167E-2</v>
      </c>
      <c r="H2344" s="1">
        <f t="shared" ca="1" si="326"/>
        <v>4614.5868412454311</v>
      </c>
      <c r="I2344" s="1">
        <f t="shared" ca="1" si="327"/>
        <v>4625.7200333214705</v>
      </c>
      <c r="J2344" s="1">
        <f t="shared" ca="1" si="328"/>
        <v>11.13319207603945</v>
      </c>
      <c r="K2344" s="5">
        <f t="shared" ca="1" si="333"/>
        <v>0.421632234746945</v>
      </c>
      <c r="L2344" s="1">
        <f t="shared" ca="1" si="331"/>
        <v>0.76229326733310954</v>
      </c>
      <c r="M2344" s="1">
        <f t="shared" ca="1" si="329"/>
        <v>4626.4823265888035</v>
      </c>
      <c r="N2344" s="13">
        <f t="shared" ca="1" si="330"/>
        <v>11.895485343372457</v>
      </c>
    </row>
    <row r="2345" spans="5:14" x14ac:dyDescent="0.15">
      <c r="E2345" s="2">
        <v>2341</v>
      </c>
      <c r="F2345" s="12">
        <f t="shared" ca="1" si="332"/>
        <v>0.92699970757749539</v>
      </c>
      <c r="G2345" s="1">
        <f t="shared" ca="1" si="325"/>
        <v>0.15160405773342839</v>
      </c>
      <c r="H2345" s="1">
        <f t="shared" ca="1" si="326"/>
        <v>4614.7384453031646</v>
      </c>
      <c r="I2345" s="1">
        <f t="shared" ca="1" si="327"/>
        <v>4626.4823265888035</v>
      </c>
      <c r="J2345" s="1">
        <f t="shared" ca="1" si="328"/>
        <v>11.743881285638963</v>
      </c>
      <c r="K2345" s="5">
        <f t="shared" ca="1" si="333"/>
        <v>3.4324036088272836E-2</v>
      </c>
      <c r="L2345" s="1">
        <f t="shared" ca="1" si="331"/>
        <v>2.7240845946199459E-2</v>
      </c>
      <c r="M2345" s="1">
        <f t="shared" ca="1" si="329"/>
        <v>4626.5095674347494</v>
      </c>
      <c r="N2345" s="13">
        <f t="shared" ca="1" si="330"/>
        <v>11.771122131584889</v>
      </c>
    </row>
    <row r="2346" spans="5:14" x14ac:dyDescent="0.15">
      <c r="E2346" s="2">
        <v>2342</v>
      </c>
      <c r="F2346" s="12">
        <f t="shared" ca="1" si="332"/>
        <v>2.1609120714950025E-2</v>
      </c>
      <c r="G2346" s="1">
        <f t="shared" ca="1" si="325"/>
        <v>7.6692795961898952</v>
      </c>
      <c r="H2346" s="1">
        <f t="shared" ca="1" si="326"/>
        <v>4622.4077248993544</v>
      </c>
      <c r="I2346" s="1">
        <f t="shared" ca="1" si="327"/>
        <v>4626.5095674347494</v>
      </c>
      <c r="J2346" s="1">
        <f t="shared" ca="1" si="328"/>
        <v>4.1018425353950079</v>
      </c>
      <c r="K2346" s="5">
        <f t="shared" ca="1" si="333"/>
        <v>0.38891231211704469</v>
      </c>
      <c r="L2346" s="1">
        <f t="shared" ca="1" si="331"/>
        <v>0.67344970620947109</v>
      </c>
      <c r="M2346" s="1">
        <f t="shared" ca="1" si="329"/>
        <v>4627.1830171409592</v>
      </c>
      <c r="N2346" s="13">
        <f t="shared" ca="1" si="330"/>
        <v>4.7752922416048023</v>
      </c>
    </row>
    <row r="2347" spans="5:14" x14ac:dyDescent="0.15">
      <c r="E2347" s="2">
        <v>2343</v>
      </c>
      <c r="F2347" s="12">
        <f t="shared" ca="1" si="332"/>
        <v>0.39577513184487834</v>
      </c>
      <c r="G2347" s="1">
        <f t="shared" ca="1" si="325"/>
        <v>1.8538181557829208</v>
      </c>
      <c r="H2347" s="1">
        <f t="shared" ca="1" si="326"/>
        <v>4624.2615430551377</v>
      </c>
      <c r="I2347" s="1">
        <f t="shared" ca="1" si="327"/>
        <v>4627.1830171409592</v>
      </c>
      <c r="J2347" s="1">
        <f t="shared" ca="1" si="328"/>
        <v>2.9214740858215009</v>
      </c>
      <c r="K2347" s="5">
        <f t="shared" ca="1" si="333"/>
        <v>5.3820647558638801E-2</v>
      </c>
      <c r="L2347" s="1">
        <f t="shared" ca="1" si="331"/>
        <v>4.8074270925351742E-2</v>
      </c>
      <c r="M2347" s="1">
        <f t="shared" ca="1" si="329"/>
        <v>4627.2310914118843</v>
      </c>
      <c r="N2347" s="13">
        <f t="shared" ca="1" si="330"/>
        <v>2.9695483567465999</v>
      </c>
    </row>
    <row r="2348" spans="5:14" x14ac:dyDescent="0.15">
      <c r="E2348" s="2">
        <v>2344</v>
      </c>
      <c r="F2348" s="12">
        <f t="shared" ca="1" si="332"/>
        <v>6.079430729444979E-2</v>
      </c>
      <c r="G2348" s="1">
        <f t="shared" ca="1" si="325"/>
        <v>5.6005182488381537</v>
      </c>
      <c r="H2348" s="1">
        <f t="shared" ca="1" si="326"/>
        <v>4629.8620613039757</v>
      </c>
      <c r="I2348" s="1">
        <f t="shared" ca="1" si="327"/>
        <v>4629.8620613039757</v>
      </c>
      <c r="J2348" s="1">
        <f t="shared" ca="1" si="328"/>
        <v>0</v>
      </c>
      <c r="K2348" s="5">
        <f t="shared" ca="1" si="333"/>
        <v>0.18365999969748692</v>
      </c>
      <c r="L2348" s="1">
        <f t="shared" ca="1" si="331"/>
        <v>0.23466001792868951</v>
      </c>
      <c r="M2348" s="1">
        <f t="shared" ca="1" si="329"/>
        <v>4630.0967213219046</v>
      </c>
      <c r="N2348" s="13">
        <f t="shared" ca="1" si="330"/>
        <v>0.23466001792894531</v>
      </c>
    </row>
    <row r="2349" spans="5:14" x14ac:dyDescent="0.15">
      <c r="E2349" s="2">
        <v>2345</v>
      </c>
      <c r="F2349" s="12">
        <f t="shared" ca="1" si="332"/>
        <v>0.31262481446696722</v>
      </c>
      <c r="G2349" s="1">
        <f t="shared" ca="1" si="325"/>
        <v>2.3255029665056952</v>
      </c>
      <c r="H2349" s="1">
        <f t="shared" ca="1" si="326"/>
        <v>4632.1875642704817</v>
      </c>
      <c r="I2349" s="1">
        <f t="shared" ca="1" si="327"/>
        <v>4632.1875642704817</v>
      </c>
      <c r="J2349" s="1">
        <f t="shared" ca="1" si="328"/>
        <v>0</v>
      </c>
      <c r="K2349" s="5">
        <f t="shared" ca="1" si="333"/>
        <v>2.8653333120729152E-2</v>
      </c>
      <c r="L2349" s="1">
        <f t="shared" ca="1" si="331"/>
        <v>2.170326991579757E-2</v>
      </c>
      <c r="M2349" s="1">
        <f t="shared" ca="1" si="329"/>
        <v>4632.2092675403974</v>
      </c>
      <c r="N2349" s="13">
        <f t="shared" ca="1" si="330"/>
        <v>2.1703269915633427E-2</v>
      </c>
    </row>
    <row r="2350" spans="5:14" x14ac:dyDescent="0.15">
      <c r="E2350" s="2">
        <v>2346</v>
      </c>
      <c r="F2350" s="12">
        <f t="shared" ca="1" si="332"/>
        <v>0.24521374625537584</v>
      </c>
      <c r="G2350" s="1">
        <f t="shared" ca="1" si="325"/>
        <v>2.8112500301821428</v>
      </c>
      <c r="H2350" s="1">
        <f t="shared" ca="1" si="326"/>
        <v>4634.998814300664</v>
      </c>
      <c r="I2350" s="1">
        <f t="shared" ca="1" si="327"/>
        <v>4634.998814300664</v>
      </c>
      <c r="J2350" s="1">
        <f t="shared" ca="1" si="328"/>
        <v>0</v>
      </c>
      <c r="K2350" s="5">
        <f t="shared" ca="1" si="333"/>
        <v>0.44326853306845337</v>
      </c>
      <c r="L2350" s="1">
        <f t="shared" ca="1" si="331"/>
        <v>0.82454816065215142</v>
      </c>
      <c r="M2350" s="1">
        <f t="shared" ca="1" si="329"/>
        <v>4635.8233624613158</v>
      </c>
      <c r="N2350" s="13">
        <f t="shared" ca="1" si="330"/>
        <v>0.82454816065182968</v>
      </c>
    </row>
    <row r="2351" spans="5:14" x14ac:dyDescent="0.15">
      <c r="E2351" s="2">
        <v>2347</v>
      </c>
      <c r="F2351" s="12">
        <f t="shared" ca="1" si="332"/>
        <v>0.90697898019569689</v>
      </c>
      <c r="G2351" s="1">
        <f t="shared" ca="1" si="325"/>
        <v>0.1952720084459629</v>
      </c>
      <c r="H2351" s="1">
        <f t="shared" ca="1" si="326"/>
        <v>4635.1940863091104</v>
      </c>
      <c r="I2351" s="1">
        <f t="shared" ca="1" si="327"/>
        <v>4635.8233624613158</v>
      </c>
      <c r="J2351" s="1">
        <f t="shared" ca="1" si="328"/>
        <v>0.62927615220542066</v>
      </c>
      <c r="K2351" s="5">
        <f t="shared" ca="1" si="333"/>
        <v>0.906802868194027</v>
      </c>
      <c r="L2351" s="1">
        <f t="shared" ca="1" si="331"/>
        <v>4.0217281663688302</v>
      </c>
      <c r="M2351" s="1">
        <f t="shared" ca="1" si="329"/>
        <v>4639.8450906276848</v>
      </c>
      <c r="N2351" s="13">
        <f t="shared" ca="1" si="330"/>
        <v>4.6510043185744507</v>
      </c>
    </row>
    <row r="2352" spans="5:14" x14ac:dyDescent="0.15">
      <c r="E2352" s="2">
        <v>2348</v>
      </c>
      <c r="F2352" s="12">
        <f t="shared" ca="1" si="332"/>
        <v>0.70763965658476946</v>
      </c>
      <c r="G2352" s="1">
        <f t="shared" ca="1" si="325"/>
        <v>0.69164054895672666</v>
      </c>
      <c r="H2352" s="1">
        <f t="shared" ca="1" si="326"/>
        <v>4635.8857268580668</v>
      </c>
      <c r="I2352" s="1">
        <f t="shared" ca="1" si="327"/>
        <v>4639.8450906276848</v>
      </c>
      <c r="J2352" s="1">
        <f t="shared" ca="1" si="328"/>
        <v>3.959363769617994</v>
      </c>
      <c r="K2352" s="5">
        <f t="shared" ca="1" si="333"/>
        <v>0.34721989994587088</v>
      </c>
      <c r="L2352" s="1">
        <f t="shared" ca="1" si="331"/>
        <v>0.56869472159016754</v>
      </c>
      <c r="M2352" s="1">
        <f t="shared" ca="1" si="329"/>
        <v>4640.4137853492748</v>
      </c>
      <c r="N2352" s="13">
        <f t="shared" ca="1" si="330"/>
        <v>4.5280584912079576</v>
      </c>
    </row>
    <row r="2353" spans="5:14" x14ac:dyDescent="0.15">
      <c r="E2353" s="2">
        <v>2349</v>
      </c>
      <c r="F2353" s="12">
        <f t="shared" ca="1" si="332"/>
        <v>0.13841615186498302</v>
      </c>
      <c r="G2353" s="1">
        <f t="shared" ca="1" si="325"/>
        <v>3.9549810767624409</v>
      </c>
      <c r="H2353" s="1">
        <f t="shared" ca="1" si="326"/>
        <v>4639.840707934829</v>
      </c>
      <c r="I2353" s="1">
        <f t="shared" ca="1" si="327"/>
        <v>4640.4137853492748</v>
      </c>
      <c r="J2353" s="1">
        <f t="shared" ca="1" si="328"/>
        <v>0.57307741444583371</v>
      </c>
      <c r="K2353" s="5">
        <f t="shared" ca="1" si="333"/>
        <v>0.76976274138186862</v>
      </c>
      <c r="L2353" s="1">
        <f t="shared" ca="1" si="331"/>
        <v>2.35992110567113</v>
      </c>
      <c r="M2353" s="1">
        <f t="shared" ca="1" si="329"/>
        <v>4642.7737064549456</v>
      </c>
      <c r="N2353" s="13">
        <f t="shared" ca="1" si="330"/>
        <v>2.9329985201165982</v>
      </c>
    </row>
    <row r="2354" spans="5:14" x14ac:dyDescent="0.15">
      <c r="E2354" s="2">
        <v>2350</v>
      </c>
      <c r="F2354" s="12">
        <f t="shared" ca="1" si="332"/>
        <v>0.61152520629887608</v>
      </c>
      <c r="G2354" s="1">
        <f t="shared" ca="1" si="325"/>
        <v>0.98359820852949953</v>
      </c>
      <c r="H2354" s="1">
        <f t="shared" ca="1" si="326"/>
        <v>4640.8243061433586</v>
      </c>
      <c r="I2354" s="1">
        <f t="shared" ca="1" si="327"/>
        <v>4642.7737064549456</v>
      </c>
      <c r="J2354" s="1">
        <f t="shared" ca="1" si="328"/>
        <v>1.9494003115869418</v>
      </c>
      <c r="K2354" s="5">
        <f t="shared" ca="1" si="333"/>
        <v>0.72190505151995943</v>
      </c>
      <c r="L2354" s="1">
        <f t="shared" ca="1" si="331"/>
        <v>2.0212391033760766</v>
      </c>
      <c r="M2354" s="1">
        <f t="shared" ca="1" si="329"/>
        <v>4644.7949455583221</v>
      </c>
      <c r="N2354" s="13">
        <f t="shared" ca="1" si="330"/>
        <v>3.9706394149634434</v>
      </c>
    </row>
    <row r="2355" spans="5:14" x14ac:dyDescent="0.15">
      <c r="E2355" s="2">
        <v>2351</v>
      </c>
      <c r="F2355" s="12">
        <f t="shared" ca="1" si="332"/>
        <v>0.83695318473330838</v>
      </c>
      <c r="G2355" s="1">
        <f t="shared" ca="1" si="325"/>
        <v>0.35597428455039232</v>
      </c>
      <c r="H2355" s="1">
        <f t="shared" ca="1" si="326"/>
        <v>4641.1802804279087</v>
      </c>
      <c r="I2355" s="1">
        <f t="shared" ca="1" si="327"/>
        <v>4644.7949455583221</v>
      </c>
      <c r="J2355" s="1">
        <f t="shared" ca="1" si="328"/>
        <v>3.6146651304134139</v>
      </c>
      <c r="K2355" s="5">
        <f t="shared" ca="1" si="333"/>
        <v>0.5816648184412172</v>
      </c>
      <c r="L2355" s="1">
        <f t="shared" ca="1" si="331"/>
        <v>1.3053454978693515</v>
      </c>
      <c r="M2355" s="1">
        <f t="shared" ca="1" si="329"/>
        <v>4646.1002910561911</v>
      </c>
      <c r="N2355" s="13">
        <f t="shared" ca="1" si="330"/>
        <v>4.9200106282823981</v>
      </c>
    </row>
    <row r="2356" spans="5:14" x14ac:dyDescent="0.15">
      <c r="E2356" s="2">
        <v>2352</v>
      </c>
      <c r="F2356" s="12">
        <f t="shared" ca="1" si="332"/>
        <v>3.204444798176076E-2</v>
      </c>
      <c r="G2356" s="1">
        <f t="shared" ca="1" si="325"/>
        <v>6.8812626810394999</v>
      </c>
      <c r="H2356" s="1">
        <f t="shared" ca="1" si="326"/>
        <v>4648.0615431089482</v>
      </c>
      <c r="I2356" s="1">
        <f t="shared" ca="1" si="327"/>
        <v>4648.0615431089482</v>
      </c>
      <c r="J2356" s="1">
        <f t="shared" ca="1" si="328"/>
        <v>0</v>
      </c>
      <c r="K2356" s="5">
        <f t="shared" ca="1" si="333"/>
        <v>0.63763988007844385</v>
      </c>
      <c r="L2356" s="1">
        <f t="shared" ca="1" si="331"/>
        <v>1.5541176393966609</v>
      </c>
      <c r="M2356" s="1">
        <f t="shared" ca="1" si="329"/>
        <v>4649.6156607483445</v>
      </c>
      <c r="N2356" s="13">
        <f t="shared" ca="1" si="330"/>
        <v>1.5541176393962814</v>
      </c>
    </row>
    <row r="2357" spans="5:14" x14ac:dyDescent="0.15">
      <c r="E2357" s="2">
        <v>2353</v>
      </c>
      <c r="F2357" s="12">
        <f t="shared" ca="1" si="332"/>
        <v>0.63231432549309607</v>
      </c>
      <c r="G2357" s="1">
        <f t="shared" ca="1" si="325"/>
        <v>0.91673731601853881</v>
      </c>
      <c r="H2357" s="1">
        <f t="shared" ca="1" si="326"/>
        <v>4648.9782804249671</v>
      </c>
      <c r="I2357" s="1">
        <f t="shared" ca="1" si="327"/>
        <v>4649.6156607483445</v>
      </c>
      <c r="J2357" s="1">
        <f t="shared" ca="1" si="328"/>
        <v>0.63738032337732875</v>
      </c>
      <c r="K2357" s="5">
        <f t="shared" ca="1" si="333"/>
        <v>3.9702533661913231E-2</v>
      </c>
      <c r="L2357" s="1">
        <f t="shared" ca="1" si="331"/>
        <v>3.2726931703746111E-2</v>
      </c>
      <c r="M2357" s="1">
        <f t="shared" ca="1" si="329"/>
        <v>4649.6483876800485</v>
      </c>
      <c r="N2357" s="13">
        <f t="shared" ca="1" si="330"/>
        <v>0.67010725508134783</v>
      </c>
    </row>
    <row r="2358" spans="5:14" x14ac:dyDescent="0.15">
      <c r="E2358" s="2">
        <v>2354</v>
      </c>
      <c r="F2358" s="12">
        <f t="shared" ca="1" si="332"/>
        <v>0.53901560249639724</v>
      </c>
      <c r="G2358" s="1">
        <f t="shared" ca="1" si="325"/>
        <v>1.236021522748959</v>
      </c>
      <c r="H2358" s="1">
        <f t="shared" ca="1" si="326"/>
        <v>4650.2143019477162</v>
      </c>
      <c r="I2358" s="1">
        <f t="shared" ca="1" si="327"/>
        <v>4650.2143019477162</v>
      </c>
      <c r="J2358" s="1">
        <f t="shared" ca="1" si="328"/>
        <v>0</v>
      </c>
      <c r="K2358" s="5">
        <f t="shared" ca="1" si="333"/>
        <v>0.41352573623223765</v>
      </c>
      <c r="L2358" s="1">
        <f t="shared" ca="1" si="331"/>
        <v>0.73970450267392773</v>
      </c>
      <c r="M2358" s="1">
        <f t="shared" ca="1" si="329"/>
        <v>4650.9540064503899</v>
      </c>
      <c r="N2358" s="13">
        <f t="shared" ca="1" si="330"/>
        <v>0.73970450267370325</v>
      </c>
    </row>
    <row r="2359" spans="5:14" x14ac:dyDescent="0.15">
      <c r="E2359" s="2">
        <v>2355</v>
      </c>
      <c r="F2359" s="12">
        <f t="shared" ca="1" si="332"/>
        <v>0.87571643320071668</v>
      </c>
      <c r="G2359" s="1">
        <f t="shared" ref="G2359:G2422" ca="1" si="334">-$B$4*LN(F2359)</f>
        <v>0.26542589368368996</v>
      </c>
      <c r="H2359" s="1">
        <f t="shared" ref="H2359:H2422" ca="1" si="335">H2358+G2359</f>
        <v>4650.4797278413998</v>
      </c>
      <c r="I2359" s="1">
        <f t="shared" ref="I2359:I2422" ca="1" si="336">MAX(H2359,M2358)</f>
        <v>4650.9540064503899</v>
      </c>
      <c r="J2359" s="1">
        <f t="shared" ref="J2359:J2422" ca="1" si="337">I2359-H2359</f>
        <v>0.47427860899006191</v>
      </c>
      <c r="K2359" s="5">
        <f t="shared" ca="1" si="333"/>
        <v>0.23853006689524525</v>
      </c>
      <c r="L2359" s="1">
        <f t="shared" ca="1" si="331"/>
        <v>0.33421208124658558</v>
      </c>
      <c r="M2359" s="1">
        <f t="shared" ref="M2359:M2422" ca="1" si="338">I2359+L2359</f>
        <v>4651.2882185316366</v>
      </c>
      <c r="N2359" s="13">
        <f t="shared" ref="N2359:N2422" ca="1" si="339">M2359-H2359</f>
        <v>0.80849069023679476</v>
      </c>
    </row>
    <row r="2360" spans="5:14" x14ac:dyDescent="0.15">
      <c r="E2360" s="2">
        <v>2356</v>
      </c>
      <c r="F2360" s="12">
        <f t="shared" ca="1" si="332"/>
        <v>0.10722287670999986</v>
      </c>
      <c r="G2360" s="1">
        <f t="shared" ca="1" si="334"/>
        <v>4.4656913019338269</v>
      </c>
      <c r="H2360" s="1">
        <f t="shared" ca="1" si="335"/>
        <v>4654.9454191433333</v>
      </c>
      <c r="I2360" s="1">
        <f t="shared" ca="1" si="336"/>
        <v>4654.9454191433333</v>
      </c>
      <c r="J2360" s="1">
        <f t="shared" ca="1" si="337"/>
        <v>0</v>
      </c>
      <c r="K2360" s="5">
        <f t="shared" ca="1" si="333"/>
        <v>0.83685516992517517</v>
      </c>
      <c r="L2360" s="1">
        <f t="shared" ca="1" si="331"/>
        <v>2.9863269530739989</v>
      </c>
      <c r="M2360" s="1">
        <f t="shared" ca="1" si="338"/>
        <v>4657.9317460964076</v>
      </c>
      <c r="N2360" s="13">
        <f t="shared" ca="1" si="339"/>
        <v>2.98632695307424</v>
      </c>
    </row>
    <row r="2361" spans="5:14" x14ac:dyDescent="0.15">
      <c r="E2361" s="2">
        <v>2357</v>
      </c>
      <c r="F2361" s="12">
        <f t="shared" ca="1" si="332"/>
        <v>0.19865778074977947</v>
      </c>
      <c r="G2361" s="1">
        <f t="shared" ca="1" si="334"/>
        <v>3.2323432587095597</v>
      </c>
      <c r="H2361" s="1">
        <f t="shared" ca="1" si="335"/>
        <v>4658.1777624020433</v>
      </c>
      <c r="I2361" s="1">
        <f t="shared" ca="1" si="336"/>
        <v>4658.1777624020433</v>
      </c>
      <c r="J2361" s="1">
        <f t="shared" ca="1" si="337"/>
        <v>0</v>
      </c>
      <c r="K2361" s="5">
        <f t="shared" ca="1" si="333"/>
        <v>0.26653368420721801</v>
      </c>
      <c r="L2361" s="1">
        <f t="shared" ca="1" si="331"/>
        <v>0.38970792837346652</v>
      </c>
      <c r="M2361" s="1">
        <f t="shared" ca="1" si="338"/>
        <v>4658.5674703304167</v>
      </c>
      <c r="N2361" s="13">
        <f t="shared" ca="1" si="339"/>
        <v>0.38970792837335466</v>
      </c>
    </row>
    <row r="2362" spans="5:14" x14ac:dyDescent="0.15">
      <c r="E2362" s="2">
        <v>2358</v>
      </c>
      <c r="F2362" s="12">
        <f t="shared" ca="1" si="332"/>
        <v>0.51961773673928457</v>
      </c>
      <c r="G2362" s="1">
        <f t="shared" ca="1" si="334"/>
        <v>1.3093237187926077</v>
      </c>
      <c r="H2362" s="1">
        <f t="shared" ca="1" si="335"/>
        <v>4659.4870861208356</v>
      </c>
      <c r="I2362" s="1">
        <f t="shared" ca="1" si="336"/>
        <v>4659.4870861208356</v>
      </c>
      <c r="J2362" s="1">
        <f t="shared" ca="1" si="337"/>
        <v>0</v>
      </c>
      <c r="K2362" s="5">
        <f t="shared" ca="1" si="333"/>
        <v>0.47068953602399344</v>
      </c>
      <c r="L2362" s="1">
        <f t="shared" ca="1" si="331"/>
        <v>0.90781186637381728</v>
      </c>
      <c r="M2362" s="1">
        <f t="shared" ca="1" si="338"/>
        <v>4660.3948979872093</v>
      </c>
      <c r="N2362" s="13">
        <f t="shared" ca="1" si="339"/>
        <v>0.90781186637377687</v>
      </c>
    </row>
    <row r="2363" spans="5:14" x14ac:dyDescent="0.15">
      <c r="E2363" s="2">
        <v>2359</v>
      </c>
      <c r="F2363" s="12">
        <f t="shared" ca="1" si="332"/>
        <v>0.14714671295357418</v>
      </c>
      <c r="G2363" s="1">
        <f t="shared" ca="1" si="334"/>
        <v>3.8326502852364963</v>
      </c>
      <c r="H2363" s="1">
        <f t="shared" ca="1" si="335"/>
        <v>4663.3197364060725</v>
      </c>
      <c r="I2363" s="1">
        <f t="shared" ca="1" si="336"/>
        <v>4663.3197364060725</v>
      </c>
      <c r="J2363" s="1">
        <f t="shared" ca="1" si="337"/>
        <v>0</v>
      </c>
      <c r="K2363" s="5">
        <f t="shared" ca="1" si="333"/>
        <v>0.38174976947328487</v>
      </c>
      <c r="L2363" s="1">
        <f t="shared" ca="1" si="331"/>
        <v>0.65480367227863023</v>
      </c>
      <c r="M2363" s="1">
        <f t="shared" ca="1" si="338"/>
        <v>4663.9745400783513</v>
      </c>
      <c r="N2363" s="13">
        <f t="shared" ca="1" si="339"/>
        <v>0.65480367227883107</v>
      </c>
    </row>
    <row r="2364" spans="5:14" x14ac:dyDescent="0.15">
      <c r="E2364" s="2">
        <v>2360</v>
      </c>
      <c r="F2364" s="12">
        <f t="shared" ca="1" si="332"/>
        <v>0.36628712386341278</v>
      </c>
      <c r="G2364" s="1">
        <f t="shared" ca="1" si="334"/>
        <v>2.0086755234064908</v>
      </c>
      <c r="H2364" s="1">
        <f t="shared" ca="1" si="335"/>
        <v>4665.3284119294785</v>
      </c>
      <c r="I2364" s="1">
        <f t="shared" ca="1" si="336"/>
        <v>4665.3284119294785</v>
      </c>
      <c r="J2364" s="1">
        <f t="shared" ca="1" si="337"/>
        <v>0</v>
      </c>
      <c r="K2364" s="5">
        <f t="shared" ca="1" si="333"/>
        <v>0.97777306641369832</v>
      </c>
      <c r="L2364" s="1">
        <f t="shared" ca="1" si="331"/>
        <v>6.7296089603811113</v>
      </c>
      <c r="M2364" s="1">
        <f t="shared" ca="1" si="338"/>
        <v>4672.05802088986</v>
      </c>
      <c r="N2364" s="13">
        <f t="shared" ca="1" si="339"/>
        <v>6.7296089603814835</v>
      </c>
    </row>
    <row r="2365" spans="5:14" x14ac:dyDescent="0.15">
      <c r="E2365" s="2">
        <v>2361</v>
      </c>
      <c r="F2365" s="12">
        <f t="shared" ca="1" si="332"/>
        <v>0.82393787237226401</v>
      </c>
      <c r="G2365" s="1">
        <f t="shared" ca="1" si="334"/>
        <v>0.38732029904336696</v>
      </c>
      <c r="H2365" s="1">
        <f t="shared" ca="1" si="335"/>
        <v>4665.715732228522</v>
      </c>
      <c r="I2365" s="1">
        <f t="shared" ca="1" si="336"/>
        <v>4672.05802088986</v>
      </c>
      <c r="J2365" s="1">
        <f t="shared" ca="1" si="337"/>
        <v>6.3422886613379887</v>
      </c>
      <c r="K2365" s="5">
        <f t="shared" ca="1" si="333"/>
        <v>0.52022425932690974</v>
      </c>
      <c r="L2365" s="1">
        <f t="shared" ca="1" si="331"/>
        <v>1.0720658491730732</v>
      </c>
      <c r="M2365" s="1">
        <f t="shared" ca="1" si="338"/>
        <v>4673.1300867390328</v>
      </c>
      <c r="N2365" s="13">
        <f t="shared" ca="1" si="339"/>
        <v>7.4143545105107478</v>
      </c>
    </row>
    <row r="2366" spans="5:14" x14ac:dyDescent="0.15">
      <c r="E2366" s="2">
        <v>2362</v>
      </c>
      <c r="F2366" s="12">
        <f t="shared" ca="1" si="332"/>
        <v>0.67714046087423352</v>
      </c>
      <c r="G2366" s="1">
        <f t="shared" ca="1" si="334"/>
        <v>0.77975310429583145</v>
      </c>
      <c r="H2366" s="1">
        <f t="shared" ca="1" si="335"/>
        <v>4666.4954853328181</v>
      </c>
      <c r="I2366" s="1">
        <f t="shared" ca="1" si="336"/>
        <v>4673.1300867390328</v>
      </c>
      <c r="J2366" s="1">
        <f t="shared" ca="1" si="337"/>
        <v>6.6346014062146423</v>
      </c>
      <c r="K2366" s="5">
        <f t="shared" ca="1" si="333"/>
        <v>0.7698505557811619</v>
      </c>
      <c r="L2366" s="1">
        <f t="shared" ca="1" si="331"/>
        <v>2.3606090378293185</v>
      </c>
      <c r="M2366" s="1">
        <f t="shared" ca="1" si="338"/>
        <v>4675.4906957768617</v>
      </c>
      <c r="N2366" s="13">
        <f t="shared" ca="1" si="339"/>
        <v>8.9952104440435505</v>
      </c>
    </row>
    <row r="2367" spans="5:14" x14ac:dyDescent="0.15">
      <c r="E2367" s="2">
        <v>2363</v>
      </c>
      <c r="F2367" s="12">
        <f t="shared" ca="1" si="332"/>
        <v>0.33389754097782542</v>
      </c>
      <c r="G2367" s="1">
        <f t="shared" ca="1" si="334"/>
        <v>2.1938421932128818</v>
      </c>
      <c r="H2367" s="1">
        <f t="shared" ca="1" si="335"/>
        <v>4668.6893275260309</v>
      </c>
      <c r="I2367" s="1">
        <f t="shared" ca="1" si="336"/>
        <v>4675.4906957768617</v>
      </c>
      <c r="J2367" s="1">
        <f t="shared" ca="1" si="337"/>
        <v>6.8013682508308193</v>
      </c>
      <c r="K2367" s="5">
        <f t="shared" ca="1" si="333"/>
        <v>0.69739510851334408</v>
      </c>
      <c r="L2367" s="1">
        <f t="shared" ca="1" si="331"/>
        <v>1.871105658238327</v>
      </c>
      <c r="M2367" s="1">
        <f t="shared" ca="1" si="338"/>
        <v>4677.3618014351005</v>
      </c>
      <c r="N2367" s="13">
        <f t="shared" ca="1" si="339"/>
        <v>8.6724739090695948</v>
      </c>
    </row>
    <row r="2368" spans="5:14" x14ac:dyDescent="0.15">
      <c r="E2368" s="2">
        <v>2364</v>
      </c>
      <c r="F2368" s="12">
        <f t="shared" ca="1" si="332"/>
        <v>0.82432384638427825</v>
      </c>
      <c r="G2368" s="1">
        <f t="shared" ca="1" si="334"/>
        <v>0.38638361765429613</v>
      </c>
      <c r="H2368" s="1">
        <f t="shared" ca="1" si="335"/>
        <v>4669.0757111436851</v>
      </c>
      <c r="I2368" s="1">
        <f t="shared" ca="1" si="336"/>
        <v>4677.3618014351005</v>
      </c>
      <c r="J2368" s="1">
        <f t="shared" ca="1" si="337"/>
        <v>8.2860902914153485</v>
      </c>
      <c r="K2368" s="5">
        <f t="shared" ca="1" si="333"/>
        <v>0.21873456020574333</v>
      </c>
      <c r="L2368" s="1">
        <f t="shared" ca="1" si="331"/>
        <v>0.29691394327696824</v>
      </c>
      <c r="M2368" s="1">
        <f t="shared" ca="1" si="338"/>
        <v>4677.6587153783776</v>
      </c>
      <c r="N2368" s="13">
        <f t="shared" ca="1" si="339"/>
        <v>8.5830042346924529</v>
      </c>
    </row>
    <row r="2369" spans="5:14" x14ac:dyDescent="0.15">
      <c r="E2369" s="2">
        <v>2365</v>
      </c>
      <c r="F2369" s="12">
        <f t="shared" ca="1" si="332"/>
        <v>0.84568782670276954</v>
      </c>
      <c r="G2369" s="1">
        <f t="shared" ca="1" si="334"/>
        <v>0.33520997328432545</v>
      </c>
      <c r="H2369" s="1">
        <f t="shared" ca="1" si="335"/>
        <v>4669.4109211169698</v>
      </c>
      <c r="I2369" s="1">
        <f t="shared" ca="1" si="336"/>
        <v>4677.6587153783776</v>
      </c>
      <c r="J2369" s="1">
        <f t="shared" ca="1" si="337"/>
        <v>8.247794261407762</v>
      </c>
      <c r="K2369" s="5">
        <f t="shared" ca="1" si="333"/>
        <v>0.82788526328493317</v>
      </c>
      <c r="L2369" s="1">
        <f t="shared" ca="1" si="331"/>
        <v>2.888373624153147</v>
      </c>
      <c r="M2369" s="1">
        <f t="shared" ca="1" si="338"/>
        <v>4680.5470890025308</v>
      </c>
      <c r="N2369" s="13">
        <f t="shared" ca="1" si="339"/>
        <v>11.136167885561008</v>
      </c>
    </row>
    <row r="2370" spans="5:14" x14ac:dyDescent="0.15">
      <c r="E2370" s="2">
        <v>2366</v>
      </c>
      <c r="F2370" s="12">
        <f t="shared" ca="1" si="332"/>
        <v>0.28923991482466116</v>
      </c>
      <c r="G2370" s="1">
        <f t="shared" ca="1" si="334"/>
        <v>2.480997560310469</v>
      </c>
      <c r="H2370" s="1">
        <f t="shared" ca="1" si="335"/>
        <v>4671.89191867728</v>
      </c>
      <c r="I2370" s="1">
        <f t="shared" ca="1" si="336"/>
        <v>4680.5470890025308</v>
      </c>
      <c r="J2370" s="1">
        <f t="shared" ca="1" si="337"/>
        <v>8.655170325250765</v>
      </c>
      <c r="K2370" s="5">
        <f t="shared" ca="1" si="333"/>
        <v>4.7118933424167064E-2</v>
      </c>
      <c r="L2370" s="1">
        <f t="shared" ca="1" si="331"/>
        <v>4.062810216718369E-2</v>
      </c>
      <c r="M2370" s="1">
        <f t="shared" ca="1" si="338"/>
        <v>4680.5877171046977</v>
      </c>
      <c r="N2370" s="13">
        <f t="shared" ca="1" si="339"/>
        <v>8.6957984274176852</v>
      </c>
    </row>
    <row r="2371" spans="5:14" x14ac:dyDescent="0.15">
      <c r="E2371" s="2">
        <v>2367</v>
      </c>
      <c r="F2371" s="12">
        <f t="shared" ca="1" si="332"/>
        <v>0.45739156310088236</v>
      </c>
      <c r="G2371" s="1">
        <f t="shared" ca="1" si="334"/>
        <v>1.5644308858097782</v>
      </c>
      <c r="H2371" s="1">
        <f t="shared" ca="1" si="335"/>
        <v>4673.45634956309</v>
      </c>
      <c r="I2371" s="1">
        <f t="shared" ca="1" si="336"/>
        <v>4680.5877171046977</v>
      </c>
      <c r="J2371" s="1">
        <f t="shared" ca="1" si="337"/>
        <v>7.1313675416076876</v>
      </c>
      <c r="K2371" s="5">
        <f t="shared" ca="1" si="333"/>
        <v>0.6257640923687996</v>
      </c>
      <c r="L2371" s="1">
        <f t="shared" ca="1" si="331"/>
        <v>1.4979375266343844</v>
      </c>
      <c r="M2371" s="1">
        <f t="shared" ca="1" si="338"/>
        <v>4682.0856546313325</v>
      </c>
      <c r="N2371" s="13">
        <f t="shared" ca="1" si="339"/>
        <v>8.6293050682425019</v>
      </c>
    </row>
    <row r="2372" spans="5:14" x14ac:dyDescent="0.15">
      <c r="E2372" s="2">
        <v>2368</v>
      </c>
      <c r="F2372" s="12">
        <f t="shared" ca="1" si="332"/>
        <v>0.40308655561617268</v>
      </c>
      <c r="G2372" s="1">
        <f t="shared" ca="1" si="334"/>
        <v>1.817207923786176</v>
      </c>
      <c r="H2372" s="1">
        <f t="shared" ca="1" si="335"/>
        <v>4675.2735574868766</v>
      </c>
      <c r="I2372" s="1">
        <f t="shared" ca="1" si="336"/>
        <v>4682.0856546313325</v>
      </c>
      <c r="J2372" s="1">
        <f t="shared" ca="1" si="337"/>
        <v>6.8120971444559473</v>
      </c>
      <c r="K2372" s="5">
        <f t="shared" ca="1" si="333"/>
        <v>7.0613111276970675E-2</v>
      </c>
      <c r="L2372" s="1">
        <f t="shared" ca="1" si="331"/>
        <v>6.7874742096515561E-2</v>
      </c>
      <c r="M2372" s="1">
        <f t="shared" ca="1" si="338"/>
        <v>4682.1535293734287</v>
      </c>
      <c r="N2372" s="13">
        <f t="shared" ca="1" si="339"/>
        <v>6.8799718865520845</v>
      </c>
    </row>
    <row r="2373" spans="5:14" x14ac:dyDescent="0.15">
      <c r="E2373" s="2">
        <v>2369</v>
      </c>
      <c r="F2373" s="12">
        <f t="shared" ca="1" si="332"/>
        <v>0.51278265195221273</v>
      </c>
      <c r="G2373" s="1">
        <f t="shared" ca="1" si="334"/>
        <v>1.3358064079886254</v>
      </c>
      <c r="H2373" s="1">
        <f t="shared" ca="1" si="335"/>
        <v>4676.6093638948651</v>
      </c>
      <c r="I2373" s="1">
        <f t="shared" ca="1" si="336"/>
        <v>4682.1535293734287</v>
      </c>
      <c r="J2373" s="1">
        <f t="shared" ca="1" si="337"/>
        <v>5.5441654785636274</v>
      </c>
      <c r="K2373" s="5">
        <f t="shared" ca="1" si="333"/>
        <v>4.5380577391075372E-3</v>
      </c>
      <c r="L2373" s="1">
        <f t="shared" ca="1" si="331"/>
        <v>2.1566938506460223E-3</v>
      </c>
      <c r="M2373" s="1">
        <f t="shared" ca="1" si="338"/>
        <v>4682.155686067279</v>
      </c>
      <c r="N2373" s="13">
        <f t="shared" ca="1" si="339"/>
        <v>5.5463221724139657</v>
      </c>
    </row>
    <row r="2374" spans="5:14" x14ac:dyDescent="0.15">
      <c r="E2374" s="2">
        <v>2370</v>
      </c>
      <c r="F2374" s="12">
        <f t="shared" ca="1" si="332"/>
        <v>0.98310787361892771</v>
      </c>
      <c r="G2374" s="1">
        <f t="shared" ca="1" si="334"/>
        <v>3.4072851341600846E-2</v>
      </c>
      <c r="H2374" s="1">
        <f t="shared" ca="1" si="335"/>
        <v>4676.643436746207</v>
      </c>
      <c r="I2374" s="1">
        <f t="shared" ca="1" si="336"/>
        <v>4682.155686067279</v>
      </c>
      <c r="J2374" s="1">
        <f t="shared" ca="1" si="337"/>
        <v>5.5122493210719767</v>
      </c>
      <c r="K2374" s="5">
        <f t="shared" ca="1" si="333"/>
        <v>0.15390421129293907</v>
      </c>
      <c r="L2374" s="1">
        <f t="shared" ref="L2374:L2437" ca="1" si="340">_xlfn.GAMMA.INV(K2374, 0.8, 2)</f>
        <v>0.18564976337791764</v>
      </c>
      <c r="M2374" s="1">
        <f t="shared" ca="1" si="338"/>
        <v>4682.341335830657</v>
      </c>
      <c r="N2374" s="13">
        <f t="shared" ca="1" si="339"/>
        <v>5.6978990844500004</v>
      </c>
    </row>
    <row r="2375" spans="5:14" x14ac:dyDescent="0.15">
      <c r="E2375" s="2">
        <v>2371</v>
      </c>
      <c r="F2375" s="12">
        <f t="shared" ref="F2375:F2438" ca="1" si="341">RAND()</f>
        <v>1.6372781010537962E-2</v>
      </c>
      <c r="G2375" s="1">
        <f t="shared" ca="1" si="334"/>
        <v>8.2242700349001652</v>
      </c>
      <c r="H2375" s="1">
        <f t="shared" ca="1" si="335"/>
        <v>4684.8677067811068</v>
      </c>
      <c r="I2375" s="1">
        <f t="shared" ca="1" si="336"/>
        <v>4684.8677067811068</v>
      </c>
      <c r="J2375" s="1">
        <f t="shared" ca="1" si="337"/>
        <v>0</v>
      </c>
      <c r="K2375" s="5">
        <f t="shared" ref="K2375:K2438" ca="1" si="342">RAND()</f>
        <v>0.34640578210272455</v>
      </c>
      <c r="L2375" s="1">
        <f t="shared" ca="1" si="340"/>
        <v>0.5667374365582788</v>
      </c>
      <c r="M2375" s="1">
        <f t="shared" ca="1" si="338"/>
        <v>4685.4344442176653</v>
      </c>
      <c r="N2375" s="13">
        <f t="shared" ca="1" si="339"/>
        <v>0.5667374365584692</v>
      </c>
    </row>
    <row r="2376" spans="5:14" x14ac:dyDescent="0.15">
      <c r="E2376" s="2">
        <v>2372</v>
      </c>
      <c r="F2376" s="12">
        <f t="shared" ca="1" si="341"/>
        <v>0.62708630200089399</v>
      </c>
      <c r="G2376" s="1">
        <f t="shared" ca="1" si="334"/>
        <v>0.93334221015292451</v>
      </c>
      <c r="H2376" s="1">
        <f t="shared" ca="1" si="335"/>
        <v>4685.8010489912594</v>
      </c>
      <c r="I2376" s="1">
        <f t="shared" ca="1" si="336"/>
        <v>4685.8010489912594</v>
      </c>
      <c r="J2376" s="1">
        <f t="shared" ca="1" si="337"/>
        <v>0</v>
      </c>
      <c r="K2376" s="5">
        <f t="shared" ca="1" si="342"/>
        <v>0.68254830437083969</v>
      </c>
      <c r="L2376" s="1">
        <f t="shared" ca="1" si="340"/>
        <v>1.7863872845486106</v>
      </c>
      <c r="M2376" s="1">
        <f t="shared" ca="1" si="338"/>
        <v>4687.5874362758077</v>
      </c>
      <c r="N2376" s="13">
        <f t="shared" ca="1" si="339"/>
        <v>1.7863872845482547</v>
      </c>
    </row>
    <row r="2377" spans="5:14" x14ac:dyDescent="0.15">
      <c r="E2377" s="2">
        <v>2373</v>
      </c>
      <c r="F2377" s="12">
        <f t="shared" ca="1" si="341"/>
        <v>0.87984010194310847</v>
      </c>
      <c r="G2377" s="1">
        <f t="shared" ca="1" si="334"/>
        <v>0.25603018071426259</v>
      </c>
      <c r="H2377" s="1">
        <f t="shared" ca="1" si="335"/>
        <v>4686.0570791719738</v>
      </c>
      <c r="I2377" s="1">
        <f t="shared" ca="1" si="336"/>
        <v>4687.5874362758077</v>
      </c>
      <c r="J2377" s="1">
        <f t="shared" ca="1" si="337"/>
        <v>1.5303571038339214</v>
      </c>
      <c r="K2377" s="5">
        <f t="shared" ca="1" si="342"/>
        <v>0.16714036523304954</v>
      </c>
      <c r="L2377" s="1">
        <f t="shared" ca="1" si="340"/>
        <v>0.20701931154075393</v>
      </c>
      <c r="M2377" s="1">
        <f t="shared" ca="1" si="338"/>
        <v>4687.7944555873482</v>
      </c>
      <c r="N2377" s="13">
        <f t="shared" ca="1" si="339"/>
        <v>1.737376415374456</v>
      </c>
    </row>
    <row r="2378" spans="5:14" x14ac:dyDescent="0.15">
      <c r="E2378" s="2">
        <v>2374</v>
      </c>
      <c r="F2378" s="12">
        <f t="shared" ca="1" si="341"/>
        <v>0.2889801572263897</v>
      </c>
      <c r="G2378" s="1">
        <f t="shared" ca="1" si="334"/>
        <v>2.4827945066864343</v>
      </c>
      <c r="H2378" s="1">
        <f t="shared" ca="1" si="335"/>
        <v>4688.5398736786601</v>
      </c>
      <c r="I2378" s="1">
        <f t="shared" ca="1" si="336"/>
        <v>4688.5398736786601</v>
      </c>
      <c r="J2378" s="1">
        <f t="shared" ca="1" si="337"/>
        <v>0</v>
      </c>
      <c r="K2378" s="5">
        <f t="shared" ca="1" si="342"/>
        <v>0.40728437559864661</v>
      </c>
      <c r="L2378" s="1">
        <f t="shared" ca="1" si="340"/>
        <v>0.72257668103187922</v>
      </c>
      <c r="M2378" s="1">
        <f t="shared" ca="1" si="338"/>
        <v>4689.2624503596917</v>
      </c>
      <c r="N2378" s="13">
        <f t="shared" ca="1" si="339"/>
        <v>0.72257668103156902</v>
      </c>
    </row>
    <row r="2379" spans="5:14" x14ac:dyDescent="0.15">
      <c r="E2379" s="2">
        <v>2375</v>
      </c>
      <c r="F2379" s="12">
        <f t="shared" ca="1" si="341"/>
        <v>0.4021840049437635</v>
      </c>
      <c r="G2379" s="1">
        <f t="shared" ca="1" si="334"/>
        <v>1.8216911426919342</v>
      </c>
      <c r="H2379" s="1">
        <f t="shared" ca="1" si="335"/>
        <v>4690.3615648213517</v>
      </c>
      <c r="I2379" s="1">
        <f t="shared" ca="1" si="336"/>
        <v>4690.3615648213517</v>
      </c>
      <c r="J2379" s="1">
        <f t="shared" ca="1" si="337"/>
        <v>0</v>
      </c>
      <c r="K2379" s="5">
        <f t="shared" ca="1" si="342"/>
        <v>0.63485841767369522</v>
      </c>
      <c r="L2379" s="1">
        <f t="shared" ca="1" si="340"/>
        <v>1.5407799126665747</v>
      </c>
      <c r="M2379" s="1">
        <f t="shared" ca="1" si="338"/>
        <v>4691.9023447340187</v>
      </c>
      <c r="N2379" s="13">
        <f t="shared" ca="1" si="339"/>
        <v>1.5407799126669488</v>
      </c>
    </row>
    <row r="2380" spans="5:14" x14ac:dyDescent="0.15">
      <c r="E2380" s="2">
        <v>2376</v>
      </c>
      <c r="F2380" s="12">
        <f t="shared" ca="1" si="341"/>
        <v>0.94631706562830398</v>
      </c>
      <c r="G2380" s="1">
        <f t="shared" ca="1" si="334"/>
        <v>0.11035520314677492</v>
      </c>
      <c r="H2380" s="1">
        <f t="shared" ca="1" si="335"/>
        <v>4690.4719200244981</v>
      </c>
      <c r="I2380" s="1">
        <f t="shared" ca="1" si="336"/>
        <v>4691.9023447340187</v>
      </c>
      <c r="J2380" s="1">
        <f t="shared" ca="1" si="337"/>
        <v>1.4304247095205938</v>
      </c>
      <c r="K2380" s="5">
        <f t="shared" ca="1" si="342"/>
        <v>0.49124380309439342</v>
      </c>
      <c r="L2380" s="1">
        <f t="shared" ca="1" si="340"/>
        <v>0.97368101617418357</v>
      </c>
      <c r="M2380" s="1">
        <f t="shared" ca="1" si="338"/>
        <v>4692.8760257501926</v>
      </c>
      <c r="N2380" s="13">
        <f t="shared" ca="1" si="339"/>
        <v>2.4041057256945351</v>
      </c>
    </row>
    <row r="2381" spans="5:14" x14ac:dyDescent="0.15">
      <c r="E2381" s="2">
        <v>2377</v>
      </c>
      <c r="F2381" s="12">
        <f t="shared" ca="1" si="341"/>
        <v>0.10759107196391049</v>
      </c>
      <c r="G2381" s="1">
        <f t="shared" ca="1" si="334"/>
        <v>4.4588352180202229</v>
      </c>
      <c r="H2381" s="1">
        <f t="shared" ca="1" si="335"/>
        <v>4694.930755242518</v>
      </c>
      <c r="I2381" s="1">
        <f t="shared" ca="1" si="336"/>
        <v>4694.930755242518</v>
      </c>
      <c r="J2381" s="1">
        <f t="shared" ca="1" si="337"/>
        <v>0</v>
      </c>
      <c r="K2381" s="5">
        <f t="shared" ca="1" si="342"/>
        <v>5.321057458084022E-2</v>
      </c>
      <c r="L2381" s="1">
        <f t="shared" ca="1" si="340"/>
        <v>4.7385038751162976E-2</v>
      </c>
      <c r="M2381" s="1">
        <f t="shared" ca="1" si="338"/>
        <v>4694.9781402812696</v>
      </c>
      <c r="N2381" s="13">
        <f t="shared" ca="1" si="339"/>
        <v>4.7385038751599495E-2</v>
      </c>
    </row>
    <row r="2382" spans="5:14" x14ac:dyDescent="0.15">
      <c r="E2382" s="2">
        <v>2378</v>
      </c>
      <c r="F2382" s="12">
        <f t="shared" ca="1" si="341"/>
        <v>0.79510654025864158</v>
      </c>
      <c r="G2382" s="1">
        <f t="shared" ca="1" si="334"/>
        <v>0.45855832080556103</v>
      </c>
      <c r="H2382" s="1">
        <f t="shared" ca="1" si="335"/>
        <v>4695.3893135633234</v>
      </c>
      <c r="I2382" s="1">
        <f t="shared" ca="1" si="336"/>
        <v>4695.3893135633234</v>
      </c>
      <c r="J2382" s="1">
        <f t="shared" ca="1" si="337"/>
        <v>0</v>
      </c>
      <c r="K2382" s="5">
        <f t="shared" ca="1" si="342"/>
        <v>0.63095596115251729</v>
      </c>
      <c r="L2382" s="1">
        <f t="shared" ca="1" si="340"/>
        <v>1.5222536954674346</v>
      </c>
      <c r="M2382" s="1">
        <f t="shared" ca="1" si="338"/>
        <v>4696.9115672587905</v>
      </c>
      <c r="N2382" s="13">
        <f t="shared" ca="1" si="339"/>
        <v>1.5222536954670431</v>
      </c>
    </row>
    <row r="2383" spans="5:14" x14ac:dyDescent="0.15">
      <c r="E2383" s="2">
        <v>2379</v>
      </c>
      <c r="F2383" s="12">
        <f t="shared" ca="1" si="341"/>
        <v>0.96748074871734424</v>
      </c>
      <c r="G2383" s="1">
        <f t="shared" ca="1" si="334"/>
        <v>6.6119504485473213E-2</v>
      </c>
      <c r="H2383" s="1">
        <f t="shared" ca="1" si="335"/>
        <v>4695.4554330678093</v>
      </c>
      <c r="I2383" s="1">
        <f t="shared" ca="1" si="336"/>
        <v>4696.9115672587905</v>
      </c>
      <c r="J2383" s="1">
        <f t="shared" ca="1" si="337"/>
        <v>1.4561341909811745</v>
      </c>
      <c r="K2383" s="5">
        <f t="shared" ca="1" si="342"/>
        <v>0.12441134871296933</v>
      </c>
      <c r="L2383" s="1">
        <f t="shared" ca="1" si="340"/>
        <v>0.14055757814191816</v>
      </c>
      <c r="M2383" s="1">
        <f t="shared" ca="1" si="338"/>
        <v>4697.0521248369323</v>
      </c>
      <c r="N2383" s="13">
        <f t="shared" ca="1" si="339"/>
        <v>1.5966917691230265</v>
      </c>
    </row>
    <row r="2384" spans="5:14" x14ac:dyDescent="0.15">
      <c r="E2384" s="2">
        <v>2380</v>
      </c>
      <c r="F2384" s="12">
        <f t="shared" ca="1" si="341"/>
        <v>3.8846014308347887E-2</v>
      </c>
      <c r="G2384" s="1">
        <f t="shared" ca="1" si="334"/>
        <v>6.4962995984741942</v>
      </c>
      <c r="H2384" s="1">
        <f t="shared" ca="1" si="335"/>
        <v>4701.9517326662835</v>
      </c>
      <c r="I2384" s="1">
        <f t="shared" ca="1" si="336"/>
        <v>4701.9517326662835</v>
      </c>
      <c r="J2384" s="1">
        <f t="shared" ca="1" si="337"/>
        <v>0</v>
      </c>
      <c r="K2384" s="5">
        <f t="shared" ca="1" si="342"/>
        <v>0.9010320627472731</v>
      </c>
      <c r="L2384" s="1">
        <f t="shared" ca="1" si="340"/>
        <v>3.9098229280750894</v>
      </c>
      <c r="M2384" s="1">
        <f t="shared" ca="1" si="338"/>
        <v>4705.8615555943588</v>
      </c>
      <c r="N2384" s="13">
        <f t="shared" ca="1" si="339"/>
        <v>3.9098229280753003</v>
      </c>
    </row>
    <row r="2385" spans="5:14" x14ac:dyDescent="0.15">
      <c r="E2385" s="2">
        <v>2381</v>
      </c>
      <c r="F2385" s="12">
        <f t="shared" ca="1" si="341"/>
        <v>0.93687483600904209</v>
      </c>
      <c r="G2385" s="1">
        <f t="shared" ca="1" si="334"/>
        <v>0.1304111703313445</v>
      </c>
      <c r="H2385" s="1">
        <f t="shared" ca="1" si="335"/>
        <v>4702.0821438366147</v>
      </c>
      <c r="I2385" s="1">
        <f t="shared" ca="1" si="336"/>
        <v>4705.8615555943588</v>
      </c>
      <c r="J2385" s="1">
        <f t="shared" ca="1" si="337"/>
        <v>3.7794117577441284</v>
      </c>
      <c r="K2385" s="5">
        <f t="shared" ca="1" si="342"/>
        <v>6.3992074099814555E-2</v>
      </c>
      <c r="L2385" s="1">
        <f t="shared" ca="1" si="340"/>
        <v>5.9882676617093837E-2</v>
      </c>
      <c r="M2385" s="1">
        <f t="shared" ca="1" si="338"/>
        <v>4705.9214382709761</v>
      </c>
      <c r="N2385" s="13">
        <f t="shared" ca="1" si="339"/>
        <v>3.8392944343613635</v>
      </c>
    </row>
    <row r="2386" spans="5:14" x14ac:dyDescent="0.15">
      <c r="E2386" s="2">
        <v>2382</v>
      </c>
      <c r="F2386" s="12">
        <f t="shared" ca="1" si="341"/>
        <v>0.20003436160741705</v>
      </c>
      <c r="G2386" s="1">
        <f t="shared" ca="1" si="334"/>
        <v>3.2185322383086512</v>
      </c>
      <c r="H2386" s="1">
        <f t="shared" ca="1" si="335"/>
        <v>4705.3006760749231</v>
      </c>
      <c r="I2386" s="1">
        <f t="shared" ca="1" si="336"/>
        <v>4705.9214382709761</v>
      </c>
      <c r="J2386" s="1">
        <f t="shared" ca="1" si="337"/>
        <v>0.62076219605296501</v>
      </c>
      <c r="K2386" s="5">
        <f t="shared" ca="1" si="342"/>
        <v>8.2648530219893046E-2</v>
      </c>
      <c r="L2386" s="1">
        <f t="shared" ca="1" si="340"/>
        <v>8.297621333119172E-2</v>
      </c>
      <c r="M2386" s="1">
        <f t="shared" ca="1" si="338"/>
        <v>4706.0044144843068</v>
      </c>
      <c r="N2386" s="13">
        <f t="shared" ca="1" si="339"/>
        <v>0.70373840938373178</v>
      </c>
    </row>
    <row r="2387" spans="5:14" x14ac:dyDescent="0.15">
      <c r="E2387" s="2">
        <v>2383</v>
      </c>
      <c r="F2387" s="12">
        <f t="shared" ca="1" si="341"/>
        <v>2.6870552765567601E-2</v>
      </c>
      <c r="G2387" s="1">
        <f t="shared" ca="1" si="334"/>
        <v>7.2334485694357884</v>
      </c>
      <c r="H2387" s="1">
        <f t="shared" ca="1" si="335"/>
        <v>4712.5341246443586</v>
      </c>
      <c r="I2387" s="1">
        <f t="shared" ca="1" si="336"/>
        <v>4712.5341246443586</v>
      </c>
      <c r="J2387" s="1">
        <f t="shared" ca="1" si="337"/>
        <v>0</v>
      </c>
      <c r="K2387" s="5">
        <f t="shared" ca="1" si="342"/>
        <v>3.8744790160083808E-2</v>
      </c>
      <c r="L2387" s="1">
        <f t="shared" ca="1" si="340"/>
        <v>3.1734363729071652E-2</v>
      </c>
      <c r="M2387" s="1">
        <f t="shared" ca="1" si="338"/>
        <v>4712.5658590080875</v>
      </c>
      <c r="N2387" s="13">
        <f t="shared" ca="1" si="339"/>
        <v>3.1734363728901371E-2</v>
      </c>
    </row>
    <row r="2388" spans="5:14" x14ac:dyDescent="0.15">
      <c r="E2388" s="2">
        <v>2384</v>
      </c>
      <c r="F2388" s="12">
        <f t="shared" ca="1" si="341"/>
        <v>0.84271763970473457</v>
      </c>
      <c r="G2388" s="1">
        <f t="shared" ca="1" si="334"/>
        <v>0.34224664811403882</v>
      </c>
      <c r="H2388" s="1">
        <f t="shared" ca="1" si="335"/>
        <v>4712.8763712924729</v>
      </c>
      <c r="I2388" s="1">
        <f t="shared" ca="1" si="336"/>
        <v>4712.8763712924729</v>
      </c>
      <c r="J2388" s="1">
        <f t="shared" ca="1" si="337"/>
        <v>0</v>
      </c>
      <c r="K2388" s="5">
        <f t="shared" ca="1" si="342"/>
        <v>0.69158487299932014</v>
      </c>
      <c r="L2388" s="1">
        <f t="shared" ca="1" si="340"/>
        <v>1.8374288349909793</v>
      </c>
      <c r="M2388" s="1">
        <f t="shared" ca="1" si="338"/>
        <v>4714.7138001274634</v>
      </c>
      <c r="N2388" s="13">
        <f t="shared" ca="1" si="339"/>
        <v>1.8374288349905328</v>
      </c>
    </row>
    <row r="2389" spans="5:14" x14ac:dyDescent="0.15">
      <c r="E2389" s="2">
        <v>2385</v>
      </c>
      <c r="F2389" s="12">
        <f t="shared" ca="1" si="341"/>
        <v>0.34816721507110127</v>
      </c>
      <c r="G2389" s="1">
        <f t="shared" ca="1" si="334"/>
        <v>2.1101448230688455</v>
      </c>
      <c r="H2389" s="1">
        <f t="shared" ca="1" si="335"/>
        <v>4714.9865161155421</v>
      </c>
      <c r="I2389" s="1">
        <f t="shared" ca="1" si="336"/>
        <v>4714.9865161155421</v>
      </c>
      <c r="J2389" s="1">
        <f t="shared" ca="1" si="337"/>
        <v>0</v>
      </c>
      <c r="K2389" s="5">
        <f t="shared" ca="1" si="342"/>
        <v>0.42206613116048308</v>
      </c>
      <c r="L2389" s="1">
        <f t="shared" ca="1" si="340"/>
        <v>0.7635133941341361</v>
      </c>
      <c r="M2389" s="1">
        <f t="shared" ca="1" si="338"/>
        <v>4715.7500295096761</v>
      </c>
      <c r="N2389" s="13">
        <f t="shared" ca="1" si="339"/>
        <v>0.76351339413395181</v>
      </c>
    </row>
    <row r="2390" spans="5:14" x14ac:dyDescent="0.15">
      <c r="E2390" s="2">
        <v>2386</v>
      </c>
      <c r="F2390" s="12">
        <f t="shared" ca="1" si="341"/>
        <v>0.61025491450149127</v>
      </c>
      <c r="G2390" s="1">
        <f t="shared" ca="1" si="334"/>
        <v>0.98775703296437856</v>
      </c>
      <c r="H2390" s="1">
        <f t="shared" ca="1" si="335"/>
        <v>4715.9742731485067</v>
      </c>
      <c r="I2390" s="1">
        <f t="shared" ca="1" si="336"/>
        <v>4715.9742731485067</v>
      </c>
      <c r="J2390" s="1">
        <f t="shared" ca="1" si="337"/>
        <v>0</v>
      </c>
      <c r="K2390" s="5">
        <f t="shared" ca="1" si="342"/>
        <v>0.83669672886472868</v>
      </c>
      <c r="L2390" s="1">
        <f t="shared" ca="1" si="340"/>
        <v>2.9845486262441425</v>
      </c>
      <c r="M2390" s="1">
        <f t="shared" ca="1" si="338"/>
        <v>4718.9588217747505</v>
      </c>
      <c r="N2390" s="13">
        <f t="shared" ca="1" si="339"/>
        <v>2.9845486262438499</v>
      </c>
    </row>
    <row r="2391" spans="5:14" x14ac:dyDescent="0.15">
      <c r="E2391" s="2">
        <v>2387</v>
      </c>
      <c r="F2391" s="12">
        <f t="shared" ca="1" si="341"/>
        <v>0.52914084197005384</v>
      </c>
      <c r="G2391" s="1">
        <f t="shared" ca="1" si="334"/>
        <v>1.2730012813011213</v>
      </c>
      <c r="H2391" s="1">
        <f t="shared" ca="1" si="335"/>
        <v>4717.2472744298075</v>
      </c>
      <c r="I2391" s="1">
        <f t="shared" ca="1" si="336"/>
        <v>4718.9588217747505</v>
      </c>
      <c r="J2391" s="1">
        <f t="shared" ca="1" si="337"/>
        <v>1.7115473449430283</v>
      </c>
      <c r="K2391" s="5">
        <f t="shared" ca="1" si="342"/>
        <v>0.59109006050375612</v>
      </c>
      <c r="L2391" s="1">
        <f t="shared" ca="1" si="340"/>
        <v>1.3445456836871696</v>
      </c>
      <c r="M2391" s="1">
        <f t="shared" ca="1" si="338"/>
        <v>4720.3033674584376</v>
      </c>
      <c r="N2391" s="13">
        <f t="shared" ca="1" si="339"/>
        <v>3.05609302863013</v>
      </c>
    </row>
    <row r="2392" spans="5:14" x14ac:dyDescent="0.15">
      <c r="E2392" s="2">
        <v>2388</v>
      </c>
      <c r="F2392" s="12">
        <f t="shared" ca="1" si="341"/>
        <v>0.61263596077057814</v>
      </c>
      <c r="G2392" s="1">
        <f t="shared" ca="1" si="334"/>
        <v>0.97996876885632345</v>
      </c>
      <c r="H2392" s="1">
        <f t="shared" ca="1" si="335"/>
        <v>4718.2272431986639</v>
      </c>
      <c r="I2392" s="1">
        <f t="shared" ca="1" si="336"/>
        <v>4720.3033674584376</v>
      </c>
      <c r="J2392" s="1">
        <f t="shared" ca="1" si="337"/>
        <v>2.0761242597736782</v>
      </c>
      <c r="K2392" s="5">
        <f t="shared" ca="1" si="342"/>
        <v>0.57506501667914167</v>
      </c>
      <c r="L2392" s="1">
        <f t="shared" ca="1" si="340"/>
        <v>1.2784816289493803</v>
      </c>
      <c r="M2392" s="1">
        <f t="shared" ca="1" si="338"/>
        <v>4721.5818490873871</v>
      </c>
      <c r="N2392" s="13">
        <f t="shared" ca="1" si="339"/>
        <v>3.3546058887231993</v>
      </c>
    </row>
    <row r="2393" spans="5:14" x14ac:dyDescent="0.15">
      <c r="E2393" s="2">
        <v>2389</v>
      </c>
      <c r="F2393" s="12">
        <f t="shared" ca="1" si="341"/>
        <v>0.11005390880642285</v>
      </c>
      <c r="G2393" s="1">
        <f t="shared" ca="1" si="334"/>
        <v>4.4135699063626843</v>
      </c>
      <c r="H2393" s="1">
        <f t="shared" ca="1" si="335"/>
        <v>4722.6408131050266</v>
      </c>
      <c r="I2393" s="1">
        <f t="shared" ca="1" si="336"/>
        <v>4722.6408131050266</v>
      </c>
      <c r="J2393" s="1">
        <f t="shared" ca="1" si="337"/>
        <v>0</v>
      </c>
      <c r="K2393" s="5">
        <f t="shared" ca="1" si="342"/>
        <v>0.96830438207624803</v>
      </c>
      <c r="L2393" s="1">
        <f t="shared" ca="1" si="340"/>
        <v>6.0537718478217508</v>
      </c>
      <c r="M2393" s="1">
        <f t="shared" ca="1" si="338"/>
        <v>4728.6945849528483</v>
      </c>
      <c r="N2393" s="13">
        <f t="shared" ca="1" si="339"/>
        <v>6.0537718478217357</v>
      </c>
    </row>
    <row r="2394" spans="5:14" x14ac:dyDescent="0.15">
      <c r="E2394" s="2">
        <v>2390</v>
      </c>
      <c r="F2394" s="12">
        <f t="shared" ca="1" si="341"/>
        <v>0.79375134501430999</v>
      </c>
      <c r="G2394" s="1">
        <f t="shared" ca="1" si="334"/>
        <v>0.461970068540908</v>
      </c>
      <c r="H2394" s="1">
        <f t="shared" ca="1" si="335"/>
        <v>4723.1027831735673</v>
      </c>
      <c r="I2394" s="1">
        <f t="shared" ca="1" si="336"/>
        <v>4728.6945849528483</v>
      </c>
      <c r="J2394" s="1">
        <f t="shared" ca="1" si="337"/>
        <v>5.5918017792810133</v>
      </c>
      <c r="K2394" s="5">
        <f t="shared" ca="1" si="342"/>
        <v>0.38521280700883442</v>
      </c>
      <c r="L2394" s="1">
        <f t="shared" ca="1" si="340"/>
        <v>0.66378411862565645</v>
      </c>
      <c r="M2394" s="1">
        <f t="shared" ca="1" si="338"/>
        <v>4729.358369071474</v>
      </c>
      <c r="N2394" s="13">
        <f t="shared" ca="1" si="339"/>
        <v>6.2555858979067125</v>
      </c>
    </row>
    <row r="2395" spans="5:14" x14ac:dyDescent="0.15">
      <c r="E2395" s="2">
        <v>2391</v>
      </c>
      <c r="F2395" s="12">
        <f t="shared" ca="1" si="341"/>
        <v>1.9800678057741439E-2</v>
      </c>
      <c r="G2395" s="1">
        <f t="shared" ca="1" si="334"/>
        <v>7.8440781930550578</v>
      </c>
      <c r="H2395" s="1">
        <f t="shared" ca="1" si="335"/>
        <v>4730.9468613666222</v>
      </c>
      <c r="I2395" s="1">
        <f t="shared" ca="1" si="336"/>
        <v>4730.9468613666222</v>
      </c>
      <c r="J2395" s="1">
        <f t="shared" ca="1" si="337"/>
        <v>0</v>
      </c>
      <c r="K2395" s="5">
        <f t="shared" ca="1" si="342"/>
        <v>0.96343964638893065</v>
      </c>
      <c r="L2395" s="1">
        <f t="shared" ca="1" si="340"/>
        <v>5.7826894481247635</v>
      </c>
      <c r="M2395" s="1">
        <f t="shared" ca="1" si="338"/>
        <v>4736.7295508147472</v>
      </c>
      <c r="N2395" s="13">
        <f t="shared" ca="1" si="339"/>
        <v>5.7826894481249838</v>
      </c>
    </row>
    <row r="2396" spans="5:14" x14ac:dyDescent="0.15">
      <c r="E2396" s="2">
        <v>2392</v>
      </c>
      <c r="F2396" s="12">
        <f t="shared" ca="1" si="341"/>
        <v>0.15782099823867279</v>
      </c>
      <c r="G2396" s="1">
        <f t="shared" ca="1" si="334"/>
        <v>3.6925876214741522</v>
      </c>
      <c r="H2396" s="1">
        <f t="shared" ca="1" si="335"/>
        <v>4734.6394489880968</v>
      </c>
      <c r="I2396" s="1">
        <f t="shared" ca="1" si="336"/>
        <v>4736.7295508147472</v>
      </c>
      <c r="J2396" s="1">
        <f t="shared" ca="1" si="337"/>
        <v>2.0901018266504252</v>
      </c>
      <c r="K2396" s="5">
        <f t="shared" ca="1" si="342"/>
        <v>0.19913482841447039</v>
      </c>
      <c r="L2396" s="1">
        <f t="shared" ca="1" si="340"/>
        <v>0.26152704772190649</v>
      </c>
      <c r="M2396" s="1">
        <f t="shared" ca="1" si="338"/>
        <v>4736.991077862469</v>
      </c>
      <c r="N2396" s="13">
        <f t="shared" ca="1" si="339"/>
        <v>2.3516288743721816</v>
      </c>
    </row>
    <row r="2397" spans="5:14" x14ac:dyDescent="0.15">
      <c r="E2397" s="2">
        <v>2393</v>
      </c>
      <c r="F2397" s="12">
        <f t="shared" ca="1" si="341"/>
        <v>0.40066953620712531</v>
      </c>
      <c r="G2397" s="1">
        <f t="shared" ca="1" si="334"/>
        <v>1.829236581332236</v>
      </c>
      <c r="H2397" s="1">
        <f t="shared" ca="1" si="335"/>
        <v>4736.468685569429</v>
      </c>
      <c r="I2397" s="1">
        <f t="shared" ca="1" si="336"/>
        <v>4736.991077862469</v>
      </c>
      <c r="J2397" s="1">
        <f t="shared" ca="1" si="337"/>
        <v>0.52239229303995671</v>
      </c>
      <c r="K2397" s="5">
        <f t="shared" ca="1" si="342"/>
        <v>0.47545071176427578</v>
      </c>
      <c r="L2397" s="1">
        <f t="shared" ca="1" si="340"/>
        <v>0.92279638062389768</v>
      </c>
      <c r="M2397" s="1">
        <f t="shared" ca="1" si="338"/>
        <v>4737.9138742430932</v>
      </c>
      <c r="N2397" s="13">
        <f t="shared" ca="1" si="339"/>
        <v>1.4451886736642336</v>
      </c>
    </row>
    <row r="2398" spans="5:14" x14ac:dyDescent="0.15">
      <c r="E2398" s="2">
        <v>2394</v>
      </c>
      <c r="F2398" s="12">
        <f t="shared" ca="1" si="341"/>
        <v>0.89929413531173041</v>
      </c>
      <c r="G2398" s="1">
        <f t="shared" ca="1" si="334"/>
        <v>0.2122902349508507</v>
      </c>
      <c r="H2398" s="1">
        <f t="shared" ca="1" si="335"/>
        <v>4736.6809758043801</v>
      </c>
      <c r="I2398" s="1">
        <f t="shared" ca="1" si="336"/>
        <v>4737.9138742430932</v>
      </c>
      <c r="J2398" s="1">
        <f t="shared" ca="1" si="337"/>
        <v>1.2328984387131641</v>
      </c>
      <c r="K2398" s="5">
        <f t="shared" ca="1" si="342"/>
        <v>0.49593222521207803</v>
      </c>
      <c r="L2398" s="1">
        <f t="shared" ca="1" si="340"/>
        <v>0.98914666278282914</v>
      </c>
      <c r="M2398" s="1">
        <f t="shared" ca="1" si="338"/>
        <v>4738.9030209058765</v>
      </c>
      <c r="N2398" s="13">
        <f t="shared" ca="1" si="339"/>
        <v>2.2220451014964056</v>
      </c>
    </row>
    <row r="2399" spans="5:14" x14ac:dyDescent="0.15">
      <c r="E2399" s="2">
        <v>2395</v>
      </c>
      <c r="F2399" s="12">
        <f t="shared" ca="1" si="341"/>
        <v>0.29453923034089835</v>
      </c>
      <c r="G2399" s="1">
        <f t="shared" ca="1" si="334"/>
        <v>2.444686149552171</v>
      </c>
      <c r="H2399" s="1">
        <f t="shared" ca="1" si="335"/>
        <v>4739.1256619539326</v>
      </c>
      <c r="I2399" s="1">
        <f t="shared" ca="1" si="336"/>
        <v>4739.1256619539326</v>
      </c>
      <c r="J2399" s="1">
        <f t="shared" ca="1" si="337"/>
        <v>0</v>
      </c>
      <c r="K2399" s="5">
        <f t="shared" ca="1" si="342"/>
        <v>0.67770981664471108</v>
      </c>
      <c r="L2399" s="1">
        <f t="shared" ca="1" si="340"/>
        <v>1.7596989215516192</v>
      </c>
      <c r="M2399" s="1">
        <f t="shared" ca="1" si="338"/>
        <v>4740.8853608754844</v>
      </c>
      <c r="N2399" s="13">
        <f t="shared" ca="1" si="339"/>
        <v>1.7596989215517169</v>
      </c>
    </row>
    <row r="2400" spans="5:14" x14ac:dyDescent="0.15">
      <c r="E2400" s="2">
        <v>2396</v>
      </c>
      <c r="F2400" s="12">
        <f t="shared" ca="1" si="341"/>
        <v>0.92704138177419948</v>
      </c>
      <c r="G2400" s="1">
        <f t="shared" ca="1" si="334"/>
        <v>0.15151414775904765</v>
      </c>
      <c r="H2400" s="1">
        <f t="shared" ca="1" si="335"/>
        <v>4739.277176101692</v>
      </c>
      <c r="I2400" s="1">
        <f t="shared" ca="1" si="336"/>
        <v>4740.8853608754844</v>
      </c>
      <c r="J2400" s="1">
        <f t="shared" ca="1" si="337"/>
        <v>1.6081847737923454</v>
      </c>
      <c r="K2400" s="5">
        <f t="shared" ca="1" si="342"/>
        <v>0.43626086349880044</v>
      </c>
      <c r="L2400" s="1">
        <f t="shared" ca="1" si="340"/>
        <v>0.80406430608754131</v>
      </c>
      <c r="M2400" s="1">
        <f t="shared" ca="1" si="338"/>
        <v>4741.689425181572</v>
      </c>
      <c r="N2400" s="13">
        <f t="shared" ca="1" si="339"/>
        <v>2.4122490798799845</v>
      </c>
    </row>
    <row r="2401" spans="5:14" x14ac:dyDescent="0.15">
      <c r="E2401" s="2">
        <v>2397</v>
      </c>
      <c r="F2401" s="12">
        <f t="shared" ca="1" si="341"/>
        <v>6.4780433096683132E-2</v>
      </c>
      <c r="G2401" s="1">
        <f t="shared" ca="1" si="334"/>
        <v>5.4735033592140798</v>
      </c>
      <c r="H2401" s="1">
        <f t="shared" ca="1" si="335"/>
        <v>4744.7506794609062</v>
      </c>
      <c r="I2401" s="1">
        <f t="shared" ca="1" si="336"/>
        <v>4744.7506794609062</v>
      </c>
      <c r="J2401" s="1">
        <f t="shared" ca="1" si="337"/>
        <v>0</v>
      </c>
      <c r="K2401" s="5">
        <f t="shared" ca="1" si="342"/>
        <v>0.76494595398174103</v>
      </c>
      <c r="L2401" s="1">
        <f t="shared" ca="1" si="340"/>
        <v>2.3226047332103112</v>
      </c>
      <c r="M2401" s="1">
        <f t="shared" ca="1" si="338"/>
        <v>4747.0732841941162</v>
      </c>
      <c r="N2401" s="13">
        <f t="shared" ca="1" si="339"/>
        <v>2.3226047332100279</v>
      </c>
    </row>
    <row r="2402" spans="5:14" x14ac:dyDescent="0.15">
      <c r="E2402" s="2">
        <v>2398</v>
      </c>
      <c r="F2402" s="12">
        <f t="shared" ca="1" si="341"/>
        <v>0.95996813805721626</v>
      </c>
      <c r="G2402" s="1">
        <f t="shared" ca="1" si="334"/>
        <v>8.1710369189545246E-2</v>
      </c>
      <c r="H2402" s="1">
        <f t="shared" ca="1" si="335"/>
        <v>4744.832389830096</v>
      </c>
      <c r="I2402" s="1">
        <f t="shared" ca="1" si="336"/>
        <v>4747.0732841941162</v>
      </c>
      <c r="J2402" s="1">
        <f t="shared" ca="1" si="337"/>
        <v>2.2408943640202779</v>
      </c>
      <c r="K2402" s="5">
        <f t="shared" ca="1" si="342"/>
        <v>0.91932998322960024</v>
      </c>
      <c r="L2402" s="1">
        <f t="shared" ca="1" si="340"/>
        <v>4.2912668249575905</v>
      </c>
      <c r="M2402" s="1">
        <f t="shared" ca="1" si="338"/>
        <v>4751.3645510190736</v>
      </c>
      <c r="N2402" s="13">
        <f t="shared" ca="1" si="339"/>
        <v>6.532161188977625</v>
      </c>
    </row>
    <row r="2403" spans="5:14" x14ac:dyDescent="0.15">
      <c r="E2403" s="2">
        <v>2399</v>
      </c>
      <c r="F2403" s="12">
        <f t="shared" ca="1" si="341"/>
        <v>0.11401197976693356</v>
      </c>
      <c r="G2403" s="1">
        <f t="shared" ca="1" si="334"/>
        <v>4.3429035008677968</v>
      </c>
      <c r="H2403" s="1">
        <f t="shared" ca="1" si="335"/>
        <v>4749.1752933309635</v>
      </c>
      <c r="I2403" s="1">
        <f t="shared" ca="1" si="336"/>
        <v>4751.3645510190736</v>
      </c>
      <c r="J2403" s="1">
        <f t="shared" ca="1" si="337"/>
        <v>2.1892576881100467</v>
      </c>
      <c r="K2403" s="5">
        <f t="shared" ca="1" si="342"/>
        <v>4.5094258950668542E-2</v>
      </c>
      <c r="L2403" s="1">
        <f t="shared" ca="1" si="340"/>
        <v>3.8434407062989166E-2</v>
      </c>
      <c r="M2403" s="1">
        <f t="shared" ca="1" si="338"/>
        <v>4751.4029854261362</v>
      </c>
      <c r="N2403" s="13">
        <f t="shared" ca="1" si="339"/>
        <v>2.2276920951726424</v>
      </c>
    </row>
    <row r="2404" spans="5:14" x14ac:dyDescent="0.15">
      <c r="E2404" s="2">
        <v>2400</v>
      </c>
      <c r="F2404" s="12">
        <f t="shared" ca="1" si="341"/>
        <v>0.69348233159857697</v>
      </c>
      <c r="G2404" s="1">
        <f t="shared" ca="1" si="334"/>
        <v>0.73205903339753564</v>
      </c>
      <c r="H2404" s="1">
        <f t="shared" ca="1" si="335"/>
        <v>4749.907352364361</v>
      </c>
      <c r="I2404" s="1">
        <f t="shared" ca="1" si="336"/>
        <v>4751.4029854261362</v>
      </c>
      <c r="J2404" s="1">
        <f t="shared" ca="1" si="337"/>
        <v>1.4956330617751519</v>
      </c>
      <c r="K2404" s="5">
        <f t="shared" ca="1" si="342"/>
        <v>4.767448836410515E-2</v>
      </c>
      <c r="L2404" s="1">
        <f t="shared" ca="1" si="340"/>
        <v>4.1234682246634263E-2</v>
      </c>
      <c r="M2404" s="1">
        <f t="shared" ca="1" si="338"/>
        <v>4751.444220108383</v>
      </c>
      <c r="N2404" s="13">
        <f t="shared" ca="1" si="339"/>
        <v>1.5368677440219471</v>
      </c>
    </row>
    <row r="2405" spans="5:14" x14ac:dyDescent="0.15">
      <c r="E2405" s="2">
        <v>2401</v>
      </c>
      <c r="F2405" s="12">
        <f t="shared" ca="1" si="341"/>
        <v>6.0210397932986992E-2</v>
      </c>
      <c r="G2405" s="1">
        <f t="shared" ca="1" si="334"/>
        <v>5.6198204368859335</v>
      </c>
      <c r="H2405" s="1">
        <f t="shared" ca="1" si="335"/>
        <v>4755.5271728012467</v>
      </c>
      <c r="I2405" s="1">
        <f t="shared" ca="1" si="336"/>
        <v>4755.5271728012467</v>
      </c>
      <c r="J2405" s="1">
        <f t="shared" ca="1" si="337"/>
        <v>0</v>
      </c>
      <c r="K2405" s="5">
        <f t="shared" ca="1" si="342"/>
        <v>0.28202899878887333</v>
      </c>
      <c r="L2405" s="1">
        <f t="shared" ca="1" si="340"/>
        <v>0.42182893279887207</v>
      </c>
      <c r="M2405" s="1">
        <f t="shared" ca="1" si="338"/>
        <v>4755.9490017340459</v>
      </c>
      <c r="N2405" s="13">
        <f t="shared" ca="1" si="339"/>
        <v>0.42182893279914424</v>
      </c>
    </row>
    <row r="2406" spans="5:14" x14ac:dyDescent="0.15">
      <c r="E2406" s="2">
        <v>2402</v>
      </c>
      <c r="F2406" s="12">
        <f t="shared" ca="1" si="341"/>
        <v>2.1266390279162883E-2</v>
      </c>
      <c r="G2406" s="1">
        <f t="shared" ca="1" si="334"/>
        <v>7.7012547473231248</v>
      </c>
      <c r="H2406" s="1">
        <f t="shared" ca="1" si="335"/>
        <v>4763.2284275485699</v>
      </c>
      <c r="I2406" s="1">
        <f t="shared" ca="1" si="336"/>
        <v>4763.2284275485699</v>
      </c>
      <c r="J2406" s="1">
        <f t="shared" ca="1" si="337"/>
        <v>0</v>
      </c>
      <c r="K2406" s="5">
        <f t="shared" ca="1" si="342"/>
        <v>3.4286134302191407E-2</v>
      </c>
      <c r="L2406" s="1">
        <f t="shared" ca="1" si="340"/>
        <v>2.7202965314752948E-2</v>
      </c>
      <c r="M2406" s="1">
        <f t="shared" ca="1" si="338"/>
        <v>4763.2556305138851</v>
      </c>
      <c r="N2406" s="13">
        <f t="shared" ca="1" si="339"/>
        <v>2.720296531515487E-2</v>
      </c>
    </row>
    <row r="2407" spans="5:14" x14ac:dyDescent="0.15">
      <c r="E2407" s="2">
        <v>2403</v>
      </c>
      <c r="F2407" s="12">
        <f t="shared" ca="1" si="341"/>
        <v>0.34134083964680018</v>
      </c>
      <c r="G2407" s="1">
        <f t="shared" ca="1" si="334"/>
        <v>2.1497475422797212</v>
      </c>
      <c r="H2407" s="1">
        <f t="shared" ca="1" si="335"/>
        <v>4765.3781750908493</v>
      </c>
      <c r="I2407" s="1">
        <f t="shared" ca="1" si="336"/>
        <v>4765.3781750908493</v>
      </c>
      <c r="J2407" s="1">
        <f t="shared" ca="1" si="337"/>
        <v>0</v>
      </c>
      <c r="K2407" s="5">
        <f t="shared" ca="1" si="342"/>
        <v>0.13767156380240986</v>
      </c>
      <c r="L2407" s="1">
        <f t="shared" ca="1" si="340"/>
        <v>0.16039547898357509</v>
      </c>
      <c r="M2407" s="1">
        <f t="shared" ca="1" si="338"/>
        <v>4765.5385705698327</v>
      </c>
      <c r="N2407" s="13">
        <f t="shared" ca="1" si="339"/>
        <v>0.16039547898344608</v>
      </c>
    </row>
    <row r="2408" spans="5:14" x14ac:dyDescent="0.15">
      <c r="E2408" s="2">
        <v>2404</v>
      </c>
      <c r="F2408" s="12">
        <f t="shared" ca="1" si="341"/>
        <v>0.83982076209941148</v>
      </c>
      <c r="G2408" s="1">
        <f t="shared" ca="1" si="334"/>
        <v>0.34913357673256074</v>
      </c>
      <c r="H2408" s="1">
        <f t="shared" ca="1" si="335"/>
        <v>4765.7273086675814</v>
      </c>
      <c r="I2408" s="1">
        <f t="shared" ca="1" si="336"/>
        <v>4765.7273086675814</v>
      </c>
      <c r="J2408" s="1">
        <f t="shared" ca="1" si="337"/>
        <v>0</v>
      </c>
      <c r="K2408" s="5">
        <f t="shared" ca="1" si="342"/>
        <v>0.41863674434810538</v>
      </c>
      <c r="L2408" s="1">
        <f t="shared" ca="1" si="340"/>
        <v>0.75390073451116046</v>
      </c>
      <c r="M2408" s="1">
        <f t="shared" ca="1" si="338"/>
        <v>4766.4812094020926</v>
      </c>
      <c r="N2408" s="13">
        <f t="shared" ca="1" si="339"/>
        <v>0.75390073451126227</v>
      </c>
    </row>
    <row r="2409" spans="5:14" x14ac:dyDescent="0.15">
      <c r="E2409" s="2">
        <v>2405</v>
      </c>
      <c r="F2409" s="12">
        <f t="shared" ca="1" si="341"/>
        <v>0.23408499598633492</v>
      </c>
      <c r="G2409" s="1">
        <f t="shared" ca="1" si="334"/>
        <v>2.9041419977318141</v>
      </c>
      <c r="H2409" s="1">
        <f t="shared" ca="1" si="335"/>
        <v>4768.6314506653134</v>
      </c>
      <c r="I2409" s="1">
        <f t="shared" ca="1" si="336"/>
        <v>4768.6314506653134</v>
      </c>
      <c r="J2409" s="1">
        <f t="shared" ca="1" si="337"/>
        <v>0</v>
      </c>
      <c r="K2409" s="5">
        <f t="shared" ca="1" si="342"/>
        <v>0.10553558993088274</v>
      </c>
      <c r="L2409" s="1">
        <f t="shared" ca="1" si="340"/>
        <v>0.11358338097248745</v>
      </c>
      <c r="M2409" s="1">
        <f t="shared" ca="1" si="338"/>
        <v>4768.7450340462856</v>
      </c>
      <c r="N2409" s="13">
        <f t="shared" ca="1" si="339"/>
        <v>0.11358338097215892</v>
      </c>
    </row>
    <row r="2410" spans="5:14" x14ac:dyDescent="0.15">
      <c r="E2410" s="2">
        <v>2406</v>
      </c>
      <c r="F2410" s="12">
        <f t="shared" ca="1" si="341"/>
        <v>0.86038213191213675</v>
      </c>
      <c r="G2410" s="1">
        <f t="shared" ca="1" si="334"/>
        <v>0.30075729798279771</v>
      </c>
      <c r="H2410" s="1">
        <f t="shared" ca="1" si="335"/>
        <v>4768.9322079632966</v>
      </c>
      <c r="I2410" s="1">
        <f t="shared" ca="1" si="336"/>
        <v>4768.9322079632966</v>
      </c>
      <c r="J2410" s="1">
        <f t="shared" ca="1" si="337"/>
        <v>0</v>
      </c>
      <c r="K2410" s="5">
        <f t="shared" ca="1" si="342"/>
        <v>0.88240166489955407</v>
      </c>
      <c r="L2410" s="1">
        <f t="shared" ca="1" si="340"/>
        <v>3.5895479883145822</v>
      </c>
      <c r="M2410" s="1">
        <f t="shared" ca="1" si="338"/>
        <v>4772.5217559516113</v>
      </c>
      <c r="N2410" s="13">
        <f t="shared" ca="1" si="339"/>
        <v>3.5895479883147345</v>
      </c>
    </row>
    <row r="2411" spans="5:14" x14ac:dyDescent="0.15">
      <c r="E2411" s="2">
        <v>2407</v>
      </c>
      <c r="F2411" s="12">
        <f t="shared" ca="1" si="341"/>
        <v>0.38825691252847871</v>
      </c>
      <c r="G2411" s="1">
        <f t="shared" ca="1" si="334"/>
        <v>1.8921760255772904</v>
      </c>
      <c r="H2411" s="1">
        <f t="shared" ca="1" si="335"/>
        <v>4770.8243839888737</v>
      </c>
      <c r="I2411" s="1">
        <f t="shared" ca="1" si="336"/>
        <v>4772.5217559516113</v>
      </c>
      <c r="J2411" s="1">
        <f t="shared" ca="1" si="337"/>
        <v>1.697371962737634</v>
      </c>
      <c r="K2411" s="5">
        <f t="shared" ca="1" si="342"/>
        <v>0.25079733137376525</v>
      </c>
      <c r="L2411" s="1">
        <f t="shared" ca="1" si="340"/>
        <v>0.35812363806143549</v>
      </c>
      <c r="M2411" s="1">
        <f t="shared" ca="1" si="338"/>
        <v>4772.8798795896728</v>
      </c>
      <c r="N2411" s="13">
        <f t="shared" ca="1" si="339"/>
        <v>2.0554956007990768</v>
      </c>
    </row>
    <row r="2412" spans="5:14" x14ac:dyDescent="0.15">
      <c r="E2412" s="2">
        <v>2408</v>
      </c>
      <c r="F2412" s="12">
        <f t="shared" ca="1" si="341"/>
        <v>0.39037706336778544</v>
      </c>
      <c r="G2412" s="1">
        <f t="shared" ca="1" si="334"/>
        <v>1.8812843555770913</v>
      </c>
      <c r="H2412" s="1">
        <f t="shared" ca="1" si="335"/>
        <v>4772.7056683444507</v>
      </c>
      <c r="I2412" s="1">
        <f t="shared" ca="1" si="336"/>
        <v>4772.8798795896728</v>
      </c>
      <c r="J2412" s="1">
        <f t="shared" ca="1" si="337"/>
        <v>0.1742112452220681</v>
      </c>
      <c r="K2412" s="5">
        <f t="shared" ca="1" si="342"/>
        <v>0.56901517141638913</v>
      </c>
      <c r="L2412" s="1">
        <f t="shared" ca="1" si="340"/>
        <v>1.2542655996911376</v>
      </c>
      <c r="M2412" s="1">
        <f t="shared" ca="1" si="338"/>
        <v>4774.1341451893641</v>
      </c>
      <c r="N2412" s="13">
        <f t="shared" ca="1" si="339"/>
        <v>1.428476844913348</v>
      </c>
    </row>
    <row r="2413" spans="5:14" x14ac:dyDescent="0.15">
      <c r="E2413" s="2">
        <v>2409</v>
      </c>
      <c r="F2413" s="12">
        <f t="shared" ca="1" si="341"/>
        <v>0.91951334509106541</v>
      </c>
      <c r="G2413" s="1">
        <f t="shared" ca="1" si="334"/>
        <v>0.16782144324316825</v>
      </c>
      <c r="H2413" s="1">
        <f t="shared" ca="1" si="335"/>
        <v>4772.8734897876939</v>
      </c>
      <c r="I2413" s="1">
        <f t="shared" ca="1" si="336"/>
        <v>4774.1341451893641</v>
      </c>
      <c r="J2413" s="1">
        <f t="shared" ca="1" si="337"/>
        <v>1.2606554016701921</v>
      </c>
      <c r="K2413" s="5">
        <f t="shared" ca="1" si="342"/>
        <v>8.2540123184835501E-3</v>
      </c>
      <c r="L2413" s="1">
        <f t="shared" ca="1" si="340"/>
        <v>4.5585006436355772E-3</v>
      </c>
      <c r="M2413" s="1">
        <f t="shared" ca="1" si="338"/>
        <v>4774.1387036900078</v>
      </c>
      <c r="N2413" s="13">
        <f t="shared" ca="1" si="339"/>
        <v>1.2652139023139171</v>
      </c>
    </row>
    <row r="2414" spans="5:14" x14ac:dyDescent="0.15">
      <c r="E2414" s="2">
        <v>2410</v>
      </c>
      <c r="F2414" s="12">
        <f t="shared" ca="1" si="341"/>
        <v>0.92168909971314783</v>
      </c>
      <c r="G2414" s="1">
        <f t="shared" ca="1" si="334"/>
        <v>0.16309462867482896</v>
      </c>
      <c r="H2414" s="1">
        <f t="shared" ca="1" si="335"/>
        <v>4773.0365844163689</v>
      </c>
      <c r="I2414" s="1">
        <f t="shared" ca="1" si="336"/>
        <v>4774.1387036900078</v>
      </c>
      <c r="J2414" s="1">
        <f t="shared" ca="1" si="337"/>
        <v>1.1021192736388912</v>
      </c>
      <c r="K2414" s="5">
        <f t="shared" ca="1" si="342"/>
        <v>0.27511540123119749</v>
      </c>
      <c r="L2414" s="1">
        <f t="shared" ca="1" si="340"/>
        <v>0.40737074849831817</v>
      </c>
      <c r="M2414" s="1">
        <f t="shared" ca="1" si="338"/>
        <v>4774.5460744385064</v>
      </c>
      <c r="N2414" s="13">
        <f t="shared" ca="1" si="339"/>
        <v>1.5094900221374701</v>
      </c>
    </row>
    <row r="2415" spans="5:14" x14ac:dyDescent="0.15">
      <c r="E2415" s="2">
        <v>2411</v>
      </c>
      <c r="F2415" s="12">
        <f t="shared" ca="1" si="341"/>
        <v>0.86276911468482975</v>
      </c>
      <c r="G2415" s="1">
        <f t="shared" ca="1" si="334"/>
        <v>0.29521632343584364</v>
      </c>
      <c r="H2415" s="1">
        <f t="shared" ca="1" si="335"/>
        <v>4773.3318007398047</v>
      </c>
      <c r="I2415" s="1">
        <f t="shared" ca="1" si="336"/>
        <v>4774.5460744385064</v>
      </c>
      <c r="J2415" s="1">
        <f t="shared" ca="1" si="337"/>
        <v>1.2142736987016178</v>
      </c>
      <c r="K2415" s="5">
        <f t="shared" ca="1" si="342"/>
        <v>0.72147914649623723</v>
      </c>
      <c r="L2415" s="1">
        <f t="shared" ca="1" si="340"/>
        <v>2.0185110642952848</v>
      </c>
      <c r="M2415" s="1">
        <f t="shared" ca="1" si="338"/>
        <v>4776.5645855028015</v>
      </c>
      <c r="N2415" s="13">
        <f t="shared" ca="1" si="339"/>
        <v>3.2327847629967437</v>
      </c>
    </row>
    <row r="2416" spans="5:14" x14ac:dyDescent="0.15">
      <c r="E2416" s="2">
        <v>2412</v>
      </c>
      <c r="F2416" s="12">
        <f t="shared" ca="1" si="341"/>
        <v>0.43122403287122091</v>
      </c>
      <c r="G2416" s="1">
        <f t="shared" ca="1" si="334"/>
        <v>1.6822550521628652</v>
      </c>
      <c r="H2416" s="1">
        <f t="shared" ca="1" si="335"/>
        <v>4775.0140557919676</v>
      </c>
      <c r="I2416" s="1">
        <f t="shared" ca="1" si="336"/>
        <v>4776.5645855028015</v>
      </c>
      <c r="J2416" s="1">
        <f t="shared" ca="1" si="337"/>
        <v>1.5505297108338709</v>
      </c>
      <c r="K2416" s="5">
        <f t="shared" ca="1" si="342"/>
        <v>0.57802127375491341</v>
      </c>
      <c r="L2416" s="1">
        <f t="shared" ca="1" si="340"/>
        <v>1.290456395941864</v>
      </c>
      <c r="M2416" s="1">
        <f t="shared" ca="1" si="338"/>
        <v>4777.8550418987434</v>
      </c>
      <c r="N2416" s="13">
        <f t="shared" ca="1" si="339"/>
        <v>2.8409861067757447</v>
      </c>
    </row>
    <row r="2417" spans="5:14" x14ac:dyDescent="0.15">
      <c r="E2417" s="2">
        <v>2413</v>
      </c>
      <c r="F2417" s="12">
        <f t="shared" ca="1" si="341"/>
        <v>0.96509933834812189</v>
      </c>
      <c r="G2417" s="1">
        <f t="shared" ca="1" si="334"/>
        <v>7.1048483295703832E-2</v>
      </c>
      <c r="H2417" s="1">
        <f t="shared" ca="1" si="335"/>
        <v>4775.0851042752629</v>
      </c>
      <c r="I2417" s="1">
        <f t="shared" ca="1" si="336"/>
        <v>4777.8550418987434</v>
      </c>
      <c r="J2417" s="1">
        <f t="shared" ca="1" si="337"/>
        <v>2.7699376234804731</v>
      </c>
      <c r="K2417" s="5">
        <f t="shared" ca="1" si="342"/>
        <v>0.17314173805882904</v>
      </c>
      <c r="L2417" s="1">
        <f t="shared" ca="1" si="340"/>
        <v>0.21693653730608742</v>
      </c>
      <c r="M2417" s="1">
        <f t="shared" ca="1" si="338"/>
        <v>4778.0719784360499</v>
      </c>
      <c r="N2417" s="13">
        <f t="shared" ca="1" si="339"/>
        <v>2.9868741607870106</v>
      </c>
    </row>
    <row r="2418" spans="5:14" x14ac:dyDescent="0.15">
      <c r="E2418" s="2">
        <v>2414</v>
      </c>
      <c r="F2418" s="12">
        <f t="shared" ca="1" si="341"/>
        <v>0.76073711045027237</v>
      </c>
      <c r="G2418" s="1">
        <f t="shared" ca="1" si="334"/>
        <v>0.54693486712434014</v>
      </c>
      <c r="H2418" s="1">
        <f t="shared" ca="1" si="335"/>
        <v>4775.6320391423869</v>
      </c>
      <c r="I2418" s="1">
        <f t="shared" ca="1" si="336"/>
        <v>4778.0719784360499</v>
      </c>
      <c r="J2418" s="1">
        <f t="shared" ca="1" si="337"/>
        <v>2.4399392936629738</v>
      </c>
      <c r="K2418" s="5">
        <f t="shared" ca="1" si="342"/>
        <v>0.7843417780017915</v>
      </c>
      <c r="L2418" s="1">
        <f t="shared" ca="1" si="340"/>
        <v>2.4780904665012353</v>
      </c>
      <c r="M2418" s="1">
        <f t="shared" ca="1" si="338"/>
        <v>4780.5500689025512</v>
      </c>
      <c r="N2418" s="13">
        <f t="shared" ca="1" si="339"/>
        <v>4.9180297601642451</v>
      </c>
    </row>
    <row r="2419" spans="5:14" x14ac:dyDescent="0.15">
      <c r="E2419" s="2">
        <v>2415</v>
      </c>
      <c r="F2419" s="12">
        <f t="shared" ca="1" si="341"/>
        <v>0.34314982462257149</v>
      </c>
      <c r="G2419" s="1">
        <f t="shared" ca="1" si="334"/>
        <v>2.1391762414171511</v>
      </c>
      <c r="H2419" s="1">
        <f t="shared" ca="1" si="335"/>
        <v>4777.7712153838038</v>
      </c>
      <c r="I2419" s="1">
        <f t="shared" ca="1" si="336"/>
        <v>4780.5500689025512</v>
      </c>
      <c r="J2419" s="1">
        <f t="shared" ca="1" si="337"/>
        <v>2.7788535187473826</v>
      </c>
      <c r="K2419" s="5">
        <f t="shared" ca="1" si="342"/>
        <v>0.17645677655491343</v>
      </c>
      <c r="L2419" s="1">
        <f t="shared" ca="1" si="340"/>
        <v>0.22247545331386501</v>
      </c>
      <c r="M2419" s="1">
        <f t="shared" ca="1" si="338"/>
        <v>4780.7725443558647</v>
      </c>
      <c r="N2419" s="13">
        <f t="shared" ca="1" si="339"/>
        <v>3.0013289720609464</v>
      </c>
    </row>
    <row r="2420" spans="5:14" x14ac:dyDescent="0.15">
      <c r="E2420" s="2">
        <v>2416</v>
      </c>
      <c r="F2420" s="12">
        <f t="shared" ca="1" si="341"/>
        <v>0.65198798793762069</v>
      </c>
      <c r="G2420" s="1">
        <f t="shared" ca="1" si="334"/>
        <v>0.85545828126750878</v>
      </c>
      <c r="H2420" s="1">
        <f t="shared" ca="1" si="335"/>
        <v>4778.6266736650714</v>
      </c>
      <c r="I2420" s="1">
        <f t="shared" ca="1" si="336"/>
        <v>4780.7725443558647</v>
      </c>
      <c r="J2420" s="1">
        <f t="shared" ca="1" si="337"/>
        <v>2.1458706907933447</v>
      </c>
      <c r="K2420" s="5">
        <f t="shared" ca="1" si="342"/>
        <v>0.29355084213000704</v>
      </c>
      <c r="L2420" s="1">
        <f t="shared" ca="1" si="340"/>
        <v>0.44638435084569245</v>
      </c>
      <c r="M2420" s="1">
        <f t="shared" ca="1" si="338"/>
        <v>4781.2189287067104</v>
      </c>
      <c r="N2420" s="13">
        <f t="shared" ca="1" si="339"/>
        <v>2.592255041638964</v>
      </c>
    </row>
    <row r="2421" spans="5:14" x14ac:dyDescent="0.15">
      <c r="E2421" s="2">
        <v>2417</v>
      </c>
      <c r="F2421" s="12">
        <f t="shared" ca="1" si="341"/>
        <v>0.59869009121918904</v>
      </c>
      <c r="G2421" s="1">
        <f t="shared" ca="1" si="334"/>
        <v>1.0260223833637609</v>
      </c>
      <c r="H2421" s="1">
        <f t="shared" ca="1" si="335"/>
        <v>4779.6526960484352</v>
      </c>
      <c r="I2421" s="1">
        <f t="shared" ca="1" si="336"/>
        <v>4781.2189287067104</v>
      </c>
      <c r="J2421" s="1">
        <f t="shared" ca="1" si="337"/>
        <v>1.566232658275112</v>
      </c>
      <c r="K2421" s="5">
        <f t="shared" ca="1" si="342"/>
        <v>0.52150697594708606</v>
      </c>
      <c r="L2421" s="1">
        <f t="shared" ca="1" si="340"/>
        <v>1.0765792746890379</v>
      </c>
      <c r="M2421" s="1">
        <f t="shared" ca="1" si="338"/>
        <v>4782.2955079813992</v>
      </c>
      <c r="N2421" s="13">
        <f t="shared" ca="1" si="339"/>
        <v>2.642811932963923</v>
      </c>
    </row>
    <row r="2422" spans="5:14" x14ac:dyDescent="0.15">
      <c r="E2422" s="2">
        <v>2418</v>
      </c>
      <c r="F2422" s="12">
        <f t="shared" ca="1" si="341"/>
        <v>0.96229533310811888</v>
      </c>
      <c r="G2422" s="1">
        <f t="shared" ca="1" si="334"/>
        <v>7.6867752716229573E-2</v>
      </c>
      <c r="H2422" s="1">
        <f t="shared" ca="1" si="335"/>
        <v>4779.7295638011519</v>
      </c>
      <c r="I2422" s="1">
        <f t="shared" ca="1" si="336"/>
        <v>4782.2955079813992</v>
      </c>
      <c r="J2422" s="1">
        <f t="shared" ca="1" si="337"/>
        <v>2.5659441802472429</v>
      </c>
      <c r="K2422" s="5">
        <f t="shared" ca="1" si="342"/>
        <v>0.82918107691281151</v>
      </c>
      <c r="L2422" s="1">
        <f t="shared" ca="1" si="340"/>
        <v>2.9021916131490331</v>
      </c>
      <c r="M2422" s="1">
        <f t="shared" ca="1" si="338"/>
        <v>4785.1976995945479</v>
      </c>
      <c r="N2422" s="13">
        <f t="shared" ca="1" si="339"/>
        <v>5.4681357933959589</v>
      </c>
    </row>
    <row r="2423" spans="5:14" x14ac:dyDescent="0.15">
      <c r="E2423" s="2">
        <v>2419</v>
      </c>
      <c r="F2423" s="12">
        <f t="shared" ca="1" si="341"/>
        <v>0.62694726951197999</v>
      </c>
      <c r="G2423" s="1">
        <f t="shared" ref="G2423:G2486" ca="1" si="343">-$B$4*LN(F2423)</f>
        <v>0.93378568309541021</v>
      </c>
      <c r="H2423" s="1">
        <f t="shared" ref="H2423:H2486" ca="1" si="344">H2422+G2423</f>
        <v>4780.6633494842472</v>
      </c>
      <c r="I2423" s="1">
        <f t="shared" ref="I2423:I2486" ca="1" si="345">MAX(H2423,M2422)</f>
        <v>4785.1976995945479</v>
      </c>
      <c r="J2423" s="1">
        <f t="shared" ref="J2423:J2486" ca="1" si="346">I2423-H2423</f>
        <v>4.5343501103006929</v>
      </c>
      <c r="K2423" s="5">
        <f t="shared" ca="1" si="342"/>
        <v>0.1031792161808619</v>
      </c>
      <c r="L2423" s="1">
        <f t="shared" ca="1" si="340"/>
        <v>0.1103233586278521</v>
      </c>
      <c r="M2423" s="1">
        <f t="shared" ref="M2423:M2486" ca="1" si="347">I2423+L2423</f>
        <v>4785.3080229531761</v>
      </c>
      <c r="N2423" s="13">
        <f t="shared" ref="N2423:N2486" ca="1" si="348">M2423-H2423</f>
        <v>4.644673468928886</v>
      </c>
    </row>
    <row r="2424" spans="5:14" x14ac:dyDescent="0.15">
      <c r="E2424" s="2">
        <v>2420</v>
      </c>
      <c r="F2424" s="12">
        <f t="shared" ca="1" si="341"/>
        <v>0.80951764427809969</v>
      </c>
      <c r="G2424" s="1">
        <f t="shared" ca="1" si="343"/>
        <v>0.42263341917593433</v>
      </c>
      <c r="H2424" s="1">
        <f t="shared" ca="1" si="344"/>
        <v>4781.0859829034234</v>
      </c>
      <c r="I2424" s="1">
        <f t="shared" ca="1" si="345"/>
        <v>4785.3080229531761</v>
      </c>
      <c r="J2424" s="1">
        <f t="shared" ca="1" si="346"/>
        <v>4.2220400497526498</v>
      </c>
      <c r="K2424" s="5">
        <f t="shared" ca="1" si="342"/>
        <v>4.5264699778266415E-2</v>
      </c>
      <c r="L2424" s="1">
        <f t="shared" ca="1" si="340"/>
        <v>3.8618041175629586E-2</v>
      </c>
      <c r="M2424" s="1">
        <f t="shared" ca="1" si="347"/>
        <v>4785.3466409943521</v>
      </c>
      <c r="N2424" s="13">
        <f t="shared" ca="1" si="348"/>
        <v>4.2606580909287004</v>
      </c>
    </row>
    <row r="2425" spans="5:14" x14ac:dyDescent="0.15">
      <c r="E2425" s="2">
        <v>2421</v>
      </c>
      <c r="F2425" s="12">
        <f t="shared" ca="1" si="341"/>
        <v>0.65660851677236132</v>
      </c>
      <c r="G2425" s="1">
        <f t="shared" ca="1" si="343"/>
        <v>0.8413346059556186</v>
      </c>
      <c r="H2425" s="1">
        <f t="shared" ca="1" si="344"/>
        <v>4781.9273175093795</v>
      </c>
      <c r="I2425" s="1">
        <f t="shared" ca="1" si="345"/>
        <v>4785.3466409943521</v>
      </c>
      <c r="J2425" s="1">
        <f t="shared" ca="1" si="346"/>
        <v>3.419323484972665</v>
      </c>
      <c r="K2425" s="5">
        <f t="shared" ca="1" si="342"/>
        <v>0.95653798970376269</v>
      </c>
      <c r="L2425" s="1">
        <f t="shared" ca="1" si="340"/>
        <v>5.455117613790077</v>
      </c>
      <c r="M2425" s="1">
        <f t="shared" ca="1" si="347"/>
        <v>4790.8017586081423</v>
      </c>
      <c r="N2425" s="13">
        <f t="shared" ca="1" si="348"/>
        <v>8.8744410987628726</v>
      </c>
    </row>
    <row r="2426" spans="5:14" x14ac:dyDescent="0.15">
      <c r="E2426" s="2">
        <v>2422</v>
      </c>
      <c r="F2426" s="12">
        <f t="shared" ca="1" si="341"/>
        <v>0.19503393191320972</v>
      </c>
      <c r="G2426" s="1">
        <f t="shared" ca="1" si="343"/>
        <v>3.269163451490019</v>
      </c>
      <c r="H2426" s="1">
        <f t="shared" ca="1" si="344"/>
        <v>4785.1964809608698</v>
      </c>
      <c r="I2426" s="1">
        <f t="shared" ca="1" si="345"/>
        <v>4790.8017586081423</v>
      </c>
      <c r="J2426" s="1">
        <f t="shared" ca="1" si="346"/>
        <v>5.6052776472724872</v>
      </c>
      <c r="K2426" s="5">
        <f t="shared" ca="1" si="342"/>
        <v>0.490426205744528</v>
      </c>
      <c r="L2426" s="1">
        <f t="shared" ca="1" si="340"/>
        <v>0.97100118783742706</v>
      </c>
      <c r="M2426" s="1">
        <f t="shared" ca="1" si="347"/>
        <v>4791.7727597959802</v>
      </c>
      <c r="N2426" s="13">
        <f t="shared" ca="1" si="348"/>
        <v>6.5762788351103154</v>
      </c>
    </row>
    <row r="2427" spans="5:14" x14ac:dyDescent="0.15">
      <c r="E2427" s="2">
        <v>2423</v>
      </c>
      <c r="F2427" s="12">
        <f t="shared" ca="1" si="341"/>
        <v>0.35019719098330326</v>
      </c>
      <c r="G2427" s="1">
        <f t="shared" ca="1" si="343"/>
        <v>2.0985177606820309</v>
      </c>
      <c r="H2427" s="1">
        <f t="shared" ca="1" si="344"/>
        <v>4787.2949987215516</v>
      </c>
      <c r="I2427" s="1">
        <f t="shared" ca="1" si="345"/>
        <v>4791.7727597959802</v>
      </c>
      <c r="J2427" s="1">
        <f t="shared" ca="1" si="346"/>
        <v>4.4777610744285994</v>
      </c>
      <c r="K2427" s="5">
        <f t="shared" ca="1" si="342"/>
        <v>0.95528483304438816</v>
      </c>
      <c r="L2427" s="1">
        <f t="shared" ca="1" si="340"/>
        <v>5.4013512751437229</v>
      </c>
      <c r="M2427" s="1">
        <f t="shared" ca="1" si="347"/>
        <v>4797.1741110711237</v>
      </c>
      <c r="N2427" s="13">
        <f t="shared" ca="1" si="348"/>
        <v>9.8791123495720967</v>
      </c>
    </row>
    <row r="2428" spans="5:14" x14ac:dyDescent="0.15">
      <c r="E2428" s="2">
        <v>2424</v>
      </c>
      <c r="F2428" s="12">
        <f t="shared" ca="1" si="341"/>
        <v>0.88487381077244776</v>
      </c>
      <c r="G2428" s="1">
        <f t="shared" ca="1" si="343"/>
        <v>0.24462046167691257</v>
      </c>
      <c r="H2428" s="1">
        <f t="shared" ca="1" si="344"/>
        <v>4787.5396191832288</v>
      </c>
      <c r="I2428" s="1">
        <f t="shared" ca="1" si="345"/>
        <v>4797.1741110711237</v>
      </c>
      <c r="J2428" s="1">
        <f t="shared" ca="1" si="346"/>
        <v>9.6344918878949102</v>
      </c>
      <c r="K2428" s="5">
        <f t="shared" ca="1" si="342"/>
        <v>0.28865054631197951</v>
      </c>
      <c r="L2428" s="1">
        <f t="shared" ca="1" si="340"/>
        <v>0.43586997720330117</v>
      </c>
      <c r="M2428" s="1">
        <f t="shared" ca="1" si="347"/>
        <v>4797.6099810483265</v>
      </c>
      <c r="N2428" s="13">
        <f t="shared" ca="1" si="348"/>
        <v>10.070361865097766</v>
      </c>
    </row>
    <row r="2429" spans="5:14" x14ac:dyDescent="0.15">
      <c r="E2429" s="2">
        <v>2425</v>
      </c>
      <c r="F2429" s="12">
        <f t="shared" ca="1" si="341"/>
        <v>0.4828178167231153</v>
      </c>
      <c r="G2429" s="1">
        <f t="shared" ca="1" si="343"/>
        <v>1.4562317750669043</v>
      </c>
      <c r="H2429" s="1">
        <f t="shared" ca="1" si="344"/>
        <v>4788.9958509582957</v>
      </c>
      <c r="I2429" s="1">
        <f t="shared" ca="1" si="345"/>
        <v>4797.6099810483265</v>
      </c>
      <c r="J2429" s="1">
        <f t="shared" ca="1" si="346"/>
        <v>8.6141300900308124</v>
      </c>
      <c r="K2429" s="5">
        <f t="shared" ca="1" si="342"/>
        <v>0.54197993866840133</v>
      </c>
      <c r="L2429" s="1">
        <f t="shared" ca="1" si="340"/>
        <v>1.1505626395410327</v>
      </c>
      <c r="M2429" s="1">
        <f t="shared" ca="1" si="347"/>
        <v>4798.7605436878675</v>
      </c>
      <c r="N2429" s="13">
        <f t="shared" ca="1" si="348"/>
        <v>9.7646927295718342</v>
      </c>
    </row>
    <row r="2430" spans="5:14" x14ac:dyDescent="0.15">
      <c r="E2430" s="2">
        <v>2426</v>
      </c>
      <c r="F2430" s="12">
        <f t="shared" ca="1" si="341"/>
        <v>0.78727889869032175</v>
      </c>
      <c r="G2430" s="1">
        <f t="shared" ca="1" si="343"/>
        <v>0.47834542254332751</v>
      </c>
      <c r="H2430" s="1">
        <f t="shared" ca="1" si="344"/>
        <v>4789.4741963808392</v>
      </c>
      <c r="I2430" s="1">
        <f t="shared" ca="1" si="345"/>
        <v>4798.7605436878675</v>
      </c>
      <c r="J2430" s="1">
        <f t="shared" ca="1" si="346"/>
        <v>9.2863473070283362</v>
      </c>
      <c r="K2430" s="5">
        <f t="shared" ca="1" si="342"/>
        <v>0.80290194653575597</v>
      </c>
      <c r="L2430" s="1">
        <f t="shared" ca="1" si="340"/>
        <v>2.6412967087457933</v>
      </c>
      <c r="M2430" s="1">
        <f t="shared" ca="1" si="347"/>
        <v>4801.4018403966129</v>
      </c>
      <c r="N2430" s="13">
        <f t="shared" ca="1" si="348"/>
        <v>11.927644015773694</v>
      </c>
    </row>
    <row r="2431" spans="5:14" x14ac:dyDescent="0.15">
      <c r="E2431" s="2">
        <v>2427</v>
      </c>
      <c r="F2431" s="12">
        <f t="shared" ca="1" si="341"/>
        <v>0.21564304809259727</v>
      </c>
      <c r="G2431" s="1">
        <f t="shared" ca="1" si="343"/>
        <v>3.0682615868005385</v>
      </c>
      <c r="H2431" s="1">
        <f t="shared" ca="1" si="344"/>
        <v>4792.5424579676401</v>
      </c>
      <c r="I2431" s="1">
        <f t="shared" ca="1" si="345"/>
        <v>4801.4018403966129</v>
      </c>
      <c r="J2431" s="1">
        <f t="shared" ca="1" si="346"/>
        <v>8.8593824289728218</v>
      </c>
      <c r="K2431" s="5">
        <f t="shared" ca="1" si="342"/>
        <v>0.45031030303452368</v>
      </c>
      <c r="L2431" s="1">
        <f t="shared" ca="1" si="340"/>
        <v>0.8454504054080888</v>
      </c>
      <c r="M2431" s="1">
        <f t="shared" ca="1" si="347"/>
        <v>4802.2472908020209</v>
      </c>
      <c r="N2431" s="13">
        <f t="shared" ca="1" si="348"/>
        <v>9.7048328343807952</v>
      </c>
    </row>
    <row r="2432" spans="5:14" x14ac:dyDescent="0.15">
      <c r="E2432" s="2">
        <v>2428</v>
      </c>
      <c r="F2432" s="12">
        <f t="shared" ca="1" si="341"/>
        <v>0.39617582079347191</v>
      </c>
      <c r="G2432" s="1">
        <f t="shared" ca="1" si="343"/>
        <v>1.8517943487203794</v>
      </c>
      <c r="H2432" s="1">
        <f t="shared" ca="1" si="344"/>
        <v>4794.3942523163605</v>
      </c>
      <c r="I2432" s="1">
        <f t="shared" ca="1" si="345"/>
        <v>4802.2472908020209</v>
      </c>
      <c r="J2432" s="1">
        <f t="shared" ca="1" si="346"/>
        <v>7.8530384856603632</v>
      </c>
      <c r="K2432" s="5">
        <f t="shared" ca="1" si="342"/>
        <v>0.48376502982401814</v>
      </c>
      <c r="L2432" s="1">
        <f t="shared" ca="1" si="340"/>
        <v>0.94935517578984518</v>
      </c>
      <c r="M2432" s="1">
        <f t="shared" ca="1" si="347"/>
        <v>4803.1966459778105</v>
      </c>
      <c r="N2432" s="13">
        <f t="shared" ca="1" si="348"/>
        <v>8.8023936614499689</v>
      </c>
    </row>
    <row r="2433" spans="5:14" x14ac:dyDescent="0.15">
      <c r="E2433" s="2">
        <v>2429</v>
      </c>
      <c r="F2433" s="12">
        <f t="shared" ca="1" si="341"/>
        <v>0.4076906854486666</v>
      </c>
      <c r="G2433" s="1">
        <f t="shared" ca="1" si="343"/>
        <v>1.7944930319991068</v>
      </c>
      <c r="H2433" s="1">
        <f t="shared" ca="1" si="344"/>
        <v>4796.1887453483596</v>
      </c>
      <c r="I2433" s="1">
        <f t="shared" ca="1" si="345"/>
        <v>4803.1966459778105</v>
      </c>
      <c r="J2433" s="1">
        <f t="shared" ca="1" si="346"/>
        <v>7.0079006294508872</v>
      </c>
      <c r="K2433" s="5">
        <f t="shared" ca="1" si="342"/>
        <v>0.88596485998764751</v>
      </c>
      <c r="L2433" s="1">
        <f t="shared" ca="1" si="340"/>
        <v>3.6465683136505533</v>
      </c>
      <c r="M2433" s="1">
        <f t="shared" ca="1" si="347"/>
        <v>4806.8432142914608</v>
      </c>
      <c r="N2433" s="13">
        <f t="shared" ca="1" si="348"/>
        <v>10.654468943101165</v>
      </c>
    </row>
    <row r="2434" spans="5:14" x14ac:dyDescent="0.15">
      <c r="E2434" s="2">
        <v>2430</v>
      </c>
      <c r="F2434" s="12">
        <f t="shared" ca="1" si="341"/>
        <v>0.97254416542546995</v>
      </c>
      <c r="G2434" s="1">
        <f t="shared" ca="1" si="343"/>
        <v>5.5679580402970719E-2</v>
      </c>
      <c r="H2434" s="1">
        <f t="shared" ca="1" si="344"/>
        <v>4796.2444249287628</v>
      </c>
      <c r="I2434" s="1">
        <f t="shared" ca="1" si="345"/>
        <v>4806.8432142914608</v>
      </c>
      <c r="J2434" s="1">
        <f t="shared" ca="1" si="346"/>
        <v>10.598789362697971</v>
      </c>
      <c r="K2434" s="5">
        <f t="shared" ca="1" si="342"/>
        <v>0.93747905156203637</v>
      </c>
      <c r="L2434" s="1">
        <f t="shared" ca="1" si="340"/>
        <v>4.7692476553247731</v>
      </c>
      <c r="M2434" s="1">
        <f t="shared" ca="1" si="347"/>
        <v>4811.6124619467855</v>
      </c>
      <c r="N2434" s="13">
        <f t="shared" ca="1" si="348"/>
        <v>15.368037018022733</v>
      </c>
    </row>
    <row r="2435" spans="5:14" x14ac:dyDescent="0.15">
      <c r="E2435" s="2">
        <v>2431</v>
      </c>
      <c r="F2435" s="12">
        <f t="shared" ca="1" si="341"/>
        <v>0.91108339028476248</v>
      </c>
      <c r="G2435" s="1">
        <f t="shared" ca="1" si="343"/>
        <v>0.18624169765216522</v>
      </c>
      <c r="H2435" s="1">
        <f t="shared" ca="1" si="344"/>
        <v>4796.4306666264147</v>
      </c>
      <c r="I2435" s="1">
        <f t="shared" ca="1" si="345"/>
        <v>4811.6124619467855</v>
      </c>
      <c r="J2435" s="1">
        <f t="shared" ca="1" si="346"/>
        <v>15.181795320370838</v>
      </c>
      <c r="K2435" s="5">
        <f t="shared" ca="1" si="342"/>
        <v>0.34411717905293637</v>
      </c>
      <c r="L2435" s="1">
        <f t="shared" ca="1" si="340"/>
        <v>0.56125267895784747</v>
      </c>
      <c r="M2435" s="1">
        <f t="shared" ca="1" si="347"/>
        <v>4812.1737146257437</v>
      </c>
      <c r="N2435" s="13">
        <f t="shared" ca="1" si="348"/>
        <v>15.743047999329065</v>
      </c>
    </row>
    <row r="2436" spans="5:14" x14ac:dyDescent="0.15">
      <c r="E2436" s="2">
        <v>2432</v>
      </c>
      <c r="F2436" s="12">
        <f t="shared" ca="1" si="341"/>
        <v>0.62037548972097911</v>
      </c>
      <c r="G2436" s="1">
        <f t="shared" ca="1" si="343"/>
        <v>0.95486071135950701</v>
      </c>
      <c r="H2436" s="1">
        <f t="shared" ca="1" si="344"/>
        <v>4797.385527337774</v>
      </c>
      <c r="I2436" s="1">
        <f t="shared" ca="1" si="345"/>
        <v>4812.1737146257437</v>
      </c>
      <c r="J2436" s="1">
        <f t="shared" ca="1" si="346"/>
        <v>14.788187287969777</v>
      </c>
      <c r="K2436" s="5">
        <f t="shared" ca="1" si="342"/>
        <v>0.37853194892814279</v>
      </c>
      <c r="L2436" s="1">
        <f t="shared" ca="1" si="340"/>
        <v>0.64651694487506106</v>
      </c>
      <c r="M2436" s="1">
        <f t="shared" ca="1" si="347"/>
        <v>4812.8202315706185</v>
      </c>
      <c r="N2436" s="13">
        <f t="shared" ca="1" si="348"/>
        <v>15.434704232844524</v>
      </c>
    </row>
    <row r="2437" spans="5:14" x14ac:dyDescent="0.15">
      <c r="E2437" s="2">
        <v>2433</v>
      </c>
      <c r="F2437" s="12">
        <f t="shared" ca="1" si="341"/>
        <v>0.31406684619087477</v>
      </c>
      <c r="G2437" s="1">
        <f t="shared" ca="1" si="343"/>
        <v>2.3162988595453675</v>
      </c>
      <c r="H2437" s="1">
        <f t="shared" ca="1" si="344"/>
        <v>4799.701826197319</v>
      </c>
      <c r="I2437" s="1">
        <f t="shared" ca="1" si="345"/>
        <v>4812.8202315706185</v>
      </c>
      <c r="J2437" s="1">
        <f t="shared" ca="1" si="346"/>
        <v>13.118405373299538</v>
      </c>
      <c r="K2437" s="5">
        <f t="shared" ca="1" si="342"/>
        <v>0.12462103990010653</v>
      </c>
      <c r="L2437" s="1">
        <f t="shared" ca="1" si="340"/>
        <v>0.14086565846548499</v>
      </c>
      <c r="M2437" s="1">
        <f t="shared" ca="1" si="347"/>
        <v>4812.9610972290839</v>
      </c>
      <c r="N2437" s="13">
        <f t="shared" ca="1" si="348"/>
        <v>13.259271031764911</v>
      </c>
    </row>
    <row r="2438" spans="5:14" x14ac:dyDescent="0.15">
      <c r="E2438" s="2">
        <v>2434</v>
      </c>
      <c r="F2438" s="12">
        <f t="shared" ca="1" si="341"/>
        <v>0.32296361702624043</v>
      </c>
      <c r="G2438" s="1">
        <f t="shared" ca="1" si="343"/>
        <v>2.2604312057791272</v>
      </c>
      <c r="H2438" s="1">
        <f t="shared" ca="1" si="344"/>
        <v>4801.9622574030982</v>
      </c>
      <c r="I2438" s="1">
        <f t="shared" ca="1" si="345"/>
        <v>4812.9610972290839</v>
      </c>
      <c r="J2438" s="1">
        <f t="shared" ca="1" si="346"/>
        <v>10.998839825985669</v>
      </c>
      <c r="K2438" s="5">
        <f t="shared" ca="1" si="342"/>
        <v>0.38129952607410034</v>
      </c>
      <c r="L2438" s="1">
        <f t="shared" ref="L2438:L2501" ca="1" si="349">_xlfn.GAMMA.INV(K2438, 0.8, 2)</f>
        <v>0.65364083854119137</v>
      </c>
      <c r="M2438" s="1">
        <f t="shared" ca="1" si="347"/>
        <v>4813.6147380676248</v>
      </c>
      <c r="N2438" s="13">
        <f t="shared" ca="1" si="348"/>
        <v>11.652480664526593</v>
      </c>
    </row>
    <row r="2439" spans="5:14" x14ac:dyDescent="0.15">
      <c r="E2439" s="2">
        <v>2435</v>
      </c>
      <c r="F2439" s="12">
        <f t="shared" ref="F2439:F2502" ca="1" si="350">RAND()</f>
        <v>0.6679580026026305</v>
      </c>
      <c r="G2439" s="1">
        <f t="shared" ca="1" si="343"/>
        <v>0.80705995555451704</v>
      </c>
      <c r="H2439" s="1">
        <f t="shared" ca="1" si="344"/>
        <v>4802.7693173586531</v>
      </c>
      <c r="I2439" s="1">
        <f t="shared" ca="1" si="345"/>
        <v>4813.6147380676248</v>
      </c>
      <c r="J2439" s="1">
        <f t="shared" ca="1" si="346"/>
        <v>10.845420708971687</v>
      </c>
      <c r="K2439" s="5">
        <f t="shared" ref="K2439:K2502" ca="1" si="351">RAND()</f>
        <v>0.72249673760132016</v>
      </c>
      <c r="L2439" s="1">
        <f t="shared" ca="1" si="349"/>
        <v>2.0250364286342082</v>
      </c>
      <c r="M2439" s="1">
        <f t="shared" ca="1" si="347"/>
        <v>4815.6397744962587</v>
      </c>
      <c r="N2439" s="13">
        <f t="shared" ca="1" si="348"/>
        <v>12.870457137605626</v>
      </c>
    </row>
    <row r="2440" spans="5:14" x14ac:dyDescent="0.15">
      <c r="E2440" s="2">
        <v>2436</v>
      </c>
      <c r="F2440" s="12">
        <f t="shared" ca="1" si="350"/>
        <v>0.61098283481707449</v>
      </c>
      <c r="G2440" s="1">
        <f t="shared" ca="1" si="343"/>
        <v>0.9853728275885002</v>
      </c>
      <c r="H2440" s="1">
        <f t="shared" ca="1" si="344"/>
        <v>4803.7546901862415</v>
      </c>
      <c r="I2440" s="1">
        <f t="shared" ca="1" si="345"/>
        <v>4815.6397744962587</v>
      </c>
      <c r="J2440" s="1">
        <f t="shared" ca="1" si="346"/>
        <v>11.885084310017191</v>
      </c>
      <c r="K2440" s="5">
        <f t="shared" ca="1" si="351"/>
        <v>0.92903055760341224</v>
      </c>
      <c r="L2440" s="1">
        <f t="shared" ca="1" si="349"/>
        <v>4.5312286355003755</v>
      </c>
      <c r="M2440" s="1">
        <f t="shared" ca="1" si="347"/>
        <v>4820.1710031317589</v>
      </c>
      <c r="N2440" s="13">
        <f t="shared" ca="1" si="348"/>
        <v>16.416312945517348</v>
      </c>
    </row>
    <row r="2441" spans="5:14" x14ac:dyDescent="0.15">
      <c r="E2441" s="2">
        <v>2437</v>
      </c>
      <c r="F2441" s="12">
        <f t="shared" ca="1" si="350"/>
        <v>8.0959133588293986E-2</v>
      </c>
      <c r="G2441" s="1">
        <f t="shared" ca="1" si="343"/>
        <v>5.0276215504517268</v>
      </c>
      <c r="H2441" s="1">
        <f t="shared" ca="1" si="344"/>
        <v>4808.7823117366934</v>
      </c>
      <c r="I2441" s="1">
        <f t="shared" ca="1" si="345"/>
        <v>4820.1710031317589</v>
      </c>
      <c r="J2441" s="1">
        <f t="shared" ca="1" si="346"/>
        <v>11.388691395065507</v>
      </c>
      <c r="K2441" s="5">
        <f t="shared" ca="1" si="351"/>
        <v>0.1336325691855752</v>
      </c>
      <c r="L2441" s="1">
        <f t="shared" ca="1" si="349"/>
        <v>0.15427677914175944</v>
      </c>
      <c r="M2441" s="1">
        <f t="shared" ca="1" si="347"/>
        <v>4820.3252799109005</v>
      </c>
      <c r="N2441" s="13">
        <f t="shared" ca="1" si="348"/>
        <v>11.54296817420709</v>
      </c>
    </row>
    <row r="2442" spans="5:14" x14ac:dyDescent="0.15">
      <c r="E2442" s="2">
        <v>2438</v>
      </c>
      <c r="F2442" s="12">
        <f t="shared" ca="1" si="350"/>
        <v>0.6999795057186956</v>
      </c>
      <c r="G2442" s="1">
        <f t="shared" ca="1" si="343"/>
        <v>0.71340844382409729</v>
      </c>
      <c r="H2442" s="1">
        <f t="shared" ca="1" si="344"/>
        <v>4809.4957201805173</v>
      </c>
      <c r="I2442" s="1">
        <f t="shared" ca="1" si="345"/>
        <v>4820.3252799109005</v>
      </c>
      <c r="J2442" s="1">
        <f t="shared" ca="1" si="346"/>
        <v>10.829559730383153</v>
      </c>
      <c r="K2442" s="5">
        <f t="shared" ca="1" si="351"/>
        <v>0.68139977944749297</v>
      </c>
      <c r="L2442" s="1">
        <f t="shared" ca="1" si="349"/>
        <v>1.7800125848350716</v>
      </c>
      <c r="M2442" s="1">
        <f t="shared" ca="1" si="347"/>
        <v>4822.1052924957357</v>
      </c>
      <c r="N2442" s="13">
        <f t="shared" ca="1" si="348"/>
        <v>12.609572315218429</v>
      </c>
    </row>
    <row r="2443" spans="5:14" x14ac:dyDescent="0.15">
      <c r="E2443" s="2">
        <v>2439</v>
      </c>
      <c r="F2443" s="12">
        <f t="shared" ca="1" si="350"/>
        <v>0.98281803176283833</v>
      </c>
      <c r="G2443" s="1">
        <f t="shared" ca="1" si="343"/>
        <v>3.4662582332775992E-2</v>
      </c>
      <c r="H2443" s="1">
        <f t="shared" ca="1" si="344"/>
        <v>4809.5303827628504</v>
      </c>
      <c r="I2443" s="1">
        <f t="shared" ca="1" si="345"/>
        <v>4822.1052924957357</v>
      </c>
      <c r="J2443" s="1">
        <f t="shared" ca="1" si="346"/>
        <v>12.574909732885317</v>
      </c>
      <c r="K2443" s="5">
        <f t="shared" ca="1" si="351"/>
        <v>4.0732542722411336E-2</v>
      </c>
      <c r="L2443" s="1">
        <f t="shared" ca="1" si="349"/>
        <v>3.3801707902791668E-2</v>
      </c>
      <c r="M2443" s="1">
        <f t="shared" ca="1" si="347"/>
        <v>4822.1390942036387</v>
      </c>
      <c r="N2443" s="13">
        <f t="shared" ca="1" si="348"/>
        <v>12.608711440788284</v>
      </c>
    </row>
    <row r="2444" spans="5:14" x14ac:dyDescent="0.15">
      <c r="E2444" s="2">
        <v>2440</v>
      </c>
      <c r="F2444" s="12">
        <f t="shared" ca="1" si="350"/>
        <v>0.21907315545710626</v>
      </c>
      <c r="G2444" s="1">
        <f t="shared" ca="1" si="343"/>
        <v>3.0366991235250103</v>
      </c>
      <c r="H2444" s="1">
        <f t="shared" ca="1" si="344"/>
        <v>4812.5670818863755</v>
      </c>
      <c r="I2444" s="1">
        <f t="shared" ca="1" si="345"/>
        <v>4822.1390942036387</v>
      </c>
      <c r="J2444" s="1">
        <f t="shared" ca="1" si="346"/>
        <v>9.5720123172632157</v>
      </c>
      <c r="K2444" s="5">
        <f t="shared" ca="1" si="351"/>
        <v>0.30787830550793194</v>
      </c>
      <c r="L2444" s="1">
        <f t="shared" ca="1" si="349"/>
        <v>0.47773704330687788</v>
      </c>
      <c r="M2444" s="1">
        <f t="shared" ca="1" si="347"/>
        <v>4822.6168312469454</v>
      </c>
      <c r="N2444" s="13">
        <f t="shared" ca="1" si="348"/>
        <v>10.049749360569876</v>
      </c>
    </row>
    <row r="2445" spans="5:14" x14ac:dyDescent="0.15">
      <c r="E2445" s="2">
        <v>2441</v>
      </c>
      <c r="F2445" s="12">
        <f t="shared" ca="1" si="350"/>
        <v>0.71842014940274201</v>
      </c>
      <c r="G2445" s="1">
        <f t="shared" ca="1" si="343"/>
        <v>0.66140142955573311</v>
      </c>
      <c r="H2445" s="1">
        <f t="shared" ca="1" si="344"/>
        <v>4813.228483315931</v>
      </c>
      <c r="I2445" s="1">
        <f t="shared" ca="1" si="345"/>
        <v>4822.6168312469454</v>
      </c>
      <c r="J2445" s="1">
        <f t="shared" ca="1" si="346"/>
        <v>9.388347931014323</v>
      </c>
      <c r="K2445" s="5">
        <f t="shared" ca="1" si="351"/>
        <v>0.41008510490146854</v>
      </c>
      <c r="L2445" s="1">
        <f t="shared" ca="1" si="349"/>
        <v>0.73023450850543159</v>
      </c>
      <c r="M2445" s="1">
        <f t="shared" ca="1" si="347"/>
        <v>4823.3470657554508</v>
      </c>
      <c r="N2445" s="13">
        <f t="shared" ca="1" si="348"/>
        <v>10.118582439519741</v>
      </c>
    </row>
    <row r="2446" spans="5:14" x14ac:dyDescent="0.15">
      <c r="E2446" s="2">
        <v>2442</v>
      </c>
      <c r="F2446" s="12">
        <f t="shared" ca="1" si="350"/>
        <v>0.12060659134497509</v>
      </c>
      <c r="G2446" s="1">
        <f t="shared" ca="1" si="343"/>
        <v>4.230442683161554</v>
      </c>
      <c r="H2446" s="1">
        <f t="shared" ca="1" si="344"/>
        <v>4817.4589259990926</v>
      </c>
      <c r="I2446" s="1">
        <f t="shared" ca="1" si="345"/>
        <v>4823.3470657554508</v>
      </c>
      <c r="J2446" s="1">
        <f t="shared" ca="1" si="346"/>
        <v>5.8881397563582141</v>
      </c>
      <c r="K2446" s="5">
        <f t="shared" ca="1" si="351"/>
        <v>0.29257201245181463</v>
      </c>
      <c r="L2446" s="1">
        <f t="shared" ca="1" si="349"/>
        <v>0.44427568274040846</v>
      </c>
      <c r="M2446" s="1">
        <f t="shared" ca="1" si="347"/>
        <v>4823.791341438191</v>
      </c>
      <c r="N2446" s="13">
        <f t="shared" ca="1" si="348"/>
        <v>6.3324154390984404</v>
      </c>
    </row>
    <row r="2447" spans="5:14" x14ac:dyDescent="0.15">
      <c r="E2447" s="2">
        <v>2443</v>
      </c>
      <c r="F2447" s="12">
        <f t="shared" ca="1" si="350"/>
        <v>0.13069646210349917</v>
      </c>
      <c r="G2447" s="1">
        <f t="shared" ca="1" si="343"/>
        <v>4.0697554551030812</v>
      </c>
      <c r="H2447" s="1">
        <f t="shared" ca="1" si="344"/>
        <v>4821.528681454196</v>
      </c>
      <c r="I2447" s="1">
        <f t="shared" ca="1" si="345"/>
        <v>4823.791341438191</v>
      </c>
      <c r="J2447" s="1">
        <f t="shared" ca="1" si="346"/>
        <v>2.2626599839950359</v>
      </c>
      <c r="K2447" s="5">
        <f t="shared" ca="1" si="351"/>
        <v>0.96558666184323771</v>
      </c>
      <c r="L2447" s="1">
        <f t="shared" ca="1" si="349"/>
        <v>5.8975248123869122</v>
      </c>
      <c r="M2447" s="1">
        <f t="shared" ca="1" si="347"/>
        <v>4829.688866250578</v>
      </c>
      <c r="N2447" s="13">
        <f t="shared" ca="1" si="348"/>
        <v>8.1601847963820546</v>
      </c>
    </row>
    <row r="2448" spans="5:14" x14ac:dyDescent="0.15">
      <c r="E2448" s="2">
        <v>2444</v>
      </c>
      <c r="F2448" s="12">
        <f t="shared" ca="1" si="350"/>
        <v>4.8315901746677548E-2</v>
      </c>
      <c r="G2448" s="1">
        <f t="shared" ca="1" si="343"/>
        <v>6.0599890875956186</v>
      </c>
      <c r="H2448" s="1">
        <f t="shared" ca="1" si="344"/>
        <v>4827.5886705417915</v>
      </c>
      <c r="I2448" s="1">
        <f t="shared" ca="1" si="345"/>
        <v>4829.688866250578</v>
      </c>
      <c r="J2448" s="1">
        <f t="shared" ca="1" si="346"/>
        <v>2.1001957087864866</v>
      </c>
      <c r="K2448" s="5">
        <f t="shared" ca="1" si="351"/>
        <v>0.83697783573446727</v>
      </c>
      <c r="L2448" s="1">
        <f t="shared" ca="1" si="349"/>
        <v>2.9877049745195716</v>
      </c>
      <c r="M2448" s="1">
        <f t="shared" ca="1" si="347"/>
        <v>4832.6765712250972</v>
      </c>
      <c r="N2448" s="13">
        <f t="shared" ca="1" si="348"/>
        <v>5.0879006833056337</v>
      </c>
    </row>
    <row r="2449" spans="5:14" x14ac:dyDescent="0.15">
      <c r="E2449" s="2">
        <v>2445</v>
      </c>
      <c r="F2449" s="12">
        <f t="shared" ca="1" si="350"/>
        <v>0.6767682751009767</v>
      </c>
      <c r="G2449" s="1">
        <f t="shared" ca="1" si="343"/>
        <v>0.78085269327917284</v>
      </c>
      <c r="H2449" s="1">
        <f t="shared" ca="1" si="344"/>
        <v>4828.369523235071</v>
      </c>
      <c r="I2449" s="1">
        <f t="shared" ca="1" si="345"/>
        <v>4832.6765712250972</v>
      </c>
      <c r="J2449" s="1">
        <f t="shared" ca="1" si="346"/>
        <v>4.3070479900261489</v>
      </c>
      <c r="K2449" s="5">
        <f t="shared" ca="1" si="351"/>
        <v>0.58383146202952152</v>
      </c>
      <c r="L2449" s="1">
        <f t="shared" ca="1" si="349"/>
        <v>1.3142685167048518</v>
      </c>
      <c r="M2449" s="1">
        <f t="shared" ca="1" si="347"/>
        <v>4833.9908397418021</v>
      </c>
      <c r="N2449" s="13">
        <f t="shared" ca="1" si="348"/>
        <v>5.6213165067310911</v>
      </c>
    </row>
    <row r="2450" spans="5:14" x14ac:dyDescent="0.15">
      <c r="E2450" s="2">
        <v>2446</v>
      </c>
      <c r="F2450" s="12">
        <f t="shared" ca="1" si="350"/>
        <v>0.16480421578807702</v>
      </c>
      <c r="G2450" s="1">
        <f t="shared" ca="1" si="343"/>
        <v>3.6059941611912572</v>
      </c>
      <c r="H2450" s="1">
        <f t="shared" ca="1" si="344"/>
        <v>4831.9755173962621</v>
      </c>
      <c r="I2450" s="1">
        <f t="shared" ca="1" si="345"/>
        <v>4833.9908397418021</v>
      </c>
      <c r="J2450" s="1">
        <f t="shared" ca="1" si="346"/>
        <v>2.0153223455399711</v>
      </c>
      <c r="K2450" s="5">
        <f t="shared" ca="1" si="351"/>
        <v>0.64977260443988838</v>
      </c>
      <c r="L2450" s="1">
        <f t="shared" ca="1" si="349"/>
        <v>1.6136385908419706</v>
      </c>
      <c r="M2450" s="1">
        <f t="shared" ca="1" si="347"/>
        <v>4835.6044783326442</v>
      </c>
      <c r="N2450" s="13">
        <f t="shared" ca="1" si="348"/>
        <v>3.6289609363821</v>
      </c>
    </row>
    <row r="2451" spans="5:14" x14ac:dyDescent="0.15">
      <c r="E2451" s="2">
        <v>2447</v>
      </c>
      <c r="F2451" s="12">
        <f t="shared" ca="1" si="350"/>
        <v>9.9938582151158695E-2</v>
      </c>
      <c r="G2451" s="1">
        <f t="shared" ca="1" si="343"/>
        <v>4.606398920334656</v>
      </c>
      <c r="H2451" s="1">
        <f t="shared" ca="1" si="344"/>
        <v>4836.581916316597</v>
      </c>
      <c r="I2451" s="1">
        <f t="shared" ca="1" si="345"/>
        <v>4836.581916316597</v>
      </c>
      <c r="J2451" s="1">
        <f t="shared" ca="1" si="346"/>
        <v>0</v>
      </c>
      <c r="K2451" s="5">
        <f t="shared" ca="1" si="351"/>
        <v>0.5004526457034294</v>
      </c>
      <c r="L2451" s="1">
        <f t="shared" ca="1" si="349"/>
        <v>1.0042188738809932</v>
      </c>
      <c r="M2451" s="1">
        <f t="shared" ca="1" si="347"/>
        <v>4837.5861351904778</v>
      </c>
      <c r="N2451" s="13">
        <f t="shared" ca="1" si="348"/>
        <v>1.0042188738807454</v>
      </c>
    </row>
    <row r="2452" spans="5:14" x14ac:dyDescent="0.15">
      <c r="E2452" s="2">
        <v>2448</v>
      </c>
      <c r="F2452" s="12">
        <f t="shared" ca="1" si="350"/>
        <v>0.13896418384418219</v>
      </c>
      <c r="G2452" s="1">
        <f t="shared" ca="1" si="343"/>
        <v>3.947078098479702</v>
      </c>
      <c r="H2452" s="1">
        <f t="shared" ca="1" si="344"/>
        <v>4840.5289944150763</v>
      </c>
      <c r="I2452" s="1">
        <f t="shared" ca="1" si="345"/>
        <v>4840.5289944150763</v>
      </c>
      <c r="J2452" s="1">
        <f t="shared" ca="1" si="346"/>
        <v>0</v>
      </c>
      <c r="K2452" s="5">
        <f t="shared" ca="1" si="351"/>
        <v>0.94634497655905481</v>
      </c>
      <c r="L2452" s="1">
        <f t="shared" ca="1" si="349"/>
        <v>5.0571866431287136</v>
      </c>
      <c r="M2452" s="1">
        <f t="shared" ca="1" si="347"/>
        <v>4845.5861810582046</v>
      </c>
      <c r="N2452" s="13">
        <f t="shared" ca="1" si="348"/>
        <v>5.0571866431282615</v>
      </c>
    </row>
    <row r="2453" spans="5:14" x14ac:dyDescent="0.15">
      <c r="E2453" s="2">
        <v>2449</v>
      </c>
      <c r="F2453" s="12">
        <f t="shared" ca="1" si="350"/>
        <v>0.83071215526145958</v>
      </c>
      <c r="G2453" s="1">
        <f t="shared" ca="1" si="343"/>
        <v>0.37094385538309638</v>
      </c>
      <c r="H2453" s="1">
        <f t="shared" ca="1" si="344"/>
        <v>4840.8999382704596</v>
      </c>
      <c r="I2453" s="1">
        <f t="shared" ca="1" si="345"/>
        <v>4845.5861810582046</v>
      </c>
      <c r="J2453" s="1">
        <f t="shared" ca="1" si="346"/>
        <v>4.6862427877449591</v>
      </c>
      <c r="K2453" s="5">
        <f t="shared" ca="1" si="351"/>
        <v>0.2225669998789821</v>
      </c>
      <c r="L2453" s="1">
        <f t="shared" ca="1" si="349"/>
        <v>0.30401197006172442</v>
      </c>
      <c r="M2453" s="1">
        <f t="shared" ca="1" si="347"/>
        <v>4845.8901930282664</v>
      </c>
      <c r="N2453" s="13">
        <f t="shared" ca="1" si="348"/>
        <v>4.9902547578067242</v>
      </c>
    </row>
    <row r="2454" spans="5:14" x14ac:dyDescent="0.15">
      <c r="E2454" s="2">
        <v>2450</v>
      </c>
      <c r="F2454" s="12">
        <f t="shared" ca="1" si="350"/>
        <v>0.65799970138451791</v>
      </c>
      <c r="G2454" s="1">
        <f t="shared" ca="1" si="343"/>
        <v>0.83710160295968783</v>
      </c>
      <c r="H2454" s="1">
        <f t="shared" ca="1" si="344"/>
        <v>4841.7370398734192</v>
      </c>
      <c r="I2454" s="1">
        <f t="shared" ca="1" si="345"/>
        <v>4845.8901930282664</v>
      </c>
      <c r="J2454" s="1">
        <f t="shared" ca="1" si="346"/>
        <v>4.1531531548471321</v>
      </c>
      <c r="K2454" s="5">
        <f t="shared" ca="1" si="351"/>
        <v>0.74860440587900701</v>
      </c>
      <c r="L2454" s="1">
        <f t="shared" ca="1" si="349"/>
        <v>2.2017711449809116</v>
      </c>
      <c r="M2454" s="1">
        <f t="shared" ca="1" si="347"/>
        <v>4848.0919641732471</v>
      </c>
      <c r="N2454" s="13">
        <f t="shared" ca="1" si="348"/>
        <v>6.3549242998278714</v>
      </c>
    </row>
    <row r="2455" spans="5:14" x14ac:dyDescent="0.15">
      <c r="E2455" s="2">
        <v>2451</v>
      </c>
      <c r="F2455" s="12">
        <f t="shared" ca="1" si="350"/>
        <v>0.86357398978665256</v>
      </c>
      <c r="G2455" s="1">
        <f t="shared" ca="1" si="343"/>
        <v>0.29335139830466417</v>
      </c>
      <c r="H2455" s="1">
        <f t="shared" ca="1" si="344"/>
        <v>4842.0303912717236</v>
      </c>
      <c r="I2455" s="1">
        <f t="shared" ca="1" si="345"/>
        <v>4848.0919641732471</v>
      </c>
      <c r="J2455" s="1">
        <f t="shared" ca="1" si="346"/>
        <v>6.0615729015235047</v>
      </c>
      <c r="K2455" s="5">
        <f t="shared" ca="1" si="351"/>
        <v>0.89305386162140776</v>
      </c>
      <c r="L2455" s="1">
        <f t="shared" ca="1" si="349"/>
        <v>3.7656713488601223</v>
      </c>
      <c r="M2455" s="1">
        <f t="shared" ca="1" si="347"/>
        <v>4851.8576355221076</v>
      </c>
      <c r="N2455" s="13">
        <f t="shared" ca="1" si="348"/>
        <v>9.8272442503839557</v>
      </c>
    </row>
    <row r="2456" spans="5:14" x14ac:dyDescent="0.15">
      <c r="E2456" s="2">
        <v>2452</v>
      </c>
      <c r="F2456" s="12">
        <f t="shared" ca="1" si="350"/>
        <v>0.14042366595298139</v>
      </c>
      <c r="G2456" s="1">
        <f t="shared" ca="1" si="343"/>
        <v>3.9261824813531017</v>
      </c>
      <c r="H2456" s="1">
        <f t="shared" ca="1" si="344"/>
        <v>4845.9565737530766</v>
      </c>
      <c r="I2456" s="1">
        <f t="shared" ca="1" si="345"/>
        <v>4851.8576355221076</v>
      </c>
      <c r="J2456" s="1">
        <f t="shared" ca="1" si="346"/>
        <v>5.9010617690310028</v>
      </c>
      <c r="K2456" s="5">
        <f t="shared" ca="1" si="351"/>
        <v>0.86802078589954523</v>
      </c>
      <c r="L2456" s="1">
        <f t="shared" ca="1" si="349"/>
        <v>3.3762120012077612</v>
      </c>
      <c r="M2456" s="1">
        <f t="shared" ca="1" si="347"/>
        <v>4855.2338475233155</v>
      </c>
      <c r="N2456" s="13">
        <f t="shared" ca="1" si="348"/>
        <v>9.277273770238935</v>
      </c>
    </row>
    <row r="2457" spans="5:14" x14ac:dyDescent="0.15">
      <c r="E2457" s="2">
        <v>2453</v>
      </c>
      <c r="F2457" s="12">
        <f t="shared" ca="1" si="350"/>
        <v>0.85824618194944424</v>
      </c>
      <c r="G2457" s="1">
        <f t="shared" ca="1" si="343"/>
        <v>0.30572859060075597</v>
      </c>
      <c r="H2457" s="1">
        <f t="shared" ca="1" si="344"/>
        <v>4846.2623023436772</v>
      </c>
      <c r="I2457" s="1">
        <f t="shared" ca="1" si="345"/>
        <v>4855.2338475233155</v>
      </c>
      <c r="J2457" s="1">
        <f t="shared" ca="1" si="346"/>
        <v>8.9715451796382695</v>
      </c>
      <c r="K2457" s="5">
        <f t="shared" ca="1" si="351"/>
        <v>0.67745353088930471</v>
      </c>
      <c r="L2457" s="1">
        <f t="shared" ca="1" si="349"/>
        <v>1.7582973934757136</v>
      </c>
      <c r="M2457" s="1">
        <f t="shared" ca="1" si="347"/>
        <v>4856.9921449167914</v>
      </c>
      <c r="N2457" s="13">
        <f t="shared" ca="1" si="348"/>
        <v>10.729842573114183</v>
      </c>
    </row>
    <row r="2458" spans="5:14" x14ac:dyDescent="0.15">
      <c r="E2458" s="2">
        <v>2454</v>
      </c>
      <c r="F2458" s="12">
        <f t="shared" ca="1" si="350"/>
        <v>0.57371270101336536</v>
      </c>
      <c r="G2458" s="1">
        <f t="shared" ca="1" si="343"/>
        <v>1.1112530576951982</v>
      </c>
      <c r="H2458" s="1">
        <f t="shared" ca="1" si="344"/>
        <v>4847.3735554013729</v>
      </c>
      <c r="I2458" s="1">
        <f t="shared" ca="1" si="345"/>
        <v>4856.9921449167914</v>
      </c>
      <c r="J2458" s="1">
        <f t="shared" ca="1" si="346"/>
        <v>9.6185895154185346</v>
      </c>
      <c r="K2458" s="5">
        <f t="shared" ca="1" si="351"/>
        <v>0.83823275430276134</v>
      </c>
      <c r="L2458" s="1">
        <f t="shared" ca="1" si="349"/>
        <v>3.001864848319562</v>
      </c>
      <c r="M2458" s="1">
        <f t="shared" ca="1" si="347"/>
        <v>4859.9940097651106</v>
      </c>
      <c r="N2458" s="13">
        <f t="shared" ca="1" si="348"/>
        <v>12.620454363737736</v>
      </c>
    </row>
    <row r="2459" spans="5:14" x14ac:dyDescent="0.15">
      <c r="E2459" s="2">
        <v>2455</v>
      </c>
      <c r="F2459" s="12">
        <f t="shared" ca="1" si="350"/>
        <v>0.49076368114541058</v>
      </c>
      <c r="G2459" s="1">
        <f t="shared" ca="1" si="343"/>
        <v>1.4235851363593863</v>
      </c>
      <c r="H2459" s="1">
        <f t="shared" ca="1" si="344"/>
        <v>4848.797140537732</v>
      </c>
      <c r="I2459" s="1">
        <f t="shared" ca="1" si="345"/>
        <v>4859.9940097651106</v>
      </c>
      <c r="J2459" s="1">
        <f t="shared" ca="1" si="346"/>
        <v>11.196869227378556</v>
      </c>
      <c r="K2459" s="5">
        <f t="shared" ca="1" si="351"/>
        <v>0.18641838755835727</v>
      </c>
      <c r="L2459" s="1">
        <f t="shared" ca="1" si="349"/>
        <v>0.23938000806219467</v>
      </c>
      <c r="M2459" s="1">
        <f t="shared" ca="1" si="347"/>
        <v>4860.2333897731723</v>
      </c>
      <c r="N2459" s="13">
        <f t="shared" ca="1" si="348"/>
        <v>11.4362492354403</v>
      </c>
    </row>
    <row r="2460" spans="5:14" x14ac:dyDescent="0.15">
      <c r="E2460" s="2">
        <v>2456</v>
      </c>
      <c r="F2460" s="12">
        <f t="shared" ca="1" si="350"/>
        <v>7.3041564877022847E-2</v>
      </c>
      <c r="G2460" s="1">
        <f t="shared" ca="1" si="343"/>
        <v>5.233453235986155</v>
      </c>
      <c r="H2460" s="1">
        <f t="shared" ca="1" si="344"/>
        <v>4854.0305937737185</v>
      </c>
      <c r="I2460" s="1">
        <f t="shared" ca="1" si="345"/>
        <v>4860.2333897731723</v>
      </c>
      <c r="J2460" s="1">
        <f t="shared" ca="1" si="346"/>
        <v>6.2027959994538833</v>
      </c>
      <c r="K2460" s="5">
        <f t="shared" ca="1" si="351"/>
        <v>0.93602055526369288</v>
      </c>
      <c r="L2460" s="1">
        <f t="shared" ca="1" si="349"/>
        <v>4.7258991117725451</v>
      </c>
      <c r="M2460" s="1">
        <f t="shared" ca="1" si="347"/>
        <v>4864.9592888849447</v>
      </c>
      <c r="N2460" s="13">
        <f t="shared" ca="1" si="348"/>
        <v>10.928695111226261</v>
      </c>
    </row>
    <row r="2461" spans="5:14" x14ac:dyDescent="0.15">
      <c r="E2461" s="2">
        <v>2457</v>
      </c>
      <c r="F2461" s="12">
        <f t="shared" ca="1" si="350"/>
        <v>0.6744641946665515</v>
      </c>
      <c r="G2461" s="1">
        <f t="shared" ca="1" si="343"/>
        <v>0.78767337800692416</v>
      </c>
      <c r="H2461" s="1">
        <f t="shared" ca="1" si="344"/>
        <v>4854.8182671517252</v>
      </c>
      <c r="I2461" s="1">
        <f t="shared" ca="1" si="345"/>
        <v>4864.9592888849447</v>
      </c>
      <c r="J2461" s="1">
        <f t="shared" ca="1" si="346"/>
        <v>10.141021733219532</v>
      </c>
      <c r="K2461" s="5">
        <f t="shared" ca="1" si="351"/>
        <v>3.2381015395030688E-2</v>
      </c>
      <c r="L2461" s="1">
        <f t="shared" ca="1" si="349"/>
        <v>2.5313595684729892E-2</v>
      </c>
      <c r="M2461" s="1">
        <f t="shared" ca="1" si="347"/>
        <v>4864.9846024806293</v>
      </c>
      <c r="N2461" s="13">
        <f t="shared" ca="1" si="348"/>
        <v>10.166335328904097</v>
      </c>
    </row>
    <row r="2462" spans="5:14" x14ac:dyDescent="0.15">
      <c r="E2462" s="2">
        <v>2458</v>
      </c>
      <c r="F2462" s="12">
        <f t="shared" ca="1" si="350"/>
        <v>0.23479977455545642</v>
      </c>
      <c r="G2462" s="1">
        <f t="shared" ca="1" si="343"/>
        <v>2.8980443023685876</v>
      </c>
      <c r="H2462" s="1">
        <f t="shared" ca="1" si="344"/>
        <v>4857.7163114540936</v>
      </c>
      <c r="I2462" s="1">
        <f t="shared" ca="1" si="345"/>
        <v>4864.9846024806293</v>
      </c>
      <c r="J2462" s="1">
        <f t="shared" ca="1" si="346"/>
        <v>7.268291026535735</v>
      </c>
      <c r="K2462" s="5">
        <f t="shared" ca="1" si="351"/>
        <v>0.12957555144612221</v>
      </c>
      <c r="L2462" s="1">
        <f t="shared" ca="1" si="349"/>
        <v>0.14819775270963229</v>
      </c>
      <c r="M2462" s="1">
        <f t="shared" ca="1" si="347"/>
        <v>4865.1328002333394</v>
      </c>
      <c r="N2462" s="13">
        <f t="shared" ca="1" si="348"/>
        <v>7.4164887792458103</v>
      </c>
    </row>
    <row r="2463" spans="5:14" x14ac:dyDescent="0.15">
      <c r="E2463" s="2">
        <v>2459</v>
      </c>
      <c r="F2463" s="12">
        <f t="shared" ca="1" si="350"/>
        <v>0.97066966485531048</v>
      </c>
      <c r="G2463" s="1">
        <f t="shared" ca="1" si="343"/>
        <v>5.9538139090389568E-2</v>
      </c>
      <c r="H2463" s="1">
        <f t="shared" ca="1" si="344"/>
        <v>4857.7758495931839</v>
      </c>
      <c r="I2463" s="1">
        <f t="shared" ca="1" si="345"/>
        <v>4865.1328002333394</v>
      </c>
      <c r="J2463" s="1">
        <f t="shared" ca="1" si="346"/>
        <v>7.3569506401554463</v>
      </c>
      <c r="K2463" s="5">
        <f t="shared" ca="1" si="351"/>
        <v>0.51148869910193462</v>
      </c>
      <c r="L2463" s="1">
        <f t="shared" ca="1" si="349"/>
        <v>1.0416957318951516</v>
      </c>
      <c r="M2463" s="1">
        <f t="shared" ca="1" si="347"/>
        <v>4866.1744959652342</v>
      </c>
      <c r="N2463" s="13">
        <f t="shared" ca="1" si="348"/>
        <v>8.3986463720502798</v>
      </c>
    </row>
    <row r="2464" spans="5:14" x14ac:dyDescent="0.15">
      <c r="E2464" s="2">
        <v>2460</v>
      </c>
      <c r="F2464" s="12">
        <f t="shared" ca="1" si="350"/>
        <v>0.64253817894454579</v>
      </c>
      <c r="G2464" s="1">
        <f t="shared" ca="1" si="343"/>
        <v>0.8846580829928492</v>
      </c>
      <c r="H2464" s="1">
        <f t="shared" ca="1" si="344"/>
        <v>4858.6605076761771</v>
      </c>
      <c r="I2464" s="1">
        <f t="shared" ca="1" si="345"/>
        <v>4866.1744959652342</v>
      </c>
      <c r="J2464" s="1">
        <f t="shared" ca="1" si="346"/>
        <v>7.5139882890571243</v>
      </c>
      <c r="K2464" s="5">
        <f t="shared" ca="1" si="351"/>
        <v>1.1913802492489856E-2</v>
      </c>
      <c r="L2464" s="1">
        <f t="shared" ca="1" si="349"/>
        <v>7.2172905078394679E-3</v>
      </c>
      <c r="M2464" s="1">
        <f t="shared" ca="1" si="347"/>
        <v>4866.1817132557417</v>
      </c>
      <c r="N2464" s="13">
        <f t="shared" ca="1" si="348"/>
        <v>7.5212055795645938</v>
      </c>
    </row>
    <row r="2465" spans="5:14" x14ac:dyDescent="0.15">
      <c r="E2465" s="2">
        <v>2461</v>
      </c>
      <c r="F2465" s="12">
        <f t="shared" ca="1" si="350"/>
        <v>0.899082865891767</v>
      </c>
      <c r="G2465" s="1">
        <f t="shared" ca="1" si="343"/>
        <v>0.21276014625597514</v>
      </c>
      <c r="H2465" s="1">
        <f t="shared" ca="1" si="344"/>
        <v>4858.8732678224333</v>
      </c>
      <c r="I2465" s="1">
        <f t="shared" ca="1" si="345"/>
        <v>4866.1817132557417</v>
      </c>
      <c r="J2465" s="1">
        <f t="shared" ca="1" si="346"/>
        <v>7.3084454333084068</v>
      </c>
      <c r="K2465" s="5">
        <f t="shared" ca="1" si="351"/>
        <v>0.91608997979701134</v>
      </c>
      <c r="L2465" s="1">
        <f t="shared" ca="1" si="349"/>
        <v>4.2176477738896123</v>
      </c>
      <c r="M2465" s="1">
        <f t="shared" ca="1" si="347"/>
        <v>4870.3993610296311</v>
      </c>
      <c r="N2465" s="13">
        <f t="shared" ca="1" si="348"/>
        <v>11.526093207197846</v>
      </c>
    </row>
    <row r="2466" spans="5:14" x14ac:dyDescent="0.15">
      <c r="E2466" s="2">
        <v>2462</v>
      </c>
      <c r="F2466" s="12">
        <f t="shared" ca="1" si="350"/>
        <v>0.9604647971191953</v>
      </c>
      <c r="G2466" s="1">
        <f t="shared" ca="1" si="343"/>
        <v>8.0675896047672849E-2</v>
      </c>
      <c r="H2466" s="1">
        <f t="shared" ca="1" si="344"/>
        <v>4858.9539437184812</v>
      </c>
      <c r="I2466" s="1">
        <f t="shared" ca="1" si="345"/>
        <v>4870.3993610296311</v>
      </c>
      <c r="J2466" s="1">
        <f t="shared" ca="1" si="346"/>
        <v>11.445417311149868</v>
      </c>
      <c r="K2466" s="5">
        <f t="shared" ca="1" si="351"/>
        <v>0.46987337176646937</v>
      </c>
      <c r="L2466" s="1">
        <f t="shared" ca="1" si="349"/>
        <v>0.90525934823518528</v>
      </c>
      <c r="M2466" s="1">
        <f t="shared" ca="1" si="347"/>
        <v>4871.3046203778667</v>
      </c>
      <c r="N2466" s="13">
        <f t="shared" ca="1" si="348"/>
        <v>12.350676659385499</v>
      </c>
    </row>
    <row r="2467" spans="5:14" x14ac:dyDescent="0.15">
      <c r="E2467" s="2">
        <v>2463</v>
      </c>
      <c r="F2467" s="12">
        <f t="shared" ca="1" si="350"/>
        <v>0.95088460764485117</v>
      </c>
      <c r="G2467" s="1">
        <f t="shared" ca="1" si="343"/>
        <v>0.10072512342333358</v>
      </c>
      <c r="H2467" s="1">
        <f t="shared" ca="1" si="344"/>
        <v>4859.0546688419045</v>
      </c>
      <c r="I2467" s="1">
        <f t="shared" ca="1" si="345"/>
        <v>4871.3046203778667</v>
      </c>
      <c r="J2467" s="1">
        <f t="shared" ca="1" si="346"/>
        <v>12.249951535962282</v>
      </c>
      <c r="K2467" s="5">
        <f t="shared" ca="1" si="351"/>
        <v>0.44660029214184238</v>
      </c>
      <c r="L2467" s="1">
        <f t="shared" ca="1" si="349"/>
        <v>0.83439763336608241</v>
      </c>
      <c r="M2467" s="1">
        <f t="shared" ca="1" si="347"/>
        <v>4872.139018011233</v>
      </c>
      <c r="N2467" s="13">
        <f t="shared" ca="1" si="348"/>
        <v>13.084349169328561</v>
      </c>
    </row>
    <row r="2468" spans="5:14" x14ac:dyDescent="0.15">
      <c r="E2468" s="2">
        <v>2464</v>
      </c>
      <c r="F2468" s="12">
        <f t="shared" ca="1" si="350"/>
        <v>0.36939171389413261</v>
      </c>
      <c r="G2468" s="1">
        <f t="shared" ca="1" si="343"/>
        <v>1.9917952854486276</v>
      </c>
      <c r="H2468" s="1">
        <f t="shared" ca="1" si="344"/>
        <v>4861.0464641273529</v>
      </c>
      <c r="I2468" s="1">
        <f t="shared" ca="1" si="345"/>
        <v>4872.139018011233</v>
      </c>
      <c r="J2468" s="1">
        <f t="shared" ca="1" si="346"/>
        <v>11.0925538838801</v>
      </c>
      <c r="K2468" s="5">
        <f t="shared" ca="1" si="351"/>
        <v>0.71270587240006988</v>
      </c>
      <c r="L2468" s="1">
        <f t="shared" ca="1" si="349"/>
        <v>1.9632868243543802</v>
      </c>
      <c r="M2468" s="1">
        <f t="shared" ca="1" si="347"/>
        <v>4874.1023048355873</v>
      </c>
      <c r="N2468" s="13">
        <f t="shared" ca="1" si="348"/>
        <v>13.055840708234427</v>
      </c>
    </row>
    <row r="2469" spans="5:14" x14ac:dyDescent="0.15">
      <c r="E2469" s="2">
        <v>2465</v>
      </c>
      <c r="F2469" s="12">
        <f t="shared" ca="1" si="350"/>
        <v>0.83757783931216045</v>
      </c>
      <c r="G2469" s="1">
        <f t="shared" ca="1" si="343"/>
        <v>0.3544821542790349</v>
      </c>
      <c r="H2469" s="1">
        <f t="shared" ca="1" si="344"/>
        <v>4861.4009462816321</v>
      </c>
      <c r="I2469" s="1">
        <f t="shared" ca="1" si="345"/>
        <v>4874.1023048355873</v>
      </c>
      <c r="J2469" s="1">
        <f t="shared" ca="1" si="346"/>
        <v>12.701358553955288</v>
      </c>
      <c r="K2469" s="5">
        <f t="shared" ca="1" si="351"/>
        <v>3.5864486453988431E-2</v>
      </c>
      <c r="L2469" s="1">
        <f t="shared" ca="1" si="349"/>
        <v>2.8789874718406588E-2</v>
      </c>
      <c r="M2469" s="1">
        <f t="shared" ca="1" si="347"/>
        <v>4874.1310947103057</v>
      </c>
      <c r="N2469" s="13">
        <f t="shared" ca="1" si="348"/>
        <v>12.730148428673601</v>
      </c>
    </row>
    <row r="2470" spans="5:14" x14ac:dyDescent="0.15">
      <c r="E2470" s="2">
        <v>2466</v>
      </c>
      <c r="F2470" s="12">
        <f t="shared" ca="1" si="350"/>
        <v>0.28824369957324214</v>
      </c>
      <c r="G2470" s="1">
        <f t="shared" ca="1" si="343"/>
        <v>2.487897955160228</v>
      </c>
      <c r="H2470" s="1">
        <f t="shared" ca="1" si="344"/>
        <v>4863.8888442367925</v>
      </c>
      <c r="I2470" s="1">
        <f t="shared" ca="1" si="345"/>
        <v>4874.1310947103057</v>
      </c>
      <c r="J2470" s="1">
        <f t="shared" ca="1" si="346"/>
        <v>10.242250473513195</v>
      </c>
      <c r="K2470" s="5">
        <f t="shared" ca="1" si="351"/>
        <v>0.68994555486302822</v>
      </c>
      <c r="L2470" s="1">
        <f t="shared" ca="1" si="349"/>
        <v>1.8280506289652083</v>
      </c>
      <c r="M2470" s="1">
        <f t="shared" ca="1" si="347"/>
        <v>4875.9591453392704</v>
      </c>
      <c r="N2470" s="13">
        <f t="shared" ca="1" si="348"/>
        <v>12.07030110247797</v>
      </c>
    </row>
    <row r="2471" spans="5:14" x14ac:dyDescent="0.15">
      <c r="E2471" s="2">
        <v>2467</v>
      </c>
      <c r="F2471" s="12">
        <f t="shared" ca="1" si="350"/>
        <v>0.29379226198618602</v>
      </c>
      <c r="G2471" s="1">
        <f t="shared" ca="1" si="343"/>
        <v>2.4497647065617554</v>
      </c>
      <c r="H2471" s="1">
        <f t="shared" ca="1" si="344"/>
        <v>4866.3386089433543</v>
      </c>
      <c r="I2471" s="1">
        <f t="shared" ca="1" si="345"/>
        <v>4875.9591453392704</v>
      </c>
      <c r="J2471" s="1">
        <f t="shared" ca="1" si="346"/>
        <v>9.6205363959161332</v>
      </c>
      <c r="K2471" s="5">
        <f t="shared" ca="1" si="351"/>
        <v>0.585708396658293</v>
      </c>
      <c r="L2471" s="1">
        <f t="shared" ca="1" si="349"/>
        <v>1.3220406121807353</v>
      </c>
      <c r="M2471" s="1">
        <f t="shared" ca="1" si="347"/>
        <v>4877.2811859514513</v>
      </c>
      <c r="N2471" s="13">
        <f t="shared" ca="1" si="348"/>
        <v>10.942577008097032</v>
      </c>
    </row>
    <row r="2472" spans="5:14" x14ac:dyDescent="0.15">
      <c r="E2472" s="2">
        <v>2468</v>
      </c>
      <c r="F2472" s="12">
        <f t="shared" ca="1" si="350"/>
        <v>6.2994720479909505E-2</v>
      </c>
      <c r="G2472" s="1">
        <f t="shared" ca="1" si="343"/>
        <v>5.5294087160167571</v>
      </c>
      <c r="H2472" s="1">
        <f t="shared" ca="1" si="344"/>
        <v>4871.8680176593707</v>
      </c>
      <c r="I2472" s="1">
        <f t="shared" ca="1" si="345"/>
        <v>4877.2811859514513</v>
      </c>
      <c r="J2472" s="1">
        <f t="shared" ca="1" si="346"/>
        <v>5.413168292080627</v>
      </c>
      <c r="K2472" s="5">
        <f t="shared" ca="1" si="351"/>
        <v>0.8073312365296873</v>
      </c>
      <c r="L2472" s="1">
        <f t="shared" ca="1" si="349"/>
        <v>2.6826265440902519</v>
      </c>
      <c r="M2472" s="1">
        <f t="shared" ca="1" si="347"/>
        <v>4879.9638124955418</v>
      </c>
      <c r="N2472" s="13">
        <f t="shared" ca="1" si="348"/>
        <v>8.0957948361710805</v>
      </c>
    </row>
    <row r="2473" spans="5:14" x14ac:dyDescent="0.15">
      <c r="E2473" s="2">
        <v>2469</v>
      </c>
      <c r="F2473" s="12">
        <f t="shared" ca="1" si="350"/>
        <v>0.96394059208466831</v>
      </c>
      <c r="G2473" s="1">
        <f t="shared" ca="1" si="343"/>
        <v>7.3451225477533286E-2</v>
      </c>
      <c r="H2473" s="1">
        <f t="shared" ca="1" si="344"/>
        <v>4871.9414688848483</v>
      </c>
      <c r="I2473" s="1">
        <f t="shared" ca="1" si="345"/>
        <v>4879.9638124955418</v>
      </c>
      <c r="J2473" s="1">
        <f t="shared" ca="1" si="346"/>
        <v>8.0223436106934969</v>
      </c>
      <c r="K2473" s="5">
        <f t="shared" ca="1" si="351"/>
        <v>0.62234579623913866</v>
      </c>
      <c r="L2473" s="1">
        <f t="shared" ca="1" si="349"/>
        <v>1.4821299220192294</v>
      </c>
      <c r="M2473" s="1">
        <f t="shared" ca="1" si="347"/>
        <v>4881.4459424175611</v>
      </c>
      <c r="N2473" s="13">
        <f t="shared" ca="1" si="348"/>
        <v>9.5044735327128365</v>
      </c>
    </row>
    <row r="2474" spans="5:14" x14ac:dyDescent="0.15">
      <c r="E2474" s="2">
        <v>2470</v>
      </c>
      <c r="F2474" s="12">
        <f t="shared" ca="1" si="350"/>
        <v>0.40452423376869873</v>
      </c>
      <c r="G2474" s="1">
        <f t="shared" ca="1" si="343"/>
        <v>1.8100872676974658</v>
      </c>
      <c r="H2474" s="1">
        <f t="shared" ca="1" si="344"/>
        <v>4873.7515561525461</v>
      </c>
      <c r="I2474" s="1">
        <f t="shared" ca="1" si="345"/>
        <v>4881.4459424175611</v>
      </c>
      <c r="J2474" s="1">
        <f t="shared" ca="1" si="346"/>
        <v>7.694386265015055</v>
      </c>
      <c r="K2474" s="5">
        <f t="shared" ca="1" si="351"/>
        <v>0.93451602229909392</v>
      </c>
      <c r="L2474" s="1">
        <f t="shared" ca="1" si="349"/>
        <v>4.682225145441401</v>
      </c>
      <c r="M2474" s="1">
        <f t="shared" ca="1" si="347"/>
        <v>4886.1281675630025</v>
      </c>
      <c r="N2474" s="13">
        <f t="shared" ca="1" si="348"/>
        <v>12.376611410456462</v>
      </c>
    </row>
    <row r="2475" spans="5:14" x14ac:dyDescent="0.15">
      <c r="E2475" s="2">
        <v>2471</v>
      </c>
      <c r="F2475" s="12">
        <f t="shared" ca="1" si="350"/>
        <v>0.20307327010856591</v>
      </c>
      <c r="G2475" s="1">
        <f t="shared" ca="1" si="343"/>
        <v>3.1883768571337172</v>
      </c>
      <c r="H2475" s="1">
        <f t="shared" ca="1" si="344"/>
        <v>4876.9399330096794</v>
      </c>
      <c r="I2475" s="1">
        <f t="shared" ca="1" si="345"/>
        <v>4886.1281675630025</v>
      </c>
      <c r="J2475" s="1">
        <f t="shared" ca="1" si="346"/>
        <v>9.1882345533231273</v>
      </c>
      <c r="K2475" s="5">
        <f t="shared" ca="1" si="351"/>
        <v>0.83668532639801552</v>
      </c>
      <c r="L2475" s="1">
        <f t="shared" ca="1" si="349"/>
        <v>2.9844207152214794</v>
      </c>
      <c r="M2475" s="1">
        <f t="shared" ca="1" si="347"/>
        <v>4889.1125882782244</v>
      </c>
      <c r="N2475" s="13">
        <f t="shared" ca="1" si="348"/>
        <v>12.172655268544986</v>
      </c>
    </row>
    <row r="2476" spans="5:14" x14ac:dyDescent="0.15">
      <c r="E2476" s="2">
        <v>2472</v>
      </c>
      <c r="F2476" s="12">
        <f t="shared" ca="1" si="350"/>
        <v>0.69494216616791571</v>
      </c>
      <c r="G2476" s="1">
        <f t="shared" ca="1" si="343"/>
        <v>0.72785330205343601</v>
      </c>
      <c r="H2476" s="1">
        <f t="shared" ca="1" si="344"/>
        <v>4877.6677863117329</v>
      </c>
      <c r="I2476" s="1">
        <f t="shared" ca="1" si="345"/>
        <v>4889.1125882782244</v>
      </c>
      <c r="J2476" s="1">
        <f t="shared" ca="1" si="346"/>
        <v>11.444801966491468</v>
      </c>
      <c r="K2476" s="5">
        <f t="shared" ca="1" si="351"/>
        <v>4.3806677322035026E-2</v>
      </c>
      <c r="L2476" s="1">
        <f t="shared" ca="1" si="349"/>
        <v>3.7053397185993521E-2</v>
      </c>
      <c r="M2476" s="1">
        <f t="shared" ca="1" si="347"/>
        <v>4889.1496416754107</v>
      </c>
      <c r="N2476" s="13">
        <f t="shared" ca="1" si="348"/>
        <v>11.481855363677823</v>
      </c>
    </row>
    <row r="2477" spans="5:14" x14ac:dyDescent="0.15">
      <c r="E2477" s="2">
        <v>2473</v>
      </c>
      <c r="F2477" s="12">
        <f t="shared" ca="1" si="350"/>
        <v>0.21226542036398033</v>
      </c>
      <c r="G2477" s="1">
        <f t="shared" ca="1" si="343"/>
        <v>3.0998356090763135</v>
      </c>
      <c r="H2477" s="1">
        <f t="shared" ca="1" si="344"/>
        <v>4880.7676219208097</v>
      </c>
      <c r="I2477" s="1">
        <f t="shared" ca="1" si="345"/>
        <v>4889.1496416754107</v>
      </c>
      <c r="J2477" s="1">
        <f t="shared" ca="1" si="346"/>
        <v>8.3820197546010604</v>
      </c>
      <c r="K2477" s="5">
        <f t="shared" ca="1" si="351"/>
        <v>0.23257678500584222</v>
      </c>
      <c r="L2477" s="1">
        <f t="shared" ca="1" si="349"/>
        <v>0.32282895068165318</v>
      </c>
      <c r="M2477" s="1">
        <f t="shared" ca="1" si="347"/>
        <v>4889.4724706260922</v>
      </c>
      <c r="N2477" s="13">
        <f t="shared" ca="1" si="348"/>
        <v>8.7048487052825294</v>
      </c>
    </row>
    <row r="2478" spans="5:14" x14ac:dyDescent="0.15">
      <c r="E2478" s="2">
        <v>2474</v>
      </c>
      <c r="F2478" s="12">
        <f t="shared" ca="1" si="350"/>
        <v>0.85797532284296074</v>
      </c>
      <c r="G2478" s="1">
        <f t="shared" ca="1" si="343"/>
        <v>0.30635988232615624</v>
      </c>
      <c r="H2478" s="1">
        <f t="shared" ca="1" si="344"/>
        <v>4881.0739818031361</v>
      </c>
      <c r="I2478" s="1">
        <f t="shared" ca="1" si="345"/>
        <v>4889.4724706260922</v>
      </c>
      <c r="J2478" s="1">
        <f t="shared" ca="1" si="346"/>
        <v>8.3984888229560966</v>
      </c>
      <c r="K2478" s="5">
        <f t="shared" ca="1" si="351"/>
        <v>0.69487395577658984</v>
      </c>
      <c r="L2478" s="1">
        <f t="shared" ca="1" si="349"/>
        <v>1.8564080160336145</v>
      </c>
      <c r="M2478" s="1">
        <f t="shared" ca="1" si="347"/>
        <v>4891.3288786421263</v>
      </c>
      <c r="N2478" s="13">
        <f t="shared" ca="1" si="348"/>
        <v>10.254896838990135</v>
      </c>
    </row>
    <row r="2479" spans="5:14" x14ac:dyDescent="0.15">
      <c r="E2479" s="2">
        <v>2475</v>
      </c>
      <c r="F2479" s="12">
        <f t="shared" ca="1" si="350"/>
        <v>6.409253816310112E-2</v>
      </c>
      <c r="G2479" s="1">
        <f t="shared" ca="1" si="343"/>
        <v>5.494854662287195</v>
      </c>
      <c r="H2479" s="1">
        <f t="shared" ca="1" si="344"/>
        <v>4886.5688364654234</v>
      </c>
      <c r="I2479" s="1">
        <f t="shared" ca="1" si="345"/>
        <v>4891.3288786421263</v>
      </c>
      <c r="J2479" s="1">
        <f t="shared" ca="1" si="346"/>
        <v>4.760042176702882</v>
      </c>
      <c r="K2479" s="5">
        <f t="shared" ca="1" si="351"/>
        <v>0.70251689717631149</v>
      </c>
      <c r="L2479" s="1">
        <f t="shared" ca="1" si="349"/>
        <v>1.9013739885544008</v>
      </c>
      <c r="M2479" s="1">
        <f t="shared" ca="1" si="347"/>
        <v>4893.2302526306803</v>
      </c>
      <c r="N2479" s="13">
        <f t="shared" ca="1" si="348"/>
        <v>6.6614161652569237</v>
      </c>
    </row>
    <row r="2480" spans="5:14" x14ac:dyDescent="0.15">
      <c r="E2480" s="2">
        <v>2476</v>
      </c>
      <c r="F2480" s="12">
        <f t="shared" ca="1" si="350"/>
        <v>0.77061865799152796</v>
      </c>
      <c r="G2480" s="1">
        <f t="shared" ca="1" si="343"/>
        <v>0.52112326958416888</v>
      </c>
      <c r="H2480" s="1">
        <f t="shared" ca="1" si="344"/>
        <v>4887.0899597350071</v>
      </c>
      <c r="I2480" s="1">
        <f t="shared" ca="1" si="345"/>
        <v>4893.2302526306803</v>
      </c>
      <c r="J2480" s="1">
        <f t="shared" ca="1" si="346"/>
        <v>6.1402928956731557</v>
      </c>
      <c r="K2480" s="5">
        <f t="shared" ca="1" si="351"/>
        <v>0.26286123838860165</v>
      </c>
      <c r="L2480" s="1">
        <f t="shared" ca="1" si="349"/>
        <v>0.38224444720367978</v>
      </c>
      <c r="M2480" s="1">
        <f t="shared" ca="1" si="347"/>
        <v>4893.6124970778837</v>
      </c>
      <c r="N2480" s="13">
        <f t="shared" ca="1" si="348"/>
        <v>6.5225373428766034</v>
      </c>
    </row>
    <row r="2481" spans="5:14" x14ac:dyDescent="0.15">
      <c r="E2481" s="2">
        <v>2477</v>
      </c>
      <c r="F2481" s="12">
        <f t="shared" ca="1" si="350"/>
        <v>0.58808602728112058</v>
      </c>
      <c r="G2481" s="1">
        <f t="shared" ca="1" si="343"/>
        <v>1.0617640737703267</v>
      </c>
      <c r="H2481" s="1">
        <f t="shared" ca="1" si="344"/>
        <v>4888.1517238087772</v>
      </c>
      <c r="I2481" s="1">
        <f t="shared" ca="1" si="345"/>
        <v>4893.6124970778837</v>
      </c>
      <c r="J2481" s="1">
        <f t="shared" ca="1" si="346"/>
        <v>5.4607732691065394</v>
      </c>
      <c r="K2481" s="5">
        <f t="shared" ca="1" si="351"/>
        <v>0.3958920126274833</v>
      </c>
      <c r="L2481" s="1">
        <f t="shared" ca="1" si="349"/>
        <v>0.6918903052967913</v>
      </c>
      <c r="M2481" s="1">
        <f t="shared" ca="1" si="347"/>
        <v>4894.3043873831803</v>
      </c>
      <c r="N2481" s="13">
        <f t="shared" ca="1" si="348"/>
        <v>6.15266357440305</v>
      </c>
    </row>
    <row r="2482" spans="5:14" x14ac:dyDescent="0.15">
      <c r="E2482" s="2">
        <v>2478</v>
      </c>
      <c r="F2482" s="12">
        <f t="shared" ca="1" si="350"/>
        <v>0.23474769887615854</v>
      </c>
      <c r="G2482" s="1">
        <f t="shared" ca="1" si="343"/>
        <v>2.8984879267725763</v>
      </c>
      <c r="H2482" s="1">
        <f t="shared" ca="1" si="344"/>
        <v>4891.05021173555</v>
      </c>
      <c r="I2482" s="1">
        <f t="shared" ca="1" si="345"/>
        <v>4894.3043873831803</v>
      </c>
      <c r="J2482" s="1">
        <f t="shared" ca="1" si="346"/>
        <v>3.2541756476302908</v>
      </c>
      <c r="K2482" s="5">
        <f t="shared" ca="1" si="351"/>
        <v>0.11346554857685109</v>
      </c>
      <c r="L2482" s="1">
        <f t="shared" ca="1" si="349"/>
        <v>0.1247312028777295</v>
      </c>
      <c r="M2482" s="1">
        <f t="shared" ca="1" si="347"/>
        <v>4894.4291185860584</v>
      </c>
      <c r="N2482" s="13">
        <f t="shared" ca="1" si="348"/>
        <v>3.3789068505084288</v>
      </c>
    </row>
    <row r="2483" spans="5:14" x14ac:dyDescent="0.15">
      <c r="E2483" s="2">
        <v>2479</v>
      </c>
      <c r="F2483" s="12">
        <f t="shared" ca="1" si="350"/>
        <v>0.80457893406997971</v>
      </c>
      <c r="G2483" s="1">
        <f t="shared" ca="1" si="343"/>
        <v>0.43487240335198318</v>
      </c>
      <c r="H2483" s="1">
        <f t="shared" ca="1" si="344"/>
        <v>4891.4850841389016</v>
      </c>
      <c r="I2483" s="1">
        <f t="shared" ca="1" si="345"/>
        <v>4894.4291185860584</v>
      </c>
      <c r="J2483" s="1">
        <f t="shared" ca="1" si="346"/>
        <v>2.9440344471568096</v>
      </c>
      <c r="K2483" s="5">
        <f t="shared" ca="1" si="351"/>
        <v>0.2177638984675041</v>
      </c>
      <c r="L2483" s="1">
        <f t="shared" ca="1" si="349"/>
        <v>0.29512550329469628</v>
      </c>
      <c r="M2483" s="1">
        <f t="shared" ca="1" si="347"/>
        <v>4894.7242440893533</v>
      </c>
      <c r="N2483" s="13">
        <f t="shared" ca="1" si="348"/>
        <v>3.2391599504517217</v>
      </c>
    </row>
    <row r="2484" spans="5:14" x14ac:dyDescent="0.15">
      <c r="E2484" s="2">
        <v>2480</v>
      </c>
      <c r="F2484" s="12">
        <f t="shared" ca="1" si="350"/>
        <v>0.26423831940491871</v>
      </c>
      <c r="G2484" s="1">
        <f t="shared" ca="1" si="343"/>
        <v>2.6618077160567419</v>
      </c>
      <c r="H2484" s="1">
        <f t="shared" ca="1" si="344"/>
        <v>4894.1468918549581</v>
      </c>
      <c r="I2484" s="1">
        <f t="shared" ca="1" si="345"/>
        <v>4894.7242440893533</v>
      </c>
      <c r="J2484" s="1">
        <f t="shared" ca="1" si="346"/>
        <v>0.57735223439522088</v>
      </c>
      <c r="K2484" s="5">
        <f t="shared" ca="1" si="351"/>
        <v>0.92245264392533843</v>
      </c>
      <c r="L2484" s="1">
        <f t="shared" ca="1" si="349"/>
        <v>4.3651381172774952</v>
      </c>
      <c r="M2484" s="1">
        <f t="shared" ca="1" si="347"/>
        <v>4899.0893822066309</v>
      </c>
      <c r="N2484" s="13">
        <f t="shared" ca="1" si="348"/>
        <v>4.9424903516728591</v>
      </c>
    </row>
    <row r="2485" spans="5:14" x14ac:dyDescent="0.15">
      <c r="E2485" s="2">
        <v>2481</v>
      </c>
      <c r="F2485" s="12">
        <f t="shared" ca="1" si="350"/>
        <v>0.17762619908896937</v>
      </c>
      <c r="G2485" s="1">
        <f t="shared" ca="1" si="343"/>
        <v>3.4561478838216848</v>
      </c>
      <c r="H2485" s="1">
        <f t="shared" ca="1" si="344"/>
        <v>4897.6030397387794</v>
      </c>
      <c r="I2485" s="1">
        <f t="shared" ca="1" si="345"/>
        <v>4899.0893822066309</v>
      </c>
      <c r="J2485" s="1">
        <f t="shared" ca="1" si="346"/>
        <v>1.4863424678515003</v>
      </c>
      <c r="K2485" s="5">
        <f t="shared" ca="1" si="351"/>
        <v>0.97264813080405288</v>
      </c>
      <c r="L2485" s="1">
        <f t="shared" ca="1" si="349"/>
        <v>6.3341277337092334</v>
      </c>
      <c r="M2485" s="1">
        <f t="shared" ca="1" si="347"/>
        <v>4905.4235099403404</v>
      </c>
      <c r="N2485" s="13">
        <f t="shared" ca="1" si="348"/>
        <v>7.8204702015609655</v>
      </c>
    </row>
    <row r="2486" spans="5:14" x14ac:dyDescent="0.15">
      <c r="E2486" s="2">
        <v>2482</v>
      </c>
      <c r="F2486" s="12">
        <f t="shared" ca="1" si="350"/>
        <v>0.37459970724835145</v>
      </c>
      <c r="G2486" s="1">
        <f t="shared" ca="1" si="343"/>
        <v>1.9637945409542441</v>
      </c>
      <c r="H2486" s="1">
        <f t="shared" ca="1" si="344"/>
        <v>4899.5668342797335</v>
      </c>
      <c r="I2486" s="1">
        <f t="shared" ca="1" si="345"/>
        <v>4905.4235099403404</v>
      </c>
      <c r="J2486" s="1">
        <f t="shared" ca="1" si="346"/>
        <v>5.8566756606069248</v>
      </c>
      <c r="K2486" s="5">
        <f t="shared" ca="1" si="351"/>
        <v>0.8866105742682644</v>
      </c>
      <c r="L2486" s="1">
        <f t="shared" ca="1" si="349"/>
        <v>3.6570973839501253</v>
      </c>
      <c r="M2486" s="1">
        <f t="shared" ca="1" si="347"/>
        <v>4909.0806073242902</v>
      </c>
      <c r="N2486" s="13">
        <f t="shared" ca="1" si="348"/>
        <v>9.5137730445567286</v>
      </c>
    </row>
    <row r="2487" spans="5:14" x14ac:dyDescent="0.15">
      <c r="E2487" s="2">
        <v>2483</v>
      </c>
      <c r="F2487" s="12">
        <f t="shared" ca="1" si="350"/>
        <v>0.75618107079619112</v>
      </c>
      <c r="G2487" s="1">
        <f t="shared" ref="G2487:G2550" ca="1" si="352">-$B$4*LN(F2487)</f>
        <v>0.55894883969152642</v>
      </c>
      <c r="H2487" s="1">
        <f t="shared" ref="H2487:H2550" ca="1" si="353">H2486+G2487</f>
        <v>4900.1257831194253</v>
      </c>
      <c r="I2487" s="1">
        <f t="shared" ref="I2487:I2550" ca="1" si="354">MAX(H2487,M2486)</f>
        <v>4909.0806073242902</v>
      </c>
      <c r="J2487" s="1">
        <f t="shared" ref="J2487:J2550" ca="1" si="355">I2487-H2487</f>
        <v>8.9548242048649627</v>
      </c>
      <c r="K2487" s="5">
        <f t="shared" ca="1" si="351"/>
        <v>0.60676319342162643</v>
      </c>
      <c r="L2487" s="1">
        <f t="shared" ca="1" si="349"/>
        <v>1.4120192097073125</v>
      </c>
      <c r="M2487" s="1">
        <f t="shared" ref="M2487:M2550" ca="1" si="356">I2487+L2487</f>
        <v>4910.4926265339973</v>
      </c>
      <c r="N2487" s="13">
        <f t="shared" ref="N2487:N2550" ca="1" si="357">M2487-H2487</f>
        <v>10.366843414572031</v>
      </c>
    </row>
    <row r="2488" spans="5:14" x14ac:dyDescent="0.15">
      <c r="E2488" s="2">
        <v>2484</v>
      </c>
      <c r="F2488" s="12">
        <f t="shared" ca="1" si="350"/>
        <v>0.63464897696740252</v>
      </c>
      <c r="G2488" s="1">
        <f t="shared" ca="1" si="352"/>
        <v>0.9093664502253811</v>
      </c>
      <c r="H2488" s="1">
        <f t="shared" ca="1" si="353"/>
        <v>4901.0351495696505</v>
      </c>
      <c r="I2488" s="1">
        <f t="shared" ca="1" si="354"/>
        <v>4910.4926265339973</v>
      </c>
      <c r="J2488" s="1">
        <f t="shared" ca="1" si="355"/>
        <v>9.4574769643468244</v>
      </c>
      <c r="K2488" s="5">
        <f t="shared" ca="1" si="351"/>
        <v>0.45335217166366082</v>
      </c>
      <c r="L2488" s="1">
        <f t="shared" ca="1" si="349"/>
        <v>0.85458029949105163</v>
      </c>
      <c r="M2488" s="1">
        <f t="shared" ca="1" si="356"/>
        <v>4911.3472068334886</v>
      </c>
      <c r="N2488" s="13">
        <f t="shared" ca="1" si="357"/>
        <v>10.312057263838142</v>
      </c>
    </row>
    <row r="2489" spans="5:14" x14ac:dyDescent="0.15">
      <c r="E2489" s="2">
        <v>2485</v>
      </c>
      <c r="F2489" s="12">
        <f t="shared" ca="1" si="350"/>
        <v>0.6887837002570053</v>
      </c>
      <c r="G2489" s="1">
        <f t="shared" ca="1" si="352"/>
        <v>0.74565598023855617</v>
      </c>
      <c r="H2489" s="1">
        <f t="shared" ca="1" si="353"/>
        <v>4901.780805549889</v>
      </c>
      <c r="I2489" s="1">
        <f t="shared" ca="1" si="354"/>
        <v>4911.3472068334886</v>
      </c>
      <c r="J2489" s="1">
        <f t="shared" ca="1" si="355"/>
        <v>9.5664012835995891</v>
      </c>
      <c r="K2489" s="5">
        <f t="shared" ca="1" si="351"/>
        <v>0.84138856308111443</v>
      </c>
      <c r="L2489" s="1">
        <f t="shared" ca="1" si="349"/>
        <v>3.0379835966062037</v>
      </c>
      <c r="M2489" s="1">
        <f t="shared" ca="1" si="356"/>
        <v>4914.3851904300946</v>
      </c>
      <c r="N2489" s="13">
        <f t="shared" ca="1" si="357"/>
        <v>12.604384880205544</v>
      </c>
    </row>
    <row r="2490" spans="5:14" x14ac:dyDescent="0.15">
      <c r="E2490" s="2">
        <v>2486</v>
      </c>
      <c r="F2490" s="12">
        <f t="shared" ca="1" si="350"/>
        <v>0.87053853492957767</v>
      </c>
      <c r="G2490" s="1">
        <f t="shared" ca="1" si="352"/>
        <v>0.27728650634461888</v>
      </c>
      <c r="H2490" s="1">
        <f t="shared" ca="1" si="353"/>
        <v>4902.0580920562334</v>
      </c>
      <c r="I2490" s="1">
        <f t="shared" ca="1" si="354"/>
        <v>4914.3851904300946</v>
      </c>
      <c r="J2490" s="1">
        <f t="shared" ca="1" si="355"/>
        <v>12.32709837386119</v>
      </c>
      <c r="K2490" s="5">
        <f t="shared" ca="1" si="351"/>
        <v>8.7873874750250436E-2</v>
      </c>
      <c r="L2490" s="1">
        <f t="shared" ca="1" si="349"/>
        <v>8.9752147872777743E-2</v>
      </c>
      <c r="M2490" s="1">
        <f t="shared" ca="1" si="356"/>
        <v>4914.4749425779673</v>
      </c>
      <c r="N2490" s="13">
        <f t="shared" ca="1" si="357"/>
        <v>12.416850521733977</v>
      </c>
    </row>
    <row r="2491" spans="5:14" x14ac:dyDescent="0.15">
      <c r="E2491" s="2">
        <v>2487</v>
      </c>
      <c r="F2491" s="12">
        <f t="shared" ca="1" si="350"/>
        <v>0.74145393058578135</v>
      </c>
      <c r="G2491" s="1">
        <f t="shared" ca="1" si="352"/>
        <v>0.59828449872043776</v>
      </c>
      <c r="H2491" s="1">
        <f t="shared" ca="1" si="353"/>
        <v>4902.6563765549536</v>
      </c>
      <c r="I2491" s="1">
        <f t="shared" ca="1" si="354"/>
        <v>4914.4749425779673</v>
      </c>
      <c r="J2491" s="1">
        <f t="shared" ca="1" si="355"/>
        <v>11.818566023013773</v>
      </c>
      <c r="K2491" s="5">
        <f t="shared" ca="1" si="351"/>
        <v>0.31511804075447603</v>
      </c>
      <c r="L2491" s="1">
        <f t="shared" ca="1" si="349"/>
        <v>0.49393173338842489</v>
      </c>
      <c r="M2491" s="1">
        <f t="shared" ca="1" si="356"/>
        <v>4914.9688743113556</v>
      </c>
      <c r="N2491" s="13">
        <f t="shared" ca="1" si="357"/>
        <v>12.312497756402081</v>
      </c>
    </row>
    <row r="2492" spans="5:14" x14ac:dyDescent="0.15">
      <c r="E2492" s="2">
        <v>2488</v>
      </c>
      <c r="F2492" s="12">
        <f t="shared" ca="1" si="350"/>
        <v>0.89668510335508311</v>
      </c>
      <c r="G2492" s="1">
        <f t="shared" ca="1" si="352"/>
        <v>0.21810106780639529</v>
      </c>
      <c r="H2492" s="1">
        <f t="shared" ca="1" si="353"/>
        <v>4902.8744776227595</v>
      </c>
      <c r="I2492" s="1">
        <f t="shared" ca="1" si="354"/>
        <v>4914.9688743113556</v>
      </c>
      <c r="J2492" s="1">
        <f t="shared" ca="1" si="355"/>
        <v>12.094396688596134</v>
      </c>
      <c r="K2492" s="5">
        <f t="shared" ca="1" si="351"/>
        <v>0.95260781194934563</v>
      </c>
      <c r="L2492" s="1">
        <f t="shared" ca="1" si="349"/>
        <v>5.2914461826931714</v>
      </c>
      <c r="M2492" s="1">
        <f t="shared" ca="1" si="356"/>
        <v>4920.2603204940488</v>
      </c>
      <c r="N2492" s="13">
        <f t="shared" ca="1" si="357"/>
        <v>17.385842871289242</v>
      </c>
    </row>
    <row r="2493" spans="5:14" x14ac:dyDescent="0.15">
      <c r="E2493" s="2">
        <v>2489</v>
      </c>
      <c r="F2493" s="12">
        <f t="shared" ca="1" si="350"/>
        <v>9.3196619931680713E-2</v>
      </c>
      <c r="G2493" s="1">
        <f t="shared" ca="1" si="352"/>
        <v>4.7460876495514182</v>
      </c>
      <c r="H2493" s="1">
        <f t="shared" ca="1" si="353"/>
        <v>4907.6205652723111</v>
      </c>
      <c r="I2493" s="1">
        <f t="shared" ca="1" si="354"/>
        <v>4920.2603204940488</v>
      </c>
      <c r="J2493" s="1">
        <f t="shared" ca="1" si="355"/>
        <v>12.639755221737687</v>
      </c>
      <c r="K2493" s="5">
        <f t="shared" ca="1" si="351"/>
        <v>0.48545999776442317</v>
      </c>
      <c r="L2493" s="1">
        <f t="shared" ca="1" si="349"/>
        <v>0.95483168908565563</v>
      </c>
      <c r="M2493" s="1">
        <f t="shared" ca="1" si="356"/>
        <v>4921.2151521831347</v>
      </c>
      <c r="N2493" s="13">
        <f t="shared" ca="1" si="357"/>
        <v>13.594586910823637</v>
      </c>
    </row>
    <row r="2494" spans="5:14" x14ac:dyDescent="0.15">
      <c r="E2494" s="2">
        <v>2490</v>
      </c>
      <c r="F2494" s="12">
        <f t="shared" ca="1" si="350"/>
        <v>8.5121943459083638E-2</v>
      </c>
      <c r="G2494" s="1">
        <f t="shared" ca="1" si="352"/>
        <v>4.927340843316669</v>
      </c>
      <c r="H2494" s="1">
        <f t="shared" ca="1" si="353"/>
        <v>4912.5479061156275</v>
      </c>
      <c r="I2494" s="1">
        <f t="shared" ca="1" si="354"/>
        <v>4921.2151521831347</v>
      </c>
      <c r="J2494" s="1">
        <f t="shared" ca="1" si="355"/>
        <v>8.6672460675072216</v>
      </c>
      <c r="K2494" s="5">
        <f t="shared" ca="1" si="351"/>
        <v>0.10249226348728757</v>
      </c>
      <c r="L2494" s="1">
        <f t="shared" ca="1" si="349"/>
        <v>0.10937755005611559</v>
      </c>
      <c r="M2494" s="1">
        <f t="shared" ca="1" si="356"/>
        <v>4921.3245297331905</v>
      </c>
      <c r="N2494" s="13">
        <f t="shared" ca="1" si="357"/>
        <v>8.7766236175630183</v>
      </c>
    </row>
    <row r="2495" spans="5:14" x14ac:dyDescent="0.15">
      <c r="E2495" s="2">
        <v>2491</v>
      </c>
      <c r="F2495" s="12">
        <f t="shared" ca="1" si="350"/>
        <v>0.58426517291466717</v>
      </c>
      <c r="G2495" s="1">
        <f t="shared" ca="1" si="352"/>
        <v>1.0748006719987364</v>
      </c>
      <c r="H2495" s="1">
        <f t="shared" ca="1" si="353"/>
        <v>4913.6227067876262</v>
      </c>
      <c r="I2495" s="1">
        <f t="shared" ca="1" si="354"/>
        <v>4921.3245297331905</v>
      </c>
      <c r="J2495" s="1">
        <f t="shared" ca="1" si="355"/>
        <v>7.701822945564345</v>
      </c>
      <c r="K2495" s="5">
        <f t="shared" ca="1" si="351"/>
        <v>0.73544616927285544</v>
      </c>
      <c r="L2495" s="1">
        <f t="shared" ca="1" si="349"/>
        <v>2.1103768667239629</v>
      </c>
      <c r="M2495" s="1">
        <f t="shared" ca="1" si="356"/>
        <v>4923.434906599914</v>
      </c>
      <c r="N2495" s="13">
        <f t="shared" ca="1" si="357"/>
        <v>9.8121998122878722</v>
      </c>
    </row>
    <row r="2496" spans="5:14" x14ac:dyDescent="0.15">
      <c r="E2496" s="2">
        <v>2492</v>
      </c>
      <c r="F2496" s="12">
        <f t="shared" ca="1" si="350"/>
        <v>0.42404924581155712</v>
      </c>
      <c r="G2496" s="1">
        <f t="shared" ca="1" si="352"/>
        <v>1.7158113694252082</v>
      </c>
      <c r="H2496" s="1">
        <f t="shared" ca="1" si="353"/>
        <v>4915.3385181570511</v>
      </c>
      <c r="I2496" s="1">
        <f t="shared" ca="1" si="354"/>
        <v>4923.434906599914</v>
      </c>
      <c r="J2496" s="1">
        <f t="shared" ca="1" si="355"/>
        <v>8.0963884428629171</v>
      </c>
      <c r="K2496" s="5">
        <f t="shared" ca="1" si="351"/>
        <v>0.23554122154066415</v>
      </c>
      <c r="L2496" s="1">
        <f t="shared" ca="1" si="349"/>
        <v>0.32847922090851384</v>
      </c>
      <c r="M2496" s="1">
        <f t="shared" ca="1" si="356"/>
        <v>4923.7633858208228</v>
      </c>
      <c r="N2496" s="13">
        <f t="shared" ca="1" si="357"/>
        <v>8.4248676637716926</v>
      </c>
    </row>
    <row r="2497" spans="5:14" x14ac:dyDescent="0.15">
      <c r="E2497" s="2">
        <v>2493</v>
      </c>
      <c r="F2497" s="12">
        <f t="shared" ca="1" si="350"/>
        <v>0.77869761723637654</v>
      </c>
      <c r="G2497" s="1">
        <f t="shared" ca="1" si="352"/>
        <v>0.50026495265782311</v>
      </c>
      <c r="H2497" s="1">
        <f t="shared" ca="1" si="353"/>
        <v>4915.8387831097089</v>
      </c>
      <c r="I2497" s="1">
        <f t="shared" ca="1" si="354"/>
        <v>4923.7633858208228</v>
      </c>
      <c r="J2497" s="1">
        <f t="shared" ca="1" si="355"/>
        <v>7.9246027111139483</v>
      </c>
      <c r="K2497" s="5">
        <f t="shared" ca="1" si="351"/>
        <v>0.4881996716728777</v>
      </c>
      <c r="L2497" s="1">
        <f t="shared" ca="1" si="349"/>
        <v>0.96372891658710513</v>
      </c>
      <c r="M2497" s="1">
        <f t="shared" ca="1" si="356"/>
        <v>4924.7271147374095</v>
      </c>
      <c r="N2497" s="13">
        <f t="shared" ca="1" si="357"/>
        <v>8.8883316277006088</v>
      </c>
    </row>
    <row r="2498" spans="5:14" x14ac:dyDescent="0.15">
      <c r="E2498" s="2">
        <v>2494</v>
      </c>
      <c r="F2498" s="12">
        <f t="shared" ca="1" si="350"/>
        <v>0.82723515617614352</v>
      </c>
      <c r="G2498" s="1">
        <f t="shared" ca="1" si="352"/>
        <v>0.37933255183628273</v>
      </c>
      <c r="H2498" s="1">
        <f t="shared" ca="1" si="353"/>
        <v>4916.2181156615452</v>
      </c>
      <c r="I2498" s="1">
        <f t="shared" ca="1" si="354"/>
        <v>4924.7271147374095</v>
      </c>
      <c r="J2498" s="1">
        <f t="shared" ca="1" si="355"/>
        <v>8.5089990758642671</v>
      </c>
      <c r="K2498" s="5">
        <f t="shared" ca="1" si="351"/>
        <v>0.76243243382268688</v>
      </c>
      <c r="L2498" s="1">
        <f t="shared" ca="1" si="349"/>
        <v>2.3034513124469282</v>
      </c>
      <c r="M2498" s="1">
        <f t="shared" ca="1" si="356"/>
        <v>4927.0305660498561</v>
      </c>
      <c r="N2498" s="13">
        <f t="shared" ca="1" si="357"/>
        <v>10.812450388310936</v>
      </c>
    </row>
    <row r="2499" spans="5:14" x14ac:dyDescent="0.15">
      <c r="E2499" s="2">
        <v>2495</v>
      </c>
      <c r="F2499" s="12">
        <f t="shared" ca="1" si="350"/>
        <v>3.4947639278448017E-2</v>
      </c>
      <c r="G2499" s="1">
        <f t="shared" ca="1" si="352"/>
        <v>6.7078087165293194</v>
      </c>
      <c r="H2499" s="1">
        <f t="shared" ca="1" si="353"/>
        <v>4922.9259243780743</v>
      </c>
      <c r="I2499" s="1">
        <f t="shared" ca="1" si="354"/>
        <v>4927.0305660498561</v>
      </c>
      <c r="J2499" s="1">
        <f t="shared" ca="1" si="355"/>
        <v>4.104641671781792</v>
      </c>
      <c r="K2499" s="5">
        <f t="shared" ca="1" si="351"/>
        <v>2.6614455483383592E-2</v>
      </c>
      <c r="L2499" s="1">
        <f t="shared" ca="1" si="349"/>
        <v>1.9779788825813268E-2</v>
      </c>
      <c r="M2499" s="1">
        <f t="shared" ca="1" si="356"/>
        <v>4927.050345838682</v>
      </c>
      <c r="N2499" s="13">
        <f t="shared" ca="1" si="357"/>
        <v>4.1244214606076639</v>
      </c>
    </row>
    <row r="2500" spans="5:14" x14ac:dyDescent="0.15">
      <c r="E2500" s="2">
        <v>2496</v>
      </c>
      <c r="F2500" s="12">
        <f t="shared" ca="1" si="350"/>
        <v>9.0239803831617671E-3</v>
      </c>
      <c r="G2500" s="1">
        <f t="shared" ca="1" si="352"/>
        <v>9.4157395161611035</v>
      </c>
      <c r="H2500" s="1">
        <f t="shared" ca="1" si="353"/>
        <v>4932.3416638942354</v>
      </c>
      <c r="I2500" s="1">
        <f t="shared" ca="1" si="354"/>
        <v>4932.3416638942354</v>
      </c>
      <c r="J2500" s="1">
        <f t="shared" ca="1" si="355"/>
        <v>0</v>
      </c>
      <c r="K2500" s="5">
        <f t="shared" ca="1" si="351"/>
        <v>0.98951023679172945</v>
      </c>
      <c r="L2500" s="1">
        <f t="shared" ca="1" si="349"/>
        <v>8.1678570856575465</v>
      </c>
      <c r="M2500" s="1">
        <f t="shared" ca="1" si="356"/>
        <v>4940.5095209798928</v>
      </c>
      <c r="N2500" s="13">
        <f t="shared" ca="1" si="357"/>
        <v>8.1678570856574879</v>
      </c>
    </row>
    <row r="2501" spans="5:14" x14ac:dyDescent="0.15">
      <c r="E2501" s="2">
        <v>2497</v>
      </c>
      <c r="F2501" s="12">
        <f t="shared" ca="1" si="350"/>
        <v>0.56988658255750169</v>
      </c>
      <c r="G2501" s="1">
        <f t="shared" ca="1" si="352"/>
        <v>1.124635831843158</v>
      </c>
      <c r="H2501" s="1">
        <f t="shared" ca="1" si="353"/>
        <v>4933.4662997260784</v>
      </c>
      <c r="I2501" s="1">
        <f t="shared" ca="1" si="354"/>
        <v>4940.5095209798928</v>
      </c>
      <c r="J2501" s="1">
        <f t="shared" ca="1" si="355"/>
        <v>7.0432212538144086</v>
      </c>
      <c r="K2501" s="5">
        <f t="shared" ca="1" si="351"/>
        <v>0.36664346440297091</v>
      </c>
      <c r="L2501" s="1">
        <f t="shared" ca="1" si="349"/>
        <v>0.61637618763024993</v>
      </c>
      <c r="M2501" s="1">
        <f t="shared" ca="1" si="356"/>
        <v>4941.1258971675234</v>
      </c>
      <c r="N2501" s="13">
        <f t="shared" ca="1" si="357"/>
        <v>7.6595974414449302</v>
      </c>
    </row>
    <row r="2502" spans="5:14" x14ac:dyDescent="0.15">
      <c r="E2502" s="2">
        <v>2498</v>
      </c>
      <c r="F2502" s="12">
        <f t="shared" ca="1" si="350"/>
        <v>6.8107472118774215E-2</v>
      </c>
      <c r="G2502" s="1">
        <f t="shared" ca="1" si="352"/>
        <v>5.3733366982062476</v>
      </c>
      <c r="H2502" s="1">
        <f t="shared" ca="1" si="353"/>
        <v>4938.8396364242844</v>
      </c>
      <c r="I2502" s="1">
        <f t="shared" ca="1" si="354"/>
        <v>4941.1258971675234</v>
      </c>
      <c r="J2502" s="1">
        <f t="shared" ca="1" si="355"/>
        <v>2.2862607432389268</v>
      </c>
      <c r="K2502" s="5">
        <f t="shared" ca="1" si="351"/>
        <v>0.43999366257576911</v>
      </c>
      <c r="L2502" s="1">
        <f t="shared" ref="L2502:L2565" ca="1" si="358">_xlfn.GAMMA.INV(K2502, 0.8, 2)</f>
        <v>0.81493656149364746</v>
      </c>
      <c r="M2502" s="1">
        <f t="shared" ca="1" si="356"/>
        <v>4941.940833729017</v>
      </c>
      <c r="N2502" s="13">
        <f t="shared" ca="1" si="357"/>
        <v>3.1011973047325228</v>
      </c>
    </row>
    <row r="2503" spans="5:14" x14ac:dyDescent="0.15">
      <c r="E2503" s="2">
        <v>2499</v>
      </c>
      <c r="F2503" s="12">
        <f t="shared" ref="F2503:F2566" ca="1" si="359">RAND()</f>
        <v>0.25374080580925096</v>
      </c>
      <c r="G2503" s="1">
        <f t="shared" ca="1" si="352"/>
        <v>2.7428839650932324</v>
      </c>
      <c r="H2503" s="1">
        <f t="shared" ca="1" si="353"/>
        <v>4941.5825203893774</v>
      </c>
      <c r="I2503" s="1">
        <f t="shared" ca="1" si="354"/>
        <v>4941.940833729017</v>
      </c>
      <c r="J2503" s="1">
        <f t="shared" ca="1" si="355"/>
        <v>0.35831333963960788</v>
      </c>
      <c r="K2503" s="5">
        <f t="shared" ref="K2503:K2566" ca="1" si="360">RAND()</f>
        <v>0.67568106053621368</v>
      </c>
      <c r="L2503" s="1">
        <f t="shared" ca="1" si="358"/>
        <v>1.7486373063627014</v>
      </c>
      <c r="M2503" s="1">
        <f t="shared" ca="1" si="356"/>
        <v>4943.6894710353799</v>
      </c>
      <c r="N2503" s="13">
        <f t="shared" ca="1" si="357"/>
        <v>2.1069506460025877</v>
      </c>
    </row>
    <row r="2504" spans="5:14" x14ac:dyDescent="0.15">
      <c r="E2504" s="2">
        <v>2500</v>
      </c>
      <c r="F2504" s="12">
        <f t="shared" ca="1" si="359"/>
        <v>0.9667053872273389</v>
      </c>
      <c r="G2504" s="1">
        <f t="shared" ca="1" si="352"/>
        <v>6.7722993450944055E-2</v>
      </c>
      <c r="H2504" s="1">
        <f t="shared" ca="1" si="353"/>
        <v>4941.6502433828282</v>
      </c>
      <c r="I2504" s="1">
        <f t="shared" ca="1" si="354"/>
        <v>4943.6894710353799</v>
      </c>
      <c r="J2504" s="1">
        <f t="shared" ca="1" si="355"/>
        <v>2.0392276525517445</v>
      </c>
      <c r="K2504" s="5">
        <f t="shared" ca="1" si="360"/>
        <v>0.24448243430216543</v>
      </c>
      <c r="L2504" s="1">
        <f t="shared" ca="1" si="358"/>
        <v>0.34573756986513338</v>
      </c>
      <c r="M2504" s="1">
        <f t="shared" ca="1" si="356"/>
        <v>4944.0352086052453</v>
      </c>
      <c r="N2504" s="13">
        <f t="shared" ca="1" si="357"/>
        <v>2.3849652224171223</v>
      </c>
    </row>
    <row r="2505" spans="5:14" x14ac:dyDescent="0.15">
      <c r="E2505" s="2">
        <v>2501</v>
      </c>
      <c r="F2505" s="12">
        <f t="shared" ca="1" si="359"/>
        <v>0.22543619289009964</v>
      </c>
      <c r="G2505" s="1">
        <f t="shared" ca="1" si="352"/>
        <v>2.9794362368768672</v>
      </c>
      <c r="H2505" s="1">
        <f t="shared" ca="1" si="353"/>
        <v>4944.6296796197048</v>
      </c>
      <c r="I2505" s="1">
        <f t="shared" ca="1" si="354"/>
        <v>4944.6296796197048</v>
      </c>
      <c r="J2505" s="1">
        <f t="shared" ca="1" si="355"/>
        <v>0</v>
      </c>
      <c r="K2505" s="5">
        <f t="shared" ca="1" si="360"/>
        <v>2.037797871058189E-2</v>
      </c>
      <c r="L2505" s="1">
        <f t="shared" ca="1" si="358"/>
        <v>1.4144819348844938E-2</v>
      </c>
      <c r="M2505" s="1">
        <f t="shared" ca="1" si="356"/>
        <v>4944.6438244390538</v>
      </c>
      <c r="N2505" s="13">
        <f t="shared" ca="1" si="357"/>
        <v>1.4144819348985038E-2</v>
      </c>
    </row>
    <row r="2506" spans="5:14" x14ac:dyDescent="0.15">
      <c r="E2506" s="2">
        <v>2502</v>
      </c>
      <c r="F2506" s="12">
        <f t="shared" ca="1" si="359"/>
        <v>0.80884110355264482</v>
      </c>
      <c r="G2506" s="1">
        <f t="shared" ca="1" si="352"/>
        <v>0.42430558430192294</v>
      </c>
      <c r="H2506" s="1">
        <f t="shared" ca="1" si="353"/>
        <v>4945.0539852040065</v>
      </c>
      <c r="I2506" s="1">
        <f t="shared" ca="1" si="354"/>
        <v>4945.0539852040065</v>
      </c>
      <c r="J2506" s="1">
        <f t="shared" ca="1" si="355"/>
        <v>0</v>
      </c>
      <c r="K2506" s="5">
        <f t="shared" ca="1" si="360"/>
        <v>0.26295269768860141</v>
      </c>
      <c r="L2506" s="1">
        <f t="shared" ca="1" si="358"/>
        <v>0.38242963111601036</v>
      </c>
      <c r="M2506" s="1">
        <f t="shared" ca="1" si="356"/>
        <v>4945.4364148351224</v>
      </c>
      <c r="N2506" s="13">
        <f t="shared" ca="1" si="357"/>
        <v>0.38242963111588324</v>
      </c>
    </row>
    <row r="2507" spans="5:14" x14ac:dyDescent="0.15">
      <c r="E2507" s="2">
        <v>2503</v>
      </c>
      <c r="F2507" s="12">
        <f t="shared" ca="1" si="359"/>
        <v>0.308857280779539</v>
      </c>
      <c r="G2507" s="1">
        <f t="shared" ca="1" si="352"/>
        <v>2.3497519665622941</v>
      </c>
      <c r="H2507" s="1">
        <f t="shared" ca="1" si="353"/>
        <v>4947.403737170569</v>
      </c>
      <c r="I2507" s="1">
        <f t="shared" ca="1" si="354"/>
        <v>4947.403737170569</v>
      </c>
      <c r="J2507" s="1">
        <f t="shared" ca="1" si="355"/>
        <v>0</v>
      </c>
      <c r="K2507" s="5">
        <f t="shared" ca="1" si="360"/>
        <v>0.14574147074450272</v>
      </c>
      <c r="L2507" s="1">
        <f t="shared" ca="1" si="358"/>
        <v>0.17281828796429122</v>
      </c>
      <c r="M2507" s="1">
        <f t="shared" ca="1" si="356"/>
        <v>4947.5765554585332</v>
      </c>
      <c r="N2507" s="13">
        <f t="shared" ca="1" si="357"/>
        <v>0.17281828796421905</v>
      </c>
    </row>
    <row r="2508" spans="5:14" x14ac:dyDescent="0.15">
      <c r="E2508" s="2">
        <v>2504</v>
      </c>
      <c r="F2508" s="12">
        <f t="shared" ca="1" si="359"/>
        <v>0.13788325977658111</v>
      </c>
      <c r="G2508" s="1">
        <f t="shared" ca="1" si="352"/>
        <v>3.9626957909702853</v>
      </c>
      <c r="H2508" s="1">
        <f t="shared" ca="1" si="353"/>
        <v>4951.3664329615394</v>
      </c>
      <c r="I2508" s="1">
        <f t="shared" ca="1" si="354"/>
        <v>4951.3664329615394</v>
      </c>
      <c r="J2508" s="1">
        <f t="shared" ca="1" si="355"/>
        <v>0</v>
      </c>
      <c r="K2508" s="5">
        <f t="shared" ca="1" si="360"/>
        <v>9.8027314387319264E-2</v>
      </c>
      <c r="L2508" s="1">
        <f t="shared" ca="1" si="358"/>
        <v>0.10328101381387721</v>
      </c>
      <c r="M2508" s="1">
        <f t="shared" ca="1" si="356"/>
        <v>4951.4697139753534</v>
      </c>
      <c r="N2508" s="13">
        <f t="shared" ca="1" si="357"/>
        <v>0.10328101381401211</v>
      </c>
    </row>
    <row r="2509" spans="5:14" x14ac:dyDescent="0.15">
      <c r="E2509" s="2">
        <v>2505</v>
      </c>
      <c r="F2509" s="12">
        <f t="shared" ca="1" si="359"/>
        <v>0.98138941629958054</v>
      </c>
      <c r="G2509" s="1">
        <f t="shared" ca="1" si="352"/>
        <v>3.7571879345328969E-2</v>
      </c>
      <c r="H2509" s="1">
        <f t="shared" ca="1" si="353"/>
        <v>4951.4040048408851</v>
      </c>
      <c r="I2509" s="1">
        <f t="shared" ca="1" si="354"/>
        <v>4951.4697139753534</v>
      </c>
      <c r="J2509" s="1">
        <f t="shared" ca="1" si="355"/>
        <v>6.5709134468306729E-2</v>
      </c>
      <c r="K2509" s="5">
        <f t="shared" ca="1" si="360"/>
        <v>7.2569711452686758E-2</v>
      </c>
      <c r="L2509" s="1">
        <f t="shared" ca="1" si="358"/>
        <v>7.0280359476514717E-2</v>
      </c>
      <c r="M2509" s="1">
        <f t="shared" ca="1" si="356"/>
        <v>4951.5399943348302</v>
      </c>
      <c r="N2509" s="13">
        <f t="shared" ca="1" si="357"/>
        <v>0.13598949394508963</v>
      </c>
    </row>
    <row r="2510" spans="5:14" x14ac:dyDescent="0.15">
      <c r="E2510" s="2">
        <v>2506</v>
      </c>
      <c r="F2510" s="12">
        <f t="shared" ca="1" si="359"/>
        <v>0.37842372430009263</v>
      </c>
      <c r="G2510" s="1">
        <f t="shared" ca="1" si="352"/>
        <v>1.9434814948328754</v>
      </c>
      <c r="H2510" s="1">
        <f t="shared" ca="1" si="353"/>
        <v>4953.3474863357178</v>
      </c>
      <c r="I2510" s="1">
        <f t="shared" ca="1" si="354"/>
        <v>4953.3474863357178</v>
      </c>
      <c r="J2510" s="1">
        <f t="shared" ca="1" si="355"/>
        <v>0</v>
      </c>
      <c r="K2510" s="5">
        <f t="shared" ca="1" si="360"/>
        <v>0.4148597712113139</v>
      </c>
      <c r="L2510" s="1">
        <f t="shared" ca="1" si="358"/>
        <v>0.74339498556352035</v>
      </c>
      <c r="M2510" s="1">
        <f t="shared" ca="1" si="356"/>
        <v>4954.0908813212809</v>
      </c>
      <c r="N2510" s="13">
        <f t="shared" ca="1" si="357"/>
        <v>0.74339498556309991</v>
      </c>
    </row>
    <row r="2511" spans="5:14" x14ac:dyDescent="0.15">
      <c r="E2511" s="2">
        <v>2507</v>
      </c>
      <c r="F2511" s="12">
        <f t="shared" ca="1" si="359"/>
        <v>0.21002960488326838</v>
      </c>
      <c r="G2511" s="1">
        <f t="shared" ca="1" si="352"/>
        <v>3.121013565132376</v>
      </c>
      <c r="H2511" s="1">
        <f t="shared" ca="1" si="353"/>
        <v>4956.4684999008505</v>
      </c>
      <c r="I2511" s="1">
        <f t="shared" ca="1" si="354"/>
        <v>4956.4684999008505</v>
      </c>
      <c r="J2511" s="1">
        <f t="shared" ca="1" si="355"/>
        <v>0</v>
      </c>
      <c r="K2511" s="5">
        <f t="shared" ca="1" si="360"/>
        <v>0.9918856898947459</v>
      </c>
      <c r="L2511" s="1">
        <f t="shared" ca="1" si="358"/>
        <v>8.6617678389039892</v>
      </c>
      <c r="M2511" s="1">
        <f t="shared" ca="1" si="356"/>
        <v>4965.1302677397543</v>
      </c>
      <c r="N2511" s="13">
        <f t="shared" ca="1" si="357"/>
        <v>8.6617678389038701</v>
      </c>
    </row>
    <row r="2512" spans="5:14" x14ac:dyDescent="0.15">
      <c r="E2512" s="2">
        <v>2508</v>
      </c>
      <c r="F2512" s="12">
        <f t="shared" ca="1" si="359"/>
        <v>0.44284303170839179</v>
      </c>
      <c r="G2512" s="1">
        <f t="shared" ca="1" si="352"/>
        <v>1.6290798039123073</v>
      </c>
      <c r="H2512" s="1">
        <f t="shared" ca="1" si="353"/>
        <v>4958.0975797047631</v>
      </c>
      <c r="I2512" s="1">
        <f t="shared" ca="1" si="354"/>
        <v>4965.1302677397543</v>
      </c>
      <c r="J2512" s="1">
        <f t="shared" ca="1" si="355"/>
        <v>7.0326880349912244</v>
      </c>
      <c r="K2512" s="5">
        <f t="shared" ca="1" si="360"/>
        <v>0.5207791193322735</v>
      </c>
      <c r="L2512" s="1">
        <f t="shared" ca="1" si="358"/>
        <v>1.0740164897741633</v>
      </c>
      <c r="M2512" s="1">
        <f t="shared" ca="1" si="356"/>
        <v>4966.2042842295286</v>
      </c>
      <c r="N2512" s="13">
        <f t="shared" ca="1" si="357"/>
        <v>8.1067045247655187</v>
      </c>
    </row>
    <row r="2513" spans="5:14" x14ac:dyDescent="0.15">
      <c r="E2513" s="2">
        <v>2509</v>
      </c>
      <c r="F2513" s="12">
        <f t="shared" ca="1" si="359"/>
        <v>4.3978099903273171E-2</v>
      </c>
      <c r="G2513" s="1">
        <f t="shared" ca="1" si="352"/>
        <v>6.2481269968867403</v>
      </c>
      <c r="H2513" s="1">
        <f t="shared" ca="1" si="353"/>
        <v>4964.3457067016498</v>
      </c>
      <c r="I2513" s="1">
        <f t="shared" ca="1" si="354"/>
        <v>4966.2042842295286</v>
      </c>
      <c r="J2513" s="1">
        <f t="shared" ca="1" si="355"/>
        <v>1.8585775278788788</v>
      </c>
      <c r="K2513" s="5">
        <f t="shared" ca="1" si="360"/>
        <v>0.41767076135763237</v>
      </c>
      <c r="L2513" s="1">
        <f t="shared" ca="1" si="358"/>
        <v>0.75120576199854261</v>
      </c>
      <c r="M2513" s="1">
        <f t="shared" ca="1" si="356"/>
        <v>4966.9554899915274</v>
      </c>
      <c r="N2513" s="13">
        <f t="shared" ca="1" si="357"/>
        <v>2.6097832898776687</v>
      </c>
    </row>
    <row r="2514" spans="5:14" x14ac:dyDescent="0.15">
      <c r="E2514" s="2">
        <v>2510</v>
      </c>
      <c r="F2514" s="12">
        <f t="shared" ca="1" si="359"/>
        <v>0.31711855811314271</v>
      </c>
      <c r="G2514" s="1">
        <f t="shared" ca="1" si="352"/>
        <v>2.2969591493372796</v>
      </c>
      <c r="H2514" s="1">
        <f t="shared" ca="1" si="353"/>
        <v>4966.6426658509872</v>
      </c>
      <c r="I2514" s="1">
        <f t="shared" ca="1" si="354"/>
        <v>4966.9554899915274</v>
      </c>
      <c r="J2514" s="1">
        <f t="shared" ca="1" si="355"/>
        <v>0.31282414054021501</v>
      </c>
      <c r="K2514" s="5">
        <f t="shared" ca="1" si="360"/>
        <v>0.15914581090310598</v>
      </c>
      <c r="L2514" s="1">
        <f t="shared" ca="1" si="358"/>
        <v>0.19402923897866148</v>
      </c>
      <c r="M2514" s="1">
        <f t="shared" ca="1" si="356"/>
        <v>4967.1495192305065</v>
      </c>
      <c r="N2514" s="13">
        <f t="shared" ca="1" si="357"/>
        <v>0.50685337951927067</v>
      </c>
    </row>
    <row r="2515" spans="5:14" x14ac:dyDescent="0.15">
      <c r="E2515" s="2">
        <v>2511</v>
      </c>
      <c r="F2515" s="12">
        <f t="shared" ca="1" si="359"/>
        <v>0.76494920293688795</v>
      </c>
      <c r="G2515" s="1">
        <f t="shared" ca="1" si="352"/>
        <v>0.53589169749992005</v>
      </c>
      <c r="H2515" s="1">
        <f t="shared" ca="1" si="353"/>
        <v>4967.1785575484873</v>
      </c>
      <c r="I2515" s="1">
        <f t="shared" ca="1" si="354"/>
        <v>4967.1785575484873</v>
      </c>
      <c r="J2515" s="1">
        <f t="shared" ca="1" si="355"/>
        <v>0</v>
      </c>
      <c r="K2515" s="5">
        <f t="shared" ca="1" si="360"/>
        <v>0.71263840282578084</v>
      </c>
      <c r="L2515" s="1">
        <f t="shared" ca="1" si="358"/>
        <v>1.9628691525831379</v>
      </c>
      <c r="M2515" s="1">
        <f t="shared" ca="1" si="356"/>
        <v>4969.1414267010705</v>
      </c>
      <c r="N2515" s="13">
        <f t="shared" ca="1" si="357"/>
        <v>1.9628691525831528</v>
      </c>
    </row>
    <row r="2516" spans="5:14" x14ac:dyDescent="0.15">
      <c r="E2516" s="2">
        <v>2512</v>
      </c>
      <c r="F2516" s="12">
        <f t="shared" ca="1" si="359"/>
        <v>0.30181207165481394</v>
      </c>
      <c r="G2516" s="1">
        <f t="shared" ca="1" si="352"/>
        <v>2.395901469184158</v>
      </c>
      <c r="H2516" s="1">
        <f t="shared" ca="1" si="353"/>
        <v>4969.5744590176719</v>
      </c>
      <c r="I2516" s="1">
        <f t="shared" ca="1" si="354"/>
        <v>4969.5744590176719</v>
      </c>
      <c r="J2516" s="1">
        <f t="shared" ca="1" si="355"/>
        <v>0</v>
      </c>
      <c r="K2516" s="5">
        <f t="shared" ca="1" si="360"/>
        <v>0.80543085338037446</v>
      </c>
      <c r="L2516" s="1">
        <f t="shared" ca="1" si="358"/>
        <v>2.6647735563982473</v>
      </c>
      <c r="M2516" s="1">
        <f t="shared" ca="1" si="356"/>
        <v>4972.2392325740702</v>
      </c>
      <c r="N2516" s="13">
        <f t="shared" ca="1" si="357"/>
        <v>2.6647735563983588</v>
      </c>
    </row>
    <row r="2517" spans="5:14" x14ac:dyDescent="0.15">
      <c r="E2517" s="2">
        <v>2513</v>
      </c>
      <c r="F2517" s="12">
        <f t="shared" ca="1" si="359"/>
        <v>0.7802678304324947</v>
      </c>
      <c r="G2517" s="1">
        <f t="shared" ca="1" si="352"/>
        <v>0.49623609177588202</v>
      </c>
      <c r="H2517" s="1">
        <f t="shared" ca="1" si="353"/>
        <v>4970.070695109448</v>
      </c>
      <c r="I2517" s="1">
        <f t="shared" ca="1" si="354"/>
        <v>4972.2392325740702</v>
      </c>
      <c r="J2517" s="1">
        <f t="shared" ca="1" si="355"/>
        <v>2.1685374646222044</v>
      </c>
      <c r="K2517" s="5">
        <f t="shared" ca="1" si="360"/>
        <v>0.98658779605193614</v>
      </c>
      <c r="L2517" s="1">
        <f t="shared" ca="1" si="358"/>
        <v>7.6960515897393496</v>
      </c>
      <c r="M2517" s="1">
        <f t="shared" ca="1" si="356"/>
        <v>4979.9352841638092</v>
      </c>
      <c r="N2517" s="13">
        <f t="shared" ca="1" si="357"/>
        <v>9.864589054361204</v>
      </c>
    </row>
    <row r="2518" spans="5:14" x14ac:dyDescent="0.15">
      <c r="E2518" s="2">
        <v>2514</v>
      </c>
      <c r="F2518" s="12">
        <f t="shared" ca="1" si="359"/>
        <v>6.3188359441731623E-2</v>
      </c>
      <c r="G2518" s="1">
        <f t="shared" ca="1" si="352"/>
        <v>5.5232703616844177</v>
      </c>
      <c r="H2518" s="1">
        <f t="shared" ca="1" si="353"/>
        <v>4975.5939654711328</v>
      </c>
      <c r="I2518" s="1">
        <f t="shared" ca="1" si="354"/>
        <v>4979.9352841638092</v>
      </c>
      <c r="J2518" s="1">
        <f t="shared" ca="1" si="355"/>
        <v>4.3413186926763956</v>
      </c>
      <c r="K2518" s="5">
        <f t="shared" ca="1" si="360"/>
        <v>0.51426754502987904</v>
      </c>
      <c r="L2518" s="1">
        <f t="shared" ca="1" si="358"/>
        <v>1.0512878831830839</v>
      </c>
      <c r="M2518" s="1">
        <f t="shared" ca="1" si="356"/>
        <v>4980.9865720469925</v>
      </c>
      <c r="N2518" s="13">
        <f t="shared" ca="1" si="357"/>
        <v>5.3926065758596451</v>
      </c>
    </row>
    <row r="2519" spans="5:14" x14ac:dyDescent="0.15">
      <c r="E2519" s="2">
        <v>2515</v>
      </c>
      <c r="F2519" s="12">
        <f t="shared" ca="1" si="359"/>
        <v>0.87475605179186977</v>
      </c>
      <c r="G2519" s="1">
        <f t="shared" ca="1" si="352"/>
        <v>0.26762045889609104</v>
      </c>
      <c r="H2519" s="1">
        <f t="shared" ca="1" si="353"/>
        <v>4975.8615859300289</v>
      </c>
      <c r="I2519" s="1">
        <f t="shared" ca="1" si="354"/>
        <v>4980.9865720469925</v>
      </c>
      <c r="J2519" s="1">
        <f t="shared" ca="1" si="355"/>
        <v>5.1249861169635551</v>
      </c>
      <c r="K2519" s="5">
        <f t="shared" ca="1" si="360"/>
        <v>0.69598200266826549</v>
      </c>
      <c r="L2519" s="1">
        <f t="shared" ca="1" si="358"/>
        <v>1.8628514778679173</v>
      </c>
      <c r="M2519" s="1">
        <f t="shared" ca="1" si="356"/>
        <v>4982.84942352486</v>
      </c>
      <c r="N2519" s="13">
        <f t="shared" ca="1" si="357"/>
        <v>6.9878375948310349</v>
      </c>
    </row>
    <row r="2520" spans="5:14" x14ac:dyDescent="0.15">
      <c r="E2520" s="2">
        <v>2516</v>
      </c>
      <c r="F2520" s="12">
        <f t="shared" ca="1" si="359"/>
        <v>0.79918589680454211</v>
      </c>
      <c r="G2520" s="1">
        <f t="shared" ca="1" si="352"/>
        <v>0.44832339688892087</v>
      </c>
      <c r="H2520" s="1">
        <f t="shared" ca="1" si="353"/>
        <v>4976.3099093269175</v>
      </c>
      <c r="I2520" s="1">
        <f t="shared" ca="1" si="354"/>
        <v>4982.84942352486</v>
      </c>
      <c r="J2520" s="1">
        <f t="shared" ca="1" si="355"/>
        <v>6.5395141979424807</v>
      </c>
      <c r="K2520" s="5">
        <f t="shared" ca="1" si="360"/>
        <v>0.25257779123514945</v>
      </c>
      <c r="L2520" s="1">
        <f t="shared" ca="1" si="358"/>
        <v>0.36164552051992543</v>
      </c>
      <c r="M2520" s="1">
        <f t="shared" ca="1" si="356"/>
        <v>4983.2110690453801</v>
      </c>
      <c r="N2520" s="13">
        <f t="shared" ca="1" si="357"/>
        <v>6.9011597184626225</v>
      </c>
    </row>
    <row r="2521" spans="5:14" x14ac:dyDescent="0.15">
      <c r="E2521" s="2">
        <v>2517</v>
      </c>
      <c r="F2521" s="12">
        <f t="shared" ca="1" si="359"/>
        <v>0.97959215085059093</v>
      </c>
      <c r="G2521" s="1">
        <f t="shared" ca="1" si="352"/>
        <v>4.1237933085617712E-2</v>
      </c>
      <c r="H2521" s="1">
        <f t="shared" ca="1" si="353"/>
        <v>4976.351147260003</v>
      </c>
      <c r="I2521" s="1">
        <f t="shared" ca="1" si="354"/>
        <v>4983.2110690453801</v>
      </c>
      <c r="J2521" s="1">
        <f t="shared" ca="1" si="355"/>
        <v>6.8599217853770824</v>
      </c>
      <c r="K2521" s="5">
        <f t="shared" ca="1" si="360"/>
        <v>0.35958073201924667</v>
      </c>
      <c r="L2521" s="1">
        <f t="shared" ca="1" si="358"/>
        <v>0.59881759651974054</v>
      </c>
      <c r="M2521" s="1">
        <f t="shared" ca="1" si="356"/>
        <v>4983.8098866418995</v>
      </c>
      <c r="N2521" s="13">
        <f t="shared" ca="1" si="357"/>
        <v>7.4587393818965211</v>
      </c>
    </row>
    <row r="2522" spans="5:14" x14ac:dyDescent="0.15">
      <c r="E2522" s="2">
        <v>2518</v>
      </c>
      <c r="F2522" s="12">
        <f t="shared" ca="1" si="359"/>
        <v>0.46408451034213483</v>
      </c>
      <c r="G2522" s="1">
        <f t="shared" ca="1" si="352"/>
        <v>1.5353772179645622</v>
      </c>
      <c r="H2522" s="1">
        <f t="shared" ca="1" si="353"/>
        <v>4977.8865244779672</v>
      </c>
      <c r="I2522" s="1">
        <f t="shared" ca="1" si="354"/>
        <v>4983.8098866418995</v>
      </c>
      <c r="J2522" s="1">
        <f t="shared" ca="1" si="355"/>
        <v>5.9233621639323246</v>
      </c>
      <c r="K2522" s="5">
        <f t="shared" ca="1" si="360"/>
        <v>9.7998254821928366E-2</v>
      </c>
      <c r="L2522" s="1">
        <f t="shared" ca="1" si="358"/>
        <v>0.10324162596753812</v>
      </c>
      <c r="M2522" s="1">
        <f t="shared" ca="1" si="356"/>
        <v>4983.9131282678673</v>
      </c>
      <c r="N2522" s="13">
        <f t="shared" ca="1" si="357"/>
        <v>6.0266037899000366</v>
      </c>
    </row>
    <row r="2523" spans="5:14" x14ac:dyDescent="0.15">
      <c r="E2523" s="2">
        <v>2519</v>
      </c>
      <c r="F2523" s="12">
        <f t="shared" ca="1" si="359"/>
        <v>0.13614222080574034</v>
      </c>
      <c r="G2523" s="1">
        <f t="shared" ca="1" si="352"/>
        <v>3.9881103968677087</v>
      </c>
      <c r="H2523" s="1">
        <f t="shared" ca="1" si="353"/>
        <v>4981.8746348748346</v>
      </c>
      <c r="I2523" s="1">
        <f t="shared" ca="1" si="354"/>
        <v>4983.9131282678673</v>
      </c>
      <c r="J2523" s="1">
        <f t="shared" ca="1" si="355"/>
        <v>2.0384933930326952</v>
      </c>
      <c r="K2523" s="5">
        <f t="shared" ca="1" si="360"/>
        <v>0.15509377520842926</v>
      </c>
      <c r="L2523" s="1">
        <f t="shared" ca="1" si="358"/>
        <v>0.18754188512735656</v>
      </c>
      <c r="M2523" s="1">
        <f t="shared" ca="1" si="356"/>
        <v>4984.100670152995</v>
      </c>
      <c r="N2523" s="13">
        <f t="shared" ca="1" si="357"/>
        <v>2.2260352781604524</v>
      </c>
    </row>
    <row r="2524" spans="5:14" x14ac:dyDescent="0.15">
      <c r="E2524" s="2">
        <v>2520</v>
      </c>
      <c r="F2524" s="12">
        <f t="shared" ca="1" si="359"/>
        <v>5.7484160860945543E-2</v>
      </c>
      <c r="G2524" s="1">
        <f t="shared" ca="1" si="352"/>
        <v>5.7124916648274322</v>
      </c>
      <c r="H2524" s="1">
        <f t="shared" ca="1" si="353"/>
        <v>4987.5871265396618</v>
      </c>
      <c r="I2524" s="1">
        <f t="shared" ca="1" si="354"/>
        <v>4987.5871265396618</v>
      </c>
      <c r="J2524" s="1">
        <f t="shared" ca="1" si="355"/>
        <v>0</v>
      </c>
      <c r="K2524" s="5">
        <f t="shared" ca="1" si="360"/>
        <v>0.68112620449899208</v>
      </c>
      <c r="L2524" s="1">
        <f t="shared" ca="1" si="358"/>
        <v>1.7784978138075831</v>
      </c>
      <c r="M2524" s="1">
        <f t="shared" ca="1" si="356"/>
        <v>4989.3656243534697</v>
      </c>
      <c r="N2524" s="13">
        <f t="shared" ca="1" si="357"/>
        <v>1.7784978138079168</v>
      </c>
    </row>
    <row r="2525" spans="5:14" x14ac:dyDescent="0.15">
      <c r="E2525" s="2">
        <v>2521</v>
      </c>
      <c r="F2525" s="12">
        <f t="shared" ca="1" si="359"/>
        <v>0.79946535763537308</v>
      </c>
      <c r="G2525" s="1">
        <f t="shared" ca="1" si="352"/>
        <v>0.44762415536791622</v>
      </c>
      <c r="H2525" s="1">
        <f t="shared" ca="1" si="353"/>
        <v>4988.0347506950293</v>
      </c>
      <c r="I2525" s="1">
        <f t="shared" ca="1" si="354"/>
        <v>4989.3656243534697</v>
      </c>
      <c r="J2525" s="1">
        <f t="shared" ca="1" si="355"/>
        <v>1.330873658440396</v>
      </c>
      <c r="K2525" s="5">
        <f t="shared" ca="1" si="360"/>
        <v>0.384423748144894</v>
      </c>
      <c r="L2525" s="1">
        <f t="shared" ca="1" si="358"/>
        <v>0.66173220479802675</v>
      </c>
      <c r="M2525" s="1">
        <f t="shared" ca="1" si="356"/>
        <v>4990.0273565582675</v>
      </c>
      <c r="N2525" s="13">
        <f t="shared" ca="1" si="357"/>
        <v>1.9926058632381682</v>
      </c>
    </row>
    <row r="2526" spans="5:14" x14ac:dyDescent="0.15">
      <c r="E2526" s="2">
        <v>2522</v>
      </c>
      <c r="F2526" s="12">
        <f t="shared" ca="1" si="359"/>
        <v>0.49599856592249347</v>
      </c>
      <c r="G2526" s="1">
        <f t="shared" ca="1" si="352"/>
        <v>1.4023644870933696</v>
      </c>
      <c r="H2526" s="1">
        <f t="shared" ca="1" si="353"/>
        <v>4989.4371151821224</v>
      </c>
      <c r="I2526" s="1">
        <f t="shared" ca="1" si="354"/>
        <v>4990.0273565582675</v>
      </c>
      <c r="J2526" s="1">
        <f t="shared" ca="1" si="355"/>
        <v>0.59024137614505889</v>
      </c>
      <c r="K2526" s="5">
        <f t="shared" ca="1" si="360"/>
        <v>0.18492040273533072</v>
      </c>
      <c r="L2526" s="1">
        <f t="shared" ca="1" si="358"/>
        <v>0.23681303053956457</v>
      </c>
      <c r="M2526" s="1">
        <f t="shared" ca="1" si="356"/>
        <v>4990.2641695888069</v>
      </c>
      <c r="N2526" s="13">
        <f t="shared" ca="1" si="357"/>
        <v>0.82705440668451047</v>
      </c>
    </row>
    <row r="2527" spans="5:14" x14ac:dyDescent="0.15">
      <c r="E2527" s="2">
        <v>2523</v>
      </c>
      <c r="F2527" s="12">
        <f t="shared" ca="1" si="359"/>
        <v>0.64308636089169391</v>
      </c>
      <c r="G2527" s="1">
        <f t="shared" ca="1" si="352"/>
        <v>0.88295250888972932</v>
      </c>
      <c r="H2527" s="1">
        <f t="shared" ca="1" si="353"/>
        <v>4990.3200676910119</v>
      </c>
      <c r="I2527" s="1">
        <f t="shared" ca="1" si="354"/>
        <v>4990.3200676910119</v>
      </c>
      <c r="J2527" s="1">
        <f t="shared" ca="1" si="355"/>
        <v>0</v>
      </c>
      <c r="K2527" s="5">
        <f t="shared" ca="1" si="360"/>
        <v>0.5081962530964691</v>
      </c>
      <c r="L2527" s="1">
        <f t="shared" ca="1" si="358"/>
        <v>1.0304125241095758</v>
      </c>
      <c r="M2527" s="1">
        <f t="shared" ca="1" si="356"/>
        <v>4991.350480215121</v>
      </c>
      <c r="N2527" s="13">
        <f t="shared" ca="1" si="357"/>
        <v>1.0304125241091242</v>
      </c>
    </row>
    <row r="2528" spans="5:14" x14ac:dyDescent="0.15">
      <c r="E2528" s="2">
        <v>2524</v>
      </c>
      <c r="F2528" s="12">
        <f t="shared" ca="1" si="359"/>
        <v>0.80909290682707424</v>
      </c>
      <c r="G2528" s="1">
        <f t="shared" ca="1" si="352"/>
        <v>0.42368305390242084</v>
      </c>
      <c r="H2528" s="1">
        <f t="shared" ca="1" si="353"/>
        <v>4990.743750744914</v>
      </c>
      <c r="I2528" s="1">
        <f t="shared" ca="1" si="354"/>
        <v>4991.350480215121</v>
      </c>
      <c r="J2528" s="1">
        <f t="shared" ca="1" si="355"/>
        <v>0.6067294702070285</v>
      </c>
      <c r="K2528" s="5">
        <f t="shared" ca="1" si="360"/>
        <v>0.13392721614564629</v>
      </c>
      <c r="L2528" s="1">
        <f t="shared" ca="1" si="358"/>
        <v>0.15472089741157696</v>
      </c>
      <c r="M2528" s="1">
        <f t="shared" ca="1" si="356"/>
        <v>4991.5052011125326</v>
      </c>
      <c r="N2528" s="13">
        <f t="shared" ca="1" si="357"/>
        <v>0.76145036761863594</v>
      </c>
    </row>
    <row r="2529" spans="5:14" x14ac:dyDescent="0.15">
      <c r="E2529" s="2">
        <v>2525</v>
      </c>
      <c r="F2529" s="12">
        <f t="shared" ca="1" si="359"/>
        <v>0.94588480503777661</v>
      </c>
      <c r="G2529" s="1">
        <f t="shared" ca="1" si="352"/>
        <v>0.11126897583614356</v>
      </c>
      <c r="H2529" s="1">
        <f t="shared" ca="1" si="353"/>
        <v>4990.8550197207505</v>
      </c>
      <c r="I2529" s="1">
        <f t="shared" ca="1" si="354"/>
        <v>4991.5052011125326</v>
      </c>
      <c r="J2529" s="1">
        <f t="shared" ca="1" si="355"/>
        <v>0.65018139178209822</v>
      </c>
      <c r="K2529" s="5">
        <f t="shared" ca="1" si="360"/>
        <v>0.38800214666434296</v>
      </c>
      <c r="L2529" s="1">
        <f t="shared" ca="1" si="358"/>
        <v>0.67106481363668069</v>
      </c>
      <c r="M2529" s="1">
        <f t="shared" ca="1" si="356"/>
        <v>4992.1762659261694</v>
      </c>
      <c r="N2529" s="13">
        <f t="shared" ca="1" si="357"/>
        <v>1.3212462054189018</v>
      </c>
    </row>
    <row r="2530" spans="5:14" x14ac:dyDescent="0.15">
      <c r="E2530" s="2">
        <v>2526</v>
      </c>
      <c r="F2530" s="12">
        <f t="shared" ca="1" si="359"/>
        <v>0.45053903327230238</v>
      </c>
      <c r="G2530" s="1">
        <f t="shared" ca="1" si="352"/>
        <v>1.5946211227070266</v>
      </c>
      <c r="H2530" s="1">
        <f t="shared" ca="1" si="353"/>
        <v>4992.4496408434579</v>
      </c>
      <c r="I2530" s="1">
        <f t="shared" ca="1" si="354"/>
        <v>4992.4496408434579</v>
      </c>
      <c r="J2530" s="1">
        <f t="shared" ca="1" si="355"/>
        <v>0</v>
      </c>
      <c r="K2530" s="5">
        <f t="shared" ca="1" si="360"/>
        <v>0.77073095060216312</v>
      </c>
      <c r="L2530" s="1">
        <f t="shared" ca="1" si="358"/>
        <v>2.3675213278193152</v>
      </c>
      <c r="M2530" s="1">
        <f t="shared" ca="1" si="356"/>
        <v>4994.8171621712772</v>
      </c>
      <c r="N2530" s="13">
        <f t="shared" ca="1" si="357"/>
        <v>2.3675213278193041</v>
      </c>
    </row>
    <row r="2531" spans="5:14" x14ac:dyDescent="0.15">
      <c r="E2531" s="2">
        <v>2527</v>
      </c>
      <c r="F2531" s="12">
        <f t="shared" ca="1" si="359"/>
        <v>0.87645554399257497</v>
      </c>
      <c r="G2531" s="1">
        <f t="shared" ca="1" si="352"/>
        <v>0.26373859164869096</v>
      </c>
      <c r="H2531" s="1">
        <f t="shared" ca="1" si="353"/>
        <v>4992.7133794351066</v>
      </c>
      <c r="I2531" s="1">
        <f t="shared" ca="1" si="354"/>
        <v>4994.8171621712772</v>
      </c>
      <c r="J2531" s="1">
        <f t="shared" ca="1" si="355"/>
        <v>2.103782736170615</v>
      </c>
      <c r="K2531" s="5">
        <f t="shared" ca="1" si="360"/>
        <v>0.79691316443021532</v>
      </c>
      <c r="L2531" s="1">
        <f t="shared" ca="1" si="358"/>
        <v>2.5869347829312956</v>
      </c>
      <c r="M2531" s="1">
        <f t="shared" ca="1" si="356"/>
        <v>4997.4040969542084</v>
      </c>
      <c r="N2531" s="13">
        <f t="shared" ca="1" si="357"/>
        <v>4.6907175191017814</v>
      </c>
    </row>
    <row r="2532" spans="5:14" x14ac:dyDescent="0.15">
      <c r="E2532" s="2">
        <v>2528</v>
      </c>
      <c r="F2532" s="12">
        <f t="shared" ca="1" si="359"/>
        <v>5.0594669304144912E-2</v>
      </c>
      <c r="G2532" s="1">
        <f t="shared" ca="1" si="352"/>
        <v>5.96781811591769</v>
      </c>
      <c r="H2532" s="1">
        <f t="shared" ca="1" si="353"/>
        <v>4998.6811975510245</v>
      </c>
      <c r="I2532" s="1">
        <f t="shared" ca="1" si="354"/>
        <v>4998.6811975510245</v>
      </c>
      <c r="J2532" s="1">
        <f t="shared" ca="1" si="355"/>
        <v>0</v>
      </c>
      <c r="K2532" s="5">
        <f t="shared" ca="1" si="360"/>
        <v>0.65929937393272842</v>
      </c>
      <c r="L2532" s="1">
        <f t="shared" ca="1" si="358"/>
        <v>1.6619763777575061</v>
      </c>
      <c r="M2532" s="1">
        <f t="shared" ca="1" si="356"/>
        <v>5000.3431739287817</v>
      </c>
      <c r="N2532" s="13">
        <f t="shared" ca="1" si="357"/>
        <v>1.6619763777571279</v>
      </c>
    </row>
    <row r="2533" spans="5:14" x14ac:dyDescent="0.15">
      <c r="E2533" s="2">
        <v>2529</v>
      </c>
      <c r="F2533" s="12">
        <f t="shared" ca="1" si="359"/>
        <v>4.2369093195300245E-3</v>
      </c>
      <c r="G2533" s="1">
        <f t="shared" ca="1" si="352"/>
        <v>10.927842419225991</v>
      </c>
      <c r="H2533" s="1">
        <f t="shared" ca="1" si="353"/>
        <v>5009.6090399702507</v>
      </c>
      <c r="I2533" s="1">
        <f t="shared" ca="1" si="354"/>
        <v>5009.6090399702507</v>
      </c>
      <c r="J2533" s="1">
        <f t="shared" ca="1" si="355"/>
        <v>0</v>
      </c>
      <c r="K2533" s="5">
        <f t="shared" ca="1" si="360"/>
        <v>0.2355625753589099</v>
      </c>
      <c r="L2533" s="1">
        <f t="shared" ca="1" si="358"/>
        <v>0.32852005077743052</v>
      </c>
      <c r="M2533" s="1">
        <f t="shared" ca="1" si="356"/>
        <v>5009.9375600210278</v>
      </c>
      <c r="N2533" s="13">
        <f t="shared" ca="1" si="357"/>
        <v>0.3285200507771151</v>
      </c>
    </row>
    <row r="2534" spans="5:14" x14ac:dyDescent="0.15">
      <c r="E2534" s="2">
        <v>2530</v>
      </c>
      <c r="F2534" s="12">
        <f t="shared" ca="1" si="359"/>
        <v>0.56724253540603897</v>
      </c>
      <c r="G2534" s="1">
        <f t="shared" ca="1" si="352"/>
        <v>1.133936629350677</v>
      </c>
      <c r="H2534" s="1">
        <f t="shared" ca="1" si="353"/>
        <v>5010.7429765996012</v>
      </c>
      <c r="I2534" s="1">
        <f t="shared" ca="1" si="354"/>
        <v>5010.7429765996012</v>
      </c>
      <c r="J2534" s="1">
        <f t="shared" ca="1" si="355"/>
        <v>0</v>
      </c>
      <c r="K2534" s="5">
        <f t="shared" ca="1" si="360"/>
        <v>0.81857534162982026</v>
      </c>
      <c r="L2534" s="1">
        <f t="shared" ca="1" si="358"/>
        <v>2.7921726312525008</v>
      </c>
      <c r="M2534" s="1">
        <f t="shared" ca="1" si="356"/>
        <v>5013.5351492308537</v>
      </c>
      <c r="N2534" s="13">
        <f t="shared" ca="1" si="357"/>
        <v>2.7921726312524697</v>
      </c>
    </row>
    <row r="2535" spans="5:14" x14ac:dyDescent="0.15">
      <c r="E2535" s="2">
        <v>2531</v>
      </c>
      <c r="F2535" s="12">
        <f t="shared" ca="1" si="359"/>
        <v>0.99494590392417892</v>
      </c>
      <c r="G2535" s="1">
        <f t="shared" ca="1" si="352"/>
        <v>1.013382243386207E-2</v>
      </c>
      <c r="H2535" s="1">
        <f t="shared" ca="1" si="353"/>
        <v>5010.7531104220352</v>
      </c>
      <c r="I2535" s="1">
        <f t="shared" ca="1" si="354"/>
        <v>5013.5351492308537</v>
      </c>
      <c r="J2535" s="1">
        <f t="shared" ca="1" si="355"/>
        <v>2.78203880881847</v>
      </c>
      <c r="K2535" s="5">
        <f t="shared" ca="1" si="360"/>
        <v>0.80017485939253741</v>
      </c>
      <c r="L2535" s="1">
        <f t="shared" ca="1" si="358"/>
        <v>2.61633069379543</v>
      </c>
      <c r="M2535" s="1">
        <f t="shared" ca="1" si="356"/>
        <v>5016.1514799246488</v>
      </c>
      <c r="N2535" s="13">
        <f t="shared" ca="1" si="357"/>
        <v>5.3983695026136047</v>
      </c>
    </row>
    <row r="2536" spans="5:14" x14ac:dyDescent="0.15">
      <c r="E2536" s="2">
        <v>2532</v>
      </c>
      <c r="F2536" s="12">
        <f t="shared" ca="1" si="359"/>
        <v>0.84809310916447811</v>
      </c>
      <c r="G2536" s="1">
        <f t="shared" ca="1" si="352"/>
        <v>0.32952970134927234</v>
      </c>
      <c r="H2536" s="1">
        <f t="shared" ca="1" si="353"/>
        <v>5011.0826401233844</v>
      </c>
      <c r="I2536" s="1">
        <f t="shared" ca="1" si="354"/>
        <v>5016.1514799246488</v>
      </c>
      <c r="J2536" s="1">
        <f t="shared" ca="1" si="355"/>
        <v>5.0688398012644029</v>
      </c>
      <c r="K2536" s="5">
        <f t="shared" ca="1" si="360"/>
        <v>0.72647714028241972</v>
      </c>
      <c r="L2536" s="1">
        <f t="shared" ca="1" si="358"/>
        <v>2.0508086347597865</v>
      </c>
      <c r="M2536" s="1">
        <f t="shared" ca="1" si="356"/>
        <v>5018.2022885594088</v>
      </c>
      <c r="N2536" s="13">
        <f t="shared" ca="1" si="357"/>
        <v>7.119648436024363</v>
      </c>
    </row>
    <row r="2537" spans="5:14" x14ac:dyDescent="0.15">
      <c r="E2537" s="2">
        <v>2533</v>
      </c>
      <c r="F2537" s="12">
        <f t="shared" ca="1" si="359"/>
        <v>0.58029029158427325</v>
      </c>
      <c r="G2537" s="1">
        <f t="shared" ca="1" si="352"/>
        <v>1.0884535958397634</v>
      </c>
      <c r="H2537" s="1">
        <f t="shared" ca="1" si="353"/>
        <v>5012.1710937192238</v>
      </c>
      <c r="I2537" s="1">
        <f t="shared" ca="1" si="354"/>
        <v>5018.2022885594088</v>
      </c>
      <c r="J2537" s="1">
        <f t="shared" ca="1" si="355"/>
        <v>6.0311948401849804</v>
      </c>
      <c r="K2537" s="5">
        <f t="shared" ca="1" si="360"/>
        <v>0.10518704066799178</v>
      </c>
      <c r="L2537" s="1">
        <f t="shared" ca="1" si="358"/>
        <v>0.11309963612708614</v>
      </c>
      <c r="M2537" s="1">
        <f t="shared" ca="1" si="356"/>
        <v>5018.3153881955359</v>
      </c>
      <c r="N2537" s="13">
        <f t="shared" ca="1" si="357"/>
        <v>6.1442944763120977</v>
      </c>
    </row>
    <row r="2538" spans="5:14" x14ac:dyDescent="0.15">
      <c r="E2538" s="2">
        <v>2534</v>
      </c>
      <c r="F2538" s="12">
        <f t="shared" ca="1" si="359"/>
        <v>0.22880186342650866</v>
      </c>
      <c r="G2538" s="1">
        <f t="shared" ca="1" si="352"/>
        <v>2.9497977503260611</v>
      </c>
      <c r="H2538" s="1">
        <f t="shared" ca="1" si="353"/>
        <v>5015.1208914695499</v>
      </c>
      <c r="I2538" s="1">
        <f t="shared" ca="1" si="354"/>
        <v>5018.3153881955359</v>
      </c>
      <c r="J2538" s="1">
        <f t="shared" ca="1" si="355"/>
        <v>3.1944967259860277</v>
      </c>
      <c r="K2538" s="5">
        <f t="shared" ca="1" si="360"/>
        <v>0.28205253753893389</v>
      </c>
      <c r="L2538" s="1">
        <f t="shared" ca="1" si="358"/>
        <v>0.42187851009323174</v>
      </c>
      <c r="M2538" s="1">
        <f t="shared" ca="1" si="356"/>
        <v>5018.7372667056288</v>
      </c>
      <c r="N2538" s="13">
        <f t="shared" ca="1" si="357"/>
        <v>3.6163752360789658</v>
      </c>
    </row>
    <row r="2539" spans="5:14" x14ac:dyDescent="0.15">
      <c r="E2539" s="2">
        <v>2535</v>
      </c>
      <c r="F2539" s="12">
        <f t="shared" ca="1" si="359"/>
        <v>0.4561252129209723</v>
      </c>
      <c r="G2539" s="1">
        <f t="shared" ca="1" si="352"/>
        <v>1.5699758348432782</v>
      </c>
      <c r="H2539" s="1">
        <f t="shared" ca="1" si="353"/>
        <v>5016.6908673043936</v>
      </c>
      <c r="I2539" s="1">
        <f t="shared" ca="1" si="354"/>
        <v>5018.7372667056288</v>
      </c>
      <c r="J2539" s="1">
        <f t="shared" ca="1" si="355"/>
        <v>2.0463994012352487</v>
      </c>
      <c r="K2539" s="5">
        <f t="shared" ca="1" si="360"/>
        <v>0.69173116175401672</v>
      </c>
      <c r="L2539" s="1">
        <f t="shared" ca="1" si="358"/>
        <v>1.8382683322993927</v>
      </c>
      <c r="M2539" s="1">
        <f t="shared" ca="1" si="356"/>
        <v>5020.5755350379286</v>
      </c>
      <c r="N2539" s="13">
        <f t="shared" ca="1" si="357"/>
        <v>3.884667733535025</v>
      </c>
    </row>
    <row r="2540" spans="5:14" x14ac:dyDescent="0.15">
      <c r="E2540" s="2">
        <v>2536</v>
      </c>
      <c r="F2540" s="12">
        <f t="shared" ca="1" si="359"/>
        <v>0.55813384164876056</v>
      </c>
      <c r="G2540" s="1">
        <f t="shared" ca="1" si="352"/>
        <v>1.16631297155389</v>
      </c>
      <c r="H2540" s="1">
        <f t="shared" ca="1" si="353"/>
        <v>5017.857180275947</v>
      </c>
      <c r="I2540" s="1">
        <f t="shared" ca="1" si="354"/>
        <v>5020.5755350379286</v>
      </c>
      <c r="J2540" s="1">
        <f t="shared" ca="1" si="355"/>
        <v>2.7183547619815727</v>
      </c>
      <c r="K2540" s="5">
        <f t="shared" ca="1" si="360"/>
        <v>0.92039887649583307</v>
      </c>
      <c r="L2540" s="1">
        <f t="shared" ca="1" si="358"/>
        <v>4.3162190165244976</v>
      </c>
      <c r="M2540" s="1">
        <f t="shared" ca="1" si="356"/>
        <v>5024.8917540544535</v>
      </c>
      <c r="N2540" s="13">
        <f t="shared" ca="1" si="357"/>
        <v>7.0345737785064557</v>
      </c>
    </row>
    <row r="2541" spans="5:14" x14ac:dyDescent="0.15">
      <c r="E2541" s="2">
        <v>2537</v>
      </c>
      <c r="F2541" s="12">
        <f t="shared" ca="1" si="359"/>
        <v>0.64669383814082093</v>
      </c>
      <c r="G2541" s="1">
        <f t="shared" ca="1" si="352"/>
        <v>0.87176459746411217</v>
      </c>
      <c r="H2541" s="1">
        <f t="shared" ca="1" si="353"/>
        <v>5018.7289448734109</v>
      </c>
      <c r="I2541" s="1">
        <f t="shared" ca="1" si="354"/>
        <v>5024.8917540544535</v>
      </c>
      <c r="J2541" s="1">
        <f t="shared" ca="1" si="355"/>
        <v>6.1628091810425758</v>
      </c>
      <c r="K2541" s="5">
        <f t="shared" ca="1" si="360"/>
        <v>0.90982425408102785</v>
      </c>
      <c r="L2541" s="1">
        <f t="shared" ca="1" si="358"/>
        <v>4.0831850968836809</v>
      </c>
      <c r="M2541" s="1">
        <f t="shared" ca="1" si="356"/>
        <v>5028.9749391513369</v>
      </c>
      <c r="N2541" s="13">
        <f t="shared" ca="1" si="357"/>
        <v>10.245994277926002</v>
      </c>
    </row>
    <row r="2542" spans="5:14" x14ac:dyDescent="0.15">
      <c r="E2542" s="2">
        <v>2538</v>
      </c>
      <c r="F2542" s="12">
        <f t="shared" ca="1" si="359"/>
        <v>0.14013293271592064</v>
      </c>
      <c r="G2542" s="1">
        <f t="shared" ca="1" si="352"/>
        <v>3.9303275749635791</v>
      </c>
      <c r="H2542" s="1">
        <f t="shared" ca="1" si="353"/>
        <v>5022.6592724483744</v>
      </c>
      <c r="I2542" s="1">
        <f t="shared" ca="1" si="354"/>
        <v>5028.9749391513369</v>
      </c>
      <c r="J2542" s="1">
        <f t="shared" ca="1" si="355"/>
        <v>6.3156667029625169</v>
      </c>
      <c r="K2542" s="5">
        <f t="shared" ca="1" si="360"/>
        <v>0.47637047545329581</v>
      </c>
      <c r="L2542" s="1">
        <f t="shared" ca="1" si="358"/>
        <v>0.92570975304473457</v>
      </c>
      <c r="M2542" s="1">
        <f t="shared" ca="1" si="356"/>
        <v>5029.9006489043813</v>
      </c>
      <c r="N2542" s="13">
        <f t="shared" ca="1" si="357"/>
        <v>7.2413764560069467</v>
      </c>
    </row>
    <row r="2543" spans="5:14" x14ac:dyDescent="0.15">
      <c r="E2543" s="2">
        <v>2539</v>
      </c>
      <c r="F2543" s="12">
        <f t="shared" ca="1" si="359"/>
        <v>0.76191312110594012</v>
      </c>
      <c r="G2543" s="1">
        <f t="shared" ca="1" si="352"/>
        <v>0.54384548818456258</v>
      </c>
      <c r="H2543" s="1">
        <f t="shared" ca="1" si="353"/>
        <v>5023.2031179365586</v>
      </c>
      <c r="I2543" s="1">
        <f t="shared" ca="1" si="354"/>
        <v>5029.9006489043813</v>
      </c>
      <c r="J2543" s="1">
        <f t="shared" ca="1" si="355"/>
        <v>6.6975309678227859</v>
      </c>
      <c r="K2543" s="5">
        <f t="shared" ca="1" si="360"/>
        <v>0.40247357782549087</v>
      </c>
      <c r="L2543" s="1">
        <f t="shared" ca="1" si="358"/>
        <v>0.70952836371797778</v>
      </c>
      <c r="M2543" s="1">
        <f t="shared" ca="1" si="356"/>
        <v>5030.6101772680995</v>
      </c>
      <c r="N2543" s="13">
        <f t="shared" ca="1" si="357"/>
        <v>7.4070593315409496</v>
      </c>
    </row>
    <row r="2544" spans="5:14" x14ac:dyDescent="0.15">
      <c r="E2544" s="2">
        <v>2540</v>
      </c>
      <c r="F2544" s="12">
        <f t="shared" ca="1" si="359"/>
        <v>0.66684055824315214</v>
      </c>
      <c r="G2544" s="1">
        <f t="shared" ca="1" si="352"/>
        <v>0.81040860951117455</v>
      </c>
      <c r="H2544" s="1">
        <f t="shared" ca="1" si="353"/>
        <v>5024.0135265460694</v>
      </c>
      <c r="I2544" s="1">
        <f t="shared" ca="1" si="354"/>
        <v>5030.6101772680995</v>
      </c>
      <c r="J2544" s="1">
        <f t="shared" ca="1" si="355"/>
        <v>6.5966507220300628</v>
      </c>
      <c r="K2544" s="5">
        <f t="shared" ca="1" si="360"/>
        <v>0.16168257605938052</v>
      </c>
      <c r="L2544" s="1">
        <f t="shared" ca="1" si="358"/>
        <v>0.19812376127807366</v>
      </c>
      <c r="M2544" s="1">
        <f t="shared" ca="1" si="356"/>
        <v>5030.8083010293776</v>
      </c>
      <c r="N2544" s="13">
        <f t="shared" ca="1" si="357"/>
        <v>6.7947744833081742</v>
      </c>
    </row>
    <row r="2545" spans="5:14" x14ac:dyDescent="0.15">
      <c r="E2545" s="2">
        <v>2541</v>
      </c>
      <c r="F2545" s="12">
        <f t="shared" ca="1" si="359"/>
        <v>0.41872031815734778</v>
      </c>
      <c r="G2545" s="1">
        <f t="shared" ca="1" si="352"/>
        <v>1.7411041607348265</v>
      </c>
      <c r="H2545" s="1">
        <f t="shared" ca="1" si="353"/>
        <v>5025.7546307068042</v>
      </c>
      <c r="I2545" s="1">
        <f t="shared" ca="1" si="354"/>
        <v>5030.8083010293776</v>
      </c>
      <c r="J2545" s="1">
        <f t="shared" ca="1" si="355"/>
        <v>5.0536703225734527</v>
      </c>
      <c r="K2545" s="5">
        <f t="shared" ca="1" si="360"/>
        <v>0.64620364857310264</v>
      </c>
      <c r="L2545" s="1">
        <f t="shared" ca="1" si="358"/>
        <v>1.5958985449933027</v>
      </c>
      <c r="M2545" s="1">
        <f t="shared" ca="1" si="356"/>
        <v>5032.404199574371</v>
      </c>
      <c r="N2545" s="13">
        <f t="shared" ca="1" si="357"/>
        <v>6.6495688675668134</v>
      </c>
    </row>
    <row r="2546" spans="5:14" x14ac:dyDescent="0.15">
      <c r="E2546" s="2">
        <v>2542</v>
      </c>
      <c r="F2546" s="12">
        <f t="shared" ca="1" si="359"/>
        <v>9.4502800537017873E-2</v>
      </c>
      <c r="G2546" s="1">
        <f t="shared" ca="1" si="352"/>
        <v>4.7182516192183979</v>
      </c>
      <c r="H2546" s="1">
        <f t="shared" ca="1" si="353"/>
        <v>5030.472882326023</v>
      </c>
      <c r="I2546" s="1">
        <f t="shared" ca="1" si="354"/>
        <v>5032.404199574371</v>
      </c>
      <c r="J2546" s="1">
        <f t="shared" ca="1" si="355"/>
        <v>1.931317248348023</v>
      </c>
      <c r="K2546" s="5">
        <f t="shared" ca="1" si="360"/>
        <v>0.95050629890971372</v>
      </c>
      <c r="L2546" s="1">
        <f t="shared" ca="1" si="358"/>
        <v>5.20950084814395</v>
      </c>
      <c r="M2546" s="1">
        <f t="shared" ca="1" si="356"/>
        <v>5037.6137004225147</v>
      </c>
      <c r="N2546" s="13">
        <f t="shared" ca="1" si="357"/>
        <v>7.1408180964917847</v>
      </c>
    </row>
    <row r="2547" spans="5:14" x14ac:dyDescent="0.15">
      <c r="E2547" s="2">
        <v>2543</v>
      </c>
      <c r="F2547" s="12">
        <f t="shared" ca="1" si="359"/>
        <v>0.46976974997243437</v>
      </c>
      <c r="G2547" s="1">
        <f t="shared" ca="1" si="352"/>
        <v>1.5110251959816325</v>
      </c>
      <c r="H2547" s="1">
        <f t="shared" ca="1" si="353"/>
        <v>5031.9839075220043</v>
      </c>
      <c r="I2547" s="1">
        <f t="shared" ca="1" si="354"/>
        <v>5037.6137004225147</v>
      </c>
      <c r="J2547" s="1">
        <f t="shared" ca="1" si="355"/>
        <v>5.6297929005104379</v>
      </c>
      <c r="K2547" s="5">
        <f t="shared" ca="1" si="360"/>
        <v>0.20081274566608043</v>
      </c>
      <c r="L2547" s="1">
        <f t="shared" ca="1" si="358"/>
        <v>0.2644969348095505</v>
      </c>
      <c r="M2547" s="1">
        <f t="shared" ca="1" si="356"/>
        <v>5037.8781973573241</v>
      </c>
      <c r="N2547" s="13">
        <f t="shared" ca="1" si="357"/>
        <v>5.8942898353197961</v>
      </c>
    </row>
    <row r="2548" spans="5:14" x14ac:dyDescent="0.15">
      <c r="E2548" s="2">
        <v>2544</v>
      </c>
      <c r="F2548" s="12">
        <f t="shared" ca="1" si="359"/>
        <v>0.52752003288774363</v>
      </c>
      <c r="G2548" s="1">
        <f t="shared" ca="1" si="352"/>
        <v>1.2791368746292968</v>
      </c>
      <c r="H2548" s="1">
        <f t="shared" ca="1" si="353"/>
        <v>5033.2630443966336</v>
      </c>
      <c r="I2548" s="1">
        <f t="shared" ca="1" si="354"/>
        <v>5037.8781973573241</v>
      </c>
      <c r="J2548" s="1">
        <f t="shared" ca="1" si="355"/>
        <v>4.615152960690466</v>
      </c>
      <c r="K2548" s="5">
        <f t="shared" ca="1" si="360"/>
        <v>0.1203054761121285</v>
      </c>
      <c r="L2548" s="1">
        <f t="shared" ca="1" si="358"/>
        <v>0.13456204464727539</v>
      </c>
      <c r="M2548" s="1">
        <f t="shared" ca="1" si="356"/>
        <v>5038.0127594019714</v>
      </c>
      <c r="N2548" s="13">
        <f t="shared" ca="1" si="357"/>
        <v>4.7497150053377482</v>
      </c>
    </row>
    <row r="2549" spans="5:14" x14ac:dyDescent="0.15">
      <c r="E2549" s="2">
        <v>2545</v>
      </c>
      <c r="F2549" s="12">
        <f t="shared" ca="1" si="359"/>
        <v>0.83856763810358947</v>
      </c>
      <c r="G2549" s="1">
        <f t="shared" ca="1" si="352"/>
        <v>0.35212007074913126</v>
      </c>
      <c r="H2549" s="1">
        <f t="shared" ca="1" si="353"/>
        <v>5033.6151644673828</v>
      </c>
      <c r="I2549" s="1">
        <f t="shared" ca="1" si="354"/>
        <v>5038.0127594019714</v>
      </c>
      <c r="J2549" s="1">
        <f t="shared" ca="1" si="355"/>
        <v>4.3975949345885965</v>
      </c>
      <c r="K2549" s="5">
        <f t="shared" ca="1" si="360"/>
        <v>0.28727761625995052</v>
      </c>
      <c r="L2549" s="1">
        <f t="shared" ca="1" si="358"/>
        <v>0.43294299413751158</v>
      </c>
      <c r="M2549" s="1">
        <f t="shared" ca="1" si="356"/>
        <v>5038.4457023961086</v>
      </c>
      <c r="N2549" s="13">
        <f t="shared" ca="1" si="357"/>
        <v>4.8305379287257892</v>
      </c>
    </row>
    <row r="2550" spans="5:14" x14ac:dyDescent="0.15">
      <c r="E2550" s="2">
        <v>2546</v>
      </c>
      <c r="F2550" s="12">
        <f t="shared" ca="1" si="359"/>
        <v>3.3300446284717622E-2</v>
      </c>
      <c r="G2550" s="1">
        <f t="shared" ca="1" si="352"/>
        <v>6.804368960284144</v>
      </c>
      <c r="H2550" s="1">
        <f t="shared" ca="1" si="353"/>
        <v>5040.4195334276674</v>
      </c>
      <c r="I2550" s="1">
        <f t="shared" ca="1" si="354"/>
        <v>5040.4195334276674</v>
      </c>
      <c r="J2550" s="1">
        <f t="shared" ca="1" si="355"/>
        <v>0</v>
      </c>
      <c r="K2550" s="5">
        <f t="shared" ca="1" si="360"/>
        <v>0.66205855803388947</v>
      </c>
      <c r="L2550" s="1">
        <f t="shared" ca="1" si="358"/>
        <v>1.6762515832255449</v>
      </c>
      <c r="M2550" s="1">
        <f t="shared" ca="1" si="356"/>
        <v>5042.0957850108925</v>
      </c>
      <c r="N2550" s="13">
        <f t="shared" ca="1" si="357"/>
        <v>1.6762515832251665</v>
      </c>
    </row>
    <row r="2551" spans="5:14" x14ac:dyDescent="0.15">
      <c r="E2551" s="2">
        <v>2547</v>
      </c>
      <c r="F2551" s="12">
        <f t="shared" ca="1" si="359"/>
        <v>0.98166242743612364</v>
      </c>
      <c r="G2551" s="1">
        <f t="shared" ref="G2551:G2614" ca="1" si="361">-$B$4*LN(F2551)</f>
        <v>3.7015579950232538E-2</v>
      </c>
      <c r="H2551" s="1">
        <f t="shared" ref="H2551:H2614" ca="1" si="362">H2550+G2551</f>
        <v>5040.4565490076175</v>
      </c>
      <c r="I2551" s="1">
        <f t="shared" ref="I2551:I2614" ca="1" si="363">MAX(H2551,M2550)</f>
        <v>5042.0957850108925</v>
      </c>
      <c r="J2551" s="1">
        <f t="shared" ref="J2551:J2614" ca="1" si="364">I2551-H2551</f>
        <v>1.639236003275073</v>
      </c>
      <c r="K2551" s="5">
        <f t="shared" ca="1" si="360"/>
        <v>0.21620060614633052</v>
      </c>
      <c r="L2551" s="1">
        <f t="shared" ca="1" si="358"/>
        <v>0.29225304488862386</v>
      </c>
      <c r="M2551" s="1">
        <f t="shared" ref="M2551:M2614" ca="1" si="365">I2551+L2551</f>
        <v>5042.3880380557812</v>
      </c>
      <c r="N2551" s="13">
        <f t="shared" ref="N2551:N2614" ca="1" si="366">M2551-H2551</f>
        <v>1.9314890481637121</v>
      </c>
    </row>
    <row r="2552" spans="5:14" x14ac:dyDescent="0.15">
      <c r="E2552" s="2">
        <v>2548</v>
      </c>
      <c r="F2552" s="12">
        <f t="shared" ca="1" si="359"/>
        <v>0.83176397224336951</v>
      </c>
      <c r="G2552" s="1">
        <f t="shared" ca="1" si="361"/>
        <v>0.36841313123048947</v>
      </c>
      <c r="H2552" s="1">
        <f t="shared" ca="1" si="362"/>
        <v>5040.8249621388477</v>
      </c>
      <c r="I2552" s="1">
        <f t="shared" ca="1" si="363"/>
        <v>5042.3880380557812</v>
      </c>
      <c r="J2552" s="1">
        <f t="shared" ca="1" si="364"/>
        <v>1.5630759169334851</v>
      </c>
      <c r="K2552" s="5">
        <f t="shared" ca="1" si="360"/>
        <v>0.80750050726228506</v>
      </c>
      <c r="L2552" s="1">
        <f t="shared" ca="1" si="358"/>
        <v>2.6842256640199231</v>
      </c>
      <c r="M2552" s="1">
        <f t="shared" ca="1" si="365"/>
        <v>5045.0722637198014</v>
      </c>
      <c r="N2552" s="13">
        <f t="shared" ca="1" si="366"/>
        <v>4.2473015809537173</v>
      </c>
    </row>
    <row r="2553" spans="5:14" x14ac:dyDescent="0.15">
      <c r="E2553" s="2">
        <v>2549</v>
      </c>
      <c r="F2553" s="12">
        <f t="shared" ca="1" si="359"/>
        <v>2.5345213579057724E-3</v>
      </c>
      <c r="G2553" s="1">
        <f t="shared" ca="1" si="361"/>
        <v>11.955500946431787</v>
      </c>
      <c r="H2553" s="1">
        <f t="shared" ca="1" si="362"/>
        <v>5052.7804630852797</v>
      </c>
      <c r="I2553" s="1">
        <f t="shared" ca="1" si="363"/>
        <v>5052.7804630852797</v>
      </c>
      <c r="J2553" s="1">
        <f t="shared" ca="1" si="364"/>
        <v>0</v>
      </c>
      <c r="K2553" s="5">
        <f t="shared" ca="1" si="360"/>
        <v>0.221383419273667</v>
      </c>
      <c r="L2553" s="1">
        <f t="shared" ca="1" si="358"/>
        <v>0.30181360200844071</v>
      </c>
      <c r="M2553" s="1">
        <f t="shared" ca="1" si="365"/>
        <v>5053.082276687288</v>
      </c>
      <c r="N2553" s="13">
        <f t="shared" ca="1" si="366"/>
        <v>0.30181360200822382</v>
      </c>
    </row>
    <row r="2554" spans="5:14" x14ac:dyDescent="0.15">
      <c r="E2554" s="2">
        <v>2550</v>
      </c>
      <c r="F2554" s="12">
        <f t="shared" ca="1" si="359"/>
        <v>0.89324105852428071</v>
      </c>
      <c r="G2554" s="1">
        <f t="shared" ca="1" si="361"/>
        <v>0.22579758435420613</v>
      </c>
      <c r="H2554" s="1">
        <f t="shared" ca="1" si="362"/>
        <v>5053.0062606696338</v>
      </c>
      <c r="I2554" s="1">
        <f t="shared" ca="1" si="363"/>
        <v>5053.082276687288</v>
      </c>
      <c r="J2554" s="1">
        <f t="shared" ca="1" si="364"/>
        <v>7.6016017654183088E-2</v>
      </c>
      <c r="K2554" s="5">
        <f t="shared" ca="1" si="360"/>
        <v>1.8493227012383207E-2</v>
      </c>
      <c r="L2554" s="1">
        <f t="shared" ca="1" si="358"/>
        <v>1.2523235170100584E-2</v>
      </c>
      <c r="M2554" s="1">
        <f t="shared" ca="1" si="365"/>
        <v>5053.0947999224582</v>
      </c>
      <c r="N2554" s="13">
        <f t="shared" ca="1" si="366"/>
        <v>8.8539252824375581E-2</v>
      </c>
    </row>
    <row r="2555" spans="5:14" x14ac:dyDescent="0.15">
      <c r="E2555" s="2">
        <v>2551</v>
      </c>
      <c r="F2555" s="12">
        <f t="shared" ca="1" si="359"/>
        <v>0.58731125280297336</v>
      </c>
      <c r="G2555" s="1">
        <f t="shared" ca="1" si="361"/>
        <v>1.0644007128147959</v>
      </c>
      <c r="H2555" s="1">
        <f t="shared" ca="1" si="362"/>
        <v>5054.0706613824486</v>
      </c>
      <c r="I2555" s="1">
        <f t="shared" ca="1" si="363"/>
        <v>5054.0706613824486</v>
      </c>
      <c r="J2555" s="1">
        <f t="shared" ca="1" si="364"/>
        <v>0</v>
      </c>
      <c r="K2555" s="5">
        <f t="shared" ca="1" si="360"/>
        <v>6.90778526774396E-2</v>
      </c>
      <c r="L2555" s="1">
        <f t="shared" ca="1" si="358"/>
        <v>6.6000997657679181E-2</v>
      </c>
      <c r="M2555" s="1">
        <f t="shared" ca="1" si="365"/>
        <v>5054.1366623801059</v>
      </c>
      <c r="N2555" s="13">
        <f t="shared" ca="1" si="366"/>
        <v>6.6000997657283733E-2</v>
      </c>
    </row>
    <row r="2556" spans="5:14" x14ac:dyDescent="0.15">
      <c r="E2556" s="2">
        <v>2552</v>
      </c>
      <c r="F2556" s="12">
        <f t="shared" ca="1" si="359"/>
        <v>0.56573111141550481</v>
      </c>
      <c r="G2556" s="1">
        <f t="shared" ca="1" si="361"/>
        <v>1.1392727636601514</v>
      </c>
      <c r="H2556" s="1">
        <f t="shared" ca="1" si="362"/>
        <v>5055.2099341461089</v>
      </c>
      <c r="I2556" s="1">
        <f t="shared" ca="1" si="363"/>
        <v>5055.2099341461089</v>
      </c>
      <c r="J2556" s="1">
        <f t="shared" ca="1" si="364"/>
        <v>0</v>
      </c>
      <c r="K2556" s="5">
        <f t="shared" ca="1" si="360"/>
        <v>0.73255856596549462</v>
      </c>
      <c r="L2556" s="1">
        <f t="shared" ca="1" si="358"/>
        <v>2.0909669249098051</v>
      </c>
      <c r="M2556" s="1">
        <f t="shared" ca="1" si="365"/>
        <v>5057.3009010710184</v>
      </c>
      <c r="N2556" s="13">
        <f t="shared" ca="1" si="366"/>
        <v>2.0909669249094804</v>
      </c>
    </row>
    <row r="2557" spans="5:14" x14ac:dyDescent="0.15">
      <c r="E2557" s="2">
        <v>2553</v>
      </c>
      <c r="F2557" s="12">
        <f t="shared" ca="1" si="359"/>
        <v>4.4594464520115285E-2</v>
      </c>
      <c r="G2557" s="1">
        <f t="shared" ca="1" si="361"/>
        <v>6.2202910831152929</v>
      </c>
      <c r="H2557" s="1">
        <f t="shared" ca="1" si="362"/>
        <v>5061.4302252292246</v>
      </c>
      <c r="I2557" s="1">
        <f t="shared" ca="1" si="363"/>
        <v>5061.4302252292246</v>
      </c>
      <c r="J2557" s="1">
        <f t="shared" ca="1" si="364"/>
        <v>0</v>
      </c>
      <c r="K2557" s="5">
        <f t="shared" ca="1" si="360"/>
        <v>0.97655158373540585</v>
      </c>
      <c r="L2557" s="1">
        <f t="shared" ca="1" si="358"/>
        <v>6.6275461117292433</v>
      </c>
      <c r="M2557" s="1">
        <f t="shared" ca="1" si="365"/>
        <v>5068.0577713409539</v>
      </c>
      <c r="N2557" s="13">
        <f t="shared" ca="1" si="366"/>
        <v>6.6275461117293162</v>
      </c>
    </row>
    <row r="2558" spans="5:14" x14ac:dyDescent="0.15">
      <c r="E2558" s="2">
        <v>2554</v>
      </c>
      <c r="F2558" s="12">
        <f t="shared" ca="1" si="359"/>
        <v>9.3227762890121912E-2</v>
      </c>
      <c r="G2558" s="1">
        <f t="shared" ca="1" si="361"/>
        <v>4.7454194331248001</v>
      </c>
      <c r="H2558" s="1">
        <f t="shared" ca="1" si="362"/>
        <v>5066.1756446623494</v>
      </c>
      <c r="I2558" s="1">
        <f t="shared" ca="1" si="363"/>
        <v>5068.0577713409539</v>
      </c>
      <c r="J2558" s="1">
        <f t="shared" ca="1" si="364"/>
        <v>1.8821266786044362</v>
      </c>
      <c r="K2558" s="5">
        <f t="shared" ca="1" si="360"/>
        <v>0.45695073305788814</v>
      </c>
      <c r="L2558" s="1">
        <f t="shared" ca="1" si="358"/>
        <v>0.86546064518318133</v>
      </c>
      <c r="M2558" s="1">
        <f t="shared" ca="1" si="365"/>
        <v>5068.9232319861367</v>
      </c>
      <c r="N2558" s="13">
        <f t="shared" ca="1" si="366"/>
        <v>2.7475873237872293</v>
      </c>
    </row>
    <row r="2559" spans="5:14" x14ac:dyDescent="0.15">
      <c r="E2559" s="2">
        <v>2555</v>
      </c>
      <c r="F2559" s="12">
        <f t="shared" ca="1" si="359"/>
        <v>0.82718530483220498</v>
      </c>
      <c r="G2559" s="1">
        <f t="shared" ca="1" si="361"/>
        <v>0.37945308067433459</v>
      </c>
      <c r="H2559" s="1">
        <f t="shared" ca="1" si="362"/>
        <v>5066.5550977430239</v>
      </c>
      <c r="I2559" s="1">
        <f t="shared" ca="1" si="363"/>
        <v>5068.9232319861367</v>
      </c>
      <c r="J2559" s="1">
        <f t="shared" ca="1" si="364"/>
        <v>2.3681342431127632</v>
      </c>
      <c r="K2559" s="5">
        <f t="shared" ca="1" si="360"/>
        <v>0.58686732910035377</v>
      </c>
      <c r="L2559" s="1">
        <f t="shared" ca="1" si="358"/>
        <v>1.3268592949236637</v>
      </c>
      <c r="M2559" s="1">
        <f t="shared" ca="1" si="365"/>
        <v>5070.2500912810601</v>
      </c>
      <c r="N2559" s="13">
        <f t="shared" ca="1" si="366"/>
        <v>3.6949935380362149</v>
      </c>
    </row>
    <row r="2560" spans="5:14" x14ac:dyDescent="0.15">
      <c r="E2560" s="2">
        <v>2556</v>
      </c>
      <c r="F2560" s="12">
        <f t="shared" ca="1" si="359"/>
        <v>9.2094492929299276E-2</v>
      </c>
      <c r="G2560" s="1">
        <f t="shared" ca="1" si="361"/>
        <v>4.769880263957571</v>
      </c>
      <c r="H2560" s="1">
        <f t="shared" ca="1" si="362"/>
        <v>5071.3249780069818</v>
      </c>
      <c r="I2560" s="1">
        <f t="shared" ca="1" si="363"/>
        <v>5071.3249780069818</v>
      </c>
      <c r="J2560" s="1">
        <f t="shared" ca="1" si="364"/>
        <v>0</v>
      </c>
      <c r="K2560" s="5">
        <f t="shared" ca="1" si="360"/>
        <v>0.40149980363006865</v>
      </c>
      <c r="L2560" s="1">
        <f t="shared" ca="1" si="358"/>
        <v>0.70690329274145358</v>
      </c>
      <c r="M2560" s="1">
        <f t="shared" ca="1" si="365"/>
        <v>5072.031881299723</v>
      </c>
      <c r="N2560" s="13">
        <f t="shared" ca="1" si="366"/>
        <v>0.70690329274111718</v>
      </c>
    </row>
    <row r="2561" spans="5:14" x14ac:dyDescent="0.15">
      <c r="E2561" s="2">
        <v>2557</v>
      </c>
      <c r="F2561" s="12">
        <f t="shared" ca="1" si="359"/>
        <v>0.72998239132453979</v>
      </c>
      <c r="G2561" s="1">
        <f t="shared" ca="1" si="361"/>
        <v>0.62946973320772159</v>
      </c>
      <c r="H2561" s="1">
        <f t="shared" ca="1" si="362"/>
        <v>5071.9544477401896</v>
      </c>
      <c r="I2561" s="1">
        <f t="shared" ca="1" si="363"/>
        <v>5072.031881299723</v>
      </c>
      <c r="J2561" s="1">
        <f t="shared" ca="1" si="364"/>
        <v>7.7433559533346852E-2</v>
      </c>
      <c r="K2561" s="5">
        <f t="shared" ca="1" si="360"/>
        <v>0.13975171043809964</v>
      </c>
      <c r="L2561" s="1">
        <f t="shared" ca="1" si="358"/>
        <v>0.16357252487846813</v>
      </c>
      <c r="M2561" s="1">
        <f t="shared" ca="1" si="365"/>
        <v>5072.1954538246018</v>
      </c>
      <c r="N2561" s="13">
        <f t="shared" ca="1" si="366"/>
        <v>0.24100608441221993</v>
      </c>
    </row>
    <row r="2562" spans="5:14" x14ac:dyDescent="0.15">
      <c r="E2562" s="2">
        <v>2558</v>
      </c>
      <c r="F2562" s="12">
        <f t="shared" ca="1" si="359"/>
        <v>0.45797381381277513</v>
      </c>
      <c r="G2562" s="1">
        <f t="shared" ca="1" si="361"/>
        <v>1.5618865431675728</v>
      </c>
      <c r="H2562" s="1">
        <f t="shared" ca="1" si="362"/>
        <v>5073.5163342833575</v>
      </c>
      <c r="I2562" s="1">
        <f t="shared" ca="1" si="363"/>
        <v>5073.5163342833575</v>
      </c>
      <c r="J2562" s="1">
        <f t="shared" ca="1" si="364"/>
        <v>0</v>
      </c>
      <c r="K2562" s="5">
        <f t="shared" ca="1" si="360"/>
        <v>0.73568154770372585</v>
      </c>
      <c r="L2562" s="1">
        <f t="shared" ca="1" si="358"/>
        <v>2.1119689634733008</v>
      </c>
      <c r="M2562" s="1">
        <f t="shared" ca="1" si="365"/>
        <v>5075.6283032468309</v>
      </c>
      <c r="N2562" s="13">
        <f t="shared" ca="1" si="366"/>
        <v>2.1119689634733732</v>
      </c>
    </row>
    <row r="2563" spans="5:14" x14ac:dyDescent="0.15">
      <c r="E2563" s="2">
        <v>2559</v>
      </c>
      <c r="F2563" s="12">
        <f t="shared" ca="1" si="359"/>
        <v>0.73222617049268335</v>
      </c>
      <c r="G2563" s="1">
        <f t="shared" ca="1" si="361"/>
        <v>0.62333167332240935</v>
      </c>
      <c r="H2563" s="1">
        <f t="shared" ca="1" si="362"/>
        <v>5074.1396659566799</v>
      </c>
      <c r="I2563" s="1">
        <f t="shared" ca="1" si="363"/>
        <v>5075.6283032468309</v>
      </c>
      <c r="J2563" s="1">
        <f t="shared" ca="1" si="364"/>
        <v>1.4886372901510185</v>
      </c>
      <c r="K2563" s="5">
        <f t="shared" ca="1" si="360"/>
        <v>8.2714080461001593E-3</v>
      </c>
      <c r="L2563" s="1">
        <f t="shared" ca="1" si="358"/>
        <v>4.57052814271204E-3</v>
      </c>
      <c r="M2563" s="1">
        <f t="shared" ca="1" si="365"/>
        <v>5075.6328737749736</v>
      </c>
      <c r="N2563" s="13">
        <f t="shared" ca="1" si="366"/>
        <v>1.4932078182937403</v>
      </c>
    </row>
    <row r="2564" spans="5:14" x14ac:dyDescent="0.15">
      <c r="E2564" s="2">
        <v>2560</v>
      </c>
      <c r="F2564" s="12">
        <f t="shared" ca="1" si="359"/>
        <v>0.4376831320358322</v>
      </c>
      <c r="G2564" s="1">
        <f t="shared" ca="1" si="361"/>
        <v>1.6525201465146127</v>
      </c>
      <c r="H2564" s="1">
        <f t="shared" ca="1" si="362"/>
        <v>5075.7921861031946</v>
      </c>
      <c r="I2564" s="1">
        <f t="shared" ca="1" si="363"/>
        <v>5075.7921861031946</v>
      </c>
      <c r="J2564" s="1">
        <f t="shared" ca="1" si="364"/>
        <v>0</v>
      </c>
      <c r="K2564" s="5">
        <f t="shared" ca="1" si="360"/>
        <v>0.80645099259026953</v>
      </c>
      <c r="L2564" s="1">
        <f t="shared" ca="1" si="358"/>
        <v>2.6743343852377839</v>
      </c>
      <c r="M2564" s="1">
        <f t="shared" ca="1" si="365"/>
        <v>5078.4665204884323</v>
      </c>
      <c r="N2564" s="13">
        <f t="shared" ca="1" si="366"/>
        <v>2.6743343852376711</v>
      </c>
    </row>
    <row r="2565" spans="5:14" x14ac:dyDescent="0.15">
      <c r="E2565" s="2">
        <v>2561</v>
      </c>
      <c r="F2565" s="12">
        <f t="shared" ca="1" si="359"/>
        <v>0.43287371909122485</v>
      </c>
      <c r="G2565" s="1">
        <f t="shared" ca="1" si="361"/>
        <v>1.6746184706740905</v>
      </c>
      <c r="H2565" s="1">
        <f t="shared" ca="1" si="362"/>
        <v>5077.466804573869</v>
      </c>
      <c r="I2565" s="1">
        <f t="shared" ca="1" si="363"/>
        <v>5078.4665204884323</v>
      </c>
      <c r="J2565" s="1">
        <f t="shared" ca="1" si="364"/>
        <v>0.99971591456323949</v>
      </c>
      <c r="K2565" s="5">
        <f t="shared" ca="1" si="360"/>
        <v>9.7938696590110785E-3</v>
      </c>
      <c r="L2565" s="1">
        <f t="shared" ca="1" si="358"/>
        <v>5.6469607875147864E-3</v>
      </c>
      <c r="M2565" s="1">
        <f t="shared" ca="1" si="365"/>
        <v>5078.4721674492193</v>
      </c>
      <c r="N2565" s="13">
        <f t="shared" ca="1" si="366"/>
        <v>1.005362875350329</v>
      </c>
    </row>
    <row r="2566" spans="5:14" x14ac:dyDescent="0.15">
      <c r="E2566" s="2">
        <v>2562</v>
      </c>
      <c r="F2566" s="12">
        <f t="shared" ca="1" si="359"/>
        <v>0.36936787535353566</v>
      </c>
      <c r="G2566" s="1">
        <f t="shared" ca="1" si="361"/>
        <v>1.9919243587815614</v>
      </c>
      <c r="H2566" s="1">
        <f t="shared" ca="1" si="362"/>
        <v>5079.458728932651</v>
      </c>
      <c r="I2566" s="1">
        <f t="shared" ca="1" si="363"/>
        <v>5079.458728932651</v>
      </c>
      <c r="J2566" s="1">
        <f t="shared" ca="1" si="364"/>
        <v>0</v>
      </c>
      <c r="K2566" s="5">
        <f t="shared" ca="1" si="360"/>
        <v>0.67110077406895585</v>
      </c>
      <c r="L2566" s="1">
        <f t="shared" ref="L2566:L2629" ca="1" si="367">_xlfn.GAMMA.INV(K2566, 0.8, 2)</f>
        <v>1.7239368678346958</v>
      </c>
      <c r="M2566" s="1">
        <f t="shared" ca="1" si="365"/>
        <v>5081.1826658004857</v>
      </c>
      <c r="N2566" s="13">
        <f t="shared" ca="1" si="366"/>
        <v>1.7239368678347091</v>
      </c>
    </row>
    <row r="2567" spans="5:14" x14ac:dyDescent="0.15">
      <c r="E2567" s="2">
        <v>2563</v>
      </c>
      <c r="F2567" s="12">
        <f t="shared" ref="F2567:F2630" ca="1" si="368">RAND()</f>
        <v>0.61346058094450817</v>
      </c>
      <c r="G2567" s="1">
        <f t="shared" ca="1" si="361"/>
        <v>0.97727853926930919</v>
      </c>
      <c r="H2567" s="1">
        <f t="shared" ca="1" si="362"/>
        <v>5080.4360074719207</v>
      </c>
      <c r="I2567" s="1">
        <f t="shared" ca="1" si="363"/>
        <v>5081.1826658004857</v>
      </c>
      <c r="J2567" s="1">
        <f t="shared" ca="1" si="364"/>
        <v>0.74665832856499037</v>
      </c>
      <c r="K2567" s="5">
        <f t="shared" ref="K2567:K2630" ca="1" si="369">RAND()</f>
        <v>0.75754521975754141</v>
      </c>
      <c r="L2567" s="1">
        <f t="shared" ca="1" si="367"/>
        <v>2.2668153645468192</v>
      </c>
      <c r="M2567" s="1">
        <f t="shared" ca="1" si="365"/>
        <v>5083.4494811650329</v>
      </c>
      <c r="N2567" s="13">
        <f t="shared" ca="1" si="366"/>
        <v>3.0134736931122461</v>
      </c>
    </row>
    <row r="2568" spans="5:14" x14ac:dyDescent="0.15">
      <c r="E2568" s="2">
        <v>2564</v>
      </c>
      <c r="F2568" s="12">
        <f t="shared" ca="1" si="368"/>
        <v>0.69542143821666946</v>
      </c>
      <c r="G2568" s="1">
        <f t="shared" ca="1" si="361"/>
        <v>0.72647446254346759</v>
      </c>
      <c r="H2568" s="1">
        <f t="shared" ca="1" si="362"/>
        <v>5081.1624819344643</v>
      </c>
      <c r="I2568" s="1">
        <f t="shared" ca="1" si="363"/>
        <v>5083.4494811650329</v>
      </c>
      <c r="J2568" s="1">
        <f t="shared" ca="1" si="364"/>
        <v>2.2869992305686537</v>
      </c>
      <c r="K2568" s="5">
        <f t="shared" ca="1" si="369"/>
        <v>0.47386251931507928</v>
      </c>
      <c r="L2568" s="1">
        <f t="shared" ca="1" si="367"/>
        <v>0.91778002547687654</v>
      </c>
      <c r="M2568" s="1">
        <f t="shared" ca="1" si="365"/>
        <v>5084.3672611905095</v>
      </c>
      <c r="N2568" s="13">
        <f t="shared" ca="1" si="366"/>
        <v>3.2047792560451853</v>
      </c>
    </row>
    <row r="2569" spans="5:14" x14ac:dyDescent="0.15">
      <c r="E2569" s="2">
        <v>2565</v>
      </c>
      <c r="F2569" s="12">
        <f t="shared" ca="1" si="368"/>
        <v>0.77873309734362339</v>
      </c>
      <c r="G2569" s="1">
        <f t="shared" ca="1" si="361"/>
        <v>0.50017382794345644</v>
      </c>
      <c r="H2569" s="1">
        <f t="shared" ca="1" si="362"/>
        <v>5081.6626557624077</v>
      </c>
      <c r="I2569" s="1">
        <f t="shared" ca="1" si="363"/>
        <v>5084.3672611905095</v>
      </c>
      <c r="J2569" s="1">
        <f t="shared" ca="1" si="364"/>
        <v>2.7046054281017859</v>
      </c>
      <c r="K2569" s="5">
        <f t="shared" ca="1" si="369"/>
        <v>0.77256420033979556</v>
      </c>
      <c r="L2569" s="1">
        <f t="shared" ca="1" si="367"/>
        <v>2.3820050509132198</v>
      </c>
      <c r="M2569" s="1">
        <f t="shared" ca="1" si="365"/>
        <v>5086.7492662414224</v>
      </c>
      <c r="N2569" s="13">
        <f t="shared" ca="1" si="366"/>
        <v>5.0866104790147801</v>
      </c>
    </row>
    <row r="2570" spans="5:14" x14ac:dyDescent="0.15">
      <c r="E2570" s="2">
        <v>2566</v>
      </c>
      <c r="F2570" s="12">
        <f t="shared" ca="1" si="368"/>
        <v>0.70188903141028025</v>
      </c>
      <c r="G2570" s="1">
        <f t="shared" ca="1" si="361"/>
        <v>0.70795992473122538</v>
      </c>
      <c r="H2570" s="1">
        <f t="shared" ca="1" si="362"/>
        <v>5082.3706156871385</v>
      </c>
      <c r="I2570" s="1">
        <f t="shared" ca="1" si="363"/>
        <v>5086.7492662414224</v>
      </c>
      <c r="J2570" s="1">
        <f t="shared" ca="1" si="364"/>
        <v>4.3786505542839222</v>
      </c>
      <c r="K2570" s="5">
        <f t="shared" ca="1" si="369"/>
        <v>0.30362547005559071</v>
      </c>
      <c r="L2570" s="1">
        <f t="shared" ca="1" si="367"/>
        <v>0.46833470844358338</v>
      </c>
      <c r="M2570" s="1">
        <f t="shared" ca="1" si="365"/>
        <v>5087.2176009498662</v>
      </c>
      <c r="N2570" s="13">
        <f t="shared" ca="1" si="366"/>
        <v>4.846985262727685</v>
      </c>
    </row>
    <row r="2571" spans="5:14" x14ac:dyDescent="0.15">
      <c r="E2571" s="2">
        <v>2567</v>
      </c>
      <c r="F2571" s="12">
        <f t="shared" ca="1" si="368"/>
        <v>0.46668742083737025</v>
      </c>
      <c r="G2571" s="1">
        <f t="shared" ca="1" si="361"/>
        <v>1.52419115962573</v>
      </c>
      <c r="H2571" s="1">
        <f t="shared" ca="1" si="362"/>
        <v>5083.8948068467644</v>
      </c>
      <c r="I2571" s="1">
        <f t="shared" ca="1" si="363"/>
        <v>5087.2176009498662</v>
      </c>
      <c r="J2571" s="1">
        <f t="shared" ca="1" si="364"/>
        <v>3.3227941031018418</v>
      </c>
      <c r="K2571" s="5">
        <f t="shared" ca="1" si="369"/>
        <v>0.71025337689622936</v>
      </c>
      <c r="L2571" s="1">
        <f t="shared" ca="1" si="367"/>
        <v>1.9481716856064655</v>
      </c>
      <c r="M2571" s="1">
        <f t="shared" ca="1" si="365"/>
        <v>5089.1657726354724</v>
      </c>
      <c r="N2571" s="13">
        <f t="shared" ca="1" si="366"/>
        <v>5.2709657887080539</v>
      </c>
    </row>
    <row r="2572" spans="5:14" x14ac:dyDescent="0.15">
      <c r="E2572" s="2">
        <v>2568</v>
      </c>
      <c r="F2572" s="12">
        <f t="shared" ca="1" si="368"/>
        <v>0.96331774459598718</v>
      </c>
      <c r="G2572" s="1">
        <f t="shared" ca="1" si="361"/>
        <v>7.4743937509980596E-2</v>
      </c>
      <c r="H2572" s="1">
        <f t="shared" ca="1" si="362"/>
        <v>5083.9695507842744</v>
      </c>
      <c r="I2572" s="1">
        <f t="shared" ca="1" si="363"/>
        <v>5089.1657726354724</v>
      </c>
      <c r="J2572" s="1">
        <f t="shared" ca="1" si="364"/>
        <v>5.1962218511980609</v>
      </c>
      <c r="K2572" s="5">
        <f t="shared" ca="1" si="369"/>
        <v>0.16524754990932577</v>
      </c>
      <c r="L2572" s="1">
        <f t="shared" ca="1" si="367"/>
        <v>0.20392091699255135</v>
      </c>
      <c r="M2572" s="1">
        <f t="shared" ca="1" si="365"/>
        <v>5089.3696935524649</v>
      </c>
      <c r="N2572" s="13">
        <f t="shared" ca="1" si="366"/>
        <v>5.4001427681905625</v>
      </c>
    </row>
    <row r="2573" spans="5:14" x14ac:dyDescent="0.15">
      <c r="E2573" s="2">
        <v>2569</v>
      </c>
      <c r="F2573" s="12">
        <f t="shared" ca="1" si="368"/>
        <v>0.17813764179973179</v>
      </c>
      <c r="G2573" s="1">
        <f t="shared" ca="1" si="361"/>
        <v>3.4503975179406283</v>
      </c>
      <c r="H2573" s="1">
        <f t="shared" ca="1" si="362"/>
        <v>5087.4199483022148</v>
      </c>
      <c r="I2573" s="1">
        <f t="shared" ca="1" si="363"/>
        <v>5089.3696935524649</v>
      </c>
      <c r="J2573" s="1">
        <f t="shared" ca="1" si="364"/>
        <v>1.9497452502500892</v>
      </c>
      <c r="K2573" s="5">
        <f t="shared" ca="1" si="369"/>
        <v>4.2370326494612254E-2</v>
      </c>
      <c r="L2573" s="1">
        <f t="shared" ca="1" si="367"/>
        <v>3.5525999436829131E-2</v>
      </c>
      <c r="M2573" s="1">
        <f t="shared" ca="1" si="365"/>
        <v>5089.4052195519016</v>
      </c>
      <c r="N2573" s="13">
        <f t="shared" ca="1" si="366"/>
        <v>1.9852712496867753</v>
      </c>
    </row>
    <row r="2574" spans="5:14" x14ac:dyDescent="0.15">
      <c r="E2574" s="2">
        <v>2570</v>
      </c>
      <c r="F2574" s="12">
        <f t="shared" ca="1" si="368"/>
        <v>0.86244043730942799</v>
      </c>
      <c r="G2574" s="1">
        <f t="shared" ca="1" si="361"/>
        <v>0.295978381306433</v>
      </c>
      <c r="H2574" s="1">
        <f t="shared" ca="1" si="362"/>
        <v>5087.7159266835215</v>
      </c>
      <c r="I2574" s="1">
        <f t="shared" ca="1" si="363"/>
        <v>5089.4052195519016</v>
      </c>
      <c r="J2574" s="1">
        <f t="shared" ca="1" si="364"/>
        <v>1.6892928683801074</v>
      </c>
      <c r="K2574" s="5">
        <f t="shared" ca="1" si="369"/>
        <v>0.17171689119338418</v>
      </c>
      <c r="L2574" s="1">
        <f t="shared" ca="1" si="367"/>
        <v>0.21456913720790446</v>
      </c>
      <c r="M2574" s="1">
        <f t="shared" ca="1" si="365"/>
        <v>5089.6197886891096</v>
      </c>
      <c r="N2574" s="13">
        <f t="shared" ca="1" si="366"/>
        <v>1.9038620055880529</v>
      </c>
    </row>
    <row r="2575" spans="5:14" x14ac:dyDescent="0.15">
      <c r="E2575" s="2">
        <v>2571</v>
      </c>
      <c r="F2575" s="12">
        <f t="shared" ca="1" si="368"/>
        <v>3.002224962778588E-2</v>
      </c>
      <c r="G2575" s="1">
        <f t="shared" ca="1" si="361"/>
        <v>7.0116330359001315</v>
      </c>
      <c r="H2575" s="1">
        <f t="shared" ca="1" si="362"/>
        <v>5094.7275597194221</v>
      </c>
      <c r="I2575" s="1">
        <f t="shared" ca="1" si="363"/>
        <v>5094.7275597194221</v>
      </c>
      <c r="J2575" s="1">
        <f t="shared" ca="1" si="364"/>
        <v>0</v>
      </c>
      <c r="K2575" s="5">
        <f t="shared" ca="1" si="369"/>
        <v>0.35339525748510092</v>
      </c>
      <c r="L2575" s="1">
        <f t="shared" ca="1" si="367"/>
        <v>0.5836482556165673</v>
      </c>
      <c r="M2575" s="1">
        <f t="shared" ca="1" si="365"/>
        <v>5095.311207975039</v>
      </c>
      <c r="N2575" s="13">
        <f t="shared" ca="1" si="366"/>
        <v>0.58364825561693578</v>
      </c>
    </row>
    <row r="2576" spans="5:14" x14ac:dyDescent="0.15">
      <c r="E2576" s="2">
        <v>2572</v>
      </c>
      <c r="F2576" s="12">
        <f t="shared" ca="1" si="368"/>
        <v>0.59900460424599444</v>
      </c>
      <c r="G2576" s="1">
        <f t="shared" ca="1" si="361"/>
        <v>1.0249719886839626</v>
      </c>
      <c r="H2576" s="1">
        <f t="shared" ca="1" si="362"/>
        <v>5095.7525317081063</v>
      </c>
      <c r="I2576" s="1">
        <f t="shared" ca="1" si="363"/>
        <v>5095.7525317081063</v>
      </c>
      <c r="J2576" s="1">
        <f t="shared" ca="1" si="364"/>
        <v>0</v>
      </c>
      <c r="K2576" s="5">
        <f t="shared" ca="1" si="369"/>
        <v>0.49209673067875892</v>
      </c>
      <c r="L2576" s="1">
        <f t="shared" ca="1" si="367"/>
        <v>0.97648205537675237</v>
      </c>
      <c r="M2576" s="1">
        <f t="shared" ca="1" si="365"/>
        <v>5096.7290137634827</v>
      </c>
      <c r="N2576" s="13">
        <f t="shared" ca="1" si="366"/>
        <v>0.97648205537643662</v>
      </c>
    </row>
    <row r="2577" spans="5:14" x14ac:dyDescent="0.15">
      <c r="E2577" s="2">
        <v>2573</v>
      </c>
      <c r="F2577" s="12">
        <f t="shared" ca="1" si="368"/>
        <v>0.56498872029411529</v>
      </c>
      <c r="G2577" s="1">
        <f t="shared" ca="1" si="361"/>
        <v>1.1418990242323859</v>
      </c>
      <c r="H2577" s="1">
        <f t="shared" ca="1" si="362"/>
        <v>5096.8944307323391</v>
      </c>
      <c r="I2577" s="1">
        <f t="shared" ca="1" si="363"/>
        <v>5096.8944307323391</v>
      </c>
      <c r="J2577" s="1">
        <f t="shared" ca="1" si="364"/>
        <v>0</v>
      </c>
      <c r="K2577" s="5">
        <f t="shared" ca="1" si="369"/>
        <v>0.70670096730567245</v>
      </c>
      <c r="L2577" s="1">
        <f t="shared" ca="1" si="367"/>
        <v>1.9265189502263329</v>
      </c>
      <c r="M2577" s="1">
        <f t="shared" ca="1" si="365"/>
        <v>5098.8209496825657</v>
      </c>
      <c r="N2577" s="13">
        <f t="shared" ca="1" si="366"/>
        <v>1.9265189502266367</v>
      </c>
    </row>
    <row r="2578" spans="5:14" x14ac:dyDescent="0.15">
      <c r="E2578" s="2">
        <v>2574</v>
      </c>
      <c r="F2578" s="12">
        <f t="shared" ca="1" si="368"/>
        <v>0.74159310159881897</v>
      </c>
      <c r="G2578" s="1">
        <f t="shared" ca="1" si="361"/>
        <v>0.59790913364994192</v>
      </c>
      <c r="H2578" s="1">
        <f t="shared" ca="1" si="362"/>
        <v>5097.4923398659894</v>
      </c>
      <c r="I2578" s="1">
        <f t="shared" ca="1" si="363"/>
        <v>5098.8209496825657</v>
      </c>
      <c r="J2578" s="1">
        <f t="shared" ca="1" si="364"/>
        <v>1.3286098165763178</v>
      </c>
      <c r="K2578" s="5">
        <f t="shared" ca="1" si="369"/>
        <v>0.42821310433826099</v>
      </c>
      <c r="L2578" s="1">
        <f t="shared" ca="1" si="367"/>
        <v>0.78092151155341005</v>
      </c>
      <c r="M2578" s="1">
        <f t="shared" ca="1" si="365"/>
        <v>5099.6018711941188</v>
      </c>
      <c r="N2578" s="13">
        <f t="shared" ca="1" si="366"/>
        <v>2.1095313281293784</v>
      </c>
    </row>
    <row r="2579" spans="5:14" x14ac:dyDescent="0.15">
      <c r="E2579" s="2">
        <v>2575</v>
      </c>
      <c r="F2579" s="12">
        <f t="shared" ca="1" si="368"/>
        <v>0.75695873549452575</v>
      </c>
      <c r="G2579" s="1">
        <f t="shared" ca="1" si="361"/>
        <v>0.55689307521141374</v>
      </c>
      <c r="H2579" s="1">
        <f t="shared" ca="1" si="362"/>
        <v>5098.0492329412009</v>
      </c>
      <c r="I2579" s="1">
        <f t="shared" ca="1" si="363"/>
        <v>5099.6018711941188</v>
      </c>
      <c r="J2579" s="1">
        <f t="shared" ca="1" si="364"/>
        <v>1.5526382529178591</v>
      </c>
      <c r="K2579" s="5">
        <f t="shared" ca="1" si="369"/>
        <v>0.5846370457936878</v>
      </c>
      <c r="L2579" s="1">
        <f t="shared" ca="1" si="367"/>
        <v>1.3175994929259256</v>
      </c>
      <c r="M2579" s="1">
        <f t="shared" ca="1" si="365"/>
        <v>5100.9194706870448</v>
      </c>
      <c r="N2579" s="13">
        <f t="shared" ca="1" si="366"/>
        <v>2.8702377458439514</v>
      </c>
    </row>
    <row r="2580" spans="5:14" x14ac:dyDescent="0.15">
      <c r="E2580" s="2">
        <v>2576</v>
      </c>
      <c r="F2580" s="12">
        <f t="shared" ca="1" si="368"/>
        <v>0.86515249163340091</v>
      </c>
      <c r="G2580" s="1">
        <f t="shared" ca="1" si="361"/>
        <v>0.28969899336401522</v>
      </c>
      <c r="H2580" s="1">
        <f t="shared" ca="1" si="362"/>
        <v>5098.3389319345652</v>
      </c>
      <c r="I2580" s="1">
        <f t="shared" ca="1" si="363"/>
        <v>5100.9194706870448</v>
      </c>
      <c r="J2580" s="1">
        <f t="shared" ca="1" si="364"/>
        <v>2.580538752479697</v>
      </c>
      <c r="K2580" s="5">
        <f t="shared" ca="1" si="369"/>
        <v>0.87490735626998339</v>
      </c>
      <c r="L2580" s="1">
        <f t="shared" ca="1" si="367"/>
        <v>3.4752134614275207</v>
      </c>
      <c r="M2580" s="1">
        <f t="shared" ca="1" si="365"/>
        <v>5104.3946841484722</v>
      </c>
      <c r="N2580" s="13">
        <f t="shared" ca="1" si="366"/>
        <v>6.0557522139069988</v>
      </c>
    </row>
    <row r="2581" spans="5:14" x14ac:dyDescent="0.15">
      <c r="E2581" s="2">
        <v>2577</v>
      </c>
      <c r="F2581" s="12">
        <f t="shared" ca="1" si="368"/>
        <v>0.4590544207323739</v>
      </c>
      <c r="G2581" s="1">
        <f t="shared" ca="1" si="361"/>
        <v>1.5571730245252424</v>
      </c>
      <c r="H2581" s="1">
        <f t="shared" ca="1" si="362"/>
        <v>5099.8961049590907</v>
      </c>
      <c r="I2581" s="1">
        <f t="shared" ca="1" si="363"/>
        <v>5104.3946841484722</v>
      </c>
      <c r="J2581" s="1">
        <f t="shared" ca="1" si="364"/>
        <v>4.4985791893814167</v>
      </c>
      <c r="K2581" s="5">
        <f t="shared" ca="1" si="369"/>
        <v>0.20283016837726953</v>
      </c>
      <c r="L2581" s="1">
        <f t="shared" ca="1" si="367"/>
        <v>0.26808246603212432</v>
      </c>
      <c r="M2581" s="1">
        <f t="shared" ca="1" si="365"/>
        <v>5104.6627666145041</v>
      </c>
      <c r="N2581" s="13">
        <f t="shared" ca="1" si="366"/>
        <v>4.7666616554133725</v>
      </c>
    </row>
    <row r="2582" spans="5:14" x14ac:dyDescent="0.15">
      <c r="E2582" s="2">
        <v>2578</v>
      </c>
      <c r="F2582" s="12">
        <f t="shared" ca="1" si="368"/>
        <v>0.65730270473559127</v>
      </c>
      <c r="G2582" s="1">
        <f t="shared" ca="1" si="361"/>
        <v>0.83922125760617639</v>
      </c>
      <c r="H2582" s="1">
        <f t="shared" ca="1" si="362"/>
        <v>5100.7353262166971</v>
      </c>
      <c r="I2582" s="1">
        <f t="shared" ca="1" si="363"/>
        <v>5104.6627666145041</v>
      </c>
      <c r="J2582" s="1">
        <f t="shared" ca="1" si="364"/>
        <v>3.927440397807004</v>
      </c>
      <c r="K2582" s="5">
        <f t="shared" ca="1" si="369"/>
        <v>0.78463617623195214</v>
      </c>
      <c r="L2582" s="1">
        <f t="shared" ca="1" si="367"/>
        <v>2.4805624380677864</v>
      </c>
      <c r="M2582" s="1">
        <f t="shared" ca="1" si="365"/>
        <v>5107.143329052572</v>
      </c>
      <c r="N2582" s="13">
        <f t="shared" ca="1" si="366"/>
        <v>6.4080028358748677</v>
      </c>
    </row>
    <row r="2583" spans="5:14" x14ac:dyDescent="0.15">
      <c r="E2583" s="2">
        <v>2579</v>
      </c>
      <c r="F2583" s="12">
        <f t="shared" ca="1" si="368"/>
        <v>0.58354448315792506</v>
      </c>
      <c r="G2583" s="1">
        <f t="shared" ca="1" si="361"/>
        <v>1.0772691902011191</v>
      </c>
      <c r="H2583" s="1">
        <f t="shared" ca="1" si="362"/>
        <v>5101.8125954068983</v>
      </c>
      <c r="I2583" s="1">
        <f t="shared" ca="1" si="363"/>
        <v>5107.143329052572</v>
      </c>
      <c r="J2583" s="1">
        <f t="shared" ca="1" si="364"/>
        <v>5.3307336456737175</v>
      </c>
      <c r="K2583" s="5">
        <f t="shared" ca="1" si="369"/>
        <v>0.15620536988564193</v>
      </c>
      <c r="L2583" s="1">
        <f t="shared" ca="1" si="367"/>
        <v>0.18931507281846863</v>
      </c>
      <c r="M2583" s="1">
        <f t="shared" ca="1" si="365"/>
        <v>5107.3326441253903</v>
      </c>
      <c r="N2583" s="13">
        <f t="shared" ca="1" si="366"/>
        <v>5.5200487184920348</v>
      </c>
    </row>
    <row r="2584" spans="5:14" x14ac:dyDescent="0.15">
      <c r="E2584" s="2">
        <v>2580</v>
      </c>
      <c r="F2584" s="12">
        <f t="shared" ca="1" si="368"/>
        <v>0.86681095129720553</v>
      </c>
      <c r="G2584" s="1">
        <f t="shared" ca="1" si="361"/>
        <v>0.28586875046260296</v>
      </c>
      <c r="H2584" s="1">
        <f t="shared" ca="1" si="362"/>
        <v>5102.0984641573605</v>
      </c>
      <c r="I2584" s="1">
        <f t="shared" ca="1" si="363"/>
        <v>5107.3326441253903</v>
      </c>
      <c r="J2584" s="1">
        <f t="shared" ca="1" si="364"/>
        <v>5.2341799680298209</v>
      </c>
      <c r="K2584" s="5">
        <f t="shared" ca="1" si="369"/>
        <v>0.29988125812854105</v>
      </c>
      <c r="L2584" s="1">
        <f t="shared" ca="1" si="367"/>
        <v>0.46012413331921603</v>
      </c>
      <c r="M2584" s="1">
        <f t="shared" ca="1" si="365"/>
        <v>5107.7927682587097</v>
      </c>
      <c r="N2584" s="13">
        <f t="shared" ca="1" si="366"/>
        <v>5.6943041013491893</v>
      </c>
    </row>
    <row r="2585" spans="5:14" x14ac:dyDescent="0.15">
      <c r="E2585" s="2">
        <v>2581</v>
      </c>
      <c r="F2585" s="12">
        <f t="shared" ca="1" si="368"/>
        <v>0.13984959015999021</v>
      </c>
      <c r="G2585" s="1">
        <f t="shared" ca="1" si="361"/>
        <v>3.9343755798139974</v>
      </c>
      <c r="H2585" s="1">
        <f t="shared" ca="1" si="362"/>
        <v>5106.0328397371741</v>
      </c>
      <c r="I2585" s="1">
        <f t="shared" ca="1" si="363"/>
        <v>5107.7927682587097</v>
      </c>
      <c r="J2585" s="1">
        <f t="shared" ca="1" si="364"/>
        <v>1.7599285215355849</v>
      </c>
      <c r="K2585" s="5">
        <f t="shared" ca="1" si="369"/>
        <v>0.93031752433776416</v>
      </c>
      <c r="L2585" s="1">
        <f t="shared" ca="1" si="367"/>
        <v>4.5655580302367742</v>
      </c>
      <c r="M2585" s="1">
        <f t="shared" ca="1" si="365"/>
        <v>5112.358326288946</v>
      </c>
      <c r="N2585" s="13">
        <f t="shared" ca="1" si="366"/>
        <v>6.3254865517719736</v>
      </c>
    </row>
    <row r="2586" spans="5:14" x14ac:dyDescent="0.15">
      <c r="E2586" s="2">
        <v>2582</v>
      </c>
      <c r="F2586" s="12">
        <f t="shared" ca="1" si="368"/>
        <v>0.37376022375345763</v>
      </c>
      <c r="G2586" s="1">
        <f t="shared" ca="1" si="361"/>
        <v>1.9682816002541355</v>
      </c>
      <c r="H2586" s="1">
        <f t="shared" ca="1" si="362"/>
        <v>5108.0011213374282</v>
      </c>
      <c r="I2586" s="1">
        <f t="shared" ca="1" si="363"/>
        <v>5112.358326288946</v>
      </c>
      <c r="J2586" s="1">
        <f t="shared" ca="1" si="364"/>
        <v>4.3572049515178151</v>
      </c>
      <c r="K2586" s="5">
        <f t="shared" ca="1" si="369"/>
        <v>0.39010070410568987</v>
      </c>
      <c r="L2586" s="1">
        <f t="shared" ca="1" si="367"/>
        <v>0.67657046953024635</v>
      </c>
      <c r="M2586" s="1">
        <f t="shared" ca="1" si="365"/>
        <v>5113.034896758476</v>
      </c>
      <c r="N2586" s="13">
        <f t="shared" ca="1" si="366"/>
        <v>5.0337754210477215</v>
      </c>
    </row>
    <row r="2587" spans="5:14" x14ac:dyDescent="0.15">
      <c r="E2587" s="2">
        <v>2583</v>
      </c>
      <c r="F2587" s="12">
        <f t="shared" ca="1" si="368"/>
        <v>0.24466731997943214</v>
      </c>
      <c r="G2587" s="1">
        <f t="shared" ca="1" si="361"/>
        <v>2.8157117376472671</v>
      </c>
      <c r="H2587" s="1">
        <f t="shared" ca="1" si="362"/>
        <v>5110.8168330750759</v>
      </c>
      <c r="I2587" s="1">
        <f t="shared" ca="1" si="363"/>
        <v>5113.034896758476</v>
      </c>
      <c r="J2587" s="1">
        <f t="shared" ca="1" si="364"/>
        <v>2.2180636834000325</v>
      </c>
      <c r="K2587" s="5">
        <f t="shared" ca="1" si="369"/>
        <v>0.85428181940697057</v>
      </c>
      <c r="L2587" s="1">
        <f t="shared" ca="1" si="367"/>
        <v>3.1937201460806492</v>
      </c>
      <c r="M2587" s="1">
        <f t="shared" ca="1" si="365"/>
        <v>5116.2286169045565</v>
      </c>
      <c r="N2587" s="13">
        <f t="shared" ca="1" si="366"/>
        <v>5.4117838294805551</v>
      </c>
    </row>
    <row r="2588" spans="5:14" x14ac:dyDescent="0.15">
      <c r="E2588" s="2">
        <v>2584</v>
      </c>
      <c r="F2588" s="12">
        <f t="shared" ca="1" si="368"/>
        <v>0.72168946033439885</v>
      </c>
      <c r="G2588" s="1">
        <f t="shared" ca="1" si="361"/>
        <v>0.6523206859069246</v>
      </c>
      <c r="H2588" s="1">
        <f t="shared" ca="1" si="362"/>
        <v>5111.4691537609824</v>
      </c>
      <c r="I2588" s="1">
        <f t="shared" ca="1" si="363"/>
        <v>5116.2286169045565</v>
      </c>
      <c r="J2588" s="1">
        <f t="shared" ca="1" si="364"/>
        <v>4.7594631435740666</v>
      </c>
      <c r="K2588" s="5">
        <f t="shared" ca="1" si="369"/>
        <v>0.52506649273174455</v>
      </c>
      <c r="L2588" s="1">
        <f t="shared" ca="1" si="367"/>
        <v>1.0891775729743116</v>
      </c>
      <c r="M2588" s="1">
        <f t="shared" ca="1" si="365"/>
        <v>5117.3177944775307</v>
      </c>
      <c r="N2588" s="13">
        <f t="shared" ca="1" si="366"/>
        <v>5.8486407165482888</v>
      </c>
    </row>
    <row r="2589" spans="5:14" x14ac:dyDescent="0.15">
      <c r="E2589" s="2">
        <v>2585</v>
      </c>
      <c r="F2589" s="12">
        <f t="shared" ca="1" si="368"/>
        <v>0.27744244739847046</v>
      </c>
      <c r="G2589" s="1">
        <f t="shared" ca="1" si="361"/>
        <v>2.5642835281351979</v>
      </c>
      <c r="H2589" s="1">
        <f t="shared" ca="1" si="362"/>
        <v>5114.0334372891175</v>
      </c>
      <c r="I2589" s="1">
        <f t="shared" ca="1" si="363"/>
        <v>5117.3177944775307</v>
      </c>
      <c r="J2589" s="1">
        <f t="shared" ca="1" si="364"/>
        <v>3.2843571884131961</v>
      </c>
      <c r="K2589" s="5">
        <f t="shared" ca="1" si="369"/>
        <v>0.81879998044506486</v>
      </c>
      <c r="L2589" s="1">
        <f t="shared" ca="1" si="367"/>
        <v>2.7944327383237408</v>
      </c>
      <c r="M2589" s="1">
        <f t="shared" ca="1" si="365"/>
        <v>5120.1122272158545</v>
      </c>
      <c r="N2589" s="13">
        <f t="shared" ca="1" si="366"/>
        <v>6.0787899267370449</v>
      </c>
    </row>
    <row r="2590" spans="5:14" x14ac:dyDescent="0.15">
      <c r="E2590" s="2">
        <v>2586</v>
      </c>
      <c r="F2590" s="12">
        <f t="shared" ca="1" si="368"/>
        <v>0.66908089208093879</v>
      </c>
      <c r="G2590" s="1">
        <f t="shared" ca="1" si="361"/>
        <v>0.80370062248867435</v>
      </c>
      <c r="H2590" s="1">
        <f t="shared" ca="1" si="362"/>
        <v>5114.8371379116061</v>
      </c>
      <c r="I2590" s="1">
        <f t="shared" ca="1" si="363"/>
        <v>5120.1122272158545</v>
      </c>
      <c r="J2590" s="1">
        <f t="shared" ca="1" si="364"/>
        <v>5.2750893042484677</v>
      </c>
      <c r="K2590" s="5">
        <f t="shared" ca="1" si="369"/>
        <v>0.56511065234779834</v>
      </c>
      <c r="L2590" s="1">
        <f t="shared" ca="1" si="367"/>
        <v>1.2388395274610491</v>
      </c>
      <c r="M2590" s="1">
        <f t="shared" ca="1" si="365"/>
        <v>5121.3510667433156</v>
      </c>
      <c r="N2590" s="13">
        <f t="shared" ca="1" si="366"/>
        <v>6.5139288317095634</v>
      </c>
    </row>
    <row r="2591" spans="5:14" x14ac:dyDescent="0.15">
      <c r="E2591" s="2">
        <v>2587</v>
      </c>
      <c r="F2591" s="12">
        <f t="shared" ca="1" si="368"/>
        <v>0.47564347936813445</v>
      </c>
      <c r="G2591" s="1">
        <f t="shared" ca="1" si="361"/>
        <v>1.486173396620285</v>
      </c>
      <c r="H2591" s="1">
        <f t="shared" ca="1" si="362"/>
        <v>5116.323311308226</v>
      </c>
      <c r="I2591" s="1">
        <f t="shared" ca="1" si="363"/>
        <v>5121.3510667433156</v>
      </c>
      <c r="J2591" s="1">
        <f t="shared" ca="1" si="364"/>
        <v>5.0277554350896025</v>
      </c>
      <c r="K2591" s="5">
        <f t="shared" ca="1" si="369"/>
        <v>0.1085833681833861</v>
      </c>
      <c r="L2591" s="1">
        <f t="shared" ca="1" si="367"/>
        <v>0.11783583310179482</v>
      </c>
      <c r="M2591" s="1">
        <f t="shared" ca="1" si="365"/>
        <v>5121.4689025764173</v>
      </c>
      <c r="N2591" s="13">
        <f t="shared" ca="1" si="366"/>
        <v>5.1455912681913105</v>
      </c>
    </row>
    <row r="2592" spans="5:14" x14ac:dyDescent="0.15">
      <c r="E2592" s="2">
        <v>2588</v>
      </c>
      <c r="F2592" s="12">
        <f t="shared" ca="1" si="368"/>
        <v>0.45160344216132087</v>
      </c>
      <c r="G2592" s="1">
        <f t="shared" ca="1" si="361"/>
        <v>1.5899016491785276</v>
      </c>
      <c r="H2592" s="1">
        <f t="shared" ca="1" si="362"/>
        <v>5117.9132129574045</v>
      </c>
      <c r="I2592" s="1">
        <f t="shared" ca="1" si="363"/>
        <v>5121.4689025764173</v>
      </c>
      <c r="J2592" s="1">
        <f t="shared" ca="1" si="364"/>
        <v>3.55568961901281</v>
      </c>
      <c r="K2592" s="5">
        <f t="shared" ca="1" si="369"/>
        <v>0.58632010524403189</v>
      </c>
      <c r="L2592" s="1">
        <f t="shared" ca="1" si="367"/>
        <v>1.3245821291334618</v>
      </c>
      <c r="M2592" s="1">
        <f t="shared" ca="1" si="365"/>
        <v>5122.7934847055512</v>
      </c>
      <c r="N2592" s="13">
        <f t="shared" ca="1" si="366"/>
        <v>4.8802717481466971</v>
      </c>
    </row>
    <row r="2593" spans="5:14" x14ac:dyDescent="0.15">
      <c r="E2593" s="2">
        <v>2589</v>
      </c>
      <c r="F2593" s="12">
        <f t="shared" ca="1" si="368"/>
        <v>0.84794193343510449</v>
      </c>
      <c r="G2593" s="1">
        <f t="shared" ca="1" si="361"/>
        <v>0.32988624051497795</v>
      </c>
      <c r="H2593" s="1">
        <f t="shared" ca="1" si="362"/>
        <v>5118.2430991979199</v>
      </c>
      <c r="I2593" s="1">
        <f t="shared" ca="1" si="363"/>
        <v>5122.7934847055512</v>
      </c>
      <c r="J2593" s="1">
        <f t="shared" ca="1" si="364"/>
        <v>4.5503855076312902</v>
      </c>
      <c r="K2593" s="5">
        <f t="shared" ca="1" si="369"/>
        <v>6.8459578006881183E-2</v>
      </c>
      <c r="L2593" s="1">
        <f t="shared" ca="1" si="367"/>
        <v>6.5249879338062644E-2</v>
      </c>
      <c r="M2593" s="1">
        <f t="shared" ca="1" si="365"/>
        <v>5122.8587345848891</v>
      </c>
      <c r="N2593" s="13">
        <f t="shared" ca="1" si="366"/>
        <v>4.6156353869691884</v>
      </c>
    </row>
    <row r="2594" spans="5:14" x14ac:dyDescent="0.15">
      <c r="E2594" s="2">
        <v>2590</v>
      </c>
      <c r="F2594" s="12">
        <f t="shared" ca="1" si="368"/>
        <v>0.16362800902451069</v>
      </c>
      <c r="G2594" s="1">
        <f t="shared" ca="1" si="361"/>
        <v>3.6203193303219501</v>
      </c>
      <c r="H2594" s="1">
        <f t="shared" ca="1" si="362"/>
        <v>5121.8634185282417</v>
      </c>
      <c r="I2594" s="1">
        <f t="shared" ca="1" si="363"/>
        <v>5122.8587345848891</v>
      </c>
      <c r="J2594" s="1">
        <f t="shared" ca="1" si="364"/>
        <v>0.99531605664742528</v>
      </c>
      <c r="K2594" s="5">
        <f t="shared" ca="1" si="369"/>
        <v>0.18081776314719977</v>
      </c>
      <c r="L2594" s="1">
        <f t="shared" ca="1" si="367"/>
        <v>0.22982786626962026</v>
      </c>
      <c r="M2594" s="1">
        <f t="shared" ca="1" si="365"/>
        <v>5123.0885624511584</v>
      </c>
      <c r="N2594" s="13">
        <f t="shared" ca="1" si="366"/>
        <v>1.2251439229166863</v>
      </c>
    </row>
    <row r="2595" spans="5:14" x14ac:dyDescent="0.15">
      <c r="E2595" s="2">
        <v>2591</v>
      </c>
      <c r="F2595" s="12">
        <f t="shared" ca="1" si="368"/>
        <v>0.69912971919247824</v>
      </c>
      <c r="G2595" s="1">
        <f t="shared" ca="1" si="361"/>
        <v>0.7158379514439005</v>
      </c>
      <c r="H2595" s="1">
        <f t="shared" ca="1" si="362"/>
        <v>5122.5792564796857</v>
      </c>
      <c r="I2595" s="1">
        <f t="shared" ca="1" si="363"/>
        <v>5123.0885624511584</v>
      </c>
      <c r="J2595" s="1">
        <f t="shared" ca="1" si="364"/>
        <v>0.50930597147271328</v>
      </c>
      <c r="K2595" s="5">
        <f t="shared" ca="1" si="369"/>
        <v>2.8155749362070215E-2</v>
      </c>
      <c r="L2595" s="1">
        <f t="shared" ca="1" si="367"/>
        <v>2.123039988203549E-2</v>
      </c>
      <c r="M2595" s="1">
        <f t="shared" ca="1" si="365"/>
        <v>5123.1097928510408</v>
      </c>
      <c r="N2595" s="13">
        <f t="shared" ca="1" si="366"/>
        <v>0.53053637135508325</v>
      </c>
    </row>
    <row r="2596" spans="5:14" x14ac:dyDescent="0.15">
      <c r="E2596" s="2">
        <v>2592</v>
      </c>
      <c r="F2596" s="12">
        <f t="shared" ca="1" si="368"/>
        <v>0.54549353194364691</v>
      </c>
      <c r="G2596" s="1">
        <f t="shared" ca="1" si="361"/>
        <v>1.2121286617890574</v>
      </c>
      <c r="H2596" s="1">
        <f t="shared" ca="1" si="362"/>
        <v>5123.7913851414751</v>
      </c>
      <c r="I2596" s="1">
        <f t="shared" ca="1" si="363"/>
        <v>5123.7913851414751</v>
      </c>
      <c r="J2596" s="1">
        <f t="shared" ca="1" si="364"/>
        <v>0</v>
      </c>
      <c r="K2596" s="5">
        <f t="shared" ca="1" si="369"/>
        <v>0.74330290641908969</v>
      </c>
      <c r="L2596" s="1">
        <f t="shared" ca="1" si="367"/>
        <v>2.1643505854085197</v>
      </c>
      <c r="M2596" s="1">
        <f t="shared" ca="1" si="365"/>
        <v>5125.9557357268832</v>
      </c>
      <c r="N2596" s="13">
        <f t="shared" ca="1" si="366"/>
        <v>2.1643505854081013</v>
      </c>
    </row>
    <row r="2597" spans="5:14" x14ac:dyDescent="0.15">
      <c r="E2597" s="2">
        <v>2593</v>
      </c>
      <c r="F2597" s="12">
        <f t="shared" ca="1" si="368"/>
        <v>0.48422563070134439</v>
      </c>
      <c r="G2597" s="1">
        <f t="shared" ca="1" si="361"/>
        <v>1.4504086035164612</v>
      </c>
      <c r="H2597" s="1">
        <f t="shared" ca="1" si="362"/>
        <v>5125.2417937449918</v>
      </c>
      <c r="I2597" s="1">
        <f t="shared" ca="1" si="363"/>
        <v>5125.9557357268832</v>
      </c>
      <c r="J2597" s="1">
        <f t="shared" ca="1" si="364"/>
        <v>0.71394198189136659</v>
      </c>
      <c r="K2597" s="5">
        <f t="shared" ca="1" si="369"/>
        <v>0.60078437936000617</v>
      </c>
      <c r="L2597" s="1">
        <f t="shared" ca="1" si="367"/>
        <v>1.3859326275137329</v>
      </c>
      <c r="M2597" s="1">
        <f t="shared" ca="1" si="365"/>
        <v>5127.3416683543965</v>
      </c>
      <c r="N2597" s="13">
        <f t="shared" ca="1" si="366"/>
        <v>2.099874609404651</v>
      </c>
    </row>
    <row r="2598" spans="5:14" x14ac:dyDescent="0.15">
      <c r="E2598" s="2">
        <v>2594</v>
      </c>
      <c r="F2598" s="12">
        <f t="shared" ca="1" si="368"/>
        <v>6.0229224804539738E-2</v>
      </c>
      <c r="G2598" s="1">
        <f t="shared" ca="1" si="361"/>
        <v>5.6191951651928429</v>
      </c>
      <c r="H2598" s="1">
        <f t="shared" ca="1" si="362"/>
        <v>5130.8609889101845</v>
      </c>
      <c r="I2598" s="1">
        <f t="shared" ca="1" si="363"/>
        <v>5130.8609889101845</v>
      </c>
      <c r="J2598" s="1">
        <f t="shared" ca="1" si="364"/>
        <v>0</v>
      </c>
      <c r="K2598" s="5">
        <f t="shared" ca="1" si="369"/>
        <v>0.9392266101864668</v>
      </c>
      <c r="L2598" s="1">
        <f t="shared" ca="1" si="367"/>
        <v>4.8225652914915189</v>
      </c>
      <c r="M2598" s="1">
        <f t="shared" ca="1" si="365"/>
        <v>5135.6835542016761</v>
      </c>
      <c r="N2598" s="13">
        <f t="shared" ca="1" si="366"/>
        <v>4.8225652914916282</v>
      </c>
    </row>
    <row r="2599" spans="5:14" x14ac:dyDescent="0.15">
      <c r="E2599" s="2">
        <v>2595</v>
      </c>
      <c r="F2599" s="12">
        <f t="shared" ca="1" si="368"/>
        <v>0.47622725667364307</v>
      </c>
      <c r="G2599" s="1">
        <f t="shared" ca="1" si="361"/>
        <v>1.4837202173950119</v>
      </c>
      <c r="H2599" s="1">
        <f t="shared" ca="1" si="362"/>
        <v>5132.3447091275793</v>
      </c>
      <c r="I2599" s="1">
        <f t="shared" ca="1" si="363"/>
        <v>5135.6835542016761</v>
      </c>
      <c r="J2599" s="1">
        <f t="shared" ca="1" si="364"/>
        <v>3.3388450740967528</v>
      </c>
      <c r="K2599" s="5">
        <f t="shared" ca="1" si="369"/>
        <v>0.16025165750943038</v>
      </c>
      <c r="L2599" s="1">
        <f t="shared" ca="1" si="367"/>
        <v>0.19581102208251533</v>
      </c>
      <c r="M2599" s="1">
        <f t="shared" ca="1" si="365"/>
        <v>5135.8793652237582</v>
      </c>
      <c r="N2599" s="13">
        <f t="shared" ca="1" si="366"/>
        <v>3.5346560961788782</v>
      </c>
    </row>
    <row r="2600" spans="5:14" x14ac:dyDescent="0.15">
      <c r="E2600" s="2">
        <v>2596</v>
      </c>
      <c r="F2600" s="12">
        <f t="shared" ca="1" si="368"/>
        <v>5.204024253754147E-2</v>
      </c>
      <c r="G2600" s="1">
        <f t="shared" ca="1" si="361"/>
        <v>5.9114759295005577</v>
      </c>
      <c r="H2600" s="1">
        <f t="shared" ca="1" si="362"/>
        <v>5138.2561850570801</v>
      </c>
      <c r="I2600" s="1">
        <f t="shared" ca="1" si="363"/>
        <v>5138.2561850570801</v>
      </c>
      <c r="J2600" s="1">
        <f t="shared" ca="1" si="364"/>
        <v>0</v>
      </c>
      <c r="K2600" s="5">
        <f t="shared" ca="1" si="369"/>
        <v>0.72456551442629025</v>
      </c>
      <c r="L2600" s="1">
        <f t="shared" ca="1" si="367"/>
        <v>2.0383816975334188</v>
      </c>
      <c r="M2600" s="1">
        <f t="shared" ca="1" si="365"/>
        <v>5140.2945667546137</v>
      </c>
      <c r="N2600" s="13">
        <f t="shared" ca="1" si="366"/>
        <v>2.0383816975336231</v>
      </c>
    </row>
    <row r="2601" spans="5:14" x14ac:dyDescent="0.15">
      <c r="E2601" s="2">
        <v>2597</v>
      </c>
      <c r="F2601" s="12">
        <f t="shared" ca="1" si="368"/>
        <v>4.2905287485943244E-2</v>
      </c>
      <c r="G2601" s="1">
        <f t="shared" ca="1" si="361"/>
        <v>6.2975204184448188</v>
      </c>
      <c r="H2601" s="1">
        <f t="shared" ca="1" si="362"/>
        <v>5144.553705475525</v>
      </c>
      <c r="I2601" s="1">
        <f t="shared" ca="1" si="363"/>
        <v>5144.553705475525</v>
      </c>
      <c r="J2601" s="1">
        <f t="shared" ca="1" si="364"/>
        <v>0</v>
      </c>
      <c r="K2601" s="5">
        <f t="shared" ca="1" si="369"/>
        <v>0.8720143690506692</v>
      </c>
      <c r="L2601" s="1">
        <f t="shared" ca="1" si="367"/>
        <v>3.4329553504680117</v>
      </c>
      <c r="M2601" s="1">
        <f t="shared" ca="1" si="365"/>
        <v>5147.9866608259927</v>
      </c>
      <c r="N2601" s="13">
        <f t="shared" ca="1" si="366"/>
        <v>3.4329553504676369</v>
      </c>
    </row>
    <row r="2602" spans="5:14" x14ac:dyDescent="0.15">
      <c r="E2602" s="2">
        <v>2598</v>
      </c>
      <c r="F2602" s="12">
        <f t="shared" ca="1" si="368"/>
        <v>0.22319195186524543</v>
      </c>
      <c r="G2602" s="1">
        <f t="shared" ca="1" si="361"/>
        <v>2.9994462141529881</v>
      </c>
      <c r="H2602" s="1">
        <f t="shared" ca="1" si="362"/>
        <v>5147.5531516896781</v>
      </c>
      <c r="I2602" s="1">
        <f t="shared" ca="1" si="363"/>
        <v>5147.9866608259927</v>
      </c>
      <c r="J2602" s="1">
        <f t="shared" ca="1" si="364"/>
        <v>0.43350913631456933</v>
      </c>
      <c r="K2602" s="5">
        <f t="shared" ca="1" si="369"/>
        <v>0.53265111398700415</v>
      </c>
      <c r="L2602" s="1">
        <f t="shared" ca="1" si="367"/>
        <v>1.1163890768784774</v>
      </c>
      <c r="M2602" s="1">
        <f t="shared" ca="1" si="365"/>
        <v>5149.1030499028711</v>
      </c>
      <c r="N2602" s="13">
        <f t="shared" ca="1" si="366"/>
        <v>1.5498982131930461</v>
      </c>
    </row>
    <row r="2603" spans="5:14" x14ac:dyDescent="0.15">
      <c r="E2603" s="2">
        <v>2599</v>
      </c>
      <c r="F2603" s="12">
        <f t="shared" ca="1" si="368"/>
        <v>0.46897376177528116</v>
      </c>
      <c r="G2603" s="1">
        <f t="shared" ca="1" si="361"/>
        <v>1.5144169142857686</v>
      </c>
      <c r="H2603" s="1">
        <f t="shared" ca="1" si="362"/>
        <v>5149.067568603964</v>
      </c>
      <c r="I2603" s="1">
        <f t="shared" ca="1" si="363"/>
        <v>5149.1030499028711</v>
      </c>
      <c r="J2603" s="1">
        <f t="shared" ca="1" si="364"/>
        <v>3.5481298907143355E-2</v>
      </c>
      <c r="K2603" s="5">
        <f t="shared" ca="1" si="369"/>
        <v>0.68973625559028928</v>
      </c>
      <c r="L2603" s="1">
        <f t="shared" ca="1" si="367"/>
        <v>1.8268571184892235</v>
      </c>
      <c r="M2603" s="1">
        <f t="shared" ca="1" si="365"/>
        <v>5150.9299070213601</v>
      </c>
      <c r="N2603" s="13">
        <f t="shared" ca="1" si="366"/>
        <v>1.8623384173961313</v>
      </c>
    </row>
    <row r="2604" spans="5:14" x14ac:dyDescent="0.15">
      <c r="E2604" s="2">
        <v>2600</v>
      </c>
      <c r="F2604" s="12">
        <f t="shared" ca="1" si="368"/>
        <v>0.93413686050515499</v>
      </c>
      <c r="G2604" s="1">
        <f t="shared" ca="1" si="361"/>
        <v>0.13626463979579509</v>
      </c>
      <c r="H2604" s="1">
        <f t="shared" ca="1" si="362"/>
        <v>5149.2038332437596</v>
      </c>
      <c r="I2604" s="1">
        <f t="shared" ca="1" si="363"/>
        <v>5150.9299070213601</v>
      </c>
      <c r="J2604" s="1">
        <f t="shared" ca="1" si="364"/>
        <v>1.7260737776005044</v>
      </c>
      <c r="K2604" s="5">
        <f t="shared" ca="1" si="369"/>
        <v>0.13407373496874897</v>
      </c>
      <c r="L2604" s="1">
        <f t="shared" ca="1" si="367"/>
        <v>0.15494187544081503</v>
      </c>
      <c r="M2604" s="1">
        <f t="shared" ca="1" si="365"/>
        <v>5151.0848488968013</v>
      </c>
      <c r="N2604" s="13">
        <f t="shared" ca="1" si="366"/>
        <v>1.8810156530416862</v>
      </c>
    </row>
    <row r="2605" spans="5:14" x14ac:dyDescent="0.15">
      <c r="E2605" s="2">
        <v>2601</v>
      </c>
      <c r="F2605" s="12">
        <f t="shared" ca="1" si="368"/>
        <v>0.62465757592145543</v>
      </c>
      <c r="G2605" s="1">
        <f t="shared" ca="1" si="361"/>
        <v>0.94110331582337581</v>
      </c>
      <c r="H2605" s="1">
        <f t="shared" ca="1" si="362"/>
        <v>5150.1449365595827</v>
      </c>
      <c r="I2605" s="1">
        <f t="shared" ca="1" si="363"/>
        <v>5151.0848488968013</v>
      </c>
      <c r="J2605" s="1">
        <f t="shared" ca="1" si="364"/>
        <v>0.93991233721862955</v>
      </c>
      <c r="K2605" s="5">
        <f t="shared" ca="1" si="369"/>
        <v>0.9090386320093552</v>
      </c>
      <c r="L2605" s="1">
        <f t="shared" ca="1" si="367"/>
        <v>4.0670043715212731</v>
      </c>
      <c r="M2605" s="1">
        <f t="shared" ca="1" si="365"/>
        <v>5155.1518532683222</v>
      </c>
      <c r="N2605" s="13">
        <f t="shared" ca="1" si="366"/>
        <v>5.0069167087394817</v>
      </c>
    </row>
    <row r="2606" spans="5:14" x14ac:dyDescent="0.15">
      <c r="E2606" s="2">
        <v>2602</v>
      </c>
      <c r="F2606" s="12">
        <f t="shared" ca="1" si="368"/>
        <v>0.9805450551807029</v>
      </c>
      <c r="G2606" s="1">
        <f t="shared" ca="1" si="361"/>
        <v>3.9293366343559614E-2</v>
      </c>
      <c r="H2606" s="1">
        <f t="shared" ca="1" si="362"/>
        <v>5150.184229925926</v>
      </c>
      <c r="I2606" s="1">
        <f t="shared" ca="1" si="363"/>
        <v>5155.1518532683222</v>
      </c>
      <c r="J2606" s="1">
        <f t="shared" ca="1" si="364"/>
        <v>4.9676233423961094</v>
      </c>
      <c r="K2606" s="5">
        <f t="shared" ca="1" si="369"/>
        <v>0.92082143970514285</v>
      </c>
      <c r="L2606" s="1">
        <f t="shared" ca="1" si="367"/>
        <v>4.3261779073039355</v>
      </c>
      <c r="M2606" s="1">
        <f t="shared" ca="1" si="365"/>
        <v>5159.4780311756258</v>
      </c>
      <c r="N2606" s="13">
        <f t="shared" ca="1" si="366"/>
        <v>9.2938012496997544</v>
      </c>
    </row>
    <row r="2607" spans="5:14" x14ac:dyDescent="0.15">
      <c r="E2607" s="2">
        <v>2603</v>
      </c>
      <c r="F2607" s="12">
        <f t="shared" ca="1" si="368"/>
        <v>0.69511056275893091</v>
      </c>
      <c r="G2607" s="1">
        <f t="shared" ca="1" si="361"/>
        <v>0.72736872592669011</v>
      </c>
      <c r="H2607" s="1">
        <f t="shared" ca="1" si="362"/>
        <v>5150.9115986518527</v>
      </c>
      <c r="I2607" s="1">
        <f t="shared" ca="1" si="363"/>
        <v>5159.4780311756258</v>
      </c>
      <c r="J2607" s="1">
        <f t="shared" ca="1" si="364"/>
        <v>8.5664325237730736</v>
      </c>
      <c r="K2607" s="5">
        <f t="shared" ca="1" si="369"/>
        <v>0.77349633704424081</v>
      </c>
      <c r="L2607" s="1">
        <f t="shared" ca="1" si="367"/>
        <v>2.3894167198194882</v>
      </c>
      <c r="M2607" s="1">
        <f t="shared" ca="1" si="365"/>
        <v>5161.8674478954454</v>
      </c>
      <c r="N2607" s="13">
        <f t="shared" ca="1" si="366"/>
        <v>10.955849243592638</v>
      </c>
    </row>
    <row r="2608" spans="5:14" x14ac:dyDescent="0.15">
      <c r="E2608" s="2">
        <v>2604</v>
      </c>
      <c r="F2608" s="12">
        <f t="shared" ca="1" si="368"/>
        <v>0.88103044860286539</v>
      </c>
      <c r="G2608" s="1">
        <f t="shared" ca="1" si="361"/>
        <v>0.25332618446489086</v>
      </c>
      <c r="H2608" s="1">
        <f t="shared" ca="1" si="362"/>
        <v>5151.1649248363174</v>
      </c>
      <c r="I2608" s="1">
        <f t="shared" ca="1" si="363"/>
        <v>5161.8674478954454</v>
      </c>
      <c r="J2608" s="1">
        <f t="shared" ca="1" si="364"/>
        <v>10.702523059127998</v>
      </c>
      <c r="K2608" s="5">
        <f t="shared" ca="1" si="369"/>
        <v>0.39384010621589594</v>
      </c>
      <c r="L2608" s="1">
        <f t="shared" ca="1" si="367"/>
        <v>0.68644107928517373</v>
      </c>
      <c r="M2608" s="1">
        <f t="shared" ca="1" si="365"/>
        <v>5162.5538889747304</v>
      </c>
      <c r="N2608" s="13">
        <f t="shared" ca="1" si="366"/>
        <v>11.38896413841303</v>
      </c>
    </row>
    <row r="2609" spans="5:14" x14ac:dyDescent="0.15">
      <c r="E2609" s="2">
        <v>2605</v>
      </c>
      <c r="F2609" s="12">
        <f t="shared" ca="1" si="368"/>
        <v>0.91108222608620493</v>
      </c>
      <c r="G2609" s="1">
        <f t="shared" ca="1" si="361"/>
        <v>0.18624425328936328</v>
      </c>
      <c r="H2609" s="1">
        <f t="shared" ca="1" si="362"/>
        <v>5151.3511690896066</v>
      </c>
      <c r="I2609" s="1">
        <f t="shared" ca="1" si="363"/>
        <v>5162.5538889747304</v>
      </c>
      <c r="J2609" s="1">
        <f t="shared" ca="1" si="364"/>
        <v>11.20271988512377</v>
      </c>
      <c r="K2609" s="5">
        <f t="shared" ca="1" si="369"/>
        <v>0.20409337625422674</v>
      </c>
      <c r="L2609" s="1">
        <f t="shared" ca="1" si="367"/>
        <v>0.27033573515911397</v>
      </c>
      <c r="M2609" s="1">
        <f t="shared" ca="1" si="365"/>
        <v>5162.8242247098897</v>
      </c>
      <c r="N2609" s="13">
        <f t="shared" ca="1" si="366"/>
        <v>11.473055620283048</v>
      </c>
    </row>
    <row r="2610" spans="5:14" x14ac:dyDescent="0.15">
      <c r="E2610" s="2">
        <v>2606</v>
      </c>
      <c r="F2610" s="12">
        <f t="shared" ca="1" si="368"/>
        <v>0.80929847242332753</v>
      </c>
      <c r="G2610" s="1">
        <f t="shared" ca="1" si="361"/>
        <v>0.4231749800211721</v>
      </c>
      <c r="H2610" s="1">
        <f t="shared" ca="1" si="362"/>
        <v>5151.7743440696277</v>
      </c>
      <c r="I2610" s="1">
        <f t="shared" ca="1" si="363"/>
        <v>5162.8242247098897</v>
      </c>
      <c r="J2610" s="1">
        <f t="shared" ca="1" si="364"/>
        <v>11.049880640262018</v>
      </c>
      <c r="K2610" s="5">
        <f t="shared" ca="1" si="369"/>
        <v>0.34006474908501494</v>
      </c>
      <c r="L2610" s="1">
        <f t="shared" ca="1" si="367"/>
        <v>0.551603629796104</v>
      </c>
      <c r="M2610" s="1">
        <f t="shared" ca="1" si="365"/>
        <v>5163.3758283396855</v>
      </c>
      <c r="N2610" s="13">
        <f t="shared" ca="1" si="366"/>
        <v>11.601484270057881</v>
      </c>
    </row>
    <row r="2611" spans="5:14" x14ac:dyDescent="0.15">
      <c r="E2611" s="2">
        <v>2607</v>
      </c>
      <c r="F2611" s="12">
        <f t="shared" ca="1" si="368"/>
        <v>0.50168002012500623</v>
      </c>
      <c r="G2611" s="1">
        <f t="shared" ca="1" si="361"/>
        <v>1.3795855452642942</v>
      </c>
      <c r="H2611" s="1">
        <f t="shared" ca="1" si="362"/>
        <v>5153.1539296148921</v>
      </c>
      <c r="I2611" s="1">
        <f t="shared" ca="1" si="363"/>
        <v>5163.3758283396855</v>
      </c>
      <c r="J2611" s="1">
        <f t="shared" ca="1" si="364"/>
        <v>10.221898724793391</v>
      </c>
      <c r="K2611" s="5">
        <f t="shared" ca="1" si="369"/>
        <v>0.55906773116517494</v>
      </c>
      <c r="L2611" s="1">
        <f t="shared" ca="1" si="367"/>
        <v>1.2152712211707037</v>
      </c>
      <c r="M2611" s="1">
        <f t="shared" ca="1" si="365"/>
        <v>5164.5910995608565</v>
      </c>
      <c r="N2611" s="13">
        <f t="shared" ca="1" si="366"/>
        <v>11.437169945964342</v>
      </c>
    </row>
    <row r="2612" spans="5:14" x14ac:dyDescent="0.15">
      <c r="E2612" s="2">
        <v>2608</v>
      </c>
      <c r="F2612" s="12">
        <f t="shared" ca="1" si="368"/>
        <v>0.7670746404855977</v>
      </c>
      <c r="G2612" s="1">
        <f t="shared" ca="1" si="361"/>
        <v>0.53034233501067518</v>
      </c>
      <c r="H2612" s="1">
        <f t="shared" ca="1" si="362"/>
        <v>5153.6842719499027</v>
      </c>
      <c r="I2612" s="1">
        <f t="shared" ca="1" si="363"/>
        <v>5164.5910995608565</v>
      </c>
      <c r="J2612" s="1">
        <f t="shared" ca="1" si="364"/>
        <v>10.906827610953769</v>
      </c>
      <c r="K2612" s="5">
        <f t="shared" ca="1" si="369"/>
        <v>0.98761185120350714</v>
      </c>
      <c r="L2612" s="1">
        <f t="shared" ca="1" si="367"/>
        <v>7.8484208536723843</v>
      </c>
      <c r="M2612" s="1">
        <f t="shared" ca="1" si="365"/>
        <v>5172.4395204145285</v>
      </c>
      <c r="N2612" s="13">
        <f t="shared" ca="1" si="366"/>
        <v>18.755248464625765</v>
      </c>
    </row>
    <row r="2613" spans="5:14" x14ac:dyDescent="0.15">
      <c r="E2613" s="2">
        <v>2609</v>
      </c>
      <c r="F2613" s="12">
        <f t="shared" ca="1" si="368"/>
        <v>8.6456963199734616E-2</v>
      </c>
      <c r="G2613" s="1">
        <f t="shared" ca="1" si="361"/>
        <v>4.8962170482384497</v>
      </c>
      <c r="H2613" s="1">
        <f t="shared" ca="1" si="362"/>
        <v>5158.5804889981409</v>
      </c>
      <c r="I2613" s="1">
        <f t="shared" ca="1" si="363"/>
        <v>5172.4395204145285</v>
      </c>
      <c r="J2613" s="1">
        <f t="shared" ca="1" si="364"/>
        <v>13.859031416387552</v>
      </c>
      <c r="K2613" s="5">
        <f t="shared" ca="1" si="369"/>
        <v>0.90563478052853175</v>
      </c>
      <c r="L2613" s="1">
        <f t="shared" ca="1" si="367"/>
        <v>3.99851399056163</v>
      </c>
      <c r="M2613" s="1">
        <f t="shared" ca="1" si="365"/>
        <v>5176.4380344050905</v>
      </c>
      <c r="N2613" s="13">
        <f t="shared" ca="1" si="366"/>
        <v>17.857545406949612</v>
      </c>
    </row>
    <row r="2614" spans="5:14" x14ac:dyDescent="0.15">
      <c r="E2614" s="2">
        <v>2610</v>
      </c>
      <c r="F2614" s="12">
        <f t="shared" ca="1" si="368"/>
        <v>0.63901452500038136</v>
      </c>
      <c r="G2614" s="1">
        <f t="shared" ca="1" si="361"/>
        <v>0.89565618806585179</v>
      </c>
      <c r="H2614" s="1">
        <f t="shared" ca="1" si="362"/>
        <v>5159.4761451862068</v>
      </c>
      <c r="I2614" s="1">
        <f t="shared" ca="1" si="363"/>
        <v>5176.4380344050905</v>
      </c>
      <c r="J2614" s="1">
        <f t="shared" ca="1" si="364"/>
        <v>16.961889218883698</v>
      </c>
      <c r="K2614" s="5">
        <f t="shared" ca="1" si="369"/>
        <v>0.71816347103042955</v>
      </c>
      <c r="L2614" s="1">
        <f t="shared" ca="1" si="367"/>
        <v>1.9974244234271015</v>
      </c>
      <c r="M2614" s="1">
        <f t="shared" ca="1" si="365"/>
        <v>5178.4354588285178</v>
      </c>
      <c r="N2614" s="13">
        <f t="shared" ca="1" si="366"/>
        <v>18.959313642310917</v>
      </c>
    </row>
    <row r="2615" spans="5:14" x14ac:dyDescent="0.15">
      <c r="E2615" s="2">
        <v>2611</v>
      </c>
      <c r="F2615" s="12">
        <f t="shared" ca="1" si="368"/>
        <v>0.70097034315934348</v>
      </c>
      <c r="G2615" s="1">
        <f t="shared" ref="G2615:G2678" ca="1" si="370">-$B$4*LN(F2615)</f>
        <v>0.71057939863977992</v>
      </c>
      <c r="H2615" s="1">
        <f t="shared" ref="H2615:H2678" ca="1" si="371">H2614+G2615</f>
        <v>5160.1867245848471</v>
      </c>
      <c r="I2615" s="1">
        <f t="shared" ref="I2615:I2678" ca="1" si="372">MAX(H2615,M2614)</f>
        <v>5178.4354588285178</v>
      </c>
      <c r="J2615" s="1">
        <f t="shared" ref="J2615:J2678" ca="1" si="373">I2615-H2615</f>
        <v>18.248734243670697</v>
      </c>
      <c r="K2615" s="5">
        <f t="shared" ca="1" si="369"/>
        <v>0.21348306587712218</v>
      </c>
      <c r="L2615" s="1">
        <f t="shared" ca="1" si="367"/>
        <v>0.28728289647616906</v>
      </c>
      <c r="M2615" s="1">
        <f t="shared" ref="M2615:M2678" ca="1" si="374">I2615+L2615</f>
        <v>5178.7227417249942</v>
      </c>
      <c r="N2615" s="13">
        <f t="shared" ref="N2615:N2678" ca="1" si="375">M2615-H2615</f>
        <v>18.536017140147123</v>
      </c>
    </row>
    <row r="2616" spans="5:14" x14ac:dyDescent="0.15">
      <c r="E2616" s="2">
        <v>2612</v>
      </c>
      <c r="F2616" s="12">
        <f t="shared" ca="1" si="368"/>
        <v>0.12165509657855267</v>
      </c>
      <c r="G2616" s="1">
        <f t="shared" ca="1" si="370"/>
        <v>4.2131306304087213</v>
      </c>
      <c r="H2616" s="1">
        <f t="shared" ca="1" si="371"/>
        <v>5164.3998552152561</v>
      </c>
      <c r="I2616" s="1">
        <f t="shared" ca="1" si="372"/>
        <v>5178.7227417249942</v>
      </c>
      <c r="J2616" s="1">
        <f t="shared" ca="1" si="373"/>
        <v>14.322886509738055</v>
      </c>
      <c r="K2616" s="5">
        <f t="shared" ca="1" si="369"/>
        <v>0.56171033293853412</v>
      </c>
      <c r="L2616" s="1">
        <f t="shared" ca="1" si="367"/>
        <v>1.2255324829896879</v>
      </c>
      <c r="M2616" s="1">
        <f t="shared" ca="1" si="374"/>
        <v>5179.9482742079836</v>
      </c>
      <c r="N2616" s="13">
        <f t="shared" ca="1" si="375"/>
        <v>15.54841899272742</v>
      </c>
    </row>
    <row r="2617" spans="5:14" x14ac:dyDescent="0.15">
      <c r="E2617" s="2">
        <v>2613</v>
      </c>
      <c r="F2617" s="12">
        <f t="shared" ca="1" si="368"/>
        <v>0.76575151021311483</v>
      </c>
      <c r="G2617" s="1">
        <f t="shared" ca="1" si="370"/>
        <v>0.53379512213987446</v>
      </c>
      <c r="H2617" s="1">
        <f t="shared" ca="1" si="371"/>
        <v>5164.9336503373961</v>
      </c>
      <c r="I2617" s="1">
        <f t="shared" ca="1" si="372"/>
        <v>5179.9482742079836</v>
      </c>
      <c r="J2617" s="1">
        <f t="shared" ca="1" si="373"/>
        <v>15.014623870587457</v>
      </c>
      <c r="K2617" s="5">
        <f t="shared" ca="1" si="369"/>
        <v>0.92891703624882593</v>
      </c>
      <c r="L2617" s="1">
        <f t="shared" ca="1" si="367"/>
        <v>4.5282310402814874</v>
      </c>
      <c r="M2617" s="1">
        <f t="shared" ca="1" si="374"/>
        <v>5184.4765052482653</v>
      </c>
      <c r="N2617" s="13">
        <f t="shared" ca="1" si="375"/>
        <v>19.54285491086921</v>
      </c>
    </row>
    <row r="2618" spans="5:14" x14ac:dyDescent="0.15">
      <c r="E2618" s="2">
        <v>2614</v>
      </c>
      <c r="F2618" s="12">
        <f t="shared" ca="1" si="368"/>
        <v>0.92047150039327408</v>
      </c>
      <c r="G2618" s="1">
        <f t="shared" ca="1" si="370"/>
        <v>0.16573847959013999</v>
      </c>
      <c r="H2618" s="1">
        <f t="shared" ca="1" si="371"/>
        <v>5165.099388816986</v>
      </c>
      <c r="I2618" s="1">
        <f t="shared" ca="1" si="372"/>
        <v>5184.4765052482653</v>
      </c>
      <c r="J2618" s="1">
        <f t="shared" ca="1" si="373"/>
        <v>19.377116431279319</v>
      </c>
      <c r="K2618" s="5">
        <f t="shared" ca="1" si="369"/>
        <v>0.23963595074515831</v>
      </c>
      <c r="L2618" s="1">
        <f t="shared" ca="1" si="367"/>
        <v>0.33634246236352039</v>
      </c>
      <c r="M2618" s="1">
        <f t="shared" ca="1" si="374"/>
        <v>5184.8128477106293</v>
      </c>
      <c r="N2618" s="13">
        <f t="shared" ca="1" si="375"/>
        <v>19.713458893643292</v>
      </c>
    </row>
    <row r="2619" spans="5:14" x14ac:dyDescent="0.15">
      <c r="E2619" s="2">
        <v>2615</v>
      </c>
      <c r="F2619" s="12">
        <f t="shared" ca="1" si="368"/>
        <v>5.7739284502696275E-2</v>
      </c>
      <c r="G2619" s="1">
        <f t="shared" ca="1" si="370"/>
        <v>5.7036349930671548</v>
      </c>
      <c r="H2619" s="1">
        <f t="shared" ca="1" si="371"/>
        <v>5170.8030238100528</v>
      </c>
      <c r="I2619" s="1">
        <f t="shared" ca="1" si="372"/>
        <v>5184.8128477106293</v>
      </c>
      <c r="J2619" s="1">
        <f t="shared" ca="1" si="373"/>
        <v>14.009823900576521</v>
      </c>
      <c r="K2619" s="5">
        <f t="shared" ca="1" si="369"/>
        <v>0.14535973871076946</v>
      </c>
      <c r="L2619" s="1">
        <f t="shared" ca="1" si="367"/>
        <v>0.17222474461089618</v>
      </c>
      <c r="M2619" s="1">
        <f t="shared" ca="1" si="374"/>
        <v>5184.9850724552398</v>
      </c>
      <c r="N2619" s="13">
        <f t="shared" ca="1" si="375"/>
        <v>14.182048645187024</v>
      </c>
    </row>
    <row r="2620" spans="5:14" x14ac:dyDescent="0.15">
      <c r="E2620" s="2">
        <v>2616</v>
      </c>
      <c r="F2620" s="12">
        <f t="shared" ca="1" si="368"/>
        <v>5.2265178231293175E-2</v>
      </c>
      <c r="G2620" s="1">
        <f t="shared" ca="1" si="370"/>
        <v>5.9028498757140841</v>
      </c>
      <c r="H2620" s="1">
        <f t="shared" ca="1" si="371"/>
        <v>5176.7058736857671</v>
      </c>
      <c r="I2620" s="1">
        <f t="shared" ca="1" si="372"/>
        <v>5184.9850724552398</v>
      </c>
      <c r="J2620" s="1">
        <f t="shared" ca="1" si="373"/>
        <v>8.279198769472714</v>
      </c>
      <c r="K2620" s="5">
        <f t="shared" ca="1" si="369"/>
        <v>0.45005398863543733</v>
      </c>
      <c r="L2620" s="1">
        <f t="shared" ca="1" si="367"/>
        <v>0.84468389524840337</v>
      </c>
      <c r="M2620" s="1">
        <f t="shared" ca="1" si="374"/>
        <v>5185.8297563504884</v>
      </c>
      <c r="N2620" s="13">
        <f t="shared" ca="1" si="375"/>
        <v>9.12388266472135</v>
      </c>
    </row>
    <row r="2621" spans="5:14" x14ac:dyDescent="0.15">
      <c r="E2621" s="2">
        <v>2617</v>
      </c>
      <c r="F2621" s="12">
        <f t="shared" ca="1" si="368"/>
        <v>0.7362529934656229</v>
      </c>
      <c r="G2621" s="1">
        <f t="shared" ca="1" si="370"/>
        <v>0.61236295639386973</v>
      </c>
      <c r="H2621" s="1">
        <f t="shared" ca="1" si="371"/>
        <v>5177.3182366421606</v>
      </c>
      <c r="I2621" s="1">
        <f t="shared" ca="1" si="372"/>
        <v>5185.8297563504884</v>
      </c>
      <c r="J2621" s="1">
        <f t="shared" ca="1" si="373"/>
        <v>8.5115197083277963</v>
      </c>
      <c r="K2621" s="5">
        <f t="shared" ca="1" si="369"/>
        <v>0.98179118522542852</v>
      </c>
      <c r="L2621" s="1">
        <f t="shared" ca="1" si="367"/>
        <v>7.1105312887231946</v>
      </c>
      <c r="M2621" s="1">
        <f t="shared" ca="1" si="374"/>
        <v>5192.9402876392114</v>
      </c>
      <c r="N2621" s="13">
        <f t="shared" ca="1" si="375"/>
        <v>15.622050997050792</v>
      </c>
    </row>
    <row r="2622" spans="5:14" x14ac:dyDescent="0.15">
      <c r="E2622" s="2">
        <v>2618</v>
      </c>
      <c r="F2622" s="12">
        <f t="shared" ca="1" si="368"/>
        <v>0.53776490565732593</v>
      </c>
      <c r="G2622" s="1">
        <f t="shared" ca="1" si="370"/>
        <v>1.2406675853106295</v>
      </c>
      <c r="H2622" s="1">
        <f t="shared" ca="1" si="371"/>
        <v>5178.5589042274714</v>
      </c>
      <c r="I2622" s="1">
        <f t="shared" ca="1" si="372"/>
        <v>5192.9402876392114</v>
      </c>
      <c r="J2622" s="1">
        <f t="shared" ca="1" si="373"/>
        <v>14.381383411739989</v>
      </c>
      <c r="K2622" s="5">
        <f t="shared" ca="1" si="369"/>
        <v>0.84772713931027932</v>
      </c>
      <c r="L2622" s="1">
        <f t="shared" ca="1" si="367"/>
        <v>3.1128380214632947</v>
      </c>
      <c r="M2622" s="1">
        <f t="shared" ca="1" si="374"/>
        <v>5196.0531256606746</v>
      </c>
      <c r="N2622" s="13">
        <f t="shared" ca="1" si="375"/>
        <v>17.494221433203165</v>
      </c>
    </row>
    <row r="2623" spans="5:14" x14ac:dyDescent="0.15">
      <c r="E2623" s="2">
        <v>2619</v>
      </c>
      <c r="F2623" s="12">
        <f t="shared" ca="1" si="368"/>
        <v>6.2665194661743362E-2</v>
      </c>
      <c r="G2623" s="1">
        <f t="shared" ca="1" si="370"/>
        <v>5.5398981890728889</v>
      </c>
      <c r="H2623" s="1">
        <f t="shared" ca="1" si="371"/>
        <v>5184.0988024165445</v>
      </c>
      <c r="I2623" s="1">
        <f t="shared" ca="1" si="372"/>
        <v>5196.0531256606746</v>
      </c>
      <c r="J2623" s="1">
        <f t="shared" ca="1" si="373"/>
        <v>11.954323244130137</v>
      </c>
      <c r="K2623" s="5">
        <f t="shared" ca="1" si="369"/>
        <v>3.5349167853513719E-2</v>
      </c>
      <c r="L2623" s="1">
        <f t="shared" ca="1" si="367"/>
        <v>2.8269649018424658E-2</v>
      </c>
      <c r="M2623" s="1">
        <f t="shared" ca="1" si="374"/>
        <v>5196.0813953096931</v>
      </c>
      <c r="N2623" s="13">
        <f t="shared" ca="1" si="375"/>
        <v>11.982592893148649</v>
      </c>
    </row>
    <row r="2624" spans="5:14" x14ac:dyDescent="0.15">
      <c r="E2624" s="2">
        <v>2620</v>
      </c>
      <c r="F2624" s="12">
        <f t="shared" ca="1" si="368"/>
        <v>0.73995757620990488</v>
      </c>
      <c r="G2624" s="1">
        <f t="shared" ca="1" si="370"/>
        <v>0.60232484774678319</v>
      </c>
      <c r="H2624" s="1">
        <f t="shared" ca="1" si="371"/>
        <v>5184.7011272642912</v>
      </c>
      <c r="I2624" s="1">
        <f t="shared" ca="1" si="372"/>
        <v>5196.0813953096931</v>
      </c>
      <c r="J2624" s="1">
        <f t="shared" ca="1" si="373"/>
        <v>11.380268045401863</v>
      </c>
      <c r="K2624" s="5">
        <f t="shared" ca="1" si="369"/>
        <v>0.16843755839779762</v>
      </c>
      <c r="L2624" s="1">
        <f t="shared" ca="1" si="367"/>
        <v>0.20915088386411032</v>
      </c>
      <c r="M2624" s="1">
        <f t="shared" ca="1" si="374"/>
        <v>5196.290546193557</v>
      </c>
      <c r="N2624" s="13">
        <f t="shared" ca="1" si="375"/>
        <v>11.589418929265776</v>
      </c>
    </row>
    <row r="2625" spans="5:14" x14ac:dyDescent="0.15">
      <c r="E2625" s="2">
        <v>2621</v>
      </c>
      <c r="F2625" s="12">
        <f t="shared" ca="1" si="368"/>
        <v>0.76026153873490088</v>
      </c>
      <c r="G2625" s="1">
        <f t="shared" ca="1" si="370"/>
        <v>0.5481855499730699</v>
      </c>
      <c r="H2625" s="1">
        <f t="shared" ca="1" si="371"/>
        <v>5185.2493128142642</v>
      </c>
      <c r="I2625" s="1">
        <f t="shared" ca="1" si="372"/>
        <v>5196.290546193557</v>
      </c>
      <c r="J2625" s="1">
        <f t="shared" ca="1" si="373"/>
        <v>11.041233379292862</v>
      </c>
      <c r="K2625" s="5">
        <f t="shared" ca="1" si="369"/>
        <v>0.49918352757633144</v>
      </c>
      <c r="L2625" s="1">
        <f t="shared" ca="1" si="367"/>
        <v>0.99997122649609316</v>
      </c>
      <c r="M2625" s="1">
        <f t="shared" ca="1" si="374"/>
        <v>5197.2905174200532</v>
      </c>
      <c r="N2625" s="13">
        <f t="shared" ca="1" si="375"/>
        <v>12.041204605789062</v>
      </c>
    </row>
    <row r="2626" spans="5:14" x14ac:dyDescent="0.15">
      <c r="E2626" s="2">
        <v>2622</v>
      </c>
      <c r="F2626" s="12">
        <f t="shared" ca="1" si="368"/>
        <v>0.6237542965542322</v>
      </c>
      <c r="G2626" s="1">
        <f t="shared" ca="1" si="370"/>
        <v>0.94399748735366895</v>
      </c>
      <c r="H2626" s="1">
        <f t="shared" ca="1" si="371"/>
        <v>5186.1933103016181</v>
      </c>
      <c r="I2626" s="1">
        <f t="shared" ca="1" si="372"/>
        <v>5197.2905174200532</v>
      </c>
      <c r="J2626" s="1">
        <f t="shared" ca="1" si="373"/>
        <v>11.097207118435108</v>
      </c>
      <c r="K2626" s="5">
        <f t="shared" ca="1" si="369"/>
        <v>0.80408218426189482</v>
      </c>
      <c r="L2626" s="1">
        <f t="shared" ca="1" si="367"/>
        <v>2.652213870850701</v>
      </c>
      <c r="M2626" s="1">
        <f t="shared" ca="1" si="374"/>
        <v>5199.9427312909038</v>
      </c>
      <c r="N2626" s="13">
        <f t="shared" ca="1" si="375"/>
        <v>13.749420989285682</v>
      </c>
    </row>
    <row r="2627" spans="5:14" x14ac:dyDescent="0.15">
      <c r="E2627" s="2">
        <v>2623</v>
      </c>
      <c r="F2627" s="12">
        <f t="shared" ca="1" si="368"/>
        <v>0.81817210226627013</v>
      </c>
      <c r="G2627" s="1">
        <f t="shared" ca="1" si="370"/>
        <v>0.40136514108110338</v>
      </c>
      <c r="H2627" s="1">
        <f t="shared" ca="1" si="371"/>
        <v>5186.5946754426996</v>
      </c>
      <c r="I2627" s="1">
        <f t="shared" ca="1" si="372"/>
        <v>5199.9427312909038</v>
      </c>
      <c r="J2627" s="1">
        <f t="shared" ca="1" si="373"/>
        <v>13.34805584820424</v>
      </c>
      <c r="K2627" s="5">
        <f t="shared" ca="1" si="369"/>
        <v>0.53156377586899362</v>
      </c>
      <c r="L2627" s="1">
        <f t="shared" ca="1" si="367"/>
        <v>1.1124569184544815</v>
      </c>
      <c r="M2627" s="1">
        <f t="shared" ca="1" si="374"/>
        <v>5201.0551882093587</v>
      </c>
      <c r="N2627" s="13">
        <f t="shared" ca="1" si="375"/>
        <v>14.460512766659122</v>
      </c>
    </row>
    <row r="2628" spans="5:14" x14ac:dyDescent="0.15">
      <c r="E2628" s="2">
        <v>2624</v>
      </c>
      <c r="F2628" s="12">
        <f t="shared" ca="1" si="368"/>
        <v>0.43695492699786864</v>
      </c>
      <c r="G2628" s="1">
        <f t="shared" ca="1" si="370"/>
        <v>1.6558504621746879</v>
      </c>
      <c r="H2628" s="1">
        <f t="shared" ca="1" si="371"/>
        <v>5188.2505259048739</v>
      </c>
      <c r="I2628" s="1">
        <f t="shared" ca="1" si="372"/>
        <v>5201.0551882093587</v>
      </c>
      <c r="J2628" s="1">
        <f t="shared" ca="1" si="373"/>
        <v>12.804662304484737</v>
      </c>
      <c r="K2628" s="5">
        <f t="shared" ca="1" si="369"/>
        <v>0.77124532793359224</v>
      </c>
      <c r="L2628" s="1">
        <f t="shared" ca="1" si="367"/>
        <v>2.3715728485550631</v>
      </c>
      <c r="M2628" s="1">
        <f t="shared" ca="1" si="374"/>
        <v>5203.4267610579136</v>
      </c>
      <c r="N2628" s="13">
        <f t="shared" ca="1" si="375"/>
        <v>15.17623515303967</v>
      </c>
    </row>
    <row r="2629" spans="5:14" x14ac:dyDescent="0.15">
      <c r="E2629" s="2">
        <v>2625</v>
      </c>
      <c r="F2629" s="12">
        <f t="shared" ca="1" si="368"/>
        <v>0.75038032808528676</v>
      </c>
      <c r="G2629" s="1">
        <f t="shared" ca="1" si="370"/>
        <v>0.57435019374380958</v>
      </c>
      <c r="H2629" s="1">
        <f t="shared" ca="1" si="371"/>
        <v>5188.824876098618</v>
      </c>
      <c r="I2629" s="1">
        <f t="shared" ca="1" si="372"/>
        <v>5203.4267610579136</v>
      </c>
      <c r="J2629" s="1">
        <f t="shared" ca="1" si="373"/>
        <v>14.601884959295603</v>
      </c>
      <c r="K2629" s="5">
        <f t="shared" ca="1" si="369"/>
        <v>0.52166697171361331</v>
      </c>
      <c r="L2629" s="1">
        <f t="shared" ca="1" si="367"/>
        <v>1.0771432246392143</v>
      </c>
      <c r="M2629" s="1">
        <f t="shared" ca="1" si="374"/>
        <v>5204.5039042825529</v>
      </c>
      <c r="N2629" s="13">
        <f t="shared" ca="1" si="375"/>
        <v>15.679028183934861</v>
      </c>
    </row>
    <row r="2630" spans="5:14" x14ac:dyDescent="0.15">
      <c r="E2630" s="2">
        <v>2626</v>
      </c>
      <c r="F2630" s="12">
        <f t="shared" ca="1" si="368"/>
        <v>0.38465946454943423</v>
      </c>
      <c r="G2630" s="1">
        <f t="shared" ca="1" si="370"/>
        <v>1.9107936875317657</v>
      </c>
      <c r="H2630" s="1">
        <f t="shared" ca="1" si="371"/>
        <v>5190.7356697861496</v>
      </c>
      <c r="I2630" s="1">
        <f t="shared" ca="1" si="372"/>
        <v>5204.5039042825529</v>
      </c>
      <c r="J2630" s="1">
        <f t="shared" ca="1" si="373"/>
        <v>13.768234496403238</v>
      </c>
      <c r="K2630" s="5">
        <f t="shared" ca="1" si="369"/>
        <v>0.25613339207616814</v>
      </c>
      <c r="L2630" s="1">
        <f t="shared" ref="L2630:L2693" ca="1" si="376">_xlfn.GAMMA.INV(K2630, 0.8, 2)</f>
        <v>0.36871802707049189</v>
      </c>
      <c r="M2630" s="1">
        <f t="shared" ca="1" si="374"/>
        <v>5204.8726223096237</v>
      </c>
      <c r="N2630" s="13">
        <f t="shared" ca="1" si="375"/>
        <v>14.136952523474065</v>
      </c>
    </row>
    <row r="2631" spans="5:14" x14ac:dyDescent="0.15">
      <c r="E2631" s="2">
        <v>2627</v>
      </c>
      <c r="F2631" s="12">
        <f t="shared" ref="F2631:F2694" ca="1" si="377">RAND()</f>
        <v>0.30741657366658237</v>
      </c>
      <c r="G2631" s="1">
        <f t="shared" ca="1" si="370"/>
        <v>2.3591030673895803</v>
      </c>
      <c r="H2631" s="1">
        <f t="shared" ca="1" si="371"/>
        <v>5193.0947728535393</v>
      </c>
      <c r="I2631" s="1">
        <f t="shared" ca="1" si="372"/>
        <v>5204.8726223096237</v>
      </c>
      <c r="J2631" s="1">
        <f t="shared" ca="1" si="373"/>
        <v>11.777849456084368</v>
      </c>
      <c r="K2631" s="5">
        <f t="shared" ref="K2631:K2694" ca="1" si="378">RAND()</f>
        <v>0.76017606173139729</v>
      </c>
      <c r="L2631" s="1">
        <f t="shared" ca="1" si="376"/>
        <v>2.2864388631297077</v>
      </c>
      <c r="M2631" s="1">
        <f t="shared" ca="1" si="374"/>
        <v>5207.1590611727534</v>
      </c>
      <c r="N2631" s="13">
        <f t="shared" ca="1" si="375"/>
        <v>14.064288319214029</v>
      </c>
    </row>
    <row r="2632" spans="5:14" x14ac:dyDescent="0.15">
      <c r="E2632" s="2">
        <v>2628</v>
      </c>
      <c r="F2632" s="12">
        <f t="shared" ca="1" si="377"/>
        <v>0.27764723781997491</v>
      </c>
      <c r="G2632" s="1">
        <f t="shared" ca="1" si="370"/>
        <v>2.5628077995367446</v>
      </c>
      <c r="H2632" s="1">
        <f t="shared" ca="1" si="371"/>
        <v>5195.6575806530764</v>
      </c>
      <c r="I2632" s="1">
        <f t="shared" ca="1" si="372"/>
        <v>5207.1590611727534</v>
      </c>
      <c r="J2632" s="1">
        <f t="shared" ca="1" si="373"/>
        <v>11.501480519676988</v>
      </c>
      <c r="K2632" s="5">
        <f t="shared" ca="1" si="378"/>
        <v>0.51798913633760346</v>
      </c>
      <c r="L2632" s="1">
        <f t="shared" ca="1" si="376"/>
        <v>1.0642345158083233</v>
      </c>
      <c r="M2632" s="1">
        <f t="shared" ca="1" si="374"/>
        <v>5208.2232956885618</v>
      </c>
      <c r="N2632" s="13">
        <f t="shared" ca="1" si="375"/>
        <v>12.565715035485482</v>
      </c>
    </row>
    <row r="2633" spans="5:14" x14ac:dyDescent="0.15">
      <c r="E2633" s="2">
        <v>2629</v>
      </c>
      <c r="F2633" s="12">
        <f t="shared" ca="1" si="377"/>
        <v>0.63792961161862294</v>
      </c>
      <c r="G2633" s="1">
        <f t="shared" ca="1" si="370"/>
        <v>0.89905465668070894</v>
      </c>
      <c r="H2633" s="1">
        <f t="shared" ca="1" si="371"/>
        <v>5196.5566353097574</v>
      </c>
      <c r="I2633" s="1">
        <f t="shared" ca="1" si="372"/>
        <v>5208.2232956885618</v>
      </c>
      <c r="J2633" s="1">
        <f t="shared" ca="1" si="373"/>
        <v>11.666660378804409</v>
      </c>
      <c r="K2633" s="5">
        <f t="shared" ca="1" si="378"/>
        <v>0.78492401167075465</v>
      </c>
      <c r="L2633" s="1">
        <f t="shared" ca="1" si="376"/>
        <v>2.4829827389970491</v>
      </c>
      <c r="M2633" s="1">
        <f t="shared" ca="1" si="374"/>
        <v>5210.7062784275586</v>
      </c>
      <c r="N2633" s="13">
        <f t="shared" ca="1" si="375"/>
        <v>14.149643117801133</v>
      </c>
    </row>
    <row r="2634" spans="5:14" x14ac:dyDescent="0.15">
      <c r="E2634" s="2">
        <v>2630</v>
      </c>
      <c r="F2634" s="12">
        <f t="shared" ca="1" si="377"/>
        <v>0.52773445885998826</v>
      </c>
      <c r="G2634" s="1">
        <f t="shared" ca="1" si="370"/>
        <v>1.2783240812154895</v>
      </c>
      <c r="H2634" s="1">
        <f t="shared" ca="1" si="371"/>
        <v>5197.8349593909734</v>
      </c>
      <c r="I2634" s="1">
        <f t="shared" ca="1" si="372"/>
        <v>5210.7062784275586</v>
      </c>
      <c r="J2634" s="1">
        <f t="shared" ca="1" si="373"/>
        <v>12.871319036585191</v>
      </c>
      <c r="K2634" s="5">
        <f t="shared" ca="1" si="378"/>
        <v>0.90811896364832667</v>
      </c>
      <c r="L2634" s="1">
        <f t="shared" ca="1" si="376"/>
        <v>4.0482437099604036</v>
      </c>
      <c r="M2634" s="1">
        <f t="shared" ca="1" si="374"/>
        <v>5214.7545221375194</v>
      </c>
      <c r="N2634" s="13">
        <f t="shared" ca="1" si="375"/>
        <v>16.919562746546035</v>
      </c>
    </row>
    <row r="2635" spans="5:14" x14ac:dyDescent="0.15">
      <c r="E2635" s="2">
        <v>2631</v>
      </c>
      <c r="F2635" s="12">
        <f t="shared" ca="1" si="377"/>
        <v>5.421271374682135E-2</v>
      </c>
      <c r="G2635" s="1">
        <f t="shared" ca="1" si="370"/>
        <v>5.8296796541388849</v>
      </c>
      <c r="H2635" s="1">
        <f t="shared" ca="1" si="371"/>
        <v>5203.6646390451124</v>
      </c>
      <c r="I2635" s="1">
        <f t="shared" ca="1" si="372"/>
        <v>5214.7545221375194</v>
      </c>
      <c r="J2635" s="1">
        <f t="shared" ca="1" si="373"/>
        <v>11.089883092407035</v>
      </c>
      <c r="K2635" s="5">
        <f t="shared" ca="1" si="378"/>
        <v>0.85963080665038039</v>
      </c>
      <c r="L2635" s="1">
        <f t="shared" ca="1" si="376"/>
        <v>3.2625661022061858</v>
      </c>
      <c r="M2635" s="1">
        <f t="shared" ca="1" si="374"/>
        <v>5218.017088239726</v>
      </c>
      <c r="N2635" s="13">
        <f t="shared" ca="1" si="375"/>
        <v>14.352449194613655</v>
      </c>
    </row>
    <row r="2636" spans="5:14" x14ac:dyDescent="0.15">
      <c r="E2636" s="2">
        <v>2632</v>
      </c>
      <c r="F2636" s="12">
        <f t="shared" ca="1" si="377"/>
        <v>0.93951186643275908</v>
      </c>
      <c r="G2636" s="1">
        <f t="shared" ca="1" si="370"/>
        <v>0.12478965925069928</v>
      </c>
      <c r="H2636" s="1">
        <f t="shared" ca="1" si="371"/>
        <v>5203.7894287043628</v>
      </c>
      <c r="I2636" s="1">
        <f t="shared" ca="1" si="372"/>
        <v>5218.017088239726</v>
      </c>
      <c r="J2636" s="1">
        <f t="shared" ca="1" si="373"/>
        <v>14.227659535363273</v>
      </c>
      <c r="K2636" s="5">
        <f t="shared" ca="1" si="378"/>
        <v>0.81160361890348764</v>
      </c>
      <c r="L2636" s="1">
        <f t="shared" ca="1" si="376"/>
        <v>2.7234442942328667</v>
      </c>
      <c r="M2636" s="1">
        <f t="shared" ca="1" si="374"/>
        <v>5220.7405325339587</v>
      </c>
      <c r="N2636" s="13">
        <f t="shared" ca="1" si="375"/>
        <v>16.951103829595922</v>
      </c>
    </row>
    <row r="2637" spans="5:14" x14ac:dyDescent="0.15">
      <c r="E2637" s="2">
        <v>2633</v>
      </c>
      <c r="F2637" s="12">
        <f t="shared" ca="1" si="377"/>
        <v>0.64099189733661499</v>
      </c>
      <c r="G2637" s="1">
        <f t="shared" ca="1" si="370"/>
        <v>0.8894769256037357</v>
      </c>
      <c r="H2637" s="1">
        <f t="shared" ca="1" si="371"/>
        <v>5204.6789056299667</v>
      </c>
      <c r="I2637" s="1">
        <f t="shared" ca="1" si="372"/>
        <v>5220.7405325339587</v>
      </c>
      <c r="J2637" s="1">
        <f t="shared" ca="1" si="373"/>
        <v>16.061626903991964</v>
      </c>
      <c r="K2637" s="5">
        <f t="shared" ca="1" si="378"/>
        <v>0.48101500357436788</v>
      </c>
      <c r="L2637" s="1">
        <f t="shared" ca="1" si="376"/>
        <v>0.94051483719512008</v>
      </c>
      <c r="M2637" s="1">
        <f t="shared" ca="1" si="374"/>
        <v>5221.6810473711539</v>
      </c>
      <c r="N2637" s="13">
        <f t="shared" ca="1" si="375"/>
        <v>17.002141741187188</v>
      </c>
    </row>
    <row r="2638" spans="5:14" x14ac:dyDescent="0.15">
      <c r="E2638" s="2">
        <v>2634</v>
      </c>
      <c r="F2638" s="12">
        <f t="shared" ca="1" si="377"/>
        <v>0.12877868637826695</v>
      </c>
      <c r="G2638" s="1">
        <f t="shared" ca="1" si="370"/>
        <v>4.0993199148691088</v>
      </c>
      <c r="H2638" s="1">
        <f t="shared" ca="1" si="371"/>
        <v>5208.7782255448355</v>
      </c>
      <c r="I2638" s="1">
        <f t="shared" ca="1" si="372"/>
        <v>5221.6810473711539</v>
      </c>
      <c r="J2638" s="1">
        <f t="shared" ca="1" si="373"/>
        <v>12.902821826318359</v>
      </c>
      <c r="K2638" s="5">
        <f t="shared" ca="1" si="378"/>
        <v>0.37789861830799887</v>
      </c>
      <c r="L2638" s="1">
        <f t="shared" ca="1" si="376"/>
        <v>0.6448924703933443</v>
      </c>
      <c r="M2638" s="1">
        <f t="shared" ca="1" si="374"/>
        <v>5222.3259398415476</v>
      </c>
      <c r="N2638" s="13">
        <f t="shared" ca="1" si="375"/>
        <v>13.547714296712002</v>
      </c>
    </row>
    <row r="2639" spans="5:14" x14ac:dyDescent="0.15">
      <c r="E2639" s="2">
        <v>2635</v>
      </c>
      <c r="F2639" s="12">
        <f t="shared" ca="1" si="377"/>
        <v>0.42714477022147501</v>
      </c>
      <c r="G2639" s="1">
        <f t="shared" ca="1" si="370"/>
        <v>1.70126456576675</v>
      </c>
      <c r="H2639" s="1">
        <f t="shared" ca="1" si="371"/>
        <v>5210.4794901106025</v>
      </c>
      <c r="I2639" s="1">
        <f t="shared" ca="1" si="372"/>
        <v>5222.3259398415476</v>
      </c>
      <c r="J2639" s="1">
        <f t="shared" ca="1" si="373"/>
        <v>11.846449730945096</v>
      </c>
      <c r="K2639" s="5">
        <f t="shared" ca="1" si="378"/>
        <v>0.86412422308387504</v>
      </c>
      <c r="L2639" s="1">
        <f t="shared" ca="1" si="376"/>
        <v>3.3225302780287889</v>
      </c>
      <c r="M2639" s="1">
        <f t="shared" ca="1" si="374"/>
        <v>5225.6484701195759</v>
      </c>
      <c r="N2639" s="13">
        <f t="shared" ca="1" si="375"/>
        <v>15.168980008973449</v>
      </c>
    </row>
    <row r="2640" spans="5:14" x14ac:dyDescent="0.15">
      <c r="E2640" s="2">
        <v>2636</v>
      </c>
      <c r="F2640" s="12">
        <f t="shared" ca="1" si="377"/>
        <v>0.78855367946222277</v>
      </c>
      <c r="G2640" s="1">
        <f t="shared" ca="1" si="370"/>
        <v>0.47510959389591456</v>
      </c>
      <c r="H2640" s="1">
        <f t="shared" ca="1" si="371"/>
        <v>5210.9545997044979</v>
      </c>
      <c r="I2640" s="1">
        <f t="shared" ca="1" si="372"/>
        <v>5225.6484701195759</v>
      </c>
      <c r="J2640" s="1">
        <f t="shared" ca="1" si="373"/>
        <v>14.693870415077981</v>
      </c>
      <c r="K2640" s="5">
        <f t="shared" ca="1" si="378"/>
        <v>0.97058939244899189</v>
      </c>
      <c r="L2640" s="1">
        <f t="shared" ca="1" si="376"/>
        <v>6.1960276146564812</v>
      </c>
      <c r="M2640" s="1">
        <f t="shared" ca="1" si="374"/>
        <v>5231.8444977342324</v>
      </c>
      <c r="N2640" s="13">
        <f t="shared" ca="1" si="375"/>
        <v>20.889898029734468</v>
      </c>
    </row>
    <row r="2641" spans="5:14" x14ac:dyDescent="0.15">
      <c r="E2641" s="2">
        <v>2637</v>
      </c>
      <c r="F2641" s="12">
        <f t="shared" ca="1" si="377"/>
        <v>0.65701625844158074</v>
      </c>
      <c r="G2641" s="1">
        <f t="shared" ca="1" si="370"/>
        <v>0.84009302863458302</v>
      </c>
      <c r="H2641" s="1">
        <f t="shared" ca="1" si="371"/>
        <v>5211.7946927331323</v>
      </c>
      <c r="I2641" s="1">
        <f t="shared" ca="1" si="372"/>
        <v>5231.8444977342324</v>
      </c>
      <c r="J2641" s="1">
        <f t="shared" ca="1" si="373"/>
        <v>20.04980500110014</v>
      </c>
      <c r="K2641" s="5">
        <f t="shared" ca="1" si="378"/>
        <v>0.92289548945700051</v>
      </c>
      <c r="L2641" s="1">
        <f t="shared" ca="1" si="376"/>
        <v>4.375859783774299</v>
      </c>
      <c r="M2641" s="1">
        <f t="shared" ca="1" si="374"/>
        <v>5236.2203575180065</v>
      </c>
      <c r="N2641" s="13">
        <f t="shared" ca="1" si="375"/>
        <v>24.425664784874243</v>
      </c>
    </row>
    <row r="2642" spans="5:14" x14ac:dyDescent="0.15">
      <c r="E2642" s="2">
        <v>2638</v>
      </c>
      <c r="F2642" s="12">
        <f t="shared" ca="1" si="377"/>
        <v>3.1030070129579035E-2</v>
      </c>
      <c r="G2642" s="1">
        <f t="shared" ca="1" si="370"/>
        <v>6.9455970809341387</v>
      </c>
      <c r="H2642" s="1">
        <f t="shared" ca="1" si="371"/>
        <v>5218.7402898140663</v>
      </c>
      <c r="I2642" s="1">
        <f t="shared" ca="1" si="372"/>
        <v>5236.2203575180065</v>
      </c>
      <c r="J2642" s="1">
        <f t="shared" ca="1" si="373"/>
        <v>17.480067703940222</v>
      </c>
      <c r="K2642" s="5">
        <f t="shared" ca="1" si="378"/>
        <v>0.40113374916506217</v>
      </c>
      <c r="L2642" s="1">
        <f t="shared" ca="1" si="376"/>
        <v>0.70591788738783556</v>
      </c>
      <c r="M2642" s="1">
        <f t="shared" ca="1" si="374"/>
        <v>5236.9262754053943</v>
      </c>
      <c r="N2642" s="13">
        <f t="shared" ca="1" si="375"/>
        <v>18.185985591328063</v>
      </c>
    </row>
    <row r="2643" spans="5:14" x14ac:dyDescent="0.15">
      <c r="E2643" s="2">
        <v>2639</v>
      </c>
      <c r="F2643" s="12">
        <f t="shared" ca="1" si="377"/>
        <v>0.9993316815770078</v>
      </c>
      <c r="G2643" s="1">
        <f t="shared" ca="1" si="370"/>
        <v>1.3370836946014406E-3</v>
      </c>
      <c r="H2643" s="1">
        <f t="shared" ca="1" si="371"/>
        <v>5218.7416268977613</v>
      </c>
      <c r="I2643" s="1">
        <f t="shared" ca="1" si="372"/>
        <v>5236.9262754053943</v>
      </c>
      <c r="J2643" s="1">
        <f t="shared" ca="1" si="373"/>
        <v>18.184648507633028</v>
      </c>
      <c r="K2643" s="5">
        <f t="shared" ca="1" si="378"/>
        <v>3.6320761192432882E-2</v>
      </c>
      <c r="L2643" s="1">
        <f t="shared" ca="1" si="376"/>
        <v>2.9252183741023667E-2</v>
      </c>
      <c r="M2643" s="1">
        <f t="shared" ca="1" si="374"/>
        <v>5236.9555275891353</v>
      </c>
      <c r="N2643" s="13">
        <f t="shared" ca="1" si="375"/>
        <v>18.213900691373965</v>
      </c>
    </row>
    <row r="2644" spans="5:14" x14ac:dyDescent="0.15">
      <c r="E2644" s="2">
        <v>2640</v>
      </c>
      <c r="F2644" s="12">
        <f t="shared" ca="1" si="377"/>
        <v>0.62343338195611686</v>
      </c>
      <c r="G2644" s="1">
        <f t="shared" ca="1" si="370"/>
        <v>0.94502672973868385</v>
      </c>
      <c r="H2644" s="1">
        <f t="shared" ca="1" si="371"/>
        <v>5219.6866536275002</v>
      </c>
      <c r="I2644" s="1">
        <f t="shared" ca="1" si="372"/>
        <v>5236.9555275891353</v>
      </c>
      <c r="J2644" s="1">
        <f t="shared" ca="1" si="373"/>
        <v>17.268873961635109</v>
      </c>
      <c r="K2644" s="5">
        <f t="shared" ca="1" si="378"/>
        <v>0.60739959485937001</v>
      </c>
      <c r="L2644" s="1">
        <f t="shared" ca="1" si="376"/>
        <v>1.4148218567248334</v>
      </c>
      <c r="M2644" s="1">
        <f t="shared" ca="1" si="374"/>
        <v>5238.3703494458605</v>
      </c>
      <c r="N2644" s="13">
        <f t="shared" ca="1" si="375"/>
        <v>18.68369581836032</v>
      </c>
    </row>
    <row r="2645" spans="5:14" x14ac:dyDescent="0.15">
      <c r="E2645" s="2">
        <v>2641</v>
      </c>
      <c r="F2645" s="12">
        <f t="shared" ca="1" si="377"/>
        <v>0.93607131823152112</v>
      </c>
      <c r="G2645" s="1">
        <f t="shared" ca="1" si="370"/>
        <v>0.13212722143083405</v>
      </c>
      <c r="H2645" s="1">
        <f t="shared" ca="1" si="371"/>
        <v>5219.8187808489311</v>
      </c>
      <c r="I2645" s="1">
        <f t="shared" ca="1" si="372"/>
        <v>5238.3703494458605</v>
      </c>
      <c r="J2645" s="1">
        <f t="shared" ca="1" si="373"/>
        <v>18.551568596929428</v>
      </c>
      <c r="K2645" s="5">
        <f t="shared" ca="1" si="378"/>
        <v>0.67407522922336227</v>
      </c>
      <c r="L2645" s="1">
        <f t="shared" ca="1" si="376"/>
        <v>1.7399346383986003</v>
      </c>
      <c r="M2645" s="1">
        <f t="shared" ca="1" si="374"/>
        <v>5240.1102840842586</v>
      </c>
      <c r="N2645" s="13">
        <f t="shared" ca="1" si="375"/>
        <v>20.291503235327582</v>
      </c>
    </row>
    <row r="2646" spans="5:14" x14ac:dyDescent="0.15">
      <c r="E2646" s="2">
        <v>2642</v>
      </c>
      <c r="F2646" s="12">
        <f t="shared" ca="1" si="377"/>
        <v>0.54300667467649</v>
      </c>
      <c r="G2646" s="1">
        <f t="shared" ca="1" si="370"/>
        <v>1.221267333803707</v>
      </c>
      <c r="H2646" s="1">
        <f t="shared" ca="1" si="371"/>
        <v>5221.0400481827346</v>
      </c>
      <c r="I2646" s="1">
        <f t="shared" ca="1" si="372"/>
        <v>5240.1102840842586</v>
      </c>
      <c r="J2646" s="1">
        <f t="shared" ca="1" si="373"/>
        <v>19.070235901524029</v>
      </c>
      <c r="K2646" s="5">
        <f t="shared" ca="1" si="378"/>
        <v>0.35649924166572711</v>
      </c>
      <c r="L2646" s="1">
        <f t="shared" ca="1" si="376"/>
        <v>0.59123639609499767</v>
      </c>
      <c r="M2646" s="1">
        <f t="shared" ca="1" si="374"/>
        <v>5240.7015204803538</v>
      </c>
      <c r="N2646" s="13">
        <f t="shared" ca="1" si="375"/>
        <v>19.661472297619184</v>
      </c>
    </row>
    <row r="2647" spans="5:14" x14ac:dyDescent="0.15">
      <c r="E2647" s="2">
        <v>2643</v>
      </c>
      <c r="F2647" s="12">
        <f t="shared" ca="1" si="377"/>
        <v>0.60984218429694059</v>
      </c>
      <c r="G2647" s="1">
        <f t="shared" ca="1" si="370"/>
        <v>0.98911013910879997</v>
      </c>
      <c r="H2647" s="1">
        <f t="shared" ca="1" si="371"/>
        <v>5222.0291583218432</v>
      </c>
      <c r="I2647" s="1">
        <f t="shared" ca="1" si="372"/>
        <v>5240.7015204803538</v>
      </c>
      <c r="J2647" s="1">
        <f t="shared" ca="1" si="373"/>
        <v>18.672362158510623</v>
      </c>
      <c r="K2647" s="5">
        <f t="shared" ca="1" si="378"/>
        <v>0.34493894720926188</v>
      </c>
      <c r="L2647" s="1">
        <f t="shared" ca="1" si="376"/>
        <v>0.5632191319973886</v>
      </c>
      <c r="M2647" s="1">
        <f t="shared" ca="1" si="374"/>
        <v>5241.2647396123511</v>
      </c>
      <c r="N2647" s="13">
        <f t="shared" ca="1" si="375"/>
        <v>19.23558129050798</v>
      </c>
    </row>
    <row r="2648" spans="5:14" x14ac:dyDescent="0.15">
      <c r="E2648" s="2">
        <v>2644</v>
      </c>
      <c r="F2648" s="12">
        <f t="shared" ca="1" si="377"/>
        <v>0.66318448276195785</v>
      </c>
      <c r="G2648" s="1">
        <f t="shared" ca="1" si="370"/>
        <v>0.82140414591793431</v>
      </c>
      <c r="H2648" s="1">
        <f t="shared" ca="1" si="371"/>
        <v>5222.8505624677609</v>
      </c>
      <c r="I2648" s="1">
        <f t="shared" ca="1" si="372"/>
        <v>5241.2647396123511</v>
      </c>
      <c r="J2648" s="1">
        <f t="shared" ca="1" si="373"/>
        <v>18.414177144590212</v>
      </c>
      <c r="K2648" s="5">
        <f t="shared" ca="1" si="378"/>
        <v>0.9550535279803205</v>
      </c>
      <c r="L2648" s="1">
        <f t="shared" ca="1" si="376"/>
        <v>5.3915946745450576</v>
      </c>
      <c r="M2648" s="1">
        <f t="shared" ca="1" si="374"/>
        <v>5246.6563342868958</v>
      </c>
      <c r="N2648" s="13">
        <f t="shared" ca="1" si="375"/>
        <v>23.805771819134861</v>
      </c>
    </row>
    <row r="2649" spans="5:14" x14ac:dyDescent="0.15">
      <c r="E2649" s="2">
        <v>2645</v>
      </c>
      <c r="F2649" s="12">
        <f t="shared" ca="1" si="377"/>
        <v>0.34678096423822014</v>
      </c>
      <c r="G2649" s="1">
        <f t="shared" ca="1" si="370"/>
        <v>2.1181238506441935</v>
      </c>
      <c r="H2649" s="1">
        <f t="shared" ca="1" si="371"/>
        <v>5224.9686863184052</v>
      </c>
      <c r="I2649" s="1">
        <f t="shared" ca="1" si="372"/>
        <v>5246.6563342868958</v>
      </c>
      <c r="J2649" s="1">
        <f t="shared" ca="1" si="373"/>
        <v>21.687647968490637</v>
      </c>
      <c r="K2649" s="5">
        <f t="shared" ca="1" si="378"/>
        <v>0.42163109954195843</v>
      </c>
      <c r="L2649" s="1">
        <f t="shared" ca="1" si="376"/>
        <v>0.76229007659812353</v>
      </c>
      <c r="M2649" s="1">
        <f t="shared" ca="1" si="374"/>
        <v>5247.418624363494</v>
      </c>
      <c r="N2649" s="13">
        <f t="shared" ca="1" si="375"/>
        <v>22.449938045088857</v>
      </c>
    </row>
    <row r="2650" spans="5:14" x14ac:dyDescent="0.15">
      <c r="E2650" s="2">
        <v>2646</v>
      </c>
      <c r="F2650" s="12">
        <f t="shared" ca="1" si="377"/>
        <v>0.19459462953152273</v>
      </c>
      <c r="G2650" s="1">
        <f t="shared" ca="1" si="370"/>
        <v>3.2736734141704784</v>
      </c>
      <c r="H2650" s="1">
        <f t="shared" ca="1" si="371"/>
        <v>5228.242359732576</v>
      </c>
      <c r="I2650" s="1">
        <f t="shared" ca="1" si="372"/>
        <v>5247.418624363494</v>
      </c>
      <c r="J2650" s="1">
        <f t="shared" ca="1" si="373"/>
        <v>19.176264630918013</v>
      </c>
      <c r="K2650" s="5">
        <f t="shared" ca="1" si="378"/>
        <v>0.78201693687000839</v>
      </c>
      <c r="L2650" s="1">
        <f t="shared" ca="1" si="376"/>
        <v>2.4586931911981709</v>
      </c>
      <c r="M2650" s="1">
        <f t="shared" ca="1" si="374"/>
        <v>5249.8773175546921</v>
      </c>
      <c r="N2650" s="13">
        <f t="shared" ca="1" si="375"/>
        <v>21.634957822116121</v>
      </c>
    </row>
    <row r="2651" spans="5:14" x14ac:dyDescent="0.15">
      <c r="E2651" s="2">
        <v>2647</v>
      </c>
      <c r="F2651" s="12">
        <f t="shared" ca="1" si="377"/>
        <v>0.68082085238042389</v>
      </c>
      <c r="G2651" s="1">
        <f t="shared" ca="1" si="370"/>
        <v>0.76891214592219614</v>
      </c>
      <c r="H2651" s="1">
        <f t="shared" ca="1" si="371"/>
        <v>5229.0112718784985</v>
      </c>
      <c r="I2651" s="1">
        <f t="shared" ca="1" si="372"/>
        <v>5249.8773175546921</v>
      </c>
      <c r="J2651" s="1">
        <f t="shared" ca="1" si="373"/>
        <v>20.866045676193608</v>
      </c>
      <c r="K2651" s="5">
        <f t="shared" ca="1" si="378"/>
        <v>0.85936769758837073</v>
      </c>
      <c r="L2651" s="1">
        <f t="shared" ca="1" si="376"/>
        <v>3.2591166744328581</v>
      </c>
      <c r="M2651" s="1">
        <f t="shared" ca="1" si="374"/>
        <v>5253.1364342291254</v>
      </c>
      <c r="N2651" s="13">
        <f t="shared" ca="1" si="375"/>
        <v>24.125162350626852</v>
      </c>
    </row>
    <row r="2652" spans="5:14" x14ac:dyDescent="0.15">
      <c r="E2652" s="2">
        <v>2648</v>
      </c>
      <c r="F2652" s="12">
        <f t="shared" ca="1" si="377"/>
        <v>0.54938565594581001</v>
      </c>
      <c r="G2652" s="1">
        <f t="shared" ca="1" si="370"/>
        <v>1.1979092284848274</v>
      </c>
      <c r="H2652" s="1">
        <f t="shared" ca="1" si="371"/>
        <v>5230.2091811069831</v>
      </c>
      <c r="I2652" s="1">
        <f t="shared" ca="1" si="372"/>
        <v>5253.1364342291254</v>
      </c>
      <c r="J2652" s="1">
        <f t="shared" ca="1" si="373"/>
        <v>22.927253122142247</v>
      </c>
      <c r="K2652" s="5">
        <f t="shared" ca="1" si="378"/>
        <v>0.30105559187236586</v>
      </c>
      <c r="L2652" s="1">
        <f t="shared" ca="1" si="376"/>
        <v>0.46269254499533624</v>
      </c>
      <c r="M2652" s="1">
        <f t="shared" ca="1" si="374"/>
        <v>5253.599126774121</v>
      </c>
      <c r="N2652" s="13">
        <f t="shared" ca="1" si="375"/>
        <v>23.389945667137908</v>
      </c>
    </row>
    <row r="2653" spans="5:14" x14ac:dyDescent="0.15">
      <c r="E2653" s="2">
        <v>2649</v>
      </c>
      <c r="F2653" s="12">
        <f t="shared" ca="1" si="377"/>
        <v>0.21323868967261683</v>
      </c>
      <c r="G2653" s="1">
        <f t="shared" ca="1" si="370"/>
        <v>3.0906862637888719</v>
      </c>
      <c r="H2653" s="1">
        <f t="shared" ca="1" si="371"/>
        <v>5233.2998673707716</v>
      </c>
      <c r="I2653" s="1">
        <f t="shared" ca="1" si="372"/>
        <v>5253.599126774121</v>
      </c>
      <c r="J2653" s="1">
        <f t="shared" ca="1" si="373"/>
        <v>20.299259403349424</v>
      </c>
      <c r="K2653" s="5">
        <f t="shared" ca="1" si="378"/>
        <v>0.21856225309648614</v>
      </c>
      <c r="L2653" s="1">
        <f t="shared" ca="1" si="376"/>
        <v>0.29659619365759304</v>
      </c>
      <c r="M2653" s="1">
        <f t="shared" ca="1" si="374"/>
        <v>5253.895722967779</v>
      </c>
      <c r="N2653" s="13">
        <f t="shared" ca="1" si="375"/>
        <v>20.595855597007358</v>
      </c>
    </row>
    <row r="2654" spans="5:14" x14ac:dyDescent="0.15">
      <c r="E2654" s="2">
        <v>2650</v>
      </c>
      <c r="F2654" s="12">
        <f t="shared" ca="1" si="377"/>
        <v>0.42175284460784368</v>
      </c>
      <c r="G2654" s="1">
        <f t="shared" ca="1" si="370"/>
        <v>1.7266716256124122</v>
      </c>
      <c r="H2654" s="1">
        <f t="shared" ca="1" si="371"/>
        <v>5235.0265389963843</v>
      </c>
      <c r="I2654" s="1">
        <f t="shared" ca="1" si="372"/>
        <v>5253.895722967779</v>
      </c>
      <c r="J2654" s="1">
        <f t="shared" ca="1" si="373"/>
        <v>18.869183971394705</v>
      </c>
      <c r="K2654" s="5">
        <f t="shared" ca="1" si="378"/>
        <v>0.86082019595342107</v>
      </c>
      <c r="L2654" s="1">
        <f t="shared" ca="1" si="376"/>
        <v>3.278243170925486</v>
      </c>
      <c r="M2654" s="1">
        <f t="shared" ca="1" si="374"/>
        <v>5257.1739661387046</v>
      </c>
      <c r="N2654" s="13">
        <f t="shared" ca="1" si="375"/>
        <v>22.147427142320339</v>
      </c>
    </row>
    <row r="2655" spans="5:14" x14ac:dyDescent="0.15">
      <c r="E2655" s="2">
        <v>2651</v>
      </c>
      <c r="F2655" s="12">
        <f t="shared" ca="1" si="377"/>
        <v>0.77098060751633446</v>
      </c>
      <c r="G2655" s="1">
        <f t="shared" ca="1" si="370"/>
        <v>0.52018411622685812</v>
      </c>
      <c r="H2655" s="1">
        <f t="shared" ca="1" si="371"/>
        <v>5235.5467231126113</v>
      </c>
      <c r="I2655" s="1">
        <f t="shared" ca="1" si="372"/>
        <v>5257.1739661387046</v>
      </c>
      <c r="J2655" s="1">
        <f t="shared" ca="1" si="373"/>
        <v>21.627243026093311</v>
      </c>
      <c r="K2655" s="5">
        <f t="shared" ca="1" si="378"/>
        <v>0.24150434347724825</v>
      </c>
      <c r="L2655" s="1">
        <f t="shared" ca="1" si="376"/>
        <v>0.33995306178683721</v>
      </c>
      <c r="M2655" s="1">
        <f t="shared" ca="1" si="374"/>
        <v>5257.5139192004917</v>
      </c>
      <c r="N2655" s="13">
        <f t="shared" ca="1" si="375"/>
        <v>21.967196087880438</v>
      </c>
    </row>
    <row r="2656" spans="5:14" x14ac:dyDescent="0.15">
      <c r="E2656" s="2">
        <v>2652</v>
      </c>
      <c r="F2656" s="12">
        <f t="shared" ca="1" si="377"/>
        <v>0.21697833413982603</v>
      </c>
      <c r="G2656" s="1">
        <f t="shared" ca="1" si="370"/>
        <v>3.0559155461998033</v>
      </c>
      <c r="H2656" s="1">
        <f t="shared" ca="1" si="371"/>
        <v>5238.602638658811</v>
      </c>
      <c r="I2656" s="1">
        <f t="shared" ca="1" si="372"/>
        <v>5257.5139192004917</v>
      </c>
      <c r="J2656" s="1">
        <f t="shared" ca="1" si="373"/>
        <v>18.911280541680753</v>
      </c>
      <c r="K2656" s="5">
        <f t="shared" ca="1" si="378"/>
        <v>0.46341096127805004</v>
      </c>
      <c r="L2656" s="1">
        <f t="shared" ca="1" si="376"/>
        <v>0.88521291222267762</v>
      </c>
      <c r="M2656" s="1">
        <f t="shared" ca="1" si="374"/>
        <v>5258.3991321127141</v>
      </c>
      <c r="N2656" s="13">
        <f t="shared" ca="1" si="375"/>
        <v>19.796493453903167</v>
      </c>
    </row>
    <row r="2657" spans="5:14" x14ac:dyDescent="0.15">
      <c r="E2657" s="2">
        <v>2653</v>
      </c>
      <c r="F2657" s="12">
        <f t="shared" ca="1" si="377"/>
        <v>0.79222682525224952</v>
      </c>
      <c r="G2657" s="1">
        <f t="shared" ca="1" si="370"/>
        <v>0.46581506530112521</v>
      </c>
      <c r="H2657" s="1">
        <f t="shared" ca="1" si="371"/>
        <v>5239.0684537241123</v>
      </c>
      <c r="I2657" s="1">
        <f t="shared" ca="1" si="372"/>
        <v>5258.3991321127141</v>
      </c>
      <c r="J2657" s="1">
        <f t="shared" ca="1" si="373"/>
        <v>19.330678388601882</v>
      </c>
      <c r="K2657" s="5">
        <f t="shared" ca="1" si="378"/>
        <v>0.5668391281419648</v>
      </c>
      <c r="L2657" s="1">
        <f t="shared" ca="1" si="376"/>
        <v>1.2456490525513071</v>
      </c>
      <c r="M2657" s="1">
        <f t="shared" ca="1" si="374"/>
        <v>5259.6447811652652</v>
      </c>
      <c r="N2657" s="13">
        <f t="shared" ca="1" si="375"/>
        <v>20.576327441152898</v>
      </c>
    </row>
    <row r="2658" spans="5:14" x14ac:dyDescent="0.15">
      <c r="E2658" s="2">
        <v>2654</v>
      </c>
      <c r="F2658" s="12">
        <f t="shared" ca="1" si="377"/>
        <v>0.37612061661399521</v>
      </c>
      <c r="G2658" s="1">
        <f t="shared" ca="1" si="370"/>
        <v>1.9556907963339631</v>
      </c>
      <c r="H2658" s="1">
        <f t="shared" ca="1" si="371"/>
        <v>5241.0241445204465</v>
      </c>
      <c r="I2658" s="1">
        <f t="shared" ca="1" si="372"/>
        <v>5259.6447811652652</v>
      </c>
      <c r="J2658" s="1">
        <f t="shared" ca="1" si="373"/>
        <v>18.62063664481866</v>
      </c>
      <c r="K2658" s="5">
        <f t="shared" ca="1" si="378"/>
        <v>0.80886418394993775</v>
      </c>
      <c r="L2658" s="1">
        <f t="shared" ca="1" si="376"/>
        <v>2.6971623384933139</v>
      </c>
      <c r="M2658" s="1">
        <f t="shared" ca="1" si="374"/>
        <v>5262.3419435037586</v>
      </c>
      <c r="N2658" s="13">
        <f t="shared" ca="1" si="375"/>
        <v>21.317798983312059</v>
      </c>
    </row>
    <row r="2659" spans="5:14" x14ac:dyDescent="0.15">
      <c r="E2659" s="2">
        <v>2655</v>
      </c>
      <c r="F2659" s="12">
        <f t="shared" ca="1" si="377"/>
        <v>0.47784966452908639</v>
      </c>
      <c r="G2659" s="1">
        <f t="shared" ca="1" si="370"/>
        <v>1.4769182106249918</v>
      </c>
      <c r="H2659" s="1">
        <f t="shared" ca="1" si="371"/>
        <v>5242.5010627310712</v>
      </c>
      <c r="I2659" s="1">
        <f t="shared" ca="1" si="372"/>
        <v>5262.3419435037586</v>
      </c>
      <c r="J2659" s="1">
        <f t="shared" ca="1" si="373"/>
        <v>19.840880772687342</v>
      </c>
      <c r="K2659" s="5">
        <f t="shared" ca="1" si="378"/>
        <v>3.7053831806047599E-2</v>
      </c>
      <c r="L2659" s="1">
        <f t="shared" ca="1" si="376"/>
        <v>2.9998238982173523E-2</v>
      </c>
      <c r="M2659" s="1">
        <f t="shared" ca="1" si="374"/>
        <v>5262.371941742741</v>
      </c>
      <c r="N2659" s="13">
        <f t="shared" ca="1" si="375"/>
        <v>19.870879011669786</v>
      </c>
    </row>
    <row r="2660" spans="5:14" x14ac:dyDescent="0.15">
      <c r="E2660" s="2">
        <v>2656</v>
      </c>
      <c r="F2660" s="12">
        <f t="shared" ca="1" si="377"/>
        <v>0.68825919525546231</v>
      </c>
      <c r="G2660" s="1">
        <f t="shared" ca="1" si="370"/>
        <v>0.74717954941310305</v>
      </c>
      <c r="H2660" s="1">
        <f t="shared" ca="1" si="371"/>
        <v>5243.2482422804842</v>
      </c>
      <c r="I2660" s="1">
        <f t="shared" ca="1" si="372"/>
        <v>5262.371941742741</v>
      </c>
      <c r="J2660" s="1">
        <f t="shared" ca="1" si="373"/>
        <v>19.123699462256809</v>
      </c>
      <c r="K2660" s="5">
        <f t="shared" ca="1" si="378"/>
        <v>0.7744163686941905</v>
      </c>
      <c r="L2660" s="1">
        <f t="shared" ca="1" si="376"/>
        <v>2.3967637162571327</v>
      </c>
      <c r="M2660" s="1">
        <f t="shared" ca="1" si="374"/>
        <v>5264.7687054589978</v>
      </c>
      <c r="N2660" s="13">
        <f t="shared" ca="1" si="375"/>
        <v>21.520463178513637</v>
      </c>
    </row>
    <row r="2661" spans="5:14" x14ac:dyDescent="0.15">
      <c r="E2661" s="2">
        <v>2657</v>
      </c>
      <c r="F2661" s="12">
        <f t="shared" ca="1" si="377"/>
        <v>0.30228505841267639</v>
      </c>
      <c r="G2661" s="1">
        <f t="shared" ca="1" si="370"/>
        <v>2.3927696095478646</v>
      </c>
      <c r="H2661" s="1">
        <f t="shared" ca="1" si="371"/>
        <v>5245.6410118900321</v>
      </c>
      <c r="I2661" s="1">
        <f t="shared" ca="1" si="372"/>
        <v>5264.7687054589978</v>
      </c>
      <c r="J2661" s="1">
        <f t="shared" ca="1" si="373"/>
        <v>19.127693568965697</v>
      </c>
      <c r="K2661" s="5">
        <f t="shared" ca="1" si="378"/>
        <v>0.20002801284178184</v>
      </c>
      <c r="L2661" s="1">
        <f t="shared" ca="1" si="376"/>
        <v>0.2631065862182988</v>
      </c>
      <c r="M2661" s="1">
        <f t="shared" ca="1" si="374"/>
        <v>5265.0318120452157</v>
      </c>
      <c r="N2661" s="13">
        <f t="shared" ca="1" si="375"/>
        <v>19.39080015518357</v>
      </c>
    </row>
    <row r="2662" spans="5:14" x14ac:dyDescent="0.15">
      <c r="E2662" s="2">
        <v>2658</v>
      </c>
      <c r="F2662" s="12">
        <f t="shared" ca="1" si="377"/>
        <v>0.80109804951530639</v>
      </c>
      <c r="G2662" s="1">
        <f t="shared" ca="1" si="370"/>
        <v>0.44354386104420923</v>
      </c>
      <c r="H2662" s="1">
        <f t="shared" ca="1" si="371"/>
        <v>5246.0845557510766</v>
      </c>
      <c r="I2662" s="1">
        <f t="shared" ca="1" si="372"/>
        <v>5265.0318120452157</v>
      </c>
      <c r="J2662" s="1">
        <f t="shared" ca="1" si="373"/>
        <v>18.947256294139152</v>
      </c>
      <c r="K2662" s="5">
        <f t="shared" ca="1" si="378"/>
        <v>0.71982121392037568</v>
      </c>
      <c r="L2662" s="1">
        <f t="shared" ca="1" si="376"/>
        <v>2.0079338144214378</v>
      </c>
      <c r="M2662" s="1">
        <f t="shared" ca="1" si="374"/>
        <v>5267.0397458596372</v>
      </c>
      <c r="N2662" s="13">
        <f t="shared" ca="1" si="375"/>
        <v>20.9551901085606</v>
      </c>
    </row>
    <row r="2663" spans="5:14" x14ac:dyDescent="0.15">
      <c r="E2663" s="2">
        <v>2659</v>
      </c>
      <c r="F2663" s="12">
        <f t="shared" ca="1" si="377"/>
        <v>8.4587355005516285E-2</v>
      </c>
      <c r="G2663" s="1">
        <f t="shared" ca="1" si="370"/>
        <v>4.9399409831226384</v>
      </c>
      <c r="H2663" s="1">
        <f t="shared" ca="1" si="371"/>
        <v>5251.0244967341996</v>
      </c>
      <c r="I2663" s="1">
        <f t="shared" ca="1" si="372"/>
        <v>5267.0397458596372</v>
      </c>
      <c r="J2663" s="1">
        <f t="shared" ca="1" si="373"/>
        <v>16.015249125437549</v>
      </c>
      <c r="K2663" s="5">
        <f t="shared" ca="1" si="378"/>
        <v>0.65205766438100754</v>
      </c>
      <c r="L2663" s="1">
        <f t="shared" ca="1" si="376"/>
        <v>1.6251008450552928</v>
      </c>
      <c r="M2663" s="1">
        <f t="shared" ca="1" si="374"/>
        <v>5268.6648467046925</v>
      </c>
      <c r="N2663" s="13">
        <f t="shared" ca="1" si="375"/>
        <v>17.640349970492935</v>
      </c>
    </row>
    <row r="2664" spans="5:14" x14ac:dyDescent="0.15">
      <c r="E2664" s="2">
        <v>2660</v>
      </c>
      <c r="F2664" s="12">
        <f t="shared" ca="1" si="377"/>
        <v>0.34729616366218585</v>
      </c>
      <c r="G2664" s="1">
        <f t="shared" ca="1" si="370"/>
        <v>2.1151547309433578</v>
      </c>
      <c r="H2664" s="1">
        <f t="shared" ca="1" si="371"/>
        <v>5253.1396514651433</v>
      </c>
      <c r="I2664" s="1">
        <f t="shared" ca="1" si="372"/>
        <v>5268.6648467046925</v>
      </c>
      <c r="J2664" s="1">
        <f t="shared" ca="1" si="373"/>
        <v>15.525195239549248</v>
      </c>
      <c r="K2664" s="5">
        <f t="shared" ca="1" si="378"/>
        <v>0.71567854328587344</v>
      </c>
      <c r="L2664" s="1">
        <f t="shared" ca="1" si="376"/>
        <v>1.9817941580643113</v>
      </c>
      <c r="M2664" s="1">
        <f t="shared" ca="1" si="374"/>
        <v>5270.6466408627566</v>
      </c>
      <c r="N2664" s="13">
        <f t="shared" ca="1" si="375"/>
        <v>17.506989397613324</v>
      </c>
    </row>
    <row r="2665" spans="5:14" x14ac:dyDescent="0.15">
      <c r="E2665" s="2">
        <v>2661</v>
      </c>
      <c r="F2665" s="12">
        <f t="shared" ca="1" si="377"/>
        <v>0.23416744926024247</v>
      </c>
      <c r="G2665" s="1">
        <f t="shared" ca="1" si="370"/>
        <v>2.9034376488226159</v>
      </c>
      <c r="H2665" s="1">
        <f t="shared" ca="1" si="371"/>
        <v>5256.0430891139658</v>
      </c>
      <c r="I2665" s="1">
        <f t="shared" ca="1" si="372"/>
        <v>5270.6466408627566</v>
      </c>
      <c r="J2665" s="1">
        <f t="shared" ca="1" si="373"/>
        <v>14.603551748790778</v>
      </c>
      <c r="K2665" s="5">
        <f t="shared" ca="1" si="378"/>
        <v>0.32005415402901738</v>
      </c>
      <c r="L2665" s="1">
        <f t="shared" ca="1" si="376"/>
        <v>0.5051112932208478</v>
      </c>
      <c r="M2665" s="1">
        <f t="shared" ca="1" si="374"/>
        <v>5271.1517521559772</v>
      </c>
      <c r="N2665" s="13">
        <f t="shared" ca="1" si="375"/>
        <v>15.108663042011358</v>
      </c>
    </row>
    <row r="2666" spans="5:14" x14ac:dyDescent="0.15">
      <c r="E2666" s="2">
        <v>2662</v>
      </c>
      <c r="F2666" s="12">
        <f t="shared" ca="1" si="377"/>
        <v>5.1655465640997877E-2</v>
      </c>
      <c r="G2666" s="1">
        <f t="shared" ca="1" si="370"/>
        <v>5.9263185365588571</v>
      </c>
      <c r="H2666" s="1">
        <f t="shared" ca="1" si="371"/>
        <v>5261.9694076505248</v>
      </c>
      <c r="I2666" s="1">
        <f t="shared" ca="1" si="372"/>
        <v>5271.1517521559772</v>
      </c>
      <c r="J2666" s="1">
        <f t="shared" ca="1" si="373"/>
        <v>9.18234450545242</v>
      </c>
      <c r="K2666" s="5">
        <f t="shared" ca="1" si="378"/>
        <v>0.36545986638967498</v>
      </c>
      <c r="L2666" s="1">
        <f t="shared" ca="1" si="376"/>
        <v>0.61341579025225346</v>
      </c>
      <c r="M2666" s="1">
        <f t="shared" ca="1" si="374"/>
        <v>5271.7651679462297</v>
      </c>
      <c r="N2666" s="13">
        <f t="shared" ca="1" si="375"/>
        <v>9.7957602957048948</v>
      </c>
    </row>
    <row r="2667" spans="5:14" x14ac:dyDescent="0.15">
      <c r="E2667" s="2">
        <v>2663</v>
      </c>
      <c r="F2667" s="12">
        <f t="shared" ca="1" si="377"/>
        <v>0.83355816553882234</v>
      </c>
      <c r="G2667" s="1">
        <f t="shared" ca="1" si="370"/>
        <v>0.36410358907295531</v>
      </c>
      <c r="H2667" s="1">
        <f t="shared" ca="1" si="371"/>
        <v>5262.333511239598</v>
      </c>
      <c r="I2667" s="1">
        <f t="shared" ca="1" si="372"/>
        <v>5271.7651679462297</v>
      </c>
      <c r="J2667" s="1">
        <f t="shared" ca="1" si="373"/>
        <v>9.4316567066316566</v>
      </c>
      <c r="K2667" s="5">
        <f t="shared" ca="1" si="378"/>
        <v>0.78075895873957479</v>
      </c>
      <c r="L2667" s="1">
        <f t="shared" ca="1" si="376"/>
        <v>2.4482877475780711</v>
      </c>
      <c r="M2667" s="1">
        <f t="shared" ca="1" si="374"/>
        <v>5274.2134556938081</v>
      </c>
      <c r="N2667" s="13">
        <f t="shared" ca="1" si="375"/>
        <v>11.87994445421009</v>
      </c>
    </row>
    <row r="2668" spans="5:14" x14ac:dyDescent="0.15">
      <c r="E2668" s="2">
        <v>2664</v>
      </c>
      <c r="F2668" s="12">
        <f t="shared" ca="1" si="377"/>
        <v>0.43695790000884327</v>
      </c>
      <c r="G2668" s="1">
        <f t="shared" ca="1" si="370"/>
        <v>1.6558368543598911</v>
      </c>
      <c r="H2668" s="1">
        <f t="shared" ca="1" si="371"/>
        <v>5263.9893480939581</v>
      </c>
      <c r="I2668" s="1">
        <f t="shared" ca="1" si="372"/>
        <v>5274.2134556938081</v>
      </c>
      <c r="J2668" s="1">
        <f t="shared" ca="1" si="373"/>
        <v>10.224107599849958</v>
      </c>
      <c r="K2668" s="5">
        <f t="shared" ca="1" si="378"/>
        <v>0.70198274762173618</v>
      </c>
      <c r="L2668" s="1">
        <f t="shared" ca="1" si="376"/>
        <v>1.8981912658127773</v>
      </c>
      <c r="M2668" s="1">
        <f t="shared" ca="1" si="374"/>
        <v>5276.1116469596209</v>
      </c>
      <c r="N2668" s="13">
        <f t="shared" ca="1" si="375"/>
        <v>12.122298865662742</v>
      </c>
    </row>
    <row r="2669" spans="5:14" x14ac:dyDescent="0.15">
      <c r="E2669" s="2">
        <v>2665</v>
      </c>
      <c r="F2669" s="12">
        <f t="shared" ca="1" si="377"/>
        <v>0.31753842401744403</v>
      </c>
      <c r="G2669" s="1">
        <f t="shared" ca="1" si="370"/>
        <v>2.2943128948888023</v>
      </c>
      <c r="H2669" s="1">
        <f t="shared" ca="1" si="371"/>
        <v>5266.2836609888473</v>
      </c>
      <c r="I2669" s="1">
        <f t="shared" ca="1" si="372"/>
        <v>5276.1116469596209</v>
      </c>
      <c r="J2669" s="1">
        <f t="shared" ca="1" si="373"/>
        <v>9.827985970773625</v>
      </c>
      <c r="K2669" s="5">
        <f t="shared" ca="1" si="378"/>
        <v>0.42882197372164188</v>
      </c>
      <c r="L2669" s="1">
        <f t="shared" ca="1" si="376"/>
        <v>0.7826583855367848</v>
      </c>
      <c r="M2669" s="1">
        <f t="shared" ca="1" si="374"/>
        <v>5276.8943053451576</v>
      </c>
      <c r="N2669" s="13">
        <f t="shared" ca="1" si="375"/>
        <v>10.610644356310331</v>
      </c>
    </row>
    <row r="2670" spans="5:14" x14ac:dyDescent="0.15">
      <c r="E2670" s="2">
        <v>2666</v>
      </c>
      <c r="F2670" s="12">
        <f t="shared" ca="1" si="377"/>
        <v>0.36986718786781769</v>
      </c>
      <c r="G2670" s="1">
        <f t="shared" ca="1" si="370"/>
        <v>1.9892225789821061</v>
      </c>
      <c r="H2670" s="1">
        <f t="shared" ca="1" si="371"/>
        <v>5268.272883567829</v>
      </c>
      <c r="I2670" s="1">
        <f t="shared" ca="1" si="372"/>
        <v>5276.8943053451576</v>
      </c>
      <c r="J2670" s="1">
        <f t="shared" ca="1" si="373"/>
        <v>8.6214217773285782</v>
      </c>
      <c r="K2670" s="5">
        <f t="shared" ca="1" si="378"/>
        <v>0.52232980669963691</v>
      </c>
      <c r="L2670" s="1">
        <f t="shared" ca="1" si="376"/>
        <v>1.0794818979860439</v>
      </c>
      <c r="M2670" s="1">
        <f t="shared" ca="1" si="374"/>
        <v>5277.9737872431433</v>
      </c>
      <c r="N2670" s="13">
        <f t="shared" ca="1" si="375"/>
        <v>9.7009036753142937</v>
      </c>
    </row>
    <row r="2671" spans="5:14" x14ac:dyDescent="0.15">
      <c r="E2671" s="2">
        <v>2667</v>
      </c>
      <c r="F2671" s="12">
        <f t="shared" ca="1" si="377"/>
        <v>0.49662309023750628</v>
      </c>
      <c r="G2671" s="1">
        <f t="shared" ca="1" si="370"/>
        <v>1.3998478206735177</v>
      </c>
      <c r="H2671" s="1">
        <f t="shared" ca="1" si="371"/>
        <v>5269.6727313885021</v>
      </c>
      <c r="I2671" s="1">
        <f t="shared" ca="1" si="372"/>
        <v>5277.9737872431433</v>
      </c>
      <c r="J2671" s="1">
        <f t="shared" ca="1" si="373"/>
        <v>8.301055854641163</v>
      </c>
      <c r="K2671" s="5">
        <f t="shared" ca="1" si="378"/>
        <v>0.22971173422369673</v>
      </c>
      <c r="L2671" s="1">
        <f t="shared" ca="1" si="376"/>
        <v>0.31740186374902002</v>
      </c>
      <c r="M2671" s="1">
        <f t="shared" ca="1" si="374"/>
        <v>5278.2911891068925</v>
      </c>
      <c r="N2671" s="13">
        <f t="shared" ca="1" si="375"/>
        <v>8.6184577183903457</v>
      </c>
    </row>
    <row r="2672" spans="5:14" x14ac:dyDescent="0.15">
      <c r="E2672" s="2">
        <v>2668</v>
      </c>
      <c r="F2672" s="12">
        <f t="shared" ca="1" si="377"/>
        <v>0.16357930532291554</v>
      </c>
      <c r="G2672" s="1">
        <f t="shared" ca="1" si="370"/>
        <v>3.6209147167918641</v>
      </c>
      <c r="H2672" s="1">
        <f t="shared" ca="1" si="371"/>
        <v>5273.2936461052941</v>
      </c>
      <c r="I2672" s="1">
        <f t="shared" ca="1" si="372"/>
        <v>5278.2911891068925</v>
      </c>
      <c r="J2672" s="1">
        <f t="shared" ca="1" si="373"/>
        <v>4.9975430015983875</v>
      </c>
      <c r="K2672" s="5">
        <f t="shared" ca="1" si="378"/>
        <v>0.27636784109728973</v>
      </c>
      <c r="L2672" s="1">
        <f t="shared" ca="1" si="376"/>
        <v>0.40997472212696973</v>
      </c>
      <c r="M2672" s="1">
        <f t="shared" ca="1" si="374"/>
        <v>5278.7011638290196</v>
      </c>
      <c r="N2672" s="13">
        <f t="shared" ca="1" si="375"/>
        <v>5.4075177237255048</v>
      </c>
    </row>
    <row r="2673" spans="5:14" x14ac:dyDescent="0.15">
      <c r="E2673" s="2">
        <v>2669</v>
      </c>
      <c r="F2673" s="12">
        <f t="shared" ca="1" si="377"/>
        <v>0.85666232252948682</v>
      </c>
      <c r="G2673" s="1">
        <f t="shared" ca="1" si="370"/>
        <v>0.30942292150218292</v>
      </c>
      <c r="H2673" s="1">
        <f t="shared" ca="1" si="371"/>
        <v>5273.6030690267962</v>
      </c>
      <c r="I2673" s="1">
        <f t="shared" ca="1" si="372"/>
        <v>5278.7011638290196</v>
      </c>
      <c r="J2673" s="1">
        <f t="shared" ca="1" si="373"/>
        <v>5.0980948022233861</v>
      </c>
      <c r="K2673" s="5">
        <f t="shared" ca="1" si="378"/>
        <v>0.30425647977827719</v>
      </c>
      <c r="L2673" s="1">
        <f t="shared" ca="1" si="376"/>
        <v>0.46972462018825129</v>
      </c>
      <c r="M2673" s="1">
        <f t="shared" ca="1" si="374"/>
        <v>5279.1708884492082</v>
      </c>
      <c r="N2673" s="13">
        <f t="shared" ca="1" si="375"/>
        <v>5.5678194224119579</v>
      </c>
    </row>
    <row r="2674" spans="5:14" x14ac:dyDescent="0.15">
      <c r="E2674" s="2">
        <v>2670</v>
      </c>
      <c r="F2674" s="12">
        <f t="shared" ca="1" si="377"/>
        <v>0.11455525025422097</v>
      </c>
      <c r="G2674" s="1">
        <f t="shared" ca="1" si="370"/>
        <v>4.3333960747980846</v>
      </c>
      <c r="H2674" s="1">
        <f t="shared" ca="1" si="371"/>
        <v>5277.936465101594</v>
      </c>
      <c r="I2674" s="1">
        <f t="shared" ca="1" si="372"/>
        <v>5279.1708884492082</v>
      </c>
      <c r="J2674" s="1">
        <f t="shared" ca="1" si="373"/>
        <v>1.2344233476142108</v>
      </c>
      <c r="K2674" s="5">
        <f t="shared" ca="1" si="378"/>
        <v>0.67118923915677531</v>
      </c>
      <c r="L2674" s="1">
        <f t="shared" ca="1" si="376"/>
        <v>1.7244104009269385</v>
      </c>
      <c r="M2674" s="1">
        <f t="shared" ca="1" si="374"/>
        <v>5280.8952988501351</v>
      </c>
      <c r="N2674" s="13">
        <f t="shared" ca="1" si="375"/>
        <v>2.9588337485411103</v>
      </c>
    </row>
    <row r="2675" spans="5:14" x14ac:dyDescent="0.15">
      <c r="E2675" s="2">
        <v>2671</v>
      </c>
      <c r="F2675" s="12">
        <f t="shared" ca="1" si="377"/>
        <v>0.50331663970820062</v>
      </c>
      <c r="G2675" s="1">
        <f t="shared" ca="1" si="370"/>
        <v>1.3730716090678663</v>
      </c>
      <c r="H2675" s="1">
        <f t="shared" ca="1" si="371"/>
        <v>5279.3095367106616</v>
      </c>
      <c r="I2675" s="1">
        <f t="shared" ca="1" si="372"/>
        <v>5280.8952988501351</v>
      </c>
      <c r="J2675" s="1">
        <f t="shared" ca="1" si="373"/>
        <v>1.5857621394734451</v>
      </c>
      <c r="K2675" s="5">
        <f t="shared" ca="1" si="378"/>
        <v>0.53911822750819305</v>
      </c>
      <c r="L2675" s="1">
        <f t="shared" ca="1" si="376"/>
        <v>1.1399953482790854</v>
      </c>
      <c r="M2675" s="1">
        <f t="shared" ca="1" si="374"/>
        <v>5282.0352941984138</v>
      </c>
      <c r="N2675" s="13">
        <f t="shared" ca="1" si="375"/>
        <v>2.725757487752162</v>
      </c>
    </row>
    <row r="2676" spans="5:14" x14ac:dyDescent="0.15">
      <c r="E2676" s="2">
        <v>2672</v>
      </c>
      <c r="F2676" s="12">
        <f t="shared" ca="1" si="377"/>
        <v>0.86728847907215989</v>
      </c>
      <c r="G2676" s="1">
        <f t="shared" ca="1" si="370"/>
        <v>0.28476725010186948</v>
      </c>
      <c r="H2676" s="1">
        <f t="shared" ca="1" si="371"/>
        <v>5279.5943039607637</v>
      </c>
      <c r="I2676" s="1">
        <f t="shared" ca="1" si="372"/>
        <v>5282.0352941984138</v>
      </c>
      <c r="J2676" s="1">
        <f t="shared" ca="1" si="373"/>
        <v>2.4409902376501122</v>
      </c>
      <c r="K2676" s="5">
        <f t="shared" ca="1" si="378"/>
        <v>6.218501229443596E-2</v>
      </c>
      <c r="L2676" s="1">
        <f t="shared" ca="1" si="376"/>
        <v>5.7742278849023602E-2</v>
      </c>
      <c r="M2676" s="1">
        <f t="shared" ca="1" si="374"/>
        <v>5282.093036477263</v>
      </c>
      <c r="N2676" s="13">
        <f t="shared" ca="1" si="375"/>
        <v>2.4987325164993308</v>
      </c>
    </row>
    <row r="2677" spans="5:14" x14ac:dyDescent="0.15">
      <c r="E2677" s="2">
        <v>2673</v>
      </c>
      <c r="F2677" s="12">
        <f t="shared" ca="1" si="377"/>
        <v>0.68765214589635781</v>
      </c>
      <c r="G2677" s="1">
        <f t="shared" ca="1" si="370"/>
        <v>0.74894434160671886</v>
      </c>
      <c r="H2677" s="1">
        <f t="shared" ca="1" si="371"/>
        <v>5280.3432483023707</v>
      </c>
      <c r="I2677" s="1">
        <f t="shared" ca="1" si="372"/>
        <v>5282.093036477263</v>
      </c>
      <c r="J2677" s="1">
        <f t="shared" ca="1" si="373"/>
        <v>1.7497881748922737</v>
      </c>
      <c r="K2677" s="5">
        <f t="shared" ca="1" si="378"/>
        <v>0.88213749128276331</v>
      </c>
      <c r="L2677" s="1">
        <f t="shared" ca="1" si="376"/>
        <v>3.5853915740006208</v>
      </c>
      <c r="M2677" s="1">
        <f t="shared" ca="1" si="374"/>
        <v>5285.6784280512638</v>
      </c>
      <c r="N2677" s="13">
        <f t="shared" ca="1" si="375"/>
        <v>5.335179748893097</v>
      </c>
    </row>
    <row r="2678" spans="5:14" x14ac:dyDescent="0.15">
      <c r="E2678" s="2">
        <v>2674</v>
      </c>
      <c r="F2678" s="12">
        <f t="shared" ca="1" si="377"/>
        <v>0.80261689095145383</v>
      </c>
      <c r="G2678" s="1">
        <f t="shared" ca="1" si="370"/>
        <v>0.43975555215730372</v>
      </c>
      <c r="H2678" s="1">
        <f t="shared" ca="1" si="371"/>
        <v>5280.783003854528</v>
      </c>
      <c r="I2678" s="1">
        <f t="shared" ca="1" si="372"/>
        <v>5285.6784280512638</v>
      </c>
      <c r="J2678" s="1">
        <f t="shared" ca="1" si="373"/>
        <v>4.895424196735803</v>
      </c>
      <c r="K2678" s="5">
        <f t="shared" ca="1" si="378"/>
        <v>0.14008826593116208</v>
      </c>
      <c r="L2678" s="1">
        <f t="shared" ca="1" si="376"/>
        <v>0.16408819681511322</v>
      </c>
      <c r="M2678" s="1">
        <f t="shared" ca="1" si="374"/>
        <v>5285.8425162480789</v>
      </c>
      <c r="N2678" s="13">
        <f t="shared" ca="1" si="375"/>
        <v>5.0595123935509037</v>
      </c>
    </row>
    <row r="2679" spans="5:14" x14ac:dyDescent="0.15">
      <c r="E2679" s="2">
        <v>2675</v>
      </c>
      <c r="F2679" s="12">
        <f t="shared" ca="1" si="377"/>
        <v>0.57485486626892224</v>
      </c>
      <c r="G2679" s="1">
        <f t="shared" ref="G2679:G2742" ca="1" si="379">-$B$4*LN(F2679)</f>
        <v>1.107275353066993</v>
      </c>
      <c r="H2679" s="1">
        <f t="shared" ref="H2679:H2742" ca="1" si="380">H2678+G2679</f>
        <v>5281.8902792075951</v>
      </c>
      <c r="I2679" s="1">
        <f t="shared" ref="I2679:I2742" ca="1" si="381">MAX(H2679,M2678)</f>
        <v>5285.8425162480789</v>
      </c>
      <c r="J2679" s="1">
        <f t="shared" ref="J2679:J2742" ca="1" si="382">I2679-H2679</f>
        <v>3.9522370404838512</v>
      </c>
      <c r="K2679" s="5">
        <f t="shared" ca="1" si="378"/>
        <v>0.83195965994258247</v>
      </c>
      <c r="L2679" s="1">
        <f t="shared" ca="1" si="376"/>
        <v>2.9321924668966282</v>
      </c>
      <c r="M2679" s="1">
        <f t="shared" ref="M2679:M2742" ca="1" si="383">I2679+L2679</f>
        <v>5288.7747087149755</v>
      </c>
      <c r="N2679" s="13">
        <f t="shared" ref="N2679:N2742" ca="1" si="384">M2679-H2679</f>
        <v>6.884429507380446</v>
      </c>
    </row>
    <row r="2680" spans="5:14" x14ac:dyDescent="0.15">
      <c r="E2680" s="2">
        <v>2676</v>
      </c>
      <c r="F2680" s="12">
        <f t="shared" ca="1" si="377"/>
        <v>0.78960404475183132</v>
      </c>
      <c r="G2680" s="1">
        <f t="shared" ca="1" si="379"/>
        <v>0.47244733668654182</v>
      </c>
      <c r="H2680" s="1">
        <f t="shared" ca="1" si="380"/>
        <v>5282.3627265442819</v>
      </c>
      <c r="I2680" s="1">
        <f t="shared" ca="1" si="381"/>
        <v>5288.7747087149755</v>
      </c>
      <c r="J2680" s="1">
        <f t="shared" ca="1" si="382"/>
        <v>6.4119821706935909</v>
      </c>
      <c r="K2680" s="5">
        <f t="shared" ca="1" si="378"/>
        <v>0.87899772938348231</v>
      </c>
      <c r="L2680" s="1">
        <f t="shared" ca="1" si="376"/>
        <v>3.5367134475386344</v>
      </c>
      <c r="M2680" s="1">
        <f t="shared" ca="1" si="383"/>
        <v>5292.3114221625137</v>
      </c>
      <c r="N2680" s="13">
        <f t="shared" ca="1" si="384"/>
        <v>9.9486956182317954</v>
      </c>
    </row>
    <row r="2681" spans="5:14" x14ac:dyDescent="0.15">
      <c r="E2681" s="2">
        <v>2677</v>
      </c>
      <c r="F2681" s="12">
        <f t="shared" ca="1" si="377"/>
        <v>0.33281732432927091</v>
      </c>
      <c r="G2681" s="1">
        <f t="shared" ca="1" si="379"/>
        <v>2.2003230302242143</v>
      </c>
      <c r="H2681" s="1">
        <f t="shared" ca="1" si="380"/>
        <v>5284.5630495745063</v>
      </c>
      <c r="I2681" s="1">
        <f t="shared" ca="1" si="381"/>
        <v>5292.3114221625137</v>
      </c>
      <c r="J2681" s="1">
        <f t="shared" ca="1" si="382"/>
        <v>7.7483725880074417</v>
      </c>
      <c r="K2681" s="5">
        <f t="shared" ca="1" si="378"/>
        <v>0.7410900190353884</v>
      </c>
      <c r="L2681" s="1">
        <f t="shared" ca="1" si="376"/>
        <v>2.1489729393681927</v>
      </c>
      <c r="M2681" s="1">
        <f t="shared" ca="1" si="383"/>
        <v>5294.4603951018817</v>
      </c>
      <c r="N2681" s="13">
        <f t="shared" ca="1" si="384"/>
        <v>9.8973455273753643</v>
      </c>
    </row>
    <row r="2682" spans="5:14" x14ac:dyDescent="0.15">
      <c r="E2682" s="2">
        <v>2678</v>
      </c>
      <c r="F2682" s="12">
        <f t="shared" ca="1" si="377"/>
        <v>0.87083957422175851</v>
      </c>
      <c r="G2682" s="1">
        <f t="shared" ca="1" si="379"/>
        <v>0.2765950096648393</v>
      </c>
      <c r="H2682" s="1">
        <f t="shared" ca="1" si="380"/>
        <v>5284.8396445841709</v>
      </c>
      <c r="I2682" s="1">
        <f t="shared" ca="1" si="381"/>
        <v>5294.4603951018817</v>
      </c>
      <c r="J2682" s="1">
        <f t="shared" ca="1" si="382"/>
        <v>9.6207505177108033</v>
      </c>
      <c r="K2682" s="5">
        <f t="shared" ca="1" si="378"/>
        <v>0.5701192298903055</v>
      </c>
      <c r="L2682" s="1">
        <f t="shared" ca="1" si="376"/>
        <v>1.2586561743369771</v>
      </c>
      <c r="M2682" s="1">
        <f t="shared" ca="1" si="383"/>
        <v>5295.719051276219</v>
      </c>
      <c r="N2682" s="13">
        <f t="shared" ca="1" si="384"/>
        <v>10.879406692048178</v>
      </c>
    </row>
    <row r="2683" spans="5:14" x14ac:dyDescent="0.15">
      <c r="E2683" s="2">
        <v>2679</v>
      </c>
      <c r="F2683" s="12">
        <f t="shared" ca="1" si="377"/>
        <v>7.7108482363721809E-2</v>
      </c>
      <c r="G2683" s="1">
        <f t="shared" ca="1" si="379"/>
        <v>5.1250839735533065</v>
      </c>
      <c r="H2683" s="1">
        <f t="shared" ca="1" si="380"/>
        <v>5289.9647285577239</v>
      </c>
      <c r="I2683" s="1">
        <f t="shared" ca="1" si="381"/>
        <v>5295.719051276219</v>
      </c>
      <c r="J2683" s="1">
        <f t="shared" ca="1" si="382"/>
        <v>5.754322718495132</v>
      </c>
      <c r="K2683" s="5">
        <f t="shared" ca="1" si="378"/>
        <v>0.56843177233816777</v>
      </c>
      <c r="L2683" s="1">
        <f t="shared" ca="1" si="376"/>
        <v>1.2519506847078907</v>
      </c>
      <c r="M2683" s="1">
        <f t="shared" ca="1" si="383"/>
        <v>5296.9710019609265</v>
      </c>
      <c r="N2683" s="13">
        <f t="shared" ca="1" si="384"/>
        <v>7.0062734032026128</v>
      </c>
    </row>
    <row r="2684" spans="5:14" x14ac:dyDescent="0.15">
      <c r="E2684" s="2">
        <v>2680</v>
      </c>
      <c r="F2684" s="12">
        <f t="shared" ca="1" si="377"/>
        <v>0.99036037453951231</v>
      </c>
      <c r="G2684" s="1">
        <f t="shared" ca="1" si="379"/>
        <v>1.9372774808795158E-2</v>
      </c>
      <c r="H2684" s="1">
        <f t="shared" ca="1" si="380"/>
        <v>5289.9841013325331</v>
      </c>
      <c r="I2684" s="1">
        <f t="shared" ca="1" si="381"/>
        <v>5296.9710019609265</v>
      </c>
      <c r="J2684" s="1">
        <f t="shared" ca="1" si="382"/>
        <v>6.9869006283934141</v>
      </c>
      <c r="K2684" s="5">
        <f t="shared" ca="1" si="378"/>
        <v>0.56815628846267774</v>
      </c>
      <c r="L2684" s="1">
        <f t="shared" ca="1" si="376"/>
        <v>1.2508587982146098</v>
      </c>
      <c r="M2684" s="1">
        <f t="shared" ca="1" si="383"/>
        <v>5298.2218607591412</v>
      </c>
      <c r="N2684" s="13">
        <f t="shared" ca="1" si="384"/>
        <v>8.237759426608136</v>
      </c>
    </row>
    <row r="2685" spans="5:14" x14ac:dyDescent="0.15">
      <c r="E2685" s="2">
        <v>2681</v>
      </c>
      <c r="F2685" s="12">
        <f t="shared" ca="1" si="377"/>
        <v>0.2025486039402834</v>
      </c>
      <c r="G2685" s="1">
        <f t="shared" ca="1" si="379"/>
        <v>3.1935508035548308</v>
      </c>
      <c r="H2685" s="1">
        <f t="shared" ca="1" si="380"/>
        <v>5293.177652136088</v>
      </c>
      <c r="I2685" s="1">
        <f t="shared" ca="1" si="381"/>
        <v>5298.2218607591412</v>
      </c>
      <c r="J2685" s="1">
        <f t="shared" ca="1" si="382"/>
        <v>5.0442086230532368</v>
      </c>
      <c r="K2685" s="5">
        <f t="shared" ca="1" si="378"/>
        <v>0.81728370214302704</v>
      </c>
      <c r="L2685" s="1">
        <f t="shared" ca="1" si="376"/>
        <v>2.7792337225796926</v>
      </c>
      <c r="M2685" s="1">
        <f t="shared" ca="1" si="383"/>
        <v>5301.0010944817213</v>
      </c>
      <c r="N2685" s="13">
        <f t="shared" ca="1" si="384"/>
        <v>7.8234423456333388</v>
      </c>
    </row>
    <row r="2686" spans="5:14" x14ac:dyDescent="0.15">
      <c r="E2686" s="2">
        <v>2682</v>
      </c>
      <c r="F2686" s="12">
        <f t="shared" ca="1" si="377"/>
        <v>0.79979366502292659</v>
      </c>
      <c r="G2686" s="1">
        <f t="shared" ca="1" si="379"/>
        <v>0.44680300660461025</v>
      </c>
      <c r="H2686" s="1">
        <f t="shared" ca="1" si="380"/>
        <v>5293.6244551426926</v>
      </c>
      <c r="I2686" s="1">
        <f t="shared" ca="1" si="381"/>
        <v>5301.0010944817213</v>
      </c>
      <c r="J2686" s="1">
        <f t="shared" ca="1" si="382"/>
        <v>7.3766393390287703</v>
      </c>
      <c r="K2686" s="5">
        <f t="shared" ca="1" si="378"/>
        <v>0.23102952971468549</v>
      </c>
      <c r="L2686" s="1">
        <f t="shared" ca="1" si="376"/>
        <v>0.31989396716652063</v>
      </c>
      <c r="M2686" s="1">
        <f t="shared" ca="1" si="383"/>
        <v>5301.3209884488879</v>
      </c>
      <c r="N2686" s="13">
        <f t="shared" ca="1" si="384"/>
        <v>7.6965333061953061</v>
      </c>
    </row>
    <row r="2687" spans="5:14" x14ac:dyDescent="0.15">
      <c r="E2687" s="2">
        <v>2683</v>
      </c>
      <c r="F2687" s="12">
        <f t="shared" ca="1" si="377"/>
        <v>0.65475129356035322</v>
      </c>
      <c r="G2687" s="1">
        <f t="shared" ca="1" si="379"/>
        <v>0.84699963988179561</v>
      </c>
      <c r="H2687" s="1">
        <f t="shared" ca="1" si="380"/>
        <v>5294.4714547825743</v>
      </c>
      <c r="I2687" s="1">
        <f t="shared" ca="1" si="381"/>
        <v>5301.3209884488879</v>
      </c>
      <c r="J2687" s="1">
        <f t="shared" ca="1" si="382"/>
        <v>6.8495336663136186</v>
      </c>
      <c r="K2687" s="5">
        <f t="shared" ca="1" si="378"/>
        <v>0.66062795300470356</v>
      </c>
      <c r="L2687" s="1">
        <f t="shared" ca="1" si="376"/>
        <v>1.6688342889628924</v>
      </c>
      <c r="M2687" s="1">
        <f t="shared" ca="1" si="383"/>
        <v>5302.9898227378508</v>
      </c>
      <c r="N2687" s="13">
        <f t="shared" ca="1" si="384"/>
        <v>8.518367955276517</v>
      </c>
    </row>
    <row r="2688" spans="5:14" x14ac:dyDescent="0.15">
      <c r="E2688" s="2">
        <v>2684</v>
      </c>
      <c r="F2688" s="12">
        <f t="shared" ca="1" si="377"/>
        <v>0.29817677694553046</v>
      </c>
      <c r="G2688" s="1">
        <f t="shared" ca="1" si="379"/>
        <v>2.4201375142606949</v>
      </c>
      <c r="H2688" s="1">
        <f t="shared" ca="1" si="380"/>
        <v>5296.8915922968354</v>
      </c>
      <c r="I2688" s="1">
        <f t="shared" ca="1" si="381"/>
        <v>5302.9898227378508</v>
      </c>
      <c r="J2688" s="1">
        <f t="shared" ca="1" si="382"/>
        <v>6.0982304410154029</v>
      </c>
      <c r="K2688" s="5">
        <f t="shared" ca="1" si="378"/>
        <v>0.77732975032932561</v>
      </c>
      <c r="L2688" s="1">
        <f t="shared" ca="1" si="376"/>
        <v>2.4202386883580917</v>
      </c>
      <c r="M2688" s="1">
        <f t="shared" ca="1" si="383"/>
        <v>5305.4100614262088</v>
      </c>
      <c r="N2688" s="13">
        <f t="shared" ca="1" si="384"/>
        <v>8.5184691293734431</v>
      </c>
    </row>
    <row r="2689" spans="5:14" x14ac:dyDescent="0.15">
      <c r="E2689" s="2">
        <v>2685</v>
      </c>
      <c r="F2689" s="12">
        <f t="shared" ca="1" si="377"/>
        <v>0.41865081800382964</v>
      </c>
      <c r="G2689" s="1">
        <f t="shared" ca="1" si="379"/>
        <v>1.7414361528500375</v>
      </c>
      <c r="H2689" s="1">
        <f t="shared" ca="1" si="380"/>
        <v>5298.6330284496853</v>
      </c>
      <c r="I2689" s="1">
        <f t="shared" ca="1" si="381"/>
        <v>5305.4100614262088</v>
      </c>
      <c r="J2689" s="1">
        <f t="shared" ca="1" si="382"/>
        <v>6.7770329765235147</v>
      </c>
      <c r="K2689" s="5">
        <f t="shared" ca="1" si="378"/>
        <v>0.92495665027447649</v>
      </c>
      <c r="L2689" s="1">
        <f t="shared" ca="1" si="376"/>
        <v>4.4266044589203801</v>
      </c>
      <c r="M2689" s="1">
        <f t="shared" ca="1" si="383"/>
        <v>5309.8366658851292</v>
      </c>
      <c r="N2689" s="13">
        <f t="shared" ca="1" si="384"/>
        <v>11.203637435443852</v>
      </c>
    </row>
    <row r="2690" spans="5:14" x14ac:dyDescent="0.15">
      <c r="E2690" s="2">
        <v>2686</v>
      </c>
      <c r="F2690" s="12">
        <f t="shared" ca="1" si="377"/>
        <v>0.91058155393104356</v>
      </c>
      <c r="G2690" s="1">
        <f t="shared" ca="1" si="379"/>
        <v>0.18734362667156523</v>
      </c>
      <c r="H2690" s="1">
        <f t="shared" ca="1" si="380"/>
        <v>5298.8203720763568</v>
      </c>
      <c r="I2690" s="1">
        <f t="shared" ca="1" si="381"/>
        <v>5309.8366658851292</v>
      </c>
      <c r="J2690" s="1">
        <f t="shared" ca="1" si="382"/>
        <v>11.016293808772389</v>
      </c>
      <c r="K2690" s="5">
        <f t="shared" ca="1" si="378"/>
        <v>0.53315443047473277</v>
      </c>
      <c r="L2690" s="1">
        <f t="shared" ca="1" si="376"/>
        <v>1.1182127905050625</v>
      </c>
      <c r="M2690" s="1">
        <f t="shared" ca="1" si="383"/>
        <v>5310.9548786756341</v>
      </c>
      <c r="N2690" s="13">
        <f t="shared" ca="1" si="384"/>
        <v>12.134506599277302</v>
      </c>
    </row>
    <row r="2691" spans="5:14" x14ac:dyDescent="0.15">
      <c r="E2691" s="2">
        <v>2687</v>
      </c>
      <c r="F2691" s="12">
        <f t="shared" ca="1" si="377"/>
        <v>0.42058699348606721</v>
      </c>
      <c r="G2691" s="1">
        <f t="shared" ca="1" si="379"/>
        <v>1.732207879810536</v>
      </c>
      <c r="H2691" s="1">
        <f t="shared" ca="1" si="380"/>
        <v>5300.5525799561674</v>
      </c>
      <c r="I2691" s="1">
        <f t="shared" ca="1" si="381"/>
        <v>5310.9548786756341</v>
      </c>
      <c r="J2691" s="1">
        <f t="shared" ca="1" si="382"/>
        <v>10.402298719466671</v>
      </c>
      <c r="K2691" s="5">
        <f t="shared" ca="1" si="378"/>
        <v>0.3903588188591961</v>
      </c>
      <c r="L2691" s="1">
        <f t="shared" ca="1" si="376"/>
        <v>0.67724931478013517</v>
      </c>
      <c r="M2691" s="1">
        <f t="shared" ca="1" si="383"/>
        <v>5311.6321279904141</v>
      </c>
      <c r="N2691" s="13">
        <f t="shared" ca="1" si="384"/>
        <v>11.079548034246727</v>
      </c>
    </row>
    <row r="2692" spans="5:14" x14ac:dyDescent="0.15">
      <c r="E2692" s="2">
        <v>2688</v>
      </c>
      <c r="F2692" s="12">
        <f t="shared" ca="1" si="377"/>
        <v>0.31780801486250621</v>
      </c>
      <c r="G2692" s="1">
        <f t="shared" ca="1" si="379"/>
        <v>2.2926156107317226</v>
      </c>
      <c r="H2692" s="1">
        <f t="shared" ca="1" si="380"/>
        <v>5302.8451955668988</v>
      </c>
      <c r="I2692" s="1">
        <f t="shared" ca="1" si="381"/>
        <v>5311.6321279904141</v>
      </c>
      <c r="J2692" s="1">
        <f t="shared" ca="1" si="382"/>
        <v>8.7869324235152817</v>
      </c>
      <c r="K2692" s="5">
        <f t="shared" ca="1" si="378"/>
        <v>0.63715452736978617</v>
      </c>
      <c r="L2692" s="1">
        <f t="shared" ca="1" si="376"/>
        <v>1.5517821905171914</v>
      </c>
      <c r="M2692" s="1">
        <f t="shared" ca="1" si="383"/>
        <v>5313.183910180931</v>
      </c>
      <c r="N2692" s="13">
        <f t="shared" ca="1" si="384"/>
        <v>10.338714614032142</v>
      </c>
    </row>
    <row r="2693" spans="5:14" x14ac:dyDescent="0.15">
      <c r="E2693" s="2">
        <v>2689</v>
      </c>
      <c r="F2693" s="12">
        <f t="shared" ca="1" si="377"/>
        <v>0.4017887848641617</v>
      </c>
      <c r="G2693" s="1">
        <f t="shared" ca="1" si="379"/>
        <v>1.823657478450794</v>
      </c>
      <c r="H2693" s="1">
        <f t="shared" ca="1" si="380"/>
        <v>5304.6688530453494</v>
      </c>
      <c r="I2693" s="1">
        <f t="shared" ca="1" si="381"/>
        <v>5313.183910180931</v>
      </c>
      <c r="J2693" s="1">
        <f t="shared" ca="1" si="382"/>
        <v>8.5150571355816282</v>
      </c>
      <c r="K2693" s="5">
        <f t="shared" ca="1" si="378"/>
        <v>0.46184798958257756</v>
      </c>
      <c r="L2693" s="1">
        <f t="shared" ca="1" si="376"/>
        <v>0.88040798507320772</v>
      </c>
      <c r="M2693" s="1">
        <f t="shared" ca="1" si="383"/>
        <v>5314.0643181660043</v>
      </c>
      <c r="N2693" s="13">
        <f t="shared" ca="1" si="384"/>
        <v>9.3954651206549897</v>
      </c>
    </row>
    <row r="2694" spans="5:14" x14ac:dyDescent="0.15">
      <c r="E2694" s="2">
        <v>2690</v>
      </c>
      <c r="F2694" s="12">
        <f t="shared" ca="1" si="377"/>
        <v>0.94806391774588861</v>
      </c>
      <c r="G2694" s="1">
        <f t="shared" ca="1" si="379"/>
        <v>0.10666671043482678</v>
      </c>
      <c r="H2694" s="1">
        <f t="shared" ca="1" si="380"/>
        <v>5304.7755197557844</v>
      </c>
      <c r="I2694" s="1">
        <f t="shared" ca="1" si="381"/>
        <v>5314.0643181660043</v>
      </c>
      <c r="J2694" s="1">
        <f t="shared" ca="1" si="382"/>
        <v>9.2887984102198971</v>
      </c>
      <c r="K2694" s="5">
        <f t="shared" ca="1" si="378"/>
        <v>3.7528207120889778E-2</v>
      </c>
      <c r="L2694" s="1">
        <f t="shared" ref="L2694:L2757" ca="1" si="385">_xlfn.GAMMA.INV(K2694, 0.8, 2)</f>
        <v>3.0483157376265845E-2</v>
      </c>
      <c r="M2694" s="1">
        <f t="shared" ca="1" si="383"/>
        <v>5314.094801323381</v>
      </c>
      <c r="N2694" s="13">
        <f t="shared" ca="1" si="384"/>
        <v>9.3192815675965903</v>
      </c>
    </row>
    <row r="2695" spans="5:14" x14ac:dyDescent="0.15">
      <c r="E2695" s="2">
        <v>2691</v>
      </c>
      <c r="F2695" s="12">
        <f t="shared" ref="F2695:F2758" ca="1" si="386">RAND()</f>
        <v>0.54916916602572319</v>
      </c>
      <c r="G2695" s="1">
        <f t="shared" ca="1" si="379"/>
        <v>1.1986975001980253</v>
      </c>
      <c r="H2695" s="1">
        <f t="shared" ca="1" si="380"/>
        <v>5305.9742172559827</v>
      </c>
      <c r="I2695" s="1">
        <f t="shared" ca="1" si="381"/>
        <v>5314.094801323381</v>
      </c>
      <c r="J2695" s="1">
        <f t="shared" ca="1" si="382"/>
        <v>8.1205840673983403</v>
      </c>
      <c r="K2695" s="5">
        <f t="shared" ref="K2695:K2758" ca="1" si="387">RAND()</f>
        <v>0.60469565257958646</v>
      </c>
      <c r="L2695" s="1">
        <f t="shared" ca="1" si="385"/>
        <v>1.4029486111907776</v>
      </c>
      <c r="M2695" s="1">
        <f t="shared" ca="1" si="383"/>
        <v>5315.4977499345714</v>
      </c>
      <c r="N2695" s="13">
        <f t="shared" ca="1" si="384"/>
        <v>9.5235326785887082</v>
      </c>
    </row>
    <row r="2696" spans="5:14" x14ac:dyDescent="0.15">
      <c r="E2696" s="2">
        <v>2692</v>
      </c>
      <c r="F2696" s="12">
        <f t="shared" ca="1" si="386"/>
        <v>0.11329344199273561</v>
      </c>
      <c r="G2696" s="1">
        <f t="shared" ca="1" si="379"/>
        <v>4.3555479888348581</v>
      </c>
      <c r="H2696" s="1">
        <f t="shared" ca="1" si="380"/>
        <v>5310.3297652448173</v>
      </c>
      <c r="I2696" s="1">
        <f t="shared" ca="1" si="381"/>
        <v>5315.4977499345714</v>
      </c>
      <c r="J2696" s="1">
        <f t="shared" ca="1" si="382"/>
        <v>5.1679846897541211</v>
      </c>
      <c r="K2696" s="5">
        <f t="shared" ca="1" si="387"/>
        <v>0.91946152166892003</v>
      </c>
      <c r="L2696" s="1">
        <f t="shared" ca="1" si="385"/>
        <v>4.2943191547190667</v>
      </c>
      <c r="M2696" s="1">
        <f t="shared" ca="1" si="383"/>
        <v>5319.7920690892906</v>
      </c>
      <c r="N2696" s="13">
        <f t="shared" ca="1" si="384"/>
        <v>9.4623038444733538</v>
      </c>
    </row>
    <row r="2697" spans="5:14" x14ac:dyDescent="0.15">
      <c r="E2697" s="2">
        <v>2693</v>
      </c>
      <c r="F2697" s="12">
        <f t="shared" ca="1" si="386"/>
        <v>1.7168323601511881E-2</v>
      </c>
      <c r="G2697" s="1">
        <f t="shared" ca="1" si="379"/>
        <v>8.1293784883238747</v>
      </c>
      <c r="H2697" s="1">
        <f t="shared" ca="1" si="380"/>
        <v>5318.459143733141</v>
      </c>
      <c r="I2697" s="1">
        <f t="shared" ca="1" si="381"/>
        <v>5319.7920690892906</v>
      </c>
      <c r="J2697" s="1">
        <f t="shared" ca="1" si="382"/>
        <v>1.3329253561496444</v>
      </c>
      <c r="K2697" s="5">
        <f t="shared" ca="1" si="387"/>
        <v>4.0384369132243525E-2</v>
      </c>
      <c r="L2697" s="1">
        <f t="shared" ca="1" si="385"/>
        <v>3.3437560694392493E-2</v>
      </c>
      <c r="M2697" s="1">
        <f t="shared" ca="1" si="383"/>
        <v>5319.8255066499851</v>
      </c>
      <c r="N2697" s="13">
        <f t="shared" ca="1" si="384"/>
        <v>1.3663629168440821</v>
      </c>
    </row>
    <row r="2698" spans="5:14" x14ac:dyDescent="0.15">
      <c r="E2698" s="2">
        <v>2694</v>
      </c>
      <c r="F2698" s="12">
        <f t="shared" ca="1" si="386"/>
        <v>0.63839597140026461</v>
      </c>
      <c r="G2698" s="1">
        <f t="shared" ca="1" si="379"/>
        <v>0.89759308665938753</v>
      </c>
      <c r="H2698" s="1">
        <f t="shared" ca="1" si="380"/>
        <v>5319.3567368198001</v>
      </c>
      <c r="I2698" s="1">
        <f t="shared" ca="1" si="381"/>
        <v>5319.8255066499851</v>
      </c>
      <c r="J2698" s="1">
        <f t="shared" ca="1" si="382"/>
        <v>0.46876983018501051</v>
      </c>
      <c r="K2698" s="5">
        <f t="shared" ca="1" si="387"/>
        <v>0.50415302559138309</v>
      </c>
      <c r="L2698" s="1">
        <f t="shared" ca="1" si="385"/>
        <v>1.0166762254785944</v>
      </c>
      <c r="M2698" s="1">
        <f t="shared" ca="1" si="383"/>
        <v>5320.8421828754635</v>
      </c>
      <c r="N2698" s="13">
        <f t="shared" ca="1" si="384"/>
        <v>1.4854460556634876</v>
      </c>
    </row>
    <row r="2699" spans="5:14" x14ac:dyDescent="0.15">
      <c r="E2699" s="2">
        <v>2695</v>
      </c>
      <c r="F2699" s="12">
        <f t="shared" ca="1" si="386"/>
        <v>0.41060078817365198</v>
      </c>
      <c r="G2699" s="1">
        <f t="shared" ca="1" si="379"/>
        <v>1.7802677096670114</v>
      </c>
      <c r="H2699" s="1">
        <f t="shared" ca="1" si="380"/>
        <v>5321.137004529467</v>
      </c>
      <c r="I2699" s="1">
        <f t="shared" ca="1" si="381"/>
        <v>5321.137004529467</v>
      </c>
      <c r="J2699" s="1">
        <f t="shared" ca="1" si="382"/>
        <v>0</v>
      </c>
      <c r="K2699" s="5">
        <f t="shared" ca="1" si="387"/>
        <v>0.76387772113736196</v>
      </c>
      <c r="L2699" s="1">
        <f t="shared" ca="1" si="385"/>
        <v>2.3144383280448277</v>
      </c>
      <c r="M2699" s="1">
        <f t="shared" ca="1" si="383"/>
        <v>5323.4514428575121</v>
      </c>
      <c r="N2699" s="13">
        <f t="shared" ca="1" si="384"/>
        <v>2.3144383280450711</v>
      </c>
    </row>
    <row r="2700" spans="5:14" x14ac:dyDescent="0.15">
      <c r="E2700" s="2">
        <v>2696</v>
      </c>
      <c r="F2700" s="12">
        <f t="shared" ca="1" si="386"/>
        <v>0.91813311493410676</v>
      </c>
      <c r="G2700" s="1">
        <f t="shared" ca="1" si="379"/>
        <v>0.17082578699813156</v>
      </c>
      <c r="H2700" s="1">
        <f t="shared" ca="1" si="380"/>
        <v>5321.3078303164648</v>
      </c>
      <c r="I2700" s="1">
        <f t="shared" ca="1" si="381"/>
        <v>5323.4514428575121</v>
      </c>
      <c r="J2700" s="1">
        <f t="shared" ca="1" si="382"/>
        <v>2.1436125410473323</v>
      </c>
      <c r="K2700" s="5">
        <f t="shared" ca="1" si="387"/>
        <v>0.2048940402627315</v>
      </c>
      <c r="L2700" s="1">
        <f t="shared" ca="1" si="385"/>
        <v>0.27176720188037495</v>
      </c>
      <c r="M2700" s="1">
        <f t="shared" ca="1" si="383"/>
        <v>5323.7232100593928</v>
      </c>
      <c r="N2700" s="13">
        <f t="shared" ca="1" si="384"/>
        <v>2.415379742928053</v>
      </c>
    </row>
    <row r="2701" spans="5:14" x14ac:dyDescent="0.15">
      <c r="E2701" s="2">
        <v>2697</v>
      </c>
      <c r="F2701" s="12">
        <f t="shared" ca="1" si="386"/>
        <v>0.43582454167121476</v>
      </c>
      <c r="G2701" s="1">
        <f t="shared" ca="1" si="379"/>
        <v>1.6610310879766448</v>
      </c>
      <c r="H2701" s="1">
        <f t="shared" ca="1" si="380"/>
        <v>5322.9688614044417</v>
      </c>
      <c r="I2701" s="1">
        <f t="shared" ca="1" si="381"/>
        <v>5323.7232100593928</v>
      </c>
      <c r="J2701" s="1">
        <f t="shared" ca="1" si="382"/>
        <v>0.75434865495117265</v>
      </c>
      <c r="K2701" s="5">
        <f t="shared" ca="1" si="387"/>
        <v>0.27106240227719736</v>
      </c>
      <c r="L2701" s="1">
        <f t="shared" ca="1" si="385"/>
        <v>0.39898994393797499</v>
      </c>
      <c r="M2701" s="1">
        <f t="shared" ca="1" si="383"/>
        <v>5324.1222000033304</v>
      </c>
      <c r="N2701" s="13">
        <f t="shared" ca="1" si="384"/>
        <v>1.1533385988886948</v>
      </c>
    </row>
    <row r="2702" spans="5:14" x14ac:dyDescent="0.15">
      <c r="E2702" s="2">
        <v>2698</v>
      </c>
      <c r="F2702" s="12">
        <f t="shared" ca="1" si="386"/>
        <v>4.1396394438904527E-2</v>
      </c>
      <c r="G2702" s="1">
        <f t="shared" ca="1" si="379"/>
        <v>6.3691229855824263</v>
      </c>
      <c r="H2702" s="1">
        <f t="shared" ca="1" si="380"/>
        <v>5329.3379843900238</v>
      </c>
      <c r="I2702" s="1">
        <f t="shared" ca="1" si="381"/>
        <v>5329.3379843900238</v>
      </c>
      <c r="J2702" s="1">
        <f t="shared" ca="1" si="382"/>
        <v>0</v>
      </c>
      <c r="K2702" s="5">
        <f t="shared" ca="1" si="387"/>
        <v>0.22436359894913749</v>
      </c>
      <c r="L2702" s="1">
        <f t="shared" ca="1" si="385"/>
        <v>0.30735967393036612</v>
      </c>
      <c r="M2702" s="1">
        <f t="shared" ca="1" si="383"/>
        <v>5329.6453440639543</v>
      </c>
      <c r="N2702" s="13">
        <f t="shared" ca="1" si="384"/>
        <v>0.30735967393047758</v>
      </c>
    </row>
    <row r="2703" spans="5:14" x14ac:dyDescent="0.15">
      <c r="E2703" s="2">
        <v>2699</v>
      </c>
      <c r="F2703" s="12">
        <f t="shared" ca="1" si="386"/>
        <v>0.36951619608063924</v>
      </c>
      <c r="G2703" s="1">
        <f t="shared" ca="1" si="379"/>
        <v>1.9911214142611422</v>
      </c>
      <c r="H2703" s="1">
        <f t="shared" ca="1" si="380"/>
        <v>5331.3291058042851</v>
      </c>
      <c r="I2703" s="1">
        <f t="shared" ca="1" si="381"/>
        <v>5331.3291058042851</v>
      </c>
      <c r="J2703" s="1">
        <f t="shared" ca="1" si="382"/>
        <v>0</v>
      </c>
      <c r="K2703" s="5">
        <f t="shared" ca="1" si="387"/>
        <v>0.67220352401988004</v>
      </c>
      <c r="L2703" s="1">
        <f t="shared" ca="1" si="385"/>
        <v>1.7298495240634844</v>
      </c>
      <c r="M2703" s="1">
        <f t="shared" ca="1" si="383"/>
        <v>5333.0589553283489</v>
      </c>
      <c r="N2703" s="13">
        <f t="shared" ca="1" si="384"/>
        <v>1.7298495240638658</v>
      </c>
    </row>
    <row r="2704" spans="5:14" x14ac:dyDescent="0.15">
      <c r="E2704" s="2">
        <v>2700</v>
      </c>
      <c r="F2704" s="12">
        <f t="shared" ca="1" si="386"/>
        <v>0.70473517125769769</v>
      </c>
      <c r="G2704" s="1">
        <f t="shared" ca="1" si="379"/>
        <v>0.6998663806954083</v>
      </c>
      <c r="H2704" s="1">
        <f t="shared" ca="1" si="380"/>
        <v>5332.0289721849804</v>
      </c>
      <c r="I2704" s="1">
        <f t="shared" ca="1" si="381"/>
        <v>5333.0589553283489</v>
      </c>
      <c r="J2704" s="1">
        <f t="shared" ca="1" si="382"/>
        <v>1.029983143368554</v>
      </c>
      <c r="K2704" s="5">
        <f t="shared" ca="1" si="387"/>
        <v>0.32209042072566341</v>
      </c>
      <c r="L2704" s="1">
        <f t="shared" ca="1" si="385"/>
        <v>0.5097560223470945</v>
      </c>
      <c r="M2704" s="1">
        <f t="shared" ca="1" si="383"/>
        <v>5333.5687113506956</v>
      </c>
      <c r="N2704" s="13">
        <f t="shared" ca="1" si="384"/>
        <v>1.5397391657152184</v>
      </c>
    </row>
    <row r="2705" spans="5:14" x14ac:dyDescent="0.15">
      <c r="E2705" s="2">
        <v>2701</v>
      </c>
      <c r="F2705" s="12">
        <f t="shared" ca="1" si="386"/>
        <v>0.40224299135073027</v>
      </c>
      <c r="G2705" s="1">
        <f t="shared" ca="1" si="379"/>
        <v>1.8213978337535508</v>
      </c>
      <c r="H2705" s="1">
        <f t="shared" ca="1" si="380"/>
        <v>5333.8503700187339</v>
      </c>
      <c r="I2705" s="1">
        <f t="shared" ca="1" si="381"/>
        <v>5333.8503700187339</v>
      </c>
      <c r="J2705" s="1">
        <f t="shared" ca="1" si="382"/>
        <v>0</v>
      </c>
      <c r="K2705" s="5">
        <f t="shared" ca="1" si="387"/>
        <v>0.83251256859295553</v>
      </c>
      <c r="L2705" s="1">
        <f t="shared" ca="1" si="385"/>
        <v>2.9382238368123277</v>
      </c>
      <c r="M2705" s="1">
        <f t="shared" ca="1" si="383"/>
        <v>5336.7885938555464</v>
      </c>
      <c r="N2705" s="13">
        <f t="shared" ca="1" si="384"/>
        <v>2.93822383681254</v>
      </c>
    </row>
    <row r="2706" spans="5:14" x14ac:dyDescent="0.15">
      <c r="E2706" s="2">
        <v>2702</v>
      </c>
      <c r="F2706" s="12">
        <f t="shared" ca="1" si="386"/>
        <v>0.92051689911690948</v>
      </c>
      <c r="G2706" s="1">
        <f t="shared" ca="1" si="379"/>
        <v>0.16563983969940155</v>
      </c>
      <c r="H2706" s="1">
        <f t="shared" ca="1" si="380"/>
        <v>5334.0160098584329</v>
      </c>
      <c r="I2706" s="1">
        <f t="shared" ca="1" si="381"/>
        <v>5336.7885938555464</v>
      </c>
      <c r="J2706" s="1">
        <f t="shared" ca="1" si="382"/>
        <v>2.7725839971135429</v>
      </c>
      <c r="K2706" s="5">
        <f t="shared" ca="1" si="387"/>
        <v>0.48365123844807378</v>
      </c>
      <c r="L2706" s="1">
        <f t="shared" ca="1" si="385"/>
        <v>0.94898827300978983</v>
      </c>
      <c r="M2706" s="1">
        <f t="shared" ca="1" si="383"/>
        <v>5337.7375821285559</v>
      </c>
      <c r="N2706" s="13">
        <f t="shared" ca="1" si="384"/>
        <v>3.7215722701230334</v>
      </c>
    </row>
    <row r="2707" spans="5:14" x14ac:dyDescent="0.15">
      <c r="E2707" s="2">
        <v>2703</v>
      </c>
      <c r="F2707" s="12">
        <f t="shared" ca="1" si="386"/>
        <v>0.41465827672339706</v>
      </c>
      <c r="G2707" s="1">
        <f t="shared" ca="1" si="379"/>
        <v>1.7606010550759459</v>
      </c>
      <c r="H2707" s="1">
        <f t="shared" ca="1" si="380"/>
        <v>5335.7766109135091</v>
      </c>
      <c r="I2707" s="1">
        <f t="shared" ca="1" si="381"/>
        <v>5337.7375821285559</v>
      </c>
      <c r="J2707" s="1">
        <f t="shared" ca="1" si="382"/>
        <v>1.9609712150468113</v>
      </c>
      <c r="K2707" s="5">
        <f t="shared" ca="1" si="387"/>
        <v>0.78731851402476882</v>
      </c>
      <c r="L2707" s="1">
        <f t="shared" ca="1" si="385"/>
        <v>2.5032500935675781</v>
      </c>
      <c r="M2707" s="1">
        <f t="shared" ca="1" si="383"/>
        <v>5340.2408322221236</v>
      </c>
      <c r="N2707" s="13">
        <f t="shared" ca="1" si="384"/>
        <v>4.4642213086144693</v>
      </c>
    </row>
    <row r="2708" spans="5:14" x14ac:dyDescent="0.15">
      <c r="E2708" s="2">
        <v>2704</v>
      </c>
      <c r="F2708" s="12">
        <f t="shared" ca="1" si="386"/>
        <v>0.69613792041714928</v>
      </c>
      <c r="G2708" s="1">
        <f t="shared" ca="1" si="379"/>
        <v>0.72441495352045027</v>
      </c>
      <c r="H2708" s="1">
        <f t="shared" ca="1" si="380"/>
        <v>5336.50102586703</v>
      </c>
      <c r="I2708" s="1">
        <f t="shared" ca="1" si="381"/>
        <v>5340.2408322221236</v>
      </c>
      <c r="J2708" s="1">
        <f t="shared" ca="1" si="382"/>
        <v>3.7398063550936058</v>
      </c>
      <c r="K2708" s="5">
        <f t="shared" ca="1" si="387"/>
        <v>0.88963280726004146</v>
      </c>
      <c r="L2708" s="1">
        <f t="shared" ca="1" si="385"/>
        <v>3.7072122005661239</v>
      </c>
      <c r="M2708" s="1">
        <f t="shared" ca="1" si="383"/>
        <v>5343.9480444226901</v>
      </c>
      <c r="N2708" s="13">
        <f t="shared" ca="1" si="384"/>
        <v>7.4470185556601791</v>
      </c>
    </row>
    <row r="2709" spans="5:14" x14ac:dyDescent="0.15">
      <c r="E2709" s="2">
        <v>2705</v>
      </c>
      <c r="F2709" s="12">
        <f t="shared" ca="1" si="386"/>
        <v>0.31834593108728937</v>
      </c>
      <c r="G2709" s="1">
        <f t="shared" ca="1" si="379"/>
        <v>2.2892333077127067</v>
      </c>
      <c r="H2709" s="1">
        <f t="shared" ca="1" si="380"/>
        <v>5338.7902591747425</v>
      </c>
      <c r="I2709" s="1">
        <f t="shared" ca="1" si="381"/>
        <v>5343.9480444226901</v>
      </c>
      <c r="J2709" s="1">
        <f t="shared" ca="1" si="382"/>
        <v>5.157785247947686</v>
      </c>
      <c r="K2709" s="5">
        <f t="shared" ca="1" si="387"/>
        <v>0.64478087814717722</v>
      </c>
      <c r="L2709" s="1">
        <f t="shared" ca="1" si="385"/>
        <v>1.5888809225815279</v>
      </c>
      <c r="M2709" s="1">
        <f t="shared" ca="1" si="383"/>
        <v>5345.5369253452718</v>
      </c>
      <c r="N2709" s="13">
        <f t="shared" ca="1" si="384"/>
        <v>6.7466661705293518</v>
      </c>
    </row>
    <row r="2710" spans="5:14" x14ac:dyDescent="0.15">
      <c r="E2710" s="2">
        <v>2706</v>
      </c>
      <c r="F2710" s="12">
        <f t="shared" ca="1" si="386"/>
        <v>0.37426513708906306</v>
      </c>
      <c r="G2710" s="1">
        <f t="shared" ca="1" si="379"/>
        <v>1.9655816200731462</v>
      </c>
      <c r="H2710" s="1">
        <f t="shared" ca="1" si="380"/>
        <v>5340.7558407948154</v>
      </c>
      <c r="I2710" s="1">
        <f t="shared" ca="1" si="381"/>
        <v>5345.5369253452718</v>
      </c>
      <c r="J2710" s="1">
        <f t="shared" ca="1" si="382"/>
        <v>4.7810845504563986</v>
      </c>
      <c r="K2710" s="5">
        <f t="shared" ca="1" si="387"/>
        <v>0.39449776011936843</v>
      </c>
      <c r="L2710" s="1">
        <f t="shared" ca="1" si="385"/>
        <v>0.68818504954933346</v>
      </c>
      <c r="M2710" s="1">
        <f t="shared" ca="1" si="383"/>
        <v>5346.2251103948211</v>
      </c>
      <c r="N2710" s="13">
        <f t="shared" ca="1" si="384"/>
        <v>5.4692696000056458</v>
      </c>
    </row>
    <row r="2711" spans="5:14" x14ac:dyDescent="0.15">
      <c r="E2711" s="2">
        <v>2707</v>
      </c>
      <c r="F2711" s="12">
        <f t="shared" ca="1" si="386"/>
        <v>0.57617886966163445</v>
      </c>
      <c r="G2711" s="1">
        <f t="shared" ca="1" si="379"/>
        <v>1.1026742577721289</v>
      </c>
      <c r="H2711" s="1">
        <f t="shared" ca="1" si="380"/>
        <v>5341.8585150525878</v>
      </c>
      <c r="I2711" s="1">
        <f t="shared" ca="1" si="381"/>
        <v>5346.2251103948211</v>
      </c>
      <c r="J2711" s="1">
        <f t="shared" ca="1" si="382"/>
        <v>4.3665953422332677</v>
      </c>
      <c r="K2711" s="5">
        <f t="shared" ca="1" si="387"/>
        <v>0.48173950169029056</v>
      </c>
      <c r="L2711" s="1">
        <f t="shared" ca="1" si="385"/>
        <v>0.94283844436813169</v>
      </c>
      <c r="M2711" s="1">
        <f t="shared" ca="1" si="383"/>
        <v>5347.1679488391892</v>
      </c>
      <c r="N2711" s="13">
        <f t="shared" ca="1" si="384"/>
        <v>5.309433786601403</v>
      </c>
    </row>
    <row r="2712" spans="5:14" x14ac:dyDescent="0.15">
      <c r="E2712" s="2">
        <v>2708</v>
      </c>
      <c r="F2712" s="12">
        <f t="shared" ca="1" si="386"/>
        <v>0.23432239659853626</v>
      </c>
      <c r="G2712" s="1">
        <f t="shared" ca="1" si="379"/>
        <v>2.9021146972554623</v>
      </c>
      <c r="H2712" s="1">
        <f t="shared" ca="1" si="380"/>
        <v>5344.7606297498432</v>
      </c>
      <c r="I2712" s="1">
        <f t="shared" ca="1" si="381"/>
        <v>5347.1679488391892</v>
      </c>
      <c r="J2712" s="1">
        <f t="shared" ca="1" si="382"/>
        <v>2.4073190893459468</v>
      </c>
      <c r="K2712" s="5">
        <f t="shared" ca="1" si="387"/>
        <v>0.60263220813894502</v>
      </c>
      <c r="L2712" s="1">
        <f t="shared" ca="1" si="385"/>
        <v>1.3939483890546658</v>
      </c>
      <c r="M2712" s="1">
        <f t="shared" ca="1" si="383"/>
        <v>5348.5618972282437</v>
      </c>
      <c r="N2712" s="13">
        <f t="shared" ca="1" si="384"/>
        <v>3.8012674784004048</v>
      </c>
    </row>
    <row r="2713" spans="5:14" x14ac:dyDescent="0.15">
      <c r="E2713" s="2">
        <v>2709</v>
      </c>
      <c r="F2713" s="12">
        <f t="shared" ca="1" si="386"/>
        <v>0.85089101397358657</v>
      </c>
      <c r="G2713" s="1">
        <f t="shared" ca="1" si="379"/>
        <v>0.32294245359268609</v>
      </c>
      <c r="H2713" s="1">
        <f t="shared" ca="1" si="380"/>
        <v>5345.0835722034362</v>
      </c>
      <c r="I2713" s="1">
        <f t="shared" ca="1" si="381"/>
        <v>5348.5618972282437</v>
      </c>
      <c r="J2713" s="1">
        <f t="shared" ca="1" si="382"/>
        <v>3.4783250248074182</v>
      </c>
      <c r="K2713" s="5">
        <f t="shared" ca="1" si="387"/>
        <v>0.64107022019476956</v>
      </c>
      <c r="L2713" s="1">
        <f t="shared" ca="1" si="385"/>
        <v>1.5707223853336081</v>
      </c>
      <c r="M2713" s="1">
        <f t="shared" ca="1" si="383"/>
        <v>5350.1326196135769</v>
      </c>
      <c r="N2713" s="13">
        <f t="shared" ca="1" si="384"/>
        <v>5.0490474101407017</v>
      </c>
    </row>
    <row r="2714" spans="5:14" x14ac:dyDescent="0.15">
      <c r="E2714" s="2">
        <v>2710</v>
      </c>
      <c r="F2714" s="12">
        <f t="shared" ca="1" si="386"/>
        <v>0.63759554692156106</v>
      </c>
      <c r="G2714" s="1">
        <f t="shared" ca="1" si="379"/>
        <v>0.90010227131210496</v>
      </c>
      <c r="H2714" s="1">
        <f t="shared" ca="1" si="380"/>
        <v>5345.9836744747481</v>
      </c>
      <c r="I2714" s="1">
        <f t="shared" ca="1" si="381"/>
        <v>5350.1326196135769</v>
      </c>
      <c r="J2714" s="1">
        <f t="shared" ca="1" si="382"/>
        <v>4.1489451388288217</v>
      </c>
      <c r="K2714" s="5">
        <f t="shared" ca="1" si="387"/>
        <v>0.40848592024168506</v>
      </c>
      <c r="L2714" s="1">
        <f t="shared" ca="1" si="385"/>
        <v>0.72585640813446661</v>
      </c>
      <c r="M2714" s="1">
        <f t="shared" ca="1" si="383"/>
        <v>5350.8584760217118</v>
      </c>
      <c r="N2714" s="13">
        <f t="shared" ca="1" si="384"/>
        <v>4.8748015469636812</v>
      </c>
    </row>
    <row r="2715" spans="5:14" x14ac:dyDescent="0.15">
      <c r="E2715" s="2">
        <v>2711</v>
      </c>
      <c r="F2715" s="12">
        <f t="shared" ca="1" si="386"/>
        <v>0.18778652602914758</v>
      </c>
      <c r="G2715" s="1">
        <f t="shared" ca="1" si="379"/>
        <v>3.3448989223310703</v>
      </c>
      <c r="H2715" s="1">
        <f t="shared" ca="1" si="380"/>
        <v>5349.3285733970788</v>
      </c>
      <c r="I2715" s="1">
        <f t="shared" ca="1" si="381"/>
        <v>5350.8584760217118</v>
      </c>
      <c r="J2715" s="1">
        <f t="shared" ca="1" si="382"/>
        <v>1.5299026246329959</v>
      </c>
      <c r="K2715" s="5">
        <f t="shared" ca="1" si="387"/>
        <v>0.71193868727664211</v>
      </c>
      <c r="L2715" s="1">
        <f t="shared" ca="1" si="385"/>
        <v>1.9585437297393642</v>
      </c>
      <c r="M2715" s="1">
        <f t="shared" ca="1" si="383"/>
        <v>5352.817019751451</v>
      </c>
      <c r="N2715" s="13">
        <f t="shared" ca="1" si="384"/>
        <v>3.4884463543721722</v>
      </c>
    </row>
    <row r="2716" spans="5:14" x14ac:dyDescent="0.15">
      <c r="E2716" s="2">
        <v>2712</v>
      </c>
      <c r="F2716" s="12">
        <f t="shared" ca="1" si="386"/>
        <v>0.5263536111113829</v>
      </c>
      <c r="G2716" s="1">
        <f t="shared" ca="1" si="379"/>
        <v>1.2835640552853065</v>
      </c>
      <c r="H2716" s="1">
        <f t="shared" ca="1" si="380"/>
        <v>5350.6121374523645</v>
      </c>
      <c r="I2716" s="1">
        <f t="shared" ca="1" si="381"/>
        <v>5352.817019751451</v>
      </c>
      <c r="J2716" s="1">
        <f t="shared" ca="1" si="382"/>
        <v>2.204882299086421</v>
      </c>
      <c r="K2716" s="5">
        <f t="shared" ca="1" si="387"/>
        <v>0.67791751358918084</v>
      </c>
      <c r="L2716" s="1">
        <f t="shared" ca="1" si="385"/>
        <v>1.7608356210728602</v>
      </c>
      <c r="M2716" s="1">
        <f t="shared" ca="1" si="383"/>
        <v>5354.577855372524</v>
      </c>
      <c r="N2716" s="13">
        <f t="shared" ca="1" si="384"/>
        <v>3.9657179201594772</v>
      </c>
    </row>
    <row r="2717" spans="5:14" x14ac:dyDescent="0.15">
      <c r="E2717" s="2">
        <v>2713</v>
      </c>
      <c r="F2717" s="12">
        <f t="shared" ca="1" si="386"/>
        <v>0.18523225049643499</v>
      </c>
      <c r="G2717" s="1">
        <f t="shared" ca="1" si="379"/>
        <v>3.3722896663616022</v>
      </c>
      <c r="H2717" s="1">
        <f t="shared" ca="1" si="380"/>
        <v>5353.9844271187258</v>
      </c>
      <c r="I2717" s="1">
        <f t="shared" ca="1" si="381"/>
        <v>5354.577855372524</v>
      </c>
      <c r="J2717" s="1">
        <f t="shared" ca="1" si="382"/>
        <v>0.59342825379826536</v>
      </c>
      <c r="K2717" s="5">
        <f t="shared" ca="1" si="387"/>
        <v>0.74262446849305774</v>
      </c>
      <c r="L2717" s="1">
        <f t="shared" ca="1" si="385"/>
        <v>2.1596211155055678</v>
      </c>
      <c r="M2717" s="1">
        <f t="shared" ca="1" si="383"/>
        <v>5356.7374764880296</v>
      </c>
      <c r="N2717" s="13">
        <f t="shared" ca="1" si="384"/>
        <v>2.7530493693038807</v>
      </c>
    </row>
    <row r="2718" spans="5:14" x14ac:dyDescent="0.15">
      <c r="E2718" s="2">
        <v>2714</v>
      </c>
      <c r="F2718" s="12">
        <f t="shared" ca="1" si="386"/>
        <v>0.19690872746624166</v>
      </c>
      <c r="G2718" s="1">
        <f t="shared" ca="1" si="379"/>
        <v>3.2500299399211667</v>
      </c>
      <c r="H2718" s="1">
        <f t="shared" ca="1" si="380"/>
        <v>5357.2344570586465</v>
      </c>
      <c r="I2718" s="1">
        <f t="shared" ca="1" si="381"/>
        <v>5357.2344570586465</v>
      </c>
      <c r="J2718" s="1">
        <f t="shared" ca="1" si="382"/>
        <v>0</v>
      </c>
      <c r="K2718" s="5">
        <f t="shared" ca="1" si="387"/>
        <v>0.1815366355628858</v>
      </c>
      <c r="L2718" s="1">
        <f t="shared" ca="1" si="385"/>
        <v>0.23104703499232698</v>
      </c>
      <c r="M2718" s="1">
        <f t="shared" ca="1" si="383"/>
        <v>5357.4655040936386</v>
      </c>
      <c r="N2718" s="13">
        <f t="shared" ca="1" si="384"/>
        <v>0.2310470349921161</v>
      </c>
    </row>
    <row r="2719" spans="5:14" x14ac:dyDescent="0.15">
      <c r="E2719" s="2">
        <v>2715</v>
      </c>
      <c r="F2719" s="12">
        <f t="shared" ca="1" si="386"/>
        <v>0.30891144266501835</v>
      </c>
      <c r="G2719" s="1">
        <f t="shared" ca="1" si="379"/>
        <v>2.3494012729543945</v>
      </c>
      <c r="H2719" s="1">
        <f t="shared" ca="1" si="380"/>
        <v>5359.5838583316008</v>
      </c>
      <c r="I2719" s="1">
        <f t="shared" ca="1" si="381"/>
        <v>5359.5838583316008</v>
      </c>
      <c r="J2719" s="1">
        <f t="shared" ca="1" si="382"/>
        <v>0</v>
      </c>
      <c r="K2719" s="5">
        <f t="shared" ca="1" si="387"/>
        <v>0.45653289570931666</v>
      </c>
      <c r="L2719" s="1">
        <f t="shared" ca="1" si="385"/>
        <v>0.86419284598269452</v>
      </c>
      <c r="M2719" s="1">
        <f t="shared" ca="1" si="383"/>
        <v>5360.4480511775837</v>
      </c>
      <c r="N2719" s="13">
        <f t="shared" ca="1" si="384"/>
        <v>0.86419284598287049</v>
      </c>
    </row>
    <row r="2720" spans="5:14" x14ac:dyDescent="0.15">
      <c r="E2720" s="2">
        <v>2716</v>
      </c>
      <c r="F2720" s="12">
        <f t="shared" ca="1" si="386"/>
        <v>0.20290636907206883</v>
      </c>
      <c r="G2720" s="1">
        <f t="shared" ca="1" si="379"/>
        <v>3.1900212848812419</v>
      </c>
      <c r="H2720" s="1">
        <f t="shared" ca="1" si="380"/>
        <v>5362.7738796164822</v>
      </c>
      <c r="I2720" s="1">
        <f t="shared" ca="1" si="381"/>
        <v>5362.7738796164822</v>
      </c>
      <c r="J2720" s="1">
        <f t="shared" ca="1" si="382"/>
        <v>0</v>
      </c>
      <c r="K2720" s="5">
        <f t="shared" ca="1" si="387"/>
        <v>0.62496311424048301</v>
      </c>
      <c r="L2720" s="1">
        <f t="shared" ca="1" si="385"/>
        <v>1.4942192356598907</v>
      </c>
      <c r="M2720" s="1">
        <f t="shared" ca="1" si="383"/>
        <v>5364.2680988521424</v>
      </c>
      <c r="N2720" s="13">
        <f t="shared" ca="1" si="384"/>
        <v>1.4942192356602391</v>
      </c>
    </row>
    <row r="2721" spans="5:14" x14ac:dyDescent="0.15">
      <c r="E2721" s="2">
        <v>2717</v>
      </c>
      <c r="F2721" s="12">
        <f t="shared" ca="1" si="386"/>
        <v>1.3366654730395666E-5</v>
      </c>
      <c r="G2721" s="1">
        <f t="shared" ca="1" si="379"/>
        <v>22.445494810616228</v>
      </c>
      <c r="H2721" s="1">
        <f t="shared" ca="1" si="380"/>
        <v>5385.219374427098</v>
      </c>
      <c r="I2721" s="1">
        <f t="shared" ca="1" si="381"/>
        <v>5385.219374427098</v>
      </c>
      <c r="J2721" s="1">
        <f t="shared" ca="1" si="382"/>
        <v>0</v>
      </c>
      <c r="K2721" s="5">
        <f t="shared" ca="1" si="387"/>
        <v>0.5072971772274889</v>
      </c>
      <c r="L2721" s="1">
        <f t="shared" ca="1" si="385"/>
        <v>1.0273466792025692</v>
      </c>
      <c r="M2721" s="1">
        <f t="shared" ca="1" si="383"/>
        <v>5386.2467211063004</v>
      </c>
      <c r="N2721" s="13">
        <f t="shared" ca="1" si="384"/>
        <v>1.02734667920231</v>
      </c>
    </row>
    <row r="2722" spans="5:14" x14ac:dyDescent="0.15">
      <c r="E2722" s="2">
        <v>2718</v>
      </c>
      <c r="F2722" s="12">
        <f t="shared" ca="1" si="386"/>
        <v>0.5237619348342214</v>
      </c>
      <c r="G2722" s="1">
        <f t="shared" ca="1" si="379"/>
        <v>1.2934360414648782</v>
      </c>
      <c r="H2722" s="1">
        <f t="shared" ca="1" si="380"/>
        <v>5386.5128104685627</v>
      </c>
      <c r="I2722" s="1">
        <f t="shared" ca="1" si="381"/>
        <v>5386.5128104685627</v>
      </c>
      <c r="J2722" s="1">
        <f t="shared" ca="1" si="382"/>
        <v>0</v>
      </c>
      <c r="K2722" s="5">
        <f t="shared" ca="1" si="387"/>
        <v>0.17625370930997897</v>
      </c>
      <c r="L2722" s="1">
        <f t="shared" ca="1" si="385"/>
        <v>0.22213491544369801</v>
      </c>
      <c r="M2722" s="1">
        <f t="shared" ca="1" si="383"/>
        <v>5386.7349453840061</v>
      </c>
      <c r="N2722" s="13">
        <f t="shared" ca="1" si="384"/>
        <v>0.22213491544334829</v>
      </c>
    </row>
    <row r="2723" spans="5:14" x14ac:dyDescent="0.15">
      <c r="E2723" s="2">
        <v>2719</v>
      </c>
      <c r="F2723" s="12">
        <f t="shared" ca="1" si="386"/>
        <v>0.39410299878966293</v>
      </c>
      <c r="G2723" s="1">
        <f t="shared" ca="1" si="379"/>
        <v>1.8622859712002482</v>
      </c>
      <c r="H2723" s="1">
        <f t="shared" ca="1" si="380"/>
        <v>5388.3750964397632</v>
      </c>
      <c r="I2723" s="1">
        <f t="shared" ca="1" si="381"/>
        <v>5388.3750964397632</v>
      </c>
      <c r="J2723" s="1">
        <f t="shared" ca="1" si="382"/>
        <v>0</v>
      </c>
      <c r="K2723" s="5">
        <f t="shared" ca="1" si="387"/>
        <v>0.17221516592396779</v>
      </c>
      <c r="L2723" s="1">
        <f t="shared" ca="1" si="385"/>
        <v>0.21539611722867416</v>
      </c>
      <c r="M2723" s="1">
        <f t="shared" ca="1" si="383"/>
        <v>5388.5904925569921</v>
      </c>
      <c r="N2723" s="13">
        <f t="shared" ca="1" si="384"/>
        <v>0.21539611722892005</v>
      </c>
    </row>
    <row r="2724" spans="5:14" x14ac:dyDescent="0.15">
      <c r="E2724" s="2">
        <v>2720</v>
      </c>
      <c r="F2724" s="12">
        <f t="shared" ca="1" si="386"/>
        <v>0.61384039287851333</v>
      </c>
      <c r="G2724" s="1">
        <f t="shared" ca="1" si="379"/>
        <v>0.97604066215772478</v>
      </c>
      <c r="H2724" s="1">
        <f t="shared" ca="1" si="380"/>
        <v>5389.3511371019213</v>
      </c>
      <c r="I2724" s="1">
        <f t="shared" ca="1" si="381"/>
        <v>5389.3511371019213</v>
      </c>
      <c r="J2724" s="1">
        <f t="shared" ca="1" si="382"/>
        <v>0</v>
      </c>
      <c r="K2724" s="5">
        <f t="shared" ca="1" si="387"/>
        <v>1.0735421693974789E-3</v>
      </c>
      <c r="L2724" s="1">
        <f t="shared" ca="1" si="385"/>
        <v>3.5563755552496897E-4</v>
      </c>
      <c r="M2724" s="1">
        <f t="shared" ca="1" si="383"/>
        <v>5389.3514927394772</v>
      </c>
      <c r="N2724" s="13">
        <f t="shared" ca="1" si="384"/>
        <v>3.5563755591283552E-4</v>
      </c>
    </row>
    <row r="2725" spans="5:14" x14ac:dyDescent="0.15">
      <c r="E2725" s="2">
        <v>2721</v>
      </c>
      <c r="F2725" s="12">
        <f t="shared" ca="1" si="386"/>
        <v>0.40219842025488628</v>
      </c>
      <c r="G2725" s="1">
        <f t="shared" ca="1" si="379"/>
        <v>1.8216194588228056</v>
      </c>
      <c r="H2725" s="1">
        <f t="shared" ca="1" si="380"/>
        <v>5391.1727565607443</v>
      </c>
      <c r="I2725" s="1">
        <f t="shared" ca="1" si="381"/>
        <v>5391.1727565607443</v>
      </c>
      <c r="J2725" s="1">
        <f t="shared" ca="1" si="382"/>
        <v>0</v>
      </c>
      <c r="K2725" s="5">
        <f t="shared" ca="1" si="387"/>
        <v>0.84330222858080717</v>
      </c>
      <c r="L2725" s="1">
        <f t="shared" ca="1" si="385"/>
        <v>3.0602509121839305</v>
      </c>
      <c r="M2725" s="1">
        <f t="shared" ca="1" si="383"/>
        <v>5394.233007472928</v>
      </c>
      <c r="N2725" s="13">
        <f t="shared" ca="1" si="384"/>
        <v>3.0602509121836192</v>
      </c>
    </row>
    <row r="2726" spans="5:14" x14ac:dyDescent="0.15">
      <c r="E2726" s="2">
        <v>2722</v>
      </c>
      <c r="F2726" s="12">
        <f t="shared" ca="1" si="386"/>
        <v>0.84886038965778166</v>
      </c>
      <c r="G2726" s="1">
        <f t="shared" ca="1" si="379"/>
        <v>0.32772109422804246</v>
      </c>
      <c r="H2726" s="1">
        <f t="shared" ca="1" si="380"/>
        <v>5391.5004776549722</v>
      </c>
      <c r="I2726" s="1">
        <f t="shared" ca="1" si="381"/>
        <v>5394.233007472928</v>
      </c>
      <c r="J2726" s="1">
        <f t="shared" ca="1" si="382"/>
        <v>2.7325298179557649</v>
      </c>
      <c r="K2726" s="5">
        <f t="shared" ca="1" si="387"/>
        <v>0.3713385087652572</v>
      </c>
      <c r="L2726" s="1">
        <f t="shared" ca="1" si="385"/>
        <v>0.62819092820599653</v>
      </c>
      <c r="M2726" s="1">
        <f t="shared" ca="1" si="383"/>
        <v>5394.8611984011341</v>
      </c>
      <c r="N2726" s="13">
        <f t="shared" ca="1" si="384"/>
        <v>3.36072074616186</v>
      </c>
    </row>
    <row r="2727" spans="5:14" x14ac:dyDescent="0.15">
      <c r="E2727" s="2">
        <v>2723</v>
      </c>
      <c r="F2727" s="12">
        <f t="shared" ca="1" si="386"/>
        <v>7.1000818161887969E-2</v>
      </c>
      <c r="G2727" s="1">
        <f t="shared" ca="1" si="379"/>
        <v>5.2901277572006853</v>
      </c>
      <c r="H2727" s="1">
        <f t="shared" ca="1" si="380"/>
        <v>5396.7906054121731</v>
      </c>
      <c r="I2727" s="1">
        <f t="shared" ca="1" si="381"/>
        <v>5396.7906054121731</v>
      </c>
      <c r="J2727" s="1">
        <f t="shared" ca="1" si="382"/>
        <v>0</v>
      </c>
      <c r="K2727" s="5">
        <f t="shared" ca="1" si="387"/>
        <v>0.71769282988546357</v>
      </c>
      <c r="L2727" s="1">
        <f t="shared" ca="1" si="385"/>
        <v>1.9944527950285578</v>
      </c>
      <c r="M2727" s="1">
        <f t="shared" ca="1" si="383"/>
        <v>5398.7850582072015</v>
      </c>
      <c r="N2727" s="13">
        <f t="shared" ca="1" si="384"/>
        <v>1.9944527950283373</v>
      </c>
    </row>
    <row r="2728" spans="5:14" x14ac:dyDescent="0.15">
      <c r="E2728" s="2">
        <v>2724</v>
      </c>
      <c r="F2728" s="12">
        <f t="shared" ca="1" si="386"/>
        <v>0.63035265829057086</v>
      </c>
      <c r="G2728" s="1">
        <f t="shared" ca="1" si="379"/>
        <v>0.92295168229555646</v>
      </c>
      <c r="H2728" s="1">
        <f t="shared" ca="1" si="380"/>
        <v>5397.7135570944683</v>
      </c>
      <c r="I2728" s="1">
        <f t="shared" ca="1" si="381"/>
        <v>5398.7850582072015</v>
      </c>
      <c r="J2728" s="1">
        <f t="shared" ca="1" si="382"/>
        <v>1.0715011127331309</v>
      </c>
      <c r="K2728" s="5">
        <f t="shared" ca="1" si="387"/>
        <v>0.76339199981507055</v>
      </c>
      <c r="L2728" s="1">
        <f t="shared" ca="1" si="385"/>
        <v>2.3107379887511112</v>
      </c>
      <c r="M2728" s="1">
        <f t="shared" ca="1" si="383"/>
        <v>5401.095796195953</v>
      </c>
      <c r="N2728" s="13">
        <f t="shared" ca="1" si="384"/>
        <v>3.3822391014846289</v>
      </c>
    </row>
    <row r="2729" spans="5:14" x14ac:dyDescent="0.15">
      <c r="E2729" s="2">
        <v>2725</v>
      </c>
      <c r="F2729" s="12">
        <f t="shared" ca="1" si="386"/>
        <v>0.63844060941056302</v>
      </c>
      <c r="G2729" s="1">
        <f t="shared" ca="1" si="379"/>
        <v>0.89745324727512343</v>
      </c>
      <c r="H2729" s="1">
        <f t="shared" ca="1" si="380"/>
        <v>5398.6110103417432</v>
      </c>
      <c r="I2729" s="1">
        <f t="shared" ca="1" si="381"/>
        <v>5401.095796195953</v>
      </c>
      <c r="J2729" s="1">
        <f t="shared" ca="1" si="382"/>
        <v>2.4847858542098038</v>
      </c>
      <c r="K2729" s="5">
        <f t="shared" ca="1" si="387"/>
        <v>0.22272082935363191</v>
      </c>
      <c r="L2729" s="1">
        <f t="shared" ca="1" si="385"/>
        <v>0.30429810286973807</v>
      </c>
      <c r="M2729" s="1">
        <f t="shared" ca="1" si="383"/>
        <v>5401.4000942988223</v>
      </c>
      <c r="N2729" s="13">
        <f t="shared" ca="1" si="384"/>
        <v>2.7890839570791286</v>
      </c>
    </row>
    <row r="2730" spans="5:14" x14ac:dyDescent="0.15">
      <c r="E2730" s="2">
        <v>2726</v>
      </c>
      <c r="F2730" s="12">
        <f t="shared" ca="1" si="386"/>
        <v>0.10087545767425155</v>
      </c>
      <c r="G2730" s="1">
        <f t="shared" ca="1" si="379"/>
        <v>4.5877372307178614</v>
      </c>
      <c r="H2730" s="1">
        <f t="shared" ca="1" si="380"/>
        <v>5403.1987475724609</v>
      </c>
      <c r="I2730" s="1">
        <f t="shared" ca="1" si="381"/>
        <v>5403.1987475724609</v>
      </c>
      <c r="J2730" s="1">
        <f t="shared" ca="1" si="382"/>
        <v>0</v>
      </c>
      <c r="K2730" s="5">
        <f t="shared" ca="1" si="387"/>
        <v>0.60453911965879226</v>
      </c>
      <c r="L2730" s="1">
        <f t="shared" ca="1" si="385"/>
        <v>1.4022640258255066</v>
      </c>
      <c r="M2730" s="1">
        <f t="shared" ca="1" si="383"/>
        <v>5404.6010115982863</v>
      </c>
      <c r="N2730" s="13">
        <f t="shared" ca="1" si="384"/>
        <v>1.4022640258253887</v>
      </c>
    </row>
    <row r="2731" spans="5:14" x14ac:dyDescent="0.15">
      <c r="E2731" s="2">
        <v>2727</v>
      </c>
      <c r="F2731" s="12">
        <f t="shared" ca="1" si="386"/>
        <v>0.56830554295405589</v>
      </c>
      <c r="G2731" s="1">
        <f t="shared" ca="1" si="379"/>
        <v>1.1301921543124627</v>
      </c>
      <c r="H2731" s="1">
        <f t="shared" ca="1" si="380"/>
        <v>5404.3289397267736</v>
      </c>
      <c r="I2731" s="1">
        <f t="shared" ca="1" si="381"/>
        <v>5404.6010115982863</v>
      </c>
      <c r="J2731" s="1">
        <f t="shared" ca="1" si="382"/>
        <v>0.27207187151270773</v>
      </c>
      <c r="K2731" s="5">
        <f t="shared" ca="1" si="387"/>
        <v>7.6584311359466417E-2</v>
      </c>
      <c r="L2731" s="1">
        <f t="shared" ca="1" si="385"/>
        <v>7.5277110540121026E-2</v>
      </c>
      <c r="M2731" s="1">
        <f t="shared" ca="1" si="383"/>
        <v>5404.6762887088262</v>
      </c>
      <c r="N2731" s="13">
        <f t="shared" ca="1" si="384"/>
        <v>0.34734898205260833</v>
      </c>
    </row>
    <row r="2732" spans="5:14" x14ac:dyDescent="0.15">
      <c r="E2732" s="2">
        <v>2728</v>
      </c>
      <c r="F2732" s="12">
        <f t="shared" ca="1" si="386"/>
        <v>0.76998321268259329</v>
      </c>
      <c r="G2732" s="1">
        <f t="shared" ca="1" si="379"/>
        <v>0.52277313216597221</v>
      </c>
      <c r="H2732" s="1">
        <f t="shared" ca="1" si="380"/>
        <v>5404.8517128589392</v>
      </c>
      <c r="I2732" s="1">
        <f t="shared" ca="1" si="381"/>
        <v>5404.8517128589392</v>
      </c>
      <c r="J2732" s="1">
        <f t="shared" ca="1" si="382"/>
        <v>0</v>
      </c>
      <c r="K2732" s="5">
        <f t="shared" ca="1" si="387"/>
        <v>0.65258890379888568</v>
      </c>
      <c r="L2732" s="1">
        <f t="shared" ca="1" si="385"/>
        <v>1.6277774066321697</v>
      </c>
      <c r="M2732" s="1">
        <f t="shared" ca="1" si="383"/>
        <v>5406.4794902655713</v>
      </c>
      <c r="N2732" s="13">
        <f t="shared" ca="1" si="384"/>
        <v>1.627777406632049</v>
      </c>
    </row>
    <row r="2733" spans="5:14" x14ac:dyDescent="0.15">
      <c r="E2733" s="2">
        <v>2729</v>
      </c>
      <c r="F2733" s="12">
        <f t="shared" ca="1" si="386"/>
        <v>0.31655802365975505</v>
      </c>
      <c r="G2733" s="1">
        <f t="shared" ca="1" si="379"/>
        <v>2.3004974502037592</v>
      </c>
      <c r="H2733" s="1">
        <f t="shared" ca="1" si="380"/>
        <v>5407.1522103091429</v>
      </c>
      <c r="I2733" s="1">
        <f t="shared" ca="1" si="381"/>
        <v>5407.1522103091429</v>
      </c>
      <c r="J2733" s="1">
        <f t="shared" ca="1" si="382"/>
        <v>0</v>
      </c>
      <c r="K2733" s="5">
        <f t="shared" ca="1" si="387"/>
        <v>0.65289344600200561</v>
      </c>
      <c r="L2733" s="1">
        <f t="shared" ca="1" si="385"/>
        <v>1.6293138066781199</v>
      </c>
      <c r="M2733" s="1">
        <f t="shared" ca="1" si="383"/>
        <v>5408.7815241158214</v>
      </c>
      <c r="N2733" s="13">
        <f t="shared" ca="1" si="384"/>
        <v>1.6293138066785104</v>
      </c>
    </row>
    <row r="2734" spans="5:14" x14ac:dyDescent="0.15">
      <c r="E2734" s="2">
        <v>2730</v>
      </c>
      <c r="F2734" s="12">
        <f t="shared" ca="1" si="386"/>
        <v>0.87837906863296755</v>
      </c>
      <c r="G2734" s="1">
        <f t="shared" ca="1" si="379"/>
        <v>0.25935407496107976</v>
      </c>
      <c r="H2734" s="1">
        <f t="shared" ca="1" si="380"/>
        <v>5407.4115643841042</v>
      </c>
      <c r="I2734" s="1">
        <f t="shared" ca="1" si="381"/>
        <v>5408.7815241158214</v>
      </c>
      <c r="J2734" s="1">
        <f t="shared" ca="1" si="382"/>
        <v>1.3699597317172447</v>
      </c>
      <c r="K2734" s="5">
        <f t="shared" ca="1" si="387"/>
        <v>0.14747957647611254</v>
      </c>
      <c r="L2734" s="1">
        <f t="shared" ca="1" si="385"/>
        <v>0.17552819977507628</v>
      </c>
      <c r="M2734" s="1">
        <f t="shared" ca="1" si="383"/>
        <v>5408.9570523155962</v>
      </c>
      <c r="N2734" s="13">
        <f t="shared" ca="1" si="384"/>
        <v>1.5454879314920618</v>
      </c>
    </row>
    <row r="2735" spans="5:14" x14ac:dyDescent="0.15">
      <c r="E2735" s="2">
        <v>2731</v>
      </c>
      <c r="F2735" s="12">
        <f t="shared" ca="1" si="386"/>
        <v>0.51921896881947427</v>
      </c>
      <c r="G2735" s="1">
        <f t="shared" ca="1" si="379"/>
        <v>1.3108591591068073</v>
      </c>
      <c r="H2735" s="1">
        <f t="shared" ca="1" si="380"/>
        <v>5408.7224235432113</v>
      </c>
      <c r="I2735" s="1">
        <f t="shared" ca="1" si="381"/>
        <v>5408.9570523155962</v>
      </c>
      <c r="J2735" s="1">
        <f t="shared" ca="1" si="382"/>
        <v>0.23462877238489455</v>
      </c>
      <c r="K2735" s="5">
        <f t="shared" ca="1" si="387"/>
        <v>0.57805330873360405</v>
      </c>
      <c r="L2735" s="1">
        <f t="shared" ca="1" si="385"/>
        <v>1.2905866746241033</v>
      </c>
      <c r="M2735" s="1">
        <f t="shared" ca="1" si="383"/>
        <v>5410.2476389902204</v>
      </c>
      <c r="N2735" s="13">
        <f t="shared" ca="1" si="384"/>
        <v>1.5252154470090318</v>
      </c>
    </row>
    <row r="2736" spans="5:14" x14ac:dyDescent="0.15">
      <c r="E2736" s="2">
        <v>2732</v>
      </c>
      <c r="F2736" s="12">
        <f t="shared" ca="1" si="386"/>
        <v>0.91177174373116243</v>
      </c>
      <c r="G2736" s="1">
        <f t="shared" ca="1" si="379"/>
        <v>0.1847312024597072</v>
      </c>
      <c r="H2736" s="1">
        <f t="shared" ca="1" si="380"/>
        <v>5408.9071547456706</v>
      </c>
      <c r="I2736" s="1">
        <f t="shared" ca="1" si="381"/>
        <v>5410.2476389902204</v>
      </c>
      <c r="J2736" s="1">
        <f t="shared" ca="1" si="382"/>
        <v>1.3404842445497707</v>
      </c>
      <c r="K2736" s="5">
        <f t="shared" ca="1" si="387"/>
        <v>0.92927371480123766</v>
      </c>
      <c r="L2736" s="1">
        <f t="shared" ca="1" si="385"/>
        <v>4.5376658377382988</v>
      </c>
      <c r="M2736" s="1">
        <f t="shared" ca="1" si="383"/>
        <v>5414.7853048279585</v>
      </c>
      <c r="N2736" s="13">
        <f t="shared" ca="1" si="384"/>
        <v>5.8781500822879025</v>
      </c>
    </row>
    <row r="2737" spans="5:14" x14ac:dyDescent="0.15">
      <c r="E2737" s="2">
        <v>2733</v>
      </c>
      <c r="F2737" s="12">
        <f t="shared" ca="1" si="386"/>
        <v>0.72638218333169524</v>
      </c>
      <c r="G2737" s="1">
        <f t="shared" ca="1" si="379"/>
        <v>0.63935795869519008</v>
      </c>
      <c r="H2737" s="1">
        <f t="shared" ca="1" si="380"/>
        <v>5409.5465127043653</v>
      </c>
      <c r="I2737" s="1">
        <f t="shared" ca="1" si="381"/>
        <v>5414.7853048279585</v>
      </c>
      <c r="J2737" s="1">
        <f t="shared" ca="1" si="382"/>
        <v>5.2387921235931572</v>
      </c>
      <c r="K2737" s="5">
        <f t="shared" ca="1" si="387"/>
        <v>0.34588385167990732</v>
      </c>
      <c r="L2737" s="1">
        <f t="shared" ca="1" si="385"/>
        <v>0.56548433875579052</v>
      </c>
      <c r="M2737" s="1">
        <f t="shared" ca="1" si="383"/>
        <v>5415.3507891667141</v>
      </c>
      <c r="N2737" s="13">
        <f t="shared" ca="1" si="384"/>
        <v>5.8042764623487528</v>
      </c>
    </row>
    <row r="2738" spans="5:14" x14ac:dyDescent="0.15">
      <c r="E2738" s="2">
        <v>2734</v>
      </c>
      <c r="F2738" s="12">
        <f t="shared" ca="1" si="386"/>
        <v>0.78241786478042386</v>
      </c>
      <c r="G2738" s="1">
        <f t="shared" ca="1" si="379"/>
        <v>0.49073265442778558</v>
      </c>
      <c r="H2738" s="1">
        <f t="shared" ca="1" si="380"/>
        <v>5410.0372453587934</v>
      </c>
      <c r="I2738" s="1">
        <f t="shared" ca="1" si="381"/>
        <v>5415.3507891667141</v>
      </c>
      <c r="J2738" s="1">
        <f t="shared" ca="1" si="382"/>
        <v>5.3135438079207233</v>
      </c>
      <c r="K2738" s="5">
        <f t="shared" ca="1" si="387"/>
        <v>8.6208259284170641E-2</v>
      </c>
      <c r="L2738" s="1">
        <f t="shared" ca="1" si="385"/>
        <v>8.7578252496246123E-2</v>
      </c>
      <c r="M2738" s="1">
        <f t="shared" ca="1" si="383"/>
        <v>5415.4383674192104</v>
      </c>
      <c r="N2738" s="13">
        <f t="shared" ca="1" si="384"/>
        <v>5.4011220604170376</v>
      </c>
    </row>
    <row r="2739" spans="5:14" x14ac:dyDescent="0.15">
      <c r="E2739" s="2">
        <v>2735</v>
      </c>
      <c r="F2739" s="12">
        <f t="shared" ca="1" si="386"/>
        <v>0.10333590377689217</v>
      </c>
      <c r="G2739" s="1">
        <f t="shared" ca="1" si="379"/>
        <v>4.5395407904403839</v>
      </c>
      <c r="H2739" s="1">
        <f t="shared" ca="1" si="380"/>
        <v>5414.5767861492341</v>
      </c>
      <c r="I2739" s="1">
        <f t="shared" ca="1" si="381"/>
        <v>5415.4383674192104</v>
      </c>
      <c r="J2739" s="1">
        <f t="shared" ca="1" si="382"/>
        <v>0.86158126997634099</v>
      </c>
      <c r="K2739" s="5">
        <f t="shared" ca="1" si="387"/>
        <v>0.47831424589159355</v>
      </c>
      <c r="L2739" s="1">
        <f t="shared" ca="1" si="385"/>
        <v>0.93188675005121835</v>
      </c>
      <c r="M2739" s="1">
        <f t="shared" ca="1" si="383"/>
        <v>5416.3702541692619</v>
      </c>
      <c r="N2739" s="13">
        <f t="shared" ca="1" si="384"/>
        <v>1.7934680200278308</v>
      </c>
    </row>
    <row r="2740" spans="5:14" x14ac:dyDescent="0.15">
      <c r="E2740" s="2">
        <v>2736</v>
      </c>
      <c r="F2740" s="12">
        <f t="shared" ca="1" si="386"/>
        <v>0.45973176541388505</v>
      </c>
      <c r="G2740" s="1">
        <f t="shared" ca="1" si="379"/>
        <v>1.5542241564885473</v>
      </c>
      <c r="H2740" s="1">
        <f t="shared" ca="1" si="380"/>
        <v>5416.1310103057231</v>
      </c>
      <c r="I2740" s="1">
        <f t="shared" ca="1" si="381"/>
        <v>5416.3702541692619</v>
      </c>
      <c r="J2740" s="1">
        <f t="shared" ca="1" si="382"/>
        <v>0.23924386353883165</v>
      </c>
      <c r="K2740" s="5">
        <f t="shared" ca="1" si="387"/>
        <v>0.44471423903584317</v>
      </c>
      <c r="L2740" s="1">
        <f t="shared" ca="1" si="385"/>
        <v>0.82881318343829957</v>
      </c>
      <c r="M2740" s="1">
        <f t="shared" ca="1" si="383"/>
        <v>5417.1990673526998</v>
      </c>
      <c r="N2740" s="13">
        <f t="shared" ca="1" si="384"/>
        <v>1.068057046976719</v>
      </c>
    </row>
    <row r="2741" spans="5:14" x14ac:dyDescent="0.15">
      <c r="E2741" s="2">
        <v>2737</v>
      </c>
      <c r="F2741" s="12">
        <f t="shared" ca="1" si="386"/>
        <v>0.78401280272849005</v>
      </c>
      <c r="G2741" s="1">
        <f t="shared" ca="1" si="379"/>
        <v>0.48665985750846646</v>
      </c>
      <c r="H2741" s="1">
        <f t="shared" ca="1" si="380"/>
        <v>5416.6176701632312</v>
      </c>
      <c r="I2741" s="1">
        <f t="shared" ca="1" si="381"/>
        <v>5417.1990673526998</v>
      </c>
      <c r="J2741" s="1">
        <f t="shared" ca="1" si="382"/>
        <v>0.5813971894685892</v>
      </c>
      <c r="K2741" s="5">
        <f t="shared" ca="1" si="387"/>
        <v>0.85570775864555393</v>
      </c>
      <c r="L2741" s="1">
        <f t="shared" ca="1" si="385"/>
        <v>3.2118143237293011</v>
      </c>
      <c r="M2741" s="1">
        <f t="shared" ca="1" si="383"/>
        <v>5420.4108816764292</v>
      </c>
      <c r="N2741" s="13">
        <f t="shared" ca="1" si="384"/>
        <v>3.7932115131980026</v>
      </c>
    </row>
    <row r="2742" spans="5:14" x14ac:dyDescent="0.15">
      <c r="E2742" s="2">
        <v>2738</v>
      </c>
      <c r="F2742" s="12">
        <f t="shared" ca="1" si="386"/>
        <v>0.35207868913799545</v>
      </c>
      <c r="G2742" s="1">
        <f t="shared" ca="1" si="379"/>
        <v>2.087801159359675</v>
      </c>
      <c r="H2742" s="1">
        <f t="shared" ca="1" si="380"/>
        <v>5418.7054713225907</v>
      </c>
      <c r="I2742" s="1">
        <f t="shared" ca="1" si="381"/>
        <v>5420.4108816764292</v>
      </c>
      <c r="J2742" s="1">
        <f t="shared" ca="1" si="382"/>
        <v>1.7054103538384879</v>
      </c>
      <c r="K2742" s="5">
        <f t="shared" ca="1" si="387"/>
        <v>0.38542169268647175</v>
      </c>
      <c r="L2742" s="1">
        <f t="shared" ca="1" si="385"/>
        <v>0.66432788231394047</v>
      </c>
      <c r="M2742" s="1">
        <f t="shared" ca="1" si="383"/>
        <v>5421.0752095587432</v>
      </c>
      <c r="N2742" s="13">
        <f t="shared" ca="1" si="384"/>
        <v>2.3697382361524433</v>
      </c>
    </row>
    <row r="2743" spans="5:14" x14ac:dyDescent="0.15">
      <c r="E2743" s="2">
        <v>2739</v>
      </c>
      <c r="F2743" s="12">
        <f t="shared" ca="1" si="386"/>
        <v>0.62536062090031952</v>
      </c>
      <c r="G2743" s="1">
        <f t="shared" ref="G2743:G2806" ca="1" si="388">-$B$4*LN(F2743)</f>
        <v>0.93885360440387211</v>
      </c>
      <c r="H2743" s="1">
        <f t="shared" ref="H2743:H2806" ca="1" si="389">H2742+G2743</f>
        <v>5419.6443249269942</v>
      </c>
      <c r="I2743" s="1">
        <f t="shared" ref="I2743:I2806" ca="1" si="390">MAX(H2743,M2742)</f>
        <v>5421.0752095587432</v>
      </c>
      <c r="J2743" s="1">
        <f t="shared" ref="J2743:J2806" ca="1" si="391">I2743-H2743</f>
        <v>1.4308846317489952</v>
      </c>
      <c r="K2743" s="5">
        <f t="shared" ca="1" si="387"/>
        <v>0.39053076106928308</v>
      </c>
      <c r="L2743" s="1">
        <f t="shared" ca="1" si="385"/>
        <v>0.67770172857464339</v>
      </c>
      <c r="M2743" s="1">
        <f t="shared" ref="M2743:M2806" ca="1" si="392">I2743+L2743</f>
        <v>5421.7529112873181</v>
      </c>
      <c r="N2743" s="13">
        <f t="shared" ref="N2743:N2806" ca="1" si="393">M2743-H2743</f>
        <v>2.1085863603238977</v>
      </c>
    </row>
    <row r="2744" spans="5:14" x14ac:dyDescent="0.15">
      <c r="E2744" s="2">
        <v>2740</v>
      </c>
      <c r="F2744" s="12">
        <f t="shared" ca="1" si="386"/>
        <v>0.45167497949812607</v>
      </c>
      <c r="G2744" s="1">
        <f t="shared" ca="1" si="388"/>
        <v>1.5895848594258251</v>
      </c>
      <c r="H2744" s="1">
        <f t="shared" ca="1" si="389"/>
        <v>5421.2339097864196</v>
      </c>
      <c r="I2744" s="1">
        <f t="shared" ca="1" si="390"/>
        <v>5421.7529112873181</v>
      </c>
      <c r="J2744" s="1">
        <f t="shared" ca="1" si="391"/>
        <v>0.5190015008984119</v>
      </c>
      <c r="K2744" s="5">
        <f t="shared" ca="1" si="387"/>
        <v>4.2956261056690481E-2</v>
      </c>
      <c r="L2744" s="1">
        <f t="shared" ca="1" si="385"/>
        <v>3.6147380281960677E-2</v>
      </c>
      <c r="M2744" s="1">
        <f t="shared" ca="1" si="392"/>
        <v>5421.7890586676003</v>
      </c>
      <c r="N2744" s="13">
        <f t="shared" ca="1" si="393"/>
        <v>0.55514888118068484</v>
      </c>
    </row>
    <row r="2745" spans="5:14" x14ac:dyDescent="0.15">
      <c r="E2745" s="2">
        <v>2741</v>
      </c>
      <c r="F2745" s="12">
        <f t="shared" ca="1" si="386"/>
        <v>1.4093093706748827E-2</v>
      </c>
      <c r="G2745" s="1">
        <f t="shared" ca="1" si="388"/>
        <v>8.5241408192503023</v>
      </c>
      <c r="H2745" s="1">
        <f t="shared" ca="1" si="389"/>
        <v>5429.7580506056702</v>
      </c>
      <c r="I2745" s="1">
        <f t="shared" ca="1" si="390"/>
        <v>5429.7580506056702</v>
      </c>
      <c r="J2745" s="1">
        <f t="shared" ca="1" si="391"/>
        <v>0</v>
      </c>
      <c r="K2745" s="5">
        <f t="shared" ca="1" si="387"/>
        <v>0.92831439822685669</v>
      </c>
      <c r="L2745" s="1">
        <f t="shared" ca="1" si="385"/>
        <v>4.5123994135785308</v>
      </c>
      <c r="M2745" s="1">
        <f t="shared" ca="1" si="392"/>
        <v>5434.2704500192485</v>
      </c>
      <c r="N2745" s="13">
        <f t="shared" ca="1" si="393"/>
        <v>4.5123994135783505</v>
      </c>
    </row>
    <row r="2746" spans="5:14" x14ac:dyDescent="0.15">
      <c r="E2746" s="2">
        <v>2742</v>
      </c>
      <c r="F2746" s="12">
        <f t="shared" ca="1" si="386"/>
        <v>0.85313040725902012</v>
      </c>
      <c r="G2746" s="1">
        <f t="shared" ca="1" si="388"/>
        <v>0.31768572489965496</v>
      </c>
      <c r="H2746" s="1">
        <f t="shared" ca="1" si="389"/>
        <v>5430.0757363305702</v>
      </c>
      <c r="I2746" s="1">
        <f t="shared" ca="1" si="390"/>
        <v>5434.2704500192485</v>
      </c>
      <c r="J2746" s="1">
        <f t="shared" ca="1" si="391"/>
        <v>4.1947136886783483</v>
      </c>
      <c r="K2746" s="5">
        <f t="shared" ca="1" si="387"/>
        <v>0.11704188942885918</v>
      </c>
      <c r="L2746" s="1">
        <f t="shared" ca="1" si="385"/>
        <v>0.12984675261617085</v>
      </c>
      <c r="M2746" s="1">
        <f t="shared" ca="1" si="392"/>
        <v>5434.4002967718643</v>
      </c>
      <c r="N2746" s="13">
        <f t="shared" ca="1" si="393"/>
        <v>4.3245604412941248</v>
      </c>
    </row>
    <row r="2747" spans="5:14" x14ac:dyDescent="0.15">
      <c r="E2747" s="2">
        <v>2743</v>
      </c>
      <c r="F2747" s="12">
        <f t="shared" ca="1" si="386"/>
        <v>0.79105243268989123</v>
      </c>
      <c r="G2747" s="1">
        <f t="shared" ca="1" si="388"/>
        <v>0.46878205364976028</v>
      </c>
      <c r="H2747" s="1">
        <f t="shared" ca="1" si="389"/>
        <v>5430.5445183842203</v>
      </c>
      <c r="I2747" s="1">
        <f t="shared" ca="1" si="390"/>
        <v>5434.4002967718643</v>
      </c>
      <c r="J2747" s="1">
        <f t="shared" ca="1" si="391"/>
        <v>3.8557783876440226</v>
      </c>
      <c r="K2747" s="5">
        <f t="shared" ca="1" si="387"/>
        <v>0.46953645858334159</v>
      </c>
      <c r="L2747" s="1">
        <f t="shared" ca="1" si="385"/>
        <v>0.90420703486983478</v>
      </c>
      <c r="M2747" s="1">
        <f t="shared" ca="1" si="392"/>
        <v>5435.3045038067339</v>
      </c>
      <c r="N2747" s="13">
        <f t="shared" ca="1" si="393"/>
        <v>4.7599854225136369</v>
      </c>
    </row>
    <row r="2748" spans="5:14" x14ac:dyDescent="0.15">
      <c r="E2748" s="2">
        <v>2744</v>
      </c>
      <c r="F2748" s="12">
        <f t="shared" ca="1" si="386"/>
        <v>0.38836463802332655</v>
      </c>
      <c r="G2748" s="1">
        <f t="shared" ca="1" si="388"/>
        <v>1.8916211839277781</v>
      </c>
      <c r="H2748" s="1">
        <f t="shared" ca="1" si="389"/>
        <v>5432.4361395681481</v>
      </c>
      <c r="I2748" s="1">
        <f t="shared" ca="1" si="390"/>
        <v>5435.3045038067339</v>
      </c>
      <c r="J2748" s="1">
        <f t="shared" ca="1" si="391"/>
        <v>2.8683642385858548</v>
      </c>
      <c r="K2748" s="5">
        <f t="shared" ca="1" si="387"/>
        <v>0.91632396780332814</v>
      </c>
      <c r="L2748" s="1">
        <f t="shared" ca="1" si="385"/>
        <v>4.222866218307888</v>
      </c>
      <c r="M2748" s="1">
        <f t="shared" ca="1" si="392"/>
        <v>5439.5273700250418</v>
      </c>
      <c r="N2748" s="13">
        <f t="shared" ca="1" si="393"/>
        <v>7.0912304568937543</v>
      </c>
    </row>
    <row r="2749" spans="5:14" x14ac:dyDescent="0.15">
      <c r="E2749" s="2">
        <v>2745</v>
      </c>
      <c r="F2749" s="12">
        <f t="shared" ca="1" si="386"/>
        <v>0.99554800485129413</v>
      </c>
      <c r="G2749" s="1">
        <f t="shared" ca="1" si="388"/>
        <v>8.9238695818093464E-3</v>
      </c>
      <c r="H2749" s="1">
        <f t="shared" ca="1" si="389"/>
        <v>5432.4450634377299</v>
      </c>
      <c r="I2749" s="1">
        <f t="shared" ca="1" si="390"/>
        <v>5439.5273700250418</v>
      </c>
      <c r="J2749" s="1">
        <f t="shared" ca="1" si="391"/>
        <v>7.0823065873119049</v>
      </c>
      <c r="K2749" s="5">
        <f t="shared" ca="1" si="387"/>
        <v>0.49975976977675096</v>
      </c>
      <c r="L2749" s="1">
        <f t="shared" ca="1" si="385"/>
        <v>1.0018983034910929</v>
      </c>
      <c r="M2749" s="1">
        <f t="shared" ca="1" si="392"/>
        <v>5440.5292683285334</v>
      </c>
      <c r="N2749" s="13">
        <f t="shared" ca="1" si="393"/>
        <v>8.0842048908034485</v>
      </c>
    </row>
    <row r="2750" spans="5:14" x14ac:dyDescent="0.15">
      <c r="E2750" s="2">
        <v>2746</v>
      </c>
      <c r="F2750" s="12">
        <f t="shared" ca="1" si="386"/>
        <v>0.48881705816220089</v>
      </c>
      <c r="G2750" s="1">
        <f t="shared" ca="1" si="388"/>
        <v>1.4315339473863296</v>
      </c>
      <c r="H2750" s="1">
        <f t="shared" ca="1" si="389"/>
        <v>5433.8765973851159</v>
      </c>
      <c r="I2750" s="1">
        <f t="shared" ca="1" si="390"/>
        <v>5440.5292683285334</v>
      </c>
      <c r="J2750" s="1">
        <f t="shared" ca="1" si="391"/>
        <v>6.6526709434174336</v>
      </c>
      <c r="K2750" s="5">
        <f t="shared" ca="1" si="387"/>
        <v>0.96429126683282362</v>
      </c>
      <c r="L2750" s="1">
        <f t="shared" ca="1" si="385"/>
        <v>5.8273998682944681</v>
      </c>
      <c r="M2750" s="1">
        <f t="shared" ca="1" si="392"/>
        <v>5446.3566681968277</v>
      </c>
      <c r="N2750" s="13">
        <f t="shared" ca="1" si="393"/>
        <v>12.480070811711812</v>
      </c>
    </row>
    <row r="2751" spans="5:14" x14ac:dyDescent="0.15">
      <c r="E2751" s="2">
        <v>2747</v>
      </c>
      <c r="F2751" s="12">
        <f t="shared" ca="1" si="386"/>
        <v>0.2787114536026607</v>
      </c>
      <c r="G2751" s="1">
        <f t="shared" ca="1" si="388"/>
        <v>2.5551564976191439</v>
      </c>
      <c r="H2751" s="1">
        <f t="shared" ca="1" si="389"/>
        <v>5436.4317538827354</v>
      </c>
      <c r="I2751" s="1">
        <f t="shared" ca="1" si="390"/>
        <v>5446.3566681968277</v>
      </c>
      <c r="J2751" s="1">
        <f t="shared" ca="1" si="391"/>
        <v>9.9249143140923479</v>
      </c>
      <c r="K2751" s="5">
        <f t="shared" ca="1" si="387"/>
        <v>0.76061039950362941</v>
      </c>
      <c r="L2751" s="1">
        <f t="shared" ca="1" si="385"/>
        <v>2.2897004733989452</v>
      </c>
      <c r="M2751" s="1">
        <f t="shared" ca="1" si="392"/>
        <v>5448.6463686702264</v>
      </c>
      <c r="N2751" s="13">
        <f t="shared" ca="1" si="393"/>
        <v>12.214614787490973</v>
      </c>
    </row>
    <row r="2752" spans="5:14" x14ac:dyDescent="0.15">
      <c r="E2752" s="2">
        <v>2748</v>
      </c>
      <c r="F2752" s="12">
        <f t="shared" ca="1" si="386"/>
        <v>9.6447924594092571E-2</v>
      </c>
      <c r="G2752" s="1">
        <f t="shared" ca="1" si="388"/>
        <v>4.677504115616153</v>
      </c>
      <c r="H2752" s="1">
        <f t="shared" ca="1" si="389"/>
        <v>5441.1092579983515</v>
      </c>
      <c r="I2752" s="1">
        <f t="shared" ca="1" si="390"/>
        <v>5448.6463686702264</v>
      </c>
      <c r="J2752" s="1">
        <f t="shared" ca="1" si="391"/>
        <v>7.5371106718748706</v>
      </c>
      <c r="K2752" s="5">
        <f t="shared" ca="1" si="387"/>
        <v>8.9882052530963596E-2</v>
      </c>
      <c r="L2752" s="1">
        <f t="shared" ca="1" si="385"/>
        <v>9.2390380135445316E-2</v>
      </c>
      <c r="M2752" s="1">
        <f t="shared" ca="1" si="392"/>
        <v>5448.7387590503622</v>
      </c>
      <c r="N2752" s="13">
        <f t="shared" ca="1" si="393"/>
        <v>7.6295010520107098</v>
      </c>
    </row>
    <row r="2753" spans="5:14" x14ac:dyDescent="0.15">
      <c r="E2753" s="2">
        <v>2749</v>
      </c>
      <c r="F2753" s="12">
        <f t="shared" ca="1" si="386"/>
        <v>0.83138486112975152</v>
      </c>
      <c r="G2753" s="1">
        <f t="shared" ca="1" si="388"/>
        <v>0.36932492243660858</v>
      </c>
      <c r="H2753" s="1">
        <f t="shared" ca="1" si="389"/>
        <v>5441.4785829207885</v>
      </c>
      <c r="I2753" s="1">
        <f t="shared" ca="1" si="390"/>
        <v>5448.7387590503622</v>
      </c>
      <c r="J2753" s="1">
        <f t="shared" ca="1" si="391"/>
        <v>7.2601761295736651</v>
      </c>
      <c r="K2753" s="5">
        <f t="shared" ca="1" si="387"/>
        <v>0.98862342997344155</v>
      </c>
      <c r="L2753" s="1">
        <f t="shared" ca="1" si="385"/>
        <v>8.0119526523675653</v>
      </c>
      <c r="M2753" s="1">
        <f t="shared" ca="1" si="392"/>
        <v>5456.7507117027299</v>
      </c>
      <c r="N2753" s="13">
        <f t="shared" ca="1" si="393"/>
        <v>15.272128781941319</v>
      </c>
    </row>
    <row r="2754" spans="5:14" x14ac:dyDescent="0.15">
      <c r="E2754" s="2">
        <v>2750</v>
      </c>
      <c r="F2754" s="12">
        <f t="shared" ca="1" si="386"/>
        <v>0.4939785622150531</v>
      </c>
      <c r="G2754" s="1">
        <f t="shared" ca="1" si="388"/>
        <v>1.4105263181233316</v>
      </c>
      <c r="H2754" s="1">
        <f t="shared" ca="1" si="389"/>
        <v>5442.8891092389122</v>
      </c>
      <c r="I2754" s="1">
        <f t="shared" ca="1" si="390"/>
        <v>5456.7507117027299</v>
      </c>
      <c r="J2754" s="1">
        <f t="shared" ca="1" si="391"/>
        <v>13.86160246381769</v>
      </c>
      <c r="K2754" s="5">
        <f t="shared" ca="1" si="387"/>
        <v>0.72101453491767065</v>
      </c>
      <c r="L2754" s="1">
        <f t="shared" ca="1" si="385"/>
        <v>2.0155401749901172</v>
      </c>
      <c r="M2754" s="1">
        <f t="shared" ca="1" si="392"/>
        <v>5458.7662518777197</v>
      </c>
      <c r="N2754" s="13">
        <f t="shared" ca="1" si="393"/>
        <v>15.877142638807527</v>
      </c>
    </row>
    <row r="2755" spans="5:14" x14ac:dyDescent="0.15">
      <c r="E2755" s="2">
        <v>2751</v>
      </c>
      <c r="F2755" s="12">
        <f t="shared" ca="1" si="386"/>
        <v>0.42083464897857992</v>
      </c>
      <c r="G2755" s="1">
        <f t="shared" ca="1" si="388"/>
        <v>1.7310305604397684</v>
      </c>
      <c r="H2755" s="1">
        <f t="shared" ca="1" si="389"/>
        <v>5444.6201397993518</v>
      </c>
      <c r="I2755" s="1">
        <f t="shared" ca="1" si="390"/>
        <v>5458.7662518777197</v>
      </c>
      <c r="J2755" s="1">
        <f t="shared" ca="1" si="391"/>
        <v>14.146112078367878</v>
      </c>
      <c r="K2755" s="5">
        <f t="shared" ca="1" si="387"/>
        <v>0.5152698862759244</v>
      </c>
      <c r="L2755" s="1">
        <f t="shared" ca="1" si="385"/>
        <v>1.0547634652357234</v>
      </c>
      <c r="M2755" s="1">
        <f t="shared" ca="1" si="392"/>
        <v>5459.8210153429554</v>
      </c>
      <c r="N2755" s="13">
        <f t="shared" ca="1" si="393"/>
        <v>15.200875543603615</v>
      </c>
    </row>
    <row r="2756" spans="5:14" x14ac:dyDescent="0.15">
      <c r="E2756" s="2">
        <v>2752</v>
      </c>
      <c r="F2756" s="12">
        <f t="shared" ca="1" si="386"/>
        <v>0.16495999503305814</v>
      </c>
      <c r="G2756" s="1">
        <f t="shared" ca="1" si="388"/>
        <v>3.6041045776469303</v>
      </c>
      <c r="H2756" s="1">
        <f t="shared" ca="1" si="389"/>
        <v>5448.2242443769992</v>
      </c>
      <c r="I2756" s="1">
        <f t="shared" ca="1" si="390"/>
        <v>5459.8210153429554</v>
      </c>
      <c r="J2756" s="1">
        <f t="shared" ca="1" si="391"/>
        <v>11.596770965956239</v>
      </c>
      <c r="K2756" s="5">
        <f t="shared" ca="1" si="387"/>
        <v>0.47449380195273339</v>
      </c>
      <c r="L2756" s="1">
        <f t="shared" ca="1" si="385"/>
        <v>0.91977179021729427</v>
      </c>
      <c r="M2756" s="1">
        <f t="shared" ca="1" si="392"/>
        <v>5460.7407871331725</v>
      </c>
      <c r="N2756" s="13">
        <f t="shared" ca="1" si="393"/>
        <v>12.516542756173294</v>
      </c>
    </row>
    <row r="2757" spans="5:14" x14ac:dyDescent="0.15">
      <c r="E2757" s="2">
        <v>2753</v>
      </c>
      <c r="F2757" s="12">
        <f t="shared" ca="1" si="386"/>
        <v>0.30589901594874502</v>
      </c>
      <c r="G2757" s="1">
        <f t="shared" ca="1" si="388"/>
        <v>2.3690004894710084</v>
      </c>
      <c r="H2757" s="1">
        <f t="shared" ca="1" si="389"/>
        <v>5450.5932448664698</v>
      </c>
      <c r="I2757" s="1">
        <f t="shared" ca="1" si="390"/>
        <v>5460.7407871331725</v>
      </c>
      <c r="J2757" s="1">
        <f t="shared" ca="1" si="391"/>
        <v>10.147542266702658</v>
      </c>
      <c r="K2757" s="5">
        <f t="shared" ca="1" si="387"/>
        <v>0.76168175969400498</v>
      </c>
      <c r="L2757" s="1">
        <f t="shared" ca="1" si="385"/>
        <v>2.2977725446942885</v>
      </c>
      <c r="M2757" s="1">
        <f t="shared" ca="1" si="392"/>
        <v>5463.0385596778669</v>
      </c>
      <c r="N2757" s="13">
        <f t="shared" ca="1" si="393"/>
        <v>12.445314811397111</v>
      </c>
    </row>
    <row r="2758" spans="5:14" x14ac:dyDescent="0.15">
      <c r="E2758" s="2">
        <v>2754</v>
      </c>
      <c r="F2758" s="12">
        <f t="shared" ca="1" si="386"/>
        <v>0.85088161157458342</v>
      </c>
      <c r="G2758" s="1">
        <f t="shared" ca="1" si="388"/>
        <v>0.32296455384006834</v>
      </c>
      <c r="H2758" s="1">
        <f t="shared" ca="1" si="389"/>
        <v>5450.9162094203102</v>
      </c>
      <c r="I2758" s="1">
        <f t="shared" ca="1" si="390"/>
        <v>5463.0385596778669</v>
      </c>
      <c r="J2758" s="1">
        <f t="shared" ca="1" si="391"/>
        <v>12.122350257556718</v>
      </c>
      <c r="K2758" s="5">
        <f t="shared" ca="1" si="387"/>
        <v>0.87687885354843054</v>
      </c>
      <c r="L2758" s="1">
        <f t="shared" ref="L2758:L2821" ca="1" si="394">_xlfn.GAMMA.INV(K2758, 0.8, 2)</f>
        <v>3.5045926121886262</v>
      </c>
      <c r="M2758" s="1">
        <f t="shared" ca="1" si="392"/>
        <v>5466.5431522900553</v>
      </c>
      <c r="N2758" s="13">
        <f t="shared" ca="1" si="393"/>
        <v>15.626942869745108</v>
      </c>
    </row>
    <row r="2759" spans="5:14" x14ac:dyDescent="0.15">
      <c r="E2759" s="2">
        <v>2755</v>
      </c>
      <c r="F2759" s="12">
        <f t="shared" ref="F2759:F2822" ca="1" si="395">RAND()</f>
        <v>0.38324937399248815</v>
      </c>
      <c r="G2759" s="1">
        <f t="shared" ca="1" si="388"/>
        <v>1.9181387892994257</v>
      </c>
      <c r="H2759" s="1">
        <f t="shared" ca="1" si="389"/>
        <v>5452.8343482096097</v>
      </c>
      <c r="I2759" s="1">
        <f t="shared" ca="1" si="390"/>
        <v>5466.5431522900553</v>
      </c>
      <c r="J2759" s="1">
        <f t="shared" ca="1" si="391"/>
        <v>13.708804080445589</v>
      </c>
      <c r="K2759" s="5">
        <f t="shared" ref="K2759:K2822" ca="1" si="396">RAND()</f>
        <v>0.38076650526679656</v>
      </c>
      <c r="L2759" s="1">
        <f t="shared" ca="1" si="394"/>
        <v>0.65226562478456729</v>
      </c>
      <c r="M2759" s="1">
        <f t="shared" ca="1" si="392"/>
        <v>5467.1954179148397</v>
      </c>
      <c r="N2759" s="13">
        <f t="shared" ca="1" si="393"/>
        <v>14.361069705229966</v>
      </c>
    </row>
    <row r="2760" spans="5:14" x14ac:dyDescent="0.15">
      <c r="E2760" s="2">
        <v>2756</v>
      </c>
      <c r="F2760" s="12">
        <f t="shared" ca="1" si="395"/>
        <v>0.19600938919316768</v>
      </c>
      <c r="G2760" s="1">
        <f t="shared" ca="1" si="388"/>
        <v>3.2591854337044164</v>
      </c>
      <c r="H2760" s="1">
        <f t="shared" ca="1" si="389"/>
        <v>5456.093533643314</v>
      </c>
      <c r="I2760" s="1">
        <f t="shared" ca="1" si="390"/>
        <v>5467.1954179148397</v>
      </c>
      <c r="J2760" s="1">
        <f t="shared" ca="1" si="391"/>
        <v>11.101884271525705</v>
      </c>
      <c r="K2760" s="5">
        <f t="shared" ca="1" si="396"/>
        <v>0.61173328073976951</v>
      </c>
      <c r="L2760" s="1">
        <f t="shared" ca="1" si="394"/>
        <v>1.434041994954051</v>
      </c>
      <c r="M2760" s="1">
        <f t="shared" ca="1" si="392"/>
        <v>5468.6294599097937</v>
      </c>
      <c r="N2760" s="13">
        <f t="shared" ca="1" si="393"/>
        <v>12.535926266479692</v>
      </c>
    </row>
    <row r="2761" spans="5:14" x14ac:dyDescent="0.15">
      <c r="E2761" s="2">
        <v>2757</v>
      </c>
      <c r="F2761" s="12">
        <f t="shared" ca="1" si="395"/>
        <v>0.80628225173308288</v>
      </c>
      <c r="G2761" s="1">
        <f t="shared" ca="1" si="388"/>
        <v>0.43064281904531859</v>
      </c>
      <c r="H2761" s="1">
        <f t="shared" ca="1" si="389"/>
        <v>5456.5241764623597</v>
      </c>
      <c r="I2761" s="1">
        <f t="shared" ca="1" si="390"/>
        <v>5468.6294599097937</v>
      </c>
      <c r="J2761" s="1">
        <f t="shared" ca="1" si="391"/>
        <v>12.105283447433976</v>
      </c>
      <c r="K2761" s="5">
        <f t="shared" ca="1" si="396"/>
        <v>0.6179042759829394</v>
      </c>
      <c r="L2761" s="1">
        <f t="shared" ca="1" si="394"/>
        <v>1.4618247506319801</v>
      </c>
      <c r="M2761" s="1">
        <f t="shared" ca="1" si="392"/>
        <v>5470.091284660426</v>
      </c>
      <c r="N2761" s="13">
        <f t="shared" ca="1" si="393"/>
        <v>13.567108198066308</v>
      </c>
    </row>
    <row r="2762" spans="5:14" x14ac:dyDescent="0.15">
      <c r="E2762" s="2">
        <v>2758</v>
      </c>
      <c r="F2762" s="12">
        <f t="shared" ca="1" si="395"/>
        <v>0.52120132525625873</v>
      </c>
      <c r="G2762" s="1">
        <f t="shared" ca="1" si="388"/>
        <v>1.3032377820654502</v>
      </c>
      <c r="H2762" s="1">
        <f t="shared" ca="1" si="389"/>
        <v>5457.8274142444252</v>
      </c>
      <c r="I2762" s="1">
        <f t="shared" ca="1" si="390"/>
        <v>5470.091284660426</v>
      </c>
      <c r="J2762" s="1">
        <f t="shared" ca="1" si="391"/>
        <v>12.263870416000827</v>
      </c>
      <c r="K2762" s="5">
        <f t="shared" ca="1" si="396"/>
        <v>0.10719724783616535</v>
      </c>
      <c r="L2762" s="1">
        <f t="shared" ca="1" si="394"/>
        <v>0.11589683505457826</v>
      </c>
      <c r="M2762" s="1">
        <f t="shared" ca="1" si="392"/>
        <v>5470.2071814954807</v>
      </c>
      <c r="N2762" s="13">
        <f t="shared" ca="1" si="393"/>
        <v>12.379767251055455</v>
      </c>
    </row>
    <row r="2763" spans="5:14" x14ac:dyDescent="0.15">
      <c r="E2763" s="2">
        <v>2759</v>
      </c>
      <c r="F2763" s="12">
        <f t="shared" ca="1" si="395"/>
        <v>0.39776685145728841</v>
      </c>
      <c r="G2763" s="1">
        <f t="shared" ca="1" si="388"/>
        <v>1.8437784914086777</v>
      </c>
      <c r="H2763" s="1">
        <f t="shared" ca="1" si="389"/>
        <v>5459.6711927358338</v>
      </c>
      <c r="I2763" s="1">
        <f t="shared" ca="1" si="390"/>
        <v>5470.2071814954807</v>
      </c>
      <c r="J2763" s="1">
        <f t="shared" ca="1" si="391"/>
        <v>10.535988759646898</v>
      </c>
      <c r="K2763" s="5">
        <f t="shared" ca="1" si="396"/>
        <v>0.74526596935216682</v>
      </c>
      <c r="L2763" s="1">
        <f t="shared" ca="1" si="394"/>
        <v>2.1781104275766956</v>
      </c>
      <c r="M2763" s="1">
        <f t="shared" ca="1" si="392"/>
        <v>5472.3852919230576</v>
      </c>
      <c r="N2763" s="13">
        <f t="shared" ca="1" si="393"/>
        <v>12.714099187223837</v>
      </c>
    </row>
    <row r="2764" spans="5:14" x14ac:dyDescent="0.15">
      <c r="E2764" s="2">
        <v>2760</v>
      </c>
      <c r="F2764" s="12">
        <f t="shared" ca="1" si="395"/>
        <v>0.22251450741842504</v>
      </c>
      <c r="G2764" s="1">
        <f t="shared" ca="1" si="388"/>
        <v>3.0055259552416609</v>
      </c>
      <c r="H2764" s="1">
        <f t="shared" ca="1" si="389"/>
        <v>5462.6767186910756</v>
      </c>
      <c r="I2764" s="1">
        <f t="shared" ca="1" si="390"/>
        <v>5472.3852919230576</v>
      </c>
      <c r="J2764" s="1">
        <f t="shared" ca="1" si="391"/>
        <v>9.7085732319819726</v>
      </c>
      <c r="K2764" s="5">
        <f t="shared" ca="1" si="396"/>
        <v>0.66994384692637743</v>
      </c>
      <c r="L2764" s="1">
        <f t="shared" ca="1" si="394"/>
        <v>1.7177567897705912</v>
      </c>
      <c r="M2764" s="1">
        <f t="shared" ca="1" si="392"/>
        <v>5474.1030487128282</v>
      </c>
      <c r="N2764" s="13">
        <f t="shared" ca="1" si="393"/>
        <v>11.426330021752619</v>
      </c>
    </row>
    <row r="2765" spans="5:14" x14ac:dyDescent="0.15">
      <c r="E2765" s="2">
        <v>2761</v>
      </c>
      <c r="F2765" s="12">
        <f t="shared" ca="1" si="395"/>
        <v>0.57143528164398316</v>
      </c>
      <c r="G2765" s="1">
        <f t="shared" ca="1" si="388"/>
        <v>1.1192080902547983</v>
      </c>
      <c r="H2765" s="1">
        <f t="shared" ca="1" si="389"/>
        <v>5463.7959267813303</v>
      </c>
      <c r="I2765" s="1">
        <f t="shared" ca="1" si="390"/>
        <v>5474.1030487128282</v>
      </c>
      <c r="J2765" s="1">
        <f t="shared" ca="1" si="391"/>
        <v>10.307121931497932</v>
      </c>
      <c r="K2765" s="5">
        <f t="shared" ca="1" si="396"/>
        <v>0.80783011203124222</v>
      </c>
      <c r="L2765" s="1">
        <f t="shared" ca="1" si="394"/>
        <v>2.6873436996352691</v>
      </c>
      <c r="M2765" s="1">
        <f t="shared" ca="1" si="392"/>
        <v>5476.7903924124639</v>
      </c>
      <c r="N2765" s="13">
        <f t="shared" ca="1" si="393"/>
        <v>12.994465631133608</v>
      </c>
    </row>
    <row r="2766" spans="5:14" x14ac:dyDescent="0.15">
      <c r="E2766" s="2">
        <v>2762</v>
      </c>
      <c r="F2766" s="12">
        <f t="shared" ca="1" si="395"/>
        <v>0.90400360664882295</v>
      </c>
      <c r="G2766" s="1">
        <f t="shared" ca="1" si="388"/>
        <v>0.20184385788428322</v>
      </c>
      <c r="H2766" s="1">
        <f t="shared" ca="1" si="389"/>
        <v>5463.9977706392147</v>
      </c>
      <c r="I2766" s="1">
        <f t="shared" ca="1" si="390"/>
        <v>5476.7903924124639</v>
      </c>
      <c r="J2766" s="1">
        <f t="shared" ca="1" si="391"/>
        <v>12.792621773249266</v>
      </c>
      <c r="K2766" s="5">
        <f t="shared" ca="1" si="396"/>
        <v>0.67181209495929484</v>
      </c>
      <c r="L2766" s="1">
        <f t="shared" ca="1" si="394"/>
        <v>1.7277483186153939</v>
      </c>
      <c r="M2766" s="1">
        <f t="shared" ca="1" si="392"/>
        <v>5478.5181407310793</v>
      </c>
      <c r="N2766" s="13">
        <f t="shared" ca="1" si="393"/>
        <v>14.520370091864606</v>
      </c>
    </row>
    <row r="2767" spans="5:14" x14ac:dyDescent="0.15">
      <c r="E2767" s="2">
        <v>2763</v>
      </c>
      <c r="F2767" s="12">
        <f t="shared" ca="1" si="395"/>
        <v>0.30478357558815572</v>
      </c>
      <c r="G2767" s="1">
        <f t="shared" ca="1" si="388"/>
        <v>2.3763066849743444</v>
      </c>
      <c r="H2767" s="1">
        <f t="shared" ca="1" si="389"/>
        <v>5466.3740773241889</v>
      </c>
      <c r="I2767" s="1">
        <f t="shared" ca="1" si="390"/>
        <v>5478.5181407310793</v>
      </c>
      <c r="J2767" s="1">
        <f t="shared" ca="1" si="391"/>
        <v>12.144063406890382</v>
      </c>
      <c r="K2767" s="5">
        <f t="shared" ca="1" si="396"/>
        <v>0.72825372234809416</v>
      </c>
      <c r="L2767" s="1">
        <f t="shared" ca="1" si="394"/>
        <v>2.062441009393043</v>
      </c>
      <c r="M2767" s="1">
        <f t="shared" ca="1" si="392"/>
        <v>5480.5805817404726</v>
      </c>
      <c r="N2767" s="13">
        <f t="shared" ca="1" si="393"/>
        <v>14.206504416283678</v>
      </c>
    </row>
    <row r="2768" spans="5:14" x14ac:dyDescent="0.15">
      <c r="E2768" s="2">
        <v>2764</v>
      </c>
      <c r="F2768" s="12">
        <f t="shared" ca="1" si="395"/>
        <v>0.56524805430031122</v>
      </c>
      <c r="G2768" s="1">
        <f t="shared" ca="1" si="388"/>
        <v>1.1409812200463023</v>
      </c>
      <c r="H2768" s="1">
        <f t="shared" ca="1" si="389"/>
        <v>5467.5150585442352</v>
      </c>
      <c r="I2768" s="1">
        <f t="shared" ca="1" si="390"/>
        <v>5480.5805817404726</v>
      </c>
      <c r="J2768" s="1">
        <f t="shared" ca="1" si="391"/>
        <v>13.065523196237336</v>
      </c>
      <c r="K2768" s="5">
        <f t="shared" ca="1" si="396"/>
        <v>0.1557753292763433</v>
      </c>
      <c r="L2768" s="1">
        <f t="shared" ca="1" si="394"/>
        <v>0.18862850068585926</v>
      </c>
      <c r="M2768" s="1">
        <f t="shared" ca="1" si="392"/>
        <v>5480.7692102411584</v>
      </c>
      <c r="N2768" s="13">
        <f t="shared" ca="1" si="393"/>
        <v>13.254151696923145</v>
      </c>
    </row>
    <row r="2769" spans="5:14" x14ac:dyDescent="0.15">
      <c r="E2769" s="2">
        <v>2765</v>
      </c>
      <c r="F2769" s="12">
        <f t="shared" ca="1" si="395"/>
        <v>6.3216353458434349E-2</v>
      </c>
      <c r="G2769" s="1">
        <f t="shared" ca="1" si="388"/>
        <v>5.5223845080950031</v>
      </c>
      <c r="H2769" s="1">
        <f t="shared" ca="1" si="389"/>
        <v>5473.0374430523307</v>
      </c>
      <c r="I2769" s="1">
        <f t="shared" ca="1" si="390"/>
        <v>5480.7692102411584</v>
      </c>
      <c r="J2769" s="1">
        <f t="shared" ca="1" si="391"/>
        <v>7.7317671888276891</v>
      </c>
      <c r="K2769" s="5">
        <f t="shared" ca="1" si="396"/>
        <v>0.49441007531267345</v>
      </c>
      <c r="L2769" s="1">
        <f t="shared" ca="1" si="394"/>
        <v>0.98410709059816992</v>
      </c>
      <c r="M2769" s="1">
        <f t="shared" ca="1" si="392"/>
        <v>5481.7533173317561</v>
      </c>
      <c r="N2769" s="13">
        <f t="shared" ca="1" si="393"/>
        <v>8.7158742794254067</v>
      </c>
    </row>
    <row r="2770" spans="5:14" x14ac:dyDescent="0.15">
      <c r="E2770" s="2">
        <v>2766</v>
      </c>
      <c r="F2770" s="12">
        <f t="shared" ca="1" si="395"/>
        <v>0.17858063029135374</v>
      </c>
      <c r="G2770" s="1">
        <f t="shared" ca="1" si="388"/>
        <v>3.445430138874257</v>
      </c>
      <c r="H2770" s="1">
        <f t="shared" ca="1" si="389"/>
        <v>5476.4828731912048</v>
      </c>
      <c r="I2770" s="1">
        <f t="shared" ca="1" si="390"/>
        <v>5481.7533173317561</v>
      </c>
      <c r="J2770" s="1">
        <f t="shared" ca="1" si="391"/>
        <v>5.2704441405512625</v>
      </c>
      <c r="K2770" s="5">
        <f t="shared" ca="1" si="396"/>
        <v>6.2542721723907291E-2</v>
      </c>
      <c r="L2770" s="1">
        <f t="shared" ca="1" si="394"/>
        <v>5.8164551595512627E-2</v>
      </c>
      <c r="M2770" s="1">
        <f t="shared" ca="1" si="392"/>
        <v>5481.8114818833519</v>
      </c>
      <c r="N2770" s="13">
        <f t="shared" ca="1" si="393"/>
        <v>5.3286086921470996</v>
      </c>
    </row>
    <row r="2771" spans="5:14" x14ac:dyDescent="0.15">
      <c r="E2771" s="2">
        <v>2767</v>
      </c>
      <c r="F2771" s="12">
        <f t="shared" ca="1" si="395"/>
        <v>0.43035597008494864</v>
      </c>
      <c r="G2771" s="1">
        <f t="shared" ca="1" si="388"/>
        <v>1.6862851507121308</v>
      </c>
      <c r="H2771" s="1">
        <f t="shared" ca="1" si="389"/>
        <v>5478.169158341917</v>
      </c>
      <c r="I2771" s="1">
        <f t="shared" ca="1" si="390"/>
        <v>5481.8114818833519</v>
      </c>
      <c r="J2771" s="1">
        <f t="shared" ca="1" si="391"/>
        <v>3.642323541434962</v>
      </c>
      <c r="K2771" s="5">
        <f t="shared" ca="1" si="396"/>
        <v>0.52517830564599122</v>
      </c>
      <c r="L2771" s="1">
        <f t="shared" ca="1" si="394"/>
        <v>1.0895750804414386</v>
      </c>
      <c r="M2771" s="1">
        <f t="shared" ca="1" si="392"/>
        <v>5482.9010569637931</v>
      </c>
      <c r="N2771" s="13">
        <f t="shared" ca="1" si="393"/>
        <v>4.7318986218760983</v>
      </c>
    </row>
    <row r="2772" spans="5:14" x14ac:dyDescent="0.15">
      <c r="E2772" s="2">
        <v>2768</v>
      </c>
      <c r="F2772" s="12">
        <f t="shared" ca="1" si="395"/>
        <v>0.34672223649366973</v>
      </c>
      <c r="G2772" s="1">
        <f t="shared" ca="1" si="388"/>
        <v>2.1184625815664377</v>
      </c>
      <c r="H2772" s="1">
        <f t="shared" ca="1" si="389"/>
        <v>5480.2876209234837</v>
      </c>
      <c r="I2772" s="1">
        <f t="shared" ca="1" si="390"/>
        <v>5482.9010569637931</v>
      </c>
      <c r="J2772" s="1">
        <f t="shared" ca="1" si="391"/>
        <v>2.6134360403093524</v>
      </c>
      <c r="K2772" s="5">
        <f t="shared" ca="1" si="396"/>
        <v>0.79761169884218042</v>
      </c>
      <c r="L2772" s="1">
        <f t="shared" ca="1" si="394"/>
        <v>2.5931884820393023</v>
      </c>
      <c r="M2772" s="1">
        <f t="shared" ca="1" si="392"/>
        <v>5485.4942454458323</v>
      </c>
      <c r="N2772" s="13">
        <f t="shared" ca="1" si="393"/>
        <v>5.2066245223486476</v>
      </c>
    </row>
    <row r="2773" spans="5:14" x14ac:dyDescent="0.15">
      <c r="E2773" s="2">
        <v>2769</v>
      </c>
      <c r="F2773" s="12">
        <f t="shared" ca="1" si="395"/>
        <v>2.428133268096011E-2</v>
      </c>
      <c r="G2773" s="1">
        <f t="shared" ca="1" si="388"/>
        <v>7.4360948525678943</v>
      </c>
      <c r="H2773" s="1">
        <f t="shared" ca="1" si="389"/>
        <v>5487.7237157760519</v>
      </c>
      <c r="I2773" s="1">
        <f t="shared" ca="1" si="390"/>
        <v>5487.7237157760519</v>
      </c>
      <c r="J2773" s="1">
        <f t="shared" ca="1" si="391"/>
        <v>0</v>
      </c>
      <c r="K2773" s="5">
        <f t="shared" ca="1" si="396"/>
        <v>0.22390044476313609</v>
      </c>
      <c r="L2773" s="1">
        <f t="shared" ca="1" si="394"/>
        <v>0.30649541502114847</v>
      </c>
      <c r="M2773" s="1">
        <f t="shared" ca="1" si="392"/>
        <v>5488.0302111910732</v>
      </c>
      <c r="N2773" s="13">
        <f t="shared" ca="1" si="393"/>
        <v>0.30649541502134525</v>
      </c>
    </row>
    <row r="2774" spans="5:14" x14ac:dyDescent="0.15">
      <c r="E2774" s="2">
        <v>2770</v>
      </c>
      <c r="F2774" s="12">
        <f t="shared" ca="1" si="395"/>
        <v>3.513841918261873E-2</v>
      </c>
      <c r="G2774" s="1">
        <f t="shared" ca="1" si="388"/>
        <v>6.6969203670018569</v>
      </c>
      <c r="H2774" s="1">
        <f t="shared" ca="1" si="389"/>
        <v>5494.4206361430533</v>
      </c>
      <c r="I2774" s="1">
        <f t="shared" ca="1" si="390"/>
        <v>5494.4206361430533</v>
      </c>
      <c r="J2774" s="1">
        <f t="shared" ca="1" si="391"/>
        <v>0</v>
      </c>
      <c r="K2774" s="5">
        <f t="shared" ca="1" si="396"/>
        <v>0.7278121213400246</v>
      </c>
      <c r="L2774" s="1">
        <f t="shared" ca="1" si="394"/>
        <v>2.0595420206271018</v>
      </c>
      <c r="M2774" s="1">
        <f t="shared" ca="1" si="392"/>
        <v>5496.4801781636806</v>
      </c>
      <c r="N2774" s="13">
        <f t="shared" ca="1" si="393"/>
        <v>2.0595420206273047</v>
      </c>
    </row>
    <row r="2775" spans="5:14" x14ac:dyDescent="0.15">
      <c r="E2775" s="2">
        <v>2771</v>
      </c>
      <c r="F2775" s="12">
        <f t="shared" ca="1" si="395"/>
        <v>0.53654902370724233</v>
      </c>
      <c r="G2775" s="1">
        <f t="shared" ca="1" si="388"/>
        <v>1.2451946883705345</v>
      </c>
      <c r="H2775" s="1">
        <f t="shared" ca="1" si="389"/>
        <v>5495.6658308314236</v>
      </c>
      <c r="I2775" s="1">
        <f t="shared" ca="1" si="390"/>
        <v>5496.4801781636806</v>
      </c>
      <c r="J2775" s="1">
        <f t="shared" ca="1" si="391"/>
        <v>0.81434733225705713</v>
      </c>
      <c r="K2775" s="5">
        <f t="shared" ca="1" si="396"/>
        <v>0.46323889036113064</v>
      </c>
      <c r="L2775" s="1">
        <f t="shared" ca="1" si="394"/>
        <v>0.8846831051952917</v>
      </c>
      <c r="M2775" s="1">
        <f t="shared" ca="1" si="392"/>
        <v>5497.3648612688758</v>
      </c>
      <c r="N2775" s="13">
        <f t="shared" ca="1" si="393"/>
        <v>1.6990304374521656</v>
      </c>
    </row>
    <row r="2776" spans="5:14" x14ac:dyDescent="0.15">
      <c r="E2776" s="2">
        <v>2772</v>
      </c>
      <c r="F2776" s="12">
        <f t="shared" ca="1" si="395"/>
        <v>0.52712739379464879</v>
      </c>
      <c r="G2776" s="1">
        <f t="shared" ca="1" si="388"/>
        <v>1.2806260513960588</v>
      </c>
      <c r="H2776" s="1">
        <f t="shared" ca="1" si="389"/>
        <v>5496.9464568828198</v>
      </c>
      <c r="I2776" s="1">
        <f t="shared" ca="1" si="390"/>
        <v>5497.3648612688758</v>
      </c>
      <c r="J2776" s="1">
        <f t="shared" ca="1" si="391"/>
        <v>0.41840438605595409</v>
      </c>
      <c r="K2776" s="5">
        <f t="shared" ca="1" si="396"/>
        <v>0.17170842998613323</v>
      </c>
      <c r="L2776" s="1">
        <f t="shared" ca="1" si="394"/>
        <v>0.21455510269993983</v>
      </c>
      <c r="M2776" s="1">
        <f t="shared" ca="1" si="392"/>
        <v>5497.5794163715755</v>
      </c>
      <c r="N2776" s="13">
        <f t="shared" ca="1" si="393"/>
        <v>0.63295948875565955</v>
      </c>
    </row>
    <row r="2777" spans="5:14" x14ac:dyDescent="0.15">
      <c r="E2777" s="2">
        <v>2773</v>
      </c>
      <c r="F2777" s="12">
        <f t="shared" ca="1" si="395"/>
        <v>0.33310640089007681</v>
      </c>
      <c r="G2777" s="1">
        <f t="shared" ca="1" si="388"/>
        <v>2.1985866356912296</v>
      </c>
      <c r="H2777" s="1">
        <f t="shared" ca="1" si="389"/>
        <v>5499.1450435185106</v>
      </c>
      <c r="I2777" s="1">
        <f t="shared" ca="1" si="390"/>
        <v>5499.1450435185106</v>
      </c>
      <c r="J2777" s="1">
        <f t="shared" ca="1" si="391"/>
        <v>0</v>
      </c>
      <c r="K2777" s="5">
        <f t="shared" ca="1" si="396"/>
        <v>0.65259249694117538</v>
      </c>
      <c r="L2777" s="1">
        <f t="shared" ca="1" si="394"/>
        <v>1.6277955252856058</v>
      </c>
      <c r="M2777" s="1">
        <f t="shared" ca="1" si="392"/>
        <v>5500.772839043796</v>
      </c>
      <c r="N2777" s="13">
        <f t="shared" ca="1" si="393"/>
        <v>1.6277955252853644</v>
      </c>
    </row>
    <row r="2778" spans="5:14" x14ac:dyDescent="0.15">
      <c r="E2778" s="2">
        <v>2774</v>
      </c>
      <c r="F2778" s="12">
        <f t="shared" ca="1" si="395"/>
        <v>0.63451557451934548</v>
      </c>
      <c r="G2778" s="1">
        <f t="shared" ca="1" si="388"/>
        <v>0.90978689199833185</v>
      </c>
      <c r="H2778" s="1">
        <f t="shared" ca="1" si="389"/>
        <v>5500.0548304105087</v>
      </c>
      <c r="I2778" s="1">
        <f t="shared" ca="1" si="390"/>
        <v>5500.772839043796</v>
      </c>
      <c r="J2778" s="1">
        <f t="shared" ca="1" si="391"/>
        <v>0.71800863328735431</v>
      </c>
      <c r="K2778" s="5">
        <f t="shared" ca="1" si="396"/>
        <v>0.91506146448185066</v>
      </c>
      <c r="L2778" s="1">
        <f t="shared" ca="1" si="394"/>
        <v>4.1948848003654415</v>
      </c>
      <c r="M2778" s="1">
        <f t="shared" ca="1" si="392"/>
        <v>5504.9677238441618</v>
      </c>
      <c r="N2778" s="13">
        <f t="shared" ca="1" si="393"/>
        <v>4.9128934336531529</v>
      </c>
    </row>
    <row r="2779" spans="5:14" x14ac:dyDescent="0.15">
      <c r="E2779" s="2">
        <v>2775</v>
      </c>
      <c r="F2779" s="12">
        <f t="shared" ca="1" si="395"/>
        <v>0.78892340522529847</v>
      </c>
      <c r="G2779" s="1">
        <f t="shared" ca="1" si="388"/>
        <v>0.47417208228719537</v>
      </c>
      <c r="H2779" s="1">
        <f t="shared" ca="1" si="389"/>
        <v>5500.5290024927963</v>
      </c>
      <c r="I2779" s="1">
        <f t="shared" ca="1" si="390"/>
        <v>5504.9677238441618</v>
      </c>
      <c r="J2779" s="1">
        <f t="shared" ca="1" si="391"/>
        <v>4.4387213513655297</v>
      </c>
      <c r="K2779" s="5">
        <f t="shared" ca="1" si="396"/>
        <v>0.3799462922182143</v>
      </c>
      <c r="L2779" s="1">
        <f t="shared" ca="1" si="394"/>
        <v>0.65015242000920492</v>
      </c>
      <c r="M2779" s="1">
        <f t="shared" ca="1" si="392"/>
        <v>5505.6178762641712</v>
      </c>
      <c r="N2779" s="13">
        <f t="shared" ca="1" si="393"/>
        <v>5.0888737713748924</v>
      </c>
    </row>
    <row r="2780" spans="5:14" x14ac:dyDescent="0.15">
      <c r="E2780" s="2">
        <v>2776</v>
      </c>
      <c r="F2780" s="12">
        <f t="shared" ca="1" si="395"/>
        <v>5.8362179605226827E-2</v>
      </c>
      <c r="G2780" s="1">
        <f t="shared" ca="1" si="388"/>
        <v>5.682174416874215</v>
      </c>
      <c r="H2780" s="1">
        <f t="shared" ca="1" si="389"/>
        <v>5506.2111769096709</v>
      </c>
      <c r="I2780" s="1">
        <f t="shared" ca="1" si="390"/>
        <v>5506.2111769096709</v>
      </c>
      <c r="J2780" s="1">
        <f t="shared" ca="1" si="391"/>
        <v>0</v>
      </c>
      <c r="K2780" s="5">
        <f t="shared" ca="1" si="396"/>
        <v>0.80446064431380193</v>
      </c>
      <c r="L2780" s="1">
        <f t="shared" ca="1" si="394"/>
        <v>2.6557291877914571</v>
      </c>
      <c r="M2780" s="1">
        <f t="shared" ca="1" si="392"/>
        <v>5508.8669060974626</v>
      </c>
      <c r="N2780" s="13">
        <f t="shared" ca="1" si="393"/>
        <v>2.6557291877916214</v>
      </c>
    </row>
    <row r="2781" spans="5:14" x14ac:dyDescent="0.15">
      <c r="E2781" s="2">
        <v>2777</v>
      </c>
      <c r="F2781" s="12">
        <f t="shared" ca="1" si="395"/>
        <v>0.52434538493425886</v>
      </c>
      <c r="G2781" s="1">
        <f t="shared" ca="1" si="388"/>
        <v>1.2912093604779229</v>
      </c>
      <c r="H2781" s="1">
        <f t="shared" ca="1" si="389"/>
        <v>5507.5023862701491</v>
      </c>
      <c r="I2781" s="1">
        <f t="shared" ca="1" si="390"/>
        <v>5508.8669060974626</v>
      </c>
      <c r="J2781" s="1">
        <f t="shared" ca="1" si="391"/>
        <v>1.3645198273134156</v>
      </c>
      <c r="K2781" s="5">
        <f t="shared" ca="1" si="396"/>
        <v>0.42999015008493513</v>
      </c>
      <c r="L2781" s="1">
        <f t="shared" ca="1" si="394"/>
        <v>0.78599714427554068</v>
      </c>
      <c r="M2781" s="1">
        <f t="shared" ca="1" si="392"/>
        <v>5509.6529032417384</v>
      </c>
      <c r="N2781" s="13">
        <f t="shared" ca="1" si="393"/>
        <v>2.1505169715892407</v>
      </c>
    </row>
    <row r="2782" spans="5:14" x14ac:dyDescent="0.15">
      <c r="E2782" s="2">
        <v>2778</v>
      </c>
      <c r="F2782" s="12">
        <f t="shared" ca="1" si="395"/>
        <v>0.63378679949091188</v>
      </c>
      <c r="G2782" s="1">
        <f t="shared" ca="1" si="388"/>
        <v>0.91208531900934986</v>
      </c>
      <c r="H2782" s="1">
        <f t="shared" ca="1" si="389"/>
        <v>5508.4144715891589</v>
      </c>
      <c r="I2782" s="1">
        <f t="shared" ca="1" si="390"/>
        <v>5509.6529032417384</v>
      </c>
      <c r="J2782" s="1">
        <f t="shared" ca="1" si="391"/>
        <v>1.2384316525794929</v>
      </c>
      <c r="K2782" s="5">
        <f t="shared" ca="1" si="396"/>
        <v>0.67071761778360284</v>
      </c>
      <c r="L2782" s="1">
        <f t="shared" ca="1" si="394"/>
        <v>1.7218875144493297</v>
      </c>
      <c r="M2782" s="1">
        <f t="shared" ca="1" si="392"/>
        <v>5511.3747907561874</v>
      </c>
      <c r="N2782" s="13">
        <f t="shared" ca="1" si="393"/>
        <v>2.9603191670285014</v>
      </c>
    </row>
    <row r="2783" spans="5:14" x14ac:dyDescent="0.15">
      <c r="E2783" s="2">
        <v>2779</v>
      </c>
      <c r="F2783" s="12">
        <f t="shared" ca="1" si="395"/>
        <v>4.9120111591506643E-2</v>
      </c>
      <c r="G2783" s="1">
        <f t="shared" ca="1" si="388"/>
        <v>6.0269734466635407</v>
      </c>
      <c r="H2783" s="1">
        <f t="shared" ca="1" si="389"/>
        <v>5514.4414450358227</v>
      </c>
      <c r="I2783" s="1">
        <f t="shared" ca="1" si="390"/>
        <v>5514.4414450358227</v>
      </c>
      <c r="J2783" s="1">
        <f t="shared" ca="1" si="391"/>
        <v>0</v>
      </c>
      <c r="K2783" s="5">
        <f t="shared" ca="1" si="396"/>
        <v>0.74216433593519471</v>
      </c>
      <c r="L2783" s="1">
        <f t="shared" ca="1" si="394"/>
        <v>2.1564210046610794</v>
      </c>
      <c r="M2783" s="1">
        <f t="shared" ca="1" si="392"/>
        <v>5516.5978660404835</v>
      </c>
      <c r="N2783" s="13">
        <f t="shared" ca="1" si="393"/>
        <v>2.1564210046608423</v>
      </c>
    </row>
    <row r="2784" spans="5:14" x14ac:dyDescent="0.15">
      <c r="E2784" s="2">
        <v>2780</v>
      </c>
      <c r="F2784" s="12">
        <f t="shared" ca="1" si="395"/>
        <v>0.14681158973222452</v>
      </c>
      <c r="G2784" s="1">
        <f t="shared" ca="1" si="388"/>
        <v>3.8372104335768911</v>
      </c>
      <c r="H2784" s="1">
        <f t="shared" ca="1" si="389"/>
        <v>5518.2786554693994</v>
      </c>
      <c r="I2784" s="1">
        <f t="shared" ca="1" si="390"/>
        <v>5518.2786554693994</v>
      </c>
      <c r="J2784" s="1">
        <f t="shared" ca="1" si="391"/>
        <v>0</v>
      </c>
      <c r="K2784" s="5">
        <f t="shared" ca="1" si="396"/>
        <v>0.85612826295902611</v>
      </c>
      <c r="L2784" s="1">
        <f t="shared" ca="1" si="394"/>
        <v>3.2171855745789015</v>
      </c>
      <c r="M2784" s="1">
        <f t="shared" ca="1" si="392"/>
        <v>5521.4958410439785</v>
      </c>
      <c r="N2784" s="13">
        <f t="shared" ca="1" si="393"/>
        <v>3.2171855745791618</v>
      </c>
    </row>
    <row r="2785" spans="5:14" x14ac:dyDescent="0.15">
      <c r="E2785" s="2">
        <v>2781</v>
      </c>
      <c r="F2785" s="12">
        <f t="shared" ca="1" si="395"/>
        <v>0.79874586964239058</v>
      </c>
      <c r="G2785" s="1">
        <f t="shared" ca="1" si="388"/>
        <v>0.44942488866100672</v>
      </c>
      <c r="H2785" s="1">
        <f t="shared" ca="1" si="389"/>
        <v>5518.7280803580607</v>
      </c>
      <c r="I2785" s="1">
        <f t="shared" ca="1" si="390"/>
        <v>5521.4958410439785</v>
      </c>
      <c r="J2785" s="1">
        <f t="shared" ca="1" si="391"/>
        <v>2.7677606859178923</v>
      </c>
      <c r="K2785" s="5">
        <f t="shared" ca="1" si="396"/>
        <v>0.18872635643562019</v>
      </c>
      <c r="L2785" s="1">
        <f t="shared" ca="1" si="394"/>
        <v>0.24335227477365465</v>
      </c>
      <c r="M2785" s="1">
        <f t="shared" ca="1" si="392"/>
        <v>5521.7391933187519</v>
      </c>
      <c r="N2785" s="13">
        <f t="shared" ca="1" si="393"/>
        <v>3.0111129606912073</v>
      </c>
    </row>
    <row r="2786" spans="5:14" x14ac:dyDescent="0.15">
      <c r="E2786" s="2">
        <v>2782</v>
      </c>
      <c r="F2786" s="12">
        <f t="shared" ca="1" si="395"/>
        <v>0.6141969448028457</v>
      </c>
      <c r="G2786" s="1">
        <f t="shared" ca="1" si="388"/>
        <v>0.97487929051726785</v>
      </c>
      <c r="H2786" s="1">
        <f t="shared" ca="1" si="389"/>
        <v>5519.7029596485781</v>
      </c>
      <c r="I2786" s="1">
        <f t="shared" ca="1" si="390"/>
        <v>5521.7391933187519</v>
      </c>
      <c r="J2786" s="1">
        <f t="shared" ca="1" si="391"/>
        <v>2.0362336701737149</v>
      </c>
      <c r="K2786" s="5">
        <f t="shared" ca="1" si="396"/>
        <v>3.8234763598927968E-2</v>
      </c>
      <c r="L2786" s="1">
        <f t="shared" ca="1" si="394"/>
        <v>3.1208502124431266E-2</v>
      </c>
      <c r="M2786" s="1">
        <f t="shared" ca="1" si="392"/>
        <v>5521.770401820876</v>
      </c>
      <c r="N2786" s="13">
        <f t="shared" ca="1" si="393"/>
        <v>2.0674421722978877</v>
      </c>
    </row>
    <row r="2787" spans="5:14" x14ac:dyDescent="0.15">
      <c r="E2787" s="2">
        <v>2783</v>
      </c>
      <c r="F2787" s="12">
        <f t="shared" ca="1" si="395"/>
        <v>0.80545699041275098</v>
      </c>
      <c r="G2787" s="1">
        <f t="shared" ca="1" si="388"/>
        <v>0.43269094536965996</v>
      </c>
      <c r="H2787" s="1">
        <f t="shared" ca="1" si="389"/>
        <v>5520.1356505939475</v>
      </c>
      <c r="I2787" s="1">
        <f t="shared" ca="1" si="390"/>
        <v>5521.770401820876</v>
      </c>
      <c r="J2787" s="1">
        <f t="shared" ca="1" si="391"/>
        <v>1.6347512269285289</v>
      </c>
      <c r="K2787" s="5">
        <f t="shared" ca="1" si="396"/>
        <v>0.48170093540795678</v>
      </c>
      <c r="L2787" s="1">
        <f t="shared" ca="1" si="394"/>
        <v>0.94271465779700747</v>
      </c>
      <c r="M2787" s="1">
        <f t="shared" ca="1" si="392"/>
        <v>5522.7131164786733</v>
      </c>
      <c r="N2787" s="13">
        <f t="shared" ca="1" si="393"/>
        <v>2.5774658847258252</v>
      </c>
    </row>
    <row r="2788" spans="5:14" x14ac:dyDescent="0.15">
      <c r="E2788" s="2">
        <v>2784</v>
      </c>
      <c r="F2788" s="12">
        <f t="shared" ca="1" si="395"/>
        <v>0.11726078752546165</v>
      </c>
      <c r="G2788" s="1">
        <f t="shared" ca="1" si="388"/>
        <v>4.2867097428127039</v>
      </c>
      <c r="H2788" s="1">
        <f t="shared" ca="1" si="389"/>
        <v>5524.42236033676</v>
      </c>
      <c r="I2788" s="1">
        <f t="shared" ca="1" si="390"/>
        <v>5524.42236033676</v>
      </c>
      <c r="J2788" s="1">
        <f t="shared" ca="1" si="391"/>
        <v>0</v>
      </c>
      <c r="K2788" s="5">
        <f t="shared" ca="1" si="396"/>
        <v>0.91532069074366518</v>
      </c>
      <c r="L2788" s="1">
        <f t="shared" ca="1" si="394"/>
        <v>4.200595275761219</v>
      </c>
      <c r="M2788" s="1">
        <f t="shared" ca="1" si="392"/>
        <v>5528.6229556125209</v>
      </c>
      <c r="N2788" s="13">
        <f t="shared" ca="1" si="393"/>
        <v>4.2005952757608611</v>
      </c>
    </row>
    <row r="2789" spans="5:14" x14ac:dyDescent="0.15">
      <c r="E2789" s="2">
        <v>2785</v>
      </c>
      <c r="F2789" s="12">
        <f t="shared" ca="1" si="395"/>
        <v>0.22081131546015542</v>
      </c>
      <c r="G2789" s="1">
        <f t="shared" ca="1" si="388"/>
        <v>3.0208934366745122</v>
      </c>
      <c r="H2789" s="1">
        <f t="shared" ca="1" si="389"/>
        <v>5527.4432537734347</v>
      </c>
      <c r="I2789" s="1">
        <f t="shared" ca="1" si="390"/>
        <v>5528.6229556125209</v>
      </c>
      <c r="J2789" s="1">
        <f t="shared" ca="1" si="391"/>
        <v>1.1797018390861922</v>
      </c>
      <c r="K2789" s="5">
        <f t="shared" ca="1" si="396"/>
        <v>2.6862400173217948E-2</v>
      </c>
      <c r="L2789" s="1">
        <f t="shared" ca="1" si="394"/>
        <v>2.0011682655121838E-2</v>
      </c>
      <c r="M2789" s="1">
        <f t="shared" ca="1" si="392"/>
        <v>5528.6429672951763</v>
      </c>
      <c r="N2789" s="13">
        <f t="shared" ca="1" si="393"/>
        <v>1.1997135217416144</v>
      </c>
    </row>
    <row r="2790" spans="5:14" x14ac:dyDescent="0.15">
      <c r="E2790" s="2">
        <v>2786</v>
      </c>
      <c r="F2790" s="12">
        <f t="shared" ca="1" si="395"/>
        <v>0.34565259594444686</v>
      </c>
      <c r="G2790" s="1">
        <f t="shared" ca="1" si="388"/>
        <v>2.1246421325845977</v>
      </c>
      <c r="H2790" s="1">
        <f t="shared" ca="1" si="389"/>
        <v>5529.5678959060197</v>
      </c>
      <c r="I2790" s="1">
        <f t="shared" ca="1" si="390"/>
        <v>5529.5678959060197</v>
      </c>
      <c r="J2790" s="1">
        <f t="shared" ca="1" si="391"/>
        <v>0</v>
      </c>
      <c r="K2790" s="5">
        <f t="shared" ca="1" si="396"/>
        <v>0.53896223070344906</v>
      </c>
      <c r="L2790" s="1">
        <f t="shared" ca="1" si="394"/>
        <v>1.1394214675231402</v>
      </c>
      <c r="M2790" s="1">
        <f t="shared" ca="1" si="392"/>
        <v>5530.7073173735425</v>
      </c>
      <c r="N2790" s="13">
        <f t="shared" ca="1" si="393"/>
        <v>1.1394214675228795</v>
      </c>
    </row>
    <row r="2791" spans="5:14" x14ac:dyDescent="0.15">
      <c r="E2791" s="2">
        <v>2787</v>
      </c>
      <c r="F2791" s="12">
        <f t="shared" ca="1" si="395"/>
        <v>0.4815800118911121</v>
      </c>
      <c r="G2791" s="1">
        <f t="shared" ca="1" si="388"/>
        <v>1.4613657787943544</v>
      </c>
      <c r="H2791" s="1">
        <f t="shared" ca="1" si="389"/>
        <v>5531.0292616848137</v>
      </c>
      <c r="I2791" s="1">
        <f t="shared" ca="1" si="390"/>
        <v>5531.0292616848137</v>
      </c>
      <c r="J2791" s="1">
        <f t="shared" ca="1" si="391"/>
        <v>0</v>
      </c>
      <c r="K2791" s="5">
        <f t="shared" ca="1" si="396"/>
        <v>0.16089695020135319</v>
      </c>
      <c r="L2791" s="1">
        <f t="shared" ca="1" si="394"/>
        <v>0.19685298064123807</v>
      </c>
      <c r="M2791" s="1">
        <f t="shared" ca="1" si="392"/>
        <v>5531.2261146654546</v>
      </c>
      <c r="N2791" s="13">
        <f t="shared" ca="1" si="393"/>
        <v>0.19685298064086965</v>
      </c>
    </row>
    <row r="2792" spans="5:14" x14ac:dyDescent="0.15">
      <c r="E2792" s="2">
        <v>2788</v>
      </c>
      <c r="F2792" s="12">
        <f t="shared" ca="1" si="395"/>
        <v>0.45315831802258388</v>
      </c>
      <c r="G2792" s="1">
        <f t="shared" ca="1" si="388"/>
        <v>1.5830274532944064</v>
      </c>
      <c r="H2792" s="1">
        <f t="shared" ca="1" si="389"/>
        <v>5532.6122891381083</v>
      </c>
      <c r="I2792" s="1">
        <f t="shared" ca="1" si="390"/>
        <v>5532.6122891381083</v>
      </c>
      <c r="J2792" s="1">
        <f t="shared" ca="1" si="391"/>
        <v>0</v>
      </c>
      <c r="K2792" s="5">
        <f t="shared" ca="1" si="396"/>
        <v>0.1310917441686299</v>
      </c>
      <c r="L2792" s="1">
        <f t="shared" ca="1" si="394"/>
        <v>0.15046172830528101</v>
      </c>
      <c r="M2792" s="1">
        <f t="shared" ca="1" si="392"/>
        <v>5532.7627508664136</v>
      </c>
      <c r="N2792" s="13">
        <f t="shared" ca="1" si="393"/>
        <v>0.15046172830534488</v>
      </c>
    </row>
    <row r="2793" spans="5:14" x14ac:dyDescent="0.15">
      <c r="E2793" s="2">
        <v>2789</v>
      </c>
      <c r="F2793" s="12">
        <f t="shared" ca="1" si="395"/>
        <v>0.5175993247543822</v>
      </c>
      <c r="G2793" s="1">
        <f t="shared" ca="1" si="388"/>
        <v>1.3171076807333124</v>
      </c>
      <c r="H2793" s="1">
        <f t="shared" ca="1" si="389"/>
        <v>5533.9293968188413</v>
      </c>
      <c r="I2793" s="1">
        <f t="shared" ca="1" si="390"/>
        <v>5533.9293968188413</v>
      </c>
      <c r="J2793" s="1">
        <f t="shared" ca="1" si="391"/>
        <v>0</v>
      </c>
      <c r="K2793" s="5">
        <f t="shared" ca="1" si="396"/>
        <v>9.3681303918916492E-2</v>
      </c>
      <c r="L2793" s="1">
        <f t="shared" ca="1" si="394"/>
        <v>9.7432589592314572E-2</v>
      </c>
      <c r="M2793" s="1">
        <f t="shared" ca="1" si="392"/>
        <v>5534.0268294084335</v>
      </c>
      <c r="N2793" s="13">
        <f t="shared" ca="1" si="393"/>
        <v>9.7432589592244767E-2</v>
      </c>
    </row>
    <row r="2794" spans="5:14" x14ac:dyDescent="0.15">
      <c r="E2794" s="2">
        <v>2790</v>
      </c>
      <c r="F2794" s="12">
        <f t="shared" ca="1" si="395"/>
        <v>0.73210007601607507</v>
      </c>
      <c r="G2794" s="1">
        <f t="shared" ca="1" si="388"/>
        <v>0.62367611699326631</v>
      </c>
      <c r="H2794" s="1">
        <f t="shared" ca="1" si="389"/>
        <v>5534.5530729358343</v>
      </c>
      <c r="I2794" s="1">
        <f t="shared" ca="1" si="390"/>
        <v>5534.5530729358343</v>
      </c>
      <c r="J2794" s="1">
        <f t="shared" ca="1" si="391"/>
        <v>0</v>
      </c>
      <c r="K2794" s="5">
        <f t="shared" ca="1" si="396"/>
        <v>3.2821887504303593E-2</v>
      </c>
      <c r="L2794" s="1">
        <f t="shared" ca="1" si="394"/>
        <v>2.5748237257502738E-2</v>
      </c>
      <c r="M2794" s="1">
        <f t="shared" ca="1" si="392"/>
        <v>5534.5788211730915</v>
      </c>
      <c r="N2794" s="13">
        <f t="shared" ca="1" si="393"/>
        <v>2.5748237257175788E-2</v>
      </c>
    </row>
    <row r="2795" spans="5:14" x14ac:dyDescent="0.15">
      <c r="E2795" s="2">
        <v>2791</v>
      </c>
      <c r="F2795" s="12">
        <f t="shared" ca="1" si="395"/>
        <v>0.62489167896484588</v>
      </c>
      <c r="G2795" s="1">
        <f t="shared" ca="1" si="388"/>
        <v>0.94035391584505879</v>
      </c>
      <c r="H2795" s="1">
        <f t="shared" ca="1" si="389"/>
        <v>5535.493426851679</v>
      </c>
      <c r="I2795" s="1">
        <f t="shared" ca="1" si="390"/>
        <v>5535.493426851679</v>
      </c>
      <c r="J2795" s="1">
        <f t="shared" ca="1" si="391"/>
        <v>0</v>
      </c>
      <c r="K2795" s="5">
        <f t="shared" ca="1" si="396"/>
        <v>0.53845901178032496</v>
      </c>
      <c r="L2795" s="1">
        <f t="shared" ca="1" si="394"/>
        <v>1.1375717417558651</v>
      </c>
      <c r="M2795" s="1">
        <f t="shared" ca="1" si="392"/>
        <v>5536.6309985934349</v>
      </c>
      <c r="N2795" s="13">
        <f t="shared" ca="1" si="393"/>
        <v>1.1375717417558917</v>
      </c>
    </row>
    <row r="2796" spans="5:14" x14ac:dyDescent="0.15">
      <c r="E2796" s="2">
        <v>2792</v>
      </c>
      <c r="F2796" s="12">
        <f t="shared" ca="1" si="395"/>
        <v>0.43331039816753814</v>
      </c>
      <c r="G2796" s="1">
        <f t="shared" ca="1" si="388"/>
        <v>1.6726019058139983</v>
      </c>
      <c r="H2796" s="1">
        <f t="shared" ca="1" si="389"/>
        <v>5537.1660287574932</v>
      </c>
      <c r="I2796" s="1">
        <f t="shared" ca="1" si="390"/>
        <v>5537.1660287574932</v>
      </c>
      <c r="J2796" s="1">
        <f t="shared" ca="1" si="391"/>
        <v>0</v>
      </c>
      <c r="K2796" s="5">
        <f t="shared" ca="1" si="396"/>
        <v>8.5239833296374301E-2</v>
      </c>
      <c r="L2796" s="1">
        <f t="shared" ca="1" si="394"/>
        <v>8.632030613732504E-2</v>
      </c>
      <c r="M2796" s="1">
        <f t="shared" ca="1" si="392"/>
        <v>5537.2523490636304</v>
      </c>
      <c r="N2796" s="13">
        <f t="shared" ca="1" si="393"/>
        <v>8.632030613716779E-2</v>
      </c>
    </row>
    <row r="2797" spans="5:14" x14ac:dyDescent="0.15">
      <c r="E2797" s="2">
        <v>2793</v>
      </c>
      <c r="F2797" s="12">
        <f t="shared" ca="1" si="395"/>
        <v>0.7339088322242876</v>
      </c>
      <c r="G2797" s="1">
        <f t="shared" ca="1" si="388"/>
        <v>0.61874092972164385</v>
      </c>
      <c r="H2797" s="1">
        <f t="shared" ca="1" si="389"/>
        <v>5537.784769687215</v>
      </c>
      <c r="I2797" s="1">
        <f t="shared" ca="1" si="390"/>
        <v>5537.784769687215</v>
      </c>
      <c r="J2797" s="1">
        <f t="shared" ca="1" si="391"/>
        <v>0</v>
      </c>
      <c r="K2797" s="5">
        <f t="shared" ca="1" si="396"/>
        <v>0.85986032958033409</v>
      </c>
      <c r="L2797" s="1">
        <f t="shared" ca="1" si="394"/>
        <v>3.2655806710976831</v>
      </c>
      <c r="M2797" s="1">
        <f t="shared" ca="1" si="392"/>
        <v>5541.0503503583122</v>
      </c>
      <c r="N2797" s="13">
        <f t="shared" ca="1" si="393"/>
        <v>3.2655806710972684</v>
      </c>
    </row>
    <row r="2798" spans="5:14" x14ac:dyDescent="0.15">
      <c r="E2798" s="2">
        <v>2794</v>
      </c>
      <c r="F2798" s="12">
        <f t="shared" ca="1" si="395"/>
        <v>0.91209755795966163</v>
      </c>
      <c r="G2798" s="1">
        <f t="shared" ca="1" si="388"/>
        <v>0.18401664636369103</v>
      </c>
      <c r="H2798" s="1">
        <f t="shared" ca="1" si="389"/>
        <v>5537.9687863335785</v>
      </c>
      <c r="I2798" s="1">
        <f t="shared" ca="1" si="390"/>
        <v>5541.0503503583122</v>
      </c>
      <c r="J2798" s="1">
        <f t="shared" ca="1" si="391"/>
        <v>3.0815640247337797</v>
      </c>
      <c r="K2798" s="5">
        <f t="shared" ca="1" si="396"/>
        <v>0.20696503556152235</v>
      </c>
      <c r="L2798" s="1">
        <f t="shared" ca="1" si="394"/>
        <v>0.27548160035382563</v>
      </c>
      <c r="M2798" s="1">
        <f t="shared" ca="1" si="392"/>
        <v>5541.3258319586657</v>
      </c>
      <c r="N2798" s="13">
        <f t="shared" ca="1" si="393"/>
        <v>3.3570456250872667</v>
      </c>
    </row>
    <row r="2799" spans="5:14" x14ac:dyDescent="0.15">
      <c r="E2799" s="2">
        <v>2795</v>
      </c>
      <c r="F2799" s="12">
        <f t="shared" ca="1" si="395"/>
        <v>0.71566105128963731</v>
      </c>
      <c r="G2799" s="1">
        <f t="shared" ca="1" si="388"/>
        <v>0.66909723232092755</v>
      </c>
      <c r="H2799" s="1">
        <f t="shared" ca="1" si="389"/>
        <v>5538.6378835658998</v>
      </c>
      <c r="I2799" s="1">
        <f t="shared" ca="1" si="390"/>
        <v>5541.3258319586657</v>
      </c>
      <c r="J2799" s="1">
        <f t="shared" ca="1" si="391"/>
        <v>2.6879483927659749</v>
      </c>
      <c r="K2799" s="5">
        <f t="shared" ca="1" si="396"/>
        <v>0.39591471260832634</v>
      </c>
      <c r="L2799" s="1">
        <f t="shared" ca="1" si="394"/>
        <v>0.69195072075003783</v>
      </c>
      <c r="M2799" s="1">
        <f t="shared" ca="1" si="392"/>
        <v>5542.0177826794161</v>
      </c>
      <c r="N2799" s="13">
        <f t="shared" ca="1" si="393"/>
        <v>3.3798991135163305</v>
      </c>
    </row>
    <row r="2800" spans="5:14" x14ac:dyDescent="0.15">
      <c r="E2800" s="2">
        <v>2796</v>
      </c>
      <c r="F2800" s="12">
        <f t="shared" ca="1" si="395"/>
        <v>0.19272580760864</v>
      </c>
      <c r="G2800" s="1">
        <f t="shared" ca="1" si="388"/>
        <v>3.2929735723479729</v>
      </c>
      <c r="H2800" s="1">
        <f t="shared" ca="1" si="389"/>
        <v>5541.930857138248</v>
      </c>
      <c r="I2800" s="1">
        <f t="shared" ca="1" si="390"/>
        <v>5542.0177826794161</v>
      </c>
      <c r="J2800" s="1">
        <f t="shared" ca="1" si="391"/>
        <v>8.6925541168056952E-2</v>
      </c>
      <c r="K2800" s="5">
        <f t="shared" ca="1" si="396"/>
        <v>0.86356476773206514</v>
      </c>
      <c r="L2800" s="1">
        <f t="shared" ca="1" si="394"/>
        <v>3.3149536124739969</v>
      </c>
      <c r="M2800" s="1">
        <f t="shared" ca="1" si="392"/>
        <v>5545.3327362918899</v>
      </c>
      <c r="N2800" s="13">
        <f t="shared" ca="1" si="393"/>
        <v>3.4018791536418576</v>
      </c>
    </row>
    <row r="2801" spans="5:14" x14ac:dyDescent="0.15">
      <c r="E2801" s="2">
        <v>2797</v>
      </c>
      <c r="F2801" s="12">
        <f t="shared" ca="1" si="395"/>
        <v>5.8733396498601542E-2</v>
      </c>
      <c r="G2801" s="1">
        <f t="shared" ca="1" si="388"/>
        <v>5.6694935573802994</v>
      </c>
      <c r="H2801" s="1">
        <f t="shared" ca="1" si="389"/>
        <v>5547.6003506956285</v>
      </c>
      <c r="I2801" s="1">
        <f t="shared" ca="1" si="390"/>
        <v>5547.6003506956285</v>
      </c>
      <c r="J2801" s="1">
        <f t="shared" ca="1" si="391"/>
        <v>0</v>
      </c>
      <c r="K2801" s="5">
        <f t="shared" ca="1" si="396"/>
        <v>6.1836600251342966E-2</v>
      </c>
      <c r="L2801" s="1">
        <f t="shared" ca="1" si="394"/>
        <v>5.7331659895183178E-2</v>
      </c>
      <c r="M2801" s="1">
        <f t="shared" ca="1" si="392"/>
        <v>5547.6576823555233</v>
      </c>
      <c r="N2801" s="13">
        <f t="shared" ca="1" si="393"/>
        <v>5.7331659894771292E-2</v>
      </c>
    </row>
    <row r="2802" spans="5:14" x14ac:dyDescent="0.15">
      <c r="E2802" s="2">
        <v>2798</v>
      </c>
      <c r="F2802" s="12">
        <f t="shared" ca="1" si="395"/>
        <v>0.50794596327087582</v>
      </c>
      <c r="G2802" s="1">
        <f t="shared" ca="1" si="388"/>
        <v>1.3547604171510597</v>
      </c>
      <c r="H2802" s="1">
        <f t="shared" ca="1" si="389"/>
        <v>5548.9551111127794</v>
      </c>
      <c r="I2802" s="1">
        <f t="shared" ca="1" si="390"/>
        <v>5548.9551111127794</v>
      </c>
      <c r="J2802" s="1">
        <f t="shared" ca="1" si="391"/>
        <v>0</v>
      </c>
      <c r="K2802" s="5">
        <f t="shared" ca="1" si="396"/>
        <v>0.60497452515816053</v>
      </c>
      <c r="L2802" s="1">
        <f t="shared" ca="1" si="394"/>
        <v>1.4041689867946903</v>
      </c>
      <c r="M2802" s="1">
        <f t="shared" ca="1" si="392"/>
        <v>5550.3592800995739</v>
      </c>
      <c r="N2802" s="13">
        <f t="shared" ca="1" si="393"/>
        <v>1.4041689867945024</v>
      </c>
    </row>
    <row r="2803" spans="5:14" x14ac:dyDescent="0.15">
      <c r="E2803" s="2">
        <v>2799</v>
      </c>
      <c r="F2803" s="12">
        <f t="shared" ca="1" si="395"/>
        <v>0.51459190784665376</v>
      </c>
      <c r="G2803" s="1">
        <f t="shared" ca="1" si="388"/>
        <v>1.3287622087818975</v>
      </c>
      <c r="H2803" s="1">
        <f t="shared" ca="1" si="389"/>
        <v>5550.2838733215613</v>
      </c>
      <c r="I2803" s="1">
        <f t="shared" ca="1" si="390"/>
        <v>5550.3592800995739</v>
      </c>
      <c r="J2803" s="1">
        <f t="shared" ca="1" si="391"/>
        <v>7.5406778012620634E-2</v>
      </c>
      <c r="K2803" s="5">
        <f t="shared" ca="1" si="396"/>
        <v>0.33924684964404694</v>
      </c>
      <c r="L2803" s="1">
        <f t="shared" ca="1" si="394"/>
        <v>0.54966585176417038</v>
      </c>
      <c r="M2803" s="1">
        <f t="shared" ca="1" si="392"/>
        <v>5550.908945951338</v>
      </c>
      <c r="N2803" s="13">
        <f t="shared" ca="1" si="393"/>
        <v>0.62507262977669598</v>
      </c>
    </row>
    <row r="2804" spans="5:14" x14ac:dyDescent="0.15">
      <c r="E2804" s="2">
        <v>2800</v>
      </c>
      <c r="F2804" s="12">
        <f t="shared" ca="1" si="395"/>
        <v>0.31463774506749109</v>
      </c>
      <c r="G2804" s="1">
        <f t="shared" ca="1" si="388"/>
        <v>2.3126666351813738</v>
      </c>
      <c r="H2804" s="1">
        <f t="shared" ca="1" si="389"/>
        <v>5552.5965399567431</v>
      </c>
      <c r="I2804" s="1">
        <f t="shared" ca="1" si="390"/>
        <v>5552.5965399567431</v>
      </c>
      <c r="J2804" s="1">
        <f t="shared" ca="1" si="391"/>
        <v>0</v>
      </c>
      <c r="K2804" s="5">
        <f t="shared" ca="1" si="396"/>
        <v>0.48089304042141845</v>
      </c>
      <c r="L2804" s="1">
        <f t="shared" ca="1" si="394"/>
        <v>0.94012405553480805</v>
      </c>
      <c r="M2804" s="1">
        <f t="shared" ca="1" si="392"/>
        <v>5553.5366640122775</v>
      </c>
      <c r="N2804" s="13">
        <f t="shared" ca="1" si="393"/>
        <v>0.94012405553439748</v>
      </c>
    </row>
    <row r="2805" spans="5:14" x14ac:dyDescent="0.15">
      <c r="E2805" s="2">
        <v>2801</v>
      </c>
      <c r="F2805" s="12">
        <f t="shared" ca="1" si="395"/>
        <v>7.2375819894778481E-2</v>
      </c>
      <c r="G2805" s="1">
        <f t="shared" ca="1" si="388"/>
        <v>5.2517660294557595</v>
      </c>
      <c r="H2805" s="1">
        <f t="shared" ca="1" si="389"/>
        <v>5557.8483059861992</v>
      </c>
      <c r="I2805" s="1">
        <f t="shared" ca="1" si="390"/>
        <v>5557.8483059861992</v>
      </c>
      <c r="J2805" s="1">
        <f t="shared" ca="1" si="391"/>
        <v>0</v>
      </c>
      <c r="K2805" s="5">
        <f t="shared" ca="1" si="396"/>
        <v>0.23159553941837974</v>
      </c>
      <c r="L2805" s="1">
        <f t="shared" ca="1" si="394"/>
        <v>0.32096650772965513</v>
      </c>
      <c r="M2805" s="1">
        <f t="shared" ca="1" si="392"/>
        <v>5558.1692724939285</v>
      </c>
      <c r="N2805" s="13">
        <f t="shared" ca="1" si="393"/>
        <v>0.32096650772928115</v>
      </c>
    </row>
    <row r="2806" spans="5:14" x14ac:dyDescent="0.15">
      <c r="E2806" s="2">
        <v>2802</v>
      </c>
      <c r="F2806" s="12">
        <f t="shared" ca="1" si="395"/>
        <v>0.25519276195846119</v>
      </c>
      <c r="G2806" s="1">
        <f t="shared" ca="1" si="388"/>
        <v>2.7314721802909063</v>
      </c>
      <c r="H2806" s="1">
        <f t="shared" ca="1" si="389"/>
        <v>5560.5797781664905</v>
      </c>
      <c r="I2806" s="1">
        <f t="shared" ca="1" si="390"/>
        <v>5560.5797781664905</v>
      </c>
      <c r="J2806" s="1">
        <f t="shared" ca="1" si="391"/>
        <v>0</v>
      </c>
      <c r="K2806" s="5">
        <f t="shared" ca="1" si="396"/>
        <v>0.55765687747325621</v>
      </c>
      <c r="L2806" s="1">
        <f t="shared" ca="1" si="394"/>
        <v>1.2098213643620375</v>
      </c>
      <c r="M2806" s="1">
        <f t="shared" ca="1" si="392"/>
        <v>5561.7895995308527</v>
      </c>
      <c r="N2806" s="13">
        <f t="shared" ca="1" si="393"/>
        <v>1.209821364362142</v>
      </c>
    </row>
    <row r="2807" spans="5:14" x14ac:dyDescent="0.15">
      <c r="E2807" s="2">
        <v>2803</v>
      </c>
      <c r="F2807" s="12">
        <f t="shared" ca="1" si="395"/>
        <v>0.77180590634230839</v>
      </c>
      <c r="G2807" s="1">
        <f t="shared" ref="G2807:G2870" ca="1" si="397">-$B$4*LN(F2807)</f>
        <v>0.51804435444573482</v>
      </c>
      <c r="H2807" s="1">
        <f t="shared" ref="H2807:H2870" ca="1" si="398">H2806+G2807</f>
        <v>5561.0978225209365</v>
      </c>
      <c r="I2807" s="1">
        <f t="shared" ref="I2807:I2870" ca="1" si="399">MAX(H2807,M2806)</f>
        <v>5561.7895995308527</v>
      </c>
      <c r="J2807" s="1">
        <f t="shared" ref="J2807:J2870" ca="1" si="400">I2807-H2807</f>
        <v>0.6917770099162226</v>
      </c>
      <c r="K2807" s="5">
        <f t="shared" ca="1" si="396"/>
        <v>0.29995971212311845</v>
      </c>
      <c r="L2807" s="1">
        <f t="shared" ca="1" si="394"/>
        <v>0.46029552992199191</v>
      </c>
      <c r="M2807" s="1">
        <f t="shared" ref="M2807:M2870" ca="1" si="401">I2807+L2807</f>
        <v>5562.2498950607751</v>
      </c>
      <c r="N2807" s="13">
        <f t="shared" ref="N2807:N2870" ca="1" si="402">M2807-H2807</f>
        <v>1.1520725398386276</v>
      </c>
    </row>
    <row r="2808" spans="5:14" x14ac:dyDescent="0.15">
      <c r="E2808" s="2">
        <v>2804</v>
      </c>
      <c r="F2808" s="12">
        <f t="shared" ca="1" si="395"/>
        <v>1.6468305176855491E-2</v>
      </c>
      <c r="G2808" s="1">
        <f t="shared" ca="1" si="397"/>
        <v>8.2126352874785873</v>
      </c>
      <c r="H2808" s="1">
        <f t="shared" ca="1" si="398"/>
        <v>5569.3104578084149</v>
      </c>
      <c r="I2808" s="1">
        <f t="shared" ca="1" si="399"/>
        <v>5569.3104578084149</v>
      </c>
      <c r="J2808" s="1">
        <f t="shared" ca="1" si="400"/>
        <v>0</v>
      </c>
      <c r="K2808" s="5">
        <f t="shared" ca="1" si="396"/>
        <v>0.90414349559523921</v>
      </c>
      <c r="L2808" s="1">
        <f t="shared" ca="1" si="394"/>
        <v>3.9693010808729503</v>
      </c>
      <c r="M2808" s="1">
        <f t="shared" ca="1" si="401"/>
        <v>5573.2797588892881</v>
      </c>
      <c r="N2808" s="13">
        <f t="shared" ca="1" si="402"/>
        <v>3.9693010808732652</v>
      </c>
    </row>
    <row r="2809" spans="5:14" x14ac:dyDescent="0.15">
      <c r="E2809" s="2">
        <v>2805</v>
      </c>
      <c r="F2809" s="12">
        <f t="shared" ca="1" si="395"/>
        <v>0.57218202251948469</v>
      </c>
      <c r="G2809" s="1">
        <f t="shared" ca="1" si="397"/>
        <v>1.1165962340721043</v>
      </c>
      <c r="H2809" s="1">
        <f t="shared" ca="1" si="398"/>
        <v>5570.4270540424868</v>
      </c>
      <c r="I2809" s="1">
        <f t="shared" ca="1" si="399"/>
        <v>5573.2797588892881</v>
      </c>
      <c r="J2809" s="1">
        <f t="shared" ca="1" si="400"/>
        <v>2.8527048468013163</v>
      </c>
      <c r="K2809" s="5">
        <f t="shared" ca="1" si="396"/>
        <v>0.65719383632710271</v>
      </c>
      <c r="L2809" s="1">
        <f t="shared" ca="1" si="394"/>
        <v>1.6511673464458436</v>
      </c>
      <c r="M2809" s="1">
        <f t="shared" ca="1" si="401"/>
        <v>5574.9309262357338</v>
      </c>
      <c r="N2809" s="13">
        <f t="shared" ca="1" si="402"/>
        <v>4.5038721932469343</v>
      </c>
    </row>
    <row r="2810" spans="5:14" x14ac:dyDescent="0.15">
      <c r="E2810" s="2">
        <v>2806</v>
      </c>
      <c r="F2810" s="12">
        <f t="shared" ca="1" si="395"/>
        <v>0.80438925487145529</v>
      </c>
      <c r="G2810" s="1">
        <f t="shared" ca="1" si="397"/>
        <v>0.43534395822971611</v>
      </c>
      <c r="H2810" s="1">
        <f t="shared" ca="1" si="398"/>
        <v>5570.8623980007169</v>
      </c>
      <c r="I2810" s="1">
        <f t="shared" ca="1" si="399"/>
        <v>5574.9309262357338</v>
      </c>
      <c r="J2810" s="1">
        <f t="shared" ca="1" si="400"/>
        <v>4.0685282350168563</v>
      </c>
      <c r="K2810" s="5">
        <f t="shared" ca="1" si="396"/>
        <v>0.25225622236660572</v>
      </c>
      <c r="L2810" s="1">
        <f t="shared" ca="1" si="394"/>
        <v>0.36100846410302956</v>
      </c>
      <c r="M2810" s="1">
        <f t="shared" ca="1" si="401"/>
        <v>5575.2919346998369</v>
      </c>
      <c r="N2810" s="13">
        <f t="shared" ca="1" si="402"/>
        <v>4.4295366991200353</v>
      </c>
    </row>
    <row r="2811" spans="5:14" x14ac:dyDescent="0.15">
      <c r="E2811" s="2">
        <v>2807</v>
      </c>
      <c r="F2811" s="12">
        <f t="shared" ca="1" si="395"/>
        <v>0.17502067485064687</v>
      </c>
      <c r="G2811" s="1">
        <f t="shared" ca="1" si="397"/>
        <v>3.485702340066287</v>
      </c>
      <c r="H2811" s="1">
        <f t="shared" ca="1" si="398"/>
        <v>5574.3481003407833</v>
      </c>
      <c r="I2811" s="1">
        <f t="shared" ca="1" si="399"/>
        <v>5575.2919346998369</v>
      </c>
      <c r="J2811" s="1">
        <f t="shared" ca="1" si="400"/>
        <v>0.94383435905365332</v>
      </c>
      <c r="K2811" s="5">
        <f t="shared" ca="1" si="396"/>
        <v>0.45291521016458836</v>
      </c>
      <c r="L2811" s="1">
        <f t="shared" ca="1" si="394"/>
        <v>0.85326502474662647</v>
      </c>
      <c r="M2811" s="1">
        <f t="shared" ca="1" si="401"/>
        <v>5576.1451997245831</v>
      </c>
      <c r="N2811" s="13">
        <f t="shared" ca="1" si="402"/>
        <v>1.7970993837998321</v>
      </c>
    </row>
    <row r="2812" spans="5:14" x14ac:dyDescent="0.15">
      <c r="E2812" s="2">
        <v>2808</v>
      </c>
      <c r="F2812" s="12">
        <f t="shared" ca="1" si="395"/>
        <v>0.56935719926620987</v>
      </c>
      <c r="G2812" s="1">
        <f t="shared" ca="1" si="397"/>
        <v>1.1264945501889263</v>
      </c>
      <c r="H2812" s="1">
        <f t="shared" ca="1" si="398"/>
        <v>5575.4745948909722</v>
      </c>
      <c r="I2812" s="1">
        <f t="shared" ca="1" si="399"/>
        <v>5576.1451997245831</v>
      </c>
      <c r="J2812" s="1">
        <f t="shared" ca="1" si="400"/>
        <v>0.67060483361092338</v>
      </c>
      <c r="K2812" s="5">
        <f t="shared" ca="1" si="396"/>
        <v>0.69650101958149813</v>
      </c>
      <c r="L2812" s="1">
        <f t="shared" ca="1" si="394"/>
        <v>1.8658783355044117</v>
      </c>
      <c r="M2812" s="1">
        <f t="shared" ca="1" si="401"/>
        <v>5578.0110780600871</v>
      </c>
      <c r="N2812" s="13">
        <f t="shared" ca="1" si="402"/>
        <v>2.5364831691149448</v>
      </c>
    </row>
    <row r="2813" spans="5:14" x14ac:dyDescent="0.15">
      <c r="E2813" s="2">
        <v>2809</v>
      </c>
      <c r="F2813" s="12">
        <f t="shared" ca="1" si="395"/>
        <v>0.1944135925414856</v>
      </c>
      <c r="G2813" s="1">
        <f t="shared" ca="1" si="397"/>
        <v>3.2755349378384566</v>
      </c>
      <c r="H2813" s="1">
        <f t="shared" ca="1" si="398"/>
        <v>5578.7501298288107</v>
      </c>
      <c r="I2813" s="1">
        <f t="shared" ca="1" si="399"/>
        <v>5578.7501298288107</v>
      </c>
      <c r="J2813" s="1">
        <f t="shared" ca="1" si="400"/>
        <v>0</v>
      </c>
      <c r="K2813" s="5">
        <f t="shared" ca="1" si="396"/>
        <v>0.72744101093598212</v>
      </c>
      <c r="L2813" s="1">
        <f t="shared" ca="1" si="394"/>
        <v>2.0571096577608046</v>
      </c>
      <c r="M2813" s="1">
        <f t="shared" ca="1" si="401"/>
        <v>5580.8072394865712</v>
      </c>
      <c r="N2813" s="13">
        <f t="shared" ca="1" si="402"/>
        <v>2.0571096577605203</v>
      </c>
    </row>
    <row r="2814" spans="5:14" x14ac:dyDescent="0.15">
      <c r="E2814" s="2">
        <v>2810</v>
      </c>
      <c r="F2814" s="12">
        <f t="shared" ca="1" si="395"/>
        <v>0.10884480138543362</v>
      </c>
      <c r="G2814" s="1">
        <f t="shared" ca="1" si="397"/>
        <v>4.4356645037554214</v>
      </c>
      <c r="H2814" s="1">
        <f t="shared" ca="1" si="398"/>
        <v>5583.1857943325658</v>
      </c>
      <c r="I2814" s="1">
        <f t="shared" ca="1" si="399"/>
        <v>5583.1857943325658</v>
      </c>
      <c r="J2814" s="1">
        <f t="shared" ca="1" si="400"/>
        <v>0</v>
      </c>
      <c r="K2814" s="5">
        <f t="shared" ca="1" si="396"/>
        <v>0.86825121144276929</v>
      </c>
      <c r="L2814" s="1">
        <f t="shared" ca="1" si="394"/>
        <v>3.3794375676304189</v>
      </c>
      <c r="M2814" s="1">
        <f t="shared" ca="1" si="401"/>
        <v>5586.5652319001965</v>
      </c>
      <c r="N2814" s="13">
        <f t="shared" ca="1" si="402"/>
        <v>3.3794375676307027</v>
      </c>
    </row>
    <row r="2815" spans="5:14" x14ac:dyDescent="0.15">
      <c r="E2815" s="2">
        <v>2811</v>
      </c>
      <c r="F2815" s="12">
        <f t="shared" ca="1" si="395"/>
        <v>0.52169552596640401</v>
      </c>
      <c r="G2815" s="1">
        <f t="shared" ca="1" si="397"/>
        <v>1.3013422897296252</v>
      </c>
      <c r="H2815" s="1">
        <f t="shared" ca="1" si="398"/>
        <v>5584.4871366222951</v>
      </c>
      <c r="I2815" s="1">
        <f t="shared" ca="1" si="399"/>
        <v>5586.5652319001965</v>
      </c>
      <c r="J2815" s="1">
        <f t="shared" ca="1" si="400"/>
        <v>2.0780952779014115</v>
      </c>
      <c r="K2815" s="5">
        <f t="shared" ca="1" si="396"/>
        <v>0.96292581766675955</v>
      </c>
      <c r="L2815" s="1">
        <f t="shared" ca="1" si="394"/>
        <v>5.7562211743608254</v>
      </c>
      <c r="M2815" s="1">
        <f t="shared" ca="1" si="401"/>
        <v>5592.3214530745572</v>
      </c>
      <c r="N2815" s="13">
        <f t="shared" ca="1" si="402"/>
        <v>7.8343164522621009</v>
      </c>
    </row>
    <row r="2816" spans="5:14" x14ac:dyDescent="0.15">
      <c r="E2816" s="2">
        <v>2812</v>
      </c>
      <c r="F2816" s="12">
        <f t="shared" ca="1" si="395"/>
        <v>0.90266798992164798</v>
      </c>
      <c r="G2816" s="1">
        <f t="shared" ca="1" si="397"/>
        <v>0.20480093535873667</v>
      </c>
      <c r="H2816" s="1">
        <f t="shared" ca="1" si="398"/>
        <v>5584.6919375576535</v>
      </c>
      <c r="I2816" s="1">
        <f t="shared" ca="1" si="399"/>
        <v>5592.3214530745572</v>
      </c>
      <c r="J2816" s="1">
        <f t="shared" ca="1" si="400"/>
        <v>7.6295155169036661</v>
      </c>
      <c r="K2816" s="5">
        <f t="shared" ca="1" si="396"/>
        <v>0.96530722105328259</v>
      </c>
      <c r="L2816" s="1">
        <f t="shared" ca="1" si="394"/>
        <v>5.8821738148994127</v>
      </c>
      <c r="M2816" s="1">
        <f t="shared" ca="1" si="401"/>
        <v>5598.2036268894562</v>
      </c>
      <c r="N2816" s="13">
        <f t="shared" ca="1" si="402"/>
        <v>13.5116893318027</v>
      </c>
    </row>
    <row r="2817" spans="5:14" x14ac:dyDescent="0.15">
      <c r="E2817" s="2">
        <v>2813</v>
      </c>
      <c r="F2817" s="12">
        <f t="shared" ca="1" si="395"/>
        <v>0.40376204767774004</v>
      </c>
      <c r="G2817" s="1">
        <f t="shared" ca="1" si="397"/>
        <v>1.8138591308818948</v>
      </c>
      <c r="H2817" s="1">
        <f t="shared" ca="1" si="398"/>
        <v>5586.5057966885352</v>
      </c>
      <c r="I2817" s="1">
        <f t="shared" ca="1" si="399"/>
        <v>5598.2036268894562</v>
      </c>
      <c r="J2817" s="1">
        <f t="shared" ca="1" si="400"/>
        <v>11.697830200921089</v>
      </c>
      <c r="K2817" s="5">
        <f t="shared" ca="1" si="396"/>
        <v>3.9181148775425001E-2</v>
      </c>
      <c r="L2817" s="1">
        <f t="shared" ca="1" si="394"/>
        <v>3.2185769301048182E-2</v>
      </c>
      <c r="M2817" s="1">
        <f t="shared" ca="1" si="401"/>
        <v>5598.2358126587569</v>
      </c>
      <c r="N2817" s="13">
        <f t="shared" ca="1" si="402"/>
        <v>11.730015970221757</v>
      </c>
    </row>
    <row r="2818" spans="5:14" x14ac:dyDescent="0.15">
      <c r="E2818" s="2">
        <v>2814</v>
      </c>
      <c r="F2818" s="12">
        <f t="shared" ca="1" si="395"/>
        <v>0.35487252375295586</v>
      </c>
      <c r="G2818" s="1">
        <f t="shared" ca="1" si="397"/>
        <v>2.0719932840282103</v>
      </c>
      <c r="H2818" s="1">
        <f t="shared" ca="1" si="398"/>
        <v>5588.5777899725636</v>
      </c>
      <c r="I2818" s="1">
        <f t="shared" ca="1" si="399"/>
        <v>5598.2358126587569</v>
      </c>
      <c r="J2818" s="1">
        <f t="shared" ca="1" si="400"/>
        <v>9.6580226861933625</v>
      </c>
      <c r="K2818" s="5">
        <f t="shared" ca="1" si="396"/>
        <v>0.85295878715793683</v>
      </c>
      <c r="L2818" s="1">
        <f t="shared" ca="1" si="394"/>
        <v>3.1770949458654223</v>
      </c>
      <c r="M2818" s="1">
        <f t="shared" ca="1" si="401"/>
        <v>5601.412907604622</v>
      </c>
      <c r="N2818" s="13">
        <f t="shared" ca="1" si="402"/>
        <v>12.835117632058427</v>
      </c>
    </row>
    <row r="2819" spans="5:14" x14ac:dyDescent="0.15">
      <c r="E2819" s="2">
        <v>2815</v>
      </c>
      <c r="F2819" s="12">
        <f t="shared" ca="1" si="395"/>
        <v>0.15281702892431293</v>
      </c>
      <c r="G2819" s="1">
        <f t="shared" ca="1" si="397"/>
        <v>3.7570279252391976</v>
      </c>
      <c r="H2819" s="1">
        <f t="shared" ca="1" si="398"/>
        <v>5592.3348178978031</v>
      </c>
      <c r="I2819" s="1">
        <f t="shared" ca="1" si="399"/>
        <v>5601.412907604622</v>
      </c>
      <c r="J2819" s="1">
        <f t="shared" ca="1" si="400"/>
        <v>9.0780897068189006</v>
      </c>
      <c r="K2819" s="5">
        <f t="shared" ca="1" si="396"/>
        <v>0.79645716651175436</v>
      </c>
      <c r="L2819" s="1">
        <f t="shared" ca="1" si="394"/>
        <v>2.5828645618684689</v>
      </c>
      <c r="M2819" s="1">
        <f t="shared" ca="1" si="401"/>
        <v>5603.9957721664905</v>
      </c>
      <c r="N2819" s="13">
        <f t="shared" ca="1" si="402"/>
        <v>11.660954268687419</v>
      </c>
    </row>
    <row r="2820" spans="5:14" x14ac:dyDescent="0.15">
      <c r="E2820" s="2">
        <v>2816</v>
      </c>
      <c r="F2820" s="12">
        <f t="shared" ca="1" si="395"/>
        <v>0.70318636422287351</v>
      </c>
      <c r="G2820" s="1">
        <f t="shared" ca="1" si="397"/>
        <v>0.70426664767209535</v>
      </c>
      <c r="H2820" s="1">
        <f t="shared" ca="1" si="398"/>
        <v>5593.0390845454749</v>
      </c>
      <c r="I2820" s="1">
        <f t="shared" ca="1" si="399"/>
        <v>5603.9957721664905</v>
      </c>
      <c r="J2820" s="1">
        <f t="shared" ca="1" si="400"/>
        <v>10.95668762101559</v>
      </c>
      <c r="K2820" s="5">
        <f t="shared" ca="1" si="396"/>
        <v>0.50298763700835081</v>
      </c>
      <c r="L2820" s="1">
        <f t="shared" ca="1" si="394"/>
        <v>1.0127412436953831</v>
      </c>
      <c r="M2820" s="1">
        <f t="shared" ca="1" si="401"/>
        <v>5605.0085134101855</v>
      </c>
      <c r="N2820" s="13">
        <f t="shared" ca="1" si="402"/>
        <v>11.969428864710608</v>
      </c>
    </row>
    <row r="2821" spans="5:14" x14ac:dyDescent="0.15">
      <c r="E2821" s="2">
        <v>2817</v>
      </c>
      <c r="F2821" s="12">
        <f t="shared" ca="1" si="395"/>
        <v>0.37216814630499673</v>
      </c>
      <c r="G2821" s="1">
        <f t="shared" ca="1" si="397"/>
        <v>1.9768190412735815</v>
      </c>
      <c r="H2821" s="1">
        <f t="shared" ca="1" si="398"/>
        <v>5595.0159035867482</v>
      </c>
      <c r="I2821" s="1">
        <f t="shared" ca="1" si="399"/>
        <v>5605.0085134101855</v>
      </c>
      <c r="J2821" s="1">
        <f t="shared" ca="1" si="400"/>
        <v>9.9926098234373057</v>
      </c>
      <c r="K2821" s="5">
        <f t="shared" ca="1" si="396"/>
        <v>0.26557714821184619</v>
      </c>
      <c r="L2821" s="1">
        <f t="shared" ca="1" si="394"/>
        <v>0.38775850348191127</v>
      </c>
      <c r="M2821" s="1">
        <f t="shared" ca="1" si="401"/>
        <v>5605.3962719136671</v>
      </c>
      <c r="N2821" s="13">
        <f t="shared" ca="1" si="402"/>
        <v>10.38036832691887</v>
      </c>
    </row>
    <row r="2822" spans="5:14" x14ac:dyDescent="0.15">
      <c r="E2822" s="2">
        <v>2818</v>
      </c>
      <c r="F2822" s="12">
        <f t="shared" ca="1" si="395"/>
        <v>0.33050032884271563</v>
      </c>
      <c r="G2822" s="1">
        <f t="shared" ca="1" si="397"/>
        <v>2.2142952494107346</v>
      </c>
      <c r="H2822" s="1">
        <f t="shared" ca="1" si="398"/>
        <v>5597.2301988361587</v>
      </c>
      <c r="I2822" s="1">
        <f t="shared" ca="1" si="399"/>
        <v>5605.3962719136671</v>
      </c>
      <c r="J2822" s="1">
        <f t="shared" ca="1" si="400"/>
        <v>8.1660730775083721</v>
      </c>
      <c r="K2822" s="5">
        <f t="shared" ca="1" si="396"/>
        <v>0.37797457282750935</v>
      </c>
      <c r="L2822" s="1">
        <f t="shared" ref="L2822:L2885" ca="1" si="403">_xlfn.GAMMA.INV(K2822, 0.8, 2)</f>
        <v>0.64508717876698651</v>
      </c>
      <c r="M2822" s="1">
        <f t="shared" ca="1" si="401"/>
        <v>5606.0413590924345</v>
      </c>
      <c r="N2822" s="13">
        <f t="shared" ca="1" si="402"/>
        <v>8.811160256275798</v>
      </c>
    </row>
    <row r="2823" spans="5:14" x14ac:dyDescent="0.15">
      <c r="E2823" s="2">
        <v>2819</v>
      </c>
      <c r="F2823" s="12">
        <f t="shared" ref="F2823:F2886" ca="1" si="404">RAND()</f>
        <v>0.31707723478930327</v>
      </c>
      <c r="G2823" s="1">
        <f t="shared" ca="1" si="397"/>
        <v>2.2972197838249908</v>
      </c>
      <c r="H2823" s="1">
        <f t="shared" ca="1" si="398"/>
        <v>5599.527418619984</v>
      </c>
      <c r="I2823" s="1">
        <f t="shared" ca="1" si="399"/>
        <v>5606.0413590924345</v>
      </c>
      <c r="J2823" s="1">
        <f t="shared" ca="1" si="400"/>
        <v>6.5139404724504857</v>
      </c>
      <c r="K2823" s="5">
        <f t="shared" ref="K2823:K2886" ca="1" si="405">RAND()</f>
        <v>0.29487083525235014</v>
      </c>
      <c r="L2823" s="1">
        <f t="shared" ca="1" si="403"/>
        <v>0.44923466892677627</v>
      </c>
      <c r="M2823" s="1">
        <f t="shared" ca="1" si="401"/>
        <v>5606.4905937613612</v>
      </c>
      <c r="N2823" s="13">
        <f t="shared" ca="1" si="402"/>
        <v>6.9631751413771781</v>
      </c>
    </row>
    <row r="2824" spans="5:14" x14ac:dyDescent="0.15">
      <c r="E2824" s="2">
        <v>2820</v>
      </c>
      <c r="F2824" s="12">
        <f t="shared" ca="1" si="404"/>
        <v>0.80016151384106127</v>
      </c>
      <c r="G2824" s="1">
        <f t="shared" ca="1" si="397"/>
        <v>0.44588335878078234</v>
      </c>
      <c r="H2824" s="1">
        <f t="shared" ca="1" si="398"/>
        <v>5599.9733019787645</v>
      </c>
      <c r="I2824" s="1">
        <f t="shared" ca="1" si="399"/>
        <v>5606.4905937613612</v>
      </c>
      <c r="J2824" s="1">
        <f t="shared" ca="1" si="400"/>
        <v>6.5172917825966579</v>
      </c>
      <c r="K2824" s="5">
        <f t="shared" ca="1" si="405"/>
        <v>0.26588183445682134</v>
      </c>
      <c r="L2824" s="1">
        <f t="shared" ca="1" si="403"/>
        <v>0.38837903709233734</v>
      </c>
      <c r="M2824" s="1">
        <f t="shared" ca="1" si="401"/>
        <v>5606.8789727984531</v>
      </c>
      <c r="N2824" s="13">
        <f t="shared" ca="1" si="402"/>
        <v>6.9056708196885666</v>
      </c>
    </row>
    <row r="2825" spans="5:14" x14ac:dyDescent="0.15">
      <c r="E2825" s="2">
        <v>2821</v>
      </c>
      <c r="F2825" s="12">
        <f t="shared" ca="1" si="404"/>
        <v>0.72443545277857857</v>
      </c>
      <c r="G2825" s="1">
        <f t="shared" ca="1" si="397"/>
        <v>0.64472522656679099</v>
      </c>
      <c r="H2825" s="1">
        <f t="shared" ca="1" si="398"/>
        <v>5600.6180272053316</v>
      </c>
      <c r="I2825" s="1">
        <f t="shared" ca="1" si="399"/>
        <v>5606.8789727984531</v>
      </c>
      <c r="J2825" s="1">
        <f t="shared" ca="1" si="400"/>
        <v>6.2609455931215052</v>
      </c>
      <c r="K2825" s="5">
        <f t="shared" ca="1" si="405"/>
        <v>0.29568579695605501</v>
      </c>
      <c r="L2825" s="1">
        <f t="shared" ca="1" si="403"/>
        <v>0.45099829416951587</v>
      </c>
      <c r="M2825" s="1">
        <f t="shared" ca="1" si="401"/>
        <v>5607.3299710926231</v>
      </c>
      <c r="N2825" s="13">
        <f t="shared" ca="1" si="402"/>
        <v>6.7119438872914543</v>
      </c>
    </row>
    <row r="2826" spans="5:14" x14ac:dyDescent="0.15">
      <c r="E2826" s="2">
        <v>2822</v>
      </c>
      <c r="F2826" s="12">
        <f t="shared" ca="1" si="404"/>
        <v>0.58174433495623024</v>
      </c>
      <c r="G2826" s="1">
        <f t="shared" ca="1" si="397"/>
        <v>1.083448429564587</v>
      </c>
      <c r="H2826" s="1">
        <f t="shared" ca="1" si="398"/>
        <v>5601.7014756348963</v>
      </c>
      <c r="I2826" s="1">
        <f t="shared" ca="1" si="399"/>
        <v>5607.3299710926231</v>
      </c>
      <c r="J2826" s="1">
        <f t="shared" ca="1" si="400"/>
        <v>5.6284954577267854</v>
      </c>
      <c r="K2826" s="5">
        <f t="shared" ca="1" si="405"/>
        <v>0.53612653804419386</v>
      </c>
      <c r="L2826" s="1">
        <f t="shared" ca="1" si="403"/>
        <v>1.1290281486283649</v>
      </c>
      <c r="M2826" s="1">
        <f t="shared" ca="1" si="401"/>
        <v>5608.4589992412511</v>
      </c>
      <c r="N2826" s="13">
        <f t="shared" ca="1" si="402"/>
        <v>6.75752360635488</v>
      </c>
    </row>
    <row r="2827" spans="5:14" x14ac:dyDescent="0.15">
      <c r="E2827" s="2">
        <v>2823</v>
      </c>
      <c r="F2827" s="12">
        <f t="shared" ca="1" si="404"/>
        <v>0.84922023144063974</v>
      </c>
      <c r="G2827" s="1">
        <f t="shared" ca="1" si="397"/>
        <v>0.32687345063851325</v>
      </c>
      <c r="H2827" s="1">
        <f t="shared" ca="1" si="398"/>
        <v>5602.0283490855345</v>
      </c>
      <c r="I2827" s="1">
        <f t="shared" ca="1" si="399"/>
        <v>5608.4589992412511</v>
      </c>
      <c r="J2827" s="1">
        <f t="shared" ca="1" si="400"/>
        <v>6.4306501557166484</v>
      </c>
      <c r="K2827" s="5">
        <f t="shared" ca="1" si="405"/>
        <v>0.64747616571217903</v>
      </c>
      <c r="L2827" s="1">
        <f t="shared" ca="1" si="403"/>
        <v>1.6022012598135593</v>
      </c>
      <c r="M2827" s="1">
        <f t="shared" ca="1" si="401"/>
        <v>5610.0612005010644</v>
      </c>
      <c r="N2827" s="13">
        <f t="shared" ca="1" si="402"/>
        <v>8.0328514155298762</v>
      </c>
    </row>
    <row r="2828" spans="5:14" x14ac:dyDescent="0.15">
      <c r="E2828" s="2">
        <v>2824</v>
      </c>
      <c r="F2828" s="12">
        <f t="shared" ca="1" si="404"/>
        <v>0.35391768949487867</v>
      </c>
      <c r="G2828" s="1">
        <f t="shared" ca="1" si="397"/>
        <v>2.077381816870969</v>
      </c>
      <c r="H2828" s="1">
        <f t="shared" ca="1" si="398"/>
        <v>5604.1057309024054</v>
      </c>
      <c r="I2828" s="1">
        <f t="shared" ca="1" si="399"/>
        <v>5610.0612005010644</v>
      </c>
      <c r="J2828" s="1">
        <f t="shared" ca="1" si="400"/>
        <v>5.955469598658965</v>
      </c>
      <c r="K2828" s="5">
        <f t="shared" ca="1" si="405"/>
        <v>0.61991844085334846</v>
      </c>
      <c r="L2828" s="1">
        <f t="shared" ca="1" si="403"/>
        <v>1.471000374675016</v>
      </c>
      <c r="M2828" s="1">
        <f t="shared" ca="1" si="401"/>
        <v>5611.5322008757394</v>
      </c>
      <c r="N2828" s="13">
        <f t="shared" ca="1" si="402"/>
        <v>7.4264699733339512</v>
      </c>
    </row>
    <row r="2829" spans="5:14" x14ac:dyDescent="0.15">
      <c r="E2829" s="2">
        <v>2825</v>
      </c>
      <c r="F2829" s="12">
        <f t="shared" ca="1" si="404"/>
        <v>0.76019775504809139</v>
      </c>
      <c r="G2829" s="1">
        <f t="shared" ca="1" si="397"/>
        <v>0.54835335107661198</v>
      </c>
      <c r="H2829" s="1">
        <f t="shared" ca="1" si="398"/>
        <v>5604.6540842534823</v>
      </c>
      <c r="I2829" s="1">
        <f t="shared" ca="1" si="399"/>
        <v>5611.5322008757394</v>
      </c>
      <c r="J2829" s="1">
        <f t="shared" ca="1" si="400"/>
        <v>6.8781166222570391</v>
      </c>
      <c r="K2829" s="5">
        <f t="shared" ca="1" si="405"/>
        <v>0.18143692544592582</v>
      </c>
      <c r="L2829" s="1">
        <f t="shared" ca="1" si="403"/>
        <v>0.23087781057915346</v>
      </c>
      <c r="M2829" s="1">
        <f t="shared" ca="1" si="401"/>
        <v>5611.7630786863183</v>
      </c>
      <c r="N2829" s="13">
        <f t="shared" ca="1" si="402"/>
        <v>7.1089944328359707</v>
      </c>
    </row>
    <row r="2830" spans="5:14" x14ac:dyDescent="0.15">
      <c r="E2830" s="2">
        <v>2826</v>
      </c>
      <c r="F2830" s="12">
        <f t="shared" ca="1" si="404"/>
        <v>0.67671925896798435</v>
      </c>
      <c r="G2830" s="1">
        <f t="shared" ca="1" si="397"/>
        <v>0.78099755204374954</v>
      </c>
      <c r="H2830" s="1">
        <f t="shared" ca="1" si="398"/>
        <v>5605.4350818055264</v>
      </c>
      <c r="I2830" s="1">
        <f t="shared" ca="1" si="399"/>
        <v>5611.7630786863183</v>
      </c>
      <c r="J2830" s="1">
        <f t="shared" ca="1" si="400"/>
        <v>6.3279968807919431</v>
      </c>
      <c r="K2830" s="5">
        <f t="shared" ca="1" si="405"/>
        <v>0.62514178742994386</v>
      </c>
      <c r="L2830" s="1">
        <f t="shared" ca="1" si="403"/>
        <v>1.4950479112821111</v>
      </c>
      <c r="M2830" s="1">
        <f t="shared" ca="1" si="401"/>
        <v>5613.2581265976005</v>
      </c>
      <c r="N2830" s="13">
        <f t="shared" ca="1" si="402"/>
        <v>7.8230447920741426</v>
      </c>
    </row>
    <row r="2831" spans="5:14" x14ac:dyDescent="0.15">
      <c r="E2831" s="2">
        <v>2827</v>
      </c>
      <c r="F2831" s="12">
        <f t="shared" ca="1" si="404"/>
        <v>2.6548613966835388E-2</v>
      </c>
      <c r="G2831" s="1">
        <f t="shared" ca="1" si="397"/>
        <v>7.2575554745917348</v>
      </c>
      <c r="H2831" s="1">
        <f t="shared" ca="1" si="398"/>
        <v>5612.6926372801181</v>
      </c>
      <c r="I2831" s="1">
        <f t="shared" ca="1" si="399"/>
        <v>5613.2581265976005</v>
      </c>
      <c r="J2831" s="1">
        <f t="shared" ca="1" si="400"/>
        <v>0.56548931748238829</v>
      </c>
      <c r="K2831" s="5">
        <f t="shared" ca="1" si="405"/>
        <v>0.81795063006708713</v>
      </c>
      <c r="L2831" s="1">
        <f t="shared" ca="1" si="403"/>
        <v>2.7859026726154812</v>
      </c>
      <c r="M2831" s="1">
        <f t="shared" ca="1" si="401"/>
        <v>5616.044029270216</v>
      </c>
      <c r="N2831" s="13">
        <f t="shared" ca="1" si="402"/>
        <v>3.351391990097909</v>
      </c>
    </row>
    <row r="2832" spans="5:14" x14ac:dyDescent="0.15">
      <c r="E2832" s="2">
        <v>2828</v>
      </c>
      <c r="F2832" s="12">
        <f t="shared" ca="1" si="404"/>
        <v>0.83259408551295</v>
      </c>
      <c r="G2832" s="1">
        <f t="shared" ca="1" si="397"/>
        <v>0.36641809576430462</v>
      </c>
      <c r="H2832" s="1">
        <f t="shared" ca="1" si="398"/>
        <v>5613.0590553758821</v>
      </c>
      <c r="I2832" s="1">
        <f t="shared" ca="1" si="399"/>
        <v>5616.044029270216</v>
      </c>
      <c r="J2832" s="1">
        <f t="shared" ca="1" si="400"/>
        <v>2.9849738943339617</v>
      </c>
      <c r="K2832" s="5">
        <f t="shared" ca="1" si="405"/>
        <v>0.22006866994742391</v>
      </c>
      <c r="L2832" s="1">
        <f t="shared" ca="1" si="403"/>
        <v>0.2993781732839132</v>
      </c>
      <c r="M2832" s="1">
        <f t="shared" ca="1" si="401"/>
        <v>5616.3434074434999</v>
      </c>
      <c r="N2832" s="13">
        <f t="shared" ca="1" si="402"/>
        <v>3.2843520676178741</v>
      </c>
    </row>
    <row r="2833" spans="5:14" x14ac:dyDescent="0.15">
      <c r="E2833" s="2">
        <v>2829</v>
      </c>
      <c r="F2833" s="12">
        <f t="shared" ca="1" si="404"/>
        <v>0.99789342897243327</v>
      </c>
      <c r="G2833" s="1">
        <f t="shared" ca="1" si="397"/>
        <v>4.2175859386285952E-3</v>
      </c>
      <c r="H2833" s="1">
        <f t="shared" ca="1" si="398"/>
        <v>5613.063272961821</v>
      </c>
      <c r="I2833" s="1">
        <f t="shared" ca="1" si="399"/>
        <v>5616.3434074434999</v>
      </c>
      <c r="J2833" s="1">
        <f t="shared" ca="1" si="400"/>
        <v>3.2801344816789424</v>
      </c>
      <c r="K2833" s="5">
        <f t="shared" ca="1" si="405"/>
        <v>8.7209271114604858E-2</v>
      </c>
      <c r="L2833" s="1">
        <f t="shared" ca="1" si="403"/>
        <v>8.8883172448248532E-2</v>
      </c>
      <c r="M2833" s="1">
        <f t="shared" ca="1" si="401"/>
        <v>5616.4322906159477</v>
      </c>
      <c r="N2833" s="13">
        <f t="shared" ca="1" si="402"/>
        <v>3.3690176541267647</v>
      </c>
    </row>
    <row r="2834" spans="5:14" x14ac:dyDescent="0.15">
      <c r="E2834" s="2">
        <v>2830</v>
      </c>
      <c r="F2834" s="12">
        <f t="shared" ca="1" si="404"/>
        <v>3.6302783464167598E-2</v>
      </c>
      <c r="G2834" s="1">
        <f t="shared" ca="1" si="397"/>
        <v>6.6317217223947962</v>
      </c>
      <c r="H2834" s="1">
        <f t="shared" ca="1" si="398"/>
        <v>5619.694994684216</v>
      </c>
      <c r="I2834" s="1">
        <f t="shared" ca="1" si="399"/>
        <v>5619.694994684216</v>
      </c>
      <c r="J2834" s="1">
        <f t="shared" ca="1" si="400"/>
        <v>0</v>
      </c>
      <c r="K2834" s="5">
        <f t="shared" ca="1" si="405"/>
        <v>6.8143103778210423E-2</v>
      </c>
      <c r="L2834" s="1">
        <f t="shared" ca="1" si="403"/>
        <v>6.4866182499625849E-2</v>
      </c>
      <c r="M2834" s="1">
        <f t="shared" ca="1" si="401"/>
        <v>5619.7598608667158</v>
      </c>
      <c r="N2834" s="13">
        <f t="shared" ca="1" si="402"/>
        <v>6.4866182499827119E-2</v>
      </c>
    </row>
    <row r="2835" spans="5:14" x14ac:dyDescent="0.15">
      <c r="E2835" s="2">
        <v>2831</v>
      </c>
      <c r="F2835" s="12">
        <f t="shared" ca="1" si="404"/>
        <v>0.58969421678712175</v>
      </c>
      <c r="G2835" s="1">
        <f t="shared" ca="1" si="397"/>
        <v>1.056302306132251</v>
      </c>
      <c r="H2835" s="1">
        <f t="shared" ca="1" si="398"/>
        <v>5620.7512969903482</v>
      </c>
      <c r="I2835" s="1">
        <f t="shared" ca="1" si="399"/>
        <v>5620.7512969903482</v>
      </c>
      <c r="J2835" s="1">
        <f t="shared" ca="1" si="400"/>
        <v>0</v>
      </c>
      <c r="K2835" s="5">
        <f t="shared" ca="1" si="405"/>
        <v>0.50896317167856631</v>
      </c>
      <c r="L2835" s="1">
        <f t="shared" ca="1" si="403"/>
        <v>1.033032879448482</v>
      </c>
      <c r="M2835" s="1">
        <f t="shared" ca="1" si="401"/>
        <v>5621.7843298697971</v>
      </c>
      <c r="N2835" s="13">
        <f t="shared" ca="1" si="402"/>
        <v>1.0330328794489105</v>
      </c>
    </row>
    <row r="2836" spans="5:14" x14ac:dyDescent="0.15">
      <c r="E2836" s="2">
        <v>2832</v>
      </c>
      <c r="F2836" s="12">
        <f t="shared" ca="1" si="404"/>
        <v>0.62299982379672769</v>
      </c>
      <c r="G2836" s="1">
        <f t="shared" ca="1" si="397"/>
        <v>0.94641808605003308</v>
      </c>
      <c r="H2836" s="1">
        <f t="shared" ca="1" si="398"/>
        <v>5621.6977150763987</v>
      </c>
      <c r="I2836" s="1">
        <f t="shared" ca="1" si="399"/>
        <v>5621.7843298697971</v>
      </c>
      <c r="J2836" s="1">
        <f t="shared" ca="1" si="400"/>
        <v>8.661479339843936E-2</v>
      </c>
      <c r="K2836" s="5">
        <f t="shared" ca="1" si="405"/>
        <v>4.7705032278398507E-2</v>
      </c>
      <c r="L2836" s="1">
        <f t="shared" ca="1" si="403"/>
        <v>4.1268088879008055E-2</v>
      </c>
      <c r="M2836" s="1">
        <f t="shared" ca="1" si="401"/>
        <v>5621.8255979586766</v>
      </c>
      <c r="N2836" s="13">
        <f t="shared" ca="1" si="402"/>
        <v>0.12788288227784506</v>
      </c>
    </row>
    <row r="2837" spans="5:14" x14ac:dyDescent="0.15">
      <c r="E2837" s="2">
        <v>2833</v>
      </c>
      <c r="F2837" s="12">
        <f t="shared" ca="1" si="404"/>
        <v>0.30860385233307186</v>
      </c>
      <c r="G2837" s="1">
        <f t="shared" ca="1" si="397"/>
        <v>2.3513937117482322</v>
      </c>
      <c r="H2837" s="1">
        <f t="shared" ca="1" si="398"/>
        <v>5624.0491087881474</v>
      </c>
      <c r="I2837" s="1">
        <f t="shared" ca="1" si="399"/>
        <v>5624.0491087881474</v>
      </c>
      <c r="J2837" s="1">
        <f t="shared" ca="1" si="400"/>
        <v>0</v>
      </c>
      <c r="K2837" s="5">
        <f t="shared" ca="1" si="405"/>
        <v>0.12151428293733779</v>
      </c>
      <c r="L2837" s="1">
        <f t="shared" ca="1" si="403"/>
        <v>0.13631988484139029</v>
      </c>
      <c r="M2837" s="1">
        <f t="shared" ca="1" si="401"/>
        <v>5624.1854286729886</v>
      </c>
      <c r="N2837" s="13">
        <f t="shared" ca="1" si="402"/>
        <v>0.13631988484121393</v>
      </c>
    </row>
    <row r="2838" spans="5:14" x14ac:dyDescent="0.15">
      <c r="E2838" s="2">
        <v>2834</v>
      </c>
      <c r="F2838" s="12">
        <f t="shared" ca="1" si="404"/>
        <v>0.54197860301925982</v>
      </c>
      <c r="G2838" s="1">
        <f t="shared" ca="1" si="397"/>
        <v>1.2250575122920091</v>
      </c>
      <c r="H2838" s="1">
        <f t="shared" ca="1" si="398"/>
        <v>5625.274166300439</v>
      </c>
      <c r="I2838" s="1">
        <f t="shared" ca="1" si="399"/>
        <v>5625.274166300439</v>
      </c>
      <c r="J2838" s="1">
        <f t="shared" ca="1" si="400"/>
        <v>0</v>
      </c>
      <c r="K2838" s="5">
        <f t="shared" ca="1" si="405"/>
        <v>0.78131135917460948</v>
      </c>
      <c r="L2838" s="1">
        <f t="shared" ca="1" si="403"/>
        <v>2.4528492099884676</v>
      </c>
      <c r="M2838" s="1">
        <f t="shared" ca="1" si="401"/>
        <v>5627.727015510427</v>
      </c>
      <c r="N2838" s="13">
        <f t="shared" ca="1" si="402"/>
        <v>2.4528492099880168</v>
      </c>
    </row>
    <row r="2839" spans="5:14" x14ac:dyDescent="0.15">
      <c r="E2839" s="2">
        <v>2835</v>
      </c>
      <c r="F2839" s="12">
        <f t="shared" ca="1" si="404"/>
        <v>0.12809075531195746</v>
      </c>
      <c r="G2839" s="1">
        <f t="shared" ca="1" si="397"/>
        <v>4.110032480855895</v>
      </c>
      <c r="H2839" s="1">
        <f t="shared" ca="1" si="398"/>
        <v>5629.3841987812948</v>
      </c>
      <c r="I2839" s="1">
        <f t="shared" ca="1" si="399"/>
        <v>5629.3841987812948</v>
      </c>
      <c r="J2839" s="1">
        <f t="shared" ca="1" si="400"/>
        <v>0</v>
      </c>
      <c r="K2839" s="5">
        <f t="shared" ca="1" si="405"/>
        <v>0.62384048449299268</v>
      </c>
      <c r="L2839" s="1">
        <f t="shared" ca="1" si="403"/>
        <v>1.4890224832615875</v>
      </c>
      <c r="M2839" s="1">
        <f t="shared" ca="1" si="401"/>
        <v>5630.8732212645564</v>
      </c>
      <c r="N2839" s="13">
        <f t="shared" ca="1" si="402"/>
        <v>1.4890224832615786</v>
      </c>
    </row>
    <row r="2840" spans="5:14" x14ac:dyDescent="0.15">
      <c r="E2840" s="2">
        <v>2836</v>
      </c>
      <c r="F2840" s="12">
        <f t="shared" ca="1" si="404"/>
        <v>0.27023142358855567</v>
      </c>
      <c r="G2840" s="1">
        <f t="shared" ca="1" si="397"/>
        <v>2.6169531254061207</v>
      </c>
      <c r="H2840" s="1">
        <f t="shared" ca="1" si="398"/>
        <v>5632.0011519067011</v>
      </c>
      <c r="I2840" s="1">
        <f t="shared" ca="1" si="399"/>
        <v>5632.0011519067011</v>
      </c>
      <c r="J2840" s="1">
        <f t="shared" ca="1" si="400"/>
        <v>0</v>
      </c>
      <c r="K2840" s="5">
        <f t="shared" ca="1" si="405"/>
        <v>0.12053557038727936</v>
      </c>
      <c r="L2840" s="1">
        <f t="shared" ca="1" si="403"/>
        <v>0.1348961756713441</v>
      </c>
      <c r="M2840" s="1">
        <f t="shared" ca="1" si="401"/>
        <v>5632.1360480823723</v>
      </c>
      <c r="N2840" s="13">
        <f t="shared" ca="1" si="402"/>
        <v>0.13489617567120149</v>
      </c>
    </row>
    <row r="2841" spans="5:14" x14ac:dyDescent="0.15">
      <c r="E2841" s="2">
        <v>2837</v>
      </c>
      <c r="F2841" s="12">
        <f t="shared" ca="1" si="404"/>
        <v>0.36269823198708628</v>
      </c>
      <c r="G2841" s="1">
        <f t="shared" ca="1" si="397"/>
        <v>2.0283682145854738</v>
      </c>
      <c r="H2841" s="1">
        <f t="shared" ca="1" si="398"/>
        <v>5634.0295201212866</v>
      </c>
      <c r="I2841" s="1">
        <f t="shared" ca="1" si="399"/>
        <v>5634.0295201212866</v>
      </c>
      <c r="J2841" s="1">
        <f t="shared" ca="1" si="400"/>
        <v>0</v>
      </c>
      <c r="K2841" s="5">
        <f t="shared" ca="1" si="405"/>
        <v>0.65759449333608089</v>
      </c>
      <c r="L2841" s="1">
        <f t="shared" ca="1" si="403"/>
        <v>1.6532185874220116</v>
      </c>
      <c r="M2841" s="1">
        <f t="shared" ca="1" si="401"/>
        <v>5635.6827387087087</v>
      </c>
      <c r="N2841" s="13">
        <f t="shared" ca="1" si="402"/>
        <v>1.6532185874220886</v>
      </c>
    </row>
    <row r="2842" spans="5:14" x14ac:dyDescent="0.15">
      <c r="E2842" s="2">
        <v>2838</v>
      </c>
      <c r="F2842" s="12">
        <f t="shared" ca="1" si="404"/>
        <v>0.18811106594747307</v>
      </c>
      <c r="G2842" s="1">
        <f t="shared" ca="1" si="397"/>
        <v>3.3414454285509398</v>
      </c>
      <c r="H2842" s="1">
        <f t="shared" ca="1" si="398"/>
        <v>5637.3709655498378</v>
      </c>
      <c r="I2842" s="1">
        <f t="shared" ca="1" si="399"/>
        <v>5637.3709655498378</v>
      </c>
      <c r="J2842" s="1">
        <f t="shared" ca="1" si="400"/>
        <v>0</v>
      </c>
      <c r="K2842" s="5">
        <f t="shared" ca="1" si="405"/>
        <v>0.19424928092361771</v>
      </c>
      <c r="L2842" s="1">
        <f t="shared" ca="1" si="403"/>
        <v>0.25294297089715201</v>
      </c>
      <c r="M2842" s="1">
        <f t="shared" ca="1" si="401"/>
        <v>5637.6239085207353</v>
      </c>
      <c r="N2842" s="13">
        <f t="shared" ca="1" si="402"/>
        <v>0.25294297089749307</v>
      </c>
    </row>
    <row r="2843" spans="5:14" x14ac:dyDescent="0.15">
      <c r="E2843" s="2">
        <v>2839</v>
      </c>
      <c r="F2843" s="12">
        <f t="shared" ca="1" si="404"/>
        <v>0.57340261052827624</v>
      </c>
      <c r="G2843" s="1">
        <f t="shared" ca="1" si="397"/>
        <v>1.1123343456512471</v>
      </c>
      <c r="H2843" s="1">
        <f t="shared" ca="1" si="398"/>
        <v>5638.4832998954889</v>
      </c>
      <c r="I2843" s="1">
        <f t="shared" ca="1" si="399"/>
        <v>5638.4832998954889</v>
      </c>
      <c r="J2843" s="1">
        <f t="shared" ca="1" si="400"/>
        <v>0</v>
      </c>
      <c r="K2843" s="5">
        <f t="shared" ca="1" si="405"/>
        <v>0.30543943246131333</v>
      </c>
      <c r="L2843" s="1">
        <f t="shared" ca="1" si="403"/>
        <v>0.47233511213422052</v>
      </c>
      <c r="M2843" s="1">
        <f t="shared" ca="1" si="401"/>
        <v>5638.9556350076227</v>
      </c>
      <c r="N2843" s="13">
        <f t="shared" ca="1" si="402"/>
        <v>0.47233511213380552</v>
      </c>
    </row>
    <row r="2844" spans="5:14" x14ac:dyDescent="0.15">
      <c r="E2844" s="2">
        <v>2840</v>
      </c>
      <c r="F2844" s="12">
        <f t="shared" ca="1" si="404"/>
        <v>0.4058491506826778</v>
      </c>
      <c r="G2844" s="1">
        <f t="shared" ca="1" si="397"/>
        <v>1.8035474769297786</v>
      </c>
      <c r="H2844" s="1">
        <f t="shared" ca="1" si="398"/>
        <v>5640.2868473724184</v>
      </c>
      <c r="I2844" s="1">
        <f t="shared" ca="1" si="399"/>
        <v>5640.2868473724184</v>
      </c>
      <c r="J2844" s="1">
        <f t="shared" ca="1" si="400"/>
        <v>0</v>
      </c>
      <c r="K2844" s="5">
        <f t="shared" ca="1" si="405"/>
        <v>0.89469081105319082</v>
      </c>
      <c r="L2844" s="1">
        <f t="shared" ca="1" si="403"/>
        <v>3.7943268430363761</v>
      </c>
      <c r="M2844" s="1">
        <f t="shared" ca="1" si="401"/>
        <v>5644.0811742154547</v>
      </c>
      <c r="N2844" s="13">
        <f t="shared" ca="1" si="402"/>
        <v>3.7943268430362878</v>
      </c>
    </row>
    <row r="2845" spans="5:14" x14ac:dyDescent="0.15">
      <c r="E2845" s="2">
        <v>2841</v>
      </c>
      <c r="F2845" s="12">
        <f t="shared" ca="1" si="404"/>
        <v>0.27660274567813636</v>
      </c>
      <c r="G2845" s="1">
        <f t="shared" ca="1" si="397"/>
        <v>2.5703458665419396</v>
      </c>
      <c r="H2845" s="1">
        <f t="shared" ca="1" si="398"/>
        <v>5642.8571932389605</v>
      </c>
      <c r="I2845" s="1">
        <f t="shared" ca="1" si="399"/>
        <v>5644.0811742154547</v>
      </c>
      <c r="J2845" s="1">
        <f t="shared" ca="1" si="400"/>
        <v>1.2239809764942038</v>
      </c>
      <c r="K2845" s="5">
        <f t="shared" ca="1" si="405"/>
        <v>0.14741614340120834</v>
      </c>
      <c r="L2845" s="1">
        <f t="shared" ca="1" si="403"/>
        <v>0.17542908737444907</v>
      </c>
      <c r="M2845" s="1">
        <f t="shared" ca="1" si="401"/>
        <v>5644.2566033028288</v>
      </c>
      <c r="N2845" s="13">
        <f t="shared" ca="1" si="402"/>
        <v>1.3994100638683449</v>
      </c>
    </row>
    <row r="2846" spans="5:14" x14ac:dyDescent="0.15">
      <c r="E2846" s="2">
        <v>2842</v>
      </c>
      <c r="F2846" s="12">
        <f t="shared" ca="1" si="404"/>
        <v>0.46816734198570553</v>
      </c>
      <c r="G2846" s="1">
        <f t="shared" ca="1" si="397"/>
        <v>1.5178589572625834</v>
      </c>
      <c r="H2846" s="1">
        <f t="shared" ca="1" si="398"/>
        <v>5644.3750521962229</v>
      </c>
      <c r="I2846" s="1">
        <f t="shared" ca="1" si="399"/>
        <v>5644.3750521962229</v>
      </c>
      <c r="J2846" s="1">
        <f t="shared" ca="1" si="400"/>
        <v>0</v>
      </c>
      <c r="K2846" s="5">
        <f t="shared" ca="1" si="405"/>
        <v>0.97426086663068334</v>
      </c>
      <c r="L2846" s="1">
        <f t="shared" ca="1" si="403"/>
        <v>6.4498690581198543</v>
      </c>
      <c r="M2846" s="1">
        <f t="shared" ca="1" si="401"/>
        <v>5650.8249212543424</v>
      </c>
      <c r="N2846" s="13">
        <f t="shared" ca="1" si="402"/>
        <v>6.4498690581194751</v>
      </c>
    </row>
    <row r="2847" spans="5:14" x14ac:dyDescent="0.15">
      <c r="E2847" s="2">
        <v>2843</v>
      </c>
      <c r="F2847" s="12">
        <f t="shared" ca="1" si="404"/>
        <v>0.41239186216885226</v>
      </c>
      <c r="G2847" s="1">
        <f t="shared" ca="1" si="397"/>
        <v>1.7715625197865215</v>
      </c>
      <c r="H2847" s="1">
        <f t="shared" ca="1" si="398"/>
        <v>5646.146614716009</v>
      </c>
      <c r="I2847" s="1">
        <f t="shared" ca="1" si="399"/>
        <v>5650.8249212543424</v>
      </c>
      <c r="J2847" s="1">
        <f t="shared" ca="1" si="400"/>
        <v>4.6783065383333451</v>
      </c>
      <c r="K2847" s="5">
        <f t="shared" ca="1" si="405"/>
        <v>0.5766562464235484</v>
      </c>
      <c r="L2847" s="1">
        <f t="shared" ca="1" si="403"/>
        <v>1.2849154596893748</v>
      </c>
      <c r="M2847" s="1">
        <f t="shared" ca="1" si="401"/>
        <v>5652.1098367140321</v>
      </c>
      <c r="N2847" s="13">
        <f t="shared" ca="1" si="402"/>
        <v>5.963221998023073</v>
      </c>
    </row>
    <row r="2848" spans="5:14" x14ac:dyDescent="0.15">
      <c r="E2848" s="2">
        <v>2844</v>
      </c>
      <c r="F2848" s="12">
        <f t="shared" ca="1" si="404"/>
        <v>0.28374350486836197</v>
      </c>
      <c r="G2848" s="1">
        <f t="shared" ca="1" si="397"/>
        <v>2.5193692015605524</v>
      </c>
      <c r="H2848" s="1">
        <f t="shared" ca="1" si="398"/>
        <v>5648.66598391757</v>
      </c>
      <c r="I2848" s="1">
        <f t="shared" ca="1" si="399"/>
        <v>5652.1098367140321</v>
      </c>
      <c r="J2848" s="1">
        <f t="shared" ca="1" si="400"/>
        <v>3.4438527964621244</v>
      </c>
      <c r="K2848" s="5">
        <f t="shared" ca="1" si="405"/>
        <v>0.62891730578731397</v>
      </c>
      <c r="L2848" s="1">
        <f t="shared" ca="1" si="403"/>
        <v>1.5126610000351737</v>
      </c>
      <c r="M2848" s="1">
        <f t="shared" ca="1" si="401"/>
        <v>5653.6224977140673</v>
      </c>
      <c r="N2848" s="13">
        <f t="shared" ca="1" si="402"/>
        <v>4.9565137964973474</v>
      </c>
    </row>
    <row r="2849" spans="5:14" x14ac:dyDescent="0.15">
      <c r="E2849" s="2">
        <v>2845</v>
      </c>
      <c r="F2849" s="12">
        <f t="shared" ca="1" si="404"/>
        <v>0.55670877995433632</v>
      </c>
      <c r="G2849" s="1">
        <f t="shared" ca="1" si="397"/>
        <v>1.1714260249767605</v>
      </c>
      <c r="H2849" s="1">
        <f t="shared" ca="1" si="398"/>
        <v>5649.8374099425464</v>
      </c>
      <c r="I2849" s="1">
        <f t="shared" ca="1" si="399"/>
        <v>5653.6224977140673</v>
      </c>
      <c r="J2849" s="1">
        <f t="shared" ca="1" si="400"/>
        <v>3.7850877715209208</v>
      </c>
      <c r="K2849" s="5">
        <f t="shared" ca="1" si="405"/>
        <v>0.64868446811878766</v>
      </c>
      <c r="L2849" s="1">
        <f t="shared" ca="1" si="403"/>
        <v>1.6082089839369258</v>
      </c>
      <c r="M2849" s="1">
        <f t="shared" ca="1" si="401"/>
        <v>5655.2307066980038</v>
      </c>
      <c r="N2849" s="13">
        <f t="shared" ca="1" si="402"/>
        <v>5.3932967554574134</v>
      </c>
    </row>
    <row r="2850" spans="5:14" x14ac:dyDescent="0.15">
      <c r="E2850" s="2">
        <v>2846</v>
      </c>
      <c r="F2850" s="12">
        <f t="shared" ca="1" si="404"/>
        <v>0.28630506851858062</v>
      </c>
      <c r="G2850" s="1">
        <f t="shared" ca="1" si="397"/>
        <v>2.5013947270239254</v>
      </c>
      <c r="H2850" s="1">
        <f t="shared" ca="1" si="398"/>
        <v>5652.33880466957</v>
      </c>
      <c r="I2850" s="1">
        <f t="shared" ca="1" si="399"/>
        <v>5655.2307066980038</v>
      </c>
      <c r="J2850" s="1">
        <f t="shared" ca="1" si="400"/>
        <v>2.891902028433833</v>
      </c>
      <c r="K2850" s="5">
        <f t="shared" ca="1" si="405"/>
        <v>0.83901650981604237</v>
      </c>
      <c r="L2850" s="1">
        <f t="shared" ca="1" si="403"/>
        <v>3.0107663410905832</v>
      </c>
      <c r="M2850" s="1">
        <f t="shared" ca="1" si="401"/>
        <v>5658.2414730390947</v>
      </c>
      <c r="N2850" s="13">
        <f t="shared" ca="1" si="402"/>
        <v>5.9026683695246902</v>
      </c>
    </row>
    <row r="2851" spans="5:14" x14ac:dyDescent="0.15">
      <c r="E2851" s="2">
        <v>2847</v>
      </c>
      <c r="F2851" s="12">
        <f t="shared" ca="1" si="404"/>
        <v>0.83957746207267658</v>
      </c>
      <c r="G2851" s="1">
        <f t="shared" ca="1" si="397"/>
        <v>0.34971307008901459</v>
      </c>
      <c r="H2851" s="1">
        <f t="shared" ca="1" si="398"/>
        <v>5652.6885177396589</v>
      </c>
      <c r="I2851" s="1">
        <f t="shared" ca="1" si="399"/>
        <v>5658.2414730390947</v>
      </c>
      <c r="J2851" s="1">
        <f t="shared" ca="1" si="400"/>
        <v>5.55295529943578</v>
      </c>
      <c r="K2851" s="5">
        <f t="shared" ca="1" si="405"/>
        <v>0.70809931688283945</v>
      </c>
      <c r="L2851" s="1">
        <f t="shared" ca="1" si="403"/>
        <v>1.9350084817576503</v>
      </c>
      <c r="M2851" s="1">
        <f t="shared" ca="1" si="401"/>
        <v>5660.1764815208526</v>
      </c>
      <c r="N2851" s="13">
        <f t="shared" ca="1" si="402"/>
        <v>7.4879637811936846</v>
      </c>
    </row>
    <row r="2852" spans="5:14" x14ac:dyDescent="0.15">
      <c r="E2852" s="2">
        <v>2848</v>
      </c>
      <c r="F2852" s="12">
        <f t="shared" ca="1" si="404"/>
        <v>0.22140216692438441</v>
      </c>
      <c r="G2852" s="1">
        <f t="shared" ca="1" si="397"/>
        <v>3.0155489427649731</v>
      </c>
      <c r="H2852" s="1">
        <f t="shared" ca="1" si="398"/>
        <v>5655.7040666824241</v>
      </c>
      <c r="I2852" s="1">
        <f t="shared" ca="1" si="399"/>
        <v>5660.1764815208526</v>
      </c>
      <c r="J2852" s="1">
        <f t="shared" ca="1" si="400"/>
        <v>4.472414838428449</v>
      </c>
      <c r="K2852" s="5">
        <f t="shared" ca="1" si="405"/>
        <v>0.24805066036110701</v>
      </c>
      <c r="L2852" s="1">
        <f t="shared" ca="1" si="403"/>
        <v>0.35271616103386272</v>
      </c>
      <c r="M2852" s="1">
        <f t="shared" ca="1" si="401"/>
        <v>5660.5291976818862</v>
      </c>
      <c r="N2852" s="13">
        <f t="shared" ca="1" si="402"/>
        <v>4.8251309994620897</v>
      </c>
    </row>
    <row r="2853" spans="5:14" x14ac:dyDescent="0.15">
      <c r="E2853" s="2">
        <v>2849</v>
      </c>
      <c r="F2853" s="12">
        <f t="shared" ca="1" si="404"/>
        <v>0.76149795682846555</v>
      </c>
      <c r="G2853" s="1">
        <f t="shared" ca="1" si="397"/>
        <v>0.54493557947709903</v>
      </c>
      <c r="H2853" s="1">
        <f t="shared" ca="1" si="398"/>
        <v>5656.2490022619013</v>
      </c>
      <c r="I2853" s="1">
        <f t="shared" ca="1" si="399"/>
        <v>5660.5291976818862</v>
      </c>
      <c r="J2853" s="1">
        <f t="shared" ca="1" si="400"/>
        <v>4.2801954199849206</v>
      </c>
      <c r="K2853" s="5">
        <f t="shared" ca="1" si="405"/>
        <v>0.50015112471148382</v>
      </c>
      <c r="L2853" s="1">
        <f t="shared" ca="1" si="403"/>
        <v>1.0032085610870594</v>
      </c>
      <c r="M2853" s="1">
        <f t="shared" ca="1" si="401"/>
        <v>5661.5324062429736</v>
      </c>
      <c r="N2853" s="13">
        <f t="shared" ca="1" si="402"/>
        <v>5.283403981072297</v>
      </c>
    </row>
    <row r="2854" spans="5:14" x14ac:dyDescent="0.15">
      <c r="E2854" s="2">
        <v>2850</v>
      </c>
      <c r="F2854" s="12">
        <f t="shared" ca="1" si="404"/>
        <v>0.72552378938889472</v>
      </c>
      <c r="G2854" s="1">
        <f t="shared" ca="1" si="397"/>
        <v>0.64172283371862238</v>
      </c>
      <c r="H2854" s="1">
        <f t="shared" ca="1" si="398"/>
        <v>5656.8907250956199</v>
      </c>
      <c r="I2854" s="1">
        <f t="shared" ca="1" si="399"/>
        <v>5661.5324062429736</v>
      </c>
      <c r="J2854" s="1">
        <f t="shared" ca="1" si="400"/>
        <v>4.6416811473536654</v>
      </c>
      <c r="K2854" s="5">
        <f t="shared" ca="1" si="405"/>
        <v>0.50987446545112958</v>
      </c>
      <c r="L2854" s="1">
        <f t="shared" ca="1" si="403"/>
        <v>1.0361527302425833</v>
      </c>
      <c r="M2854" s="1">
        <f t="shared" ca="1" si="401"/>
        <v>5662.5685589732166</v>
      </c>
      <c r="N2854" s="13">
        <f t="shared" ca="1" si="402"/>
        <v>5.6778338775966404</v>
      </c>
    </row>
    <row r="2855" spans="5:14" x14ac:dyDescent="0.15">
      <c r="E2855" s="2">
        <v>2851</v>
      </c>
      <c r="F2855" s="12">
        <f t="shared" ca="1" si="404"/>
        <v>0.35012888766318062</v>
      </c>
      <c r="G2855" s="1">
        <f t="shared" ca="1" si="397"/>
        <v>2.0989078836400177</v>
      </c>
      <c r="H2855" s="1">
        <f t="shared" ca="1" si="398"/>
        <v>5658.98963297926</v>
      </c>
      <c r="I2855" s="1">
        <f t="shared" ca="1" si="399"/>
        <v>5662.5685589732166</v>
      </c>
      <c r="J2855" s="1">
        <f t="shared" ca="1" si="400"/>
        <v>3.5789259939565454</v>
      </c>
      <c r="K2855" s="5">
        <f t="shared" ca="1" si="405"/>
        <v>0.80702090214391053</v>
      </c>
      <c r="L2855" s="1">
        <f t="shared" ca="1" si="403"/>
        <v>2.6796985904041235</v>
      </c>
      <c r="M2855" s="1">
        <f t="shared" ca="1" si="401"/>
        <v>5665.2482575636204</v>
      </c>
      <c r="N2855" s="13">
        <f t="shared" ca="1" si="402"/>
        <v>6.2586245843604047</v>
      </c>
    </row>
    <row r="2856" spans="5:14" x14ac:dyDescent="0.15">
      <c r="E2856" s="2">
        <v>2852</v>
      </c>
      <c r="F2856" s="12">
        <f t="shared" ca="1" si="404"/>
        <v>0.67463113250994144</v>
      </c>
      <c r="G2856" s="1">
        <f t="shared" ca="1" si="397"/>
        <v>0.78717841566918823</v>
      </c>
      <c r="H2856" s="1">
        <f t="shared" ca="1" si="398"/>
        <v>5659.7768113949296</v>
      </c>
      <c r="I2856" s="1">
        <f t="shared" ca="1" si="399"/>
        <v>5665.2482575636204</v>
      </c>
      <c r="J2856" s="1">
        <f t="shared" ca="1" si="400"/>
        <v>5.471446168690818</v>
      </c>
      <c r="K2856" s="5">
        <f t="shared" ca="1" si="405"/>
        <v>0.40057634945913922</v>
      </c>
      <c r="L2856" s="1">
        <f t="shared" ca="1" si="403"/>
        <v>0.70441884711890379</v>
      </c>
      <c r="M2856" s="1">
        <f t="shared" ca="1" si="401"/>
        <v>5665.9526764107395</v>
      </c>
      <c r="N2856" s="13">
        <f t="shared" ca="1" si="402"/>
        <v>6.1758650158099044</v>
      </c>
    </row>
    <row r="2857" spans="5:14" x14ac:dyDescent="0.15">
      <c r="E2857" s="2">
        <v>2853</v>
      </c>
      <c r="F2857" s="12">
        <f t="shared" ca="1" si="404"/>
        <v>0.27756085837003575</v>
      </c>
      <c r="G2857" s="1">
        <f t="shared" ca="1" si="397"/>
        <v>2.5634301207977557</v>
      </c>
      <c r="H2857" s="1">
        <f t="shared" ca="1" si="398"/>
        <v>5662.340241515727</v>
      </c>
      <c r="I2857" s="1">
        <f t="shared" ca="1" si="399"/>
        <v>5665.9526764107395</v>
      </c>
      <c r="J2857" s="1">
        <f t="shared" ca="1" si="400"/>
        <v>3.612434895012484</v>
      </c>
      <c r="K2857" s="5">
        <f t="shared" ca="1" si="405"/>
        <v>0.33309339945849181</v>
      </c>
      <c r="L2857" s="1">
        <f t="shared" ca="1" si="403"/>
        <v>0.5351904327785395</v>
      </c>
      <c r="M2857" s="1">
        <f t="shared" ca="1" si="401"/>
        <v>5666.4878668435176</v>
      </c>
      <c r="N2857" s="13">
        <f t="shared" ca="1" si="402"/>
        <v>4.1476253277905926</v>
      </c>
    </row>
    <row r="2858" spans="5:14" x14ac:dyDescent="0.15">
      <c r="E2858" s="2">
        <v>2854</v>
      </c>
      <c r="F2858" s="12">
        <f t="shared" ca="1" si="404"/>
        <v>0.41670024909203884</v>
      </c>
      <c r="G2858" s="1">
        <f t="shared" ca="1" si="397"/>
        <v>1.7507762855616731</v>
      </c>
      <c r="H2858" s="1">
        <f t="shared" ca="1" si="398"/>
        <v>5664.0910178012891</v>
      </c>
      <c r="I2858" s="1">
        <f t="shared" ca="1" si="399"/>
        <v>5666.4878668435176</v>
      </c>
      <c r="J2858" s="1">
        <f t="shared" ca="1" si="400"/>
        <v>2.3968490422284958</v>
      </c>
      <c r="K2858" s="5">
        <f t="shared" ca="1" si="405"/>
        <v>0.23355460194829081</v>
      </c>
      <c r="L2858" s="1">
        <f t="shared" ca="1" si="403"/>
        <v>0.32468875695671645</v>
      </c>
      <c r="M2858" s="1">
        <f t="shared" ca="1" si="401"/>
        <v>5666.8125556004743</v>
      </c>
      <c r="N2858" s="13">
        <f t="shared" ca="1" si="402"/>
        <v>2.721537799185171</v>
      </c>
    </row>
    <row r="2859" spans="5:14" x14ac:dyDescent="0.15">
      <c r="E2859" s="2">
        <v>2855</v>
      </c>
      <c r="F2859" s="12">
        <f t="shared" ca="1" si="404"/>
        <v>0.63994412007055879</v>
      </c>
      <c r="G2859" s="1">
        <f t="shared" ca="1" si="397"/>
        <v>0.89274883766024005</v>
      </c>
      <c r="H2859" s="1">
        <f t="shared" ca="1" si="398"/>
        <v>5664.9837666389494</v>
      </c>
      <c r="I2859" s="1">
        <f t="shared" ca="1" si="399"/>
        <v>5666.8125556004743</v>
      </c>
      <c r="J2859" s="1">
        <f t="shared" ca="1" si="400"/>
        <v>1.8287889615248787</v>
      </c>
      <c r="K2859" s="5">
        <f t="shared" ca="1" si="405"/>
        <v>0.50468620467543135</v>
      </c>
      <c r="L2859" s="1">
        <f t="shared" ca="1" si="403"/>
        <v>1.0184801301815907</v>
      </c>
      <c r="M2859" s="1">
        <f t="shared" ca="1" si="401"/>
        <v>5667.8310357306555</v>
      </c>
      <c r="N2859" s="13">
        <f t="shared" ca="1" si="402"/>
        <v>2.847269091706039</v>
      </c>
    </row>
    <row r="2860" spans="5:14" x14ac:dyDescent="0.15">
      <c r="E2860" s="2">
        <v>2856</v>
      </c>
      <c r="F2860" s="12">
        <f t="shared" ca="1" si="404"/>
        <v>0.83608769108493819</v>
      </c>
      <c r="G2860" s="1">
        <f t="shared" ca="1" si="397"/>
        <v>0.3580435555122366</v>
      </c>
      <c r="H2860" s="1">
        <f t="shared" ca="1" si="398"/>
        <v>5665.3418101944617</v>
      </c>
      <c r="I2860" s="1">
        <f t="shared" ca="1" si="399"/>
        <v>5667.8310357306555</v>
      </c>
      <c r="J2860" s="1">
        <f t="shared" ca="1" si="400"/>
        <v>2.4892255361937714</v>
      </c>
      <c r="K2860" s="5">
        <f t="shared" ca="1" si="405"/>
        <v>0.57124526525672759</v>
      </c>
      <c r="L2860" s="1">
        <f t="shared" ca="1" si="403"/>
        <v>1.2631472676627844</v>
      </c>
      <c r="M2860" s="1">
        <f t="shared" ca="1" si="401"/>
        <v>5669.0941829983185</v>
      </c>
      <c r="N2860" s="13">
        <f t="shared" ca="1" si="402"/>
        <v>3.7523728038568152</v>
      </c>
    </row>
    <row r="2861" spans="5:14" x14ac:dyDescent="0.15">
      <c r="E2861" s="2">
        <v>2857</v>
      </c>
      <c r="F2861" s="12">
        <f t="shared" ca="1" si="404"/>
        <v>0.14766838920095893</v>
      </c>
      <c r="G2861" s="1">
        <f t="shared" ca="1" si="397"/>
        <v>3.8255722653107327</v>
      </c>
      <c r="H2861" s="1">
        <f t="shared" ca="1" si="398"/>
        <v>5669.1673824597729</v>
      </c>
      <c r="I2861" s="1">
        <f t="shared" ca="1" si="399"/>
        <v>5669.1673824597729</v>
      </c>
      <c r="J2861" s="1">
        <f t="shared" ca="1" si="400"/>
        <v>0</v>
      </c>
      <c r="K2861" s="5">
        <f t="shared" ca="1" si="405"/>
        <v>0.72206779625945849</v>
      </c>
      <c r="L2861" s="1">
        <f t="shared" ca="1" si="403"/>
        <v>2.0222827065433102</v>
      </c>
      <c r="M2861" s="1">
        <f t="shared" ca="1" si="401"/>
        <v>5671.1896651663164</v>
      </c>
      <c r="N2861" s="13">
        <f t="shared" ca="1" si="402"/>
        <v>2.0222827065435922</v>
      </c>
    </row>
    <row r="2862" spans="5:14" x14ac:dyDescent="0.15">
      <c r="E2862" s="2">
        <v>2858</v>
      </c>
      <c r="F2862" s="12">
        <f t="shared" ca="1" si="404"/>
        <v>2.3158943487458061E-2</v>
      </c>
      <c r="G2862" s="1">
        <f t="shared" ca="1" si="397"/>
        <v>7.5307484906065554</v>
      </c>
      <c r="H2862" s="1">
        <f t="shared" ca="1" si="398"/>
        <v>5676.698130950379</v>
      </c>
      <c r="I2862" s="1">
        <f t="shared" ca="1" si="399"/>
        <v>5676.698130950379</v>
      </c>
      <c r="J2862" s="1">
        <f t="shared" ca="1" si="400"/>
        <v>0</v>
      </c>
      <c r="K2862" s="5">
        <f t="shared" ca="1" si="405"/>
        <v>0.10393226167921199</v>
      </c>
      <c r="L2862" s="1">
        <f t="shared" ca="1" si="403"/>
        <v>0.11136254712145012</v>
      </c>
      <c r="M2862" s="1">
        <f t="shared" ca="1" si="401"/>
        <v>5676.8094934975006</v>
      </c>
      <c r="N2862" s="13">
        <f t="shared" ca="1" si="402"/>
        <v>0.11136254712164373</v>
      </c>
    </row>
    <row r="2863" spans="5:14" x14ac:dyDescent="0.15">
      <c r="E2863" s="2">
        <v>2859</v>
      </c>
      <c r="F2863" s="12">
        <f t="shared" ca="1" si="404"/>
        <v>0.5188828513521595</v>
      </c>
      <c r="G2863" s="1">
        <f t="shared" ca="1" si="397"/>
        <v>1.3121542824657266</v>
      </c>
      <c r="H2863" s="1">
        <f t="shared" ca="1" si="398"/>
        <v>5678.0102852328446</v>
      </c>
      <c r="I2863" s="1">
        <f t="shared" ca="1" si="399"/>
        <v>5678.0102852328446</v>
      </c>
      <c r="J2863" s="1">
        <f t="shared" ca="1" si="400"/>
        <v>0</v>
      </c>
      <c r="K2863" s="5">
        <f t="shared" ca="1" si="405"/>
        <v>0.77803350651690861</v>
      </c>
      <c r="L2863" s="1">
        <f t="shared" ca="1" si="403"/>
        <v>2.4259577922107529</v>
      </c>
      <c r="M2863" s="1">
        <f t="shared" ca="1" si="401"/>
        <v>5680.4362430250558</v>
      </c>
      <c r="N2863" s="13">
        <f t="shared" ca="1" si="402"/>
        <v>2.425957792211193</v>
      </c>
    </row>
    <row r="2864" spans="5:14" x14ac:dyDescent="0.15">
      <c r="E2864" s="2">
        <v>2860</v>
      </c>
      <c r="F2864" s="12">
        <f t="shared" ca="1" si="404"/>
        <v>0.73363364797282449</v>
      </c>
      <c r="G2864" s="1">
        <f t="shared" ca="1" si="397"/>
        <v>0.61949098434262206</v>
      </c>
      <c r="H2864" s="1">
        <f t="shared" ca="1" si="398"/>
        <v>5678.6297762171871</v>
      </c>
      <c r="I2864" s="1">
        <f t="shared" ca="1" si="399"/>
        <v>5680.4362430250558</v>
      </c>
      <c r="J2864" s="1">
        <f t="shared" ca="1" si="400"/>
        <v>1.8064668078686736</v>
      </c>
      <c r="K2864" s="5">
        <f t="shared" ca="1" si="405"/>
        <v>0.69348770873624188</v>
      </c>
      <c r="L2864" s="1">
        <f t="shared" ca="1" si="403"/>
        <v>1.8483821480093527</v>
      </c>
      <c r="M2864" s="1">
        <f t="shared" ca="1" si="401"/>
        <v>5682.2846251730653</v>
      </c>
      <c r="N2864" s="13">
        <f t="shared" ca="1" si="402"/>
        <v>3.6548489558781512</v>
      </c>
    </row>
    <row r="2865" spans="5:14" x14ac:dyDescent="0.15">
      <c r="E2865" s="2">
        <v>2861</v>
      </c>
      <c r="F2865" s="12">
        <f t="shared" ca="1" si="404"/>
        <v>0.85217541723604806</v>
      </c>
      <c r="G2865" s="1">
        <f t="shared" ca="1" si="397"/>
        <v>0.31992576914060405</v>
      </c>
      <c r="H2865" s="1">
        <f t="shared" ca="1" si="398"/>
        <v>5678.9497019863275</v>
      </c>
      <c r="I2865" s="1">
        <f t="shared" ca="1" si="399"/>
        <v>5682.2846251730653</v>
      </c>
      <c r="J2865" s="1">
        <f t="shared" ca="1" si="400"/>
        <v>3.3349231867377966</v>
      </c>
      <c r="K2865" s="5">
        <f t="shared" ca="1" si="405"/>
        <v>0.92042311985466363</v>
      </c>
      <c r="L2865" s="1">
        <f t="shared" ca="1" si="403"/>
        <v>4.3167889167375781</v>
      </c>
      <c r="M2865" s="1">
        <f t="shared" ca="1" si="401"/>
        <v>5686.6014140898033</v>
      </c>
      <c r="N2865" s="13">
        <f t="shared" ca="1" si="402"/>
        <v>7.651712103475802</v>
      </c>
    </row>
    <row r="2866" spans="5:14" x14ac:dyDescent="0.15">
      <c r="E2866" s="2">
        <v>2862</v>
      </c>
      <c r="F2866" s="12">
        <f t="shared" ca="1" si="404"/>
        <v>0.97575647745555261</v>
      </c>
      <c r="G2866" s="1">
        <f t="shared" ca="1" si="397"/>
        <v>4.9084469011562055E-2</v>
      </c>
      <c r="H2866" s="1">
        <f t="shared" ca="1" si="398"/>
        <v>5678.9987864553386</v>
      </c>
      <c r="I2866" s="1">
        <f t="shared" ca="1" si="399"/>
        <v>5686.6014140898033</v>
      </c>
      <c r="J2866" s="1">
        <f t="shared" ca="1" si="400"/>
        <v>7.6026276344646249</v>
      </c>
      <c r="K2866" s="5">
        <f t="shared" ca="1" si="405"/>
        <v>0.94737745028932385</v>
      </c>
      <c r="L2866" s="1">
        <f t="shared" ca="1" si="403"/>
        <v>5.093827248820805</v>
      </c>
      <c r="M2866" s="1">
        <f t="shared" ca="1" si="401"/>
        <v>5691.6952413386243</v>
      </c>
      <c r="N2866" s="13">
        <f t="shared" ca="1" si="402"/>
        <v>12.696454883285696</v>
      </c>
    </row>
    <row r="2867" spans="5:14" x14ac:dyDescent="0.15">
      <c r="E2867" s="2">
        <v>2863</v>
      </c>
      <c r="F2867" s="12">
        <f t="shared" ca="1" si="404"/>
        <v>0.21772076350753611</v>
      </c>
      <c r="G2867" s="1">
        <f t="shared" ca="1" si="397"/>
        <v>3.049083877179902</v>
      </c>
      <c r="H2867" s="1">
        <f t="shared" ca="1" si="398"/>
        <v>5682.0478703325189</v>
      </c>
      <c r="I2867" s="1">
        <f t="shared" ca="1" si="399"/>
        <v>5691.6952413386243</v>
      </c>
      <c r="J2867" s="1">
        <f t="shared" ca="1" si="400"/>
        <v>9.6473710061054589</v>
      </c>
      <c r="K2867" s="5">
        <f t="shared" ca="1" si="405"/>
        <v>0.15669125450426091</v>
      </c>
      <c r="L2867" s="1">
        <f t="shared" ca="1" si="403"/>
        <v>0.19009168521480987</v>
      </c>
      <c r="M2867" s="1">
        <f t="shared" ca="1" si="401"/>
        <v>5691.8853330238389</v>
      </c>
      <c r="N2867" s="13">
        <f t="shared" ca="1" si="402"/>
        <v>9.83746269132007</v>
      </c>
    </row>
    <row r="2868" spans="5:14" x14ac:dyDescent="0.15">
      <c r="E2868" s="2">
        <v>2864</v>
      </c>
      <c r="F2868" s="12">
        <f t="shared" ca="1" si="404"/>
        <v>0.33528061387707309</v>
      </c>
      <c r="G2868" s="1">
        <f t="shared" ca="1" si="397"/>
        <v>2.1855748888569178</v>
      </c>
      <c r="H2868" s="1">
        <f t="shared" ca="1" si="398"/>
        <v>5684.2334452213754</v>
      </c>
      <c r="I2868" s="1">
        <f t="shared" ca="1" si="399"/>
        <v>5691.8853330238389</v>
      </c>
      <c r="J2868" s="1">
        <f t="shared" ca="1" si="400"/>
        <v>7.6518878024635342</v>
      </c>
      <c r="K2868" s="5">
        <f t="shared" ca="1" si="405"/>
        <v>0.95460516250408045</v>
      </c>
      <c r="L2868" s="1">
        <f t="shared" ca="1" si="403"/>
        <v>5.3728267046602003</v>
      </c>
      <c r="M2868" s="1">
        <f t="shared" ca="1" si="401"/>
        <v>5697.2581597284989</v>
      </c>
      <c r="N2868" s="13">
        <f t="shared" ca="1" si="402"/>
        <v>13.024714507123463</v>
      </c>
    </row>
    <row r="2869" spans="5:14" x14ac:dyDescent="0.15">
      <c r="E2869" s="2">
        <v>2865</v>
      </c>
      <c r="F2869" s="12">
        <f t="shared" ca="1" si="404"/>
        <v>0.2345263592064103</v>
      </c>
      <c r="G2869" s="1">
        <f t="shared" ca="1" si="397"/>
        <v>2.9003745828307972</v>
      </c>
      <c r="H2869" s="1">
        <f t="shared" ca="1" si="398"/>
        <v>5687.1338198042058</v>
      </c>
      <c r="I2869" s="1">
        <f t="shared" ca="1" si="399"/>
        <v>5697.2581597284989</v>
      </c>
      <c r="J2869" s="1">
        <f t="shared" ca="1" si="400"/>
        <v>10.124339924293054</v>
      </c>
      <c r="K2869" s="5">
        <f t="shared" ca="1" si="405"/>
        <v>0.81366684662212019</v>
      </c>
      <c r="L2869" s="1">
        <f t="shared" ca="1" si="403"/>
        <v>2.7435036310212579</v>
      </c>
      <c r="M2869" s="1">
        <f t="shared" ca="1" si="401"/>
        <v>5700.0016633595205</v>
      </c>
      <c r="N2869" s="13">
        <f t="shared" ca="1" si="402"/>
        <v>12.867843555314721</v>
      </c>
    </row>
    <row r="2870" spans="5:14" x14ac:dyDescent="0.15">
      <c r="E2870" s="2">
        <v>2866</v>
      </c>
      <c r="F2870" s="12">
        <f t="shared" ca="1" si="404"/>
        <v>0.57560908845148395</v>
      </c>
      <c r="G2870" s="1">
        <f t="shared" ca="1" si="397"/>
        <v>1.1046530291340491</v>
      </c>
      <c r="H2870" s="1">
        <f t="shared" ca="1" si="398"/>
        <v>5688.23847283334</v>
      </c>
      <c r="I2870" s="1">
        <f t="shared" ca="1" si="399"/>
        <v>5700.0016633595205</v>
      </c>
      <c r="J2870" s="1">
        <f t="shared" ca="1" si="400"/>
        <v>11.763190526180551</v>
      </c>
      <c r="K2870" s="5">
        <f t="shared" ca="1" si="405"/>
        <v>0.32388393108563995</v>
      </c>
      <c r="L2870" s="1">
        <f t="shared" ca="1" si="403"/>
        <v>0.51386303263007149</v>
      </c>
      <c r="M2870" s="1">
        <f t="shared" ca="1" si="401"/>
        <v>5700.5155263921506</v>
      </c>
      <c r="N2870" s="13">
        <f t="shared" ca="1" si="402"/>
        <v>12.277053558810621</v>
      </c>
    </row>
    <row r="2871" spans="5:14" x14ac:dyDescent="0.15">
      <c r="E2871" s="2">
        <v>2867</v>
      </c>
      <c r="F2871" s="12">
        <f t="shared" ca="1" si="404"/>
        <v>6.9113266244857141E-2</v>
      </c>
      <c r="G2871" s="1">
        <f t="shared" ref="G2871:G2934" ca="1" si="406">-$B$4*LN(F2871)</f>
        <v>5.3440171609162359</v>
      </c>
      <c r="H2871" s="1">
        <f t="shared" ref="H2871:H2934" ca="1" si="407">H2870+G2871</f>
        <v>5693.5824899942563</v>
      </c>
      <c r="I2871" s="1">
        <f t="shared" ref="I2871:I2934" ca="1" si="408">MAX(H2871,M2870)</f>
        <v>5700.5155263921506</v>
      </c>
      <c r="J2871" s="1">
        <f t="shared" ref="J2871:J2934" ca="1" si="409">I2871-H2871</f>
        <v>6.9330363978942842</v>
      </c>
      <c r="K2871" s="5">
        <f t="shared" ca="1" si="405"/>
        <v>0.76724168900568446</v>
      </c>
      <c r="L2871" s="1">
        <f t="shared" ca="1" si="403"/>
        <v>2.3402884919049622</v>
      </c>
      <c r="M2871" s="1">
        <f t="shared" ref="M2871:M2934" ca="1" si="410">I2871+L2871</f>
        <v>5702.8558148840557</v>
      </c>
      <c r="N2871" s="13">
        <f t="shared" ref="N2871:N2934" ca="1" si="411">M2871-H2871</f>
        <v>9.273324889799369</v>
      </c>
    </row>
    <row r="2872" spans="5:14" x14ac:dyDescent="0.15">
      <c r="E2872" s="2">
        <v>2868</v>
      </c>
      <c r="F2872" s="12">
        <f t="shared" ca="1" si="404"/>
        <v>0.52752951542072923</v>
      </c>
      <c r="G2872" s="1">
        <f t="shared" ca="1" si="406"/>
        <v>1.2791009235860455</v>
      </c>
      <c r="H2872" s="1">
        <f t="shared" ca="1" si="407"/>
        <v>5694.8615909178425</v>
      </c>
      <c r="I2872" s="1">
        <f t="shared" ca="1" si="408"/>
        <v>5702.8558148840557</v>
      </c>
      <c r="J2872" s="1">
        <f t="shared" ca="1" si="409"/>
        <v>7.9942239662132124</v>
      </c>
      <c r="K2872" s="5">
        <f t="shared" ca="1" si="405"/>
        <v>0.36913065101878928</v>
      </c>
      <c r="L2872" s="1">
        <f t="shared" ca="1" si="403"/>
        <v>0.62262073018407338</v>
      </c>
      <c r="M2872" s="1">
        <f t="shared" ca="1" si="410"/>
        <v>5703.47843561424</v>
      </c>
      <c r="N2872" s="13">
        <f t="shared" ca="1" si="411"/>
        <v>8.616844696397493</v>
      </c>
    </row>
    <row r="2873" spans="5:14" x14ac:dyDescent="0.15">
      <c r="E2873" s="2">
        <v>2869</v>
      </c>
      <c r="F2873" s="12">
        <f t="shared" ca="1" si="404"/>
        <v>0.93002967953559634</v>
      </c>
      <c r="G2873" s="1">
        <f t="shared" ca="1" si="406"/>
        <v>0.14507755972984765</v>
      </c>
      <c r="H2873" s="1">
        <f t="shared" ca="1" si="407"/>
        <v>5695.006668477572</v>
      </c>
      <c r="I2873" s="1">
        <f t="shared" ca="1" si="408"/>
        <v>5703.47843561424</v>
      </c>
      <c r="J2873" s="1">
        <f t="shared" ca="1" si="409"/>
        <v>8.4717671366679497</v>
      </c>
      <c r="K2873" s="5">
        <f t="shared" ca="1" si="405"/>
        <v>0.15982895862465352</v>
      </c>
      <c r="L2873" s="1">
        <f t="shared" ca="1" si="403"/>
        <v>0.1951293811821295</v>
      </c>
      <c r="M2873" s="1">
        <f t="shared" ca="1" si="410"/>
        <v>5703.6735649954217</v>
      </c>
      <c r="N2873" s="13">
        <f t="shared" ca="1" si="411"/>
        <v>8.6668965178496364</v>
      </c>
    </row>
    <row r="2874" spans="5:14" x14ac:dyDescent="0.15">
      <c r="E2874" s="2">
        <v>2870</v>
      </c>
      <c r="F2874" s="12">
        <f t="shared" ca="1" si="404"/>
        <v>0.71464340017332029</v>
      </c>
      <c r="G2874" s="1">
        <f t="shared" ca="1" si="406"/>
        <v>0.67194320343426706</v>
      </c>
      <c r="H2874" s="1">
        <f t="shared" ca="1" si="407"/>
        <v>5695.6786116810063</v>
      </c>
      <c r="I2874" s="1">
        <f t="shared" ca="1" si="408"/>
        <v>5703.6735649954217</v>
      </c>
      <c r="J2874" s="1">
        <f t="shared" ca="1" si="409"/>
        <v>7.9949533144153975</v>
      </c>
      <c r="K2874" s="5">
        <f t="shared" ca="1" si="405"/>
        <v>9.3496298277980117E-2</v>
      </c>
      <c r="L2874" s="1">
        <f t="shared" ca="1" si="403"/>
        <v>9.7185526050684506E-2</v>
      </c>
      <c r="M2874" s="1">
        <f t="shared" ca="1" si="410"/>
        <v>5703.7707505214721</v>
      </c>
      <c r="N2874" s="13">
        <f t="shared" ca="1" si="411"/>
        <v>8.0921388404658501</v>
      </c>
    </row>
    <row r="2875" spans="5:14" x14ac:dyDescent="0.15">
      <c r="E2875" s="2">
        <v>2871</v>
      </c>
      <c r="F2875" s="12">
        <f t="shared" ca="1" si="404"/>
        <v>0.33997219202717432</v>
      </c>
      <c r="G2875" s="1">
        <f t="shared" ca="1" si="406"/>
        <v>2.1577829057442663</v>
      </c>
      <c r="H2875" s="1">
        <f t="shared" ca="1" si="407"/>
        <v>5697.8363945867504</v>
      </c>
      <c r="I2875" s="1">
        <f t="shared" ca="1" si="408"/>
        <v>5703.7707505214721</v>
      </c>
      <c r="J2875" s="1">
        <f t="shared" ca="1" si="409"/>
        <v>5.9343559347216797</v>
      </c>
      <c r="K2875" s="5">
        <f t="shared" ca="1" si="405"/>
        <v>0.67544781098914908</v>
      </c>
      <c r="L2875" s="1">
        <f t="shared" ca="1" si="403"/>
        <v>1.7473703368789248</v>
      </c>
      <c r="M2875" s="1">
        <f t="shared" ca="1" si="410"/>
        <v>5705.5181208583508</v>
      </c>
      <c r="N2875" s="13">
        <f t="shared" ca="1" si="411"/>
        <v>7.6817262716003825</v>
      </c>
    </row>
    <row r="2876" spans="5:14" x14ac:dyDescent="0.15">
      <c r="E2876" s="2">
        <v>2872</v>
      </c>
      <c r="F2876" s="12">
        <f t="shared" ca="1" si="404"/>
        <v>0.1224926117610794</v>
      </c>
      <c r="G2876" s="1">
        <f t="shared" ca="1" si="406"/>
        <v>4.1994091259413207</v>
      </c>
      <c r="H2876" s="1">
        <f t="shared" ca="1" si="407"/>
        <v>5702.0358037126916</v>
      </c>
      <c r="I2876" s="1">
        <f t="shared" ca="1" si="408"/>
        <v>5705.5181208583508</v>
      </c>
      <c r="J2876" s="1">
        <f t="shared" ca="1" si="409"/>
        <v>3.4823171456591808</v>
      </c>
      <c r="K2876" s="5">
        <f t="shared" ca="1" si="405"/>
        <v>0.31873621096076621</v>
      </c>
      <c r="L2876" s="1">
        <f t="shared" ca="1" si="403"/>
        <v>0.50211532813310966</v>
      </c>
      <c r="M2876" s="1">
        <f t="shared" ca="1" si="410"/>
        <v>5706.020236186484</v>
      </c>
      <c r="N2876" s="13">
        <f t="shared" ca="1" si="411"/>
        <v>3.9844324737923671</v>
      </c>
    </row>
    <row r="2877" spans="5:14" x14ac:dyDescent="0.15">
      <c r="E2877" s="2">
        <v>2873</v>
      </c>
      <c r="F2877" s="12">
        <f t="shared" ca="1" si="404"/>
        <v>0.27395999153676565</v>
      </c>
      <c r="G2877" s="1">
        <f t="shared" ca="1" si="406"/>
        <v>2.5895463990893188</v>
      </c>
      <c r="H2877" s="1">
        <f t="shared" ca="1" si="407"/>
        <v>5704.6253501117808</v>
      </c>
      <c r="I2877" s="1">
        <f t="shared" ca="1" si="408"/>
        <v>5706.020236186484</v>
      </c>
      <c r="J2877" s="1">
        <f t="shared" ca="1" si="409"/>
        <v>1.3948860747032086</v>
      </c>
      <c r="K2877" s="5">
        <f t="shared" ca="1" si="405"/>
        <v>0.20108859417862524</v>
      </c>
      <c r="L2877" s="1">
        <f t="shared" ca="1" si="403"/>
        <v>0.26498624655851777</v>
      </c>
      <c r="M2877" s="1">
        <f t="shared" ca="1" si="410"/>
        <v>5706.2852224330427</v>
      </c>
      <c r="N2877" s="13">
        <f t="shared" ca="1" si="411"/>
        <v>1.6598723212619007</v>
      </c>
    </row>
    <row r="2878" spans="5:14" x14ac:dyDescent="0.15">
      <c r="E2878" s="2">
        <v>2874</v>
      </c>
      <c r="F2878" s="12">
        <f t="shared" ca="1" si="404"/>
        <v>0.9395108530199674</v>
      </c>
      <c r="G2878" s="1">
        <f t="shared" ca="1" si="406"/>
        <v>0.12479181656956763</v>
      </c>
      <c r="H2878" s="1">
        <f t="shared" ca="1" si="407"/>
        <v>5704.7501419283508</v>
      </c>
      <c r="I2878" s="1">
        <f t="shared" ca="1" si="408"/>
        <v>5706.2852224330427</v>
      </c>
      <c r="J2878" s="1">
        <f t="shared" ca="1" si="409"/>
        <v>1.5350805046919049</v>
      </c>
      <c r="K2878" s="5">
        <f t="shared" ca="1" si="405"/>
        <v>0.27213210863526271</v>
      </c>
      <c r="L2878" s="1">
        <f t="shared" ca="1" si="403"/>
        <v>0.4011950938930462</v>
      </c>
      <c r="M2878" s="1">
        <f t="shared" ca="1" si="410"/>
        <v>5706.6864175269357</v>
      </c>
      <c r="N2878" s="13">
        <f t="shared" ca="1" si="411"/>
        <v>1.9362755985848707</v>
      </c>
    </row>
    <row r="2879" spans="5:14" x14ac:dyDescent="0.15">
      <c r="E2879" s="2">
        <v>2875</v>
      </c>
      <c r="F2879" s="12">
        <f t="shared" ca="1" si="404"/>
        <v>3.8446460716636155E-2</v>
      </c>
      <c r="G2879" s="1">
        <f t="shared" ca="1" si="406"/>
        <v>6.5169772724988126</v>
      </c>
      <c r="H2879" s="1">
        <f t="shared" ca="1" si="407"/>
        <v>5711.2671192008493</v>
      </c>
      <c r="I2879" s="1">
        <f t="shared" ca="1" si="408"/>
        <v>5711.2671192008493</v>
      </c>
      <c r="J2879" s="1">
        <f t="shared" ca="1" si="409"/>
        <v>0</v>
      </c>
      <c r="K2879" s="5">
        <f t="shared" ca="1" si="405"/>
        <v>0.69970643729527948</v>
      </c>
      <c r="L2879" s="1">
        <f t="shared" ca="1" si="403"/>
        <v>1.8846962551676458</v>
      </c>
      <c r="M2879" s="1">
        <f t="shared" ca="1" si="410"/>
        <v>5713.1518154560172</v>
      </c>
      <c r="N2879" s="13">
        <f t="shared" ca="1" si="411"/>
        <v>1.8846962551679098</v>
      </c>
    </row>
    <row r="2880" spans="5:14" x14ac:dyDescent="0.15">
      <c r="E2880" s="2">
        <v>2876</v>
      </c>
      <c r="F2880" s="12">
        <f t="shared" ca="1" si="404"/>
        <v>0.99035741896711382</v>
      </c>
      <c r="G2880" s="1">
        <f t="shared" ca="1" si="406"/>
        <v>1.9378743498344331E-2</v>
      </c>
      <c r="H2880" s="1">
        <f t="shared" ca="1" si="407"/>
        <v>5711.2864979443475</v>
      </c>
      <c r="I2880" s="1">
        <f t="shared" ca="1" si="408"/>
        <v>5713.1518154560172</v>
      </c>
      <c r="J2880" s="1">
        <f t="shared" ca="1" si="409"/>
        <v>1.865317511669673</v>
      </c>
      <c r="K2880" s="5">
        <f t="shared" ca="1" si="405"/>
        <v>0.13717573237555136</v>
      </c>
      <c r="L2880" s="1">
        <f t="shared" ca="1" si="403"/>
        <v>0.15964077273803304</v>
      </c>
      <c r="M2880" s="1">
        <f t="shared" ca="1" si="410"/>
        <v>5713.3114562287556</v>
      </c>
      <c r="N2880" s="13">
        <f t="shared" ca="1" si="411"/>
        <v>2.0249582844080578</v>
      </c>
    </row>
    <row r="2881" spans="5:14" x14ac:dyDescent="0.15">
      <c r="E2881" s="2">
        <v>2877</v>
      </c>
      <c r="F2881" s="12">
        <f t="shared" ca="1" si="404"/>
        <v>0.51443957522492112</v>
      </c>
      <c r="G2881" s="1">
        <f t="shared" ca="1" si="406"/>
        <v>1.329354348576846</v>
      </c>
      <c r="H2881" s="1">
        <f t="shared" ca="1" si="407"/>
        <v>5712.6158522929245</v>
      </c>
      <c r="I2881" s="1">
        <f t="shared" ca="1" si="408"/>
        <v>5713.3114562287556</v>
      </c>
      <c r="J2881" s="1">
        <f t="shared" ca="1" si="409"/>
        <v>0.69560393583105906</v>
      </c>
      <c r="K2881" s="5">
        <f t="shared" ca="1" si="405"/>
        <v>0.675115161845801</v>
      </c>
      <c r="L2881" s="1">
        <f t="shared" ca="1" si="403"/>
        <v>1.7455651514269881</v>
      </c>
      <c r="M2881" s="1">
        <f t="shared" ca="1" si="410"/>
        <v>5715.057021380183</v>
      </c>
      <c r="N2881" s="13">
        <f t="shared" ca="1" si="411"/>
        <v>2.4411690872584586</v>
      </c>
    </row>
    <row r="2882" spans="5:14" x14ac:dyDescent="0.15">
      <c r="E2882" s="2">
        <v>2878</v>
      </c>
      <c r="F2882" s="12">
        <f t="shared" ca="1" si="404"/>
        <v>0.78213671553773256</v>
      </c>
      <c r="G2882" s="1">
        <f t="shared" ca="1" si="406"/>
        <v>0.49145145132820534</v>
      </c>
      <c r="H2882" s="1">
        <f t="shared" ca="1" si="407"/>
        <v>5713.1073037442529</v>
      </c>
      <c r="I2882" s="1">
        <f t="shared" ca="1" si="408"/>
        <v>5715.057021380183</v>
      </c>
      <c r="J2882" s="1">
        <f t="shared" ca="1" si="409"/>
        <v>1.9497176359300283</v>
      </c>
      <c r="K2882" s="5">
        <f t="shared" ca="1" si="405"/>
        <v>0.3040488931624572</v>
      </c>
      <c r="L2882" s="1">
        <f t="shared" ca="1" si="403"/>
        <v>0.46926717599683776</v>
      </c>
      <c r="M2882" s="1">
        <f t="shared" ca="1" si="410"/>
        <v>5715.5262885561797</v>
      </c>
      <c r="N2882" s="13">
        <f t="shared" ca="1" si="411"/>
        <v>2.4189848119267481</v>
      </c>
    </row>
    <row r="2883" spans="5:14" x14ac:dyDescent="0.15">
      <c r="E2883" s="2">
        <v>2879</v>
      </c>
      <c r="F2883" s="12">
        <f t="shared" ca="1" si="404"/>
        <v>0.35370189257303186</v>
      </c>
      <c r="G2883" s="1">
        <f t="shared" ca="1" si="406"/>
        <v>2.078601663997901</v>
      </c>
      <c r="H2883" s="1">
        <f t="shared" ca="1" si="407"/>
        <v>5715.1859054082506</v>
      </c>
      <c r="I2883" s="1">
        <f t="shared" ca="1" si="408"/>
        <v>5715.5262885561797</v>
      </c>
      <c r="J2883" s="1">
        <f t="shared" ca="1" si="409"/>
        <v>0.34038314792906021</v>
      </c>
      <c r="K2883" s="5">
        <f t="shared" ca="1" si="405"/>
        <v>0.25028026227684264</v>
      </c>
      <c r="L2883" s="1">
        <f t="shared" ca="1" si="403"/>
        <v>0.3571032890293066</v>
      </c>
      <c r="M2883" s="1">
        <f t="shared" ca="1" si="410"/>
        <v>5715.8833918452092</v>
      </c>
      <c r="N2883" s="13">
        <f t="shared" ca="1" si="411"/>
        <v>0.69748643695857027</v>
      </c>
    </row>
    <row r="2884" spans="5:14" x14ac:dyDescent="0.15">
      <c r="E2884" s="2">
        <v>2880</v>
      </c>
      <c r="F2884" s="12">
        <f t="shared" ca="1" si="404"/>
        <v>0.85070099961737489</v>
      </c>
      <c r="G2884" s="1">
        <f t="shared" ca="1" si="406"/>
        <v>0.32338912789647645</v>
      </c>
      <c r="H2884" s="1">
        <f t="shared" ca="1" si="407"/>
        <v>5715.5092945361475</v>
      </c>
      <c r="I2884" s="1">
        <f t="shared" ca="1" si="408"/>
        <v>5715.8833918452092</v>
      </c>
      <c r="J2884" s="1">
        <f t="shared" ca="1" si="409"/>
        <v>0.3740973090616535</v>
      </c>
      <c r="K2884" s="5">
        <f t="shared" ca="1" si="405"/>
        <v>0.7927129805373172</v>
      </c>
      <c r="L2884" s="1">
        <f t="shared" ca="1" si="403"/>
        <v>2.5498011568919003</v>
      </c>
      <c r="M2884" s="1">
        <f t="shared" ca="1" si="410"/>
        <v>5718.4331930021008</v>
      </c>
      <c r="N2884" s="13">
        <f t="shared" ca="1" si="411"/>
        <v>2.9238984659532434</v>
      </c>
    </row>
    <row r="2885" spans="5:14" x14ac:dyDescent="0.15">
      <c r="E2885" s="2">
        <v>2881</v>
      </c>
      <c r="F2885" s="12">
        <f t="shared" ca="1" si="404"/>
        <v>0.30558609199391729</v>
      </c>
      <c r="G2885" s="1">
        <f t="shared" ca="1" si="406"/>
        <v>2.3710474664330277</v>
      </c>
      <c r="H2885" s="1">
        <f t="shared" ca="1" si="407"/>
        <v>5717.8803420025806</v>
      </c>
      <c r="I2885" s="1">
        <f t="shared" ca="1" si="408"/>
        <v>5718.4331930021008</v>
      </c>
      <c r="J2885" s="1">
        <f t="shared" ca="1" si="409"/>
        <v>0.55285099952016026</v>
      </c>
      <c r="K2885" s="5">
        <f t="shared" ca="1" si="405"/>
        <v>0.83600164756779172</v>
      </c>
      <c r="L2885" s="1">
        <f t="shared" ca="1" si="403"/>
        <v>2.9767682231704669</v>
      </c>
      <c r="M2885" s="1">
        <f t="shared" ca="1" si="410"/>
        <v>5721.4099612252712</v>
      </c>
      <c r="N2885" s="13">
        <f t="shared" ca="1" si="411"/>
        <v>3.5296192226905987</v>
      </c>
    </row>
    <row r="2886" spans="5:14" x14ac:dyDescent="0.15">
      <c r="E2886" s="2">
        <v>2882</v>
      </c>
      <c r="F2886" s="12">
        <f t="shared" ca="1" si="404"/>
        <v>0.58502552900719551</v>
      </c>
      <c r="G2886" s="1">
        <f t="shared" ca="1" si="406"/>
        <v>1.072199586747818</v>
      </c>
      <c r="H2886" s="1">
        <f t="shared" ca="1" si="407"/>
        <v>5718.9525415893286</v>
      </c>
      <c r="I2886" s="1">
        <f t="shared" ca="1" si="408"/>
        <v>5721.4099612252712</v>
      </c>
      <c r="J2886" s="1">
        <f t="shared" ca="1" si="409"/>
        <v>2.4574196359426423</v>
      </c>
      <c r="K2886" s="5">
        <f t="shared" ca="1" si="405"/>
        <v>0.85387282195590564</v>
      </c>
      <c r="L2886" s="1">
        <f t="shared" ref="L2886:L2949" ca="1" si="412">_xlfn.GAMMA.INV(K2886, 0.8, 2)</f>
        <v>3.1885640613262431</v>
      </c>
      <c r="M2886" s="1">
        <f t="shared" ca="1" si="410"/>
        <v>5724.5985252865976</v>
      </c>
      <c r="N2886" s="13">
        <f t="shared" ca="1" si="411"/>
        <v>5.6459836972690027</v>
      </c>
    </row>
    <row r="2887" spans="5:14" x14ac:dyDescent="0.15">
      <c r="E2887" s="2">
        <v>2883</v>
      </c>
      <c r="F2887" s="12">
        <f t="shared" ref="F2887:F2950" ca="1" si="413">RAND()</f>
        <v>0.64497159426445727</v>
      </c>
      <c r="G2887" s="1">
        <f t="shared" ca="1" si="406"/>
        <v>0.87709800611243138</v>
      </c>
      <c r="H2887" s="1">
        <f t="shared" ca="1" si="407"/>
        <v>5719.8296395954412</v>
      </c>
      <c r="I2887" s="1">
        <f t="shared" ca="1" si="408"/>
        <v>5724.5985252865976</v>
      </c>
      <c r="J2887" s="1">
        <f t="shared" ca="1" si="409"/>
        <v>4.7688856911563562</v>
      </c>
      <c r="K2887" s="5">
        <f t="shared" ref="K2887:K2950" ca="1" si="414">RAND()</f>
        <v>0.48427716566866985</v>
      </c>
      <c r="L2887" s="1">
        <f t="shared" ca="1" si="412"/>
        <v>0.95100766409189541</v>
      </c>
      <c r="M2887" s="1">
        <f t="shared" ca="1" si="410"/>
        <v>5725.5495329506894</v>
      </c>
      <c r="N2887" s="13">
        <f t="shared" ca="1" si="411"/>
        <v>5.7198933552481321</v>
      </c>
    </row>
    <row r="2888" spans="5:14" x14ac:dyDescent="0.15">
      <c r="E2888" s="2">
        <v>2884</v>
      </c>
      <c r="F2888" s="12">
        <f t="shared" ca="1" si="413"/>
        <v>0.26220314586839788</v>
      </c>
      <c r="G2888" s="1">
        <f t="shared" ca="1" si="406"/>
        <v>2.6772714195039615</v>
      </c>
      <c r="H2888" s="1">
        <f t="shared" ca="1" si="407"/>
        <v>5722.5069110149452</v>
      </c>
      <c r="I2888" s="1">
        <f t="shared" ca="1" si="408"/>
        <v>5725.5495329506894</v>
      </c>
      <c r="J2888" s="1">
        <f t="shared" ca="1" si="409"/>
        <v>3.0426219357441369</v>
      </c>
      <c r="K2888" s="5">
        <f t="shared" ca="1" si="414"/>
        <v>0.34434609637153746</v>
      </c>
      <c r="L2888" s="1">
        <f t="shared" ca="1" si="412"/>
        <v>0.5618001350153341</v>
      </c>
      <c r="M2888" s="1">
        <f t="shared" ca="1" si="410"/>
        <v>5726.1113330857042</v>
      </c>
      <c r="N2888" s="13">
        <f t="shared" ca="1" si="411"/>
        <v>3.6044220707590284</v>
      </c>
    </row>
    <row r="2889" spans="5:14" x14ac:dyDescent="0.15">
      <c r="E2889" s="2">
        <v>2885</v>
      </c>
      <c r="F2889" s="12">
        <f t="shared" ca="1" si="413"/>
        <v>0.13057130750594315</v>
      </c>
      <c r="G2889" s="1">
        <f t="shared" ca="1" si="406"/>
        <v>4.0716715675622046</v>
      </c>
      <c r="H2889" s="1">
        <f t="shared" ca="1" si="407"/>
        <v>5726.5785825825078</v>
      </c>
      <c r="I2889" s="1">
        <f t="shared" ca="1" si="408"/>
        <v>5726.5785825825078</v>
      </c>
      <c r="J2889" s="1">
        <f t="shared" ca="1" si="409"/>
        <v>0</v>
      </c>
      <c r="K2889" s="5">
        <f t="shared" ca="1" si="414"/>
        <v>0.52569527570679608</v>
      </c>
      <c r="L2889" s="1">
        <f t="shared" ca="1" si="412"/>
        <v>1.0914143723679914</v>
      </c>
      <c r="M2889" s="1">
        <f t="shared" ca="1" si="410"/>
        <v>5727.6699969548754</v>
      </c>
      <c r="N2889" s="13">
        <f t="shared" ca="1" si="411"/>
        <v>1.0914143723675807</v>
      </c>
    </row>
    <row r="2890" spans="5:14" x14ac:dyDescent="0.15">
      <c r="E2890" s="2">
        <v>2886</v>
      </c>
      <c r="F2890" s="12">
        <f t="shared" ca="1" si="413"/>
        <v>0.39180664215854422</v>
      </c>
      <c r="G2890" s="1">
        <f t="shared" ca="1" si="406"/>
        <v>1.8739736413678811</v>
      </c>
      <c r="H2890" s="1">
        <f t="shared" ca="1" si="407"/>
        <v>5728.4525562238759</v>
      </c>
      <c r="I2890" s="1">
        <f t="shared" ca="1" si="408"/>
        <v>5728.4525562238759</v>
      </c>
      <c r="J2890" s="1">
        <f t="shared" ca="1" si="409"/>
        <v>0</v>
      </c>
      <c r="K2890" s="5">
        <f t="shared" ca="1" si="414"/>
        <v>0.43260104039142122</v>
      </c>
      <c r="L2890" s="1">
        <f t="shared" ca="1" si="412"/>
        <v>0.79348984232796671</v>
      </c>
      <c r="M2890" s="1">
        <f t="shared" ca="1" si="410"/>
        <v>5729.2460460662041</v>
      </c>
      <c r="N2890" s="13">
        <f t="shared" ca="1" si="411"/>
        <v>0.7934898423281993</v>
      </c>
    </row>
    <row r="2891" spans="5:14" x14ac:dyDescent="0.15">
      <c r="E2891" s="2">
        <v>2887</v>
      </c>
      <c r="F2891" s="12">
        <f t="shared" ca="1" si="413"/>
        <v>9.679412415840527E-2</v>
      </c>
      <c r="G2891" s="1">
        <f t="shared" ca="1" si="406"/>
        <v>4.6703379747697946</v>
      </c>
      <c r="H2891" s="1">
        <f t="shared" ca="1" si="407"/>
        <v>5733.1228941986456</v>
      </c>
      <c r="I2891" s="1">
        <f t="shared" ca="1" si="408"/>
        <v>5733.1228941986456</v>
      </c>
      <c r="J2891" s="1">
        <f t="shared" ca="1" si="409"/>
        <v>0</v>
      </c>
      <c r="K2891" s="5">
        <f t="shared" ca="1" si="414"/>
        <v>0.13493226604987385</v>
      </c>
      <c r="L2891" s="1">
        <f t="shared" ca="1" si="412"/>
        <v>0.15623845973086284</v>
      </c>
      <c r="M2891" s="1">
        <f t="shared" ca="1" si="410"/>
        <v>5733.2791326583765</v>
      </c>
      <c r="N2891" s="13">
        <f t="shared" ca="1" si="411"/>
        <v>0.1562384597309574</v>
      </c>
    </row>
    <row r="2892" spans="5:14" x14ac:dyDescent="0.15">
      <c r="E2892" s="2">
        <v>2888</v>
      </c>
      <c r="F2892" s="12">
        <f t="shared" ca="1" si="413"/>
        <v>0.93977648159266514</v>
      </c>
      <c r="G2892" s="1">
        <f t="shared" ca="1" si="406"/>
        <v>0.12422643506653856</v>
      </c>
      <c r="H2892" s="1">
        <f t="shared" ca="1" si="407"/>
        <v>5733.2471206337123</v>
      </c>
      <c r="I2892" s="1">
        <f t="shared" ca="1" si="408"/>
        <v>5733.2791326583765</v>
      </c>
      <c r="J2892" s="1">
        <f t="shared" ca="1" si="409"/>
        <v>3.2012024664254568E-2</v>
      </c>
      <c r="K2892" s="5">
        <f t="shared" ca="1" si="414"/>
        <v>0.97065064224248443</v>
      </c>
      <c r="L2892" s="1">
        <f t="shared" ca="1" si="412"/>
        <v>6.1999931199393714</v>
      </c>
      <c r="M2892" s="1">
        <f t="shared" ca="1" si="410"/>
        <v>5739.4791257783163</v>
      </c>
      <c r="N2892" s="13">
        <f t="shared" ca="1" si="411"/>
        <v>6.2320051446040452</v>
      </c>
    </row>
    <row r="2893" spans="5:14" x14ac:dyDescent="0.15">
      <c r="E2893" s="2">
        <v>2889</v>
      </c>
      <c r="F2893" s="12">
        <f t="shared" ca="1" si="413"/>
        <v>0.65831435503348168</v>
      </c>
      <c r="G2893" s="1">
        <f t="shared" ca="1" si="406"/>
        <v>0.83614543705559286</v>
      </c>
      <c r="H2893" s="1">
        <f t="shared" ca="1" si="407"/>
        <v>5734.0832660707674</v>
      </c>
      <c r="I2893" s="1">
        <f t="shared" ca="1" si="408"/>
        <v>5739.4791257783163</v>
      </c>
      <c r="J2893" s="1">
        <f t="shared" ca="1" si="409"/>
        <v>5.3958597075488797</v>
      </c>
      <c r="K2893" s="5">
        <f t="shared" ca="1" si="414"/>
        <v>0.92591362447210968</v>
      </c>
      <c r="L2893" s="1">
        <f t="shared" ca="1" si="412"/>
        <v>4.4506505866618591</v>
      </c>
      <c r="M2893" s="1">
        <f t="shared" ca="1" si="410"/>
        <v>5743.9297763649784</v>
      </c>
      <c r="N2893" s="13">
        <f t="shared" ca="1" si="411"/>
        <v>9.8465102942109297</v>
      </c>
    </row>
    <row r="2894" spans="5:14" x14ac:dyDescent="0.15">
      <c r="E2894" s="2">
        <v>2890</v>
      </c>
      <c r="F2894" s="12">
        <f t="shared" ca="1" si="413"/>
        <v>0.70736671903723647</v>
      </c>
      <c r="G2894" s="1">
        <f t="shared" ca="1" si="406"/>
        <v>0.69241210039457213</v>
      </c>
      <c r="H2894" s="1">
        <f t="shared" ca="1" si="407"/>
        <v>5734.7756781711623</v>
      </c>
      <c r="I2894" s="1">
        <f t="shared" ca="1" si="408"/>
        <v>5743.9297763649784</v>
      </c>
      <c r="J2894" s="1">
        <f t="shared" ca="1" si="409"/>
        <v>9.1540981938160257</v>
      </c>
      <c r="K2894" s="5">
        <f t="shared" ca="1" si="414"/>
        <v>0.3813838799077347</v>
      </c>
      <c r="L2894" s="1">
        <f t="shared" ca="1" si="412"/>
        <v>0.65385861440899717</v>
      </c>
      <c r="M2894" s="1">
        <f t="shared" ca="1" si="410"/>
        <v>5744.5836349793872</v>
      </c>
      <c r="N2894" s="13">
        <f t="shared" ca="1" si="411"/>
        <v>9.8079568082248443</v>
      </c>
    </row>
    <row r="2895" spans="5:14" x14ac:dyDescent="0.15">
      <c r="E2895" s="2">
        <v>2891</v>
      </c>
      <c r="F2895" s="12">
        <f t="shared" ca="1" si="413"/>
        <v>0.38862632632841965</v>
      </c>
      <c r="G2895" s="1">
        <f t="shared" ca="1" si="406"/>
        <v>1.8902739954687409</v>
      </c>
      <c r="H2895" s="1">
        <f t="shared" ca="1" si="407"/>
        <v>5736.6659521666306</v>
      </c>
      <c r="I2895" s="1">
        <f t="shared" ca="1" si="408"/>
        <v>5744.5836349793872</v>
      </c>
      <c r="J2895" s="1">
        <f t="shared" ca="1" si="409"/>
        <v>7.9176828127565386</v>
      </c>
      <c r="K2895" s="5">
        <f t="shared" ca="1" si="414"/>
        <v>0.19499296567809821</v>
      </c>
      <c r="L2895" s="1">
        <f t="shared" ca="1" si="412"/>
        <v>0.25424357773930228</v>
      </c>
      <c r="M2895" s="1">
        <f t="shared" ca="1" si="410"/>
        <v>5744.8378785571267</v>
      </c>
      <c r="N2895" s="13">
        <f t="shared" ca="1" si="411"/>
        <v>8.1719263904960826</v>
      </c>
    </row>
    <row r="2896" spans="5:14" x14ac:dyDescent="0.15">
      <c r="E2896" s="2">
        <v>2892</v>
      </c>
      <c r="F2896" s="12">
        <f t="shared" ca="1" si="413"/>
        <v>0.93749356894269054</v>
      </c>
      <c r="G2896" s="1">
        <f t="shared" ca="1" si="406"/>
        <v>0.1290907619111262</v>
      </c>
      <c r="H2896" s="1">
        <f t="shared" ca="1" si="407"/>
        <v>5736.795042928542</v>
      </c>
      <c r="I2896" s="1">
        <f t="shared" ca="1" si="408"/>
        <v>5744.8378785571267</v>
      </c>
      <c r="J2896" s="1">
        <f t="shared" ca="1" si="409"/>
        <v>8.0428356285847258</v>
      </c>
      <c r="K2896" s="5">
        <f t="shared" ca="1" si="414"/>
        <v>3.6240148132826722E-3</v>
      </c>
      <c r="L2896" s="1">
        <f t="shared" ca="1" si="412"/>
        <v>1.6278884882256716E-3</v>
      </c>
      <c r="M2896" s="1">
        <f t="shared" ca="1" si="410"/>
        <v>5744.8395064456154</v>
      </c>
      <c r="N2896" s="13">
        <f t="shared" ca="1" si="411"/>
        <v>8.0444635170733818</v>
      </c>
    </row>
    <row r="2897" spans="5:14" x14ac:dyDescent="0.15">
      <c r="E2897" s="2">
        <v>2893</v>
      </c>
      <c r="F2897" s="12">
        <f t="shared" ca="1" si="413"/>
        <v>0.14743435449076625</v>
      </c>
      <c r="G2897" s="1">
        <f t="shared" ca="1" si="406"/>
        <v>3.8287445131364231</v>
      </c>
      <c r="H2897" s="1">
        <f t="shared" ca="1" si="407"/>
        <v>5740.6237874416784</v>
      </c>
      <c r="I2897" s="1">
        <f t="shared" ca="1" si="408"/>
        <v>5744.8395064456154</v>
      </c>
      <c r="J2897" s="1">
        <f t="shared" ca="1" si="409"/>
        <v>4.2157190039370107</v>
      </c>
      <c r="K2897" s="5">
        <f t="shared" ca="1" si="414"/>
        <v>0.86275643644518074</v>
      </c>
      <c r="L2897" s="1">
        <f t="shared" ca="1" si="412"/>
        <v>3.3040629415170084</v>
      </c>
      <c r="M2897" s="1">
        <f t="shared" ca="1" si="410"/>
        <v>5748.1435693871326</v>
      </c>
      <c r="N2897" s="13">
        <f t="shared" ca="1" si="411"/>
        <v>7.5197819454542696</v>
      </c>
    </row>
    <row r="2898" spans="5:14" x14ac:dyDescent="0.15">
      <c r="E2898" s="2">
        <v>2894</v>
      </c>
      <c r="F2898" s="12">
        <f t="shared" ca="1" si="413"/>
        <v>0.45144443401066703</v>
      </c>
      <c r="G2898" s="1">
        <f t="shared" ca="1" si="406"/>
        <v>1.5906059668852308</v>
      </c>
      <c r="H2898" s="1">
        <f t="shared" ca="1" si="407"/>
        <v>5742.2143934085634</v>
      </c>
      <c r="I2898" s="1">
        <f t="shared" ca="1" si="408"/>
        <v>5748.1435693871326</v>
      </c>
      <c r="J2898" s="1">
        <f t="shared" ca="1" si="409"/>
        <v>5.9291759785692193</v>
      </c>
      <c r="K2898" s="5">
        <f t="shared" ca="1" si="414"/>
        <v>0.5252816516639669</v>
      </c>
      <c r="L2898" s="1">
        <f t="shared" ca="1" si="412"/>
        <v>1.0899425832181771</v>
      </c>
      <c r="M2898" s="1">
        <f t="shared" ca="1" si="410"/>
        <v>5749.2335119703512</v>
      </c>
      <c r="N2898" s="13">
        <f t="shared" ca="1" si="411"/>
        <v>7.0191185617877636</v>
      </c>
    </row>
    <row r="2899" spans="5:14" x14ac:dyDescent="0.15">
      <c r="E2899" s="2">
        <v>2895</v>
      </c>
      <c r="F2899" s="12">
        <f t="shared" ca="1" si="413"/>
        <v>0.66711377592538978</v>
      </c>
      <c r="G2899" s="1">
        <f t="shared" ca="1" si="406"/>
        <v>0.80958933802920596</v>
      </c>
      <c r="H2899" s="1">
        <f t="shared" ca="1" si="407"/>
        <v>5743.023982746593</v>
      </c>
      <c r="I2899" s="1">
        <f t="shared" ca="1" si="408"/>
        <v>5749.2335119703512</v>
      </c>
      <c r="J2899" s="1">
        <f t="shared" ca="1" si="409"/>
        <v>6.2095292237581816</v>
      </c>
      <c r="K2899" s="5">
        <f t="shared" ca="1" si="414"/>
        <v>5.4484316639306307E-2</v>
      </c>
      <c r="L2899" s="1">
        <f t="shared" ca="1" si="412"/>
        <v>4.8826575251603437E-2</v>
      </c>
      <c r="M2899" s="1">
        <f t="shared" ca="1" si="410"/>
        <v>5749.2823385456031</v>
      </c>
      <c r="N2899" s="13">
        <f t="shared" ca="1" si="411"/>
        <v>6.2583557990101326</v>
      </c>
    </row>
    <row r="2900" spans="5:14" x14ac:dyDescent="0.15">
      <c r="E2900" s="2">
        <v>2896</v>
      </c>
      <c r="F2900" s="12">
        <f t="shared" ca="1" si="413"/>
        <v>0.96896214056056895</v>
      </c>
      <c r="G2900" s="1">
        <f t="shared" ca="1" si="406"/>
        <v>6.3059476967151071E-2</v>
      </c>
      <c r="H2900" s="1">
        <f t="shared" ca="1" si="407"/>
        <v>5743.0870422235603</v>
      </c>
      <c r="I2900" s="1">
        <f t="shared" ca="1" si="408"/>
        <v>5749.2823385456031</v>
      </c>
      <c r="J2900" s="1">
        <f t="shared" ca="1" si="409"/>
        <v>6.1952963220428501</v>
      </c>
      <c r="K2900" s="5">
        <f t="shared" ca="1" si="414"/>
        <v>8.9109319881433557E-2</v>
      </c>
      <c r="L2900" s="1">
        <f t="shared" ca="1" si="412"/>
        <v>9.137298653164258E-2</v>
      </c>
      <c r="M2900" s="1">
        <f t="shared" ca="1" si="410"/>
        <v>5749.3737115321346</v>
      </c>
      <c r="N2900" s="13">
        <f t="shared" ca="1" si="411"/>
        <v>6.2866693085743464</v>
      </c>
    </row>
    <row r="2901" spans="5:14" x14ac:dyDescent="0.15">
      <c r="E2901" s="2">
        <v>2897</v>
      </c>
      <c r="F2901" s="12">
        <f t="shared" ca="1" si="413"/>
        <v>0.51950614101200077</v>
      </c>
      <c r="G2901" s="1">
        <f t="shared" ca="1" si="406"/>
        <v>1.3097532950158175</v>
      </c>
      <c r="H2901" s="1">
        <f t="shared" ca="1" si="407"/>
        <v>5744.3967955185763</v>
      </c>
      <c r="I2901" s="1">
        <f t="shared" ca="1" si="408"/>
        <v>5749.3737115321346</v>
      </c>
      <c r="J2901" s="1">
        <f t="shared" ca="1" si="409"/>
        <v>4.9769160135583661</v>
      </c>
      <c r="K2901" s="5">
        <f t="shared" ca="1" si="414"/>
        <v>0.91131804488124024</v>
      </c>
      <c r="L2901" s="1">
        <f t="shared" ca="1" si="412"/>
        <v>4.1143534666765875</v>
      </c>
      <c r="M2901" s="1">
        <f t="shared" ca="1" si="410"/>
        <v>5753.4880649988108</v>
      </c>
      <c r="N2901" s="13">
        <f t="shared" ca="1" si="411"/>
        <v>9.0912694802345868</v>
      </c>
    </row>
    <row r="2902" spans="5:14" x14ac:dyDescent="0.15">
      <c r="E2902" s="2">
        <v>2898</v>
      </c>
      <c r="F2902" s="12">
        <f t="shared" ca="1" si="413"/>
        <v>0.54953410613959863</v>
      </c>
      <c r="G2902" s="1">
        <f t="shared" ca="1" si="406"/>
        <v>1.1973688789531749</v>
      </c>
      <c r="H2902" s="1">
        <f t="shared" ca="1" si="407"/>
        <v>5745.5941643975293</v>
      </c>
      <c r="I2902" s="1">
        <f t="shared" ca="1" si="408"/>
        <v>5753.4880649988108</v>
      </c>
      <c r="J2902" s="1">
        <f t="shared" ca="1" si="409"/>
        <v>7.8939006012815298</v>
      </c>
      <c r="K2902" s="5">
        <f t="shared" ca="1" si="414"/>
        <v>0.65316469440023284</v>
      </c>
      <c r="L2902" s="1">
        <f t="shared" ca="1" si="412"/>
        <v>1.6306834800072683</v>
      </c>
      <c r="M2902" s="1">
        <f t="shared" ca="1" si="410"/>
        <v>5755.1187484788179</v>
      </c>
      <c r="N2902" s="13">
        <f t="shared" ca="1" si="411"/>
        <v>9.5245840812885945</v>
      </c>
    </row>
    <row r="2903" spans="5:14" x14ac:dyDescent="0.15">
      <c r="E2903" s="2">
        <v>2899</v>
      </c>
      <c r="F2903" s="12">
        <f t="shared" ca="1" si="413"/>
        <v>0.63661394487076051</v>
      </c>
      <c r="G2903" s="1">
        <f t="shared" ca="1" si="406"/>
        <v>0.90318371828390365</v>
      </c>
      <c r="H2903" s="1">
        <f t="shared" ca="1" si="407"/>
        <v>5746.4973481158131</v>
      </c>
      <c r="I2903" s="1">
        <f t="shared" ca="1" si="408"/>
        <v>5755.1187484788179</v>
      </c>
      <c r="J2903" s="1">
        <f t="shared" ca="1" si="409"/>
        <v>8.6214003630047955</v>
      </c>
      <c r="K2903" s="5">
        <f t="shared" ca="1" si="414"/>
        <v>0.76862126452877122</v>
      </c>
      <c r="L2903" s="1">
        <f t="shared" ca="1" si="412"/>
        <v>2.3510039434154097</v>
      </c>
      <c r="M2903" s="1">
        <f t="shared" ca="1" si="410"/>
        <v>5757.4697524222329</v>
      </c>
      <c r="N2903" s="13">
        <f t="shared" ca="1" si="411"/>
        <v>10.972404306419776</v>
      </c>
    </row>
    <row r="2904" spans="5:14" x14ac:dyDescent="0.15">
      <c r="E2904" s="2">
        <v>2900</v>
      </c>
      <c r="F2904" s="12">
        <f t="shared" ca="1" si="413"/>
        <v>0.29092934849563346</v>
      </c>
      <c r="G2904" s="1">
        <f t="shared" ca="1" si="406"/>
        <v>2.4693496599267708</v>
      </c>
      <c r="H2904" s="1">
        <f t="shared" ca="1" si="407"/>
        <v>5748.9666977757397</v>
      </c>
      <c r="I2904" s="1">
        <f t="shared" ca="1" si="408"/>
        <v>5757.4697524222329</v>
      </c>
      <c r="J2904" s="1">
        <f t="shared" ca="1" si="409"/>
        <v>8.5030546464931831</v>
      </c>
      <c r="K2904" s="5">
        <f t="shared" ca="1" si="414"/>
        <v>0.65281412260679872</v>
      </c>
      <c r="L2904" s="1">
        <f t="shared" ca="1" si="412"/>
        <v>1.6289134825389675</v>
      </c>
      <c r="M2904" s="1">
        <f t="shared" ca="1" si="410"/>
        <v>5759.0986659047721</v>
      </c>
      <c r="N2904" s="13">
        <f t="shared" ca="1" si="411"/>
        <v>10.13196812903243</v>
      </c>
    </row>
    <row r="2905" spans="5:14" x14ac:dyDescent="0.15">
      <c r="E2905" s="2">
        <v>2901</v>
      </c>
      <c r="F2905" s="12">
        <f t="shared" ca="1" si="413"/>
        <v>0.59523842492282952</v>
      </c>
      <c r="G2905" s="1">
        <f t="shared" ca="1" si="406"/>
        <v>1.0375864790899347</v>
      </c>
      <c r="H2905" s="1">
        <f t="shared" ca="1" si="407"/>
        <v>5750.0042842548301</v>
      </c>
      <c r="I2905" s="1">
        <f t="shared" ca="1" si="408"/>
        <v>5759.0986659047721</v>
      </c>
      <c r="J2905" s="1">
        <f t="shared" ca="1" si="409"/>
        <v>9.0943816499420791</v>
      </c>
      <c r="K2905" s="5">
        <f t="shared" ca="1" si="414"/>
        <v>0.58901957674795047</v>
      </c>
      <c r="L2905" s="1">
        <f t="shared" ca="1" si="412"/>
        <v>1.3358483209423218</v>
      </c>
      <c r="M2905" s="1">
        <f t="shared" ca="1" si="410"/>
        <v>5760.4345142257143</v>
      </c>
      <c r="N2905" s="13">
        <f t="shared" ca="1" si="411"/>
        <v>10.430229970884284</v>
      </c>
    </row>
    <row r="2906" spans="5:14" x14ac:dyDescent="0.15">
      <c r="E2906" s="2">
        <v>2902</v>
      </c>
      <c r="F2906" s="12">
        <f t="shared" ca="1" si="413"/>
        <v>4.1132940464152723E-2</v>
      </c>
      <c r="G2906" s="1">
        <f t="shared" ca="1" si="406"/>
        <v>6.3818920146783462</v>
      </c>
      <c r="H2906" s="1">
        <f t="shared" ca="1" si="407"/>
        <v>5756.3861762695087</v>
      </c>
      <c r="I2906" s="1">
        <f t="shared" ca="1" si="408"/>
        <v>5760.4345142257143</v>
      </c>
      <c r="J2906" s="1">
        <f t="shared" ca="1" si="409"/>
        <v>4.0483379562056143</v>
      </c>
      <c r="K2906" s="5">
        <f t="shared" ca="1" si="414"/>
        <v>0.63799415126551962</v>
      </c>
      <c r="L2906" s="1">
        <f t="shared" ca="1" si="412"/>
        <v>1.5558245101018742</v>
      </c>
      <c r="M2906" s="1">
        <f t="shared" ca="1" si="410"/>
        <v>5761.9903387358163</v>
      </c>
      <c r="N2906" s="13">
        <f t="shared" ca="1" si="411"/>
        <v>5.6041624663075709</v>
      </c>
    </row>
    <row r="2907" spans="5:14" x14ac:dyDescent="0.15">
      <c r="E2907" s="2">
        <v>2903</v>
      </c>
      <c r="F2907" s="12">
        <f t="shared" ca="1" si="413"/>
        <v>0.27829549116166918</v>
      </c>
      <c r="G2907" s="1">
        <f t="shared" ca="1" si="406"/>
        <v>2.5581436238819411</v>
      </c>
      <c r="H2907" s="1">
        <f t="shared" ca="1" si="407"/>
        <v>5758.9443198933905</v>
      </c>
      <c r="I2907" s="1">
        <f t="shared" ca="1" si="408"/>
        <v>5761.9903387358163</v>
      </c>
      <c r="J2907" s="1">
        <f t="shared" ca="1" si="409"/>
        <v>3.0460188424258376</v>
      </c>
      <c r="K2907" s="5">
        <f t="shared" ca="1" si="414"/>
        <v>0.49265397994462456</v>
      </c>
      <c r="L2907" s="1">
        <f t="shared" ca="1" si="412"/>
        <v>0.97831506978301774</v>
      </c>
      <c r="M2907" s="1">
        <f t="shared" ca="1" si="410"/>
        <v>5762.9686538055994</v>
      </c>
      <c r="N2907" s="13">
        <f t="shared" ca="1" si="411"/>
        <v>4.024333912208931</v>
      </c>
    </row>
    <row r="2908" spans="5:14" x14ac:dyDescent="0.15">
      <c r="E2908" s="2">
        <v>2904</v>
      </c>
      <c r="F2908" s="12">
        <f t="shared" ca="1" si="413"/>
        <v>0.24560463269283095</v>
      </c>
      <c r="G2908" s="1">
        <f t="shared" ca="1" si="406"/>
        <v>2.8080644402624455</v>
      </c>
      <c r="H2908" s="1">
        <f t="shared" ca="1" si="407"/>
        <v>5761.752384333653</v>
      </c>
      <c r="I2908" s="1">
        <f t="shared" ca="1" si="408"/>
        <v>5762.9686538055994</v>
      </c>
      <c r="J2908" s="1">
        <f t="shared" ca="1" si="409"/>
        <v>1.2162694719463616</v>
      </c>
      <c r="K2908" s="5">
        <f t="shared" ca="1" si="414"/>
        <v>0.46299924243655111</v>
      </c>
      <c r="L2908" s="1">
        <f t="shared" ca="1" si="412"/>
        <v>0.88394556772092903</v>
      </c>
      <c r="M2908" s="1">
        <f t="shared" ca="1" si="410"/>
        <v>5763.8525993733201</v>
      </c>
      <c r="N2908" s="13">
        <f t="shared" ca="1" si="411"/>
        <v>2.1002150396670913</v>
      </c>
    </row>
    <row r="2909" spans="5:14" x14ac:dyDescent="0.15">
      <c r="E2909" s="2">
        <v>2905</v>
      </c>
      <c r="F2909" s="12">
        <f t="shared" ca="1" si="413"/>
        <v>0.37107147152032194</v>
      </c>
      <c r="G2909" s="1">
        <f t="shared" ca="1" si="406"/>
        <v>1.9827211786422947</v>
      </c>
      <c r="H2909" s="1">
        <f t="shared" ca="1" si="407"/>
        <v>5763.7351055122954</v>
      </c>
      <c r="I2909" s="1">
        <f t="shared" ca="1" si="408"/>
        <v>5763.8525993733201</v>
      </c>
      <c r="J2909" s="1">
        <f t="shared" ca="1" si="409"/>
        <v>0.11749386102474091</v>
      </c>
      <c r="K2909" s="5">
        <f t="shared" ca="1" si="414"/>
        <v>0.55227272581529374</v>
      </c>
      <c r="L2909" s="1">
        <f t="shared" ca="1" si="412"/>
        <v>1.1892033321980902</v>
      </c>
      <c r="M2909" s="1">
        <f t="shared" ca="1" si="410"/>
        <v>5765.0418027055184</v>
      </c>
      <c r="N2909" s="13">
        <f t="shared" ca="1" si="411"/>
        <v>1.3066971932230445</v>
      </c>
    </row>
    <row r="2910" spans="5:14" x14ac:dyDescent="0.15">
      <c r="E2910" s="2">
        <v>2906</v>
      </c>
      <c r="F2910" s="12">
        <f t="shared" ca="1" si="413"/>
        <v>0.61069894639195887</v>
      </c>
      <c r="G2910" s="1">
        <f t="shared" ca="1" si="406"/>
        <v>0.98630232800208417</v>
      </c>
      <c r="H2910" s="1">
        <f t="shared" ca="1" si="407"/>
        <v>5764.7214078402976</v>
      </c>
      <c r="I2910" s="1">
        <f t="shared" ca="1" si="408"/>
        <v>5765.0418027055184</v>
      </c>
      <c r="J2910" s="1">
        <f t="shared" ca="1" si="409"/>
        <v>0.32039486522080551</v>
      </c>
      <c r="K2910" s="5">
        <f t="shared" ca="1" si="414"/>
        <v>0.55063670454855362</v>
      </c>
      <c r="L2910" s="1">
        <f t="shared" ca="1" si="412"/>
        <v>1.1829941636406185</v>
      </c>
      <c r="M2910" s="1">
        <f t="shared" ca="1" si="410"/>
        <v>5766.224796869159</v>
      </c>
      <c r="N2910" s="13">
        <f t="shared" ca="1" si="411"/>
        <v>1.5033890288614202</v>
      </c>
    </row>
    <row r="2911" spans="5:14" x14ac:dyDescent="0.15">
      <c r="E2911" s="2">
        <v>2907</v>
      </c>
      <c r="F2911" s="12">
        <f t="shared" ca="1" si="413"/>
        <v>0.48382286402771046</v>
      </c>
      <c r="G2911" s="1">
        <f t="shared" ca="1" si="406"/>
        <v>1.4520728453352023</v>
      </c>
      <c r="H2911" s="1">
        <f t="shared" ca="1" si="407"/>
        <v>5766.173480685633</v>
      </c>
      <c r="I2911" s="1">
        <f t="shared" ca="1" si="408"/>
        <v>5766.224796869159</v>
      </c>
      <c r="J2911" s="1">
        <f t="shared" ca="1" si="409"/>
        <v>5.1316183526068926E-2</v>
      </c>
      <c r="K2911" s="5">
        <f t="shared" ca="1" si="414"/>
        <v>0.30416509383435775</v>
      </c>
      <c r="L2911" s="1">
        <f t="shared" ca="1" si="412"/>
        <v>0.46952321546278669</v>
      </c>
      <c r="M2911" s="1">
        <f t="shared" ca="1" si="410"/>
        <v>5766.6943200846217</v>
      </c>
      <c r="N2911" s="13">
        <f t="shared" ca="1" si="411"/>
        <v>0.52083939898875542</v>
      </c>
    </row>
    <row r="2912" spans="5:14" x14ac:dyDescent="0.15">
      <c r="E2912" s="2">
        <v>2908</v>
      </c>
      <c r="F2912" s="12">
        <f t="shared" ca="1" si="413"/>
        <v>0.41671338318450557</v>
      </c>
      <c r="G2912" s="1">
        <f t="shared" ca="1" si="406"/>
        <v>1.750713247992048</v>
      </c>
      <c r="H2912" s="1">
        <f t="shared" ca="1" si="407"/>
        <v>5767.9241939336252</v>
      </c>
      <c r="I2912" s="1">
        <f t="shared" ca="1" si="408"/>
        <v>5767.9241939336252</v>
      </c>
      <c r="J2912" s="1">
        <f t="shared" ca="1" si="409"/>
        <v>0</v>
      </c>
      <c r="K2912" s="5">
        <f t="shared" ca="1" si="414"/>
        <v>0.7674179454349459</v>
      </c>
      <c r="L2912" s="1">
        <f t="shared" ca="1" si="412"/>
        <v>2.3416537735918252</v>
      </c>
      <c r="M2912" s="1">
        <f t="shared" ca="1" si="410"/>
        <v>5770.2658477072173</v>
      </c>
      <c r="N2912" s="13">
        <f t="shared" ca="1" si="411"/>
        <v>2.3416537735920429</v>
      </c>
    </row>
    <row r="2913" spans="5:14" x14ac:dyDescent="0.15">
      <c r="E2913" s="2">
        <v>2909</v>
      </c>
      <c r="F2913" s="12">
        <f t="shared" ca="1" si="413"/>
        <v>6.0943472303016666E-3</v>
      </c>
      <c r="G2913" s="1">
        <f t="shared" ca="1" si="406"/>
        <v>10.200787241993256</v>
      </c>
      <c r="H2913" s="1">
        <f t="shared" ca="1" si="407"/>
        <v>5778.1249811756188</v>
      </c>
      <c r="I2913" s="1">
        <f t="shared" ca="1" si="408"/>
        <v>5778.1249811756188</v>
      </c>
      <c r="J2913" s="1">
        <f t="shared" ca="1" si="409"/>
        <v>0</v>
      </c>
      <c r="K2913" s="5">
        <f t="shared" ca="1" si="414"/>
        <v>0.48904689671994095</v>
      </c>
      <c r="L2913" s="1">
        <f t="shared" ca="1" si="412"/>
        <v>0.96649170608274748</v>
      </c>
      <c r="M2913" s="1">
        <f t="shared" ca="1" si="410"/>
        <v>5779.0914728817015</v>
      </c>
      <c r="N2913" s="13">
        <f t="shared" ca="1" si="411"/>
        <v>0.96649170608270651</v>
      </c>
    </row>
    <row r="2914" spans="5:14" x14ac:dyDescent="0.15">
      <c r="E2914" s="2">
        <v>2910</v>
      </c>
      <c r="F2914" s="12">
        <f t="shared" ca="1" si="413"/>
        <v>0.68581304553347078</v>
      </c>
      <c r="G2914" s="1">
        <f t="shared" ca="1" si="406"/>
        <v>0.75430043355144627</v>
      </c>
      <c r="H2914" s="1">
        <f t="shared" ca="1" si="407"/>
        <v>5778.87928160917</v>
      </c>
      <c r="I2914" s="1">
        <f t="shared" ca="1" si="408"/>
        <v>5779.0914728817015</v>
      </c>
      <c r="J2914" s="1">
        <f t="shared" ca="1" si="409"/>
        <v>0.21219127253152692</v>
      </c>
      <c r="K2914" s="5">
        <f t="shared" ca="1" si="414"/>
        <v>5.3908732906566725E-2</v>
      </c>
      <c r="L2914" s="1">
        <f t="shared" ca="1" si="412"/>
        <v>4.8173969491171247E-2</v>
      </c>
      <c r="M2914" s="1">
        <f t="shared" ca="1" si="410"/>
        <v>5779.139646851193</v>
      </c>
      <c r="N2914" s="13">
        <f t="shared" ca="1" si="411"/>
        <v>0.26036524202299915</v>
      </c>
    </row>
    <row r="2915" spans="5:14" x14ac:dyDescent="0.15">
      <c r="E2915" s="2">
        <v>2911</v>
      </c>
      <c r="F2915" s="12">
        <f t="shared" ca="1" si="413"/>
        <v>0.97083205597897781</v>
      </c>
      <c r="G2915" s="1">
        <f t="shared" ca="1" si="406"/>
        <v>5.9203571013929139E-2</v>
      </c>
      <c r="H2915" s="1">
        <f t="shared" ca="1" si="407"/>
        <v>5778.9384851801842</v>
      </c>
      <c r="I2915" s="1">
        <f t="shared" ca="1" si="408"/>
        <v>5779.139646851193</v>
      </c>
      <c r="J2915" s="1">
        <f t="shared" ca="1" si="409"/>
        <v>0.20116167100877647</v>
      </c>
      <c r="K2915" s="5">
        <f t="shared" ca="1" si="414"/>
        <v>0.40863751463202747</v>
      </c>
      <c r="L2915" s="1">
        <f t="shared" ca="1" si="412"/>
        <v>0.7262707925788997</v>
      </c>
      <c r="M2915" s="1">
        <f t="shared" ca="1" si="410"/>
        <v>5779.8659176437723</v>
      </c>
      <c r="N2915" s="13">
        <f t="shared" ca="1" si="411"/>
        <v>0.92743246358804754</v>
      </c>
    </row>
    <row r="2916" spans="5:14" x14ac:dyDescent="0.15">
      <c r="E2916" s="2">
        <v>2912</v>
      </c>
      <c r="F2916" s="12">
        <f t="shared" ca="1" si="413"/>
        <v>0.50658502839404629</v>
      </c>
      <c r="G2916" s="1">
        <f t="shared" ca="1" si="406"/>
        <v>1.3601261899242165</v>
      </c>
      <c r="H2916" s="1">
        <f t="shared" ca="1" si="407"/>
        <v>5780.2986113701081</v>
      </c>
      <c r="I2916" s="1">
        <f t="shared" ca="1" si="408"/>
        <v>5780.2986113701081</v>
      </c>
      <c r="J2916" s="1">
        <f t="shared" ca="1" si="409"/>
        <v>0</v>
      </c>
      <c r="K2916" s="5">
        <f t="shared" ca="1" si="414"/>
        <v>0.23496188994998968</v>
      </c>
      <c r="L2916" s="1">
        <f t="shared" ca="1" si="412"/>
        <v>0.32737220700147279</v>
      </c>
      <c r="M2916" s="1">
        <f t="shared" ca="1" si="410"/>
        <v>5780.6259835771098</v>
      </c>
      <c r="N2916" s="13">
        <f t="shared" ca="1" si="411"/>
        <v>0.32737220700164471</v>
      </c>
    </row>
    <row r="2917" spans="5:14" x14ac:dyDescent="0.15">
      <c r="E2917" s="2">
        <v>2913</v>
      </c>
      <c r="F2917" s="12">
        <f t="shared" ca="1" si="413"/>
        <v>0.96781099145927119</v>
      </c>
      <c r="G2917" s="1">
        <f t="shared" ca="1" si="406"/>
        <v>6.5436935055187245E-2</v>
      </c>
      <c r="H2917" s="1">
        <f t="shared" ca="1" si="407"/>
        <v>5780.3640483051631</v>
      </c>
      <c r="I2917" s="1">
        <f t="shared" ca="1" si="408"/>
        <v>5780.6259835771098</v>
      </c>
      <c r="J2917" s="1">
        <f t="shared" ca="1" si="409"/>
        <v>0.26193527194664057</v>
      </c>
      <c r="K2917" s="5">
        <f t="shared" ca="1" si="414"/>
        <v>4.3533948776740994E-2</v>
      </c>
      <c r="L2917" s="1">
        <f t="shared" ca="1" si="412"/>
        <v>3.6762304574462779E-2</v>
      </c>
      <c r="M2917" s="1">
        <f t="shared" ca="1" si="410"/>
        <v>5780.6627458816838</v>
      </c>
      <c r="N2917" s="13">
        <f t="shared" ca="1" si="411"/>
        <v>0.29869757652068074</v>
      </c>
    </row>
    <row r="2918" spans="5:14" x14ac:dyDescent="0.15">
      <c r="E2918" s="2">
        <v>2914</v>
      </c>
      <c r="F2918" s="12">
        <f t="shared" ca="1" si="413"/>
        <v>0.9590471627097954</v>
      </c>
      <c r="G2918" s="1">
        <f t="shared" ca="1" si="406"/>
        <v>8.3630052514134329E-2</v>
      </c>
      <c r="H2918" s="1">
        <f t="shared" ca="1" si="407"/>
        <v>5780.4476783576774</v>
      </c>
      <c r="I2918" s="1">
        <f t="shared" ca="1" si="408"/>
        <v>5780.6627458816838</v>
      </c>
      <c r="J2918" s="1">
        <f t="shared" ca="1" si="409"/>
        <v>0.21506752400637197</v>
      </c>
      <c r="K2918" s="5">
        <f t="shared" ca="1" si="414"/>
        <v>0.50991696757725813</v>
      </c>
      <c r="L2918" s="1">
        <f t="shared" ca="1" si="412"/>
        <v>1.0362984027899322</v>
      </c>
      <c r="M2918" s="1">
        <f t="shared" ca="1" si="410"/>
        <v>5781.6990442844735</v>
      </c>
      <c r="N2918" s="13">
        <f t="shared" ca="1" si="411"/>
        <v>1.2513659267960975</v>
      </c>
    </row>
    <row r="2919" spans="5:14" x14ac:dyDescent="0.15">
      <c r="E2919" s="2">
        <v>2915</v>
      </c>
      <c r="F2919" s="12">
        <f t="shared" ca="1" si="413"/>
        <v>0.50432237026170446</v>
      </c>
      <c r="G2919" s="1">
        <f t="shared" ca="1" si="406"/>
        <v>1.369079183695177</v>
      </c>
      <c r="H2919" s="1">
        <f t="shared" ca="1" si="407"/>
        <v>5781.8167575413727</v>
      </c>
      <c r="I2919" s="1">
        <f t="shared" ca="1" si="408"/>
        <v>5781.8167575413727</v>
      </c>
      <c r="J2919" s="1">
        <f t="shared" ca="1" si="409"/>
        <v>0</v>
      </c>
      <c r="K2919" s="5">
        <f t="shared" ca="1" si="414"/>
        <v>0.96433756983735786</v>
      </c>
      <c r="L2919" s="1">
        <f t="shared" ca="1" si="412"/>
        <v>5.8298616878518859</v>
      </c>
      <c r="M2919" s="1">
        <f t="shared" ca="1" si="410"/>
        <v>5787.6466192292246</v>
      </c>
      <c r="N2919" s="13">
        <f t="shared" ca="1" si="411"/>
        <v>5.8298616878519169</v>
      </c>
    </row>
    <row r="2920" spans="5:14" x14ac:dyDescent="0.15">
      <c r="E2920" s="2">
        <v>2916</v>
      </c>
      <c r="F2920" s="12">
        <f t="shared" ca="1" si="413"/>
        <v>0.41561904949854056</v>
      </c>
      <c r="G2920" s="1">
        <f t="shared" ca="1" si="406"/>
        <v>1.7559723693410005</v>
      </c>
      <c r="H2920" s="1">
        <f t="shared" ca="1" si="407"/>
        <v>5783.5727299107139</v>
      </c>
      <c r="I2920" s="1">
        <f t="shared" ca="1" si="408"/>
        <v>5787.6466192292246</v>
      </c>
      <c r="J2920" s="1">
        <f t="shared" ca="1" si="409"/>
        <v>4.0738893185107372</v>
      </c>
      <c r="K2920" s="5">
        <f t="shared" ca="1" si="414"/>
        <v>0.30862516028332465</v>
      </c>
      <c r="L2920" s="1">
        <f t="shared" ca="1" si="412"/>
        <v>0.47939665599265791</v>
      </c>
      <c r="M2920" s="1">
        <f t="shared" ca="1" si="410"/>
        <v>5788.1260158852174</v>
      </c>
      <c r="N2920" s="13">
        <f t="shared" ca="1" si="411"/>
        <v>4.5532859745035239</v>
      </c>
    </row>
    <row r="2921" spans="5:14" x14ac:dyDescent="0.15">
      <c r="E2921" s="2">
        <v>2917</v>
      </c>
      <c r="F2921" s="12">
        <f t="shared" ca="1" si="413"/>
        <v>0.6481030276812656</v>
      </c>
      <c r="G2921" s="1">
        <f t="shared" ca="1" si="406"/>
        <v>0.86741120386535342</v>
      </c>
      <c r="H2921" s="1">
        <f t="shared" ca="1" si="407"/>
        <v>5784.4401411145791</v>
      </c>
      <c r="I2921" s="1">
        <f t="shared" ca="1" si="408"/>
        <v>5788.1260158852174</v>
      </c>
      <c r="J2921" s="1">
        <f t="shared" ca="1" si="409"/>
        <v>3.6858747706382928</v>
      </c>
      <c r="K2921" s="5">
        <f t="shared" ca="1" si="414"/>
        <v>0.27286255195143183</v>
      </c>
      <c r="L2921" s="1">
        <f t="shared" ca="1" si="412"/>
        <v>0.40270366426634602</v>
      </c>
      <c r="M2921" s="1">
        <f t="shared" ca="1" si="410"/>
        <v>5788.5287195494839</v>
      </c>
      <c r="N2921" s="13">
        <f t="shared" ca="1" si="411"/>
        <v>4.0885784349047753</v>
      </c>
    </row>
    <row r="2922" spans="5:14" x14ac:dyDescent="0.15">
      <c r="E2922" s="2">
        <v>2918</v>
      </c>
      <c r="F2922" s="12">
        <f t="shared" ca="1" si="413"/>
        <v>0.78091627867357616</v>
      </c>
      <c r="G2922" s="1">
        <f t="shared" ca="1" si="406"/>
        <v>0.49457466497915886</v>
      </c>
      <c r="H2922" s="1">
        <f t="shared" ca="1" si="407"/>
        <v>5784.9347157795582</v>
      </c>
      <c r="I2922" s="1">
        <f t="shared" ca="1" si="408"/>
        <v>5788.5287195494839</v>
      </c>
      <c r="J2922" s="1">
        <f t="shared" ca="1" si="409"/>
        <v>3.5940037699256209</v>
      </c>
      <c r="K2922" s="5">
        <f t="shared" ca="1" si="414"/>
        <v>0.42664843084299564</v>
      </c>
      <c r="L2922" s="1">
        <f t="shared" ca="1" si="412"/>
        <v>0.7764685286018741</v>
      </c>
      <c r="M2922" s="1">
        <f t="shared" ca="1" si="410"/>
        <v>5789.3051880780858</v>
      </c>
      <c r="N2922" s="13">
        <f t="shared" ca="1" si="411"/>
        <v>4.3704722985276021</v>
      </c>
    </row>
    <row r="2923" spans="5:14" x14ac:dyDescent="0.15">
      <c r="E2923" s="2">
        <v>2919</v>
      </c>
      <c r="F2923" s="12">
        <f t="shared" ca="1" si="413"/>
        <v>0.58313293436003311</v>
      </c>
      <c r="G2923" s="1">
        <f t="shared" ca="1" si="406"/>
        <v>1.0786802017070685</v>
      </c>
      <c r="H2923" s="1">
        <f t="shared" ca="1" si="407"/>
        <v>5786.0133959812656</v>
      </c>
      <c r="I2923" s="1">
        <f t="shared" ca="1" si="408"/>
        <v>5789.3051880780858</v>
      </c>
      <c r="J2923" s="1">
        <f t="shared" ca="1" si="409"/>
        <v>3.2917920968202452</v>
      </c>
      <c r="K2923" s="5">
        <f t="shared" ca="1" si="414"/>
        <v>0.17155174310087351</v>
      </c>
      <c r="L2923" s="1">
        <f t="shared" ca="1" si="412"/>
        <v>0.21429525892987905</v>
      </c>
      <c r="M2923" s="1">
        <f t="shared" ca="1" si="410"/>
        <v>5789.519483337016</v>
      </c>
      <c r="N2923" s="13">
        <f t="shared" ca="1" si="411"/>
        <v>3.5060873557504237</v>
      </c>
    </row>
    <row r="2924" spans="5:14" x14ac:dyDescent="0.15">
      <c r="E2924" s="2">
        <v>2920</v>
      </c>
      <c r="F2924" s="12">
        <f t="shared" ca="1" si="413"/>
        <v>0.73222268892283648</v>
      </c>
      <c r="G2924" s="1">
        <f t="shared" ca="1" si="406"/>
        <v>0.6233411828927149</v>
      </c>
      <c r="H2924" s="1">
        <f t="shared" ca="1" si="407"/>
        <v>5786.6367371641581</v>
      </c>
      <c r="I2924" s="1">
        <f t="shared" ca="1" si="408"/>
        <v>5789.519483337016</v>
      </c>
      <c r="J2924" s="1">
        <f t="shared" ca="1" si="409"/>
        <v>2.8827461728578783</v>
      </c>
      <c r="K2924" s="5">
        <f t="shared" ca="1" si="414"/>
        <v>0.64835641824729429</v>
      </c>
      <c r="L2924" s="1">
        <f t="shared" ca="1" si="412"/>
        <v>1.6065756773509077</v>
      </c>
      <c r="M2924" s="1">
        <f t="shared" ca="1" si="410"/>
        <v>5791.1260590143665</v>
      </c>
      <c r="N2924" s="13">
        <f t="shared" ca="1" si="411"/>
        <v>4.4893218502083982</v>
      </c>
    </row>
    <row r="2925" spans="5:14" x14ac:dyDescent="0.15">
      <c r="E2925" s="2">
        <v>2921</v>
      </c>
      <c r="F2925" s="12">
        <f t="shared" ca="1" si="413"/>
        <v>0.79942739746900804</v>
      </c>
      <c r="G2925" s="1">
        <f t="shared" ca="1" si="406"/>
        <v>0.44771912150307691</v>
      </c>
      <c r="H2925" s="1">
        <f t="shared" ca="1" si="407"/>
        <v>5787.084456285661</v>
      </c>
      <c r="I2925" s="1">
        <f t="shared" ca="1" si="408"/>
        <v>5791.1260590143665</v>
      </c>
      <c r="J2925" s="1">
        <f t="shared" ca="1" si="409"/>
        <v>4.041602728705584</v>
      </c>
      <c r="K2925" s="5">
        <f t="shared" ca="1" si="414"/>
        <v>0.15621211488350639</v>
      </c>
      <c r="L2925" s="1">
        <f t="shared" ca="1" si="412"/>
        <v>0.18932584725129914</v>
      </c>
      <c r="M2925" s="1">
        <f t="shared" ca="1" si="410"/>
        <v>5791.3153848616175</v>
      </c>
      <c r="N2925" s="13">
        <f t="shared" ca="1" si="411"/>
        <v>4.2309285759565682</v>
      </c>
    </row>
    <row r="2926" spans="5:14" x14ac:dyDescent="0.15">
      <c r="E2926" s="2">
        <v>2922</v>
      </c>
      <c r="F2926" s="12">
        <f t="shared" ca="1" si="413"/>
        <v>0.29426766323652065</v>
      </c>
      <c r="G2926" s="1">
        <f t="shared" ca="1" si="406"/>
        <v>2.4465310133035696</v>
      </c>
      <c r="H2926" s="1">
        <f t="shared" ca="1" si="407"/>
        <v>5789.5309872989646</v>
      </c>
      <c r="I2926" s="1">
        <f t="shared" ca="1" si="408"/>
        <v>5791.3153848616175</v>
      </c>
      <c r="J2926" s="1">
        <f t="shared" ca="1" si="409"/>
        <v>1.7843975626528845</v>
      </c>
      <c r="K2926" s="5">
        <f t="shared" ca="1" si="414"/>
        <v>0.88400443309653531</v>
      </c>
      <c r="L2926" s="1">
        <f t="shared" ca="1" si="412"/>
        <v>3.6149732589038956</v>
      </c>
      <c r="M2926" s="1">
        <f t="shared" ca="1" si="410"/>
        <v>5794.9303581205213</v>
      </c>
      <c r="N2926" s="13">
        <f t="shared" ca="1" si="411"/>
        <v>5.3993708215566585</v>
      </c>
    </row>
    <row r="2927" spans="5:14" x14ac:dyDescent="0.15">
      <c r="E2927" s="2">
        <v>2923</v>
      </c>
      <c r="F2927" s="12">
        <f t="shared" ca="1" si="413"/>
        <v>0.60125623113114968</v>
      </c>
      <c r="G2927" s="1">
        <f t="shared" ca="1" si="406"/>
        <v>1.0174681879763527</v>
      </c>
      <c r="H2927" s="1">
        <f t="shared" ca="1" si="407"/>
        <v>5790.5484554869408</v>
      </c>
      <c r="I2927" s="1">
        <f t="shared" ca="1" si="408"/>
        <v>5794.9303581205213</v>
      </c>
      <c r="J2927" s="1">
        <f t="shared" ca="1" si="409"/>
        <v>4.3819026335804665</v>
      </c>
      <c r="K2927" s="5">
        <f t="shared" ca="1" si="414"/>
        <v>0.36321293335270954</v>
      </c>
      <c r="L2927" s="1">
        <f t="shared" ca="1" si="412"/>
        <v>0.60781564583440706</v>
      </c>
      <c r="M2927" s="1">
        <f t="shared" ca="1" si="410"/>
        <v>5795.5381737663556</v>
      </c>
      <c r="N2927" s="13">
        <f t="shared" ca="1" si="411"/>
        <v>4.9897182794147739</v>
      </c>
    </row>
    <row r="2928" spans="5:14" x14ac:dyDescent="0.15">
      <c r="E2928" s="2">
        <v>2924</v>
      </c>
      <c r="F2928" s="12">
        <f t="shared" ca="1" si="413"/>
        <v>0.1603047310032566</v>
      </c>
      <c r="G2928" s="1">
        <f t="shared" ca="1" si="406"/>
        <v>3.6613574127389503</v>
      </c>
      <c r="H2928" s="1">
        <f t="shared" ca="1" si="407"/>
        <v>5794.2098128996795</v>
      </c>
      <c r="I2928" s="1">
        <f t="shared" ca="1" si="408"/>
        <v>5795.5381737663556</v>
      </c>
      <c r="J2928" s="1">
        <f t="shared" ca="1" si="409"/>
        <v>1.3283608666761211</v>
      </c>
      <c r="K2928" s="5">
        <f t="shared" ca="1" si="414"/>
        <v>0.97337254023460196</v>
      </c>
      <c r="L2928" s="1">
        <f t="shared" ca="1" si="412"/>
        <v>6.3852379669201325</v>
      </c>
      <c r="M2928" s="1">
        <f t="shared" ca="1" si="410"/>
        <v>5801.9234117332753</v>
      </c>
      <c r="N2928" s="13">
        <f t="shared" ca="1" si="411"/>
        <v>7.7135988335958245</v>
      </c>
    </row>
    <row r="2929" spans="5:14" x14ac:dyDescent="0.15">
      <c r="E2929" s="2">
        <v>2925</v>
      </c>
      <c r="F2929" s="12">
        <f t="shared" ca="1" si="413"/>
        <v>0.53688652571107065</v>
      </c>
      <c r="G2929" s="1">
        <f t="shared" ca="1" si="406"/>
        <v>1.243937036655413</v>
      </c>
      <c r="H2929" s="1">
        <f t="shared" ca="1" si="407"/>
        <v>5795.453749936335</v>
      </c>
      <c r="I2929" s="1">
        <f t="shared" ca="1" si="408"/>
        <v>5801.9234117332753</v>
      </c>
      <c r="J2929" s="1">
        <f t="shared" ca="1" si="409"/>
        <v>6.4696617969402723</v>
      </c>
      <c r="K2929" s="5">
        <f t="shared" ca="1" si="414"/>
        <v>0.5179792164183985</v>
      </c>
      <c r="L2929" s="1">
        <f t="shared" ca="1" si="412"/>
        <v>1.0641998526054053</v>
      </c>
      <c r="M2929" s="1">
        <f t="shared" ca="1" si="410"/>
        <v>5802.9876115858806</v>
      </c>
      <c r="N2929" s="13">
        <f t="shared" ca="1" si="411"/>
        <v>7.5338616495455426</v>
      </c>
    </row>
    <row r="2930" spans="5:14" x14ac:dyDescent="0.15">
      <c r="E2930" s="2">
        <v>2926</v>
      </c>
      <c r="F2930" s="12">
        <f t="shared" ca="1" si="413"/>
        <v>0.39315581398798638</v>
      </c>
      <c r="G2930" s="1">
        <f t="shared" ca="1" si="406"/>
        <v>1.8670985448715078</v>
      </c>
      <c r="H2930" s="1">
        <f t="shared" ca="1" si="407"/>
        <v>5797.3208484812067</v>
      </c>
      <c r="I2930" s="1">
        <f t="shared" ca="1" si="408"/>
        <v>5802.9876115858806</v>
      </c>
      <c r="J2930" s="1">
        <f t="shared" ca="1" si="409"/>
        <v>5.6667631046739189</v>
      </c>
      <c r="K2930" s="5">
        <f t="shared" ca="1" si="414"/>
        <v>0.1858918329276108</v>
      </c>
      <c r="L2930" s="1">
        <f t="shared" ca="1" si="412"/>
        <v>0.23847668686498522</v>
      </c>
      <c r="M2930" s="1">
        <f t="shared" ca="1" si="410"/>
        <v>5803.226088272746</v>
      </c>
      <c r="N2930" s="13">
        <f t="shared" ca="1" si="411"/>
        <v>5.9052397915393158</v>
      </c>
    </row>
    <row r="2931" spans="5:14" x14ac:dyDescent="0.15">
      <c r="E2931" s="2">
        <v>2927</v>
      </c>
      <c r="F2931" s="12">
        <f t="shared" ca="1" si="413"/>
        <v>0.15915061701510014</v>
      </c>
      <c r="G2931" s="1">
        <f t="shared" ca="1" si="406"/>
        <v>3.6758084966418552</v>
      </c>
      <c r="H2931" s="1">
        <f t="shared" ca="1" si="407"/>
        <v>5800.9966569778489</v>
      </c>
      <c r="I2931" s="1">
        <f t="shared" ca="1" si="408"/>
        <v>5803.226088272746</v>
      </c>
      <c r="J2931" s="1">
        <f t="shared" ca="1" si="409"/>
        <v>2.2294312948970401</v>
      </c>
      <c r="K2931" s="5">
        <f t="shared" ca="1" si="414"/>
        <v>0.46523160334524982</v>
      </c>
      <c r="L2931" s="1">
        <f t="shared" ca="1" si="412"/>
        <v>0.89083118850105281</v>
      </c>
      <c r="M2931" s="1">
        <f t="shared" ca="1" si="410"/>
        <v>5804.1169194612467</v>
      </c>
      <c r="N2931" s="13">
        <f t="shared" ca="1" si="411"/>
        <v>3.1202624833977097</v>
      </c>
    </row>
    <row r="2932" spans="5:14" x14ac:dyDescent="0.15">
      <c r="E2932" s="2">
        <v>2928</v>
      </c>
      <c r="F2932" s="12">
        <f t="shared" ca="1" si="413"/>
        <v>8.072189874046487E-2</v>
      </c>
      <c r="G2932" s="1">
        <f t="shared" ca="1" si="406"/>
        <v>5.0334907613211985</v>
      </c>
      <c r="H2932" s="1">
        <f t="shared" ca="1" si="407"/>
        <v>5806.0301477391704</v>
      </c>
      <c r="I2932" s="1">
        <f t="shared" ca="1" si="408"/>
        <v>5806.0301477391704</v>
      </c>
      <c r="J2932" s="1">
        <f t="shared" ca="1" si="409"/>
        <v>0</v>
      </c>
      <c r="K2932" s="5">
        <f t="shared" ca="1" si="414"/>
        <v>0.66388865070703718</v>
      </c>
      <c r="L2932" s="1">
        <f t="shared" ca="1" si="412"/>
        <v>1.685790051985536</v>
      </c>
      <c r="M2932" s="1">
        <f t="shared" ca="1" si="410"/>
        <v>5807.7159377911557</v>
      </c>
      <c r="N2932" s="13">
        <f t="shared" ca="1" si="411"/>
        <v>1.6857900519853501</v>
      </c>
    </row>
    <row r="2933" spans="5:14" x14ac:dyDescent="0.15">
      <c r="E2933" s="2">
        <v>2929</v>
      </c>
      <c r="F2933" s="12">
        <f t="shared" ca="1" si="413"/>
        <v>0.2405497727463578</v>
      </c>
      <c r="G2933" s="1">
        <f t="shared" ca="1" si="406"/>
        <v>2.8496565111246026</v>
      </c>
      <c r="H2933" s="1">
        <f t="shared" ca="1" si="407"/>
        <v>5808.8798042502949</v>
      </c>
      <c r="I2933" s="1">
        <f t="shared" ca="1" si="408"/>
        <v>5808.8798042502949</v>
      </c>
      <c r="J2933" s="1">
        <f t="shared" ca="1" si="409"/>
        <v>0</v>
      </c>
      <c r="K2933" s="5">
        <f t="shared" ca="1" si="414"/>
        <v>0.51137980283954387</v>
      </c>
      <c r="L2933" s="1">
        <f t="shared" ca="1" si="412"/>
        <v>1.0413211309331916</v>
      </c>
      <c r="M2933" s="1">
        <f t="shared" ca="1" si="410"/>
        <v>5809.9211253812282</v>
      </c>
      <c r="N2933" s="13">
        <f t="shared" ca="1" si="411"/>
        <v>1.0413211309332837</v>
      </c>
    </row>
    <row r="2934" spans="5:14" x14ac:dyDescent="0.15">
      <c r="E2934" s="2">
        <v>2930</v>
      </c>
      <c r="F2934" s="12">
        <f t="shared" ca="1" si="413"/>
        <v>0.94712815735675526</v>
      </c>
      <c r="G2934" s="1">
        <f t="shared" ca="1" si="406"/>
        <v>0.10864173022827311</v>
      </c>
      <c r="H2934" s="1">
        <f t="shared" ca="1" si="407"/>
        <v>5808.9884459805235</v>
      </c>
      <c r="I2934" s="1">
        <f t="shared" ca="1" si="408"/>
        <v>5809.9211253812282</v>
      </c>
      <c r="J2934" s="1">
        <f t="shared" ca="1" si="409"/>
        <v>0.93267940070472832</v>
      </c>
      <c r="K2934" s="5">
        <f t="shared" ca="1" si="414"/>
        <v>0.92872770857545528</v>
      </c>
      <c r="L2934" s="1">
        <f t="shared" ca="1" si="412"/>
        <v>4.5232425887436856</v>
      </c>
      <c r="M2934" s="1">
        <f t="shared" ca="1" si="410"/>
        <v>5814.4443679699716</v>
      </c>
      <c r="N2934" s="13">
        <f t="shared" ca="1" si="411"/>
        <v>5.455921989448143</v>
      </c>
    </row>
    <row r="2935" spans="5:14" x14ac:dyDescent="0.15">
      <c r="E2935" s="2">
        <v>2931</v>
      </c>
      <c r="F2935" s="12">
        <f t="shared" ca="1" si="413"/>
        <v>0.73168021581213849</v>
      </c>
      <c r="G2935" s="1">
        <f t="shared" ref="G2935:G2998" ca="1" si="415">-$B$4*LN(F2935)</f>
        <v>0.62482344823633584</v>
      </c>
      <c r="H2935" s="1">
        <f t="shared" ref="H2935:H2998" ca="1" si="416">H2934+G2935</f>
        <v>5809.6132694287598</v>
      </c>
      <c r="I2935" s="1">
        <f t="shared" ref="I2935:I2998" ca="1" si="417">MAX(H2935,M2934)</f>
        <v>5814.4443679699716</v>
      </c>
      <c r="J2935" s="1">
        <f t="shared" ref="J2935:J2998" ca="1" si="418">I2935-H2935</f>
        <v>4.8310985412117589</v>
      </c>
      <c r="K2935" s="5">
        <f t="shared" ca="1" si="414"/>
        <v>0.91095460751026969</v>
      </c>
      <c r="L2935" s="1">
        <f t="shared" ca="1" si="412"/>
        <v>4.1067210254700663</v>
      </c>
      <c r="M2935" s="1">
        <f t="shared" ref="M2935:M2998" ca="1" si="419">I2935+L2935</f>
        <v>5818.5510889954421</v>
      </c>
      <c r="N2935" s="13">
        <f t="shared" ref="N2935:N2998" ca="1" si="420">M2935-H2935</f>
        <v>8.9378195666822648</v>
      </c>
    </row>
    <row r="2936" spans="5:14" x14ac:dyDescent="0.15">
      <c r="E2936" s="2">
        <v>2932</v>
      </c>
      <c r="F2936" s="12">
        <f t="shared" ca="1" si="413"/>
        <v>0.56291604918926008</v>
      </c>
      <c r="G2936" s="1">
        <f t="shared" ca="1" si="415"/>
        <v>1.1492495506030287</v>
      </c>
      <c r="H2936" s="1">
        <f t="shared" ca="1" si="416"/>
        <v>5810.7625189793625</v>
      </c>
      <c r="I2936" s="1">
        <f t="shared" ca="1" si="417"/>
        <v>5818.5510889954421</v>
      </c>
      <c r="J2936" s="1">
        <f t="shared" ca="1" si="418"/>
        <v>7.788570016079575</v>
      </c>
      <c r="K2936" s="5">
        <f t="shared" ca="1" si="414"/>
        <v>0.90512075770246136</v>
      </c>
      <c r="L2936" s="1">
        <f t="shared" ca="1" si="412"/>
        <v>3.988391637796842</v>
      </c>
      <c r="M2936" s="1">
        <f t="shared" ca="1" si="419"/>
        <v>5822.5394806332388</v>
      </c>
      <c r="N2936" s="13">
        <f t="shared" ca="1" si="420"/>
        <v>11.776961653876242</v>
      </c>
    </row>
    <row r="2937" spans="5:14" x14ac:dyDescent="0.15">
      <c r="E2937" s="2">
        <v>2933</v>
      </c>
      <c r="F2937" s="12">
        <f t="shared" ca="1" si="413"/>
        <v>0.11803976405460792</v>
      </c>
      <c r="G2937" s="1">
        <f t="shared" ca="1" si="415"/>
        <v>4.2734674555380749</v>
      </c>
      <c r="H2937" s="1">
        <f t="shared" ca="1" si="416"/>
        <v>5815.0359864349002</v>
      </c>
      <c r="I2937" s="1">
        <f t="shared" ca="1" si="417"/>
        <v>5822.5394806332388</v>
      </c>
      <c r="J2937" s="1">
        <f t="shared" ca="1" si="418"/>
        <v>7.5034941983385579</v>
      </c>
      <c r="K2937" s="5">
        <f t="shared" ca="1" si="414"/>
        <v>0.81004580632362189</v>
      </c>
      <c r="L2937" s="1">
        <f t="shared" ca="1" si="412"/>
        <v>2.7084501685533615</v>
      </c>
      <c r="M2937" s="1">
        <f t="shared" ca="1" si="419"/>
        <v>5825.2479308017919</v>
      </c>
      <c r="N2937" s="13">
        <f t="shared" ca="1" si="420"/>
        <v>10.211944366891657</v>
      </c>
    </row>
    <row r="2938" spans="5:14" x14ac:dyDescent="0.15">
      <c r="E2938" s="2">
        <v>2934</v>
      </c>
      <c r="F2938" s="12">
        <f t="shared" ca="1" si="413"/>
        <v>0.79623811412298184</v>
      </c>
      <c r="G2938" s="1">
        <f t="shared" ca="1" si="415"/>
        <v>0.4557139990505073</v>
      </c>
      <c r="H2938" s="1">
        <f t="shared" ca="1" si="416"/>
        <v>5815.4917004339504</v>
      </c>
      <c r="I2938" s="1">
        <f t="shared" ca="1" si="417"/>
        <v>5825.2479308017919</v>
      </c>
      <c r="J2938" s="1">
        <f t="shared" ca="1" si="418"/>
        <v>9.7562303678414537</v>
      </c>
      <c r="K2938" s="5">
        <f t="shared" ca="1" si="414"/>
        <v>0.97576223685244334</v>
      </c>
      <c r="L2938" s="1">
        <f t="shared" ca="1" si="412"/>
        <v>6.564411944253413</v>
      </c>
      <c r="M2938" s="1">
        <f t="shared" ca="1" si="419"/>
        <v>5831.812342746045</v>
      </c>
      <c r="N2938" s="13">
        <f t="shared" ca="1" si="420"/>
        <v>16.320642312094606</v>
      </c>
    </row>
    <row r="2939" spans="5:14" x14ac:dyDescent="0.15">
      <c r="E2939" s="2">
        <v>2935</v>
      </c>
      <c r="F2939" s="12">
        <f t="shared" ca="1" si="413"/>
        <v>0.3072851619889575</v>
      </c>
      <c r="G2939" s="1">
        <f t="shared" ca="1" si="415"/>
        <v>2.3599581922217019</v>
      </c>
      <c r="H2939" s="1">
        <f t="shared" ca="1" si="416"/>
        <v>5817.8516586261721</v>
      </c>
      <c r="I2939" s="1">
        <f t="shared" ca="1" si="417"/>
        <v>5831.812342746045</v>
      </c>
      <c r="J2939" s="1">
        <f t="shared" ca="1" si="418"/>
        <v>13.960684119872894</v>
      </c>
      <c r="K2939" s="5">
        <f t="shared" ca="1" si="414"/>
        <v>0.58390629585569964</v>
      </c>
      <c r="L2939" s="1">
        <f t="shared" ca="1" si="412"/>
        <v>1.3145776394814437</v>
      </c>
      <c r="M2939" s="1">
        <f t="shared" ca="1" si="419"/>
        <v>5833.1269203855263</v>
      </c>
      <c r="N2939" s="13">
        <f t="shared" ca="1" si="420"/>
        <v>15.27526175935418</v>
      </c>
    </row>
    <row r="2940" spans="5:14" x14ac:dyDescent="0.15">
      <c r="E2940" s="2">
        <v>2936</v>
      </c>
      <c r="F2940" s="12">
        <f t="shared" ca="1" si="413"/>
        <v>0.92879271158687604</v>
      </c>
      <c r="G2940" s="1">
        <f t="shared" ca="1" si="415"/>
        <v>0.14773939151586124</v>
      </c>
      <c r="H2940" s="1">
        <f t="shared" ca="1" si="416"/>
        <v>5817.9993980176878</v>
      </c>
      <c r="I2940" s="1">
        <f t="shared" ca="1" si="417"/>
        <v>5833.1269203855263</v>
      </c>
      <c r="J2940" s="1">
        <f t="shared" ca="1" si="418"/>
        <v>15.127522367838537</v>
      </c>
      <c r="K2940" s="5">
        <f t="shared" ca="1" si="414"/>
        <v>0.1690908874548025</v>
      </c>
      <c r="L2940" s="1">
        <f t="shared" ca="1" si="412"/>
        <v>0.2102269599460547</v>
      </c>
      <c r="M2940" s="1">
        <f t="shared" ca="1" si="419"/>
        <v>5833.3371473454727</v>
      </c>
      <c r="N2940" s="13">
        <f t="shared" ca="1" si="420"/>
        <v>15.337749327784877</v>
      </c>
    </row>
    <row r="2941" spans="5:14" x14ac:dyDescent="0.15">
      <c r="E2941" s="2">
        <v>2937</v>
      </c>
      <c r="F2941" s="12">
        <f t="shared" ca="1" si="413"/>
        <v>0.25344202061872811</v>
      </c>
      <c r="G2941" s="1">
        <f t="shared" ca="1" si="415"/>
        <v>2.7452403952365114</v>
      </c>
      <c r="H2941" s="1">
        <f t="shared" ca="1" si="416"/>
        <v>5820.7446384129244</v>
      </c>
      <c r="I2941" s="1">
        <f t="shared" ca="1" si="417"/>
        <v>5833.3371473454727</v>
      </c>
      <c r="J2941" s="1">
        <f t="shared" ca="1" si="418"/>
        <v>12.592508932548299</v>
      </c>
      <c r="K2941" s="5">
        <f t="shared" ca="1" si="414"/>
        <v>0.73770466324836381</v>
      </c>
      <c r="L2941" s="1">
        <f t="shared" ca="1" si="412"/>
        <v>2.1257157917855349</v>
      </c>
      <c r="M2941" s="1">
        <f t="shared" ca="1" si="419"/>
        <v>5835.462863137258</v>
      </c>
      <c r="N2941" s="13">
        <f t="shared" ca="1" si="420"/>
        <v>14.718224724333595</v>
      </c>
    </row>
    <row r="2942" spans="5:14" x14ac:dyDescent="0.15">
      <c r="E2942" s="2">
        <v>2938</v>
      </c>
      <c r="F2942" s="12">
        <f t="shared" ca="1" si="413"/>
        <v>0.64825031703138403</v>
      </c>
      <c r="G2942" s="1">
        <f t="shared" ca="1" si="415"/>
        <v>0.86695673101239878</v>
      </c>
      <c r="H2942" s="1">
        <f t="shared" ca="1" si="416"/>
        <v>5821.6115951439369</v>
      </c>
      <c r="I2942" s="1">
        <f t="shared" ca="1" si="417"/>
        <v>5835.462863137258</v>
      </c>
      <c r="J2942" s="1">
        <f t="shared" ca="1" si="418"/>
        <v>13.851267993321017</v>
      </c>
      <c r="K2942" s="5">
        <f t="shared" ca="1" si="414"/>
        <v>0.95550266122120708</v>
      </c>
      <c r="L2942" s="1">
        <f t="shared" ca="1" si="412"/>
        <v>5.4105863878635434</v>
      </c>
      <c r="M2942" s="1">
        <f t="shared" ca="1" si="419"/>
        <v>5840.8734495251219</v>
      </c>
      <c r="N2942" s="13">
        <f t="shared" ca="1" si="420"/>
        <v>19.261854381185003</v>
      </c>
    </row>
    <row r="2943" spans="5:14" x14ac:dyDescent="0.15">
      <c r="E2943" s="2">
        <v>2939</v>
      </c>
      <c r="F2943" s="12">
        <f t="shared" ca="1" si="413"/>
        <v>0.74470113304883578</v>
      </c>
      <c r="G2943" s="1">
        <f t="shared" ca="1" si="415"/>
        <v>0.58954460956619237</v>
      </c>
      <c r="H2943" s="1">
        <f t="shared" ca="1" si="416"/>
        <v>5822.2011397535034</v>
      </c>
      <c r="I2943" s="1">
        <f t="shared" ca="1" si="417"/>
        <v>5840.8734495251219</v>
      </c>
      <c r="J2943" s="1">
        <f t="shared" ca="1" si="418"/>
        <v>18.672309771618529</v>
      </c>
      <c r="K2943" s="5">
        <f t="shared" ca="1" si="414"/>
        <v>0.63280043111890871</v>
      </c>
      <c r="L2943" s="1">
        <f t="shared" ca="1" si="412"/>
        <v>1.5309830203461385</v>
      </c>
      <c r="M2943" s="1">
        <f t="shared" ca="1" si="419"/>
        <v>5842.4044325454679</v>
      </c>
      <c r="N2943" s="13">
        <f t="shared" ca="1" si="420"/>
        <v>20.203292791964486</v>
      </c>
    </row>
    <row r="2944" spans="5:14" x14ac:dyDescent="0.15">
      <c r="E2944" s="2">
        <v>2940</v>
      </c>
      <c r="F2944" s="12">
        <f t="shared" ca="1" si="413"/>
        <v>0.29078055301270989</v>
      </c>
      <c r="G2944" s="1">
        <f t="shared" ca="1" si="415"/>
        <v>2.4703728193110819</v>
      </c>
      <c r="H2944" s="1">
        <f t="shared" ca="1" si="416"/>
        <v>5824.6715125728142</v>
      </c>
      <c r="I2944" s="1">
        <f t="shared" ca="1" si="417"/>
        <v>5842.4044325454679</v>
      </c>
      <c r="J2944" s="1">
        <f t="shared" ca="1" si="418"/>
        <v>17.73291997265369</v>
      </c>
      <c r="K2944" s="5">
        <f t="shared" ca="1" si="414"/>
        <v>0.82696840755353473</v>
      </c>
      <c r="L2944" s="1">
        <f t="shared" ca="1" si="412"/>
        <v>2.8786619178479667</v>
      </c>
      <c r="M2944" s="1">
        <f t="shared" ca="1" si="419"/>
        <v>5845.283094463316</v>
      </c>
      <c r="N2944" s="13">
        <f t="shared" ca="1" si="420"/>
        <v>20.611581890501839</v>
      </c>
    </row>
    <row r="2945" spans="5:14" x14ac:dyDescent="0.15">
      <c r="E2945" s="2">
        <v>2941</v>
      </c>
      <c r="F2945" s="12">
        <f t="shared" ca="1" si="413"/>
        <v>0.23680879239290753</v>
      </c>
      <c r="G2945" s="1">
        <f t="shared" ca="1" si="415"/>
        <v>2.8810044932479459</v>
      </c>
      <c r="H2945" s="1">
        <f t="shared" ca="1" si="416"/>
        <v>5827.5525170660621</v>
      </c>
      <c r="I2945" s="1">
        <f t="shared" ca="1" si="417"/>
        <v>5845.283094463316</v>
      </c>
      <c r="J2945" s="1">
        <f t="shared" ca="1" si="418"/>
        <v>17.73057739725391</v>
      </c>
      <c r="K2945" s="5">
        <f t="shared" ca="1" si="414"/>
        <v>0.73861900502799516</v>
      </c>
      <c r="L2945" s="1">
        <f t="shared" ca="1" si="412"/>
        <v>2.1319656689987663</v>
      </c>
      <c r="M2945" s="1">
        <f t="shared" ca="1" si="419"/>
        <v>5847.4150601323145</v>
      </c>
      <c r="N2945" s="13">
        <f t="shared" ca="1" si="420"/>
        <v>19.862543066252329</v>
      </c>
    </row>
    <row r="2946" spans="5:14" x14ac:dyDescent="0.15">
      <c r="E2946" s="2">
        <v>2942</v>
      </c>
      <c r="F2946" s="12">
        <f t="shared" ca="1" si="413"/>
        <v>0.9835791083053993</v>
      </c>
      <c r="G2946" s="1">
        <f t="shared" ca="1" si="415"/>
        <v>3.3114417793566255E-2</v>
      </c>
      <c r="H2946" s="1">
        <f t="shared" ca="1" si="416"/>
        <v>5827.5856314838557</v>
      </c>
      <c r="I2946" s="1">
        <f t="shared" ca="1" si="417"/>
        <v>5847.4150601323145</v>
      </c>
      <c r="J2946" s="1">
        <f t="shared" ca="1" si="418"/>
        <v>19.829428648458816</v>
      </c>
      <c r="K2946" s="5">
        <f t="shared" ca="1" si="414"/>
        <v>0.70291404885121922</v>
      </c>
      <c r="L2946" s="1">
        <f t="shared" ca="1" si="412"/>
        <v>1.9037443913222452</v>
      </c>
      <c r="M2946" s="1">
        <f t="shared" ca="1" si="419"/>
        <v>5849.3188045236366</v>
      </c>
      <c r="N2946" s="13">
        <f t="shared" ca="1" si="420"/>
        <v>21.733173039780922</v>
      </c>
    </row>
    <row r="2947" spans="5:14" x14ac:dyDescent="0.15">
      <c r="E2947" s="2">
        <v>2943</v>
      </c>
      <c r="F2947" s="12">
        <f t="shared" ca="1" si="413"/>
        <v>0.30554805296249843</v>
      </c>
      <c r="G2947" s="1">
        <f t="shared" ca="1" si="415"/>
        <v>2.3712964398002132</v>
      </c>
      <c r="H2947" s="1">
        <f t="shared" ca="1" si="416"/>
        <v>5829.9569279236557</v>
      </c>
      <c r="I2947" s="1">
        <f t="shared" ca="1" si="417"/>
        <v>5849.3188045236366</v>
      </c>
      <c r="J2947" s="1">
        <f t="shared" ca="1" si="418"/>
        <v>19.36187659998086</v>
      </c>
      <c r="K2947" s="5">
        <f t="shared" ca="1" si="414"/>
        <v>0.99308137174612443</v>
      </c>
      <c r="L2947" s="1">
        <f t="shared" ca="1" si="412"/>
        <v>8.9688659147350087</v>
      </c>
      <c r="M2947" s="1">
        <f t="shared" ca="1" si="419"/>
        <v>5858.2876704383716</v>
      </c>
      <c r="N2947" s="13">
        <f t="shared" ca="1" si="420"/>
        <v>28.330742514715894</v>
      </c>
    </row>
    <row r="2948" spans="5:14" x14ac:dyDescent="0.15">
      <c r="E2948" s="2">
        <v>2944</v>
      </c>
      <c r="F2948" s="12">
        <f t="shared" ca="1" si="413"/>
        <v>0.16866933072392376</v>
      </c>
      <c r="G2948" s="1">
        <f t="shared" ca="1" si="415"/>
        <v>3.5596302073632913</v>
      </c>
      <c r="H2948" s="1">
        <f t="shared" ca="1" si="416"/>
        <v>5833.5165581310193</v>
      </c>
      <c r="I2948" s="1">
        <f t="shared" ca="1" si="417"/>
        <v>5858.2876704383716</v>
      </c>
      <c r="J2948" s="1">
        <f t="shared" ca="1" si="418"/>
        <v>24.771112307352269</v>
      </c>
      <c r="K2948" s="5">
        <f t="shared" ca="1" si="414"/>
        <v>8.6589590165628283E-2</v>
      </c>
      <c r="L2948" s="1">
        <f t="shared" ca="1" si="412"/>
        <v>8.80748001476621E-2</v>
      </c>
      <c r="M2948" s="1">
        <f t="shared" ca="1" si="419"/>
        <v>5858.3757452385189</v>
      </c>
      <c r="N2948" s="13">
        <f t="shared" ca="1" si="420"/>
        <v>24.859187107499565</v>
      </c>
    </row>
    <row r="2949" spans="5:14" x14ac:dyDescent="0.15">
      <c r="E2949" s="2">
        <v>2945</v>
      </c>
      <c r="F2949" s="12">
        <f t="shared" ca="1" si="413"/>
        <v>0.94801964771883185</v>
      </c>
      <c r="G2949" s="1">
        <f t="shared" ca="1" si="415"/>
        <v>0.10676010300015701</v>
      </c>
      <c r="H2949" s="1">
        <f t="shared" ca="1" si="416"/>
        <v>5833.6233182340193</v>
      </c>
      <c r="I2949" s="1">
        <f t="shared" ca="1" si="417"/>
        <v>5858.3757452385189</v>
      </c>
      <c r="J2949" s="1">
        <f t="shared" ca="1" si="418"/>
        <v>24.752427004499623</v>
      </c>
      <c r="K2949" s="5">
        <f t="shared" ca="1" si="414"/>
        <v>0.27026380299782382</v>
      </c>
      <c r="L2949" s="1">
        <f t="shared" ca="1" si="412"/>
        <v>0.39734683634628853</v>
      </c>
      <c r="M2949" s="1">
        <f t="shared" ca="1" si="419"/>
        <v>5858.7730920748654</v>
      </c>
      <c r="N2949" s="13">
        <f t="shared" ca="1" si="420"/>
        <v>25.149773840846137</v>
      </c>
    </row>
    <row r="2950" spans="5:14" x14ac:dyDescent="0.15">
      <c r="E2950" s="2">
        <v>2946</v>
      </c>
      <c r="F2950" s="12">
        <f t="shared" ca="1" si="413"/>
        <v>0.25433489900195816</v>
      </c>
      <c r="G2950" s="1">
        <f t="shared" ca="1" si="415"/>
        <v>2.7382067608274716</v>
      </c>
      <c r="H2950" s="1">
        <f t="shared" ca="1" si="416"/>
        <v>5836.3615249948471</v>
      </c>
      <c r="I2950" s="1">
        <f t="shared" ca="1" si="417"/>
        <v>5858.7730920748654</v>
      </c>
      <c r="J2950" s="1">
        <f t="shared" ca="1" si="418"/>
        <v>22.411567080018358</v>
      </c>
      <c r="K2950" s="5">
        <f t="shared" ca="1" si="414"/>
        <v>0.6952858058606266</v>
      </c>
      <c r="L2950" s="1">
        <f t="shared" ref="L2950:L3013" ca="1" si="421">_xlfn.GAMMA.INV(K2950, 0.8, 2)</f>
        <v>1.8588000426573141</v>
      </c>
      <c r="M2950" s="1">
        <f t="shared" ca="1" si="419"/>
        <v>5860.6318921175225</v>
      </c>
      <c r="N2950" s="13">
        <f t="shared" ca="1" si="420"/>
        <v>24.270367122675452</v>
      </c>
    </row>
    <row r="2951" spans="5:14" x14ac:dyDescent="0.15">
      <c r="E2951" s="2">
        <v>2947</v>
      </c>
      <c r="F2951" s="12">
        <f t="shared" ref="F2951:F3014" ca="1" si="422">RAND()</f>
        <v>0.58993678611531886</v>
      </c>
      <c r="G2951" s="1">
        <f t="shared" ca="1" si="415"/>
        <v>1.0554797799998614</v>
      </c>
      <c r="H2951" s="1">
        <f t="shared" ca="1" si="416"/>
        <v>5837.4170047748466</v>
      </c>
      <c r="I2951" s="1">
        <f t="shared" ca="1" si="417"/>
        <v>5860.6318921175225</v>
      </c>
      <c r="J2951" s="1">
        <f t="shared" ca="1" si="418"/>
        <v>23.214887342675866</v>
      </c>
      <c r="K2951" s="5">
        <f t="shared" ref="K2951:K3014" ca="1" si="423">RAND()</f>
        <v>0.69145270317530005</v>
      </c>
      <c r="L2951" s="1">
        <f t="shared" ca="1" si="421"/>
        <v>1.8366707298183438</v>
      </c>
      <c r="M2951" s="1">
        <f t="shared" ca="1" si="419"/>
        <v>5862.4685628473408</v>
      </c>
      <c r="N2951" s="13">
        <f t="shared" ca="1" si="420"/>
        <v>25.051558072494117</v>
      </c>
    </row>
    <row r="2952" spans="5:14" x14ac:dyDescent="0.15">
      <c r="E2952" s="2">
        <v>2948</v>
      </c>
      <c r="F2952" s="12">
        <f t="shared" ca="1" si="422"/>
        <v>0.75398883250301962</v>
      </c>
      <c r="G2952" s="1">
        <f t="shared" ca="1" si="415"/>
        <v>0.5647554441756355</v>
      </c>
      <c r="H2952" s="1">
        <f t="shared" ca="1" si="416"/>
        <v>5837.9817602190224</v>
      </c>
      <c r="I2952" s="1">
        <f t="shared" ca="1" si="417"/>
        <v>5862.4685628473408</v>
      </c>
      <c r="J2952" s="1">
        <f t="shared" ca="1" si="418"/>
        <v>24.486802628318401</v>
      </c>
      <c r="K2952" s="5">
        <f t="shared" ca="1" si="423"/>
        <v>0.38933800311736977</v>
      </c>
      <c r="L2952" s="1">
        <f t="shared" ca="1" si="421"/>
        <v>0.67456669593320329</v>
      </c>
      <c r="M2952" s="1">
        <f t="shared" ca="1" si="419"/>
        <v>5863.143129543274</v>
      </c>
      <c r="N2952" s="13">
        <f t="shared" ca="1" si="420"/>
        <v>25.161369324251609</v>
      </c>
    </row>
    <row r="2953" spans="5:14" x14ac:dyDescent="0.15">
      <c r="E2953" s="2">
        <v>2949</v>
      </c>
      <c r="F2953" s="12">
        <f t="shared" ca="1" si="422"/>
        <v>0.7863717955742936</v>
      </c>
      <c r="G2953" s="1">
        <f t="shared" ca="1" si="415"/>
        <v>0.48065115206717474</v>
      </c>
      <c r="H2953" s="1">
        <f t="shared" ca="1" si="416"/>
        <v>5838.4624113710897</v>
      </c>
      <c r="I2953" s="1">
        <f t="shared" ca="1" si="417"/>
        <v>5863.143129543274</v>
      </c>
      <c r="J2953" s="1">
        <f t="shared" ca="1" si="418"/>
        <v>24.680718172184243</v>
      </c>
      <c r="K2953" s="5">
        <f t="shared" ca="1" si="423"/>
        <v>0.17093690778323833</v>
      </c>
      <c r="L2953" s="1">
        <f t="shared" ca="1" si="421"/>
        <v>0.21327657324926438</v>
      </c>
      <c r="M2953" s="1">
        <f t="shared" ca="1" si="419"/>
        <v>5863.3564061165234</v>
      </c>
      <c r="N2953" s="13">
        <f t="shared" ca="1" si="420"/>
        <v>24.893994745433702</v>
      </c>
    </row>
    <row r="2954" spans="5:14" x14ac:dyDescent="0.15">
      <c r="E2954" s="2">
        <v>2950</v>
      </c>
      <c r="F2954" s="12">
        <f t="shared" ca="1" si="422"/>
        <v>0.18459241355458977</v>
      </c>
      <c r="G2954" s="1">
        <f t="shared" ca="1" si="415"/>
        <v>3.3792101088571425</v>
      </c>
      <c r="H2954" s="1">
        <f t="shared" ca="1" si="416"/>
        <v>5841.8416214799472</v>
      </c>
      <c r="I2954" s="1">
        <f t="shared" ca="1" si="417"/>
        <v>5863.3564061165234</v>
      </c>
      <c r="J2954" s="1">
        <f t="shared" ca="1" si="418"/>
        <v>21.514784636576223</v>
      </c>
      <c r="K2954" s="5">
        <f t="shared" ca="1" si="423"/>
        <v>0.49170788381713759</v>
      </c>
      <c r="L2954" s="1">
        <f t="shared" ca="1" si="421"/>
        <v>0.97520438470572168</v>
      </c>
      <c r="M2954" s="1">
        <f t="shared" ca="1" si="419"/>
        <v>5864.3316105012291</v>
      </c>
      <c r="N2954" s="13">
        <f t="shared" ca="1" si="420"/>
        <v>22.489989021281872</v>
      </c>
    </row>
    <row r="2955" spans="5:14" x14ac:dyDescent="0.15">
      <c r="E2955" s="2">
        <v>2951</v>
      </c>
      <c r="F2955" s="12">
        <f t="shared" ca="1" si="422"/>
        <v>0.19270708344231746</v>
      </c>
      <c r="G2955" s="1">
        <f t="shared" ca="1" si="415"/>
        <v>3.293167890651076</v>
      </c>
      <c r="H2955" s="1">
        <f t="shared" ca="1" si="416"/>
        <v>5845.1347893705979</v>
      </c>
      <c r="I2955" s="1">
        <f t="shared" ca="1" si="417"/>
        <v>5864.3316105012291</v>
      </c>
      <c r="J2955" s="1">
        <f t="shared" ca="1" si="418"/>
        <v>19.196821130631179</v>
      </c>
      <c r="K2955" s="5">
        <f t="shared" ca="1" si="423"/>
        <v>0.87622167877345003</v>
      </c>
      <c r="L2955" s="1">
        <f t="shared" ca="1" si="421"/>
        <v>3.4947458849128239</v>
      </c>
      <c r="M2955" s="1">
        <f t="shared" ca="1" si="419"/>
        <v>5867.8263563861419</v>
      </c>
      <c r="N2955" s="13">
        <f t="shared" ca="1" si="420"/>
        <v>22.691567015544024</v>
      </c>
    </row>
    <row r="2956" spans="5:14" x14ac:dyDescent="0.15">
      <c r="E2956" s="2">
        <v>2952</v>
      </c>
      <c r="F2956" s="12">
        <f t="shared" ca="1" si="422"/>
        <v>0.96102836060622765</v>
      </c>
      <c r="G2956" s="1">
        <f t="shared" ca="1" si="415"/>
        <v>7.950271778070668E-2</v>
      </c>
      <c r="H2956" s="1">
        <f t="shared" ca="1" si="416"/>
        <v>5845.2142920883789</v>
      </c>
      <c r="I2956" s="1">
        <f t="shared" ca="1" si="417"/>
        <v>5867.8263563861419</v>
      </c>
      <c r="J2956" s="1">
        <f t="shared" ca="1" si="418"/>
        <v>22.612064297763027</v>
      </c>
      <c r="K2956" s="5">
        <f t="shared" ca="1" si="423"/>
        <v>0.85276478235544151</v>
      </c>
      <c r="L2956" s="1">
        <f t="shared" ca="1" si="421"/>
        <v>3.1746701111812254</v>
      </c>
      <c r="M2956" s="1">
        <f t="shared" ca="1" si="419"/>
        <v>5871.0010264973234</v>
      </c>
      <c r="N2956" s="13">
        <f t="shared" ca="1" si="420"/>
        <v>25.78673440894454</v>
      </c>
    </row>
    <row r="2957" spans="5:14" x14ac:dyDescent="0.15">
      <c r="E2957" s="2">
        <v>2953</v>
      </c>
      <c r="F2957" s="12">
        <f t="shared" ca="1" si="422"/>
        <v>0.56390132844090002</v>
      </c>
      <c r="G2957" s="1">
        <f t="shared" ca="1" si="415"/>
        <v>1.1457519847248243</v>
      </c>
      <c r="H2957" s="1">
        <f t="shared" ca="1" si="416"/>
        <v>5846.3600440731034</v>
      </c>
      <c r="I2957" s="1">
        <f t="shared" ca="1" si="417"/>
        <v>5871.0010264973234</v>
      </c>
      <c r="J2957" s="1">
        <f t="shared" ca="1" si="418"/>
        <v>24.640982424220056</v>
      </c>
      <c r="K2957" s="5">
        <f t="shared" ca="1" si="423"/>
        <v>0.62541370829803089</v>
      </c>
      <c r="L2957" s="1">
        <f t="shared" ca="1" si="421"/>
        <v>1.4963098998509732</v>
      </c>
      <c r="M2957" s="1">
        <f t="shared" ca="1" si="419"/>
        <v>5872.497336397174</v>
      </c>
      <c r="N2957" s="13">
        <f t="shared" ca="1" si="420"/>
        <v>26.137292324070586</v>
      </c>
    </row>
    <row r="2958" spans="5:14" x14ac:dyDescent="0.15">
      <c r="E2958" s="2">
        <v>2954</v>
      </c>
      <c r="F2958" s="12">
        <f t="shared" ca="1" si="422"/>
        <v>0.50919245203893826</v>
      </c>
      <c r="G2958" s="1">
        <f t="shared" ca="1" si="415"/>
        <v>1.3498584711688815</v>
      </c>
      <c r="H2958" s="1">
        <f t="shared" ca="1" si="416"/>
        <v>5847.7099025442722</v>
      </c>
      <c r="I2958" s="1">
        <f t="shared" ca="1" si="417"/>
        <v>5872.497336397174</v>
      </c>
      <c r="J2958" s="1">
        <f t="shared" ca="1" si="418"/>
        <v>24.787433852901813</v>
      </c>
      <c r="K2958" s="5">
        <f t="shared" ca="1" si="423"/>
        <v>0.44142775765467501</v>
      </c>
      <c r="L2958" s="1">
        <f t="shared" ca="1" si="421"/>
        <v>0.81913710967469355</v>
      </c>
      <c r="M2958" s="1">
        <f t="shared" ca="1" si="419"/>
        <v>5873.3164735068485</v>
      </c>
      <c r="N2958" s="13">
        <f t="shared" ca="1" si="420"/>
        <v>25.60657096257637</v>
      </c>
    </row>
    <row r="2959" spans="5:14" x14ac:dyDescent="0.15">
      <c r="E2959" s="2">
        <v>2955</v>
      </c>
      <c r="F2959" s="12">
        <f t="shared" ca="1" si="422"/>
        <v>0.63658675367000384</v>
      </c>
      <c r="G2959" s="1">
        <f t="shared" ca="1" si="415"/>
        <v>0.90326914456678886</v>
      </c>
      <c r="H2959" s="1">
        <f t="shared" ca="1" si="416"/>
        <v>5848.6131716888385</v>
      </c>
      <c r="I2959" s="1">
        <f t="shared" ca="1" si="417"/>
        <v>5873.3164735068485</v>
      </c>
      <c r="J2959" s="1">
        <f t="shared" ca="1" si="418"/>
        <v>24.703301818010004</v>
      </c>
      <c r="K2959" s="5">
        <f t="shared" ca="1" si="423"/>
        <v>0.69940598877125149</v>
      </c>
      <c r="L2959" s="1">
        <f t="shared" ca="1" si="421"/>
        <v>1.8829232735694712</v>
      </c>
      <c r="M2959" s="1">
        <f t="shared" ca="1" si="419"/>
        <v>5875.1993967804183</v>
      </c>
      <c r="N2959" s="13">
        <f t="shared" ca="1" si="420"/>
        <v>26.586225091579763</v>
      </c>
    </row>
    <row r="2960" spans="5:14" x14ac:dyDescent="0.15">
      <c r="E2960" s="2">
        <v>2956</v>
      </c>
      <c r="F2960" s="12">
        <f t="shared" ca="1" si="422"/>
        <v>0.28406030046313691</v>
      </c>
      <c r="G2960" s="1">
        <f t="shared" ca="1" si="415"/>
        <v>2.5171374755687799</v>
      </c>
      <c r="H2960" s="1">
        <f t="shared" ca="1" si="416"/>
        <v>5851.1303091644077</v>
      </c>
      <c r="I2960" s="1">
        <f t="shared" ca="1" si="417"/>
        <v>5875.1993967804183</v>
      </c>
      <c r="J2960" s="1">
        <f t="shared" ca="1" si="418"/>
        <v>24.06908761601062</v>
      </c>
      <c r="K2960" s="5">
        <f t="shared" ca="1" si="423"/>
        <v>0.19610585936110769</v>
      </c>
      <c r="L2960" s="1">
        <f t="shared" ca="1" si="421"/>
        <v>0.25619395488924251</v>
      </c>
      <c r="M2960" s="1">
        <f t="shared" ca="1" si="419"/>
        <v>5875.4555907353079</v>
      </c>
      <c r="N2960" s="13">
        <f t="shared" ca="1" si="420"/>
        <v>24.325281570900188</v>
      </c>
    </row>
    <row r="2961" spans="5:14" x14ac:dyDescent="0.15">
      <c r="E2961" s="2">
        <v>2957</v>
      </c>
      <c r="F2961" s="12">
        <f t="shared" ca="1" si="422"/>
        <v>0.78083994737855444</v>
      </c>
      <c r="G2961" s="1">
        <f t="shared" ca="1" si="415"/>
        <v>0.49477016615612662</v>
      </c>
      <c r="H2961" s="1">
        <f t="shared" ca="1" si="416"/>
        <v>5851.6250793305635</v>
      </c>
      <c r="I2961" s="1">
        <f t="shared" ca="1" si="417"/>
        <v>5875.4555907353079</v>
      </c>
      <c r="J2961" s="1">
        <f t="shared" ca="1" si="418"/>
        <v>23.830511404744357</v>
      </c>
      <c r="K2961" s="5">
        <f t="shared" ca="1" si="423"/>
        <v>0.90184529652335599</v>
      </c>
      <c r="L2961" s="1">
        <f t="shared" ca="1" si="421"/>
        <v>3.9251815903256784</v>
      </c>
      <c r="M2961" s="1">
        <f t="shared" ca="1" si="419"/>
        <v>5879.3807723256332</v>
      </c>
      <c r="N2961" s="13">
        <f t="shared" ca="1" si="420"/>
        <v>27.755692995069694</v>
      </c>
    </row>
    <row r="2962" spans="5:14" x14ac:dyDescent="0.15">
      <c r="E2962" s="2">
        <v>2958</v>
      </c>
      <c r="F2962" s="12">
        <f t="shared" ca="1" si="422"/>
        <v>0.92406286436316698</v>
      </c>
      <c r="G2962" s="1">
        <f t="shared" ca="1" si="415"/>
        <v>0.1579503492593155</v>
      </c>
      <c r="H2962" s="1">
        <f t="shared" ca="1" si="416"/>
        <v>5851.7830296798229</v>
      </c>
      <c r="I2962" s="1">
        <f t="shared" ca="1" si="417"/>
        <v>5879.3807723256332</v>
      </c>
      <c r="J2962" s="1">
        <f t="shared" ca="1" si="418"/>
        <v>27.597742645810285</v>
      </c>
      <c r="K2962" s="5">
        <f t="shared" ca="1" si="423"/>
        <v>0.22656003943184877</v>
      </c>
      <c r="L2962" s="1">
        <f t="shared" ca="1" si="421"/>
        <v>0.31147001522183843</v>
      </c>
      <c r="M2962" s="1">
        <f t="shared" ca="1" si="419"/>
        <v>5879.692242340855</v>
      </c>
      <c r="N2962" s="13">
        <f t="shared" ca="1" si="420"/>
        <v>27.909212661032143</v>
      </c>
    </row>
    <row r="2963" spans="5:14" x14ac:dyDescent="0.15">
      <c r="E2963" s="2">
        <v>2959</v>
      </c>
      <c r="F2963" s="12">
        <f t="shared" ca="1" si="422"/>
        <v>0.87505359784626968</v>
      </c>
      <c r="G2963" s="1">
        <f t="shared" ca="1" si="415"/>
        <v>0.26694027963812589</v>
      </c>
      <c r="H2963" s="1">
        <f t="shared" ca="1" si="416"/>
        <v>5852.0499699594611</v>
      </c>
      <c r="I2963" s="1">
        <f t="shared" ca="1" si="417"/>
        <v>5879.692242340855</v>
      </c>
      <c r="J2963" s="1">
        <f t="shared" ca="1" si="418"/>
        <v>27.642272381393923</v>
      </c>
      <c r="K2963" s="5">
        <f t="shared" ca="1" si="423"/>
        <v>0.72793467781742127</v>
      </c>
      <c r="L2963" s="1">
        <f t="shared" ca="1" si="421"/>
        <v>2.0603460671738691</v>
      </c>
      <c r="M2963" s="1">
        <f t="shared" ca="1" si="419"/>
        <v>5881.7525884080287</v>
      </c>
      <c r="N2963" s="13">
        <f t="shared" ca="1" si="420"/>
        <v>29.702618448567591</v>
      </c>
    </row>
    <row r="2964" spans="5:14" x14ac:dyDescent="0.15">
      <c r="E2964" s="2">
        <v>2960</v>
      </c>
      <c r="F2964" s="12">
        <f t="shared" ca="1" si="422"/>
        <v>0.70241006689829366</v>
      </c>
      <c r="G2964" s="1">
        <f t="shared" ca="1" si="415"/>
        <v>0.70647580923887765</v>
      </c>
      <c r="H2964" s="1">
        <f t="shared" ca="1" si="416"/>
        <v>5852.7564457687004</v>
      </c>
      <c r="I2964" s="1">
        <f t="shared" ca="1" si="417"/>
        <v>5881.7525884080287</v>
      </c>
      <c r="J2964" s="1">
        <f t="shared" ca="1" si="418"/>
        <v>28.996142639328355</v>
      </c>
      <c r="K2964" s="5">
        <f t="shared" ca="1" si="423"/>
        <v>0.16261212459369689</v>
      </c>
      <c r="L2964" s="1">
        <f t="shared" ca="1" si="421"/>
        <v>0.19963049682263381</v>
      </c>
      <c r="M2964" s="1">
        <f t="shared" ca="1" si="419"/>
        <v>5881.9522189048512</v>
      </c>
      <c r="N2964" s="13">
        <f t="shared" ca="1" si="420"/>
        <v>29.195773136150819</v>
      </c>
    </row>
    <row r="2965" spans="5:14" x14ac:dyDescent="0.15">
      <c r="E2965" s="2">
        <v>2961</v>
      </c>
      <c r="F2965" s="12">
        <f t="shared" ca="1" si="422"/>
        <v>0.83776120125972897</v>
      </c>
      <c r="G2965" s="1">
        <f t="shared" ca="1" si="415"/>
        <v>0.35404436361371844</v>
      </c>
      <c r="H2965" s="1">
        <f t="shared" ca="1" si="416"/>
        <v>5853.1104901323142</v>
      </c>
      <c r="I2965" s="1">
        <f t="shared" ca="1" si="417"/>
        <v>5881.9522189048512</v>
      </c>
      <c r="J2965" s="1">
        <f t="shared" ca="1" si="418"/>
        <v>28.841728772536953</v>
      </c>
      <c r="K2965" s="5">
        <f t="shared" ca="1" si="423"/>
        <v>0.78988429335368837</v>
      </c>
      <c r="L2965" s="1">
        <f t="shared" ca="1" si="421"/>
        <v>2.5252348170102352</v>
      </c>
      <c r="M2965" s="1">
        <f t="shared" ca="1" si="419"/>
        <v>5884.4774537218618</v>
      </c>
      <c r="N2965" s="13">
        <f t="shared" ca="1" si="420"/>
        <v>31.366963589547595</v>
      </c>
    </row>
    <row r="2966" spans="5:14" x14ac:dyDescent="0.15">
      <c r="E2966" s="2">
        <v>2962</v>
      </c>
      <c r="F2966" s="12">
        <f t="shared" ca="1" si="422"/>
        <v>0.5321720749799409</v>
      </c>
      <c r="G2966" s="1">
        <f t="shared" ca="1" si="415"/>
        <v>1.2615767854569926</v>
      </c>
      <c r="H2966" s="1">
        <f t="shared" ca="1" si="416"/>
        <v>5854.372066917771</v>
      </c>
      <c r="I2966" s="1">
        <f t="shared" ca="1" si="417"/>
        <v>5884.4774537218618</v>
      </c>
      <c r="J2966" s="1">
        <f t="shared" ca="1" si="418"/>
        <v>30.105386804090813</v>
      </c>
      <c r="K2966" s="5">
        <f t="shared" ca="1" si="423"/>
        <v>0.79207251791430422</v>
      </c>
      <c r="L2966" s="1">
        <f t="shared" ca="1" si="421"/>
        <v>2.5442082543389208</v>
      </c>
      <c r="M2966" s="1">
        <f t="shared" ca="1" si="419"/>
        <v>5887.0216619762004</v>
      </c>
      <c r="N2966" s="13">
        <f t="shared" ca="1" si="420"/>
        <v>32.649595058429441</v>
      </c>
    </row>
    <row r="2967" spans="5:14" x14ac:dyDescent="0.15">
      <c r="E2967" s="2">
        <v>2963</v>
      </c>
      <c r="F2967" s="12">
        <f t="shared" ca="1" si="422"/>
        <v>0.37015864384907005</v>
      </c>
      <c r="G2967" s="1">
        <f t="shared" ca="1" si="415"/>
        <v>1.9876471961571802</v>
      </c>
      <c r="H2967" s="1">
        <f t="shared" ca="1" si="416"/>
        <v>5856.359714113928</v>
      </c>
      <c r="I2967" s="1">
        <f t="shared" ca="1" si="417"/>
        <v>5887.0216619762004</v>
      </c>
      <c r="J2967" s="1">
        <f t="shared" ca="1" si="418"/>
        <v>30.661947862272427</v>
      </c>
      <c r="K2967" s="5">
        <f t="shared" ca="1" si="423"/>
        <v>0.42175515651973294</v>
      </c>
      <c r="L2967" s="1">
        <f t="shared" ca="1" si="421"/>
        <v>0.76263881103886944</v>
      </c>
      <c r="M2967" s="1">
        <f t="shared" ca="1" si="419"/>
        <v>5887.7843007872398</v>
      </c>
      <c r="N2967" s="13">
        <f t="shared" ca="1" si="420"/>
        <v>31.424586673311751</v>
      </c>
    </row>
    <row r="2968" spans="5:14" x14ac:dyDescent="0.15">
      <c r="E2968" s="2">
        <v>2964</v>
      </c>
      <c r="F2968" s="12">
        <f t="shared" ca="1" si="422"/>
        <v>0.50982039431073045</v>
      </c>
      <c r="G2968" s="1">
        <f t="shared" ca="1" si="415"/>
        <v>1.3473935666153209</v>
      </c>
      <c r="H2968" s="1">
        <f t="shared" ca="1" si="416"/>
        <v>5857.7071076805432</v>
      </c>
      <c r="I2968" s="1">
        <f t="shared" ca="1" si="417"/>
        <v>5887.7843007872398</v>
      </c>
      <c r="J2968" s="1">
        <f t="shared" ca="1" si="418"/>
        <v>30.077193106696541</v>
      </c>
      <c r="K2968" s="5">
        <f t="shared" ca="1" si="423"/>
        <v>0.86319348102381543</v>
      </c>
      <c r="L2968" s="1">
        <f t="shared" ca="1" si="421"/>
        <v>3.3099430006441164</v>
      </c>
      <c r="M2968" s="1">
        <f t="shared" ca="1" si="419"/>
        <v>5891.0942437878839</v>
      </c>
      <c r="N2968" s="13">
        <f t="shared" ca="1" si="420"/>
        <v>33.387136107340666</v>
      </c>
    </row>
    <row r="2969" spans="5:14" x14ac:dyDescent="0.15">
      <c r="E2969" s="2">
        <v>2965</v>
      </c>
      <c r="F2969" s="12">
        <f t="shared" ca="1" si="422"/>
        <v>0.91965268974801517</v>
      </c>
      <c r="G2969" s="1">
        <f t="shared" ca="1" si="415"/>
        <v>0.16751838271556649</v>
      </c>
      <c r="H2969" s="1">
        <f t="shared" ca="1" si="416"/>
        <v>5857.8746260632588</v>
      </c>
      <c r="I2969" s="1">
        <f t="shared" ca="1" si="417"/>
        <v>5891.0942437878839</v>
      </c>
      <c r="J2969" s="1">
        <f t="shared" ca="1" si="418"/>
        <v>33.219617724625095</v>
      </c>
      <c r="K2969" s="5">
        <f t="shared" ca="1" si="423"/>
        <v>0.80187393710127075</v>
      </c>
      <c r="L2969" s="1">
        <f t="shared" ca="1" si="421"/>
        <v>2.6318432452847285</v>
      </c>
      <c r="M2969" s="1">
        <f t="shared" ca="1" si="419"/>
        <v>5893.7260870331684</v>
      </c>
      <c r="N2969" s="13">
        <f t="shared" ca="1" si="420"/>
        <v>35.851460969909567</v>
      </c>
    </row>
    <row r="2970" spans="5:14" x14ac:dyDescent="0.15">
      <c r="E2970" s="2">
        <v>2966</v>
      </c>
      <c r="F2970" s="12">
        <f t="shared" ca="1" si="422"/>
        <v>0.55940639937774139</v>
      </c>
      <c r="G2970" s="1">
        <f t="shared" ca="1" si="415"/>
        <v>1.1617581171252371</v>
      </c>
      <c r="H2970" s="1">
        <f t="shared" ca="1" si="416"/>
        <v>5859.0363841803837</v>
      </c>
      <c r="I2970" s="1">
        <f t="shared" ca="1" si="417"/>
        <v>5893.7260870331684</v>
      </c>
      <c r="J2970" s="1">
        <f t="shared" ca="1" si="418"/>
        <v>34.689702852784649</v>
      </c>
      <c r="K2970" s="5">
        <f t="shared" ca="1" si="423"/>
        <v>0.66065639472577764</v>
      </c>
      <c r="L2970" s="1">
        <f t="shared" ca="1" si="421"/>
        <v>1.6689814198170738</v>
      </c>
      <c r="M2970" s="1">
        <f t="shared" ca="1" si="419"/>
        <v>5895.3950684529855</v>
      </c>
      <c r="N2970" s="13">
        <f t="shared" ca="1" si="420"/>
        <v>36.358684272601749</v>
      </c>
    </row>
    <row r="2971" spans="5:14" x14ac:dyDescent="0.15">
      <c r="E2971" s="2">
        <v>2967</v>
      </c>
      <c r="F2971" s="12">
        <f t="shared" ca="1" si="422"/>
        <v>8.3824023243700085E-2</v>
      </c>
      <c r="G2971" s="1">
        <f t="shared" ca="1" si="415"/>
        <v>4.958071278049208</v>
      </c>
      <c r="H2971" s="1">
        <f t="shared" ca="1" si="416"/>
        <v>5863.9944554584326</v>
      </c>
      <c r="I2971" s="1">
        <f t="shared" ca="1" si="417"/>
        <v>5895.3950684529855</v>
      </c>
      <c r="J2971" s="1">
        <f t="shared" ca="1" si="418"/>
        <v>31.40061299455283</v>
      </c>
      <c r="K2971" s="5">
        <f t="shared" ca="1" si="423"/>
        <v>0.69329807442538194</v>
      </c>
      <c r="L2971" s="1">
        <f t="shared" ca="1" si="421"/>
        <v>1.8472872733163774</v>
      </c>
      <c r="M2971" s="1">
        <f t="shared" ca="1" si="419"/>
        <v>5897.2423557263019</v>
      </c>
      <c r="N2971" s="13">
        <f t="shared" ca="1" si="420"/>
        <v>33.247900267869227</v>
      </c>
    </row>
    <row r="2972" spans="5:14" x14ac:dyDescent="0.15">
      <c r="E2972" s="2">
        <v>2968</v>
      </c>
      <c r="F2972" s="12">
        <f t="shared" ca="1" si="422"/>
        <v>0.62788510370457151</v>
      </c>
      <c r="G2972" s="1">
        <f t="shared" ca="1" si="415"/>
        <v>0.93079617027369621</v>
      </c>
      <c r="H2972" s="1">
        <f t="shared" ca="1" si="416"/>
        <v>5864.9252516287061</v>
      </c>
      <c r="I2972" s="1">
        <f t="shared" ca="1" si="417"/>
        <v>5897.2423557263019</v>
      </c>
      <c r="J2972" s="1">
        <f t="shared" ca="1" si="418"/>
        <v>32.317104097595802</v>
      </c>
      <c r="K2972" s="5">
        <f t="shared" ca="1" si="423"/>
        <v>6.1535873708552291E-2</v>
      </c>
      <c r="L2972" s="1">
        <f t="shared" ca="1" si="421"/>
        <v>5.6977780177203598E-2</v>
      </c>
      <c r="M2972" s="1">
        <f t="shared" ca="1" si="419"/>
        <v>5897.2993335064793</v>
      </c>
      <c r="N2972" s="13">
        <f t="shared" ca="1" si="420"/>
        <v>32.374081877773278</v>
      </c>
    </row>
    <row r="2973" spans="5:14" x14ac:dyDescent="0.15">
      <c r="E2973" s="2">
        <v>2969</v>
      </c>
      <c r="F2973" s="12">
        <f t="shared" ca="1" si="422"/>
        <v>0.24789773025531814</v>
      </c>
      <c r="G2973" s="1">
        <f t="shared" ca="1" si="415"/>
        <v>2.7894779917421917</v>
      </c>
      <c r="H2973" s="1">
        <f t="shared" ca="1" si="416"/>
        <v>5867.7147296204485</v>
      </c>
      <c r="I2973" s="1">
        <f t="shared" ca="1" si="417"/>
        <v>5897.2993335064793</v>
      </c>
      <c r="J2973" s="1">
        <f t="shared" ca="1" si="418"/>
        <v>29.584603886030891</v>
      </c>
      <c r="K2973" s="5">
        <f t="shared" ca="1" si="423"/>
        <v>0.2535099879423901</v>
      </c>
      <c r="L2973" s="1">
        <f t="shared" ca="1" si="421"/>
        <v>0.36349470217818358</v>
      </c>
      <c r="M2973" s="1">
        <f t="shared" ca="1" si="419"/>
        <v>5897.6628282086576</v>
      </c>
      <c r="N2973" s="13">
        <f t="shared" ca="1" si="420"/>
        <v>29.948098588209177</v>
      </c>
    </row>
    <row r="2974" spans="5:14" x14ac:dyDescent="0.15">
      <c r="E2974" s="2">
        <v>2970</v>
      </c>
      <c r="F2974" s="12">
        <f t="shared" ca="1" si="422"/>
        <v>0.21393159249253613</v>
      </c>
      <c r="G2974" s="1">
        <f t="shared" ca="1" si="415"/>
        <v>3.0841979526253294</v>
      </c>
      <c r="H2974" s="1">
        <f t="shared" ca="1" si="416"/>
        <v>5870.7989275730733</v>
      </c>
      <c r="I2974" s="1">
        <f t="shared" ca="1" si="417"/>
        <v>5897.6628282086576</v>
      </c>
      <c r="J2974" s="1">
        <f t="shared" ca="1" si="418"/>
        <v>26.863900635584287</v>
      </c>
      <c r="K2974" s="5">
        <f t="shared" ca="1" si="423"/>
        <v>0.32881794166679024</v>
      </c>
      <c r="L2974" s="1">
        <f t="shared" ca="1" si="421"/>
        <v>0.52523940950994041</v>
      </c>
      <c r="M2974" s="1">
        <f t="shared" ca="1" si="419"/>
        <v>5898.1880676181672</v>
      </c>
      <c r="N2974" s="13">
        <f t="shared" ca="1" si="420"/>
        <v>27.389140045093882</v>
      </c>
    </row>
    <row r="2975" spans="5:14" x14ac:dyDescent="0.15">
      <c r="E2975" s="2">
        <v>2971</v>
      </c>
      <c r="F2975" s="12">
        <f t="shared" ca="1" si="422"/>
        <v>0.65866581661093915</v>
      </c>
      <c r="G2975" s="1">
        <f t="shared" ca="1" si="415"/>
        <v>0.83507795982740585</v>
      </c>
      <c r="H2975" s="1">
        <f t="shared" ca="1" si="416"/>
        <v>5871.634005532901</v>
      </c>
      <c r="I2975" s="1">
        <f t="shared" ca="1" si="417"/>
        <v>5898.1880676181672</v>
      </c>
      <c r="J2975" s="1">
        <f t="shared" ca="1" si="418"/>
        <v>26.554062085266196</v>
      </c>
      <c r="K2975" s="5">
        <f t="shared" ca="1" si="423"/>
        <v>0.74563801019848441</v>
      </c>
      <c r="L2975" s="1">
        <f t="shared" ca="1" si="421"/>
        <v>2.1807308822092981</v>
      </c>
      <c r="M2975" s="1">
        <f t="shared" ca="1" si="419"/>
        <v>5900.3687985003762</v>
      </c>
      <c r="N2975" s="13">
        <f t="shared" ca="1" si="420"/>
        <v>28.734792967475187</v>
      </c>
    </row>
    <row r="2976" spans="5:14" x14ac:dyDescent="0.15">
      <c r="E2976" s="2">
        <v>2972</v>
      </c>
      <c r="F2976" s="12">
        <f t="shared" ca="1" si="422"/>
        <v>0.61548148188801688</v>
      </c>
      <c r="G2976" s="1">
        <f t="shared" ca="1" si="415"/>
        <v>0.97070084020204683</v>
      </c>
      <c r="H2976" s="1">
        <f t="shared" ca="1" si="416"/>
        <v>5872.604706373103</v>
      </c>
      <c r="I2976" s="1">
        <f t="shared" ca="1" si="417"/>
        <v>5900.3687985003762</v>
      </c>
      <c r="J2976" s="1">
        <f t="shared" ca="1" si="418"/>
        <v>27.764092127273216</v>
      </c>
      <c r="K2976" s="5">
        <f t="shared" ca="1" si="423"/>
        <v>0.11430828826233075</v>
      </c>
      <c r="L2976" s="1">
        <f t="shared" ca="1" si="421"/>
        <v>0.12593176073737766</v>
      </c>
      <c r="M2976" s="1">
        <f t="shared" ca="1" si="419"/>
        <v>5900.4947302611135</v>
      </c>
      <c r="N2976" s="13">
        <f t="shared" ca="1" si="420"/>
        <v>27.890023888010546</v>
      </c>
    </row>
    <row r="2977" spans="5:14" x14ac:dyDescent="0.15">
      <c r="E2977" s="2">
        <v>2973</v>
      </c>
      <c r="F2977" s="12">
        <f t="shared" ca="1" si="422"/>
        <v>1.6517323476678003E-3</v>
      </c>
      <c r="G2977" s="1">
        <f t="shared" ca="1" si="415"/>
        <v>12.811861268319578</v>
      </c>
      <c r="H2977" s="1">
        <f t="shared" ca="1" si="416"/>
        <v>5885.4165676414223</v>
      </c>
      <c r="I2977" s="1">
        <f t="shared" ca="1" si="417"/>
        <v>5900.4947302611135</v>
      </c>
      <c r="J2977" s="1">
        <f t="shared" ca="1" si="418"/>
        <v>15.078162619691284</v>
      </c>
      <c r="K2977" s="5">
        <f t="shared" ca="1" si="423"/>
        <v>0.5854938984584912</v>
      </c>
      <c r="L2977" s="1">
        <f t="shared" ca="1" si="421"/>
        <v>1.3211504136972181</v>
      </c>
      <c r="M2977" s="1">
        <f t="shared" ca="1" si="419"/>
        <v>5901.8158806748106</v>
      </c>
      <c r="N2977" s="13">
        <f t="shared" ca="1" si="420"/>
        <v>16.399313033388353</v>
      </c>
    </row>
    <row r="2978" spans="5:14" x14ac:dyDescent="0.15">
      <c r="E2978" s="2">
        <v>2974</v>
      </c>
      <c r="F2978" s="12">
        <f t="shared" ca="1" si="422"/>
        <v>0.76256014885361989</v>
      </c>
      <c r="G2978" s="1">
        <f t="shared" ca="1" si="415"/>
        <v>0.54214777973855366</v>
      </c>
      <c r="H2978" s="1">
        <f t="shared" ca="1" si="416"/>
        <v>5885.9587154211604</v>
      </c>
      <c r="I2978" s="1">
        <f t="shared" ca="1" si="417"/>
        <v>5901.8158806748106</v>
      </c>
      <c r="J2978" s="1">
        <f t="shared" ca="1" si="418"/>
        <v>15.857165253650237</v>
      </c>
      <c r="K2978" s="5">
        <f t="shared" ca="1" si="423"/>
        <v>0.81523516649552075</v>
      </c>
      <c r="L2978" s="1">
        <f t="shared" ca="1" si="421"/>
        <v>2.7589070472049539</v>
      </c>
      <c r="M2978" s="1">
        <f t="shared" ca="1" si="419"/>
        <v>5904.5747877220156</v>
      </c>
      <c r="N2978" s="13">
        <f t="shared" ca="1" si="420"/>
        <v>18.616072300855194</v>
      </c>
    </row>
    <row r="2979" spans="5:14" x14ac:dyDescent="0.15">
      <c r="E2979" s="2">
        <v>2975</v>
      </c>
      <c r="F2979" s="12">
        <f t="shared" ca="1" si="422"/>
        <v>2.7703849297223582E-2</v>
      </c>
      <c r="G2979" s="1">
        <f t="shared" ca="1" si="415"/>
        <v>7.1723678232894663</v>
      </c>
      <c r="H2979" s="1">
        <f t="shared" ca="1" si="416"/>
        <v>5893.1310832444497</v>
      </c>
      <c r="I2979" s="1">
        <f t="shared" ca="1" si="417"/>
        <v>5904.5747877220156</v>
      </c>
      <c r="J2979" s="1">
        <f t="shared" ca="1" si="418"/>
        <v>11.443704477565916</v>
      </c>
      <c r="K2979" s="5">
        <f t="shared" ca="1" si="423"/>
        <v>0.6658107453239942</v>
      </c>
      <c r="L2979" s="1">
        <f t="shared" ca="1" si="421"/>
        <v>1.6958690077475602</v>
      </c>
      <c r="M2979" s="1">
        <f t="shared" ca="1" si="419"/>
        <v>5906.2706567297628</v>
      </c>
      <c r="N2979" s="13">
        <f t="shared" ca="1" si="420"/>
        <v>13.139573485313122</v>
      </c>
    </row>
    <row r="2980" spans="5:14" x14ac:dyDescent="0.15">
      <c r="E2980" s="2">
        <v>2976</v>
      </c>
      <c r="F2980" s="12">
        <f t="shared" ca="1" si="422"/>
        <v>0.86581745857287484</v>
      </c>
      <c r="G2980" s="1">
        <f t="shared" ca="1" si="415"/>
        <v>0.28816235901145204</v>
      </c>
      <c r="H2980" s="1">
        <f t="shared" ca="1" si="416"/>
        <v>5893.4192456034607</v>
      </c>
      <c r="I2980" s="1">
        <f t="shared" ca="1" si="417"/>
        <v>5906.2706567297628</v>
      </c>
      <c r="J2980" s="1">
        <f t="shared" ca="1" si="418"/>
        <v>12.851411126302082</v>
      </c>
      <c r="K2980" s="5">
        <f t="shared" ca="1" si="423"/>
        <v>0.73193067429167202</v>
      </c>
      <c r="L2980" s="1">
        <f t="shared" ca="1" si="421"/>
        <v>2.0867758803805954</v>
      </c>
      <c r="M2980" s="1">
        <f t="shared" ca="1" si="419"/>
        <v>5908.3574326101434</v>
      </c>
      <c r="N2980" s="13">
        <f t="shared" ca="1" si="420"/>
        <v>14.93818700668271</v>
      </c>
    </row>
    <row r="2981" spans="5:14" x14ac:dyDescent="0.15">
      <c r="E2981" s="2">
        <v>2977</v>
      </c>
      <c r="F2981" s="12">
        <f t="shared" ca="1" si="422"/>
        <v>0.68440299059280807</v>
      </c>
      <c r="G2981" s="1">
        <f t="shared" ca="1" si="415"/>
        <v>0.75841673463458492</v>
      </c>
      <c r="H2981" s="1">
        <f t="shared" ca="1" si="416"/>
        <v>5894.1776623380956</v>
      </c>
      <c r="I2981" s="1">
        <f t="shared" ca="1" si="417"/>
        <v>5908.3574326101434</v>
      </c>
      <c r="J2981" s="1">
        <f t="shared" ca="1" si="418"/>
        <v>14.17977027204779</v>
      </c>
      <c r="K2981" s="5">
        <f t="shared" ca="1" si="423"/>
        <v>0.86072788155650348</v>
      </c>
      <c r="L2981" s="1">
        <f t="shared" ca="1" si="421"/>
        <v>3.2770214473266885</v>
      </c>
      <c r="M2981" s="1">
        <f t="shared" ca="1" si="419"/>
        <v>5911.6344540574701</v>
      </c>
      <c r="N2981" s="13">
        <f t="shared" ca="1" si="420"/>
        <v>17.456791719374451</v>
      </c>
    </row>
    <row r="2982" spans="5:14" x14ac:dyDescent="0.15">
      <c r="E2982" s="2">
        <v>2978</v>
      </c>
      <c r="F2982" s="12">
        <f t="shared" ca="1" si="422"/>
        <v>0.97264526648172145</v>
      </c>
      <c r="G2982" s="1">
        <f t="shared" ca="1" si="415"/>
        <v>5.5471680740996086E-2</v>
      </c>
      <c r="H2982" s="1">
        <f t="shared" ca="1" si="416"/>
        <v>5894.2331340188366</v>
      </c>
      <c r="I2982" s="1">
        <f t="shared" ca="1" si="417"/>
        <v>5911.6344540574701</v>
      </c>
      <c r="J2982" s="1">
        <f t="shared" ca="1" si="418"/>
        <v>17.401320038633457</v>
      </c>
      <c r="K2982" s="5">
        <f t="shared" ca="1" si="423"/>
        <v>0.89352701105949373</v>
      </c>
      <c r="L2982" s="1">
        <f t="shared" ca="1" si="421"/>
        <v>3.7739074827957446</v>
      </c>
      <c r="M2982" s="1">
        <f t="shared" ca="1" si="419"/>
        <v>5915.408361540266</v>
      </c>
      <c r="N2982" s="13">
        <f t="shared" ca="1" si="420"/>
        <v>21.175227521429406</v>
      </c>
    </row>
    <row r="2983" spans="5:14" x14ac:dyDescent="0.15">
      <c r="E2983" s="2">
        <v>2979</v>
      </c>
      <c r="F2983" s="12">
        <f t="shared" ca="1" si="422"/>
        <v>0.91850617859335726</v>
      </c>
      <c r="G2983" s="1">
        <f t="shared" ca="1" si="415"/>
        <v>0.17001329503915855</v>
      </c>
      <c r="H2983" s="1">
        <f t="shared" ca="1" si="416"/>
        <v>5894.4031473138757</v>
      </c>
      <c r="I2983" s="1">
        <f t="shared" ca="1" si="417"/>
        <v>5915.408361540266</v>
      </c>
      <c r="J2983" s="1">
        <f t="shared" ca="1" si="418"/>
        <v>21.005214226390308</v>
      </c>
      <c r="K2983" s="5">
        <f t="shared" ca="1" si="423"/>
        <v>0.1101297044573647</v>
      </c>
      <c r="L2983" s="1">
        <f t="shared" ca="1" si="421"/>
        <v>0.12000874091484094</v>
      </c>
      <c r="M2983" s="1">
        <f t="shared" ca="1" si="419"/>
        <v>5915.5283702811812</v>
      </c>
      <c r="N2983" s="13">
        <f t="shared" ca="1" si="420"/>
        <v>21.12522296730549</v>
      </c>
    </row>
    <row r="2984" spans="5:14" x14ac:dyDescent="0.15">
      <c r="E2984" s="2">
        <v>2980</v>
      </c>
      <c r="F2984" s="12">
        <f t="shared" ca="1" si="422"/>
        <v>0.48779091310310962</v>
      </c>
      <c r="G2984" s="1">
        <f t="shared" ca="1" si="415"/>
        <v>1.4357368433974702</v>
      </c>
      <c r="H2984" s="1">
        <f t="shared" ca="1" si="416"/>
        <v>5895.8388841572732</v>
      </c>
      <c r="I2984" s="1">
        <f t="shared" ca="1" si="417"/>
        <v>5915.5283702811812</v>
      </c>
      <c r="J2984" s="1">
        <f t="shared" ca="1" si="418"/>
        <v>19.689486123907955</v>
      </c>
      <c r="K2984" s="5">
        <f t="shared" ca="1" si="423"/>
        <v>0.9597312774985266</v>
      </c>
      <c r="L2984" s="1">
        <f t="shared" ca="1" si="421"/>
        <v>5.5995754459675258</v>
      </c>
      <c r="M2984" s="1">
        <f t="shared" ca="1" si="419"/>
        <v>5921.1279457271485</v>
      </c>
      <c r="N2984" s="13">
        <f t="shared" ca="1" si="420"/>
        <v>25.28906156987523</v>
      </c>
    </row>
    <row r="2985" spans="5:14" x14ac:dyDescent="0.15">
      <c r="E2985" s="2">
        <v>2981</v>
      </c>
      <c r="F2985" s="12">
        <f t="shared" ca="1" si="422"/>
        <v>0.24339260236823956</v>
      </c>
      <c r="G2985" s="1">
        <f t="shared" ca="1" si="415"/>
        <v>2.8261589835803496</v>
      </c>
      <c r="H2985" s="1">
        <f t="shared" ca="1" si="416"/>
        <v>5898.6650431408534</v>
      </c>
      <c r="I2985" s="1">
        <f t="shared" ca="1" si="417"/>
        <v>5921.1279457271485</v>
      </c>
      <c r="J2985" s="1">
        <f t="shared" ca="1" si="418"/>
        <v>22.462902586295058</v>
      </c>
      <c r="K2985" s="5">
        <f t="shared" ca="1" si="423"/>
        <v>0.57323947069836279</v>
      </c>
      <c r="L2985" s="1">
        <f t="shared" ca="1" si="421"/>
        <v>1.2711337023267657</v>
      </c>
      <c r="M2985" s="1">
        <f t="shared" ca="1" si="419"/>
        <v>5922.399079429475</v>
      </c>
      <c r="N2985" s="13">
        <f t="shared" ca="1" si="420"/>
        <v>23.73403628862161</v>
      </c>
    </row>
    <row r="2986" spans="5:14" x14ac:dyDescent="0.15">
      <c r="E2986" s="2">
        <v>2982</v>
      </c>
      <c r="F2986" s="12">
        <f t="shared" ca="1" si="422"/>
        <v>0.40699148570562382</v>
      </c>
      <c r="G2986" s="1">
        <f t="shared" ca="1" si="415"/>
        <v>1.7979260268011255</v>
      </c>
      <c r="H2986" s="1">
        <f t="shared" ca="1" si="416"/>
        <v>5900.4629691676546</v>
      </c>
      <c r="I2986" s="1">
        <f t="shared" ca="1" si="417"/>
        <v>5922.399079429475</v>
      </c>
      <c r="J2986" s="1">
        <f t="shared" ca="1" si="418"/>
        <v>21.936110261820431</v>
      </c>
      <c r="K2986" s="5">
        <f t="shared" ca="1" si="423"/>
        <v>0.24199060486269108</v>
      </c>
      <c r="L2986" s="1">
        <f t="shared" ca="1" si="421"/>
        <v>0.3408950785080247</v>
      </c>
      <c r="M2986" s="1">
        <f t="shared" ca="1" si="419"/>
        <v>5922.7399745079829</v>
      </c>
      <c r="N2986" s="13">
        <f t="shared" ca="1" si="420"/>
        <v>22.277005340328287</v>
      </c>
    </row>
    <row r="2987" spans="5:14" x14ac:dyDescent="0.15">
      <c r="E2987" s="2">
        <v>2983</v>
      </c>
      <c r="F2987" s="12">
        <f t="shared" ca="1" si="422"/>
        <v>0.28313813866893223</v>
      </c>
      <c r="G2987" s="1">
        <f t="shared" ca="1" si="415"/>
        <v>2.523640755853751</v>
      </c>
      <c r="H2987" s="1">
        <f t="shared" ca="1" si="416"/>
        <v>5902.9866099235087</v>
      </c>
      <c r="I2987" s="1">
        <f t="shared" ca="1" si="417"/>
        <v>5922.7399745079829</v>
      </c>
      <c r="J2987" s="1">
        <f t="shared" ca="1" si="418"/>
        <v>19.753364584474184</v>
      </c>
      <c r="K2987" s="5">
        <f t="shared" ca="1" si="423"/>
        <v>0.31530557924166158</v>
      </c>
      <c r="L2987" s="1">
        <f t="shared" ca="1" si="421"/>
        <v>0.49435442675160629</v>
      </c>
      <c r="M2987" s="1">
        <f t="shared" ca="1" si="419"/>
        <v>5923.2343289347345</v>
      </c>
      <c r="N2987" s="13">
        <f t="shared" ca="1" si="420"/>
        <v>20.247719011225854</v>
      </c>
    </row>
    <row r="2988" spans="5:14" x14ac:dyDescent="0.15">
      <c r="E2988" s="2">
        <v>2984</v>
      </c>
      <c r="F2988" s="12">
        <f t="shared" ca="1" si="422"/>
        <v>2.1873231287791284E-2</v>
      </c>
      <c r="G2988" s="1">
        <f t="shared" ca="1" si="415"/>
        <v>7.6449834108453798</v>
      </c>
      <c r="H2988" s="1">
        <f t="shared" ca="1" si="416"/>
        <v>5910.631593334354</v>
      </c>
      <c r="I2988" s="1">
        <f t="shared" ca="1" si="417"/>
        <v>5923.2343289347345</v>
      </c>
      <c r="J2988" s="1">
        <f t="shared" ca="1" si="418"/>
        <v>12.602735600380583</v>
      </c>
      <c r="K2988" s="5">
        <f t="shared" ca="1" si="423"/>
        <v>0.96456283826241651</v>
      </c>
      <c r="L2988" s="1">
        <f t="shared" ca="1" si="421"/>
        <v>5.8418850855666387</v>
      </c>
      <c r="M2988" s="1">
        <f t="shared" ca="1" si="419"/>
        <v>5929.0762140203014</v>
      </c>
      <c r="N2988" s="13">
        <f t="shared" ca="1" si="420"/>
        <v>18.444620685947484</v>
      </c>
    </row>
    <row r="2989" spans="5:14" x14ac:dyDescent="0.15">
      <c r="E2989" s="2">
        <v>2985</v>
      </c>
      <c r="F2989" s="12">
        <f t="shared" ca="1" si="422"/>
        <v>0.41949394356937975</v>
      </c>
      <c r="G2989" s="1">
        <f t="shared" ca="1" si="415"/>
        <v>1.7374123808784285</v>
      </c>
      <c r="H2989" s="1">
        <f t="shared" ca="1" si="416"/>
        <v>5912.3690057152326</v>
      </c>
      <c r="I2989" s="1">
        <f t="shared" ca="1" si="417"/>
        <v>5929.0762140203014</v>
      </c>
      <c r="J2989" s="1">
        <f t="shared" ca="1" si="418"/>
        <v>16.707208305068889</v>
      </c>
      <c r="K2989" s="5">
        <f t="shared" ca="1" si="423"/>
        <v>0.84593509833393321</v>
      </c>
      <c r="L2989" s="1">
        <f t="shared" ca="1" si="421"/>
        <v>3.0913522870370418</v>
      </c>
      <c r="M2989" s="1">
        <f t="shared" ca="1" si="419"/>
        <v>5932.1675663073383</v>
      </c>
      <c r="N2989" s="13">
        <f t="shared" ca="1" si="420"/>
        <v>19.798560592105787</v>
      </c>
    </row>
    <row r="2990" spans="5:14" x14ac:dyDescent="0.15">
      <c r="E2990" s="2">
        <v>2986</v>
      </c>
      <c r="F2990" s="12">
        <f t="shared" ca="1" si="422"/>
        <v>0.38666383191070042</v>
      </c>
      <c r="G2990" s="1">
        <f t="shared" ca="1" si="415"/>
        <v>1.9003992296842804</v>
      </c>
      <c r="H2990" s="1">
        <f t="shared" ca="1" si="416"/>
        <v>5914.2694049449165</v>
      </c>
      <c r="I2990" s="1">
        <f t="shared" ca="1" si="417"/>
        <v>5932.1675663073383</v>
      </c>
      <c r="J2990" s="1">
        <f t="shared" ca="1" si="418"/>
        <v>17.898161362421888</v>
      </c>
      <c r="K2990" s="5">
        <f t="shared" ca="1" si="423"/>
        <v>0.41801998504207905</v>
      </c>
      <c r="L2990" s="1">
        <f t="shared" ca="1" si="421"/>
        <v>0.75217941089116791</v>
      </c>
      <c r="M2990" s="1">
        <f t="shared" ca="1" si="419"/>
        <v>5932.9197457182299</v>
      </c>
      <c r="N2990" s="13">
        <f t="shared" ca="1" si="420"/>
        <v>18.650340773313474</v>
      </c>
    </row>
    <row r="2991" spans="5:14" x14ac:dyDescent="0.15">
      <c r="E2991" s="2">
        <v>2987</v>
      </c>
      <c r="F2991" s="12">
        <f t="shared" ca="1" si="422"/>
        <v>0.97817744815099639</v>
      </c>
      <c r="G2991" s="1">
        <f t="shared" ca="1" si="415"/>
        <v>4.4128371156679481E-2</v>
      </c>
      <c r="H2991" s="1">
        <f t="shared" ca="1" si="416"/>
        <v>5914.3135333160735</v>
      </c>
      <c r="I2991" s="1">
        <f t="shared" ca="1" si="417"/>
        <v>5932.9197457182299</v>
      </c>
      <c r="J2991" s="1">
        <f t="shared" ca="1" si="418"/>
        <v>18.606212402156416</v>
      </c>
      <c r="K2991" s="5">
        <f t="shared" ca="1" si="423"/>
        <v>0.29599805843978866</v>
      </c>
      <c r="L2991" s="1">
        <f t="shared" ca="1" si="421"/>
        <v>0.45167482512139201</v>
      </c>
      <c r="M2991" s="1">
        <f t="shared" ca="1" si="419"/>
        <v>5933.3714205433516</v>
      </c>
      <c r="N2991" s="13">
        <f t="shared" ca="1" si="420"/>
        <v>19.057887227278115</v>
      </c>
    </row>
    <row r="2992" spans="5:14" x14ac:dyDescent="0.15">
      <c r="E2992" s="2">
        <v>2988</v>
      </c>
      <c r="F2992" s="12">
        <f t="shared" ca="1" si="422"/>
        <v>0.16498177393557034</v>
      </c>
      <c r="G2992" s="1">
        <f t="shared" ca="1" si="415"/>
        <v>3.60384054435873</v>
      </c>
      <c r="H2992" s="1">
        <f t="shared" ca="1" si="416"/>
        <v>5917.9173738604322</v>
      </c>
      <c r="I2992" s="1">
        <f t="shared" ca="1" si="417"/>
        <v>5933.3714205433516</v>
      </c>
      <c r="J2992" s="1">
        <f t="shared" ca="1" si="418"/>
        <v>15.454046682919397</v>
      </c>
      <c r="K2992" s="5">
        <f t="shared" ca="1" si="423"/>
        <v>6.4007027941798467E-2</v>
      </c>
      <c r="L2992" s="1">
        <f t="shared" ca="1" si="421"/>
        <v>5.9900463256116185E-2</v>
      </c>
      <c r="M2992" s="1">
        <f t="shared" ca="1" si="419"/>
        <v>5933.4313210066075</v>
      </c>
      <c r="N2992" s="13">
        <f t="shared" ca="1" si="420"/>
        <v>15.513947146175269</v>
      </c>
    </row>
    <row r="2993" spans="5:14" x14ac:dyDescent="0.15">
      <c r="E2993" s="2">
        <v>2989</v>
      </c>
      <c r="F2993" s="12">
        <f t="shared" ca="1" si="422"/>
        <v>0.18027639699016851</v>
      </c>
      <c r="G2993" s="1">
        <f t="shared" ca="1" si="415"/>
        <v>3.4265281339838585</v>
      </c>
      <c r="H2993" s="1">
        <f t="shared" ca="1" si="416"/>
        <v>5921.3439019944162</v>
      </c>
      <c r="I2993" s="1">
        <f t="shared" ca="1" si="417"/>
        <v>5933.4313210066075</v>
      </c>
      <c r="J2993" s="1">
        <f t="shared" ca="1" si="418"/>
        <v>12.087419012191276</v>
      </c>
      <c r="K2993" s="5">
        <f t="shared" ca="1" si="423"/>
        <v>0.92759776302337937</v>
      </c>
      <c r="L2993" s="1">
        <f t="shared" ca="1" si="421"/>
        <v>4.4937488983022718</v>
      </c>
      <c r="M2993" s="1">
        <f t="shared" ca="1" si="419"/>
        <v>5937.9250699049098</v>
      </c>
      <c r="N2993" s="13">
        <f t="shared" ca="1" si="420"/>
        <v>16.581167910493605</v>
      </c>
    </row>
    <row r="2994" spans="5:14" x14ac:dyDescent="0.15">
      <c r="E2994" s="2">
        <v>2990</v>
      </c>
      <c r="F2994" s="12">
        <f t="shared" ca="1" si="422"/>
        <v>0.64228945832914042</v>
      </c>
      <c r="G2994" s="1">
        <f t="shared" ca="1" si="415"/>
        <v>0.88543241446361365</v>
      </c>
      <c r="H2994" s="1">
        <f t="shared" ca="1" si="416"/>
        <v>5922.2293344088803</v>
      </c>
      <c r="I2994" s="1">
        <f t="shared" ca="1" si="417"/>
        <v>5937.9250699049098</v>
      </c>
      <c r="J2994" s="1">
        <f t="shared" ca="1" si="418"/>
        <v>15.695735496029556</v>
      </c>
      <c r="K2994" s="5">
        <f t="shared" ca="1" si="423"/>
        <v>0.18756123013831416</v>
      </c>
      <c r="L2994" s="1">
        <f t="shared" ca="1" si="421"/>
        <v>0.24134434476842317</v>
      </c>
      <c r="M2994" s="1">
        <f t="shared" ca="1" si="419"/>
        <v>5938.1664142496784</v>
      </c>
      <c r="N2994" s="13">
        <f t="shared" ca="1" si="420"/>
        <v>15.937079840798106</v>
      </c>
    </row>
    <row r="2995" spans="5:14" x14ac:dyDescent="0.15">
      <c r="E2995" s="2">
        <v>2991</v>
      </c>
      <c r="F2995" s="12">
        <f t="shared" ca="1" si="422"/>
        <v>0.27683749639744371</v>
      </c>
      <c r="G2995" s="1">
        <f t="shared" ca="1" si="415"/>
        <v>2.568649201098852</v>
      </c>
      <c r="H2995" s="1">
        <f t="shared" ca="1" si="416"/>
        <v>5924.7979836099794</v>
      </c>
      <c r="I2995" s="1">
        <f t="shared" ca="1" si="417"/>
        <v>5938.1664142496784</v>
      </c>
      <c r="J2995" s="1">
        <f t="shared" ca="1" si="418"/>
        <v>13.368430639699</v>
      </c>
      <c r="K2995" s="5">
        <f t="shared" ca="1" si="423"/>
        <v>1.8119088938983841E-2</v>
      </c>
      <c r="L2995" s="1">
        <f t="shared" ca="1" si="421"/>
        <v>1.220626838890577E-2</v>
      </c>
      <c r="M2995" s="1">
        <f t="shared" ca="1" si="419"/>
        <v>5938.178620518067</v>
      </c>
      <c r="N2995" s="13">
        <f t="shared" ca="1" si="420"/>
        <v>13.380636908087581</v>
      </c>
    </row>
    <row r="2996" spans="5:14" x14ac:dyDescent="0.15">
      <c r="E2996" s="2">
        <v>2992</v>
      </c>
      <c r="F2996" s="12">
        <f t="shared" ca="1" si="422"/>
        <v>6.2389942110299357E-2</v>
      </c>
      <c r="G2996" s="1">
        <f t="shared" ca="1" si="415"/>
        <v>5.5487024014562616</v>
      </c>
      <c r="H2996" s="1">
        <f t="shared" ca="1" si="416"/>
        <v>5930.3466860114358</v>
      </c>
      <c r="I2996" s="1">
        <f t="shared" ca="1" si="417"/>
        <v>5938.178620518067</v>
      </c>
      <c r="J2996" s="1">
        <f t="shared" ca="1" si="418"/>
        <v>7.8319345066311143</v>
      </c>
      <c r="K2996" s="5">
        <f t="shared" ca="1" si="423"/>
        <v>0.77115486672637024</v>
      </c>
      <c r="L2996" s="1">
        <f t="shared" ca="1" si="421"/>
        <v>2.3708596304688658</v>
      </c>
      <c r="M2996" s="1">
        <f t="shared" ca="1" si="419"/>
        <v>5940.5494801485356</v>
      </c>
      <c r="N2996" s="13">
        <f t="shared" ca="1" si="420"/>
        <v>10.202794137099772</v>
      </c>
    </row>
    <row r="2997" spans="5:14" x14ac:dyDescent="0.15">
      <c r="E2997" s="2">
        <v>2993</v>
      </c>
      <c r="F2997" s="12">
        <f t="shared" ca="1" si="422"/>
        <v>0.49606477825819673</v>
      </c>
      <c r="G2997" s="1">
        <f t="shared" ca="1" si="415"/>
        <v>1.4020975189156217</v>
      </c>
      <c r="H2997" s="1">
        <f t="shared" ca="1" si="416"/>
        <v>5931.7487835303518</v>
      </c>
      <c r="I2997" s="1">
        <f t="shared" ca="1" si="417"/>
        <v>5940.5494801485356</v>
      </c>
      <c r="J2997" s="1">
        <f t="shared" ca="1" si="418"/>
        <v>8.8006966181837925</v>
      </c>
      <c r="K2997" s="5">
        <f t="shared" ca="1" si="423"/>
        <v>6.579302884286431E-3</v>
      </c>
      <c r="L2997" s="1">
        <f t="shared" ca="1" si="421"/>
        <v>3.4322559475883185E-3</v>
      </c>
      <c r="M2997" s="1">
        <f t="shared" ca="1" si="419"/>
        <v>5940.5529124044833</v>
      </c>
      <c r="N2997" s="13">
        <f t="shared" ca="1" si="420"/>
        <v>8.8041288741314929</v>
      </c>
    </row>
    <row r="2998" spans="5:14" x14ac:dyDescent="0.15">
      <c r="E2998" s="2">
        <v>2994</v>
      </c>
      <c r="F2998" s="12">
        <f t="shared" ca="1" si="422"/>
        <v>0.452791715260497</v>
      </c>
      <c r="G2998" s="1">
        <f t="shared" ca="1" si="415"/>
        <v>1.5846460978934636</v>
      </c>
      <c r="H2998" s="1">
        <f t="shared" ca="1" si="416"/>
        <v>5933.3334296282455</v>
      </c>
      <c r="I2998" s="1">
        <f t="shared" ca="1" si="417"/>
        <v>5940.5529124044833</v>
      </c>
      <c r="J2998" s="1">
        <f t="shared" ca="1" si="418"/>
        <v>7.2194827762377827</v>
      </c>
      <c r="K2998" s="5">
        <f t="shared" ca="1" si="423"/>
        <v>0.19421437600537772</v>
      </c>
      <c r="L2998" s="1">
        <f t="shared" ca="1" si="421"/>
        <v>0.25288198034046877</v>
      </c>
      <c r="M2998" s="1">
        <f t="shared" ca="1" si="419"/>
        <v>5940.8057943848235</v>
      </c>
      <c r="N2998" s="13">
        <f t="shared" ca="1" si="420"/>
        <v>7.4723647565779174</v>
      </c>
    </row>
    <row r="2999" spans="5:14" x14ac:dyDescent="0.15">
      <c r="E2999" s="2">
        <v>2995</v>
      </c>
      <c r="F2999" s="12">
        <f t="shared" ca="1" si="422"/>
        <v>0.93403731071331608</v>
      </c>
      <c r="G2999" s="1">
        <f t="shared" ref="G2999:G3062" ca="1" si="424">-$B$4*LN(F2999)</f>
        <v>0.13647778864126531</v>
      </c>
      <c r="H2999" s="1">
        <f t="shared" ref="H2999:H3062" ca="1" si="425">H2998+G2999</f>
        <v>5933.4699074168866</v>
      </c>
      <c r="I2999" s="1">
        <f t="shared" ref="I2999:I3062" ca="1" si="426">MAX(H2999,M2998)</f>
        <v>5940.8057943848235</v>
      </c>
      <c r="J2999" s="1">
        <f t="shared" ref="J2999:J3062" ca="1" si="427">I2999-H2999</f>
        <v>7.3358869679368581</v>
      </c>
      <c r="K2999" s="5">
        <f t="shared" ca="1" si="423"/>
        <v>0.33120668104722428</v>
      </c>
      <c r="L2999" s="1">
        <f t="shared" ca="1" si="421"/>
        <v>0.53078843162465528</v>
      </c>
      <c r="M2999" s="1">
        <f t="shared" ref="M2999:M3062" ca="1" si="428">I2999+L2999</f>
        <v>5941.3365828164478</v>
      </c>
      <c r="N2999" s="13">
        <f t="shared" ref="N2999:N3062" ca="1" si="429">M2999-H2999</f>
        <v>7.8666753995612453</v>
      </c>
    </row>
    <row r="3000" spans="5:14" x14ac:dyDescent="0.15">
      <c r="E3000" s="2">
        <v>2996</v>
      </c>
      <c r="F3000" s="12">
        <f t="shared" ca="1" si="422"/>
        <v>0.20740599035916707</v>
      </c>
      <c r="G3000" s="1">
        <f t="shared" ca="1" si="424"/>
        <v>3.1461542009668761</v>
      </c>
      <c r="H3000" s="1">
        <f t="shared" ca="1" si="425"/>
        <v>5936.6160616178531</v>
      </c>
      <c r="I3000" s="1">
        <f t="shared" ca="1" si="426"/>
        <v>5941.3365828164478</v>
      </c>
      <c r="J3000" s="1">
        <f t="shared" ca="1" si="427"/>
        <v>4.7205211985947244</v>
      </c>
      <c r="K3000" s="5">
        <f t="shared" ca="1" si="423"/>
        <v>4.6990129005139991E-3</v>
      </c>
      <c r="L3000" s="1">
        <f t="shared" ca="1" si="421"/>
        <v>2.2527908082621423E-3</v>
      </c>
      <c r="M3000" s="1">
        <f t="shared" ca="1" si="428"/>
        <v>5941.3388356072564</v>
      </c>
      <c r="N3000" s="13">
        <f t="shared" ca="1" si="429"/>
        <v>4.722773989403322</v>
      </c>
    </row>
    <row r="3001" spans="5:14" x14ac:dyDescent="0.15">
      <c r="E3001" s="2">
        <v>2997</v>
      </c>
      <c r="F3001" s="12">
        <f t="shared" ca="1" si="422"/>
        <v>1.7436536236743683E-2</v>
      </c>
      <c r="G3001" s="1">
        <f t="shared" ca="1" si="424"/>
        <v>8.0983749810107906</v>
      </c>
      <c r="H3001" s="1">
        <f t="shared" ca="1" si="425"/>
        <v>5944.7144365988643</v>
      </c>
      <c r="I3001" s="1">
        <f t="shared" ca="1" si="426"/>
        <v>5944.7144365988643</v>
      </c>
      <c r="J3001" s="1">
        <f t="shared" ca="1" si="427"/>
        <v>0</v>
      </c>
      <c r="K3001" s="5">
        <f t="shared" ca="1" si="423"/>
        <v>0.38857838020363644</v>
      </c>
      <c r="L3001" s="1">
        <f t="shared" ca="1" si="421"/>
        <v>0.67257418266802949</v>
      </c>
      <c r="M3001" s="1">
        <f t="shared" ca="1" si="428"/>
        <v>5945.3870107815319</v>
      </c>
      <c r="N3001" s="13">
        <f t="shared" ca="1" si="429"/>
        <v>0.67257418266763125</v>
      </c>
    </row>
    <row r="3002" spans="5:14" x14ac:dyDescent="0.15">
      <c r="E3002" s="2">
        <v>2998</v>
      </c>
      <c r="F3002" s="12">
        <f t="shared" ca="1" si="422"/>
        <v>0.50847987873026546</v>
      </c>
      <c r="G3002" s="1">
        <f t="shared" ca="1" si="424"/>
        <v>1.3526592682568299</v>
      </c>
      <c r="H3002" s="1">
        <f t="shared" ca="1" si="425"/>
        <v>5946.0670958671208</v>
      </c>
      <c r="I3002" s="1">
        <f t="shared" ca="1" si="426"/>
        <v>5946.0670958671208</v>
      </c>
      <c r="J3002" s="1">
        <f t="shared" ca="1" si="427"/>
        <v>0</v>
      </c>
      <c r="K3002" s="5">
        <f t="shared" ca="1" si="423"/>
        <v>3.1442411043713703E-2</v>
      </c>
      <c r="L3002" s="1">
        <f t="shared" ca="1" si="421"/>
        <v>2.439354067784676E-2</v>
      </c>
      <c r="M3002" s="1">
        <f t="shared" ca="1" si="428"/>
        <v>5946.0914894077987</v>
      </c>
      <c r="N3002" s="13">
        <f t="shared" ca="1" si="429"/>
        <v>2.43935406779201E-2</v>
      </c>
    </row>
    <row r="3003" spans="5:14" x14ac:dyDescent="0.15">
      <c r="E3003" s="2">
        <v>2999</v>
      </c>
      <c r="F3003" s="12">
        <f t="shared" ca="1" si="422"/>
        <v>0.70878542806374578</v>
      </c>
      <c r="G3003" s="1">
        <f t="shared" ca="1" si="424"/>
        <v>0.68840487700681385</v>
      </c>
      <c r="H3003" s="1">
        <f t="shared" ca="1" si="425"/>
        <v>5946.7555007441279</v>
      </c>
      <c r="I3003" s="1">
        <f t="shared" ca="1" si="426"/>
        <v>5946.7555007441279</v>
      </c>
      <c r="J3003" s="1">
        <f t="shared" ca="1" si="427"/>
        <v>0</v>
      </c>
      <c r="K3003" s="5">
        <f t="shared" ca="1" si="423"/>
        <v>0.64891831323147742</v>
      </c>
      <c r="L3003" s="1">
        <f t="shared" ca="1" si="421"/>
        <v>1.6093742781389577</v>
      </c>
      <c r="M3003" s="1">
        <f t="shared" ca="1" si="428"/>
        <v>5948.3648750222665</v>
      </c>
      <c r="N3003" s="13">
        <f t="shared" ca="1" si="429"/>
        <v>1.6093742781386027</v>
      </c>
    </row>
    <row r="3004" spans="5:14" x14ac:dyDescent="0.15">
      <c r="E3004" s="2">
        <v>3000</v>
      </c>
      <c r="F3004" s="12">
        <f t="shared" ca="1" si="422"/>
        <v>0.66464069834227923</v>
      </c>
      <c r="G3004" s="1">
        <f t="shared" ca="1" si="424"/>
        <v>0.81701737517474338</v>
      </c>
      <c r="H3004" s="1">
        <f t="shared" ca="1" si="425"/>
        <v>5947.5725181193029</v>
      </c>
      <c r="I3004" s="1">
        <f t="shared" ca="1" si="426"/>
        <v>5948.3648750222665</v>
      </c>
      <c r="J3004" s="1">
        <f t="shared" ca="1" si="427"/>
        <v>0.79235690296354733</v>
      </c>
      <c r="K3004" s="5">
        <f t="shared" ca="1" si="423"/>
        <v>0.380464352542074</v>
      </c>
      <c r="L3004" s="1">
        <f t="shared" ca="1" si="421"/>
        <v>0.65148673624294329</v>
      </c>
      <c r="M3004" s="1">
        <f t="shared" ca="1" si="428"/>
        <v>5949.0163617585094</v>
      </c>
      <c r="N3004" s="13">
        <f t="shared" ca="1" si="429"/>
        <v>1.4438436392065341</v>
      </c>
    </row>
    <row r="3005" spans="5:14" x14ac:dyDescent="0.15">
      <c r="E3005" s="2">
        <v>3001</v>
      </c>
      <c r="F3005" s="12">
        <f t="shared" ca="1" si="422"/>
        <v>0.5602649816225318</v>
      </c>
      <c r="G3005" s="1">
        <f t="shared" ca="1" si="424"/>
        <v>1.1586908513983678</v>
      </c>
      <c r="H3005" s="1">
        <f t="shared" ca="1" si="425"/>
        <v>5948.7312089707011</v>
      </c>
      <c r="I3005" s="1">
        <f t="shared" ca="1" si="426"/>
        <v>5949.0163617585094</v>
      </c>
      <c r="J3005" s="1">
        <f t="shared" ca="1" si="427"/>
        <v>0.28515278780832887</v>
      </c>
      <c r="K3005" s="5">
        <f t="shared" ca="1" si="423"/>
        <v>0.39478933634094915</v>
      </c>
      <c r="L3005" s="1">
        <f t="shared" ca="1" si="421"/>
        <v>0.6889590231763647</v>
      </c>
      <c r="M3005" s="1">
        <f t="shared" ca="1" si="428"/>
        <v>5949.7053207816862</v>
      </c>
      <c r="N3005" s="13">
        <f t="shared" ca="1" si="429"/>
        <v>0.9741118109850504</v>
      </c>
    </row>
    <row r="3006" spans="5:14" x14ac:dyDescent="0.15">
      <c r="E3006" s="2">
        <v>3002</v>
      </c>
      <c r="F3006" s="12">
        <f t="shared" ca="1" si="422"/>
        <v>0.49426331439100435</v>
      </c>
      <c r="G3006" s="1">
        <f t="shared" ca="1" si="424"/>
        <v>1.4093737574372385</v>
      </c>
      <c r="H3006" s="1">
        <f t="shared" ca="1" si="425"/>
        <v>5950.1405827281387</v>
      </c>
      <c r="I3006" s="1">
        <f t="shared" ca="1" si="426"/>
        <v>5950.1405827281387</v>
      </c>
      <c r="J3006" s="1">
        <f t="shared" ca="1" si="427"/>
        <v>0</v>
      </c>
      <c r="K3006" s="5">
        <f t="shared" ca="1" si="423"/>
        <v>0.56361732527886954</v>
      </c>
      <c r="L3006" s="1">
        <f t="shared" ca="1" si="421"/>
        <v>1.2329809908243181</v>
      </c>
      <c r="M3006" s="1">
        <f t="shared" ca="1" si="428"/>
        <v>5951.3735637189629</v>
      </c>
      <c r="N3006" s="13">
        <f t="shared" ca="1" si="429"/>
        <v>1.2329809908242169</v>
      </c>
    </row>
    <row r="3007" spans="5:14" x14ac:dyDescent="0.15">
      <c r="E3007" s="2">
        <v>3003</v>
      </c>
      <c r="F3007" s="12">
        <f t="shared" ca="1" si="422"/>
        <v>0.89442464571764424</v>
      </c>
      <c r="G3007" s="1">
        <f t="shared" ca="1" si="424"/>
        <v>0.22314924274648915</v>
      </c>
      <c r="H3007" s="1">
        <f t="shared" ca="1" si="425"/>
        <v>5950.3637319708851</v>
      </c>
      <c r="I3007" s="1">
        <f t="shared" ca="1" si="426"/>
        <v>5951.3735637189629</v>
      </c>
      <c r="J3007" s="1">
        <f t="shared" ca="1" si="427"/>
        <v>1.009831748077886</v>
      </c>
      <c r="K3007" s="5">
        <f t="shared" ca="1" si="423"/>
        <v>0.94248048654209904</v>
      </c>
      <c r="L3007" s="1">
        <f t="shared" ca="1" si="421"/>
        <v>4.9261368513438493</v>
      </c>
      <c r="M3007" s="1">
        <f t="shared" ca="1" si="428"/>
        <v>5956.2997005703064</v>
      </c>
      <c r="N3007" s="13">
        <f t="shared" ca="1" si="429"/>
        <v>5.9359685994213578</v>
      </c>
    </row>
    <row r="3008" spans="5:14" x14ac:dyDescent="0.15">
      <c r="E3008" s="2">
        <v>3004</v>
      </c>
      <c r="F3008" s="12">
        <f t="shared" ca="1" si="422"/>
        <v>0.86143471106358926</v>
      </c>
      <c r="G3008" s="1">
        <f t="shared" ca="1" si="424"/>
        <v>0.29831202214090624</v>
      </c>
      <c r="H3008" s="1">
        <f t="shared" ca="1" si="425"/>
        <v>5950.6620439930257</v>
      </c>
      <c r="I3008" s="1">
        <f t="shared" ca="1" si="426"/>
        <v>5956.2997005703064</v>
      </c>
      <c r="J3008" s="1">
        <f t="shared" ca="1" si="427"/>
        <v>5.6376565772807226</v>
      </c>
      <c r="K3008" s="5">
        <f t="shared" ca="1" si="423"/>
        <v>0.14796216422929587</v>
      </c>
      <c r="L3008" s="1">
        <f t="shared" ca="1" si="421"/>
        <v>0.17628275692792028</v>
      </c>
      <c r="M3008" s="1">
        <f t="shared" ca="1" si="428"/>
        <v>5956.4759833272346</v>
      </c>
      <c r="N3008" s="13">
        <f t="shared" ca="1" si="429"/>
        <v>5.8139393342089534</v>
      </c>
    </row>
    <row r="3009" spans="5:14" x14ac:dyDescent="0.15">
      <c r="E3009" s="2">
        <v>3005</v>
      </c>
      <c r="F3009" s="12">
        <f t="shared" ca="1" si="422"/>
        <v>0.24495651113805417</v>
      </c>
      <c r="G3009" s="1">
        <f t="shared" ca="1" si="424"/>
        <v>2.8133491795046979</v>
      </c>
      <c r="H3009" s="1">
        <f t="shared" ca="1" si="425"/>
        <v>5953.4753931725299</v>
      </c>
      <c r="I3009" s="1">
        <f t="shared" ca="1" si="426"/>
        <v>5956.4759833272346</v>
      </c>
      <c r="J3009" s="1">
        <f t="shared" ca="1" si="427"/>
        <v>3.000590154704696</v>
      </c>
      <c r="K3009" s="5">
        <f t="shared" ca="1" si="423"/>
        <v>0.92630112082233096</v>
      </c>
      <c r="L3009" s="1">
        <f t="shared" ca="1" si="421"/>
        <v>4.4604776498902643</v>
      </c>
      <c r="M3009" s="1">
        <f t="shared" ca="1" si="428"/>
        <v>5960.9364609771246</v>
      </c>
      <c r="N3009" s="13">
        <f t="shared" ca="1" si="429"/>
        <v>7.461067804594677</v>
      </c>
    </row>
    <row r="3010" spans="5:14" x14ac:dyDescent="0.15">
      <c r="E3010" s="2">
        <v>3006</v>
      </c>
      <c r="F3010" s="12">
        <f t="shared" ca="1" si="422"/>
        <v>0.61328634864228537</v>
      </c>
      <c r="G3010" s="1">
        <f t="shared" ca="1" si="424"/>
        <v>0.9778466509121988</v>
      </c>
      <c r="H3010" s="1">
        <f t="shared" ca="1" si="425"/>
        <v>5954.4532398234423</v>
      </c>
      <c r="I3010" s="1">
        <f t="shared" ca="1" si="426"/>
        <v>5960.9364609771246</v>
      </c>
      <c r="J3010" s="1">
        <f t="shared" ca="1" si="427"/>
        <v>6.4832211536822797</v>
      </c>
      <c r="K3010" s="5">
        <f t="shared" ca="1" si="423"/>
        <v>0.50291760883445957</v>
      </c>
      <c r="L3010" s="1">
        <f t="shared" ca="1" si="421"/>
        <v>1.0125051342386715</v>
      </c>
      <c r="M3010" s="1">
        <f t="shared" ca="1" si="428"/>
        <v>5961.948966111363</v>
      </c>
      <c r="N3010" s="13">
        <f t="shared" ca="1" si="429"/>
        <v>7.495726287920661</v>
      </c>
    </row>
    <row r="3011" spans="5:14" x14ac:dyDescent="0.15">
      <c r="E3011" s="2">
        <v>3007</v>
      </c>
      <c r="F3011" s="12">
        <f t="shared" ca="1" si="422"/>
        <v>0.1560777028836412</v>
      </c>
      <c r="G3011" s="1">
        <f t="shared" ca="1" si="424"/>
        <v>3.7148026006659687</v>
      </c>
      <c r="H3011" s="1">
        <f t="shared" ca="1" si="425"/>
        <v>5958.1680424241085</v>
      </c>
      <c r="I3011" s="1">
        <f t="shared" ca="1" si="426"/>
        <v>5961.948966111363</v>
      </c>
      <c r="J3011" s="1">
        <f t="shared" ca="1" si="427"/>
        <v>3.7809236872544716</v>
      </c>
      <c r="K3011" s="5">
        <f t="shared" ca="1" si="423"/>
        <v>0.88662573170795056</v>
      </c>
      <c r="L3011" s="1">
        <f t="shared" ca="1" si="421"/>
        <v>3.657345282676308</v>
      </c>
      <c r="M3011" s="1">
        <f t="shared" ca="1" si="428"/>
        <v>5965.606311394039</v>
      </c>
      <c r="N3011" s="13">
        <f t="shared" ca="1" si="429"/>
        <v>7.4382689699305047</v>
      </c>
    </row>
    <row r="3012" spans="5:14" x14ac:dyDescent="0.15">
      <c r="E3012" s="2">
        <v>3008</v>
      </c>
      <c r="F3012" s="12">
        <f t="shared" ca="1" si="422"/>
        <v>0.7580603607592924</v>
      </c>
      <c r="G3012" s="1">
        <f t="shared" ca="1" si="424"/>
        <v>0.55398452980325696</v>
      </c>
      <c r="H3012" s="1">
        <f t="shared" ca="1" si="425"/>
        <v>5958.7220269539121</v>
      </c>
      <c r="I3012" s="1">
        <f t="shared" ca="1" si="426"/>
        <v>5965.606311394039</v>
      </c>
      <c r="J3012" s="1">
        <f t="shared" ca="1" si="427"/>
        <v>6.8842844401269758</v>
      </c>
      <c r="K3012" s="5">
        <f t="shared" ca="1" si="423"/>
        <v>0.11192622662973617</v>
      </c>
      <c r="L3012" s="1">
        <f t="shared" ca="1" si="421"/>
        <v>0.12254611318049678</v>
      </c>
      <c r="M3012" s="1">
        <f t="shared" ca="1" si="428"/>
        <v>5965.7288575072198</v>
      </c>
      <c r="N3012" s="13">
        <f t="shared" ca="1" si="429"/>
        <v>7.0068305533077364</v>
      </c>
    </row>
    <row r="3013" spans="5:14" x14ac:dyDescent="0.15">
      <c r="E3013" s="2">
        <v>3009</v>
      </c>
      <c r="F3013" s="12">
        <f t="shared" ca="1" si="422"/>
        <v>0.64220062945133105</v>
      </c>
      <c r="G3013" s="1">
        <f t="shared" ca="1" si="424"/>
        <v>0.88570903435751869</v>
      </c>
      <c r="H3013" s="1">
        <f t="shared" ca="1" si="425"/>
        <v>5959.6077359882693</v>
      </c>
      <c r="I3013" s="1">
        <f t="shared" ca="1" si="426"/>
        <v>5965.7288575072198</v>
      </c>
      <c r="J3013" s="1">
        <f t="shared" ca="1" si="427"/>
        <v>6.121121518950531</v>
      </c>
      <c r="K3013" s="5">
        <f t="shared" ca="1" si="423"/>
        <v>0.72048620496044746</v>
      </c>
      <c r="L3013" s="1">
        <f t="shared" ca="1" si="421"/>
        <v>2.0121682622948702</v>
      </c>
      <c r="M3013" s="1">
        <f t="shared" ca="1" si="428"/>
        <v>5967.7410257695146</v>
      </c>
      <c r="N3013" s="13">
        <f t="shared" ca="1" si="429"/>
        <v>8.1332897812453666</v>
      </c>
    </row>
    <row r="3014" spans="5:14" x14ac:dyDescent="0.15">
      <c r="E3014" s="2">
        <v>3010</v>
      </c>
      <c r="F3014" s="12">
        <f t="shared" ca="1" si="422"/>
        <v>0.86277102584472176</v>
      </c>
      <c r="G3014" s="1">
        <f t="shared" ca="1" si="424"/>
        <v>0.29521189314796537</v>
      </c>
      <c r="H3014" s="1">
        <f t="shared" ca="1" si="425"/>
        <v>5959.9029478814173</v>
      </c>
      <c r="I3014" s="1">
        <f t="shared" ca="1" si="426"/>
        <v>5967.7410257695146</v>
      </c>
      <c r="J3014" s="1">
        <f t="shared" ca="1" si="427"/>
        <v>7.8380778880973594</v>
      </c>
      <c r="K3014" s="5">
        <f t="shared" ca="1" si="423"/>
        <v>0.93453880197247141</v>
      </c>
      <c r="L3014" s="1">
        <f t="shared" ref="L3014:L3077" ca="1" si="430">_xlfn.GAMMA.INV(K3014, 0.8, 2)</f>
        <v>4.6828787422487741</v>
      </c>
      <c r="M3014" s="1">
        <f t="shared" ca="1" si="428"/>
        <v>5972.4239045117638</v>
      </c>
      <c r="N3014" s="13">
        <f t="shared" ca="1" si="429"/>
        <v>12.520956630346518</v>
      </c>
    </row>
    <row r="3015" spans="5:14" x14ac:dyDescent="0.15">
      <c r="E3015" s="2">
        <v>3011</v>
      </c>
      <c r="F3015" s="12">
        <f t="shared" ref="F3015:F3078" ca="1" si="431">RAND()</f>
        <v>0.11668214624788187</v>
      </c>
      <c r="G3015" s="1">
        <f t="shared" ca="1" si="424"/>
        <v>4.2966034796871604</v>
      </c>
      <c r="H3015" s="1">
        <f t="shared" ca="1" si="425"/>
        <v>5964.1995513611046</v>
      </c>
      <c r="I3015" s="1">
        <f t="shared" ca="1" si="426"/>
        <v>5972.4239045117638</v>
      </c>
      <c r="J3015" s="1">
        <f t="shared" ca="1" si="427"/>
        <v>8.2243531506592262</v>
      </c>
      <c r="K3015" s="5">
        <f t="shared" ref="K3015:K3078" ca="1" si="432">RAND()</f>
        <v>0.6802784866924827</v>
      </c>
      <c r="L3015" s="1">
        <f t="shared" ca="1" si="430"/>
        <v>1.7738129471021542</v>
      </c>
      <c r="M3015" s="1">
        <f t="shared" ca="1" si="428"/>
        <v>5974.1977174588656</v>
      </c>
      <c r="N3015" s="13">
        <f t="shared" ca="1" si="429"/>
        <v>9.9981660977609863</v>
      </c>
    </row>
    <row r="3016" spans="5:14" x14ac:dyDescent="0.15">
      <c r="E3016" s="2">
        <v>3012</v>
      </c>
      <c r="F3016" s="12">
        <f t="shared" ca="1" si="431"/>
        <v>0.23999771599206399</v>
      </c>
      <c r="G3016" s="1">
        <f t="shared" ca="1" si="424"/>
        <v>2.8542517447703264</v>
      </c>
      <c r="H3016" s="1">
        <f t="shared" ca="1" si="425"/>
        <v>5967.053803105875</v>
      </c>
      <c r="I3016" s="1">
        <f t="shared" ca="1" si="426"/>
        <v>5974.1977174588656</v>
      </c>
      <c r="J3016" s="1">
        <f t="shared" ca="1" si="427"/>
        <v>7.1439143529905778</v>
      </c>
      <c r="K3016" s="5">
        <f t="shared" ca="1" si="432"/>
        <v>0.73799560226409089</v>
      </c>
      <c r="L3016" s="1">
        <f t="shared" ca="1" si="430"/>
        <v>2.1277019561502262</v>
      </c>
      <c r="M3016" s="1">
        <f t="shared" ca="1" si="428"/>
        <v>5976.3254194150159</v>
      </c>
      <c r="N3016" s="13">
        <f t="shared" ca="1" si="429"/>
        <v>9.2716163091408816</v>
      </c>
    </row>
    <row r="3017" spans="5:14" x14ac:dyDescent="0.15">
      <c r="E3017" s="2">
        <v>3013</v>
      </c>
      <c r="F3017" s="12">
        <f t="shared" ca="1" si="431"/>
        <v>0.32625006455302874</v>
      </c>
      <c r="G3017" s="1">
        <f t="shared" ca="1" si="424"/>
        <v>2.2401822449631275</v>
      </c>
      <c r="H3017" s="1">
        <f t="shared" ca="1" si="425"/>
        <v>5969.2939853508378</v>
      </c>
      <c r="I3017" s="1">
        <f t="shared" ca="1" si="426"/>
        <v>5976.3254194150159</v>
      </c>
      <c r="J3017" s="1">
        <f t="shared" ca="1" si="427"/>
        <v>7.0314340641780291</v>
      </c>
      <c r="K3017" s="5">
        <f t="shared" ca="1" si="432"/>
        <v>0.14364688333506259</v>
      </c>
      <c r="L3017" s="1">
        <f t="shared" ca="1" si="430"/>
        <v>0.16956868002331438</v>
      </c>
      <c r="M3017" s="1">
        <f t="shared" ca="1" si="428"/>
        <v>5976.4949880950389</v>
      </c>
      <c r="N3017" s="13">
        <f t="shared" ca="1" si="429"/>
        <v>7.2010027442011051</v>
      </c>
    </row>
    <row r="3018" spans="5:14" x14ac:dyDescent="0.15">
      <c r="E3018" s="2">
        <v>3014</v>
      </c>
      <c r="F3018" s="12">
        <f t="shared" ca="1" si="431"/>
        <v>0.63972469520182618</v>
      </c>
      <c r="G3018" s="1">
        <f t="shared" ca="1" si="424"/>
        <v>0.8934347178450639</v>
      </c>
      <c r="H3018" s="1">
        <f t="shared" ca="1" si="425"/>
        <v>5970.1874200686825</v>
      </c>
      <c r="I3018" s="1">
        <f t="shared" ca="1" si="426"/>
        <v>5976.4949880950389</v>
      </c>
      <c r="J3018" s="1">
        <f t="shared" ca="1" si="427"/>
        <v>6.3075680263564209</v>
      </c>
      <c r="K3018" s="5">
        <f t="shared" ca="1" si="432"/>
        <v>0.3457862951084878</v>
      </c>
      <c r="L3018" s="1">
        <f t="shared" ca="1" si="430"/>
        <v>0.56525026469449502</v>
      </c>
      <c r="M3018" s="1">
        <f t="shared" ca="1" si="428"/>
        <v>5977.0602383597334</v>
      </c>
      <c r="N3018" s="13">
        <f t="shared" ca="1" si="429"/>
        <v>6.8728182910508622</v>
      </c>
    </row>
    <row r="3019" spans="5:14" x14ac:dyDescent="0.15">
      <c r="E3019" s="2">
        <v>3015</v>
      </c>
      <c r="F3019" s="12">
        <f t="shared" ca="1" si="431"/>
        <v>1.5155527097752031E-2</v>
      </c>
      <c r="G3019" s="1">
        <f t="shared" ca="1" si="424"/>
        <v>8.378779977250133</v>
      </c>
      <c r="H3019" s="1">
        <f t="shared" ca="1" si="425"/>
        <v>5978.5662000459324</v>
      </c>
      <c r="I3019" s="1">
        <f t="shared" ca="1" si="426"/>
        <v>5978.5662000459324</v>
      </c>
      <c r="J3019" s="1">
        <f t="shared" ca="1" si="427"/>
        <v>0</v>
      </c>
      <c r="K3019" s="5">
        <f t="shared" ca="1" si="432"/>
        <v>0.61313849227673356</v>
      </c>
      <c r="L3019" s="1">
        <f t="shared" ca="1" si="430"/>
        <v>1.4403252825176653</v>
      </c>
      <c r="M3019" s="1">
        <f t="shared" ca="1" si="428"/>
        <v>5980.0065253284502</v>
      </c>
      <c r="N3019" s="13">
        <f t="shared" ca="1" si="429"/>
        <v>1.4403252825177333</v>
      </c>
    </row>
    <row r="3020" spans="5:14" x14ac:dyDescent="0.15">
      <c r="E3020" s="2">
        <v>3016</v>
      </c>
      <c r="F3020" s="12">
        <f t="shared" ca="1" si="431"/>
        <v>0.79061567575693514</v>
      </c>
      <c r="G3020" s="1">
        <f t="shared" ca="1" si="424"/>
        <v>0.46988660128962162</v>
      </c>
      <c r="H3020" s="1">
        <f t="shared" ca="1" si="425"/>
        <v>5979.036086647222</v>
      </c>
      <c r="I3020" s="1">
        <f t="shared" ca="1" si="426"/>
        <v>5980.0065253284502</v>
      </c>
      <c r="J3020" s="1">
        <f t="shared" ca="1" si="427"/>
        <v>0.97043868122818822</v>
      </c>
      <c r="K3020" s="5">
        <f t="shared" ca="1" si="432"/>
        <v>0.59490551926594937</v>
      </c>
      <c r="L3020" s="1">
        <f t="shared" ca="1" si="430"/>
        <v>1.360702693218105</v>
      </c>
      <c r="M3020" s="1">
        <f t="shared" ca="1" si="428"/>
        <v>5981.3672280216679</v>
      </c>
      <c r="N3020" s="13">
        <f t="shared" ca="1" si="429"/>
        <v>2.331141374445906</v>
      </c>
    </row>
    <row r="3021" spans="5:14" x14ac:dyDescent="0.15">
      <c r="E3021" s="2">
        <v>3017</v>
      </c>
      <c r="F3021" s="12">
        <f t="shared" ca="1" si="431"/>
        <v>0.2868425357496367</v>
      </c>
      <c r="G3021" s="1">
        <f t="shared" ca="1" si="424"/>
        <v>2.497643739427728</v>
      </c>
      <c r="H3021" s="1">
        <f t="shared" ca="1" si="425"/>
        <v>5981.5337303866499</v>
      </c>
      <c r="I3021" s="1">
        <f t="shared" ca="1" si="426"/>
        <v>5981.5337303866499</v>
      </c>
      <c r="J3021" s="1">
        <f t="shared" ca="1" si="427"/>
        <v>0</v>
      </c>
      <c r="K3021" s="5">
        <f t="shared" ca="1" si="432"/>
        <v>0.90028944524225074</v>
      </c>
      <c r="L3021" s="1">
        <f t="shared" ca="1" si="430"/>
        <v>3.8959105862147241</v>
      </c>
      <c r="M3021" s="1">
        <f t="shared" ca="1" si="428"/>
        <v>5985.4296409728649</v>
      </c>
      <c r="N3021" s="13">
        <f t="shared" ca="1" si="429"/>
        <v>3.8959105862149954</v>
      </c>
    </row>
    <row r="3022" spans="5:14" x14ac:dyDescent="0.15">
      <c r="E3022" s="2">
        <v>3018</v>
      </c>
      <c r="F3022" s="12">
        <f t="shared" ca="1" si="431"/>
        <v>0.9820032845243537</v>
      </c>
      <c r="G3022" s="1">
        <f t="shared" ca="1" si="424"/>
        <v>3.632125180756067E-2</v>
      </c>
      <c r="H3022" s="1">
        <f t="shared" ca="1" si="425"/>
        <v>5981.5700516384577</v>
      </c>
      <c r="I3022" s="1">
        <f t="shared" ca="1" si="426"/>
        <v>5985.4296409728649</v>
      </c>
      <c r="J3022" s="1">
        <f t="shared" ca="1" si="427"/>
        <v>3.8595893344072465</v>
      </c>
      <c r="K3022" s="5">
        <f t="shared" ca="1" si="432"/>
        <v>0.26689426375564795</v>
      </c>
      <c r="L3022" s="1">
        <f t="shared" ca="1" si="430"/>
        <v>0.39044379220118308</v>
      </c>
      <c r="M3022" s="1">
        <f t="shared" ca="1" si="428"/>
        <v>5985.820084765066</v>
      </c>
      <c r="N3022" s="13">
        <f t="shared" ca="1" si="429"/>
        <v>4.2500331266082867</v>
      </c>
    </row>
    <row r="3023" spans="5:14" x14ac:dyDescent="0.15">
      <c r="E3023" s="2">
        <v>3019</v>
      </c>
      <c r="F3023" s="12">
        <f t="shared" ca="1" si="431"/>
        <v>4.200748034332602E-2</v>
      </c>
      <c r="G3023" s="1">
        <f t="shared" ca="1" si="424"/>
        <v>6.3398151462895482</v>
      </c>
      <c r="H3023" s="1">
        <f t="shared" ca="1" si="425"/>
        <v>5987.9098667847475</v>
      </c>
      <c r="I3023" s="1">
        <f t="shared" ca="1" si="426"/>
        <v>5987.9098667847475</v>
      </c>
      <c r="J3023" s="1">
        <f t="shared" ca="1" si="427"/>
        <v>0</v>
      </c>
      <c r="K3023" s="5">
        <f t="shared" ca="1" si="432"/>
        <v>0.80843907676789006</v>
      </c>
      <c r="L3023" s="1">
        <f t="shared" ca="1" si="430"/>
        <v>2.6931191900755826</v>
      </c>
      <c r="M3023" s="1">
        <f t="shared" ca="1" si="428"/>
        <v>5990.6029859748232</v>
      </c>
      <c r="N3023" s="13">
        <f t="shared" ca="1" si="429"/>
        <v>2.6931191900757767</v>
      </c>
    </row>
    <row r="3024" spans="5:14" x14ac:dyDescent="0.15">
      <c r="E3024" s="2">
        <v>3020</v>
      </c>
      <c r="F3024" s="12">
        <f t="shared" ca="1" si="431"/>
        <v>0.28222369941384884</v>
      </c>
      <c r="G3024" s="1">
        <f t="shared" ca="1" si="424"/>
        <v>2.5301105243518269</v>
      </c>
      <c r="H3024" s="1">
        <f t="shared" ca="1" si="425"/>
        <v>5990.439977309099</v>
      </c>
      <c r="I3024" s="1">
        <f t="shared" ca="1" si="426"/>
        <v>5990.6029859748232</v>
      </c>
      <c r="J3024" s="1">
        <f t="shared" ca="1" si="427"/>
        <v>0.16300866572419181</v>
      </c>
      <c r="K3024" s="5">
        <f t="shared" ca="1" si="432"/>
        <v>0.82447204229209048</v>
      </c>
      <c r="L3024" s="1">
        <f t="shared" ca="1" si="430"/>
        <v>2.8524884908055008</v>
      </c>
      <c r="M3024" s="1">
        <f t="shared" ca="1" si="428"/>
        <v>5993.4554744656289</v>
      </c>
      <c r="N3024" s="13">
        <f t="shared" ca="1" si="429"/>
        <v>3.0154971565298183</v>
      </c>
    </row>
    <row r="3025" spans="5:14" x14ac:dyDescent="0.15">
      <c r="E3025" s="2">
        <v>3021</v>
      </c>
      <c r="F3025" s="12">
        <f t="shared" ca="1" si="431"/>
        <v>0.43397839656124115</v>
      </c>
      <c r="G3025" s="1">
        <f t="shared" ca="1" si="424"/>
        <v>1.6695210472586688</v>
      </c>
      <c r="H3025" s="1">
        <f t="shared" ca="1" si="425"/>
        <v>5992.109498356358</v>
      </c>
      <c r="I3025" s="1">
        <f t="shared" ca="1" si="426"/>
        <v>5993.4554744656289</v>
      </c>
      <c r="J3025" s="1">
        <f t="shared" ca="1" si="427"/>
        <v>1.3459761092708504</v>
      </c>
      <c r="K3025" s="5">
        <f t="shared" ca="1" si="432"/>
        <v>0.42704457485907099</v>
      </c>
      <c r="L3025" s="1">
        <f t="shared" ca="1" si="430"/>
        <v>0.77759451652869094</v>
      </c>
      <c r="M3025" s="1">
        <f t="shared" ca="1" si="428"/>
        <v>5994.2330689821574</v>
      </c>
      <c r="N3025" s="13">
        <f t="shared" ca="1" si="429"/>
        <v>2.1235706257994025</v>
      </c>
    </row>
    <row r="3026" spans="5:14" x14ac:dyDescent="0.15">
      <c r="E3026" s="2">
        <v>3022</v>
      </c>
      <c r="F3026" s="12">
        <f t="shared" ca="1" si="431"/>
        <v>0.63717863245702688</v>
      </c>
      <c r="G3026" s="1">
        <f t="shared" ca="1" si="424"/>
        <v>0.90141047000687924</v>
      </c>
      <c r="H3026" s="1">
        <f t="shared" ca="1" si="425"/>
        <v>5993.0109088263653</v>
      </c>
      <c r="I3026" s="1">
        <f t="shared" ca="1" si="426"/>
        <v>5994.2330689821574</v>
      </c>
      <c r="J3026" s="1">
        <f t="shared" ca="1" si="427"/>
        <v>1.2221601557921531</v>
      </c>
      <c r="K3026" s="5">
        <f t="shared" ca="1" si="432"/>
        <v>7.8492555348535276E-2</v>
      </c>
      <c r="L3026" s="1">
        <f t="shared" ca="1" si="430"/>
        <v>7.7680406784914557E-2</v>
      </c>
      <c r="M3026" s="1">
        <f t="shared" ca="1" si="428"/>
        <v>5994.310749388942</v>
      </c>
      <c r="N3026" s="13">
        <f t="shared" ca="1" si="429"/>
        <v>1.2998405625767191</v>
      </c>
    </row>
    <row r="3027" spans="5:14" x14ac:dyDescent="0.15">
      <c r="E3027" s="2">
        <v>3023</v>
      </c>
      <c r="F3027" s="12">
        <f t="shared" ca="1" si="431"/>
        <v>3.9599757978185268E-2</v>
      </c>
      <c r="G3027" s="1">
        <f t="shared" ca="1" si="424"/>
        <v>6.4578645448047336</v>
      </c>
      <c r="H3027" s="1">
        <f t="shared" ca="1" si="425"/>
        <v>5999.4687733711698</v>
      </c>
      <c r="I3027" s="1">
        <f t="shared" ca="1" si="426"/>
        <v>5999.4687733711698</v>
      </c>
      <c r="J3027" s="1">
        <f t="shared" ca="1" si="427"/>
        <v>0</v>
      </c>
      <c r="K3027" s="5">
        <f t="shared" ca="1" si="432"/>
        <v>0.72876785520274101</v>
      </c>
      <c r="L3027" s="1">
        <f t="shared" ca="1" si="430"/>
        <v>2.0658224825644851</v>
      </c>
      <c r="M3027" s="1">
        <f t="shared" ca="1" si="428"/>
        <v>6001.5345958537346</v>
      </c>
      <c r="N3027" s="13">
        <f t="shared" ca="1" si="429"/>
        <v>2.0658224825647267</v>
      </c>
    </row>
    <row r="3028" spans="5:14" x14ac:dyDescent="0.15">
      <c r="E3028" s="2">
        <v>3024</v>
      </c>
      <c r="F3028" s="12">
        <f t="shared" ca="1" si="431"/>
        <v>0.48315917402576158</v>
      </c>
      <c r="G3028" s="1">
        <f t="shared" ca="1" si="424"/>
        <v>1.4548182535436185</v>
      </c>
      <c r="H3028" s="1">
        <f t="shared" ca="1" si="425"/>
        <v>6000.9235916247135</v>
      </c>
      <c r="I3028" s="1">
        <f t="shared" ca="1" si="426"/>
        <v>6001.5345958537346</v>
      </c>
      <c r="J3028" s="1">
        <f t="shared" ca="1" si="427"/>
        <v>0.61100422902109131</v>
      </c>
      <c r="K3028" s="5">
        <f t="shared" ca="1" si="432"/>
        <v>0.59115449409679077</v>
      </c>
      <c r="L3028" s="1">
        <f t="shared" ca="1" si="430"/>
        <v>1.3448171355104255</v>
      </c>
      <c r="M3028" s="1">
        <f t="shared" ca="1" si="428"/>
        <v>6002.8794129892449</v>
      </c>
      <c r="N3028" s="13">
        <f t="shared" ca="1" si="429"/>
        <v>1.9558213645314027</v>
      </c>
    </row>
    <row r="3029" spans="5:14" x14ac:dyDescent="0.15">
      <c r="E3029" s="2">
        <v>3025</v>
      </c>
      <c r="F3029" s="12">
        <f t="shared" ca="1" si="431"/>
        <v>0.89490346180916558</v>
      </c>
      <c r="G3029" s="1">
        <f t="shared" ca="1" si="424"/>
        <v>0.22207886085076839</v>
      </c>
      <c r="H3029" s="1">
        <f t="shared" ca="1" si="425"/>
        <v>6001.1456704855646</v>
      </c>
      <c r="I3029" s="1">
        <f t="shared" ca="1" si="426"/>
        <v>6002.8794129892449</v>
      </c>
      <c r="J3029" s="1">
        <f t="shared" ca="1" si="427"/>
        <v>1.7337425036803324</v>
      </c>
      <c r="K3029" s="5">
        <f t="shared" ca="1" si="432"/>
        <v>0.28902578427885672</v>
      </c>
      <c r="L3029" s="1">
        <f t="shared" ca="1" si="430"/>
        <v>0.43667138877347023</v>
      </c>
      <c r="M3029" s="1">
        <f t="shared" ca="1" si="428"/>
        <v>6003.3160843780188</v>
      </c>
      <c r="N3029" s="13">
        <f t="shared" ca="1" si="429"/>
        <v>2.1704138924542349</v>
      </c>
    </row>
    <row r="3030" spans="5:14" x14ac:dyDescent="0.15">
      <c r="E3030" s="2">
        <v>3026</v>
      </c>
      <c r="F3030" s="12">
        <f t="shared" ca="1" si="431"/>
        <v>0.35589717554696332</v>
      </c>
      <c r="G3030" s="1">
        <f t="shared" ca="1" si="424"/>
        <v>2.0662268451671264</v>
      </c>
      <c r="H3030" s="1">
        <f t="shared" ca="1" si="425"/>
        <v>6003.2118973307315</v>
      </c>
      <c r="I3030" s="1">
        <f t="shared" ca="1" si="426"/>
        <v>6003.3160843780188</v>
      </c>
      <c r="J3030" s="1">
        <f t="shared" ca="1" si="427"/>
        <v>0.1041870472872688</v>
      </c>
      <c r="K3030" s="5">
        <f t="shared" ca="1" si="432"/>
        <v>0.40728318940462238</v>
      </c>
      <c r="L3030" s="1">
        <f t="shared" ca="1" si="430"/>
        <v>0.72257344732847995</v>
      </c>
      <c r="M3030" s="1">
        <f t="shared" ca="1" si="428"/>
        <v>6004.0386578253474</v>
      </c>
      <c r="N3030" s="13">
        <f t="shared" ca="1" si="429"/>
        <v>0.82676049461588264</v>
      </c>
    </row>
    <row r="3031" spans="5:14" x14ac:dyDescent="0.15">
      <c r="E3031" s="2">
        <v>3027</v>
      </c>
      <c r="F3031" s="12">
        <f t="shared" ca="1" si="431"/>
        <v>0.98806171038341617</v>
      </c>
      <c r="G3031" s="1">
        <f t="shared" ca="1" si="424"/>
        <v>2.4020246565129251E-2</v>
      </c>
      <c r="H3031" s="1">
        <f t="shared" ca="1" si="425"/>
        <v>6003.2359175772963</v>
      </c>
      <c r="I3031" s="1">
        <f t="shared" ca="1" si="426"/>
        <v>6004.0386578253474</v>
      </c>
      <c r="J3031" s="1">
        <f t="shared" ca="1" si="427"/>
        <v>0.80274024805112276</v>
      </c>
      <c r="K3031" s="5">
        <f t="shared" ca="1" si="432"/>
        <v>0.20715720235365132</v>
      </c>
      <c r="L3031" s="1">
        <f t="shared" ca="1" si="430"/>
        <v>0.2758271190594454</v>
      </c>
      <c r="M3031" s="1">
        <f t="shared" ca="1" si="428"/>
        <v>6004.314484944407</v>
      </c>
      <c r="N3031" s="13">
        <f t="shared" ca="1" si="429"/>
        <v>1.0785673671107361</v>
      </c>
    </row>
    <row r="3032" spans="5:14" x14ac:dyDescent="0.15">
      <c r="E3032" s="2">
        <v>3028</v>
      </c>
      <c r="F3032" s="12">
        <f t="shared" ca="1" si="431"/>
        <v>0.30353203604527723</v>
      </c>
      <c r="G3032" s="1">
        <f t="shared" ca="1" si="424"/>
        <v>2.384536237429034</v>
      </c>
      <c r="H3032" s="1">
        <f t="shared" ca="1" si="425"/>
        <v>6005.6204538147249</v>
      </c>
      <c r="I3032" s="1">
        <f t="shared" ca="1" si="426"/>
        <v>6005.6204538147249</v>
      </c>
      <c r="J3032" s="1">
        <f t="shared" ca="1" si="427"/>
        <v>0</v>
      </c>
      <c r="K3032" s="5">
        <f t="shared" ca="1" si="432"/>
        <v>0.68784805913263092</v>
      </c>
      <c r="L3032" s="1">
        <f t="shared" ca="1" si="430"/>
        <v>1.8161289239392344</v>
      </c>
      <c r="M3032" s="1">
        <f t="shared" ca="1" si="428"/>
        <v>6007.4365827386646</v>
      </c>
      <c r="N3032" s="13">
        <f t="shared" ca="1" si="429"/>
        <v>1.8161289239396865</v>
      </c>
    </row>
    <row r="3033" spans="5:14" x14ac:dyDescent="0.15">
      <c r="E3033" s="2">
        <v>3029</v>
      </c>
      <c r="F3033" s="12">
        <f t="shared" ca="1" si="431"/>
        <v>0.76236791765523992</v>
      </c>
      <c r="G3033" s="1">
        <f t="shared" ca="1" si="424"/>
        <v>0.54265201650517914</v>
      </c>
      <c r="H3033" s="1">
        <f t="shared" ca="1" si="425"/>
        <v>6006.1631058312305</v>
      </c>
      <c r="I3033" s="1">
        <f t="shared" ca="1" si="426"/>
        <v>6007.4365827386646</v>
      </c>
      <c r="J3033" s="1">
        <f t="shared" ca="1" si="427"/>
        <v>1.2734769074340875</v>
      </c>
      <c r="K3033" s="5">
        <f t="shared" ca="1" si="432"/>
        <v>0.39608332701681503</v>
      </c>
      <c r="L3033" s="1">
        <f t="shared" ca="1" si="430"/>
        <v>0.69239957410866559</v>
      </c>
      <c r="M3033" s="1">
        <f t="shared" ca="1" si="428"/>
        <v>6008.1289823127736</v>
      </c>
      <c r="N3033" s="13">
        <f t="shared" ca="1" si="429"/>
        <v>1.9658764815430914</v>
      </c>
    </row>
    <row r="3034" spans="5:14" x14ac:dyDescent="0.15">
      <c r="E3034" s="2">
        <v>3030</v>
      </c>
      <c r="F3034" s="12">
        <f t="shared" ca="1" si="431"/>
        <v>0.7544633966557498</v>
      </c>
      <c r="G3034" s="1">
        <f t="shared" ca="1" si="424"/>
        <v>0.56349703065954682</v>
      </c>
      <c r="H3034" s="1">
        <f t="shared" ca="1" si="425"/>
        <v>6006.7266028618897</v>
      </c>
      <c r="I3034" s="1">
        <f t="shared" ca="1" si="426"/>
        <v>6008.1289823127736</v>
      </c>
      <c r="J3034" s="1">
        <f t="shared" ca="1" si="427"/>
        <v>1.4023794508839273</v>
      </c>
      <c r="K3034" s="5">
        <f t="shared" ca="1" si="432"/>
        <v>0.49176922583364868</v>
      </c>
      <c r="L3034" s="1">
        <f t="shared" ca="1" si="430"/>
        <v>0.97540586549435027</v>
      </c>
      <c r="M3034" s="1">
        <f t="shared" ca="1" si="428"/>
        <v>6009.104388178268</v>
      </c>
      <c r="N3034" s="13">
        <f t="shared" ca="1" si="429"/>
        <v>2.377785316378322</v>
      </c>
    </row>
    <row r="3035" spans="5:14" x14ac:dyDescent="0.15">
      <c r="E3035" s="2">
        <v>3031</v>
      </c>
      <c r="F3035" s="12">
        <f t="shared" ca="1" si="431"/>
        <v>0.96380725327728356</v>
      </c>
      <c r="G3035" s="1">
        <f t="shared" ca="1" si="424"/>
        <v>7.3727898192625568E-2</v>
      </c>
      <c r="H3035" s="1">
        <f t="shared" ca="1" si="425"/>
        <v>6006.800330760082</v>
      </c>
      <c r="I3035" s="1">
        <f t="shared" ca="1" si="426"/>
        <v>6009.104388178268</v>
      </c>
      <c r="J3035" s="1">
        <f t="shared" ca="1" si="427"/>
        <v>2.3040574181859483</v>
      </c>
      <c r="K3035" s="5">
        <f t="shared" ca="1" si="432"/>
        <v>0.24442819988663644</v>
      </c>
      <c r="L3035" s="1">
        <f t="shared" ca="1" si="430"/>
        <v>0.34563190315965736</v>
      </c>
      <c r="M3035" s="1">
        <f t="shared" ca="1" si="428"/>
        <v>6009.4500200814273</v>
      </c>
      <c r="N3035" s="13">
        <f t="shared" ca="1" si="429"/>
        <v>2.6496893213452495</v>
      </c>
    </row>
    <row r="3036" spans="5:14" x14ac:dyDescent="0.15">
      <c r="E3036" s="2">
        <v>3032</v>
      </c>
      <c r="F3036" s="12">
        <f t="shared" ca="1" si="431"/>
        <v>0.86312856963737639</v>
      </c>
      <c r="G3036" s="1">
        <f t="shared" ca="1" si="424"/>
        <v>0.29438323822804896</v>
      </c>
      <c r="H3036" s="1">
        <f t="shared" ca="1" si="425"/>
        <v>6007.09471399831</v>
      </c>
      <c r="I3036" s="1">
        <f t="shared" ca="1" si="426"/>
        <v>6009.4500200814273</v>
      </c>
      <c r="J3036" s="1">
        <f t="shared" ca="1" si="427"/>
        <v>2.3553060831172843</v>
      </c>
      <c r="K3036" s="5">
        <f t="shared" ca="1" si="432"/>
        <v>0.86519410038248401</v>
      </c>
      <c r="L3036" s="1">
        <f t="shared" ca="1" si="430"/>
        <v>3.3371097148702646</v>
      </c>
      <c r="M3036" s="1">
        <f t="shared" ca="1" si="428"/>
        <v>6012.7871297962974</v>
      </c>
      <c r="N3036" s="13">
        <f t="shared" ca="1" si="429"/>
        <v>5.6924157979874508</v>
      </c>
    </row>
    <row r="3037" spans="5:14" x14ac:dyDescent="0.15">
      <c r="E3037" s="2">
        <v>3033</v>
      </c>
      <c r="F3037" s="12">
        <f t="shared" ca="1" si="431"/>
        <v>0.65008075650921293</v>
      </c>
      <c r="G3037" s="1">
        <f t="shared" ca="1" si="424"/>
        <v>0.86131736605259335</v>
      </c>
      <c r="H3037" s="1">
        <f t="shared" ca="1" si="425"/>
        <v>6007.9560313643624</v>
      </c>
      <c r="I3037" s="1">
        <f t="shared" ca="1" si="426"/>
        <v>6012.7871297962974</v>
      </c>
      <c r="J3037" s="1">
        <f t="shared" ca="1" si="427"/>
        <v>4.8310984319350609</v>
      </c>
      <c r="K3037" s="5">
        <f t="shared" ca="1" si="432"/>
        <v>0.80031228760801554</v>
      </c>
      <c r="L3037" s="1">
        <f t="shared" ca="1" si="430"/>
        <v>2.6175802692972363</v>
      </c>
      <c r="M3037" s="1">
        <f t="shared" ca="1" si="428"/>
        <v>6015.4047100655944</v>
      </c>
      <c r="N3037" s="13">
        <f t="shared" ca="1" si="429"/>
        <v>7.4486787012319837</v>
      </c>
    </row>
    <row r="3038" spans="5:14" x14ac:dyDescent="0.15">
      <c r="E3038" s="2">
        <v>3034</v>
      </c>
      <c r="F3038" s="12">
        <f t="shared" ca="1" si="431"/>
        <v>0.18064715151695021</v>
      </c>
      <c r="G3038" s="1">
        <f t="shared" ca="1" si="424"/>
        <v>3.4224191789575173</v>
      </c>
      <c r="H3038" s="1">
        <f t="shared" ca="1" si="425"/>
        <v>6011.3784505433196</v>
      </c>
      <c r="I3038" s="1">
        <f t="shared" ca="1" si="426"/>
        <v>6015.4047100655944</v>
      </c>
      <c r="J3038" s="1">
        <f t="shared" ca="1" si="427"/>
        <v>4.0262595222748132</v>
      </c>
      <c r="K3038" s="5">
        <f t="shared" ca="1" si="432"/>
        <v>0.33776606550854382</v>
      </c>
      <c r="L3038" s="1">
        <f t="shared" ca="1" si="430"/>
        <v>0.54616579334889925</v>
      </c>
      <c r="M3038" s="1">
        <f t="shared" ca="1" si="428"/>
        <v>6015.9508758589436</v>
      </c>
      <c r="N3038" s="13">
        <f t="shared" ca="1" si="429"/>
        <v>4.5724253156240593</v>
      </c>
    </row>
    <row r="3039" spans="5:14" x14ac:dyDescent="0.15">
      <c r="E3039" s="2">
        <v>3035</v>
      </c>
      <c r="F3039" s="12">
        <f t="shared" ca="1" si="431"/>
        <v>0.94795685808428076</v>
      </c>
      <c r="G3039" s="1">
        <f t="shared" ca="1" si="424"/>
        <v>0.10689257222513286</v>
      </c>
      <c r="H3039" s="1">
        <f t="shared" ca="1" si="425"/>
        <v>6011.4853431155443</v>
      </c>
      <c r="I3039" s="1">
        <f t="shared" ca="1" si="426"/>
        <v>6015.9508758589436</v>
      </c>
      <c r="J3039" s="1">
        <f t="shared" ca="1" si="427"/>
        <v>4.4655327433993079</v>
      </c>
      <c r="K3039" s="5">
        <f t="shared" ca="1" si="432"/>
        <v>1.4402419150823409E-2</v>
      </c>
      <c r="L3039" s="1">
        <f t="shared" ca="1" si="430"/>
        <v>9.1535359796847248E-3</v>
      </c>
      <c r="M3039" s="1">
        <f t="shared" ca="1" si="428"/>
        <v>6015.9600293949234</v>
      </c>
      <c r="N3039" s="13">
        <f t="shared" ca="1" si="429"/>
        <v>4.4746862793790569</v>
      </c>
    </row>
    <row r="3040" spans="5:14" x14ac:dyDescent="0.15">
      <c r="E3040" s="2">
        <v>3036</v>
      </c>
      <c r="F3040" s="12">
        <f t="shared" ca="1" si="431"/>
        <v>6.4569634371061113E-2</v>
      </c>
      <c r="G3040" s="1">
        <f t="shared" ca="1" si="424"/>
        <v>5.4800220697602837</v>
      </c>
      <c r="H3040" s="1">
        <f t="shared" ca="1" si="425"/>
        <v>6016.965365185305</v>
      </c>
      <c r="I3040" s="1">
        <f t="shared" ca="1" si="426"/>
        <v>6016.965365185305</v>
      </c>
      <c r="J3040" s="1">
        <f t="shared" ca="1" si="427"/>
        <v>0</v>
      </c>
      <c r="K3040" s="5">
        <f t="shared" ca="1" si="432"/>
        <v>0.78481894070838154</v>
      </c>
      <c r="L3040" s="1">
        <f t="shared" ca="1" si="430"/>
        <v>2.4820988422359327</v>
      </c>
      <c r="M3040" s="1">
        <f t="shared" ca="1" si="428"/>
        <v>6019.4474640275412</v>
      </c>
      <c r="N3040" s="13">
        <f t="shared" ca="1" si="429"/>
        <v>2.4820988422361552</v>
      </c>
    </row>
    <row r="3041" spans="5:14" x14ac:dyDescent="0.15">
      <c r="E3041" s="2">
        <v>3037</v>
      </c>
      <c r="F3041" s="12">
        <f t="shared" ca="1" si="431"/>
        <v>0.48537902325597193</v>
      </c>
      <c r="G3041" s="1">
        <f t="shared" ca="1" si="424"/>
        <v>1.4456504040010276</v>
      </c>
      <c r="H3041" s="1">
        <f t="shared" ca="1" si="425"/>
        <v>6018.4110155893059</v>
      </c>
      <c r="I3041" s="1">
        <f t="shared" ca="1" si="426"/>
        <v>6019.4474640275412</v>
      </c>
      <c r="J3041" s="1">
        <f t="shared" ca="1" si="427"/>
        <v>1.0364484382353112</v>
      </c>
      <c r="K3041" s="5">
        <f t="shared" ca="1" si="432"/>
        <v>0.32410245925226577</v>
      </c>
      <c r="L3041" s="1">
        <f t="shared" ca="1" si="430"/>
        <v>0.5143644741814638</v>
      </c>
      <c r="M3041" s="1">
        <f t="shared" ca="1" si="428"/>
        <v>6019.9618285017223</v>
      </c>
      <c r="N3041" s="13">
        <f t="shared" ca="1" si="429"/>
        <v>1.5508129124164043</v>
      </c>
    </row>
    <row r="3042" spans="5:14" x14ac:dyDescent="0.15">
      <c r="E3042" s="2">
        <v>3038</v>
      </c>
      <c r="F3042" s="12">
        <f t="shared" ca="1" si="431"/>
        <v>0.45005031016512131</v>
      </c>
      <c r="G3042" s="1">
        <f t="shared" ca="1" si="424"/>
        <v>1.5967918042000613</v>
      </c>
      <c r="H3042" s="1">
        <f t="shared" ca="1" si="425"/>
        <v>6020.0078073935056</v>
      </c>
      <c r="I3042" s="1">
        <f t="shared" ca="1" si="426"/>
        <v>6020.0078073935056</v>
      </c>
      <c r="J3042" s="1">
        <f t="shared" ca="1" si="427"/>
        <v>0</v>
      </c>
      <c r="K3042" s="5">
        <f t="shared" ca="1" si="432"/>
        <v>0.32715718034172214</v>
      </c>
      <c r="L3042" s="1">
        <f t="shared" ca="1" si="430"/>
        <v>0.52139738755198251</v>
      </c>
      <c r="M3042" s="1">
        <f t="shared" ca="1" si="428"/>
        <v>6020.5292047810572</v>
      </c>
      <c r="N3042" s="13">
        <f t="shared" ca="1" si="429"/>
        <v>0.5213973875515876</v>
      </c>
    </row>
    <row r="3043" spans="5:14" x14ac:dyDescent="0.15">
      <c r="E3043" s="2">
        <v>3039</v>
      </c>
      <c r="F3043" s="12">
        <f t="shared" ca="1" si="431"/>
        <v>8.3100206355895101E-2</v>
      </c>
      <c r="G3043" s="1">
        <f t="shared" ca="1" si="424"/>
        <v>4.9754161878001</v>
      </c>
      <c r="H3043" s="1">
        <f t="shared" ca="1" si="425"/>
        <v>6024.9832235813055</v>
      </c>
      <c r="I3043" s="1">
        <f t="shared" ca="1" si="426"/>
        <v>6024.9832235813055</v>
      </c>
      <c r="J3043" s="1">
        <f t="shared" ca="1" si="427"/>
        <v>0</v>
      </c>
      <c r="K3043" s="5">
        <f t="shared" ca="1" si="432"/>
        <v>0.25132448720903444</v>
      </c>
      <c r="L3043" s="1">
        <f t="shared" ca="1" si="430"/>
        <v>0.35916502724694943</v>
      </c>
      <c r="M3043" s="1">
        <f t="shared" ca="1" si="428"/>
        <v>6025.3423886085529</v>
      </c>
      <c r="N3043" s="13">
        <f t="shared" ca="1" si="429"/>
        <v>0.35916502724739985</v>
      </c>
    </row>
    <row r="3044" spans="5:14" x14ac:dyDescent="0.15">
      <c r="E3044" s="2">
        <v>3040</v>
      </c>
      <c r="F3044" s="12">
        <f t="shared" ca="1" si="431"/>
        <v>0.92333602690962546</v>
      </c>
      <c r="G3044" s="1">
        <f t="shared" ca="1" si="424"/>
        <v>0.15952410248495275</v>
      </c>
      <c r="H3044" s="1">
        <f t="shared" ca="1" si="425"/>
        <v>6025.1427476837907</v>
      </c>
      <c r="I3044" s="1">
        <f t="shared" ca="1" si="426"/>
        <v>6025.3423886085529</v>
      </c>
      <c r="J3044" s="1">
        <f t="shared" ca="1" si="427"/>
        <v>0.19964092476220685</v>
      </c>
      <c r="K3044" s="5">
        <f t="shared" ca="1" si="432"/>
        <v>0.41530434329565269</v>
      </c>
      <c r="L3044" s="1">
        <f t="shared" ca="1" si="430"/>
        <v>0.74462718405858042</v>
      </c>
      <c r="M3044" s="1">
        <f t="shared" ca="1" si="428"/>
        <v>6026.087015792612</v>
      </c>
      <c r="N3044" s="13">
        <f t="shared" ca="1" si="429"/>
        <v>0.94426810882123391</v>
      </c>
    </row>
    <row r="3045" spans="5:14" x14ac:dyDescent="0.15">
      <c r="E3045" s="2">
        <v>3041</v>
      </c>
      <c r="F3045" s="12">
        <f t="shared" ca="1" si="431"/>
        <v>0.68315572924944967</v>
      </c>
      <c r="G3045" s="1">
        <f t="shared" ca="1" si="424"/>
        <v>0.76206487543055645</v>
      </c>
      <c r="H3045" s="1">
        <f t="shared" ca="1" si="425"/>
        <v>6025.9048125592217</v>
      </c>
      <c r="I3045" s="1">
        <f t="shared" ca="1" si="426"/>
        <v>6026.087015792612</v>
      </c>
      <c r="J3045" s="1">
        <f t="shared" ca="1" si="427"/>
        <v>0.18220323339028255</v>
      </c>
      <c r="K3045" s="5">
        <f t="shared" ca="1" si="432"/>
        <v>0.41470375048809693</v>
      </c>
      <c r="L3045" s="1">
        <f t="shared" ca="1" si="430"/>
        <v>0.74296282723885387</v>
      </c>
      <c r="M3045" s="1">
        <f t="shared" ca="1" si="428"/>
        <v>6026.8299786198504</v>
      </c>
      <c r="N3045" s="13">
        <f t="shared" ca="1" si="429"/>
        <v>0.92516606062872597</v>
      </c>
    </row>
    <row r="3046" spans="5:14" x14ac:dyDescent="0.15">
      <c r="E3046" s="2">
        <v>3042</v>
      </c>
      <c r="F3046" s="12">
        <f t="shared" ca="1" si="431"/>
        <v>0.4285288765273364</v>
      </c>
      <c r="G3046" s="1">
        <f t="shared" ca="1" si="424"/>
        <v>1.6947943068389506</v>
      </c>
      <c r="H3046" s="1">
        <f t="shared" ca="1" si="425"/>
        <v>6027.5996068660606</v>
      </c>
      <c r="I3046" s="1">
        <f t="shared" ca="1" si="426"/>
        <v>6027.5996068660606</v>
      </c>
      <c r="J3046" s="1">
        <f t="shared" ca="1" si="427"/>
        <v>0</v>
      </c>
      <c r="K3046" s="5">
        <f t="shared" ca="1" si="432"/>
        <v>0.41200080444960918</v>
      </c>
      <c r="L3046" s="1">
        <f t="shared" ca="1" si="430"/>
        <v>0.73549873467219951</v>
      </c>
      <c r="M3046" s="1">
        <f t="shared" ca="1" si="428"/>
        <v>6028.3351056007332</v>
      </c>
      <c r="N3046" s="13">
        <f t="shared" ca="1" si="429"/>
        <v>0.73549873467254656</v>
      </c>
    </row>
    <row r="3047" spans="5:14" x14ac:dyDescent="0.15">
      <c r="E3047" s="2">
        <v>3043</v>
      </c>
      <c r="F3047" s="12">
        <f t="shared" ca="1" si="431"/>
        <v>0.3648415315975494</v>
      </c>
      <c r="G3047" s="1">
        <f t="shared" ca="1" si="424"/>
        <v>2.0165843593622061</v>
      </c>
      <c r="H3047" s="1">
        <f t="shared" ca="1" si="425"/>
        <v>6029.6161912254229</v>
      </c>
      <c r="I3047" s="1">
        <f t="shared" ca="1" si="426"/>
        <v>6029.6161912254229</v>
      </c>
      <c r="J3047" s="1">
        <f t="shared" ca="1" si="427"/>
        <v>0</v>
      </c>
      <c r="K3047" s="5">
        <f t="shared" ca="1" si="432"/>
        <v>0.34142350664955501</v>
      </c>
      <c r="L3047" s="1">
        <f t="shared" ca="1" si="430"/>
        <v>0.55482999084189344</v>
      </c>
      <c r="M3047" s="1">
        <f t="shared" ca="1" si="428"/>
        <v>6030.1710212162652</v>
      </c>
      <c r="N3047" s="13">
        <f t="shared" ca="1" si="429"/>
        <v>0.55482999084233597</v>
      </c>
    </row>
    <row r="3048" spans="5:14" x14ac:dyDescent="0.15">
      <c r="E3048" s="2">
        <v>3044</v>
      </c>
      <c r="F3048" s="12">
        <f t="shared" ca="1" si="431"/>
        <v>0.37566573524001823</v>
      </c>
      <c r="G3048" s="1">
        <f t="shared" ca="1" si="424"/>
        <v>1.9581110660202476</v>
      </c>
      <c r="H3048" s="1">
        <f t="shared" ca="1" si="425"/>
        <v>6031.574302291443</v>
      </c>
      <c r="I3048" s="1">
        <f t="shared" ca="1" si="426"/>
        <v>6031.574302291443</v>
      </c>
      <c r="J3048" s="1">
        <f t="shared" ca="1" si="427"/>
        <v>0</v>
      </c>
      <c r="K3048" s="5">
        <f t="shared" ca="1" si="432"/>
        <v>0.65192240082826758</v>
      </c>
      <c r="L3048" s="1">
        <f t="shared" ca="1" si="430"/>
        <v>1.6244200544113439</v>
      </c>
      <c r="M3048" s="1">
        <f t="shared" ca="1" si="428"/>
        <v>6033.1987223458545</v>
      </c>
      <c r="N3048" s="13">
        <f t="shared" ca="1" si="429"/>
        <v>1.6244200544115301</v>
      </c>
    </row>
    <row r="3049" spans="5:14" x14ac:dyDescent="0.15">
      <c r="E3049" s="2">
        <v>3045</v>
      </c>
      <c r="F3049" s="12">
        <f t="shared" ca="1" si="431"/>
        <v>0.78998557196338526</v>
      </c>
      <c r="G3049" s="1">
        <f t="shared" ca="1" si="424"/>
        <v>0.47148119405066735</v>
      </c>
      <c r="H3049" s="1">
        <f t="shared" ca="1" si="425"/>
        <v>6032.0457834854933</v>
      </c>
      <c r="I3049" s="1">
        <f t="shared" ca="1" si="426"/>
        <v>6033.1987223458545</v>
      </c>
      <c r="J3049" s="1">
        <f t="shared" ca="1" si="427"/>
        <v>1.152938860361246</v>
      </c>
      <c r="K3049" s="5">
        <f t="shared" ca="1" si="432"/>
        <v>0.38346243565913329</v>
      </c>
      <c r="L3049" s="1">
        <f t="shared" ca="1" si="430"/>
        <v>0.65923690881597918</v>
      </c>
      <c r="M3049" s="1">
        <f t="shared" ca="1" si="428"/>
        <v>6033.8579592546703</v>
      </c>
      <c r="N3049" s="13">
        <f t="shared" ca="1" si="429"/>
        <v>1.8121757691769744</v>
      </c>
    </row>
    <row r="3050" spans="5:14" x14ac:dyDescent="0.15">
      <c r="E3050" s="2">
        <v>3046</v>
      </c>
      <c r="F3050" s="12">
        <f t="shared" ca="1" si="431"/>
        <v>5.2268471157288943E-2</v>
      </c>
      <c r="G3050" s="1">
        <f t="shared" ca="1" si="424"/>
        <v>5.9027238712737491</v>
      </c>
      <c r="H3050" s="1">
        <f t="shared" ca="1" si="425"/>
        <v>6037.9485073567666</v>
      </c>
      <c r="I3050" s="1">
        <f t="shared" ca="1" si="426"/>
        <v>6037.9485073567666</v>
      </c>
      <c r="J3050" s="1">
        <f t="shared" ca="1" si="427"/>
        <v>0</v>
      </c>
      <c r="K3050" s="5">
        <f t="shared" ca="1" si="432"/>
        <v>0.39122042980748017</v>
      </c>
      <c r="L3050" s="1">
        <f t="shared" ca="1" si="430"/>
        <v>0.67951801965150216</v>
      </c>
      <c r="M3050" s="1">
        <f t="shared" ca="1" si="428"/>
        <v>6038.628025376418</v>
      </c>
      <c r="N3050" s="13">
        <f t="shared" ca="1" si="429"/>
        <v>0.67951801965136838</v>
      </c>
    </row>
    <row r="3051" spans="5:14" x14ac:dyDescent="0.15">
      <c r="E3051" s="2">
        <v>3047</v>
      </c>
      <c r="F3051" s="12">
        <f t="shared" ca="1" si="431"/>
        <v>7.3396660214542719E-2</v>
      </c>
      <c r="G3051" s="1">
        <f t="shared" ca="1" si="424"/>
        <v>5.2237536911222895</v>
      </c>
      <c r="H3051" s="1">
        <f t="shared" ca="1" si="425"/>
        <v>6043.1722610478892</v>
      </c>
      <c r="I3051" s="1">
        <f t="shared" ca="1" si="426"/>
        <v>6043.1722610478892</v>
      </c>
      <c r="J3051" s="1">
        <f t="shared" ca="1" si="427"/>
        <v>0</v>
      </c>
      <c r="K3051" s="5">
        <f t="shared" ca="1" si="432"/>
        <v>0.32817688785083676</v>
      </c>
      <c r="L3051" s="1">
        <f t="shared" ca="1" si="430"/>
        <v>0.52375484582569987</v>
      </c>
      <c r="M3051" s="1">
        <f t="shared" ca="1" si="428"/>
        <v>6043.6960158937145</v>
      </c>
      <c r="N3051" s="13">
        <f t="shared" ca="1" si="429"/>
        <v>0.52375484582535137</v>
      </c>
    </row>
    <row r="3052" spans="5:14" x14ac:dyDescent="0.15">
      <c r="E3052" s="2">
        <v>3048</v>
      </c>
      <c r="F3052" s="12">
        <f t="shared" ca="1" si="431"/>
        <v>0.51044916174616461</v>
      </c>
      <c r="G3052" s="1">
        <f t="shared" ca="1" si="424"/>
        <v>1.3449284631088894</v>
      </c>
      <c r="H3052" s="1">
        <f t="shared" ca="1" si="425"/>
        <v>6044.5171895109979</v>
      </c>
      <c r="I3052" s="1">
        <f t="shared" ca="1" si="426"/>
        <v>6044.5171895109979</v>
      </c>
      <c r="J3052" s="1">
        <f t="shared" ca="1" si="427"/>
        <v>0</v>
      </c>
      <c r="K3052" s="5">
        <f t="shared" ca="1" si="432"/>
        <v>0.99142205081325252</v>
      </c>
      <c r="L3052" s="1">
        <f t="shared" ca="1" si="430"/>
        <v>8.5548046308511054</v>
      </c>
      <c r="M3052" s="1">
        <f t="shared" ca="1" si="428"/>
        <v>6053.0719941418492</v>
      </c>
      <c r="N3052" s="13">
        <f t="shared" ca="1" si="429"/>
        <v>8.5548046308513221</v>
      </c>
    </row>
    <row r="3053" spans="5:14" x14ac:dyDescent="0.15">
      <c r="E3053" s="2">
        <v>3049</v>
      </c>
      <c r="F3053" s="12">
        <f t="shared" ca="1" si="431"/>
        <v>0.74490584263098603</v>
      </c>
      <c r="G3053" s="1">
        <f t="shared" ca="1" si="424"/>
        <v>0.58899490864029402</v>
      </c>
      <c r="H3053" s="1">
        <f t="shared" ca="1" si="425"/>
        <v>6045.1061844196383</v>
      </c>
      <c r="I3053" s="1">
        <f t="shared" ca="1" si="426"/>
        <v>6053.0719941418492</v>
      </c>
      <c r="J3053" s="1">
        <f t="shared" ca="1" si="427"/>
        <v>7.9658097222109063</v>
      </c>
      <c r="K3053" s="5">
        <f t="shared" ca="1" si="432"/>
        <v>0.38400519569796354</v>
      </c>
      <c r="L3053" s="1">
        <f t="shared" ca="1" si="430"/>
        <v>0.66064514630008597</v>
      </c>
      <c r="M3053" s="1">
        <f t="shared" ca="1" si="428"/>
        <v>6053.7326392881496</v>
      </c>
      <c r="N3053" s="13">
        <f t="shared" ca="1" si="429"/>
        <v>8.6264548685112459</v>
      </c>
    </row>
    <row r="3054" spans="5:14" x14ac:dyDescent="0.15">
      <c r="E3054" s="2">
        <v>3050</v>
      </c>
      <c r="F3054" s="12">
        <f t="shared" ca="1" si="431"/>
        <v>1.460497722032239E-2</v>
      </c>
      <c r="G3054" s="1">
        <f t="shared" ca="1" si="424"/>
        <v>8.4527858057227814</v>
      </c>
      <c r="H3054" s="1">
        <f t="shared" ca="1" si="425"/>
        <v>6053.558970225361</v>
      </c>
      <c r="I3054" s="1">
        <f t="shared" ca="1" si="426"/>
        <v>6053.7326392881496</v>
      </c>
      <c r="J3054" s="1">
        <f t="shared" ca="1" si="427"/>
        <v>0.17366906278857641</v>
      </c>
      <c r="K3054" s="5">
        <f t="shared" ca="1" si="432"/>
        <v>0.90938190238093808</v>
      </c>
      <c r="L3054" s="1">
        <f t="shared" ca="1" si="430"/>
        <v>4.0740567139879662</v>
      </c>
      <c r="M3054" s="1">
        <f t="shared" ca="1" si="428"/>
        <v>6057.8066960021379</v>
      </c>
      <c r="N3054" s="13">
        <f t="shared" ca="1" si="429"/>
        <v>4.2477257767768606</v>
      </c>
    </row>
    <row r="3055" spans="5:14" x14ac:dyDescent="0.15">
      <c r="E3055" s="2">
        <v>3051</v>
      </c>
      <c r="F3055" s="12">
        <f t="shared" ca="1" si="431"/>
        <v>0.15499696405806096</v>
      </c>
      <c r="G3055" s="1">
        <f t="shared" ca="1" si="424"/>
        <v>3.7286994979538002</v>
      </c>
      <c r="H3055" s="1">
        <f t="shared" ca="1" si="425"/>
        <v>6057.287669723315</v>
      </c>
      <c r="I3055" s="1">
        <f t="shared" ca="1" si="426"/>
        <v>6057.8066960021379</v>
      </c>
      <c r="J3055" s="1">
        <f t="shared" ca="1" si="427"/>
        <v>0.51902627882282104</v>
      </c>
      <c r="K3055" s="5">
        <f t="shared" ca="1" si="432"/>
        <v>0.84693816191452242</v>
      </c>
      <c r="L3055" s="1">
        <f t="shared" ca="1" si="430"/>
        <v>3.1033464283122236</v>
      </c>
      <c r="M3055" s="1">
        <f t="shared" ca="1" si="428"/>
        <v>6060.9100424304497</v>
      </c>
      <c r="N3055" s="13">
        <f t="shared" ca="1" si="429"/>
        <v>3.622372707134673</v>
      </c>
    </row>
    <row r="3056" spans="5:14" x14ac:dyDescent="0.15">
      <c r="E3056" s="2">
        <v>3052</v>
      </c>
      <c r="F3056" s="12">
        <f t="shared" ca="1" si="431"/>
        <v>0.92222996278016156</v>
      </c>
      <c r="G3056" s="1">
        <f t="shared" ca="1" si="424"/>
        <v>0.16192133838562506</v>
      </c>
      <c r="H3056" s="1">
        <f t="shared" ca="1" si="425"/>
        <v>6057.4495910617006</v>
      </c>
      <c r="I3056" s="1">
        <f t="shared" ca="1" si="426"/>
        <v>6060.9100424304497</v>
      </c>
      <c r="J3056" s="1">
        <f t="shared" ca="1" si="427"/>
        <v>3.4604513687490908</v>
      </c>
      <c r="K3056" s="5">
        <f t="shared" ca="1" si="432"/>
        <v>6.8646872199564779E-3</v>
      </c>
      <c r="L3056" s="1">
        <f t="shared" ca="1" si="430"/>
        <v>3.6195396985140411E-3</v>
      </c>
      <c r="M3056" s="1">
        <f t="shared" ca="1" si="428"/>
        <v>6060.9136619701485</v>
      </c>
      <c r="N3056" s="13">
        <f t="shared" ca="1" si="429"/>
        <v>3.4640709084478658</v>
      </c>
    </row>
    <row r="3057" spans="5:14" x14ac:dyDescent="0.15">
      <c r="E3057" s="2">
        <v>3053</v>
      </c>
      <c r="F3057" s="12">
        <f t="shared" ca="1" si="431"/>
        <v>0.65210863742987957</v>
      </c>
      <c r="G3057" s="1">
        <f t="shared" ca="1" si="424"/>
        <v>0.85508821822077985</v>
      </c>
      <c r="H3057" s="1">
        <f t="shared" ca="1" si="425"/>
        <v>6058.3046792799214</v>
      </c>
      <c r="I3057" s="1">
        <f t="shared" ca="1" si="426"/>
        <v>6060.9136619701485</v>
      </c>
      <c r="J3057" s="1">
        <f t="shared" ca="1" si="427"/>
        <v>2.6089826902270943</v>
      </c>
      <c r="K3057" s="5">
        <f t="shared" ca="1" si="432"/>
        <v>0.78630726129830497</v>
      </c>
      <c r="L3057" s="1">
        <f t="shared" ca="1" si="430"/>
        <v>2.4946616398727368</v>
      </c>
      <c r="M3057" s="1">
        <f t="shared" ca="1" si="428"/>
        <v>6063.4083236100214</v>
      </c>
      <c r="N3057" s="13">
        <f t="shared" ca="1" si="429"/>
        <v>5.1036443300999963</v>
      </c>
    </row>
    <row r="3058" spans="5:14" x14ac:dyDescent="0.15">
      <c r="E3058" s="2">
        <v>3054</v>
      </c>
      <c r="F3058" s="12">
        <f t="shared" ca="1" si="431"/>
        <v>0.79380723813351595</v>
      </c>
      <c r="G3058" s="1">
        <f t="shared" ca="1" si="424"/>
        <v>0.46182924068152098</v>
      </c>
      <c r="H3058" s="1">
        <f t="shared" ca="1" si="425"/>
        <v>6058.7665085206027</v>
      </c>
      <c r="I3058" s="1">
        <f t="shared" ca="1" si="426"/>
        <v>6063.4083236100214</v>
      </c>
      <c r="J3058" s="1">
        <f t="shared" ca="1" si="427"/>
        <v>4.641815089418742</v>
      </c>
      <c r="K3058" s="5">
        <f t="shared" ca="1" si="432"/>
        <v>1.6009854012708047E-2</v>
      </c>
      <c r="L3058" s="1">
        <f t="shared" ca="1" si="430"/>
        <v>1.0451659441069986E-2</v>
      </c>
      <c r="M3058" s="1">
        <f t="shared" ca="1" si="428"/>
        <v>6063.4187752694625</v>
      </c>
      <c r="N3058" s="13">
        <f t="shared" ca="1" si="429"/>
        <v>4.6522667488598017</v>
      </c>
    </row>
    <row r="3059" spans="5:14" x14ac:dyDescent="0.15">
      <c r="E3059" s="2">
        <v>3055</v>
      </c>
      <c r="F3059" s="12">
        <f t="shared" ca="1" si="431"/>
        <v>0.92460326478696409</v>
      </c>
      <c r="G3059" s="1">
        <f t="shared" ca="1" si="424"/>
        <v>0.15678107281579021</v>
      </c>
      <c r="H3059" s="1">
        <f t="shared" ca="1" si="425"/>
        <v>6058.9232895934183</v>
      </c>
      <c r="I3059" s="1">
        <f t="shared" ca="1" si="426"/>
        <v>6063.4187752694625</v>
      </c>
      <c r="J3059" s="1">
        <f t="shared" ca="1" si="427"/>
        <v>4.4954856760441544</v>
      </c>
      <c r="K3059" s="5">
        <f t="shared" ca="1" si="432"/>
        <v>0.56644017883878117</v>
      </c>
      <c r="L3059" s="1">
        <f t="shared" ca="1" si="430"/>
        <v>1.244074624185775</v>
      </c>
      <c r="M3059" s="1">
        <f t="shared" ca="1" si="428"/>
        <v>6064.6628498936479</v>
      </c>
      <c r="N3059" s="13">
        <f t="shared" ca="1" si="429"/>
        <v>5.7395603002296411</v>
      </c>
    </row>
    <row r="3060" spans="5:14" x14ac:dyDescent="0.15">
      <c r="E3060" s="2">
        <v>3056</v>
      </c>
      <c r="F3060" s="12">
        <f t="shared" ca="1" si="431"/>
        <v>0.16855267532431328</v>
      </c>
      <c r="G3060" s="1">
        <f t="shared" ca="1" si="424"/>
        <v>3.5610139296847474</v>
      </c>
      <c r="H3060" s="1">
        <f t="shared" ca="1" si="425"/>
        <v>6062.4843035231033</v>
      </c>
      <c r="I3060" s="1">
        <f t="shared" ca="1" si="426"/>
        <v>6064.6628498936479</v>
      </c>
      <c r="J3060" s="1">
        <f t="shared" ca="1" si="427"/>
        <v>2.1785463705446091</v>
      </c>
      <c r="K3060" s="5">
        <f t="shared" ca="1" si="432"/>
        <v>0.85509298807862899</v>
      </c>
      <c r="L3060" s="1">
        <f t="shared" ca="1" si="430"/>
        <v>3.2039907210743519</v>
      </c>
      <c r="M3060" s="1">
        <f t="shared" ca="1" si="428"/>
        <v>6067.8668406147226</v>
      </c>
      <c r="N3060" s="13">
        <f t="shared" ca="1" si="429"/>
        <v>5.3825370916192696</v>
      </c>
    </row>
    <row r="3061" spans="5:14" x14ac:dyDescent="0.15">
      <c r="E3061" s="2">
        <v>3057</v>
      </c>
      <c r="F3061" s="12">
        <f t="shared" ca="1" si="431"/>
        <v>0.64917298118136224</v>
      </c>
      <c r="G3061" s="1">
        <f t="shared" ca="1" si="424"/>
        <v>0.86411212568801221</v>
      </c>
      <c r="H3061" s="1">
        <f t="shared" ca="1" si="425"/>
        <v>6063.3484156487912</v>
      </c>
      <c r="I3061" s="1">
        <f t="shared" ca="1" si="426"/>
        <v>6067.8668406147226</v>
      </c>
      <c r="J3061" s="1">
        <f t="shared" ca="1" si="427"/>
        <v>4.5184249659314446</v>
      </c>
      <c r="K3061" s="5">
        <f t="shared" ca="1" si="432"/>
        <v>0.93550946081333575</v>
      </c>
      <c r="L3061" s="1">
        <f t="shared" ca="1" si="430"/>
        <v>4.7109465884078077</v>
      </c>
      <c r="M3061" s="1">
        <f t="shared" ca="1" si="428"/>
        <v>6072.5777872031304</v>
      </c>
      <c r="N3061" s="13">
        <f t="shared" ca="1" si="429"/>
        <v>9.2293715543391954</v>
      </c>
    </row>
    <row r="3062" spans="5:14" x14ac:dyDescent="0.15">
      <c r="E3062" s="2">
        <v>3058</v>
      </c>
      <c r="F3062" s="12">
        <f t="shared" ca="1" si="431"/>
        <v>0.92024238774831535</v>
      </c>
      <c r="G3062" s="1">
        <f t="shared" ca="1" si="424"/>
        <v>0.16623635739204701</v>
      </c>
      <c r="H3062" s="1">
        <f t="shared" ca="1" si="425"/>
        <v>6063.5146520061835</v>
      </c>
      <c r="I3062" s="1">
        <f t="shared" ca="1" si="426"/>
        <v>6072.5777872031304</v>
      </c>
      <c r="J3062" s="1">
        <f t="shared" ca="1" si="427"/>
        <v>9.0631351969468597</v>
      </c>
      <c r="K3062" s="5">
        <f t="shared" ca="1" si="432"/>
        <v>0.13629432083127269</v>
      </c>
      <c r="L3062" s="1">
        <f t="shared" ca="1" si="430"/>
        <v>0.15830163606262307</v>
      </c>
      <c r="M3062" s="1">
        <f t="shared" ca="1" si="428"/>
        <v>6072.7360888391931</v>
      </c>
      <c r="N3062" s="13">
        <f t="shared" ca="1" si="429"/>
        <v>9.2214368330096477</v>
      </c>
    </row>
    <row r="3063" spans="5:14" x14ac:dyDescent="0.15">
      <c r="E3063" s="2">
        <v>3059</v>
      </c>
      <c r="F3063" s="12">
        <f t="shared" ca="1" si="431"/>
        <v>0.38297162387684058</v>
      </c>
      <c r="G3063" s="1">
        <f t="shared" ref="G3063:G3126" ca="1" si="433">-$B$4*LN(F3063)</f>
        <v>1.9195887632812692</v>
      </c>
      <c r="H3063" s="1">
        <f t="shared" ref="H3063:H3126" ca="1" si="434">H3062+G3063</f>
        <v>6065.4342407694649</v>
      </c>
      <c r="I3063" s="1">
        <f t="shared" ref="I3063:I3126" ca="1" si="435">MAX(H3063,M3062)</f>
        <v>6072.7360888391931</v>
      </c>
      <c r="J3063" s="1">
        <f t="shared" ref="J3063:J3126" ca="1" si="436">I3063-H3063</f>
        <v>7.3018480697282939</v>
      </c>
      <c r="K3063" s="5">
        <f t="shared" ca="1" si="432"/>
        <v>0.29646033804335437</v>
      </c>
      <c r="L3063" s="1">
        <f t="shared" ca="1" si="430"/>
        <v>0.45267717108448718</v>
      </c>
      <c r="M3063" s="1">
        <f t="shared" ref="M3063:M3126" ca="1" si="437">I3063+L3063</f>
        <v>6073.1887660102775</v>
      </c>
      <c r="N3063" s="13">
        <f t="shared" ref="N3063:N3126" ca="1" si="438">M3063-H3063</f>
        <v>7.7545252408126544</v>
      </c>
    </row>
    <row r="3064" spans="5:14" x14ac:dyDescent="0.15">
      <c r="E3064" s="2">
        <v>3060</v>
      </c>
      <c r="F3064" s="12">
        <f t="shared" ca="1" si="431"/>
        <v>0.20994857584764692</v>
      </c>
      <c r="G3064" s="1">
        <f t="shared" ca="1" si="433"/>
        <v>3.121785310335766</v>
      </c>
      <c r="H3064" s="1">
        <f t="shared" ca="1" si="434"/>
        <v>6068.5560260798002</v>
      </c>
      <c r="I3064" s="1">
        <f t="shared" ca="1" si="435"/>
        <v>6073.1887660102775</v>
      </c>
      <c r="J3064" s="1">
        <f t="shared" ca="1" si="436"/>
        <v>4.632739930477328</v>
      </c>
      <c r="K3064" s="5">
        <f t="shared" ca="1" si="432"/>
        <v>0.23412948437319392</v>
      </c>
      <c r="L3064" s="1">
        <f t="shared" ca="1" si="430"/>
        <v>0.3257839877405736</v>
      </c>
      <c r="M3064" s="1">
        <f t="shared" ca="1" si="437"/>
        <v>6073.5145499980181</v>
      </c>
      <c r="N3064" s="13">
        <f t="shared" ca="1" si="438"/>
        <v>4.9585239182179066</v>
      </c>
    </row>
    <row r="3065" spans="5:14" x14ac:dyDescent="0.15">
      <c r="E3065" s="2">
        <v>3061</v>
      </c>
      <c r="F3065" s="12">
        <f t="shared" ca="1" si="431"/>
        <v>0.49362411124112371</v>
      </c>
      <c r="G3065" s="1">
        <f t="shared" ca="1" si="433"/>
        <v>1.4119619197014757</v>
      </c>
      <c r="H3065" s="1">
        <f t="shared" ca="1" si="434"/>
        <v>6069.9679879995019</v>
      </c>
      <c r="I3065" s="1">
        <f t="shared" ca="1" si="435"/>
        <v>6073.5145499980181</v>
      </c>
      <c r="J3065" s="1">
        <f t="shared" ca="1" si="436"/>
        <v>3.5465619985161538</v>
      </c>
      <c r="K3065" s="5">
        <f t="shared" ca="1" si="432"/>
        <v>0.87569265933462115</v>
      </c>
      <c r="L3065" s="1">
        <f t="shared" ca="1" si="430"/>
        <v>3.4868584272309837</v>
      </c>
      <c r="M3065" s="1">
        <f t="shared" ca="1" si="437"/>
        <v>6077.0014084252489</v>
      </c>
      <c r="N3065" s="13">
        <f t="shared" ca="1" si="438"/>
        <v>7.0334204257469537</v>
      </c>
    </row>
    <row r="3066" spans="5:14" x14ac:dyDescent="0.15">
      <c r="E3066" s="2">
        <v>3062</v>
      </c>
      <c r="F3066" s="12">
        <f t="shared" ca="1" si="431"/>
        <v>0.26497483353141627</v>
      </c>
      <c r="G3066" s="1">
        <f t="shared" ca="1" si="433"/>
        <v>2.6562408506232376</v>
      </c>
      <c r="H3066" s="1">
        <f t="shared" ca="1" si="434"/>
        <v>6072.6242288501253</v>
      </c>
      <c r="I3066" s="1">
        <f t="shared" ca="1" si="435"/>
        <v>6077.0014084252489</v>
      </c>
      <c r="J3066" s="1">
        <f t="shared" ca="1" si="436"/>
        <v>4.3771795751235913</v>
      </c>
      <c r="K3066" s="5">
        <f t="shared" ca="1" si="432"/>
        <v>0.6882613428492016</v>
      </c>
      <c r="L3066" s="1">
        <f t="shared" ca="1" si="430"/>
        <v>1.8184710913589639</v>
      </c>
      <c r="M3066" s="1">
        <f t="shared" ca="1" si="437"/>
        <v>6078.8198795166081</v>
      </c>
      <c r="N3066" s="13">
        <f t="shared" ca="1" si="438"/>
        <v>6.1956506664828339</v>
      </c>
    </row>
    <row r="3067" spans="5:14" x14ac:dyDescent="0.15">
      <c r="E3067" s="2">
        <v>3063</v>
      </c>
      <c r="F3067" s="12">
        <f t="shared" ca="1" si="431"/>
        <v>0.63192863568503344</v>
      </c>
      <c r="G3067" s="1">
        <f t="shared" ca="1" si="433"/>
        <v>0.91795761886181115</v>
      </c>
      <c r="H3067" s="1">
        <f t="shared" ca="1" si="434"/>
        <v>6073.542186468987</v>
      </c>
      <c r="I3067" s="1">
        <f t="shared" ca="1" si="435"/>
        <v>6078.8198795166081</v>
      </c>
      <c r="J3067" s="1">
        <f t="shared" ca="1" si="436"/>
        <v>5.2776930476211419</v>
      </c>
      <c r="K3067" s="5">
        <f t="shared" ca="1" si="432"/>
        <v>0.34806595825070441</v>
      </c>
      <c r="L3067" s="1">
        <f t="shared" ca="1" si="430"/>
        <v>0.57073226036095825</v>
      </c>
      <c r="M3067" s="1">
        <f t="shared" ca="1" si="437"/>
        <v>6079.3906117769693</v>
      </c>
      <c r="N3067" s="13">
        <f t="shared" ca="1" si="438"/>
        <v>5.8484253079823247</v>
      </c>
    </row>
    <row r="3068" spans="5:14" x14ac:dyDescent="0.15">
      <c r="E3068" s="2">
        <v>3064</v>
      </c>
      <c r="F3068" s="12">
        <f t="shared" ca="1" si="431"/>
        <v>3.4270119865487114E-4</v>
      </c>
      <c r="G3068" s="1">
        <f t="shared" ca="1" si="433"/>
        <v>15.957303262820034</v>
      </c>
      <c r="H3068" s="1">
        <f t="shared" ca="1" si="434"/>
        <v>6089.4994897318074</v>
      </c>
      <c r="I3068" s="1">
        <f t="shared" ca="1" si="435"/>
        <v>6089.4994897318074</v>
      </c>
      <c r="J3068" s="1">
        <f t="shared" ca="1" si="436"/>
        <v>0</v>
      </c>
      <c r="K3068" s="5">
        <f t="shared" ca="1" si="432"/>
        <v>0.5389405486497254</v>
      </c>
      <c r="L3068" s="1">
        <f t="shared" ca="1" si="430"/>
        <v>1.139341721230626</v>
      </c>
      <c r="M3068" s="1">
        <f t="shared" ca="1" si="437"/>
        <v>6090.6388314530377</v>
      </c>
      <c r="N3068" s="13">
        <f t="shared" ca="1" si="438"/>
        <v>1.1393417212302666</v>
      </c>
    </row>
    <row r="3069" spans="5:14" x14ac:dyDescent="0.15">
      <c r="E3069" s="2">
        <v>3065</v>
      </c>
      <c r="F3069" s="12">
        <f t="shared" ca="1" si="431"/>
        <v>0.4516460872453284</v>
      </c>
      <c r="G3069" s="1">
        <f t="shared" ca="1" si="433"/>
        <v>1.5897127973379195</v>
      </c>
      <c r="H3069" s="1">
        <f t="shared" ca="1" si="434"/>
        <v>6091.089202529145</v>
      </c>
      <c r="I3069" s="1">
        <f t="shared" ca="1" si="435"/>
        <v>6091.089202529145</v>
      </c>
      <c r="J3069" s="1">
        <f t="shared" ca="1" si="436"/>
        <v>0</v>
      </c>
      <c r="K3069" s="5">
        <f t="shared" ca="1" si="432"/>
        <v>4.1529136965847369E-2</v>
      </c>
      <c r="L3069" s="1">
        <f t="shared" ca="1" si="430"/>
        <v>3.4638049336955232E-2</v>
      </c>
      <c r="M3069" s="1">
        <f t="shared" ca="1" si="437"/>
        <v>6091.1238405784816</v>
      </c>
      <c r="N3069" s="13">
        <f t="shared" ca="1" si="438"/>
        <v>3.4638049336535914E-2</v>
      </c>
    </row>
    <row r="3070" spans="5:14" x14ac:dyDescent="0.15">
      <c r="E3070" s="2">
        <v>3066</v>
      </c>
      <c r="F3070" s="12">
        <f t="shared" ca="1" si="431"/>
        <v>0.33452631136130495</v>
      </c>
      <c r="G3070" s="1">
        <f t="shared" ca="1" si="433"/>
        <v>2.1900794874582044</v>
      </c>
      <c r="H3070" s="1">
        <f t="shared" ca="1" si="434"/>
        <v>6093.2792820166032</v>
      </c>
      <c r="I3070" s="1">
        <f t="shared" ca="1" si="435"/>
        <v>6093.2792820166032</v>
      </c>
      <c r="J3070" s="1">
        <f t="shared" ca="1" si="436"/>
        <v>0</v>
      </c>
      <c r="K3070" s="5">
        <f t="shared" ca="1" si="432"/>
        <v>0.41618429573528748</v>
      </c>
      <c r="L3070" s="1">
        <f t="shared" ca="1" si="430"/>
        <v>0.74706955034646827</v>
      </c>
      <c r="M3070" s="1">
        <f t="shared" ca="1" si="437"/>
        <v>6094.0263515669494</v>
      </c>
      <c r="N3070" s="13">
        <f t="shared" ca="1" si="438"/>
        <v>0.7470695503461684</v>
      </c>
    </row>
    <row r="3071" spans="5:14" x14ac:dyDescent="0.15">
      <c r="E3071" s="2">
        <v>3067</v>
      </c>
      <c r="F3071" s="12">
        <f t="shared" ca="1" si="431"/>
        <v>0.11631212197192287</v>
      </c>
      <c r="G3071" s="1">
        <f t="shared" ca="1" si="433"/>
        <v>4.3029559893840137</v>
      </c>
      <c r="H3071" s="1">
        <f t="shared" ca="1" si="434"/>
        <v>6097.5822380059872</v>
      </c>
      <c r="I3071" s="1">
        <f t="shared" ca="1" si="435"/>
        <v>6097.5822380059872</v>
      </c>
      <c r="J3071" s="1">
        <f t="shared" ca="1" si="436"/>
        <v>0</v>
      </c>
      <c r="K3071" s="5">
        <f t="shared" ca="1" si="432"/>
        <v>9.1773989800624678E-2</v>
      </c>
      <c r="L3071" s="1">
        <f t="shared" ca="1" si="430"/>
        <v>9.4892994401404737E-2</v>
      </c>
      <c r="M3071" s="1">
        <f t="shared" ca="1" si="437"/>
        <v>6097.6771310003887</v>
      </c>
      <c r="N3071" s="13">
        <f t="shared" ca="1" si="438"/>
        <v>9.4892994401561737E-2</v>
      </c>
    </row>
    <row r="3072" spans="5:14" x14ac:dyDescent="0.15">
      <c r="E3072" s="2">
        <v>3068</v>
      </c>
      <c r="F3072" s="12">
        <f t="shared" ca="1" si="431"/>
        <v>5.3426311023569872E-2</v>
      </c>
      <c r="G3072" s="1">
        <f t="shared" ca="1" si="433"/>
        <v>5.8589038771267408</v>
      </c>
      <c r="H3072" s="1">
        <f t="shared" ca="1" si="434"/>
        <v>6103.4411418831141</v>
      </c>
      <c r="I3072" s="1">
        <f t="shared" ca="1" si="435"/>
        <v>6103.4411418831141</v>
      </c>
      <c r="J3072" s="1">
        <f t="shared" ca="1" si="436"/>
        <v>0</v>
      </c>
      <c r="K3072" s="5">
        <f t="shared" ca="1" si="432"/>
        <v>0.53722672117574999</v>
      </c>
      <c r="L3072" s="1">
        <f t="shared" ca="1" si="430"/>
        <v>1.1330518457755414</v>
      </c>
      <c r="M3072" s="1">
        <f t="shared" ca="1" si="437"/>
        <v>6104.5741937288894</v>
      </c>
      <c r="N3072" s="13">
        <f t="shared" ca="1" si="438"/>
        <v>1.1330518457752987</v>
      </c>
    </row>
    <row r="3073" spans="5:14" x14ac:dyDescent="0.15">
      <c r="E3073" s="2">
        <v>3069</v>
      </c>
      <c r="F3073" s="12">
        <f t="shared" ca="1" si="431"/>
        <v>0.94555577565945503</v>
      </c>
      <c r="G3073" s="1">
        <f t="shared" ca="1" si="433"/>
        <v>0.11196480394726342</v>
      </c>
      <c r="H3073" s="1">
        <f t="shared" ca="1" si="434"/>
        <v>6103.5531066870617</v>
      </c>
      <c r="I3073" s="1">
        <f t="shared" ca="1" si="435"/>
        <v>6104.5741937288894</v>
      </c>
      <c r="J3073" s="1">
        <f t="shared" ca="1" si="436"/>
        <v>1.0210870418277409</v>
      </c>
      <c r="K3073" s="5">
        <f t="shared" ca="1" si="432"/>
        <v>0.84982386467982263</v>
      </c>
      <c r="L3073" s="1">
        <f t="shared" ca="1" si="430"/>
        <v>3.1383119673214548</v>
      </c>
      <c r="M3073" s="1">
        <f t="shared" ca="1" si="437"/>
        <v>6107.7125056962113</v>
      </c>
      <c r="N3073" s="13">
        <f t="shared" ca="1" si="438"/>
        <v>4.159399009149638</v>
      </c>
    </row>
    <row r="3074" spans="5:14" x14ac:dyDescent="0.15">
      <c r="E3074" s="2">
        <v>3070</v>
      </c>
      <c r="F3074" s="12">
        <f t="shared" ca="1" si="431"/>
        <v>0.50758085804190622</v>
      </c>
      <c r="G3074" s="1">
        <f t="shared" ca="1" si="433"/>
        <v>1.3561985091326321</v>
      </c>
      <c r="H3074" s="1">
        <f t="shared" ca="1" si="434"/>
        <v>6104.9093051961945</v>
      </c>
      <c r="I3074" s="1">
        <f t="shared" ca="1" si="435"/>
        <v>6107.7125056962113</v>
      </c>
      <c r="J3074" s="1">
        <f t="shared" ca="1" si="436"/>
        <v>2.8032005000168283</v>
      </c>
      <c r="K3074" s="5">
        <f t="shared" ca="1" si="432"/>
        <v>0.86589787345636338</v>
      </c>
      <c r="L3074" s="1">
        <f t="shared" ca="1" si="430"/>
        <v>3.3467654859370546</v>
      </c>
      <c r="M3074" s="1">
        <f t="shared" ca="1" si="437"/>
        <v>6111.0592711821482</v>
      </c>
      <c r="N3074" s="13">
        <f t="shared" ca="1" si="438"/>
        <v>6.1499659859537132</v>
      </c>
    </row>
    <row r="3075" spans="5:14" x14ac:dyDescent="0.15">
      <c r="E3075" s="2">
        <v>3071</v>
      </c>
      <c r="F3075" s="12">
        <f t="shared" ca="1" si="431"/>
        <v>0.27275837153769011</v>
      </c>
      <c r="G3075" s="1">
        <f t="shared" ca="1" si="433"/>
        <v>2.5983379233190789</v>
      </c>
      <c r="H3075" s="1">
        <f t="shared" ca="1" si="434"/>
        <v>6107.5076431195139</v>
      </c>
      <c r="I3075" s="1">
        <f t="shared" ca="1" si="435"/>
        <v>6111.0592711821482</v>
      </c>
      <c r="J3075" s="1">
        <f t="shared" ca="1" si="436"/>
        <v>3.5516280626343359</v>
      </c>
      <c r="K3075" s="5">
        <f t="shared" ca="1" si="432"/>
        <v>0.92543438516062382</v>
      </c>
      <c r="L3075" s="1">
        <f t="shared" ca="1" si="430"/>
        <v>4.438569227138764</v>
      </c>
      <c r="M3075" s="1">
        <f t="shared" ca="1" si="437"/>
        <v>6115.4978404092872</v>
      </c>
      <c r="N3075" s="13">
        <f t="shared" ca="1" si="438"/>
        <v>7.9901972897732776</v>
      </c>
    </row>
    <row r="3076" spans="5:14" x14ac:dyDescent="0.15">
      <c r="E3076" s="2">
        <v>3072</v>
      </c>
      <c r="F3076" s="12">
        <f t="shared" ca="1" si="431"/>
        <v>0.1604587529739121</v>
      </c>
      <c r="G3076" s="1">
        <f t="shared" ca="1" si="433"/>
        <v>3.6594367205132246</v>
      </c>
      <c r="H3076" s="1">
        <f t="shared" ca="1" si="434"/>
        <v>6111.1670798400273</v>
      </c>
      <c r="I3076" s="1">
        <f t="shared" ca="1" si="435"/>
        <v>6115.4978404092872</v>
      </c>
      <c r="J3076" s="1">
        <f t="shared" ca="1" si="436"/>
        <v>4.3307605692598372</v>
      </c>
      <c r="K3076" s="5">
        <f t="shared" ca="1" si="432"/>
        <v>0.47361341035863069</v>
      </c>
      <c r="L3076" s="1">
        <f t="shared" ca="1" si="430"/>
        <v>0.91699484278549082</v>
      </c>
      <c r="M3076" s="1">
        <f t="shared" ca="1" si="437"/>
        <v>6116.4148352520724</v>
      </c>
      <c r="N3076" s="13">
        <f t="shared" ca="1" si="438"/>
        <v>5.2477554120450804</v>
      </c>
    </row>
    <row r="3077" spans="5:14" x14ac:dyDescent="0.15">
      <c r="E3077" s="2">
        <v>3073</v>
      </c>
      <c r="F3077" s="12">
        <f t="shared" ca="1" si="431"/>
        <v>0.99710767060109018</v>
      </c>
      <c r="G3077" s="1">
        <f t="shared" ca="1" si="433"/>
        <v>5.7930405328987591E-3</v>
      </c>
      <c r="H3077" s="1">
        <f t="shared" ca="1" si="434"/>
        <v>6111.1728728805601</v>
      </c>
      <c r="I3077" s="1">
        <f t="shared" ca="1" si="435"/>
        <v>6116.4148352520724</v>
      </c>
      <c r="J3077" s="1">
        <f t="shared" ca="1" si="436"/>
        <v>5.2419623715122725</v>
      </c>
      <c r="K3077" s="5">
        <f t="shared" ca="1" si="432"/>
        <v>0.99778436528021419</v>
      </c>
      <c r="L3077" s="1">
        <f t="shared" ca="1" si="430"/>
        <v>11.171089785281824</v>
      </c>
      <c r="M3077" s="1">
        <f t="shared" ca="1" si="437"/>
        <v>6127.5859250373542</v>
      </c>
      <c r="N3077" s="13">
        <f t="shared" ca="1" si="438"/>
        <v>16.413052156794038</v>
      </c>
    </row>
    <row r="3078" spans="5:14" x14ac:dyDescent="0.15">
      <c r="E3078" s="2">
        <v>3074</v>
      </c>
      <c r="F3078" s="12">
        <f t="shared" ca="1" si="431"/>
        <v>0.65300589459626723</v>
      </c>
      <c r="G3078" s="1">
        <f t="shared" ca="1" si="433"/>
        <v>0.85233824559927629</v>
      </c>
      <c r="H3078" s="1">
        <f t="shared" ca="1" si="434"/>
        <v>6112.0252111261598</v>
      </c>
      <c r="I3078" s="1">
        <f t="shared" ca="1" si="435"/>
        <v>6127.5859250373542</v>
      </c>
      <c r="J3078" s="1">
        <f t="shared" ca="1" si="436"/>
        <v>15.560713911194398</v>
      </c>
      <c r="K3078" s="5">
        <f t="shared" ca="1" si="432"/>
        <v>0.30093794181287326</v>
      </c>
      <c r="L3078" s="1">
        <f t="shared" ref="L3078:L3141" ca="1" si="439">_xlfn.GAMMA.INV(K3078, 0.8, 2)</f>
        <v>0.46243495227514619</v>
      </c>
      <c r="M3078" s="1">
        <f t="shared" ca="1" si="437"/>
        <v>6128.0483599896297</v>
      </c>
      <c r="N3078" s="13">
        <f t="shared" ca="1" si="438"/>
        <v>16.023148863469942</v>
      </c>
    </row>
    <row r="3079" spans="5:14" x14ac:dyDescent="0.15">
      <c r="E3079" s="2">
        <v>3075</v>
      </c>
      <c r="F3079" s="12">
        <f t="shared" ref="F3079:F3142" ca="1" si="440">RAND()</f>
        <v>0.36166786610100454</v>
      </c>
      <c r="G3079" s="1">
        <f t="shared" ca="1" si="433"/>
        <v>2.0340579705457573</v>
      </c>
      <c r="H3079" s="1">
        <f t="shared" ca="1" si="434"/>
        <v>6114.059269096706</v>
      </c>
      <c r="I3079" s="1">
        <f t="shared" ca="1" si="435"/>
        <v>6128.0483599896297</v>
      </c>
      <c r="J3079" s="1">
        <f t="shared" ca="1" si="436"/>
        <v>13.989090892923741</v>
      </c>
      <c r="K3079" s="5">
        <f t="shared" ref="K3079:K3142" ca="1" si="441">RAND()</f>
        <v>3.0250137294465684E-2</v>
      </c>
      <c r="L3079" s="1">
        <f t="shared" ca="1" si="439"/>
        <v>2.3235383311274161E-2</v>
      </c>
      <c r="M3079" s="1">
        <f t="shared" ca="1" si="437"/>
        <v>6128.0715953729414</v>
      </c>
      <c r="N3079" s="13">
        <f t="shared" ca="1" si="438"/>
        <v>14.012326276235399</v>
      </c>
    </row>
    <row r="3080" spans="5:14" x14ac:dyDescent="0.15">
      <c r="E3080" s="2">
        <v>3076</v>
      </c>
      <c r="F3080" s="12">
        <f t="shared" ca="1" si="440"/>
        <v>0.15670748936301826</v>
      </c>
      <c r="G3080" s="1">
        <f t="shared" ca="1" si="433"/>
        <v>3.7067486729729389</v>
      </c>
      <c r="H3080" s="1">
        <f t="shared" ca="1" si="434"/>
        <v>6117.7660177696789</v>
      </c>
      <c r="I3080" s="1">
        <f t="shared" ca="1" si="435"/>
        <v>6128.0715953729414</v>
      </c>
      <c r="J3080" s="1">
        <f t="shared" ca="1" si="436"/>
        <v>10.305577603262464</v>
      </c>
      <c r="K3080" s="5">
        <f t="shared" ca="1" si="441"/>
        <v>0.55128713849302824</v>
      </c>
      <c r="L3080" s="1">
        <f t="shared" ca="1" si="439"/>
        <v>1.1854596601989384</v>
      </c>
      <c r="M3080" s="1">
        <f t="shared" ca="1" si="437"/>
        <v>6129.2570550331402</v>
      </c>
      <c r="N3080" s="13">
        <f t="shared" ca="1" si="438"/>
        <v>11.491037263461294</v>
      </c>
    </row>
    <row r="3081" spans="5:14" x14ac:dyDescent="0.15">
      <c r="E3081" s="2">
        <v>3077</v>
      </c>
      <c r="F3081" s="12">
        <f t="shared" ca="1" si="440"/>
        <v>0.64628294313105972</v>
      </c>
      <c r="G3081" s="1">
        <f t="shared" ca="1" si="433"/>
        <v>0.87303575725458937</v>
      </c>
      <c r="H3081" s="1">
        <f t="shared" ca="1" si="434"/>
        <v>6118.6390535269338</v>
      </c>
      <c r="I3081" s="1">
        <f t="shared" ca="1" si="435"/>
        <v>6129.2570550331402</v>
      </c>
      <c r="J3081" s="1">
        <f t="shared" ca="1" si="436"/>
        <v>10.618001506206383</v>
      </c>
      <c r="K3081" s="5">
        <f t="shared" ca="1" si="441"/>
        <v>0.62735059527352754</v>
      </c>
      <c r="L3081" s="1">
        <f t="shared" ca="1" si="439"/>
        <v>1.5053283235079897</v>
      </c>
      <c r="M3081" s="1">
        <f t="shared" ca="1" si="437"/>
        <v>6130.7623833566486</v>
      </c>
      <c r="N3081" s="13">
        <f t="shared" ca="1" si="438"/>
        <v>12.123329829714748</v>
      </c>
    </row>
    <row r="3082" spans="5:14" x14ac:dyDescent="0.15">
      <c r="E3082" s="2">
        <v>3078</v>
      </c>
      <c r="F3082" s="12">
        <f t="shared" ca="1" si="440"/>
        <v>0.60150387415692963</v>
      </c>
      <c r="G3082" s="1">
        <f t="shared" ca="1" si="433"/>
        <v>1.0166446055239897</v>
      </c>
      <c r="H3082" s="1">
        <f t="shared" ca="1" si="434"/>
        <v>6119.6556981324575</v>
      </c>
      <c r="I3082" s="1">
        <f t="shared" ca="1" si="435"/>
        <v>6130.7623833566486</v>
      </c>
      <c r="J3082" s="1">
        <f t="shared" ca="1" si="436"/>
        <v>11.106685224191096</v>
      </c>
      <c r="K3082" s="5">
        <f t="shared" ca="1" si="441"/>
        <v>0.6671368289386026</v>
      </c>
      <c r="L3082" s="1">
        <f t="shared" ca="1" si="439"/>
        <v>1.7028594190567914</v>
      </c>
      <c r="M3082" s="1">
        <f t="shared" ca="1" si="437"/>
        <v>6132.4652427757055</v>
      </c>
      <c r="N3082" s="13">
        <f t="shared" ca="1" si="438"/>
        <v>12.809544643248046</v>
      </c>
    </row>
    <row r="3083" spans="5:14" x14ac:dyDescent="0.15">
      <c r="E3083" s="2">
        <v>3079</v>
      </c>
      <c r="F3083" s="12">
        <f t="shared" ca="1" si="440"/>
        <v>0.34686232269637174</v>
      </c>
      <c r="G3083" s="1">
        <f t="shared" ca="1" si="433"/>
        <v>2.1176546846618671</v>
      </c>
      <c r="H3083" s="1">
        <f t="shared" ca="1" si="434"/>
        <v>6121.7733528171193</v>
      </c>
      <c r="I3083" s="1">
        <f t="shared" ca="1" si="435"/>
        <v>6132.4652427757055</v>
      </c>
      <c r="J3083" s="1">
        <f t="shared" ca="1" si="436"/>
        <v>10.691889958586216</v>
      </c>
      <c r="K3083" s="5">
        <f t="shared" ca="1" si="441"/>
        <v>0.60005171071751917</v>
      </c>
      <c r="L3083" s="1">
        <f t="shared" ca="1" si="439"/>
        <v>1.38276578163953</v>
      </c>
      <c r="M3083" s="1">
        <f t="shared" ca="1" si="437"/>
        <v>6133.8480085573447</v>
      </c>
      <c r="N3083" s="13">
        <f t="shared" ca="1" si="438"/>
        <v>12.074655740225353</v>
      </c>
    </row>
    <row r="3084" spans="5:14" x14ac:dyDescent="0.15">
      <c r="E3084" s="2">
        <v>3080</v>
      </c>
      <c r="F3084" s="12">
        <f t="shared" ca="1" si="440"/>
        <v>6.2878899353948414E-2</v>
      </c>
      <c r="G3084" s="1">
        <f t="shared" ca="1" si="433"/>
        <v>5.5330892698548304</v>
      </c>
      <c r="H3084" s="1">
        <f t="shared" ca="1" si="434"/>
        <v>6127.3064420869741</v>
      </c>
      <c r="I3084" s="1">
        <f t="shared" ca="1" si="435"/>
        <v>6133.8480085573447</v>
      </c>
      <c r="J3084" s="1">
        <f t="shared" ca="1" si="436"/>
        <v>6.5415664703705261</v>
      </c>
      <c r="K3084" s="5">
        <f t="shared" ca="1" si="441"/>
        <v>0.15472771152037712</v>
      </c>
      <c r="L3084" s="1">
        <f t="shared" ca="1" si="439"/>
        <v>0.18695902442899803</v>
      </c>
      <c r="M3084" s="1">
        <f t="shared" ca="1" si="437"/>
        <v>6134.0349675817733</v>
      </c>
      <c r="N3084" s="13">
        <f t="shared" ca="1" si="438"/>
        <v>6.7285254947992144</v>
      </c>
    </row>
    <row r="3085" spans="5:14" x14ac:dyDescent="0.15">
      <c r="E3085" s="2">
        <v>3081</v>
      </c>
      <c r="F3085" s="12">
        <f t="shared" ca="1" si="440"/>
        <v>0.8876546144632681</v>
      </c>
      <c r="G3085" s="1">
        <f t="shared" ca="1" si="433"/>
        <v>0.23834511865246699</v>
      </c>
      <c r="H3085" s="1">
        <f t="shared" ca="1" si="434"/>
        <v>6127.5447872056266</v>
      </c>
      <c r="I3085" s="1">
        <f t="shared" ca="1" si="435"/>
        <v>6134.0349675817733</v>
      </c>
      <c r="J3085" s="1">
        <f t="shared" ca="1" si="436"/>
        <v>6.4901803761467818</v>
      </c>
      <c r="K3085" s="5">
        <f t="shared" ca="1" si="441"/>
        <v>0.80161164558925424</v>
      </c>
      <c r="L3085" s="1">
        <f t="shared" ca="1" si="439"/>
        <v>2.6294394597636979</v>
      </c>
      <c r="M3085" s="1">
        <f t="shared" ca="1" si="437"/>
        <v>6136.6644070415368</v>
      </c>
      <c r="N3085" s="13">
        <f t="shared" ca="1" si="438"/>
        <v>9.1196198359102709</v>
      </c>
    </row>
    <row r="3086" spans="5:14" x14ac:dyDescent="0.15">
      <c r="E3086" s="2">
        <v>3082</v>
      </c>
      <c r="F3086" s="12">
        <f t="shared" ca="1" si="440"/>
        <v>0.65645680717329835</v>
      </c>
      <c r="G3086" s="1">
        <f t="shared" ca="1" si="433"/>
        <v>0.84179675996112424</v>
      </c>
      <c r="H3086" s="1">
        <f t="shared" ca="1" si="434"/>
        <v>6128.3865839655873</v>
      </c>
      <c r="I3086" s="1">
        <f t="shared" ca="1" si="435"/>
        <v>6136.6644070415368</v>
      </c>
      <c r="J3086" s="1">
        <f t="shared" ca="1" si="436"/>
        <v>8.2778230759495273</v>
      </c>
      <c r="K3086" s="5">
        <f t="shared" ca="1" si="441"/>
        <v>0.13240498953338997</v>
      </c>
      <c r="L3086" s="1">
        <f t="shared" ca="1" si="439"/>
        <v>0.15243027332608006</v>
      </c>
      <c r="M3086" s="1">
        <f t="shared" ca="1" si="437"/>
        <v>6136.8168373148628</v>
      </c>
      <c r="N3086" s="13">
        <f t="shared" ca="1" si="438"/>
        <v>8.4302533492755174</v>
      </c>
    </row>
    <row r="3087" spans="5:14" x14ac:dyDescent="0.15">
      <c r="E3087" s="2">
        <v>3083</v>
      </c>
      <c r="F3087" s="12">
        <f t="shared" ca="1" si="440"/>
        <v>0.80763935903940298</v>
      </c>
      <c r="G3087" s="1">
        <f t="shared" ca="1" si="433"/>
        <v>0.42727931584387596</v>
      </c>
      <c r="H3087" s="1">
        <f t="shared" ca="1" si="434"/>
        <v>6128.8138632814316</v>
      </c>
      <c r="I3087" s="1">
        <f t="shared" ca="1" si="435"/>
        <v>6136.8168373148628</v>
      </c>
      <c r="J3087" s="1">
        <f t="shared" ca="1" si="436"/>
        <v>8.002974033431201</v>
      </c>
      <c r="K3087" s="5">
        <f t="shared" ca="1" si="441"/>
        <v>0.40884580198465426</v>
      </c>
      <c r="L3087" s="1">
        <f t="shared" ca="1" si="439"/>
        <v>0.72684036490203763</v>
      </c>
      <c r="M3087" s="1">
        <f t="shared" ca="1" si="437"/>
        <v>6137.5436776797651</v>
      </c>
      <c r="N3087" s="13">
        <f t="shared" ca="1" si="438"/>
        <v>8.7298143983334739</v>
      </c>
    </row>
    <row r="3088" spans="5:14" x14ac:dyDescent="0.15">
      <c r="E3088" s="2">
        <v>3084</v>
      </c>
      <c r="F3088" s="12">
        <f t="shared" ca="1" si="440"/>
        <v>0.9732514502442946</v>
      </c>
      <c r="G3088" s="1">
        <f t="shared" ca="1" si="433"/>
        <v>5.4225604776179395E-2</v>
      </c>
      <c r="H3088" s="1">
        <f t="shared" ca="1" si="434"/>
        <v>6128.8680888862082</v>
      </c>
      <c r="I3088" s="1">
        <f t="shared" ca="1" si="435"/>
        <v>6137.5436776797651</v>
      </c>
      <c r="J3088" s="1">
        <f t="shared" ca="1" si="436"/>
        <v>8.6755887935569262</v>
      </c>
      <c r="K3088" s="5">
        <f t="shared" ca="1" si="441"/>
        <v>0.41603667503905561</v>
      </c>
      <c r="L3088" s="1">
        <f t="shared" ca="1" si="439"/>
        <v>0.7466594993615232</v>
      </c>
      <c r="M3088" s="1">
        <f t="shared" ca="1" si="437"/>
        <v>6138.2903371791263</v>
      </c>
      <c r="N3088" s="13">
        <f t="shared" ca="1" si="438"/>
        <v>9.4222482929180842</v>
      </c>
    </row>
    <row r="3089" spans="5:14" x14ac:dyDescent="0.15">
      <c r="E3089" s="2">
        <v>3085</v>
      </c>
      <c r="F3089" s="12">
        <f t="shared" ca="1" si="440"/>
        <v>0.81802742785329607</v>
      </c>
      <c r="G3089" s="1">
        <f t="shared" ca="1" si="433"/>
        <v>0.40171882511703638</v>
      </c>
      <c r="H3089" s="1">
        <f t="shared" ca="1" si="434"/>
        <v>6129.2698077113255</v>
      </c>
      <c r="I3089" s="1">
        <f t="shared" ca="1" si="435"/>
        <v>6138.2903371791263</v>
      </c>
      <c r="J3089" s="1">
        <f t="shared" ca="1" si="436"/>
        <v>9.0205294678007704</v>
      </c>
      <c r="K3089" s="5">
        <f t="shared" ca="1" si="441"/>
        <v>0.51554880059268027</v>
      </c>
      <c r="L3089" s="1">
        <f t="shared" ca="1" si="439"/>
        <v>1.0557320742406751</v>
      </c>
      <c r="M3089" s="1">
        <f t="shared" ca="1" si="437"/>
        <v>6139.3460692533672</v>
      </c>
      <c r="N3089" s="13">
        <f t="shared" ca="1" si="438"/>
        <v>10.076261542041721</v>
      </c>
    </row>
    <row r="3090" spans="5:14" x14ac:dyDescent="0.15">
      <c r="E3090" s="2">
        <v>3086</v>
      </c>
      <c r="F3090" s="12">
        <f t="shared" ca="1" si="440"/>
        <v>0.41496459781386996</v>
      </c>
      <c r="G3090" s="1">
        <f t="shared" ca="1" si="433"/>
        <v>1.7591241377256908</v>
      </c>
      <c r="H3090" s="1">
        <f t="shared" ca="1" si="434"/>
        <v>6131.0289318490513</v>
      </c>
      <c r="I3090" s="1">
        <f t="shared" ca="1" si="435"/>
        <v>6139.3460692533672</v>
      </c>
      <c r="J3090" s="1">
        <f t="shared" ca="1" si="436"/>
        <v>8.3171374043158721</v>
      </c>
      <c r="K3090" s="5">
        <f t="shared" ca="1" si="441"/>
        <v>0.32731558061749311</v>
      </c>
      <c r="L3090" s="1">
        <f t="shared" ca="1" si="439"/>
        <v>0.52176327084208551</v>
      </c>
      <c r="M3090" s="1">
        <f t="shared" ca="1" si="437"/>
        <v>6139.867832524209</v>
      </c>
      <c r="N3090" s="13">
        <f t="shared" ca="1" si="438"/>
        <v>8.8389006751576744</v>
      </c>
    </row>
    <row r="3091" spans="5:14" x14ac:dyDescent="0.15">
      <c r="E3091" s="2">
        <v>3087</v>
      </c>
      <c r="F3091" s="12">
        <f t="shared" ca="1" si="440"/>
        <v>0.88361136424491604</v>
      </c>
      <c r="G3091" s="1">
        <f t="shared" ca="1" si="433"/>
        <v>0.24747589243722723</v>
      </c>
      <c r="H3091" s="1">
        <f t="shared" ca="1" si="434"/>
        <v>6131.2764077414886</v>
      </c>
      <c r="I3091" s="1">
        <f t="shared" ca="1" si="435"/>
        <v>6139.867832524209</v>
      </c>
      <c r="J3091" s="1">
        <f t="shared" ca="1" si="436"/>
        <v>8.5914247827204235</v>
      </c>
      <c r="K3091" s="5">
        <f t="shared" ca="1" si="441"/>
        <v>0.59930276658019777</v>
      </c>
      <c r="L3091" s="1">
        <f t="shared" ca="1" si="439"/>
        <v>1.379535255722018</v>
      </c>
      <c r="M3091" s="1">
        <f t="shared" ca="1" si="437"/>
        <v>6141.2473677799308</v>
      </c>
      <c r="N3091" s="13">
        <f t="shared" ca="1" si="438"/>
        <v>9.9709600384421719</v>
      </c>
    </row>
    <row r="3092" spans="5:14" x14ac:dyDescent="0.15">
      <c r="E3092" s="2">
        <v>3088</v>
      </c>
      <c r="F3092" s="12">
        <f t="shared" ca="1" si="440"/>
        <v>0.882709247280137</v>
      </c>
      <c r="G3092" s="1">
        <f t="shared" ca="1" si="433"/>
        <v>0.24951882176122686</v>
      </c>
      <c r="H3092" s="1">
        <f t="shared" ca="1" si="434"/>
        <v>6131.5259265632494</v>
      </c>
      <c r="I3092" s="1">
        <f t="shared" ca="1" si="435"/>
        <v>6141.2473677799308</v>
      </c>
      <c r="J3092" s="1">
        <f t="shared" ca="1" si="436"/>
        <v>9.7214412166813418</v>
      </c>
      <c r="K3092" s="5">
        <f t="shared" ca="1" si="441"/>
        <v>0.9269193600184531</v>
      </c>
      <c r="L3092" s="1">
        <f t="shared" ca="1" si="439"/>
        <v>4.4762662027664755</v>
      </c>
      <c r="M3092" s="1">
        <f t="shared" ca="1" si="437"/>
        <v>6145.7236339826968</v>
      </c>
      <c r="N3092" s="13">
        <f t="shared" ca="1" si="438"/>
        <v>14.197707419447397</v>
      </c>
    </row>
    <row r="3093" spans="5:14" x14ac:dyDescent="0.15">
      <c r="E3093" s="2">
        <v>3089</v>
      </c>
      <c r="F3093" s="12">
        <f t="shared" ca="1" si="440"/>
        <v>0.82046129732424689</v>
      </c>
      <c r="G3093" s="1">
        <f t="shared" ca="1" si="433"/>
        <v>0.39577707837522519</v>
      </c>
      <c r="H3093" s="1">
        <f t="shared" ca="1" si="434"/>
        <v>6131.9217036416248</v>
      </c>
      <c r="I3093" s="1">
        <f t="shared" ca="1" si="435"/>
        <v>6145.7236339826968</v>
      </c>
      <c r="J3093" s="1">
        <f t="shared" ca="1" si="436"/>
        <v>13.801930341071966</v>
      </c>
      <c r="K3093" s="5">
        <f t="shared" ca="1" si="441"/>
        <v>0.63659293663575478</v>
      </c>
      <c r="L3093" s="1">
        <f t="shared" ca="1" si="439"/>
        <v>1.5490841687805585</v>
      </c>
      <c r="M3093" s="1">
        <f t="shared" ca="1" si="437"/>
        <v>6147.2727181514774</v>
      </c>
      <c r="N3093" s="13">
        <f t="shared" ca="1" si="438"/>
        <v>15.351014509852575</v>
      </c>
    </row>
    <row r="3094" spans="5:14" x14ac:dyDescent="0.15">
      <c r="E3094" s="2">
        <v>3090</v>
      </c>
      <c r="F3094" s="12">
        <f t="shared" ca="1" si="440"/>
        <v>0.57144163634612999</v>
      </c>
      <c r="G3094" s="1">
        <f t="shared" ca="1" si="433"/>
        <v>1.1191858491821269</v>
      </c>
      <c r="H3094" s="1">
        <f t="shared" ca="1" si="434"/>
        <v>6133.0408894908069</v>
      </c>
      <c r="I3094" s="1">
        <f t="shared" ca="1" si="435"/>
        <v>6147.2727181514774</v>
      </c>
      <c r="J3094" s="1">
        <f t="shared" ca="1" si="436"/>
        <v>14.231828660670544</v>
      </c>
      <c r="K3094" s="5">
        <f t="shared" ca="1" si="441"/>
        <v>0.405443122910775</v>
      </c>
      <c r="L3094" s="1">
        <f t="shared" ca="1" si="439"/>
        <v>0.71756697324860785</v>
      </c>
      <c r="M3094" s="1">
        <f t="shared" ca="1" si="437"/>
        <v>6147.9902851247261</v>
      </c>
      <c r="N3094" s="13">
        <f t="shared" ca="1" si="438"/>
        <v>14.949395633919266</v>
      </c>
    </row>
    <row r="3095" spans="5:14" x14ac:dyDescent="0.15">
      <c r="E3095" s="2">
        <v>3091</v>
      </c>
      <c r="F3095" s="12">
        <f t="shared" ca="1" si="440"/>
        <v>0.77910915106311551</v>
      </c>
      <c r="G3095" s="1">
        <f t="shared" ca="1" si="433"/>
        <v>0.49920825205878377</v>
      </c>
      <c r="H3095" s="1">
        <f t="shared" ca="1" si="434"/>
        <v>6133.5400977428653</v>
      </c>
      <c r="I3095" s="1">
        <f t="shared" ca="1" si="435"/>
        <v>6147.9902851247261</v>
      </c>
      <c r="J3095" s="1">
        <f t="shared" ca="1" si="436"/>
        <v>14.450187381860815</v>
      </c>
      <c r="K3095" s="5">
        <f t="shared" ca="1" si="441"/>
        <v>0.34431945062776503</v>
      </c>
      <c r="L3095" s="1">
        <f t="shared" ca="1" si="439"/>
        <v>0.56173639848866508</v>
      </c>
      <c r="M3095" s="1">
        <f t="shared" ca="1" si="437"/>
        <v>6148.5520215232145</v>
      </c>
      <c r="N3095" s="13">
        <f t="shared" ca="1" si="438"/>
        <v>15.011923780349207</v>
      </c>
    </row>
    <row r="3096" spans="5:14" x14ac:dyDescent="0.15">
      <c r="E3096" s="2">
        <v>3092</v>
      </c>
      <c r="F3096" s="12">
        <f t="shared" ca="1" si="440"/>
        <v>8.6961191579385866E-2</v>
      </c>
      <c r="G3096" s="1">
        <f t="shared" ca="1" si="433"/>
        <v>4.8845866672964604</v>
      </c>
      <c r="H3096" s="1">
        <f t="shared" ca="1" si="434"/>
        <v>6138.4246844101617</v>
      </c>
      <c r="I3096" s="1">
        <f t="shared" ca="1" si="435"/>
        <v>6148.5520215232145</v>
      </c>
      <c r="J3096" s="1">
        <f t="shared" ca="1" si="436"/>
        <v>10.127337113052818</v>
      </c>
      <c r="K3096" s="5">
        <f t="shared" ca="1" si="441"/>
        <v>0.50466041155295294</v>
      </c>
      <c r="L3096" s="1">
        <f t="shared" ca="1" si="439"/>
        <v>1.0183928121263346</v>
      </c>
      <c r="M3096" s="1">
        <f t="shared" ca="1" si="437"/>
        <v>6149.5704143353405</v>
      </c>
      <c r="N3096" s="13">
        <f t="shared" ca="1" si="438"/>
        <v>11.145729925178784</v>
      </c>
    </row>
    <row r="3097" spans="5:14" x14ac:dyDescent="0.15">
      <c r="E3097" s="2">
        <v>3093</v>
      </c>
      <c r="F3097" s="12">
        <f t="shared" ca="1" si="440"/>
        <v>0.50699559306338093</v>
      </c>
      <c r="G3097" s="1">
        <f t="shared" ca="1" si="433"/>
        <v>1.3585059352228235</v>
      </c>
      <c r="H3097" s="1">
        <f t="shared" ca="1" si="434"/>
        <v>6139.7831903453844</v>
      </c>
      <c r="I3097" s="1">
        <f t="shared" ca="1" si="435"/>
        <v>6149.5704143353405</v>
      </c>
      <c r="J3097" s="1">
        <f t="shared" ca="1" si="436"/>
        <v>9.7872239899561464</v>
      </c>
      <c r="K3097" s="5">
        <f t="shared" ca="1" si="441"/>
        <v>0.92558349256625172</v>
      </c>
      <c r="L3097" s="1">
        <f t="shared" ca="1" si="439"/>
        <v>4.4423196251090733</v>
      </c>
      <c r="M3097" s="1">
        <f t="shared" ca="1" si="437"/>
        <v>6154.0127339604496</v>
      </c>
      <c r="N3097" s="13">
        <f t="shared" ca="1" si="438"/>
        <v>14.229543615065268</v>
      </c>
    </row>
    <row r="3098" spans="5:14" x14ac:dyDescent="0.15">
      <c r="E3098" s="2">
        <v>3094</v>
      </c>
      <c r="F3098" s="12">
        <f t="shared" ca="1" si="440"/>
        <v>0.71870253608494306</v>
      </c>
      <c r="G3098" s="1">
        <f t="shared" ca="1" si="433"/>
        <v>0.66061545160496538</v>
      </c>
      <c r="H3098" s="1">
        <f t="shared" ca="1" si="434"/>
        <v>6140.4438057969892</v>
      </c>
      <c r="I3098" s="1">
        <f t="shared" ca="1" si="435"/>
        <v>6154.0127339604496</v>
      </c>
      <c r="J3098" s="1">
        <f t="shared" ca="1" si="436"/>
        <v>13.568928163460441</v>
      </c>
      <c r="K3098" s="5">
        <f t="shared" ca="1" si="441"/>
        <v>4.2641148463847367E-2</v>
      </c>
      <c r="L3098" s="1">
        <f t="shared" ca="1" si="439"/>
        <v>3.5812913013521096E-2</v>
      </c>
      <c r="M3098" s="1">
        <f t="shared" ca="1" si="437"/>
        <v>6154.0485468734632</v>
      </c>
      <c r="N3098" s="13">
        <f t="shared" ca="1" si="438"/>
        <v>13.604741076474056</v>
      </c>
    </row>
    <row r="3099" spans="5:14" x14ac:dyDescent="0.15">
      <c r="E3099" s="2">
        <v>3095</v>
      </c>
      <c r="F3099" s="12">
        <f t="shared" ca="1" si="440"/>
        <v>0.74445161770173829</v>
      </c>
      <c r="G3099" s="1">
        <f t="shared" ca="1" si="433"/>
        <v>0.59021483053393864</v>
      </c>
      <c r="H3099" s="1">
        <f t="shared" ca="1" si="434"/>
        <v>6141.0340206275232</v>
      </c>
      <c r="I3099" s="1">
        <f t="shared" ca="1" si="435"/>
        <v>6154.0485468734632</v>
      </c>
      <c r="J3099" s="1">
        <f t="shared" ca="1" si="436"/>
        <v>13.014526245940033</v>
      </c>
      <c r="K3099" s="5">
        <f t="shared" ca="1" si="441"/>
        <v>0.82188330773543428</v>
      </c>
      <c r="L3099" s="1">
        <f t="shared" ca="1" si="439"/>
        <v>2.825752907445465</v>
      </c>
      <c r="M3099" s="1">
        <f t="shared" ca="1" si="437"/>
        <v>6156.8742997809086</v>
      </c>
      <c r="N3099" s="13">
        <f t="shared" ca="1" si="438"/>
        <v>15.840279153385382</v>
      </c>
    </row>
    <row r="3100" spans="5:14" x14ac:dyDescent="0.15">
      <c r="E3100" s="2">
        <v>3096</v>
      </c>
      <c r="F3100" s="12">
        <f t="shared" ca="1" si="440"/>
        <v>0.48681215075984041</v>
      </c>
      <c r="G3100" s="1">
        <f t="shared" ca="1" si="433"/>
        <v>1.439753915408037</v>
      </c>
      <c r="H3100" s="1">
        <f t="shared" ca="1" si="434"/>
        <v>6142.4737745429311</v>
      </c>
      <c r="I3100" s="1">
        <f t="shared" ca="1" si="435"/>
        <v>6156.8742997809086</v>
      </c>
      <c r="J3100" s="1">
        <f t="shared" ca="1" si="436"/>
        <v>14.40052523797749</v>
      </c>
      <c r="K3100" s="5">
        <f t="shared" ca="1" si="441"/>
        <v>0.72366588719404656</v>
      </c>
      <c r="L3100" s="1">
        <f t="shared" ca="1" si="439"/>
        <v>2.0325652801650591</v>
      </c>
      <c r="M3100" s="1">
        <f t="shared" ca="1" si="437"/>
        <v>6158.9068650610734</v>
      </c>
      <c r="N3100" s="13">
        <f t="shared" ca="1" si="438"/>
        <v>16.433090518142308</v>
      </c>
    </row>
    <row r="3101" spans="5:14" x14ac:dyDescent="0.15">
      <c r="E3101" s="2">
        <v>3097</v>
      </c>
      <c r="F3101" s="12">
        <f t="shared" ca="1" si="440"/>
        <v>0.32136820355237394</v>
      </c>
      <c r="G3101" s="1">
        <f t="shared" ca="1" si="433"/>
        <v>2.2703355232962061</v>
      </c>
      <c r="H3101" s="1">
        <f t="shared" ca="1" si="434"/>
        <v>6144.7441100662272</v>
      </c>
      <c r="I3101" s="1">
        <f t="shared" ca="1" si="435"/>
        <v>6158.9068650610734</v>
      </c>
      <c r="J3101" s="1">
        <f t="shared" ca="1" si="436"/>
        <v>14.162754994846182</v>
      </c>
      <c r="K3101" s="5">
        <f t="shared" ca="1" si="441"/>
        <v>0.6856728063001617</v>
      </c>
      <c r="L3101" s="1">
        <f t="shared" ca="1" si="439"/>
        <v>1.803856185359545</v>
      </c>
      <c r="M3101" s="1">
        <f t="shared" ca="1" si="437"/>
        <v>6160.7107212464325</v>
      </c>
      <c r="N3101" s="13">
        <f t="shared" ca="1" si="438"/>
        <v>15.966611180205291</v>
      </c>
    </row>
    <row r="3102" spans="5:14" x14ac:dyDescent="0.15">
      <c r="E3102" s="2">
        <v>3098</v>
      </c>
      <c r="F3102" s="12">
        <f t="shared" ca="1" si="440"/>
        <v>0.90716997705517</v>
      </c>
      <c r="G3102" s="1">
        <f t="shared" ca="1" si="433"/>
        <v>0.19485088126251879</v>
      </c>
      <c r="H3102" s="1">
        <f t="shared" ca="1" si="434"/>
        <v>6144.9389609474902</v>
      </c>
      <c r="I3102" s="1">
        <f t="shared" ca="1" si="435"/>
        <v>6160.7107212464325</v>
      </c>
      <c r="J3102" s="1">
        <f t="shared" ca="1" si="436"/>
        <v>15.771760298942354</v>
      </c>
      <c r="K3102" s="5">
        <f t="shared" ca="1" si="441"/>
        <v>0.30483650581423538</v>
      </c>
      <c r="L3102" s="1">
        <f t="shared" ca="1" si="439"/>
        <v>0.4710038107856912</v>
      </c>
      <c r="M3102" s="1">
        <f t="shared" ca="1" si="437"/>
        <v>6161.1817250572185</v>
      </c>
      <c r="N3102" s="13">
        <f t="shared" ca="1" si="438"/>
        <v>16.242764109728341</v>
      </c>
    </row>
    <row r="3103" spans="5:14" x14ac:dyDescent="0.15">
      <c r="E3103" s="2">
        <v>3099</v>
      </c>
      <c r="F3103" s="12">
        <f t="shared" ca="1" si="440"/>
        <v>0.56644961960839857</v>
      </c>
      <c r="G3103" s="1">
        <f t="shared" ca="1" si="433"/>
        <v>1.1367342703978507</v>
      </c>
      <c r="H3103" s="1">
        <f t="shared" ca="1" si="434"/>
        <v>6146.0756952178881</v>
      </c>
      <c r="I3103" s="1">
        <f t="shared" ca="1" si="435"/>
        <v>6161.1817250572185</v>
      </c>
      <c r="J3103" s="1">
        <f t="shared" ca="1" si="436"/>
        <v>15.106029839330404</v>
      </c>
      <c r="K3103" s="5">
        <f t="shared" ca="1" si="441"/>
        <v>0.56665825600368913</v>
      </c>
      <c r="L3103" s="1">
        <f t="shared" ca="1" si="439"/>
        <v>1.2449350490859334</v>
      </c>
      <c r="M3103" s="1">
        <f t="shared" ca="1" si="437"/>
        <v>6162.4266601063046</v>
      </c>
      <c r="N3103" s="13">
        <f t="shared" ca="1" si="438"/>
        <v>16.350964888416456</v>
      </c>
    </row>
    <row r="3104" spans="5:14" x14ac:dyDescent="0.15">
      <c r="E3104" s="2">
        <v>3100</v>
      </c>
      <c r="F3104" s="12">
        <f t="shared" ca="1" si="440"/>
        <v>0.48259735400422232</v>
      </c>
      <c r="G3104" s="1">
        <f t="shared" ca="1" si="433"/>
        <v>1.4571452171979582</v>
      </c>
      <c r="H3104" s="1">
        <f t="shared" ca="1" si="434"/>
        <v>6147.5328404350857</v>
      </c>
      <c r="I3104" s="1">
        <f t="shared" ca="1" si="435"/>
        <v>6162.4266601063046</v>
      </c>
      <c r="J3104" s="1">
        <f t="shared" ca="1" si="436"/>
        <v>14.893819671218807</v>
      </c>
      <c r="K3104" s="5">
        <f t="shared" ca="1" si="441"/>
        <v>0.46648078880891009</v>
      </c>
      <c r="L3104" s="1">
        <f t="shared" ca="1" si="439"/>
        <v>0.89469929436397078</v>
      </c>
      <c r="M3104" s="1">
        <f t="shared" ca="1" si="437"/>
        <v>6163.3213594006684</v>
      </c>
      <c r="N3104" s="13">
        <f t="shared" ca="1" si="438"/>
        <v>15.788518965582625</v>
      </c>
    </row>
    <row r="3105" spans="5:14" x14ac:dyDescent="0.15">
      <c r="E3105" s="2">
        <v>3101</v>
      </c>
      <c r="F3105" s="12">
        <f t="shared" ca="1" si="440"/>
        <v>0.49483817186217394</v>
      </c>
      <c r="G3105" s="1">
        <f t="shared" ca="1" si="433"/>
        <v>1.4070489907924202</v>
      </c>
      <c r="H3105" s="1">
        <f t="shared" ca="1" si="434"/>
        <v>6148.9398894258784</v>
      </c>
      <c r="I3105" s="1">
        <f t="shared" ca="1" si="435"/>
        <v>6163.3213594006684</v>
      </c>
      <c r="J3105" s="1">
        <f t="shared" ca="1" si="436"/>
        <v>14.381469974789979</v>
      </c>
      <c r="K3105" s="5">
        <f t="shared" ca="1" si="441"/>
        <v>0.33686397299523851</v>
      </c>
      <c r="L3105" s="1">
        <f t="shared" ca="1" si="439"/>
        <v>0.54403874828977217</v>
      </c>
      <c r="M3105" s="1">
        <f t="shared" ca="1" si="437"/>
        <v>6163.8653981489579</v>
      </c>
      <c r="N3105" s="13">
        <f t="shared" ca="1" si="438"/>
        <v>14.925508723079474</v>
      </c>
    </row>
    <row r="3106" spans="5:14" x14ac:dyDescent="0.15">
      <c r="E3106" s="2">
        <v>3102</v>
      </c>
      <c r="F3106" s="12">
        <f t="shared" ca="1" si="440"/>
        <v>0.43742124988896236</v>
      </c>
      <c r="G3106" s="1">
        <f t="shared" ca="1" si="433"/>
        <v>1.6537171792805163</v>
      </c>
      <c r="H3106" s="1">
        <f t="shared" ca="1" si="434"/>
        <v>6150.593606605159</v>
      </c>
      <c r="I3106" s="1">
        <f t="shared" ca="1" si="435"/>
        <v>6163.8653981489579</v>
      </c>
      <c r="J3106" s="1">
        <f t="shared" ca="1" si="436"/>
        <v>13.271791543798827</v>
      </c>
      <c r="K3106" s="5">
        <f t="shared" ca="1" si="441"/>
        <v>0.62106074486738017</v>
      </c>
      <c r="L3106" s="1">
        <f t="shared" ca="1" si="439"/>
        <v>1.4762280927665725</v>
      </c>
      <c r="M3106" s="1">
        <f t="shared" ca="1" si="437"/>
        <v>6165.341626241724</v>
      </c>
      <c r="N3106" s="13">
        <f t="shared" ca="1" si="438"/>
        <v>14.748019636565004</v>
      </c>
    </row>
    <row r="3107" spans="5:14" x14ac:dyDescent="0.15">
      <c r="E3107" s="2">
        <v>3103</v>
      </c>
      <c r="F3107" s="12">
        <f t="shared" ca="1" si="440"/>
        <v>0.94146206484398021</v>
      </c>
      <c r="G3107" s="1">
        <f t="shared" ca="1" si="433"/>
        <v>0.1206424478989874</v>
      </c>
      <c r="H3107" s="1">
        <f t="shared" ca="1" si="434"/>
        <v>6150.7142490530578</v>
      </c>
      <c r="I3107" s="1">
        <f t="shared" ca="1" si="435"/>
        <v>6165.341626241724</v>
      </c>
      <c r="J3107" s="1">
        <f t="shared" ca="1" si="436"/>
        <v>14.627377188666287</v>
      </c>
      <c r="K3107" s="5">
        <f t="shared" ca="1" si="441"/>
        <v>7.5356008372158834E-2</v>
      </c>
      <c r="L3107" s="1">
        <f t="shared" ca="1" si="439"/>
        <v>7.3739711641677252E-2</v>
      </c>
      <c r="M3107" s="1">
        <f t="shared" ca="1" si="437"/>
        <v>6165.4153659533658</v>
      </c>
      <c r="N3107" s="13">
        <f t="shared" ca="1" si="438"/>
        <v>14.701116900308079</v>
      </c>
    </row>
    <row r="3108" spans="5:14" x14ac:dyDescent="0.15">
      <c r="E3108" s="2">
        <v>3104</v>
      </c>
      <c r="F3108" s="12">
        <f t="shared" ca="1" si="440"/>
        <v>0.46328793911273503</v>
      </c>
      <c r="G3108" s="1">
        <f t="shared" ca="1" si="433"/>
        <v>1.5388130389263452</v>
      </c>
      <c r="H3108" s="1">
        <f t="shared" ca="1" si="434"/>
        <v>6152.2530620919842</v>
      </c>
      <c r="I3108" s="1">
        <f t="shared" ca="1" si="435"/>
        <v>6165.4153659533658</v>
      </c>
      <c r="J3108" s="1">
        <f t="shared" ca="1" si="436"/>
        <v>13.162303861381588</v>
      </c>
      <c r="K3108" s="5">
        <f t="shared" ca="1" si="441"/>
        <v>0.86698154335854949</v>
      </c>
      <c r="L3108" s="1">
        <f t="shared" ca="1" si="439"/>
        <v>3.3617362433741893</v>
      </c>
      <c r="M3108" s="1">
        <f t="shared" ca="1" si="437"/>
        <v>6168.7771021967401</v>
      </c>
      <c r="N3108" s="13">
        <f t="shared" ca="1" si="438"/>
        <v>16.524040104755841</v>
      </c>
    </row>
    <row r="3109" spans="5:14" x14ac:dyDescent="0.15">
      <c r="E3109" s="2">
        <v>3105</v>
      </c>
      <c r="F3109" s="12">
        <f t="shared" ca="1" si="440"/>
        <v>0.5652471449562968</v>
      </c>
      <c r="G3109" s="1">
        <f t="shared" ca="1" si="433"/>
        <v>1.1409844375531615</v>
      </c>
      <c r="H3109" s="1">
        <f t="shared" ca="1" si="434"/>
        <v>6153.3940465295373</v>
      </c>
      <c r="I3109" s="1">
        <f t="shared" ca="1" si="435"/>
        <v>6168.7771021967401</v>
      </c>
      <c r="J3109" s="1">
        <f t="shared" ca="1" si="436"/>
        <v>15.383055667202825</v>
      </c>
      <c r="K3109" s="5">
        <f t="shared" ca="1" si="441"/>
        <v>7.816852604629887E-2</v>
      </c>
      <c r="L3109" s="1">
        <f t="shared" ca="1" si="439"/>
        <v>7.7271048480797855E-2</v>
      </c>
      <c r="M3109" s="1">
        <f t="shared" ca="1" si="437"/>
        <v>6168.8543732452208</v>
      </c>
      <c r="N3109" s="13">
        <f t="shared" ca="1" si="438"/>
        <v>15.46032671568355</v>
      </c>
    </row>
    <row r="3110" spans="5:14" x14ac:dyDescent="0.15">
      <c r="E3110" s="2">
        <v>3106</v>
      </c>
      <c r="F3110" s="12">
        <f t="shared" ca="1" si="440"/>
        <v>0.11903121171883424</v>
      </c>
      <c r="G3110" s="1">
        <f t="shared" ca="1" si="433"/>
        <v>4.2567390738186486</v>
      </c>
      <c r="H3110" s="1">
        <f t="shared" ca="1" si="434"/>
        <v>6157.6507856033559</v>
      </c>
      <c r="I3110" s="1">
        <f t="shared" ca="1" si="435"/>
        <v>6168.8543732452208</v>
      </c>
      <c r="J3110" s="1">
        <f t="shared" ca="1" si="436"/>
        <v>11.203587641864942</v>
      </c>
      <c r="K3110" s="5">
        <f t="shared" ca="1" si="441"/>
        <v>0.30508217251242464</v>
      </c>
      <c r="L3110" s="1">
        <f t="shared" ca="1" si="439"/>
        <v>0.47154606117939368</v>
      </c>
      <c r="M3110" s="1">
        <f t="shared" ca="1" si="437"/>
        <v>6169.3259193064005</v>
      </c>
      <c r="N3110" s="13">
        <f t="shared" ca="1" si="438"/>
        <v>11.675133703044594</v>
      </c>
    </row>
    <row r="3111" spans="5:14" x14ac:dyDescent="0.15">
      <c r="E3111" s="2">
        <v>3107</v>
      </c>
      <c r="F3111" s="12">
        <f t="shared" ca="1" si="440"/>
        <v>0.37211674665432715</v>
      </c>
      <c r="G3111" s="1">
        <f t="shared" ca="1" si="433"/>
        <v>1.9770952777052895</v>
      </c>
      <c r="H3111" s="1">
        <f t="shared" ca="1" si="434"/>
        <v>6159.6278808810612</v>
      </c>
      <c r="I3111" s="1">
        <f t="shared" ca="1" si="435"/>
        <v>6169.3259193064005</v>
      </c>
      <c r="J3111" s="1">
        <f t="shared" ca="1" si="436"/>
        <v>9.6980384253392913</v>
      </c>
      <c r="K3111" s="5">
        <f t="shared" ca="1" si="441"/>
        <v>0.55187217872299865</v>
      </c>
      <c r="L3111" s="1">
        <f t="shared" ca="1" si="439"/>
        <v>1.1876807570140666</v>
      </c>
      <c r="M3111" s="1">
        <f t="shared" ca="1" si="437"/>
        <v>6170.5136000634147</v>
      </c>
      <c r="N3111" s="13">
        <f t="shared" ca="1" si="438"/>
        <v>10.885719182353569</v>
      </c>
    </row>
    <row r="3112" spans="5:14" x14ac:dyDescent="0.15">
      <c r="E3112" s="2">
        <v>3108</v>
      </c>
      <c r="F3112" s="12">
        <f t="shared" ca="1" si="440"/>
        <v>0.78119156144178026</v>
      </c>
      <c r="G3112" s="1">
        <f t="shared" ca="1" si="433"/>
        <v>0.4938697641676158</v>
      </c>
      <c r="H3112" s="1">
        <f t="shared" ca="1" si="434"/>
        <v>6160.1217506452285</v>
      </c>
      <c r="I3112" s="1">
        <f t="shared" ca="1" si="435"/>
        <v>6170.5136000634147</v>
      </c>
      <c r="J3112" s="1">
        <f t="shared" ca="1" si="436"/>
        <v>10.391849418186212</v>
      </c>
      <c r="K3112" s="5">
        <f t="shared" ca="1" si="441"/>
        <v>0.77336922857027868</v>
      </c>
      <c r="L3112" s="1">
        <f t="shared" ca="1" si="439"/>
        <v>2.3884041558781219</v>
      </c>
      <c r="M3112" s="1">
        <f t="shared" ca="1" si="437"/>
        <v>6172.9020042192933</v>
      </c>
      <c r="N3112" s="13">
        <f t="shared" ca="1" si="438"/>
        <v>12.780253574064773</v>
      </c>
    </row>
    <row r="3113" spans="5:14" x14ac:dyDescent="0.15">
      <c r="E3113" s="2">
        <v>3109</v>
      </c>
      <c r="F3113" s="12">
        <f t="shared" ca="1" si="440"/>
        <v>0.13778210725894879</v>
      </c>
      <c r="G3113" s="1">
        <f t="shared" ca="1" si="433"/>
        <v>3.964163549118652</v>
      </c>
      <c r="H3113" s="1">
        <f t="shared" ca="1" si="434"/>
        <v>6164.0859141943474</v>
      </c>
      <c r="I3113" s="1">
        <f t="shared" ca="1" si="435"/>
        <v>6172.9020042192933</v>
      </c>
      <c r="J3113" s="1">
        <f t="shared" ca="1" si="436"/>
        <v>8.8160900249458791</v>
      </c>
      <c r="K3113" s="5">
        <f t="shared" ca="1" si="441"/>
        <v>0.90606328120739876</v>
      </c>
      <c r="L3113" s="1">
        <f t="shared" ca="1" si="439"/>
        <v>4.0069954916954371</v>
      </c>
      <c r="M3113" s="1">
        <f t="shared" ca="1" si="437"/>
        <v>6176.9089997109886</v>
      </c>
      <c r="N3113" s="13">
        <f t="shared" ca="1" si="438"/>
        <v>12.823085516641186</v>
      </c>
    </row>
    <row r="3114" spans="5:14" x14ac:dyDescent="0.15">
      <c r="E3114" s="2">
        <v>3110</v>
      </c>
      <c r="F3114" s="12">
        <f t="shared" ca="1" si="440"/>
        <v>0.53278839475884532</v>
      </c>
      <c r="G3114" s="1">
        <f t="shared" ca="1" si="433"/>
        <v>1.2592618832039084</v>
      </c>
      <c r="H3114" s="1">
        <f t="shared" ca="1" si="434"/>
        <v>6165.3451760775515</v>
      </c>
      <c r="I3114" s="1">
        <f t="shared" ca="1" si="435"/>
        <v>6176.9089997109886</v>
      </c>
      <c r="J3114" s="1">
        <f t="shared" ca="1" si="436"/>
        <v>11.563823633437096</v>
      </c>
      <c r="K3114" s="5">
        <f t="shared" ca="1" si="441"/>
        <v>0.51876356831542192</v>
      </c>
      <c r="L3114" s="1">
        <f t="shared" ca="1" si="439"/>
        <v>1.0669431694644858</v>
      </c>
      <c r="M3114" s="1">
        <f t="shared" ca="1" si="437"/>
        <v>6177.9759428804527</v>
      </c>
      <c r="N3114" s="13">
        <f t="shared" ca="1" si="438"/>
        <v>12.630766802901235</v>
      </c>
    </row>
    <row r="3115" spans="5:14" x14ac:dyDescent="0.15">
      <c r="E3115" s="2">
        <v>3111</v>
      </c>
      <c r="F3115" s="12">
        <f t="shared" ca="1" si="440"/>
        <v>6.3238667640506119E-2</v>
      </c>
      <c r="G3115" s="1">
        <f t="shared" ca="1" si="433"/>
        <v>5.5216786703319958</v>
      </c>
      <c r="H3115" s="1">
        <f t="shared" ca="1" si="434"/>
        <v>6170.8668547478837</v>
      </c>
      <c r="I3115" s="1">
        <f t="shared" ca="1" si="435"/>
        <v>6177.9759428804527</v>
      </c>
      <c r="J3115" s="1">
        <f t="shared" ca="1" si="436"/>
        <v>7.1090881325690134</v>
      </c>
      <c r="K3115" s="5">
        <f t="shared" ca="1" si="441"/>
        <v>0.78946138809777067</v>
      </c>
      <c r="L3115" s="1">
        <f t="shared" ca="1" si="439"/>
        <v>2.5215918470357619</v>
      </c>
      <c r="M3115" s="1">
        <f t="shared" ca="1" si="437"/>
        <v>6180.4975347274885</v>
      </c>
      <c r="N3115" s="13">
        <f t="shared" ca="1" si="438"/>
        <v>9.6306799796047926</v>
      </c>
    </row>
    <row r="3116" spans="5:14" x14ac:dyDescent="0.15">
      <c r="E3116" s="2">
        <v>3112</v>
      </c>
      <c r="F3116" s="12">
        <f t="shared" ca="1" si="440"/>
        <v>0.54066698571946736</v>
      </c>
      <c r="G3116" s="1">
        <f t="shared" ca="1" si="433"/>
        <v>1.2299034857301474</v>
      </c>
      <c r="H3116" s="1">
        <f t="shared" ca="1" si="434"/>
        <v>6172.0967582336143</v>
      </c>
      <c r="I3116" s="1">
        <f t="shared" ca="1" si="435"/>
        <v>6180.4975347274885</v>
      </c>
      <c r="J3116" s="1">
        <f t="shared" ca="1" si="436"/>
        <v>8.4007764938742184</v>
      </c>
      <c r="K3116" s="5">
        <f t="shared" ca="1" si="441"/>
        <v>0.21252629950650503</v>
      </c>
      <c r="L3116" s="1">
        <f t="shared" ca="1" si="439"/>
        <v>0.28554004689112583</v>
      </c>
      <c r="M3116" s="1">
        <f t="shared" ca="1" si="437"/>
        <v>6180.7830747743792</v>
      </c>
      <c r="N3116" s="13">
        <f t="shared" ca="1" si="438"/>
        <v>8.6863165407648921</v>
      </c>
    </row>
    <row r="3117" spans="5:14" x14ac:dyDescent="0.15">
      <c r="E3117" s="2">
        <v>3113</v>
      </c>
      <c r="F3117" s="12">
        <f t="shared" ca="1" si="440"/>
        <v>0.50231378792897796</v>
      </c>
      <c r="G3117" s="1">
        <f t="shared" ca="1" si="433"/>
        <v>1.3770605580260569</v>
      </c>
      <c r="H3117" s="1">
        <f t="shared" ca="1" si="434"/>
        <v>6173.47381879164</v>
      </c>
      <c r="I3117" s="1">
        <f t="shared" ca="1" si="435"/>
        <v>6180.7830747743792</v>
      </c>
      <c r="J3117" s="1">
        <f t="shared" ca="1" si="436"/>
        <v>7.3092559827391597</v>
      </c>
      <c r="K3117" s="5">
        <f t="shared" ca="1" si="441"/>
        <v>0.45423980732922353</v>
      </c>
      <c r="L3117" s="1">
        <f t="shared" ca="1" si="439"/>
        <v>0.85725604024234536</v>
      </c>
      <c r="M3117" s="1">
        <f t="shared" ca="1" si="437"/>
        <v>6181.6403308146218</v>
      </c>
      <c r="N3117" s="13">
        <f t="shared" ca="1" si="438"/>
        <v>8.1665120229818058</v>
      </c>
    </row>
    <row r="3118" spans="5:14" x14ac:dyDescent="0.15">
      <c r="E3118" s="2">
        <v>3114</v>
      </c>
      <c r="F3118" s="12">
        <f t="shared" ca="1" si="440"/>
        <v>0.71879592463769026</v>
      </c>
      <c r="G3118" s="1">
        <f t="shared" ca="1" si="433"/>
        <v>0.66035558752738821</v>
      </c>
      <c r="H3118" s="1">
        <f t="shared" ca="1" si="434"/>
        <v>6174.1341743791672</v>
      </c>
      <c r="I3118" s="1">
        <f t="shared" ca="1" si="435"/>
        <v>6181.6403308146218</v>
      </c>
      <c r="J3118" s="1">
        <f t="shared" ca="1" si="436"/>
        <v>7.5061564354546135</v>
      </c>
      <c r="K3118" s="5">
        <f t="shared" ca="1" si="441"/>
        <v>0.2280724125589596</v>
      </c>
      <c r="L3118" s="1">
        <f t="shared" ca="1" si="439"/>
        <v>0.31431148504159967</v>
      </c>
      <c r="M3118" s="1">
        <f t="shared" ca="1" si="437"/>
        <v>6181.9546422996636</v>
      </c>
      <c r="N3118" s="13">
        <f t="shared" ca="1" si="438"/>
        <v>7.8204679204964123</v>
      </c>
    </row>
    <row r="3119" spans="5:14" x14ac:dyDescent="0.15">
      <c r="E3119" s="2">
        <v>3115</v>
      </c>
      <c r="F3119" s="12">
        <f t="shared" ca="1" si="440"/>
        <v>0.58805417102420787</v>
      </c>
      <c r="G3119" s="1">
        <f t="shared" ca="1" si="433"/>
        <v>1.0618724154696118</v>
      </c>
      <c r="H3119" s="1">
        <f t="shared" ca="1" si="434"/>
        <v>6175.1960467946365</v>
      </c>
      <c r="I3119" s="1">
        <f t="shared" ca="1" si="435"/>
        <v>6181.9546422996636</v>
      </c>
      <c r="J3119" s="1">
        <f t="shared" ca="1" si="436"/>
        <v>6.7585955050271878</v>
      </c>
      <c r="K3119" s="5">
        <f t="shared" ca="1" si="441"/>
        <v>1.7707418117114515E-2</v>
      </c>
      <c r="L3119" s="1">
        <f t="shared" ca="1" si="439"/>
        <v>1.1859455039872308E-2</v>
      </c>
      <c r="M3119" s="1">
        <f t="shared" ca="1" si="437"/>
        <v>6181.9665017547031</v>
      </c>
      <c r="N3119" s="13">
        <f t="shared" ca="1" si="438"/>
        <v>6.7704549600666724</v>
      </c>
    </row>
    <row r="3120" spans="5:14" x14ac:dyDescent="0.15">
      <c r="E3120" s="2">
        <v>3116</v>
      </c>
      <c r="F3120" s="12">
        <f t="shared" ca="1" si="440"/>
        <v>0.53595009021069129</v>
      </c>
      <c r="G3120" s="1">
        <f t="shared" ca="1" si="433"/>
        <v>1.2474284750507856</v>
      </c>
      <c r="H3120" s="1">
        <f t="shared" ca="1" si="434"/>
        <v>6176.443475269687</v>
      </c>
      <c r="I3120" s="1">
        <f t="shared" ca="1" si="435"/>
        <v>6181.9665017547031</v>
      </c>
      <c r="J3120" s="1">
        <f t="shared" ca="1" si="436"/>
        <v>5.5230264850160893</v>
      </c>
      <c r="K3120" s="5">
        <f t="shared" ca="1" si="441"/>
        <v>0.46217419064462417</v>
      </c>
      <c r="L3120" s="1">
        <f t="shared" ca="1" si="439"/>
        <v>0.88140941624571245</v>
      </c>
      <c r="M3120" s="1">
        <f t="shared" ca="1" si="437"/>
        <v>6182.8479111709485</v>
      </c>
      <c r="N3120" s="13">
        <f t="shared" ca="1" si="438"/>
        <v>6.4044359012614223</v>
      </c>
    </row>
    <row r="3121" spans="5:14" x14ac:dyDescent="0.15">
      <c r="E3121" s="2">
        <v>3117</v>
      </c>
      <c r="F3121" s="12">
        <f t="shared" ca="1" si="440"/>
        <v>0.21124589449625242</v>
      </c>
      <c r="G3121" s="1">
        <f t="shared" ca="1" si="433"/>
        <v>3.1094648945419392</v>
      </c>
      <c r="H3121" s="1">
        <f t="shared" ca="1" si="434"/>
        <v>6179.5529401642289</v>
      </c>
      <c r="I3121" s="1">
        <f t="shared" ca="1" si="435"/>
        <v>6182.8479111709485</v>
      </c>
      <c r="J3121" s="1">
        <f t="shared" ca="1" si="436"/>
        <v>3.2949710067196065</v>
      </c>
      <c r="K3121" s="5">
        <f t="shared" ca="1" si="441"/>
        <v>0.29777967530150473</v>
      </c>
      <c r="L3121" s="1">
        <f t="shared" ca="1" si="439"/>
        <v>0.45554305913089665</v>
      </c>
      <c r="M3121" s="1">
        <f t="shared" ca="1" si="437"/>
        <v>6183.3034542300793</v>
      </c>
      <c r="N3121" s="13">
        <f t="shared" ca="1" si="438"/>
        <v>3.7505140658504388</v>
      </c>
    </row>
    <row r="3122" spans="5:14" x14ac:dyDescent="0.15">
      <c r="E3122" s="2">
        <v>3118</v>
      </c>
      <c r="F3122" s="12">
        <f t="shared" ca="1" si="440"/>
        <v>0.19855127189374377</v>
      </c>
      <c r="G3122" s="1">
        <f t="shared" ca="1" si="433"/>
        <v>3.2334158310276329</v>
      </c>
      <c r="H3122" s="1">
        <f t="shared" ca="1" si="434"/>
        <v>6182.7863559952566</v>
      </c>
      <c r="I3122" s="1">
        <f t="shared" ca="1" si="435"/>
        <v>6183.3034542300793</v>
      </c>
      <c r="J3122" s="1">
        <f t="shared" ca="1" si="436"/>
        <v>0.51709823482269712</v>
      </c>
      <c r="K3122" s="5">
        <f t="shared" ca="1" si="441"/>
        <v>0.46455539924770217</v>
      </c>
      <c r="L3122" s="1">
        <f t="shared" ca="1" si="439"/>
        <v>0.88874183338032464</v>
      </c>
      <c r="M3122" s="1">
        <f t="shared" ca="1" si="437"/>
        <v>6184.19219606346</v>
      </c>
      <c r="N3122" s="13">
        <f t="shared" ca="1" si="438"/>
        <v>1.4058400682033607</v>
      </c>
    </row>
    <row r="3123" spans="5:14" x14ac:dyDescent="0.15">
      <c r="E3123" s="2">
        <v>3119</v>
      </c>
      <c r="F3123" s="12">
        <f t="shared" ca="1" si="440"/>
        <v>0.52386956435656185</v>
      </c>
      <c r="G3123" s="1">
        <f t="shared" ca="1" si="433"/>
        <v>1.2930250972624473</v>
      </c>
      <c r="H3123" s="1">
        <f t="shared" ca="1" si="434"/>
        <v>6184.0793810925188</v>
      </c>
      <c r="I3123" s="1">
        <f t="shared" ca="1" si="435"/>
        <v>6184.19219606346</v>
      </c>
      <c r="J3123" s="1">
        <f t="shared" ca="1" si="436"/>
        <v>0.11281497094114457</v>
      </c>
      <c r="K3123" s="5">
        <f t="shared" ca="1" si="441"/>
        <v>3.6731052149480248E-2</v>
      </c>
      <c r="L3123" s="1">
        <f t="shared" ca="1" si="439"/>
        <v>2.9669244851865926E-2</v>
      </c>
      <c r="M3123" s="1">
        <f t="shared" ca="1" si="437"/>
        <v>6184.2218653083119</v>
      </c>
      <c r="N3123" s="13">
        <f t="shared" ca="1" si="438"/>
        <v>0.14248421579304704</v>
      </c>
    </row>
    <row r="3124" spans="5:14" x14ac:dyDescent="0.15">
      <c r="E3124" s="2">
        <v>3120</v>
      </c>
      <c r="F3124" s="12">
        <f t="shared" ca="1" si="440"/>
        <v>0.37494888179545216</v>
      </c>
      <c r="G3124" s="1">
        <f t="shared" ca="1" si="433"/>
        <v>1.9619311550312335</v>
      </c>
      <c r="H3124" s="1">
        <f t="shared" ca="1" si="434"/>
        <v>6186.0413122475502</v>
      </c>
      <c r="I3124" s="1">
        <f t="shared" ca="1" si="435"/>
        <v>6186.0413122475502</v>
      </c>
      <c r="J3124" s="1">
        <f t="shared" ca="1" si="436"/>
        <v>0</v>
      </c>
      <c r="K3124" s="5">
        <f t="shared" ca="1" si="441"/>
        <v>0.74896444131728912</v>
      </c>
      <c r="L3124" s="1">
        <f t="shared" ca="1" si="439"/>
        <v>2.2043427292438933</v>
      </c>
      <c r="M3124" s="1">
        <f t="shared" ca="1" si="437"/>
        <v>6188.245654976794</v>
      </c>
      <c r="N3124" s="13">
        <f t="shared" ca="1" si="438"/>
        <v>2.2043427292437627</v>
      </c>
    </row>
    <row r="3125" spans="5:14" x14ac:dyDescent="0.15">
      <c r="E3125" s="2">
        <v>3121</v>
      </c>
      <c r="F3125" s="12">
        <f t="shared" ca="1" si="440"/>
        <v>0.90690378414703932</v>
      </c>
      <c r="G3125" s="1">
        <f t="shared" ca="1" si="433"/>
        <v>0.19543783183913663</v>
      </c>
      <c r="H3125" s="1">
        <f t="shared" ca="1" si="434"/>
        <v>6186.2367500793889</v>
      </c>
      <c r="I3125" s="1">
        <f t="shared" ca="1" si="435"/>
        <v>6188.245654976794</v>
      </c>
      <c r="J3125" s="1">
        <f t="shared" ca="1" si="436"/>
        <v>2.0089048974050456</v>
      </c>
      <c r="K3125" s="5">
        <f t="shared" ca="1" si="441"/>
        <v>0.3337581458476867</v>
      </c>
      <c r="L3125" s="1">
        <f t="shared" ca="1" si="439"/>
        <v>0.53674543250876239</v>
      </c>
      <c r="M3125" s="1">
        <f t="shared" ca="1" si="437"/>
        <v>6188.7824004093027</v>
      </c>
      <c r="N3125" s="13">
        <f t="shared" ca="1" si="438"/>
        <v>2.5456503299137694</v>
      </c>
    </row>
    <row r="3126" spans="5:14" x14ac:dyDescent="0.15">
      <c r="E3126" s="2">
        <v>3122</v>
      </c>
      <c r="F3126" s="12">
        <f t="shared" ca="1" si="440"/>
        <v>0.62172786117444778</v>
      </c>
      <c r="G3126" s="1">
        <f t="shared" ca="1" si="433"/>
        <v>0.95050560842262033</v>
      </c>
      <c r="H3126" s="1">
        <f t="shared" ca="1" si="434"/>
        <v>6187.1872556878116</v>
      </c>
      <c r="I3126" s="1">
        <f t="shared" ca="1" si="435"/>
        <v>6188.7824004093027</v>
      </c>
      <c r="J3126" s="1">
        <f t="shared" ca="1" si="436"/>
        <v>1.5951447214911241</v>
      </c>
      <c r="K3126" s="5">
        <f t="shared" ca="1" si="441"/>
        <v>0.32698503732593875</v>
      </c>
      <c r="L3126" s="1">
        <f t="shared" ca="1" si="439"/>
        <v>0.520999894464659</v>
      </c>
      <c r="M3126" s="1">
        <f t="shared" ca="1" si="437"/>
        <v>6189.3034003037674</v>
      </c>
      <c r="N3126" s="13">
        <f t="shared" ca="1" si="438"/>
        <v>2.1161446159558182</v>
      </c>
    </row>
    <row r="3127" spans="5:14" x14ac:dyDescent="0.15">
      <c r="E3127" s="2">
        <v>3123</v>
      </c>
      <c r="F3127" s="12">
        <f t="shared" ca="1" si="440"/>
        <v>4.3007314614000647E-2</v>
      </c>
      <c r="G3127" s="1">
        <f t="shared" ref="G3127:G3190" ca="1" si="442">-$B$4*LN(F3127)</f>
        <v>6.2927701409056809</v>
      </c>
      <c r="H3127" s="1">
        <f t="shared" ref="H3127:H3190" ca="1" si="443">H3126+G3127</f>
        <v>6193.4800258287169</v>
      </c>
      <c r="I3127" s="1">
        <f t="shared" ref="I3127:I3190" ca="1" si="444">MAX(H3127,M3126)</f>
        <v>6193.4800258287169</v>
      </c>
      <c r="J3127" s="1">
        <f t="shared" ref="J3127:J3190" ca="1" si="445">I3127-H3127</f>
        <v>0</v>
      </c>
      <c r="K3127" s="5">
        <f t="shared" ca="1" si="441"/>
        <v>0.12830876408163272</v>
      </c>
      <c r="L3127" s="1">
        <f t="shared" ca="1" si="439"/>
        <v>0.14631342650835127</v>
      </c>
      <c r="M3127" s="1">
        <f t="shared" ref="M3127:M3190" ca="1" si="446">I3127+L3127</f>
        <v>6193.6263392552255</v>
      </c>
      <c r="N3127" s="13">
        <f t="shared" ref="N3127:N3190" ca="1" si="447">M3127-H3127</f>
        <v>0.14631342650864099</v>
      </c>
    </row>
    <row r="3128" spans="5:14" x14ac:dyDescent="0.15">
      <c r="E3128" s="2">
        <v>3124</v>
      </c>
      <c r="F3128" s="12">
        <f t="shared" ca="1" si="440"/>
        <v>0.29809937698413025</v>
      </c>
      <c r="G3128" s="1">
        <f t="shared" ca="1" si="442"/>
        <v>2.4206567365124978</v>
      </c>
      <c r="H3128" s="1">
        <f t="shared" ca="1" si="443"/>
        <v>6195.9006825652295</v>
      </c>
      <c r="I3128" s="1">
        <f t="shared" ca="1" si="444"/>
        <v>6195.9006825652295</v>
      </c>
      <c r="J3128" s="1">
        <f t="shared" ca="1" si="445"/>
        <v>0</v>
      </c>
      <c r="K3128" s="5">
        <f t="shared" ca="1" si="441"/>
        <v>0.70912171814088421</v>
      </c>
      <c r="L3128" s="1">
        <f t="shared" ca="1" si="439"/>
        <v>1.9412432287549477</v>
      </c>
      <c r="M3128" s="1">
        <f t="shared" ca="1" si="446"/>
        <v>6197.841925793984</v>
      </c>
      <c r="N3128" s="13">
        <f t="shared" ca="1" si="447"/>
        <v>1.9412432287545016</v>
      </c>
    </row>
    <row r="3129" spans="5:14" x14ac:dyDescent="0.15">
      <c r="E3129" s="2">
        <v>3125</v>
      </c>
      <c r="F3129" s="12">
        <f t="shared" ca="1" si="440"/>
        <v>0.4297721084605054</v>
      </c>
      <c r="G3129" s="1">
        <f t="shared" ca="1" si="442"/>
        <v>1.689000382216294</v>
      </c>
      <c r="H3129" s="1">
        <f t="shared" ca="1" si="443"/>
        <v>6197.5896829474459</v>
      </c>
      <c r="I3129" s="1">
        <f t="shared" ca="1" si="444"/>
        <v>6197.841925793984</v>
      </c>
      <c r="J3129" s="1">
        <f t="shared" ca="1" si="445"/>
        <v>0.25224284653813811</v>
      </c>
      <c r="K3129" s="5">
        <f t="shared" ca="1" si="441"/>
        <v>0.54122969710687763</v>
      </c>
      <c r="L3129" s="1">
        <f t="shared" ca="1" si="439"/>
        <v>1.147784968730744</v>
      </c>
      <c r="M3129" s="1">
        <f t="shared" ca="1" si="446"/>
        <v>6198.9897107627148</v>
      </c>
      <c r="N3129" s="13">
        <f t="shared" ca="1" si="447"/>
        <v>1.4000278152689134</v>
      </c>
    </row>
    <row r="3130" spans="5:14" x14ac:dyDescent="0.15">
      <c r="E3130" s="2">
        <v>3126</v>
      </c>
      <c r="F3130" s="12">
        <f t="shared" ca="1" si="440"/>
        <v>0.60936358480333341</v>
      </c>
      <c r="G3130" s="1">
        <f t="shared" ca="1" si="442"/>
        <v>0.99068034007182115</v>
      </c>
      <c r="H3130" s="1">
        <f t="shared" ca="1" si="443"/>
        <v>6198.5803632875177</v>
      </c>
      <c r="I3130" s="1">
        <f t="shared" ca="1" si="444"/>
        <v>6198.9897107627148</v>
      </c>
      <c r="J3130" s="1">
        <f t="shared" ca="1" si="445"/>
        <v>0.4093474751971371</v>
      </c>
      <c r="K3130" s="5">
        <f t="shared" ca="1" si="441"/>
        <v>6.4006842725002233E-2</v>
      </c>
      <c r="L3130" s="1">
        <f t="shared" ca="1" si="439"/>
        <v>5.9900242945149243E-2</v>
      </c>
      <c r="M3130" s="1">
        <f t="shared" ca="1" si="446"/>
        <v>6199.0496110056602</v>
      </c>
      <c r="N3130" s="13">
        <f t="shared" ca="1" si="447"/>
        <v>0.46924771814246924</v>
      </c>
    </row>
    <row r="3131" spans="5:14" x14ac:dyDescent="0.15">
      <c r="E3131" s="2">
        <v>3127</v>
      </c>
      <c r="F3131" s="12">
        <f t="shared" ca="1" si="440"/>
        <v>5.0445119016103712E-2</v>
      </c>
      <c r="G3131" s="1">
        <f t="shared" ca="1" si="442"/>
        <v>5.9737385716009754</v>
      </c>
      <c r="H3131" s="1">
        <f t="shared" ca="1" si="443"/>
        <v>6204.5541018591184</v>
      </c>
      <c r="I3131" s="1">
        <f t="shared" ca="1" si="444"/>
        <v>6204.5541018591184</v>
      </c>
      <c r="J3131" s="1">
        <f t="shared" ca="1" si="445"/>
        <v>0</v>
      </c>
      <c r="K3131" s="5">
        <f t="shared" ca="1" si="441"/>
        <v>0.92708106583741801</v>
      </c>
      <c r="L3131" s="1">
        <f t="shared" ca="1" si="439"/>
        <v>4.4804183366892794</v>
      </c>
      <c r="M3131" s="1">
        <f t="shared" ca="1" si="446"/>
        <v>6209.034520195808</v>
      </c>
      <c r="N3131" s="13">
        <f t="shared" ca="1" si="447"/>
        <v>4.4804183366895813</v>
      </c>
    </row>
    <row r="3132" spans="5:14" x14ac:dyDescent="0.15">
      <c r="E3132" s="2">
        <v>3128</v>
      </c>
      <c r="F3132" s="12">
        <f t="shared" ca="1" si="440"/>
        <v>0.3716581262021833</v>
      </c>
      <c r="G3132" s="1">
        <f t="shared" ca="1" si="442"/>
        <v>1.9795617256965026</v>
      </c>
      <c r="H3132" s="1">
        <f t="shared" ca="1" si="443"/>
        <v>6206.5336635848153</v>
      </c>
      <c r="I3132" s="1">
        <f t="shared" ca="1" si="444"/>
        <v>6209.034520195808</v>
      </c>
      <c r="J3132" s="1">
        <f t="shared" ca="1" si="445"/>
        <v>2.5008566109927415</v>
      </c>
      <c r="K3132" s="5">
        <f t="shared" ca="1" si="441"/>
        <v>0.894474226084639</v>
      </c>
      <c r="L3132" s="1">
        <f t="shared" ca="1" si="439"/>
        <v>3.7905092708077612</v>
      </c>
      <c r="M3132" s="1">
        <f t="shared" ca="1" si="446"/>
        <v>6212.8250294666159</v>
      </c>
      <c r="N3132" s="13">
        <f t="shared" ca="1" si="447"/>
        <v>6.2913658818006297</v>
      </c>
    </row>
    <row r="3133" spans="5:14" x14ac:dyDescent="0.15">
      <c r="E3133" s="2">
        <v>3129</v>
      </c>
      <c r="F3133" s="12">
        <f t="shared" ca="1" si="440"/>
        <v>0.18704682610310908</v>
      </c>
      <c r="G3133" s="1">
        <f t="shared" ca="1" si="442"/>
        <v>3.3527925730112895</v>
      </c>
      <c r="H3133" s="1">
        <f t="shared" ca="1" si="443"/>
        <v>6209.8864561578266</v>
      </c>
      <c r="I3133" s="1">
        <f t="shared" ca="1" si="444"/>
        <v>6212.8250294666159</v>
      </c>
      <c r="J3133" s="1">
        <f t="shared" ca="1" si="445"/>
        <v>2.9385733087892731</v>
      </c>
      <c r="K3133" s="5">
        <f t="shared" ca="1" si="441"/>
        <v>0.85484501229982568</v>
      </c>
      <c r="L3133" s="1">
        <f t="shared" ca="1" si="439"/>
        <v>3.2008446854017114</v>
      </c>
      <c r="M3133" s="1">
        <f t="shared" ca="1" si="446"/>
        <v>6216.0258741520174</v>
      </c>
      <c r="N3133" s="13">
        <f t="shared" ca="1" si="447"/>
        <v>6.1394179941908078</v>
      </c>
    </row>
    <row r="3134" spans="5:14" x14ac:dyDescent="0.15">
      <c r="E3134" s="2">
        <v>3130</v>
      </c>
      <c r="F3134" s="12">
        <f t="shared" ca="1" si="440"/>
        <v>0.1463413946469041</v>
      </c>
      <c r="G3134" s="1">
        <f t="shared" ca="1" si="442"/>
        <v>3.8436261347783702</v>
      </c>
      <c r="H3134" s="1">
        <f t="shared" ca="1" si="443"/>
        <v>6213.7300822926054</v>
      </c>
      <c r="I3134" s="1">
        <f t="shared" ca="1" si="444"/>
        <v>6216.0258741520174</v>
      </c>
      <c r="J3134" s="1">
        <f t="shared" ca="1" si="445"/>
        <v>2.2957918594120201</v>
      </c>
      <c r="K3134" s="5">
        <f t="shared" ca="1" si="441"/>
        <v>0.97811443119276664</v>
      </c>
      <c r="L3134" s="1">
        <f t="shared" ca="1" si="439"/>
        <v>6.7591474571680079</v>
      </c>
      <c r="M3134" s="1">
        <f t="shared" ca="1" si="446"/>
        <v>6222.7850216091856</v>
      </c>
      <c r="N3134" s="13">
        <f t="shared" ca="1" si="447"/>
        <v>9.054939316580203</v>
      </c>
    </row>
    <row r="3135" spans="5:14" x14ac:dyDescent="0.15">
      <c r="E3135" s="2">
        <v>3131</v>
      </c>
      <c r="F3135" s="12">
        <f t="shared" ca="1" si="440"/>
        <v>0.36922143874267188</v>
      </c>
      <c r="G3135" s="1">
        <f t="shared" ca="1" si="442"/>
        <v>1.992717419877831</v>
      </c>
      <c r="H3135" s="1">
        <f t="shared" ca="1" si="443"/>
        <v>6215.7227997124828</v>
      </c>
      <c r="I3135" s="1">
        <f t="shared" ca="1" si="444"/>
        <v>6222.7850216091856</v>
      </c>
      <c r="J3135" s="1">
        <f t="shared" ca="1" si="445"/>
        <v>7.0622218967027948</v>
      </c>
      <c r="K3135" s="5">
        <f t="shared" ca="1" si="441"/>
        <v>0.52234647369498122</v>
      </c>
      <c r="L3135" s="1">
        <f t="shared" ca="1" si="439"/>
        <v>1.0795407523046887</v>
      </c>
      <c r="M3135" s="1">
        <f t="shared" ca="1" si="446"/>
        <v>6223.8645623614902</v>
      </c>
      <c r="N3135" s="13">
        <f t="shared" ca="1" si="447"/>
        <v>8.1417626490074326</v>
      </c>
    </row>
    <row r="3136" spans="5:14" x14ac:dyDescent="0.15">
      <c r="E3136" s="2">
        <v>3132</v>
      </c>
      <c r="F3136" s="12">
        <f t="shared" ca="1" si="440"/>
        <v>0.95378786849561126</v>
      </c>
      <c r="G3136" s="1">
        <f t="shared" ca="1" si="442"/>
        <v>9.4627984654018352E-2</v>
      </c>
      <c r="H3136" s="1">
        <f t="shared" ca="1" si="443"/>
        <v>6215.8174276971367</v>
      </c>
      <c r="I3136" s="1">
        <f t="shared" ca="1" si="444"/>
        <v>6223.8645623614902</v>
      </c>
      <c r="J3136" s="1">
        <f t="shared" ca="1" si="445"/>
        <v>8.0471346643535071</v>
      </c>
      <c r="K3136" s="5">
        <f t="shared" ca="1" si="441"/>
        <v>0.58116885745769764</v>
      </c>
      <c r="L3136" s="1">
        <f t="shared" ca="1" si="439"/>
        <v>1.3033102434763948</v>
      </c>
      <c r="M3136" s="1">
        <f t="shared" ca="1" si="446"/>
        <v>6225.1678726049668</v>
      </c>
      <c r="N3136" s="13">
        <f t="shared" ca="1" si="447"/>
        <v>9.350444907830024</v>
      </c>
    </row>
    <row r="3137" spans="5:14" x14ac:dyDescent="0.15">
      <c r="E3137" s="2">
        <v>3133</v>
      </c>
      <c r="F3137" s="12">
        <f t="shared" ca="1" si="440"/>
        <v>0.41548773251905669</v>
      </c>
      <c r="G3137" s="1">
        <f t="shared" ca="1" si="442"/>
        <v>1.7566043794914068</v>
      </c>
      <c r="H3137" s="1">
        <f t="shared" ca="1" si="443"/>
        <v>6217.5740320766281</v>
      </c>
      <c r="I3137" s="1">
        <f t="shared" ca="1" si="444"/>
        <v>6225.1678726049668</v>
      </c>
      <c r="J3137" s="1">
        <f t="shared" ca="1" si="445"/>
        <v>7.5938405283386601</v>
      </c>
      <c r="K3137" s="5">
        <f t="shared" ca="1" si="441"/>
        <v>0.74812348057606148</v>
      </c>
      <c r="L3137" s="1">
        <f t="shared" ca="1" si="439"/>
        <v>2.1983421785994577</v>
      </c>
      <c r="M3137" s="1">
        <f t="shared" ca="1" si="446"/>
        <v>6227.3662147835666</v>
      </c>
      <c r="N3137" s="13">
        <f t="shared" ca="1" si="447"/>
        <v>9.7921827069385472</v>
      </c>
    </row>
    <row r="3138" spans="5:14" x14ac:dyDescent="0.15">
      <c r="E3138" s="2">
        <v>3134</v>
      </c>
      <c r="F3138" s="12">
        <f t="shared" ca="1" si="440"/>
        <v>0.56252709554744529</v>
      </c>
      <c r="G3138" s="1">
        <f t="shared" ca="1" si="442"/>
        <v>1.150631952403135</v>
      </c>
      <c r="H3138" s="1">
        <f t="shared" ca="1" si="443"/>
        <v>6218.7246640290314</v>
      </c>
      <c r="I3138" s="1">
        <f t="shared" ca="1" si="444"/>
        <v>6227.3662147835666</v>
      </c>
      <c r="J3138" s="1">
        <f t="shared" ca="1" si="445"/>
        <v>8.6415507545352739</v>
      </c>
      <c r="K3138" s="5">
        <f t="shared" ca="1" si="441"/>
        <v>0.1169478148697547</v>
      </c>
      <c r="L3138" s="1">
        <f t="shared" ca="1" si="439"/>
        <v>0.12971149647001504</v>
      </c>
      <c r="M3138" s="1">
        <f t="shared" ca="1" si="446"/>
        <v>6227.4959262800367</v>
      </c>
      <c r="N3138" s="13">
        <f t="shared" ca="1" si="447"/>
        <v>8.7712622510052825</v>
      </c>
    </row>
    <row r="3139" spans="5:14" x14ac:dyDescent="0.15">
      <c r="E3139" s="2">
        <v>3135</v>
      </c>
      <c r="F3139" s="12">
        <f t="shared" ca="1" si="440"/>
        <v>0.39510333675569365</v>
      </c>
      <c r="G3139" s="1">
        <f t="shared" ca="1" si="442"/>
        <v>1.857215872511494</v>
      </c>
      <c r="H3139" s="1">
        <f t="shared" ca="1" si="443"/>
        <v>6220.5818799015433</v>
      </c>
      <c r="I3139" s="1">
        <f t="shared" ca="1" si="444"/>
        <v>6227.4959262800367</v>
      </c>
      <c r="J3139" s="1">
        <f t="shared" ca="1" si="445"/>
        <v>6.9140463784933672</v>
      </c>
      <c r="K3139" s="5">
        <f t="shared" ca="1" si="441"/>
        <v>0.37491446894415537</v>
      </c>
      <c r="L3139" s="1">
        <f t="shared" ca="1" si="439"/>
        <v>0.63726688634395989</v>
      </c>
      <c r="M3139" s="1">
        <f t="shared" ca="1" si="446"/>
        <v>6228.1331931663808</v>
      </c>
      <c r="N3139" s="13">
        <f t="shared" ca="1" si="447"/>
        <v>7.5513132648375176</v>
      </c>
    </row>
    <row r="3140" spans="5:14" x14ac:dyDescent="0.15">
      <c r="E3140" s="2">
        <v>3136</v>
      </c>
      <c r="F3140" s="12">
        <f t="shared" ca="1" si="440"/>
        <v>0.11737390684672488</v>
      </c>
      <c r="G3140" s="1">
        <f t="shared" ca="1" si="442"/>
        <v>4.2847813096740328</v>
      </c>
      <c r="H3140" s="1">
        <f t="shared" ca="1" si="443"/>
        <v>6224.8666612112174</v>
      </c>
      <c r="I3140" s="1">
        <f t="shared" ca="1" si="444"/>
        <v>6228.1331931663808</v>
      </c>
      <c r="J3140" s="1">
        <f t="shared" ca="1" si="445"/>
        <v>3.2665319551633729</v>
      </c>
      <c r="K3140" s="5">
        <f t="shared" ca="1" si="441"/>
        <v>0.212682728771598</v>
      </c>
      <c r="L3140" s="1">
        <f t="shared" ca="1" si="439"/>
        <v>0.2858247502011535</v>
      </c>
      <c r="M3140" s="1">
        <f t="shared" ca="1" si="446"/>
        <v>6228.4190179165817</v>
      </c>
      <c r="N3140" s="13">
        <f t="shared" ca="1" si="447"/>
        <v>3.5523567053642182</v>
      </c>
    </row>
    <row r="3141" spans="5:14" x14ac:dyDescent="0.15">
      <c r="E3141" s="2">
        <v>3137</v>
      </c>
      <c r="F3141" s="12">
        <f t="shared" ca="1" si="440"/>
        <v>0.2685079081826387</v>
      </c>
      <c r="G3141" s="1">
        <f t="shared" ca="1" si="442"/>
        <v>2.6297498245455388</v>
      </c>
      <c r="H3141" s="1">
        <f t="shared" ca="1" si="443"/>
        <v>6227.4964110357632</v>
      </c>
      <c r="I3141" s="1">
        <f t="shared" ca="1" si="444"/>
        <v>6228.4190179165817</v>
      </c>
      <c r="J3141" s="1">
        <f t="shared" ca="1" si="445"/>
        <v>0.9226068808184209</v>
      </c>
      <c r="K3141" s="5">
        <f t="shared" ca="1" si="441"/>
        <v>0.97356092491737778</v>
      </c>
      <c r="L3141" s="1">
        <f t="shared" ca="1" si="439"/>
        <v>6.3987599250884291</v>
      </c>
      <c r="M3141" s="1">
        <f t="shared" ca="1" si="446"/>
        <v>6234.8177778416702</v>
      </c>
      <c r="N3141" s="13">
        <f t="shared" ca="1" si="447"/>
        <v>7.3213668059070187</v>
      </c>
    </row>
    <row r="3142" spans="5:14" x14ac:dyDescent="0.15">
      <c r="E3142" s="2">
        <v>3138</v>
      </c>
      <c r="F3142" s="12">
        <f t="shared" ca="1" si="440"/>
        <v>0.91298605577938563</v>
      </c>
      <c r="G3142" s="1">
        <f t="shared" ca="1" si="442"/>
        <v>0.18206934294542212</v>
      </c>
      <c r="H3142" s="1">
        <f t="shared" ca="1" si="443"/>
        <v>6227.6784803787086</v>
      </c>
      <c r="I3142" s="1">
        <f t="shared" ca="1" si="444"/>
        <v>6234.8177778416702</v>
      </c>
      <c r="J3142" s="1">
        <f t="shared" ca="1" si="445"/>
        <v>7.1392974629616219</v>
      </c>
      <c r="K3142" s="5">
        <f t="shared" ca="1" si="441"/>
        <v>0.99420442547868437</v>
      </c>
      <c r="L3142" s="1">
        <f t="shared" ref="L3142:L3205" ca="1" si="448">_xlfn.GAMMA.INV(K3142, 0.8, 2)</f>
        <v>9.3104698950274614</v>
      </c>
      <c r="M3142" s="1">
        <f t="shared" ca="1" si="446"/>
        <v>6244.1282477366976</v>
      </c>
      <c r="N3142" s="13">
        <f t="shared" ca="1" si="447"/>
        <v>16.449767357989003</v>
      </c>
    </row>
    <row r="3143" spans="5:14" x14ac:dyDescent="0.15">
      <c r="E3143" s="2">
        <v>3139</v>
      </c>
      <c r="F3143" s="12">
        <f t="shared" ref="F3143:F3206" ca="1" si="449">RAND()</f>
        <v>0.68257529228576008</v>
      </c>
      <c r="G3143" s="1">
        <f t="shared" ca="1" si="442"/>
        <v>0.76376487928046366</v>
      </c>
      <c r="H3143" s="1">
        <f t="shared" ca="1" si="443"/>
        <v>6228.4422452579893</v>
      </c>
      <c r="I3143" s="1">
        <f t="shared" ca="1" si="444"/>
        <v>6244.1282477366976</v>
      </c>
      <c r="J3143" s="1">
        <f t="shared" ca="1" si="445"/>
        <v>15.68600247870836</v>
      </c>
      <c r="K3143" s="5">
        <f t="shared" ref="K3143:K3206" ca="1" si="450">RAND()</f>
        <v>0.48678280565151022</v>
      </c>
      <c r="L3143" s="1">
        <f t="shared" ca="1" si="448"/>
        <v>0.95912057169044762</v>
      </c>
      <c r="M3143" s="1">
        <f t="shared" ca="1" si="446"/>
        <v>6245.0873683083882</v>
      </c>
      <c r="N3143" s="13">
        <f t="shared" ca="1" si="447"/>
        <v>16.645123050398979</v>
      </c>
    </row>
    <row r="3144" spans="5:14" x14ac:dyDescent="0.15">
      <c r="E3144" s="2">
        <v>3140</v>
      </c>
      <c r="F3144" s="12">
        <f t="shared" ca="1" si="449"/>
        <v>0.9836175002028269</v>
      </c>
      <c r="G3144" s="1">
        <f t="shared" ca="1" si="442"/>
        <v>3.3036353613775729E-2</v>
      </c>
      <c r="H3144" s="1">
        <f t="shared" ca="1" si="443"/>
        <v>6228.4752816116034</v>
      </c>
      <c r="I3144" s="1">
        <f t="shared" ca="1" si="444"/>
        <v>6245.0873683083882</v>
      </c>
      <c r="J3144" s="1">
        <f t="shared" ca="1" si="445"/>
        <v>16.6120866967849</v>
      </c>
      <c r="K3144" s="5">
        <f t="shared" ca="1" si="450"/>
        <v>0.54969346103339778</v>
      </c>
      <c r="L3144" s="1">
        <f t="shared" ca="1" si="448"/>
        <v>1.179425970921796</v>
      </c>
      <c r="M3144" s="1">
        <f t="shared" ca="1" si="446"/>
        <v>6246.2667942793105</v>
      </c>
      <c r="N3144" s="13">
        <f t="shared" ca="1" si="447"/>
        <v>17.791512667707138</v>
      </c>
    </row>
    <row r="3145" spans="5:14" x14ac:dyDescent="0.15">
      <c r="E3145" s="2">
        <v>3141</v>
      </c>
      <c r="F3145" s="12">
        <f t="shared" ca="1" si="449"/>
        <v>0.33857176908098541</v>
      </c>
      <c r="G3145" s="1">
        <f t="shared" ca="1" si="442"/>
        <v>2.1660383763686997</v>
      </c>
      <c r="H3145" s="1">
        <f t="shared" ca="1" si="443"/>
        <v>6230.6413199879717</v>
      </c>
      <c r="I3145" s="1">
        <f t="shared" ca="1" si="444"/>
        <v>6246.2667942793105</v>
      </c>
      <c r="J3145" s="1">
        <f t="shared" ca="1" si="445"/>
        <v>15.625474291338833</v>
      </c>
      <c r="K3145" s="5">
        <f t="shared" ca="1" si="450"/>
        <v>0.22837972744567381</v>
      </c>
      <c r="L3145" s="1">
        <f t="shared" ca="1" si="448"/>
        <v>0.31488999772589293</v>
      </c>
      <c r="M3145" s="1">
        <f t="shared" ca="1" si="446"/>
        <v>6246.5816842770364</v>
      </c>
      <c r="N3145" s="13">
        <f t="shared" ca="1" si="447"/>
        <v>15.940364289064746</v>
      </c>
    </row>
    <row r="3146" spans="5:14" x14ac:dyDescent="0.15">
      <c r="E3146" s="2">
        <v>3142</v>
      </c>
      <c r="F3146" s="12">
        <f t="shared" ca="1" si="449"/>
        <v>6.6837914501338247E-2</v>
      </c>
      <c r="G3146" s="1">
        <f t="shared" ca="1" si="442"/>
        <v>5.4109695541962326</v>
      </c>
      <c r="H3146" s="1">
        <f t="shared" ca="1" si="443"/>
        <v>6236.0522895421682</v>
      </c>
      <c r="I3146" s="1">
        <f t="shared" ca="1" si="444"/>
        <v>6246.5816842770364</v>
      </c>
      <c r="J3146" s="1">
        <f t="shared" ca="1" si="445"/>
        <v>10.52939473486822</v>
      </c>
      <c r="K3146" s="5">
        <f t="shared" ca="1" si="450"/>
        <v>0.19084208510735901</v>
      </c>
      <c r="L3146" s="1">
        <f t="shared" ca="1" si="448"/>
        <v>0.24701209572206581</v>
      </c>
      <c r="M3146" s="1">
        <f t="shared" ca="1" si="446"/>
        <v>6246.8286963727587</v>
      </c>
      <c r="N3146" s="13">
        <f t="shared" ca="1" si="447"/>
        <v>10.776406830590531</v>
      </c>
    </row>
    <row r="3147" spans="5:14" x14ac:dyDescent="0.15">
      <c r="E3147" s="2">
        <v>3143</v>
      </c>
      <c r="F3147" s="12">
        <f t="shared" ca="1" si="449"/>
        <v>0.58554163693683736</v>
      </c>
      <c r="G3147" s="1">
        <f t="shared" ca="1" si="442"/>
        <v>1.0704359700050956</v>
      </c>
      <c r="H3147" s="1">
        <f t="shared" ca="1" si="443"/>
        <v>6237.122725512173</v>
      </c>
      <c r="I3147" s="1">
        <f t="shared" ca="1" si="444"/>
        <v>6246.8286963727587</v>
      </c>
      <c r="J3147" s="1">
        <f t="shared" ca="1" si="445"/>
        <v>9.705970860585694</v>
      </c>
      <c r="K3147" s="5">
        <f t="shared" ca="1" si="450"/>
        <v>0.87762026188423681</v>
      </c>
      <c r="L3147" s="1">
        <f t="shared" ca="1" si="448"/>
        <v>3.5157666746903522</v>
      </c>
      <c r="M3147" s="1">
        <f t="shared" ca="1" si="446"/>
        <v>6250.3444630474487</v>
      </c>
      <c r="N3147" s="13">
        <f t="shared" ca="1" si="447"/>
        <v>13.221737535275679</v>
      </c>
    </row>
    <row r="3148" spans="5:14" x14ac:dyDescent="0.15">
      <c r="E3148" s="2">
        <v>3144</v>
      </c>
      <c r="F3148" s="12">
        <f t="shared" ca="1" si="449"/>
        <v>0.49588416217286591</v>
      </c>
      <c r="G3148" s="1">
        <f t="shared" ca="1" si="442"/>
        <v>1.402825847078353</v>
      </c>
      <c r="H3148" s="1">
        <f t="shared" ca="1" si="443"/>
        <v>6238.525551359251</v>
      </c>
      <c r="I3148" s="1">
        <f t="shared" ca="1" si="444"/>
        <v>6250.3444630474487</v>
      </c>
      <c r="J3148" s="1">
        <f t="shared" ca="1" si="445"/>
        <v>11.818911688197659</v>
      </c>
      <c r="K3148" s="5">
        <f t="shared" ca="1" si="450"/>
        <v>0.49980144460963161</v>
      </c>
      <c r="L3148" s="1">
        <f t="shared" ca="1" si="448"/>
        <v>1.0020377738476818</v>
      </c>
      <c r="M3148" s="1">
        <f t="shared" ca="1" si="446"/>
        <v>6251.3465008212961</v>
      </c>
      <c r="N3148" s="13">
        <f t="shared" ca="1" si="447"/>
        <v>12.820949462045064</v>
      </c>
    </row>
    <row r="3149" spans="5:14" x14ac:dyDescent="0.15">
      <c r="E3149" s="2">
        <v>3145</v>
      </c>
      <c r="F3149" s="12">
        <f t="shared" ca="1" si="449"/>
        <v>0.27995744096352571</v>
      </c>
      <c r="G3149" s="1">
        <f t="shared" ca="1" si="442"/>
        <v>2.5462353678487437</v>
      </c>
      <c r="H3149" s="1">
        <f t="shared" ca="1" si="443"/>
        <v>6241.0717867270996</v>
      </c>
      <c r="I3149" s="1">
        <f t="shared" ca="1" si="444"/>
        <v>6251.3465008212961</v>
      </c>
      <c r="J3149" s="1">
        <f t="shared" ca="1" si="445"/>
        <v>10.274714094196497</v>
      </c>
      <c r="K3149" s="5">
        <f t="shared" ca="1" si="450"/>
        <v>0.44580797351336976</v>
      </c>
      <c r="L3149" s="1">
        <f t="shared" ca="1" si="448"/>
        <v>0.83204882892719523</v>
      </c>
      <c r="M3149" s="1">
        <f t="shared" ca="1" si="446"/>
        <v>6252.1785496502234</v>
      </c>
      <c r="N3149" s="13">
        <f t="shared" ca="1" si="447"/>
        <v>11.106762923123824</v>
      </c>
    </row>
    <row r="3150" spans="5:14" x14ac:dyDescent="0.15">
      <c r="E3150" s="2">
        <v>3146</v>
      </c>
      <c r="F3150" s="12">
        <f t="shared" ca="1" si="449"/>
        <v>0.8333005476660561</v>
      </c>
      <c r="G3150" s="1">
        <f t="shared" ca="1" si="442"/>
        <v>0.36472180073727117</v>
      </c>
      <c r="H3150" s="1">
        <f t="shared" ca="1" si="443"/>
        <v>6241.4365085278368</v>
      </c>
      <c r="I3150" s="1">
        <f t="shared" ca="1" si="444"/>
        <v>6252.1785496502234</v>
      </c>
      <c r="J3150" s="1">
        <f t="shared" ca="1" si="445"/>
        <v>10.742041122386581</v>
      </c>
      <c r="K3150" s="5">
        <f t="shared" ca="1" si="450"/>
        <v>0.21720064609004186</v>
      </c>
      <c r="L3150" s="1">
        <f t="shared" ca="1" si="448"/>
        <v>0.29408943689903355</v>
      </c>
      <c r="M3150" s="1">
        <f t="shared" ca="1" si="446"/>
        <v>6252.4726390871228</v>
      </c>
      <c r="N3150" s="13">
        <f t="shared" ca="1" si="447"/>
        <v>11.036130559285994</v>
      </c>
    </row>
    <row r="3151" spans="5:14" x14ac:dyDescent="0.15">
      <c r="E3151" s="2">
        <v>3147</v>
      </c>
      <c r="F3151" s="12">
        <f t="shared" ca="1" si="449"/>
        <v>0.98809611146777865</v>
      </c>
      <c r="G3151" s="1">
        <f t="shared" ca="1" si="442"/>
        <v>2.395061430401009E-2</v>
      </c>
      <c r="H3151" s="1">
        <f t="shared" ca="1" si="443"/>
        <v>6241.4604591421412</v>
      </c>
      <c r="I3151" s="1">
        <f t="shared" ca="1" si="444"/>
        <v>6252.4726390871228</v>
      </c>
      <c r="J3151" s="1">
        <f t="shared" ca="1" si="445"/>
        <v>11.012179944981654</v>
      </c>
      <c r="K3151" s="5">
        <f t="shared" ca="1" si="450"/>
        <v>0.7616755834377742</v>
      </c>
      <c r="L3151" s="1">
        <f t="shared" ca="1" si="448"/>
        <v>2.2977259004124901</v>
      </c>
      <c r="M3151" s="1">
        <f t="shared" ca="1" si="446"/>
        <v>6254.7703649875357</v>
      </c>
      <c r="N3151" s="13">
        <f t="shared" ca="1" si="447"/>
        <v>13.309905845394496</v>
      </c>
    </row>
    <row r="3152" spans="5:14" x14ac:dyDescent="0.15">
      <c r="E3152" s="2">
        <v>3148</v>
      </c>
      <c r="F3152" s="12">
        <f t="shared" ca="1" si="449"/>
        <v>0.9231774249802166</v>
      </c>
      <c r="G3152" s="1">
        <f t="shared" ca="1" si="442"/>
        <v>0.15986767307662447</v>
      </c>
      <c r="H3152" s="1">
        <f t="shared" ca="1" si="443"/>
        <v>6241.6203268152176</v>
      </c>
      <c r="I3152" s="1">
        <f t="shared" ca="1" si="444"/>
        <v>6254.7703649875357</v>
      </c>
      <c r="J3152" s="1">
        <f t="shared" ca="1" si="445"/>
        <v>13.150038172318091</v>
      </c>
      <c r="K3152" s="5">
        <f t="shared" ca="1" si="450"/>
        <v>0.49807733533806431</v>
      </c>
      <c r="L3152" s="1">
        <f t="shared" ca="1" si="448"/>
        <v>0.99627915377507559</v>
      </c>
      <c r="M3152" s="1">
        <f t="shared" ca="1" si="446"/>
        <v>6255.7666441413112</v>
      </c>
      <c r="N3152" s="13">
        <f t="shared" ca="1" si="447"/>
        <v>14.146317326093595</v>
      </c>
    </row>
    <row r="3153" spans="5:14" x14ac:dyDescent="0.15">
      <c r="E3153" s="2">
        <v>3149</v>
      </c>
      <c r="F3153" s="12">
        <f t="shared" ca="1" si="449"/>
        <v>2.9654193742535417E-2</v>
      </c>
      <c r="G3153" s="1">
        <f t="shared" ca="1" si="442"/>
        <v>7.0363034439416543</v>
      </c>
      <c r="H3153" s="1">
        <f t="shared" ca="1" si="443"/>
        <v>6248.6566302591591</v>
      </c>
      <c r="I3153" s="1">
        <f t="shared" ca="1" si="444"/>
        <v>6255.7666441413112</v>
      </c>
      <c r="J3153" s="1">
        <f t="shared" ca="1" si="445"/>
        <v>7.1100138821520886</v>
      </c>
      <c r="K3153" s="5">
        <f t="shared" ca="1" si="450"/>
        <v>0.40930564851645568</v>
      </c>
      <c r="L3153" s="1">
        <f t="shared" ca="1" si="448"/>
        <v>0.72809872961627509</v>
      </c>
      <c r="M3153" s="1">
        <f t="shared" ca="1" si="446"/>
        <v>6256.4947428709274</v>
      </c>
      <c r="N3153" s="13">
        <f t="shared" ca="1" si="447"/>
        <v>7.838112611768338</v>
      </c>
    </row>
    <row r="3154" spans="5:14" x14ac:dyDescent="0.15">
      <c r="E3154" s="2">
        <v>3150</v>
      </c>
      <c r="F3154" s="12">
        <f t="shared" ca="1" si="449"/>
        <v>0.19063378732518854</v>
      </c>
      <c r="G3154" s="1">
        <f t="shared" ca="1" si="442"/>
        <v>3.3148020704786068</v>
      </c>
      <c r="H3154" s="1">
        <f t="shared" ca="1" si="443"/>
        <v>6251.9714323296375</v>
      </c>
      <c r="I3154" s="1">
        <f t="shared" ca="1" si="444"/>
        <v>6256.4947428709274</v>
      </c>
      <c r="J3154" s="1">
        <f t="shared" ca="1" si="445"/>
        <v>4.5233105412899022</v>
      </c>
      <c r="K3154" s="5">
        <f t="shared" ca="1" si="450"/>
        <v>0.20994746063223146</v>
      </c>
      <c r="L3154" s="1">
        <f t="shared" ca="1" si="448"/>
        <v>0.28086053859919741</v>
      </c>
      <c r="M3154" s="1">
        <f t="shared" ca="1" si="446"/>
        <v>6256.7756034095264</v>
      </c>
      <c r="N3154" s="13">
        <f t="shared" ca="1" si="447"/>
        <v>4.8041710798888744</v>
      </c>
    </row>
    <row r="3155" spans="5:14" x14ac:dyDescent="0.15">
      <c r="E3155" s="2">
        <v>3151</v>
      </c>
      <c r="F3155" s="12">
        <f t="shared" ca="1" si="449"/>
        <v>0.23881364422381768</v>
      </c>
      <c r="G3155" s="1">
        <f t="shared" ca="1" si="442"/>
        <v>2.8641435249605447</v>
      </c>
      <c r="H3155" s="1">
        <f t="shared" ca="1" si="443"/>
        <v>6254.8355758545977</v>
      </c>
      <c r="I3155" s="1">
        <f t="shared" ca="1" si="444"/>
        <v>6256.7756034095264</v>
      </c>
      <c r="J3155" s="1">
        <f t="shared" ca="1" si="445"/>
        <v>1.9400275549287471</v>
      </c>
      <c r="K3155" s="5">
        <f t="shared" ca="1" si="450"/>
        <v>0.40832654913802036</v>
      </c>
      <c r="L3155" s="1">
        <f t="shared" ca="1" si="448"/>
        <v>0.72542090952998028</v>
      </c>
      <c r="M3155" s="1">
        <f t="shared" ca="1" si="446"/>
        <v>6257.5010243190563</v>
      </c>
      <c r="N3155" s="13">
        <f t="shared" ca="1" si="447"/>
        <v>2.6654484644586773</v>
      </c>
    </row>
    <row r="3156" spans="5:14" x14ac:dyDescent="0.15">
      <c r="E3156" s="2">
        <v>3152</v>
      </c>
      <c r="F3156" s="12">
        <f t="shared" ca="1" si="449"/>
        <v>0.57294689248351482</v>
      </c>
      <c r="G3156" s="1">
        <f t="shared" ca="1" si="442"/>
        <v>1.1139244996752018</v>
      </c>
      <c r="H3156" s="1">
        <f t="shared" ca="1" si="443"/>
        <v>6255.9495003542725</v>
      </c>
      <c r="I3156" s="1">
        <f t="shared" ca="1" si="444"/>
        <v>6257.5010243190563</v>
      </c>
      <c r="J3156" s="1">
        <f t="shared" ca="1" si="445"/>
        <v>1.5515239647838825</v>
      </c>
      <c r="K3156" s="5">
        <f t="shared" ca="1" si="450"/>
        <v>0.848457324695716</v>
      </c>
      <c r="L3156" s="1">
        <f t="shared" ca="1" si="448"/>
        <v>3.1216678570660288</v>
      </c>
      <c r="M3156" s="1">
        <f t="shared" ca="1" si="446"/>
        <v>6260.6226921761227</v>
      </c>
      <c r="N3156" s="13">
        <f t="shared" ca="1" si="447"/>
        <v>4.673191821850196</v>
      </c>
    </row>
    <row r="3157" spans="5:14" x14ac:dyDescent="0.15">
      <c r="E3157" s="2">
        <v>3153</v>
      </c>
      <c r="F3157" s="12">
        <f t="shared" ca="1" si="449"/>
        <v>0.81985598406677873</v>
      </c>
      <c r="G3157" s="1">
        <f t="shared" ca="1" si="442"/>
        <v>0.39725316667061028</v>
      </c>
      <c r="H3157" s="1">
        <f t="shared" ca="1" si="443"/>
        <v>6256.3467535209429</v>
      </c>
      <c r="I3157" s="1">
        <f t="shared" ca="1" si="444"/>
        <v>6260.6226921761227</v>
      </c>
      <c r="J3157" s="1">
        <f t="shared" ca="1" si="445"/>
        <v>4.2759386551797434</v>
      </c>
      <c r="K3157" s="5">
        <f t="shared" ca="1" si="450"/>
        <v>0.94705898785832543</v>
      </c>
      <c r="L3157" s="1">
        <f t="shared" ca="1" si="448"/>
        <v>5.0824481722718753</v>
      </c>
      <c r="M3157" s="1">
        <f t="shared" ca="1" si="446"/>
        <v>6265.7051403483947</v>
      </c>
      <c r="N3157" s="13">
        <f t="shared" ca="1" si="447"/>
        <v>9.3583868274517954</v>
      </c>
    </row>
    <row r="3158" spans="5:14" x14ac:dyDescent="0.15">
      <c r="E3158" s="2">
        <v>3154</v>
      </c>
      <c r="F3158" s="12">
        <f t="shared" ca="1" si="449"/>
        <v>0.22904759449408219</v>
      </c>
      <c r="G3158" s="1">
        <f t="shared" ca="1" si="442"/>
        <v>2.9476509216083056</v>
      </c>
      <c r="H3158" s="1">
        <f t="shared" ca="1" si="443"/>
        <v>6259.2944044425512</v>
      </c>
      <c r="I3158" s="1">
        <f t="shared" ca="1" si="444"/>
        <v>6265.7051403483947</v>
      </c>
      <c r="J3158" s="1">
        <f t="shared" ca="1" si="445"/>
        <v>6.4107359058434668</v>
      </c>
      <c r="K3158" s="5">
        <f t="shared" ca="1" si="450"/>
        <v>0.27263480482290048</v>
      </c>
      <c r="L3158" s="1">
        <f t="shared" ca="1" si="448"/>
        <v>0.40223305895941142</v>
      </c>
      <c r="M3158" s="1">
        <f t="shared" ca="1" si="446"/>
        <v>6266.1073734073543</v>
      </c>
      <c r="N3158" s="13">
        <f t="shared" ca="1" si="447"/>
        <v>6.8129689648030762</v>
      </c>
    </row>
    <row r="3159" spans="5:14" x14ac:dyDescent="0.15">
      <c r="E3159" s="2">
        <v>3155</v>
      </c>
      <c r="F3159" s="12">
        <f t="shared" ca="1" si="449"/>
        <v>0.9401973860244397</v>
      </c>
      <c r="G3159" s="1">
        <f t="shared" ca="1" si="442"/>
        <v>0.12333088125899373</v>
      </c>
      <c r="H3159" s="1">
        <f t="shared" ca="1" si="443"/>
        <v>6259.4177353238101</v>
      </c>
      <c r="I3159" s="1">
        <f t="shared" ca="1" si="444"/>
        <v>6266.1073734073543</v>
      </c>
      <c r="J3159" s="1">
        <f t="shared" ca="1" si="445"/>
        <v>6.689638083544196</v>
      </c>
      <c r="K3159" s="5">
        <f t="shared" ca="1" si="450"/>
        <v>0.69797750818719162</v>
      </c>
      <c r="L3159" s="1">
        <f t="shared" ca="1" si="448"/>
        <v>1.8745196201610428</v>
      </c>
      <c r="M3159" s="1">
        <f t="shared" ca="1" si="446"/>
        <v>6267.9818930275151</v>
      </c>
      <c r="N3159" s="13">
        <f t="shared" ca="1" si="447"/>
        <v>8.5641577037049501</v>
      </c>
    </row>
    <row r="3160" spans="5:14" x14ac:dyDescent="0.15">
      <c r="E3160" s="2">
        <v>3156</v>
      </c>
      <c r="F3160" s="12">
        <f t="shared" ca="1" si="449"/>
        <v>0.81001591448627341</v>
      </c>
      <c r="G3160" s="1">
        <f t="shared" ca="1" si="442"/>
        <v>0.42140276798948934</v>
      </c>
      <c r="H3160" s="1">
        <f t="shared" ca="1" si="443"/>
        <v>6259.8391380917992</v>
      </c>
      <c r="I3160" s="1">
        <f t="shared" ca="1" si="444"/>
        <v>6267.9818930275151</v>
      </c>
      <c r="J3160" s="1">
        <f t="shared" ca="1" si="445"/>
        <v>8.1427549357158568</v>
      </c>
      <c r="K3160" s="5">
        <f t="shared" ca="1" si="450"/>
        <v>0.70789836581636956</v>
      </c>
      <c r="L3160" s="1">
        <f t="shared" ca="1" si="448"/>
        <v>1.933785806535794</v>
      </c>
      <c r="M3160" s="1">
        <f t="shared" ca="1" si="446"/>
        <v>6269.9156788340506</v>
      </c>
      <c r="N3160" s="13">
        <f t="shared" ca="1" si="447"/>
        <v>10.076540742251382</v>
      </c>
    </row>
    <row r="3161" spans="5:14" x14ac:dyDescent="0.15">
      <c r="E3161" s="2">
        <v>3157</v>
      </c>
      <c r="F3161" s="12">
        <f t="shared" ca="1" si="449"/>
        <v>7.1867082727040232E-2</v>
      </c>
      <c r="G3161" s="1">
        <f t="shared" ca="1" si="442"/>
        <v>5.265873878589737</v>
      </c>
      <c r="H3161" s="1">
        <f t="shared" ca="1" si="443"/>
        <v>6265.1050119703887</v>
      </c>
      <c r="I3161" s="1">
        <f t="shared" ca="1" si="444"/>
        <v>6269.9156788340506</v>
      </c>
      <c r="J3161" s="1">
        <f t="shared" ca="1" si="445"/>
        <v>4.8106668636619361</v>
      </c>
      <c r="K3161" s="5">
        <f t="shared" ca="1" si="450"/>
        <v>0.57988006577672746</v>
      </c>
      <c r="L3161" s="1">
        <f t="shared" ca="1" si="448"/>
        <v>1.2980341064132153</v>
      </c>
      <c r="M3161" s="1">
        <f t="shared" ca="1" si="446"/>
        <v>6271.2137129404637</v>
      </c>
      <c r="N3161" s="13">
        <f t="shared" ca="1" si="447"/>
        <v>6.1087009700750059</v>
      </c>
    </row>
    <row r="3162" spans="5:14" x14ac:dyDescent="0.15">
      <c r="E3162" s="2">
        <v>3158</v>
      </c>
      <c r="F3162" s="12">
        <f t="shared" ca="1" si="449"/>
        <v>0.57869424785683277</v>
      </c>
      <c r="G3162" s="1">
        <f t="shared" ca="1" si="442"/>
        <v>1.0939620204375025</v>
      </c>
      <c r="H3162" s="1">
        <f t="shared" ca="1" si="443"/>
        <v>6266.1989739908258</v>
      </c>
      <c r="I3162" s="1">
        <f t="shared" ca="1" si="444"/>
        <v>6271.2137129404637</v>
      </c>
      <c r="J3162" s="1">
        <f t="shared" ca="1" si="445"/>
        <v>5.014738949637831</v>
      </c>
      <c r="K3162" s="5">
        <f t="shared" ca="1" si="450"/>
        <v>0.59543339431373044</v>
      </c>
      <c r="L3162" s="1">
        <f t="shared" ca="1" si="448"/>
        <v>1.3629514119620498</v>
      </c>
      <c r="M3162" s="1">
        <f t="shared" ca="1" si="446"/>
        <v>6272.5766643524257</v>
      </c>
      <c r="N3162" s="13">
        <f t="shared" ca="1" si="447"/>
        <v>6.377690361599889</v>
      </c>
    </row>
    <row r="3163" spans="5:14" x14ac:dyDescent="0.15">
      <c r="E3163" s="2">
        <v>3159</v>
      </c>
      <c r="F3163" s="12">
        <f t="shared" ca="1" si="449"/>
        <v>0.97155966981105046</v>
      </c>
      <c r="G3163" s="1">
        <f t="shared" ca="1" si="442"/>
        <v>5.7705183522991262E-2</v>
      </c>
      <c r="H3163" s="1">
        <f t="shared" ca="1" si="443"/>
        <v>6266.2566791743484</v>
      </c>
      <c r="I3163" s="1">
        <f t="shared" ca="1" si="444"/>
        <v>6272.5766643524257</v>
      </c>
      <c r="J3163" s="1">
        <f t="shared" ca="1" si="445"/>
        <v>6.3199851780773315</v>
      </c>
      <c r="K3163" s="5">
        <f t="shared" ca="1" si="450"/>
        <v>0.26001705699785993</v>
      </c>
      <c r="L3163" s="1">
        <f t="shared" ca="1" si="448"/>
        <v>0.37650312470270381</v>
      </c>
      <c r="M3163" s="1">
        <f t="shared" ca="1" si="446"/>
        <v>6272.9531674771288</v>
      </c>
      <c r="N3163" s="13">
        <f t="shared" ca="1" si="447"/>
        <v>6.6964883027803808</v>
      </c>
    </row>
    <row r="3164" spans="5:14" x14ac:dyDescent="0.15">
      <c r="E3164" s="2">
        <v>3160</v>
      </c>
      <c r="F3164" s="12">
        <f t="shared" ca="1" si="449"/>
        <v>0.48159637585577086</v>
      </c>
      <c r="G3164" s="1">
        <f t="shared" ca="1" si="442"/>
        <v>1.4612978204645259</v>
      </c>
      <c r="H3164" s="1">
        <f t="shared" ca="1" si="443"/>
        <v>6267.7179769948125</v>
      </c>
      <c r="I3164" s="1">
        <f t="shared" ca="1" si="444"/>
        <v>6272.9531674771288</v>
      </c>
      <c r="J3164" s="1">
        <f t="shared" ca="1" si="445"/>
        <v>5.235190482316284</v>
      </c>
      <c r="K3164" s="5">
        <f t="shared" ca="1" si="450"/>
        <v>0.98400377373859793</v>
      </c>
      <c r="L3164" s="1">
        <f t="shared" ca="1" si="448"/>
        <v>7.3584325794849077</v>
      </c>
      <c r="M3164" s="1">
        <f t="shared" ca="1" si="446"/>
        <v>6280.3116000566133</v>
      </c>
      <c r="N3164" s="13">
        <f t="shared" ca="1" si="447"/>
        <v>12.593623061800827</v>
      </c>
    </row>
    <row r="3165" spans="5:14" x14ac:dyDescent="0.15">
      <c r="E3165" s="2">
        <v>3161</v>
      </c>
      <c r="F3165" s="12">
        <f t="shared" ca="1" si="449"/>
        <v>0.76307295107125406</v>
      </c>
      <c r="G3165" s="1">
        <f t="shared" ca="1" si="442"/>
        <v>0.54080328285533463</v>
      </c>
      <c r="H3165" s="1">
        <f t="shared" ca="1" si="443"/>
        <v>6268.2587802776679</v>
      </c>
      <c r="I3165" s="1">
        <f t="shared" ca="1" si="444"/>
        <v>6280.3116000566133</v>
      </c>
      <c r="J3165" s="1">
        <f t="shared" ca="1" si="445"/>
        <v>12.052819778945377</v>
      </c>
      <c r="K3165" s="5">
        <f t="shared" ca="1" si="450"/>
        <v>0.7153498393050135</v>
      </c>
      <c r="L3165" s="1">
        <f t="shared" ca="1" si="448"/>
        <v>1.9797375474354464</v>
      </c>
      <c r="M3165" s="1">
        <f t="shared" ca="1" si="446"/>
        <v>6282.2913376040487</v>
      </c>
      <c r="N3165" s="13">
        <f t="shared" ca="1" si="447"/>
        <v>14.032557326380811</v>
      </c>
    </row>
    <row r="3166" spans="5:14" x14ac:dyDescent="0.15">
      <c r="E3166" s="2">
        <v>3162</v>
      </c>
      <c r="F3166" s="12">
        <f t="shared" ca="1" si="449"/>
        <v>0.44590041097240851</v>
      </c>
      <c r="G3166" s="1">
        <f t="shared" ca="1" si="442"/>
        <v>1.6153192913593581</v>
      </c>
      <c r="H3166" s="1">
        <f t="shared" ca="1" si="443"/>
        <v>6269.8740995690277</v>
      </c>
      <c r="I3166" s="1">
        <f t="shared" ca="1" si="444"/>
        <v>6282.2913376040487</v>
      </c>
      <c r="J3166" s="1">
        <f t="shared" ca="1" si="445"/>
        <v>12.417238035021001</v>
      </c>
      <c r="K3166" s="5">
        <f t="shared" ca="1" si="450"/>
        <v>0.95567021892226389</v>
      </c>
      <c r="L3166" s="1">
        <f t="shared" ca="1" si="448"/>
        <v>5.4177215116061044</v>
      </c>
      <c r="M3166" s="1">
        <f t="shared" ca="1" si="446"/>
        <v>6287.7090591156548</v>
      </c>
      <c r="N3166" s="13">
        <f t="shared" ca="1" si="447"/>
        <v>17.834959546627033</v>
      </c>
    </row>
    <row r="3167" spans="5:14" x14ac:dyDescent="0.15">
      <c r="E3167" s="2">
        <v>3163</v>
      </c>
      <c r="F3167" s="12">
        <f t="shared" ca="1" si="449"/>
        <v>0.39497900096401395</v>
      </c>
      <c r="G3167" s="1">
        <f t="shared" ca="1" si="442"/>
        <v>1.857845355221182</v>
      </c>
      <c r="H3167" s="1">
        <f t="shared" ca="1" si="443"/>
        <v>6271.7319449242486</v>
      </c>
      <c r="I3167" s="1">
        <f t="shared" ca="1" si="444"/>
        <v>6287.7090591156548</v>
      </c>
      <c r="J3167" s="1">
        <f t="shared" ca="1" si="445"/>
        <v>15.977114191406145</v>
      </c>
      <c r="K3167" s="5">
        <f t="shared" ca="1" si="450"/>
        <v>0.78080401750148232</v>
      </c>
      <c r="L3167" s="1">
        <f t="shared" ca="1" si="448"/>
        <v>2.4486593686147518</v>
      </c>
      <c r="M3167" s="1">
        <f t="shared" ca="1" si="446"/>
        <v>6290.1577184842699</v>
      </c>
      <c r="N3167" s="13">
        <f t="shared" ca="1" si="447"/>
        <v>18.425773560021298</v>
      </c>
    </row>
    <row r="3168" spans="5:14" x14ac:dyDescent="0.15">
      <c r="E3168" s="2">
        <v>3164</v>
      </c>
      <c r="F3168" s="12">
        <f t="shared" ca="1" si="449"/>
        <v>5.2908460752276953E-2</v>
      </c>
      <c r="G3168" s="1">
        <f t="shared" ca="1" si="442"/>
        <v>5.8783840286006583</v>
      </c>
      <c r="H3168" s="1">
        <f t="shared" ca="1" si="443"/>
        <v>6277.6103289528492</v>
      </c>
      <c r="I3168" s="1">
        <f t="shared" ca="1" si="444"/>
        <v>6290.1577184842699</v>
      </c>
      <c r="J3168" s="1">
        <f t="shared" ca="1" si="445"/>
        <v>12.547389531420777</v>
      </c>
      <c r="K3168" s="5">
        <f t="shared" ca="1" si="450"/>
        <v>0.8909188017799643</v>
      </c>
      <c r="L3168" s="1">
        <f t="shared" ca="1" si="448"/>
        <v>3.7289660338537982</v>
      </c>
      <c r="M3168" s="1">
        <f t="shared" ca="1" si="446"/>
        <v>6293.8866845181237</v>
      </c>
      <c r="N3168" s="13">
        <f t="shared" ca="1" si="447"/>
        <v>16.276355565274571</v>
      </c>
    </row>
    <row r="3169" spans="5:14" x14ac:dyDescent="0.15">
      <c r="E3169" s="2">
        <v>3165</v>
      </c>
      <c r="F3169" s="12">
        <f t="shared" ca="1" si="449"/>
        <v>0.77055603387320837</v>
      </c>
      <c r="G3169" s="1">
        <f t="shared" ca="1" si="442"/>
        <v>0.52128580565145477</v>
      </c>
      <c r="H3169" s="1">
        <f t="shared" ca="1" si="443"/>
        <v>6278.1316147585003</v>
      </c>
      <c r="I3169" s="1">
        <f t="shared" ca="1" si="444"/>
        <v>6293.8866845181237</v>
      </c>
      <c r="J3169" s="1">
        <f t="shared" ca="1" si="445"/>
        <v>15.755069759623439</v>
      </c>
      <c r="K3169" s="5">
        <f t="shared" ca="1" si="450"/>
        <v>0.32320455064411868</v>
      </c>
      <c r="L3169" s="1">
        <f t="shared" ca="1" si="448"/>
        <v>0.51230553201778606</v>
      </c>
      <c r="M3169" s="1">
        <f t="shared" ca="1" si="446"/>
        <v>6294.3989900501419</v>
      </c>
      <c r="N3169" s="13">
        <f t="shared" ca="1" si="447"/>
        <v>16.267375291641656</v>
      </c>
    </row>
    <row r="3170" spans="5:14" x14ac:dyDescent="0.15">
      <c r="E3170" s="2">
        <v>3166</v>
      </c>
      <c r="F3170" s="12">
        <f t="shared" ca="1" si="449"/>
        <v>0.42177142517833466</v>
      </c>
      <c r="G3170" s="1">
        <f t="shared" ca="1" si="442"/>
        <v>1.7265835163728349</v>
      </c>
      <c r="H3170" s="1">
        <f t="shared" ca="1" si="443"/>
        <v>6279.8581982748728</v>
      </c>
      <c r="I3170" s="1">
        <f t="shared" ca="1" si="444"/>
        <v>6294.3989900501419</v>
      </c>
      <c r="J3170" s="1">
        <f t="shared" ca="1" si="445"/>
        <v>14.540791775269099</v>
      </c>
      <c r="K3170" s="5">
        <f t="shared" ca="1" si="450"/>
        <v>0.36314545681329091</v>
      </c>
      <c r="L3170" s="1">
        <f t="shared" ca="1" si="448"/>
        <v>0.60764787164947331</v>
      </c>
      <c r="M3170" s="1">
        <f t="shared" ca="1" si="446"/>
        <v>6295.0066379217915</v>
      </c>
      <c r="N3170" s="13">
        <f t="shared" ca="1" si="447"/>
        <v>15.148439646918632</v>
      </c>
    </row>
    <row r="3171" spans="5:14" x14ac:dyDescent="0.15">
      <c r="E3171" s="2">
        <v>3167</v>
      </c>
      <c r="F3171" s="12">
        <f t="shared" ca="1" si="449"/>
        <v>0.99093388553876072</v>
      </c>
      <c r="G3171" s="1">
        <f t="shared" ca="1" si="442"/>
        <v>1.8214923545967258E-2</v>
      </c>
      <c r="H3171" s="1">
        <f t="shared" ca="1" si="443"/>
        <v>6279.876413198419</v>
      </c>
      <c r="I3171" s="1">
        <f t="shared" ca="1" si="444"/>
        <v>6295.0066379217915</v>
      </c>
      <c r="J3171" s="1">
        <f t="shared" ca="1" si="445"/>
        <v>15.130224723372521</v>
      </c>
      <c r="K3171" s="5">
        <f t="shared" ca="1" si="450"/>
        <v>0.57271988546014396</v>
      </c>
      <c r="L3171" s="1">
        <f t="shared" ca="1" si="448"/>
        <v>1.2690488119079322</v>
      </c>
      <c r="M3171" s="1">
        <f t="shared" ca="1" si="446"/>
        <v>6296.2756867336993</v>
      </c>
      <c r="N3171" s="13">
        <f t="shared" ca="1" si="447"/>
        <v>16.399273535280372</v>
      </c>
    </row>
    <row r="3172" spans="5:14" x14ac:dyDescent="0.15">
      <c r="E3172" s="2">
        <v>3168</v>
      </c>
      <c r="F3172" s="12">
        <f t="shared" ca="1" si="449"/>
        <v>0.27604784147430561</v>
      </c>
      <c r="G3172" s="1">
        <f t="shared" ca="1" si="442"/>
        <v>2.5743621792227582</v>
      </c>
      <c r="H3172" s="1">
        <f t="shared" ca="1" si="443"/>
        <v>6282.4507753776415</v>
      </c>
      <c r="I3172" s="1">
        <f t="shared" ca="1" si="444"/>
        <v>6296.2756867336993</v>
      </c>
      <c r="J3172" s="1">
        <f t="shared" ca="1" si="445"/>
        <v>13.824911356057783</v>
      </c>
      <c r="K3172" s="5">
        <f t="shared" ca="1" si="450"/>
        <v>0.47121168011539183</v>
      </c>
      <c r="L3172" s="1">
        <f t="shared" ca="1" si="448"/>
        <v>0.90944731456437233</v>
      </c>
      <c r="M3172" s="1">
        <f t="shared" ca="1" si="446"/>
        <v>6297.1851340482635</v>
      </c>
      <c r="N3172" s="13">
        <f t="shared" ca="1" si="447"/>
        <v>14.734358670621987</v>
      </c>
    </row>
    <row r="3173" spans="5:14" x14ac:dyDescent="0.15">
      <c r="E3173" s="2">
        <v>3169</v>
      </c>
      <c r="F3173" s="12">
        <f t="shared" ca="1" si="449"/>
        <v>0.61435495394347406</v>
      </c>
      <c r="G3173" s="1">
        <f t="shared" ca="1" si="442"/>
        <v>0.97436483397160345</v>
      </c>
      <c r="H3173" s="1">
        <f t="shared" ca="1" si="443"/>
        <v>6283.4251402116133</v>
      </c>
      <c r="I3173" s="1">
        <f t="shared" ca="1" si="444"/>
        <v>6297.1851340482635</v>
      </c>
      <c r="J3173" s="1">
        <f t="shared" ca="1" si="445"/>
        <v>13.75999383665021</v>
      </c>
      <c r="K3173" s="5">
        <f t="shared" ca="1" si="450"/>
        <v>0.96805257879485407</v>
      </c>
      <c r="L3173" s="1">
        <f t="shared" ca="1" si="448"/>
        <v>6.0387353245067832</v>
      </c>
      <c r="M3173" s="1">
        <f t="shared" ca="1" si="446"/>
        <v>6303.2238693727704</v>
      </c>
      <c r="N3173" s="13">
        <f t="shared" ca="1" si="447"/>
        <v>19.798729161157098</v>
      </c>
    </row>
    <row r="3174" spans="5:14" x14ac:dyDescent="0.15">
      <c r="E3174" s="2">
        <v>3170</v>
      </c>
      <c r="F3174" s="12">
        <f t="shared" ca="1" si="449"/>
        <v>0.88499917639107861</v>
      </c>
      <c r="G3174" s="1">
        <f t="shared" ca="1" si="442"/>
        <v>0.24433712921238032</v>
      </c>
      <c r="H3174" s="1">
        <f t="shared" ca="1" si="443"/>
        <v>6283.6694773408253</v>
      </c>
      <c r="I3174" s="1">
        <f t="shared" ca="1" si="444"/>
        <v>6303.2238693727704</v>
      </c>
      <c r="J3174" s="1">
        <f t="shared" ca="1" si="445"/>
        <v>19.554392031945099</v>
      </c>
      <c r="K3174" s="5">
        <f t="shared" ca="1" si="450"/>
        <v>0.69148239445203075</v>
      </c>
      <c r="L3174" s="1">
        <f t="shared" ca="1" si="448"/>
        <v>1.836841003804943</v>
      </c>
      <c r="M3174" s="1">
        <f t="shared" ca="1" si="446"/>
        <v>6305.0607103765751</v>
      </c>
      <c r="N3174" s="13">
        <f t="shared" ca="1" si="447"/>
        <v>21.391233035749792</v>
      </c>
    </row>
    <row r="3175" spans="5:14" x14ac:dyDescent="0.15">
      <c r="E3175" s="2">
        <v>3171</v>
      </c>
      <c r="F3175" s="12">
        <f t="shared" ca="1" si="449"/>
        <v>0.46941288723549679</v>
      </c>
      <c r="G3175" s="1">
        <f t="shared" ca="1" si="442"/>
        <v>1.5125450824870854</v>
      </c>
      <c r="H3175" s="1">
        <f t="shared" ca="1" si="443"/>
        <v>6285.1820224233124</v>
      </c>
      <c r="I3175" s="1">
        <f t="shared" ca="1" si="444"/>
        <v>6305.0607103765751</v>
      </c>
      <c r="J3175" s="1">
        <f t="shared" ca="1" si="445"/>
        <v>19.87868795326267</v>
      </c>
      <c r="K3175" s="5">
        <f t="shared" ca="1" si="450"/>
        <v>0.6986602252480083</v>
      </c>
      <c r="L3175" s="1">
        <f t="shared" ca="1" si="448"/>
        <v>1.8785306550672765</v>
      </c>
      <c r="M3175" s="1">
        <f t="shared" ca="1" si="446"/>
        <v>6306.9392410316423</v>
      </c>
      <c r="N3175" s="13">
        <f t="shared" ca="1" si="447"/>
        <v>21.757218608329822</v>
      </c>
    </row>
    <row r="3176" spans="5:14" x14ac:dyDescent="0.15">
      <c r="E3176" s="2">
        <v>3172</v>
      </c>
      <c r="F3176" s="12">
        <f t="shared" ca="1" si="449"/>
        <v>0.85469742069782029</v>
      </c>
      <c r="G3176" s="1">
        <f t="shared" ca="1" si="442"/>
        <v>0.31401553320257264</v>
      </c>
      <c r="H3176" s="1">
        <f t="shared" ca="1" si="443"/>
        <v>6285.4960379565155</v>
      </c>
      <c r="I3176" s="1">
        <f t="shared" ca="1" si="444"/>
        <v>6306.9392410316423</v>
      </c>
      <c r="J3176" s="1">
        <f t="shared" ca="1" si="445"/>
        <v>21.443203075126803</v>
      </c>
      <c r="K3176" s="5">
        <f t="shared" ca="1" si="450"/>
        <v>0.27848717280762114</v>
      </c>
      <c r="L3176" s="1">
        <f t="shared" ca="1" si="448"/>
        <v>0.41439637208420255</v>
      </c>
      <c r="M3176" s="1">
        <f t="shared" ca="1" si="446"/>
        <v>6307.3536374037267</v>
      </c>
      <c r="N3176" s="13">
        <f t="shared" ca="1" si="447"/>
        <v>21.857599447211214</v>
      </c>
    </row>
    <row r="3177" spans="5:14" x14ac:dyDescent="0.15">
      <c r="E3177" s="2">
        <v>3173</v>
      </c>
      <c r="F3177" s="12">
        <f t="shared" ca="1" si="449"/>
        <v>0.76664626580642803</v>
      </c>
      <c r="G3177" s="1">
        <f t="shared" ca="1" si="442"/>
        <v>0.53145955180951143</v>
      </c>
      <c r="H3177" s="1">
        <f t="shared" ca="1" si="443"/>
        <v>6286.0274975083248</v>
      </c>
      <c r="I3177" s="1">
        <f t="shared" ca="1" si="444"/>
        <v>6307.3536374037267</v>
      </c>
      <c r="J3177" s="1">
        <f t="shared" ca="1" si="445"/>
        <v>21.326139895401866</v>
      </c>
      <c r="K3177" s="5">
        <f t="shared" ca="1" si="450"/>
        <v>5.8308564790179873E-2</v>
      </c>
      <c r="L3177" s="1">
        <f t="shared" ca="1" si="448"/>
        <v>5.3211888817417688E-2</v>
      </c>
      <c r="M3177" s="1">
        <f t="shared" ca="1" si="446"/>
        <v>6307.4068492925444</v>
      </c>
      <c r="N3177" s="13">
        <f t="shared" ca="1" si="447"/>
        <v>21.37935178421958</v>
      </c>
    </row>
    <row r="3178" spans="5:14" x14ac:dyDescent="0.15">
      <c r="E3178" s="2">
        <v>3174</v>
      </c>
      <c r="F3178" s="12">
        <f t="shared" ca="1" si="449"/>
        <v>0.11863652997857643</v>
      </c>
      <c r="G3178" s="1">
        <f t="shared" ca="1" si="442"/>
        <v>4.2633816598128558</v>
      </c>
      <c r="H3178" s="1">
        <f t="shared" ca="1" si="443"/>
        <v>6290.2908791681375</v>
      </c>
      <c r="I3178" s="1">
        <f t="shared" ca="1" si="444"/>
        <v>6307.4068492925444</v>
      </c>
      <c r="J3178" s="1">
        <f t="shared" ca="1" si="445"/>
        <v>17.115970124406886</v>
      </c>
      <c r="K3178" s="5">
        <f t="shared" ca="1" si="450"/>
        <v>0.83173982358685294</v>
      </c>
      <c r="L3178" s="1">
        <f t="shared" ca="1" si="448"/>
        <v>2.9298001265262106</v>
      </c>
      <c r="M3178" s="1">
        <f t="shared" ca="1" si="446"/>
        <v>6310.3366494190705</v>
      </c>
      <c r="N3178" s="13">
        <f t="shared" ca="1" si="447"/>
        <v>20.045770250932947</v>
      </c>
    </row>
    <row r="3179" spans="5:14" x14ac:dyDescent="0.15">
      <c r="E3179" s="2">
        <v>3175</v>
      </c>
      <c r="F3179" s="12">
        <f t="shared" ca="1" si="449"/>
        <v>0.54639811050730114</v>
      </c>
      <c r="G3179" s="1">
        <f t="shared" ca="1" si="442"/>
        <v>1.2088148576149711</v>
      </c>
      <c r="H3179" s="1">
        <f t="shared" ca="1" si="443"/>
        <v>6291.4996940257524</v>
      </c>
      <c r="I3179" s="1">
        <f t="shared" ca="1" si="444"/>
        <v>6310.3366494190705</v>
      </c>
      <c r="J3179" s="1">
        <f t="shared" ca="1" si="445"/>
        <v>18.836955393318021</v>
      </c>
      <c r="K3179" s="5">
        <f t="shared" ca="1" si="450"/>
        <v>0.76401770648604139</v>
      </c>
      <c r="L3179" s="1">
        <f t="shared" ca="1" si="448"/>
        <v>2.3155062616615538</v>
      </c>
      <c r="M3179" s="1">
        <f t="shared" ca="1" si="446"/>
        <v>6312.652155680732</v>
      </c>
      <c r="N3179" s="13">
        <f t="shared" ca="1" si="447"/>
        <v>21.152461654979561</v>
      </c>
    </row>
    <row r="3180" spans="5:14" x14ac:dyDescent="0.15">
      <c r="E3180" s="2">
        <v>3176</v>
      </c>
      <c r="F3180" s="12">
        <f t="shared" ca="1" si="449"/>
        <v>0.20705311109463242</v>
      </c>
      <c r="G3180" s="1">
        <f t="shared" ca="1" si="442"/>
        <v>3.1495598865804038</v>
      </c>
      <c r="H3180" s="1">
        <f t="shared" ca="1" si="443"/>
        <v>6294.6492539123328</v>
      </c>
      <c r="I3180" s="1">
        <f t="shared" ca="1" si="444"/>
        <v>6312.652155680732</v>
      </c>
      <c r="J3180" s="1">
        <f t="shared" ca="1" si="445"/>
        <v>18.00290176839917</v>
      </c>
      <c r="K3180" s="5">
        <f t="shared" ca="1" si="450"/>
        <v>0.46437219395309326</v>
      </c>
      <c r="L3180" s="1">
        <f t="shared" ca="1" si="448"/>
        <v>0.88817630472911924</v>
      </c>
      <c r="M3180" s="1">
        <f t="shared" ca="1" si="446"/>
        <v>6313.5403319854613</v>
      </c>
      <c r="N3180" s="13">
        <f t="shared" ca="1" si="447"/>
        <v>18.891078073128483</v>
      </c>
    </row>
    <row r="3181" spans="5:14" x14ac:dyDescent="0.15">
      <c r="E3181" s="2">
        <v>3177</v>
      </c>
      <c r="F3181" s="12">
        <f t="shared" ca="1" si="449"/>
        <v>0.69430464168451378</v>
      </c>
      <c r="G3181" s="1">
        <f t="shared" ca="1" si="442"/>
        <v>0.72968889965798045</v>
      </c>
      <c r="H3181" s="1">
        <f t="shared" ca="1" si="443"/>
        <v>6295.3789428119908</v>
      </c>
      <c r="I3181" s="1">
        <f t="shared" ca="1" si="444"/>
        <v>6313.5403319854613</v>
      </c>
      <c r="J3181" s="1">
        <f t="shared" ca="1" si="445"/>
        <v>18.161389173470525</v>
      </c>
      <c r="K3181" s="5">
        <f t="shared" ca="1" si="450"/>
        <v>0.3520606178057496</v>
      </c>
      <c r="L3181" s="1">
        <f t="shared" ca="1" si="448"/>
        <v>0.58040037797030786</v>
      </c>
      <c r="M3181" s="1">
        <f t="shared" ca="1" si="446"/>
        <v>6314.1207323634317</v>
      </c>
      <c r="N3181" s="13">
        <f t="shared" ca="1" si="447"/>
        <v>18.741789551440888</v>
      </c>
    </row>
    <row r="3182" spans="5:14" x14ac:dyDescent="0.15">
      <c r="E3182" s="2">
        <v>3178</v>
      </c>
      <c r="F3182" s="12">
        <f t="shared" ca="1" si="449"/>
        <v>0.14025859143812958</v>
      </c>
      <c r="G3182" s="1">
        <f t="shared" ca="1" si="442"/>
        <v>3.9285349568592967</v>
      </c>
      <c r="H3182" s="1">
        <f t="shared" ca="1" si="443"/>
        <v>6299.3074777688498</v>
      </c>
      <c r="I3182" s="1">
        <f t="shared" ca="1" si="444"/>
        <v>6314.1207323634317</v>
      </c>
      <c r="J3182" s="1">
        <f t="shared" ca="1" si="445"/>
        <v>14.813254594581849</v>
      </c>
      <c r="K3182" s="5">
        <f t="shared" ca="1" si="450"/>
        <v>0.5015340348681554</v>
      </c>
      <c r="L3182" s="1">
        <f t="shared" ca="1" si="448"/>
        <v>1.0078481868663085</v>
      </c>
      <c r="M3182" s="1">
        <f t="shared" ca="1" si="446"/>
        <v>6315.1285805502976</v>
      </c>
      <c r="N3182" s="13">
        <f t="shared" ca="1" si="447"/>
        <v>15.821102781447735</v>
      </c>
    </row>
    <row r="3183" spans="5:14" x14ac:dyDescent="0.15">
      <c r="E3183" s="2">
        <v>3179</v>
      </c>
      <c r="F3183" s="12">
        <f t="shared" ca="1" si="449"/>
        <v>1.3940957816908517E-2</v>
      </c>
      <c r="G3183" s="1">
        <f t="shared" ca="1" si="442"/>
        <v>8.5458483320908751</v>
      </c>
      <c r="H3183" s="1">
        <f t="shared" ca="1" si="443"/>
        <v>6307.8533261009406</v>
      </c>
      <c r="I3183" s="1">
        <f t="shared" ca="1" si="444"/>
        <v>6315.1285805502976</v>
      </c>
      <c r="J3183" s="1">
        <f t="shared" ca="1" si="445"/>
        <v>7.2752544493569076</v>
      </c>
      <c r="K3183" s="5">
        <f t="shared" ca="1" si="450"/>
        <v>0.92800712382674944</v>
      </c>
      <c r="L3183" s="1">
        <f t="shared" ca="1" si="448"/>
        <v>4.5043793594566539</v>
      </c>
      <c r="M3183" s="1">
        <f t="shared" ca="1" si="446"/>
        <v>6319.6329599097544</v>
      </c>
      <c r="N3183" s="13">
        <f t="shared" ca="1" si="447"/>
        <v>11.779633808813742</v>
      </c>
    </row>
    <row r="3184" spans="5:14" x14ac:dyDescent="0.15">
      <c r="E3184" s="2">
        <v>3180</v>
      </c>
      <c r="F3184" s="12">
        <f t="shared" ca="1" si="449"/>
        <v>7.0297700152616049E-2</v>
      </c>
      <c r="G3184" s="1">
        <f t="shared" ca="1" si="442"/>
        <v>5.3100323909143716</v>
      </c>
      <c r="H3184" s="1">
        <f t="shared" ca="1" si="443"/>
        <v>6313.1633584918554</v>
      </c>
      <c r="I3184" s="1">
        <f t="shared" ca="1" si="444"/>
        <v>6319.6329599097544</v>
      </c>
      <c r="J3184" s="1">
        <f t="shared" ca="1" si="445"/>
        <v>6.4696014178989572</v>
      </c>
      <c r="K3184" s="5">
        <f t="shared" ca="1" si="450"/>
        <v>1.9369683146536087E-2</v>
      </c>
      <c r="L3184" s="1">
        <f t="shared" ca="1" si="448"/>
        <v>1.3272234530810036E-2</v>
      </c>
      <c r="M3184" s="1">
        <f t="shared" ca="1" si="446"/>
        <v>6319.646232144285</v>
      </c>
      <c r="N3184" s="13">
        <f t="shared" ca="1" si="447"/>
        <v>6.4828736524295891</v>
      </c>
    </row>
    <row r="3185" spans="5:14" x14ac:dyDescent="0.15">
      <c r="E3185" s="2">
        <v>3181</v>
      </c>
      <c r="F3185" s="12">
        <f t="shared" ca="1" si="449"/>
        <v>0.57318618877970018</v>
      </c>
      <c r="G3185" s="1">
        <f t="shared" ca="1" si="442"/>
        <v>1.1130893565192299</v>
      </c>
      <c r="H3185" s="1">
        <f t="shared" ca="1" si="443"/>
        <v>6314.276447848375</v>
      </c>
      <c r="I3185" s="1">
        <f t="shared" ca="1" si="444"/>
        <v>6319.646232144285</v>
      </c>
      <c r="J3185" s="1">
        <f t="shared" ca="1" si="445"/>
        <v>5.3697842959099944</v>
      </c>
      <c r="K3185" s="5">
        <f t="shared" ca="1" si="450"/>
        <v>0.16691323464924801</v>
      </c>
      <c r="L3185" s="1">
        <f t="shared" ca="1" si="448"/>
        <v>0.2066467693337154</v>
      </c>
      <c r="M3185" s="1">
        <f t="shared" ca="1" si="446"/>
        <v>6319.852878913619</v>
      </c>
      <c r="N3185" s="13">
        <f t="shared" ca="1" si="447"/>
        <v>5.5764310652439235</v>
      </c>
    </row>
    <row r="3186" spans="5:14" x14ac:dyDescent="0.15">
      <c r="E3186" s="2">
        <v>3182</v>
      </c>
      <c r="F3186" s="12">
        <f t="shared" ca="1" si="449"/>
        <v>4.4081186066117106E-2</v>
      </c>
      <c r="G3186" s="1">
        <f t="shared" ca="1" si="442"/>
        <v>6.2434444147467989</v>
      </c>
      <c r="H3186" s="1">
        <f t="shared" ca="1" si="443"/>
        <v>6320.5198922631216</v>
      </c>
      <c r="I3186" s="1">
        <f t="shared" ca="1" si="444"/>
        <v>6320.5198922631216</v>
      </c>
      <c r="J3186" s="1">
        <f t="shared" ca="1" si="445"/>
        <v>0</v>
      </c>
      <c r="K3186" s="5">
        <f t="shared" ca="1" si="450"/>
        <v>0.56588298701687245</v>
      </c>
      <c r="L3186" s="1">
        <f t="shared" ca="1" si="448"/>
        <v>1.2418784394429723</v>
      </c>
      <c r="M3186" s="1">
        <f t="shared" ca="1" si="446"/>
        <v>6321.7617707025647</v>
      </c>
      <c r="N3186" s="13">
        <f t="shared" ca="1" si="447"/>
        <v>1.2418784394430986</v>
      </c>
    </row>
    <row r="3187" spans="5:14" x14ac:dyDescent="0.15">
      <c r="E3187" s="2">
        <v>3183</v>
      </c>
      <c r="F3187" s="12">
        <f t="shared" ca="1" si="449"/>
        <v>0.21807807115317457</v>
      </c>
      <c r="G3187" s="1">
        <f t="shared" ca="1" si="442"/>
        <v>3.0458043114969882</v>
      </c>
      <c r="H3187" s="1">
        <f t="shared" ca="1" si="443"/>
        <v>6323.5656965746184</v>
      </c>
      <c r="I3187" s="1">
        <f t="shared" ca="1" si="444"/>
        <v>6323.5656965746184</v>
      </c>
      <c r="J3187" s="1">
        <f t="shared" ca="1" si="445"/>
        <v>0</v>
      </c>
      <c r="K3187" s="5">
        <f t="shared" ca="1" si="450"/>
        <v>0.87637149066917353</v>
      </c>
      <c r="L3187" s="1">
        <f t="shared" ca="1" si="448"/>
        <v>3.4969858307829873</v>
      </c>
      <c r="M3187" s="1">
        <f t="shared" ca="1" si="446"/>
        <v>6327.0626824054016</v>
      </c>
      <c r="N3187" s="13">
        <f t="shared" ca="1" si="447"/>
        <v>3.4969858307831601</v>
      </c>
    </row>
    <row r="3188" spans="5:14" x14ac:dyDescent="0.15">
      <c r="E3188" s="2">
        <v>3184</v>
      </c>
      <c r="F3188" s="12">
        <f t="shared" ca="1" si="449"/>
        <v>0.16808415898701234</v>
      </c>
      <c r="G3188" s="1">
        <f t="shared" ca="1" si="442"/>
        <v>3.5665809573186991</v>
      </c>
      <c r="H3188" s="1">
        <f t="shared" ca="1" si="443"/>
        <v>6327.1322775319368</v>
      </c>
      <c r="I3188" s="1">
        <f t="shared" ca="1" si="444"/>
        <v>6327.1322775319368</v>
      </c>
      <c r="J3188" s="1">
        <f t="shared" ca="1" si="445"/>
        <v>0</v>
      </c>
      <c r="K3188" s="5">
        <f t="shared" ca="1" si="450"/>
        <v>0.48546194864217673</v>
      </c>
      <c r="L3188" s="1">
        <f t="shared" ca="1" si="448"/>
        <v>0.95483800473685509</v>
      </c>
      <c r="M3188" s="1">
        <f t="shared" ca="1" si="446"/>
        <v>6328.087115536674</v>
      </c>
      <c r="N3188" s="13">
        <f t="shared" ca="1" si="447"/>
        <v>0.95483800473721203</v>
      </c>
    </row>
    <row r="3189" spans="5:14" x14ac:dyDescent="0.15">
      <c r="E3189" s="2">
        <v>3185</v>
      </c>
      <c r="F3189" s="12">
        <f t="shared" ca="1" si="449"/>
        <v>0.39864005187401375</v>
      </c>
      <c r="G3189" s="1">
        <f t="shared" ca="1" si="442"/>
        <v>1.8393927897630573</v>
      </c>
      <c r="H3189" s="1">
        <f t="shared" ca="1" si="443"/>
        <v>6328.9716703217</v>
      </c>
      <c r="I3189" s="1">
        <f t="shared" ca="1" si="444"/>
        <v>6328.9716703217</v>
      </c>
      <c r="J3189" s="1">
        <f t="shared" ca="1" si="445"/>
        <v>0</v>
      </c>
      <c r="K3189" s="5">
        <f t="shared" ca="1" si="450"/>
        <v>0.97486540188222859</v>
      </c>
      <c r="L3189" s="1">
        <f t="shared" ca="1" si="448"/>
        <v>6.4951563685121378</v>
      </c>
      <c r="M3189" s="1">
        <f t="shared" ca="1" si="446"/>
        <v>6335.4668266902117</v>
      </c>
      <c r="N3189" s="13">
        <f t="shared" ca="1" si="447"/>
        <v>6.4951563685117435</v>
      </c>
    </row>
    <row r="3190" spans="5:14" x14ac:dyDescent="0.15">
      <c r="E3190" s="2">
        <v>3186</v>
      </c>
      <c r="F3190" s="12">
        <f t="shared" ca="1" si="449"/>
        <v>0.96044365442671153</v>
      </c>
      <c r="G3190" s="1">
        <f t="shared" ca="1" si="442"/>
        <v>8.0719922492488799E-2</v>
      </c>
      <c r="H3190" s="1">
        <f t="shared" ca="1" si="443"/>
        <v>6329.0523902441928</v>
      </c>
      <c r="I3190" s="1">
        <f t="shared" ca="1" si="444"/>
        <v>6335.4668266902117</v>
      </c>
      <c r="J3190" s="1">
        <f t="shared" ca="1" si="445"/>
        <v>6.4144364460189536</v>
      </c>
      <c r="K3190" s="5">
        <f t="shared" ca="1" si="450"/>
        <v>0.6228406919695515</v>
      </c>
      <c r="L3190" s="1">
        <f t="shared" ca="1" si="448"/>
        <v>1.484408732360418</v>
      </c>
      <c r="M3190" s="1">
        <f t="shared" ca="1" si="446"/>
        <v>6336.9512354225726</v>
      </c>
      <c r="N3190" s="13">
        <f t="shared" ca="1" si="447"/>
        <v>7.8988451783798155</v>
      </c>
    </row>
    <row r="3191" spans="5:14" x14ac:dyDescent="0.15">
      <c r="E3191" s="2">
        <v>3187</v>
      </c>
      <c r="F3191" s="12">
        <f t="shared" ca="1" si="449"/>
        <v>9.1882371579368183E-3</v>
      </c>
      <c r="G3191" s="1">
        <f t="shared" ref="G3191:G3254" ca="1" si="451">-$B$4*LN(F3191)</f>
        <v>9.3796623655687021</v>
      </c>
      <c r="H3191" s="1">
        <f t="shared" ref="H3191:H3254" ca="1" si="452">H3190+G3191</f>
        <v>6338.4320526097617</v>
      </c>
      <c r="I3191" s="1">
        <f t="shared" ref="I3191:I3254" ca="1" si="453">MAX(H3191,M3190)</f>
        <v>6338.4320526097617</v>
      </c>
      <c r="J3191" s="1">
        <f t="shared" ref="J3191:J3254" ca="1" si="454">I3191-H3191</f>
        <v>0</v>
      </c>
      <c r="K3191" s="5">
        <f t="shared" ca="1" si="450"/>
        <v>9.7261954113006865E-2</v>
      </c>
      <c r="L3191" s="1">
        <f t="shared" ca="1" si="448"/>
        <v>0.10224489367315256</v>
      </c>
      <c r="M3191" s="1">
        <f t="shared" ref="M3191:M3254" ca="1" si="455">I3191+L3191</f>
        <v>6338.5342975034346</v>
      </c>
      <c r="N3191" s="13">
        <f t="shared" ref="N3191:N3254" ca="1" si="456">M3191-H3191</f>
        <v>0.1022448936728324</v>
      </c>
    </row>
    <row r="3192" spans="5:14" x14ac:dyDescent="0.15">
      <c r="E3192" s="2">
        <v>3188</v>
      </c>
      <c r="F3192" s="12">
        <f t="shared" ca="1" si="449"/>
        <v>0.14856050510873975</v>
      </c>
      <c r="G3192" s="1">
        <f t="shared" ca="1" si="451"/>
        <v>3.8135259238231245</v>
      </c>
      <c r="H3192" s="1">
        <f t="shared" ca="1" si="452"/>
        <v>6342.2455785335851</v>
      </c>
      <c r="I3192" s="1">
        <f t="shared" ca="1" si="453"/>
        <v>6342.2455785335851</v>
      </c>
      <c r="J3192" s="1">
        <f t="shared" ca="1" si="454"/>
        <v>0</v>
      </c>
      <c r="K3192" s="5">
        <f t="shared" ca="1" si="450"/>
        <v>0.19602785269477552</v>
      </c>
      <c r="L3192" s="1">
        <f t="shared" ca="1" si="448"/>
        <v>0.25605708689156687</v>
      </c>
      <c r="M3192" s="1">
        <f t="shared" ca="1" si="455"/>
        <v>6342.5016356204769</v>
      </c>
      <c r="N3192" s="13">
        <f t="shared" ca="1" si="456"/>
        <v>0.25605708689181483</v>
      </c>
    </row>
    <row r="3193" spans="5:14" x14ac:dyDescent="0.15">
      <c r="E3193" s="2">
        <v>3189</v>
      </c>
      <c r="F3193" s="12">
        <f t="shared" ca="1" si="449"/>
        <v>0.94335707732833551</v>
      </c>
      <c r="G3193" s="1">
        <f t="shared" ca="1" si="451"/>
        <v>0.11662081403401456</v>
      </c>
      <c r="H3193" s="1">
        <f t="shared" ca="1" si="452"/>
        <v>6342.362199347619</v>
      </c>
      <c r="I3193" s="1">
        <f t="shared" ca="1" si="453"/>
        <v>6342.5016356204769</v>
      </c>
      <c r="J3193" s="1">
        <f t="shared" ca="1" si="454"/>
        <v>0.13943627285789262</v>
      </c>
      <c r="K3193" s="5">
        <f t="shared" ca="1" si="450"/>
        <v>0.41086469295513028</v>
      </c>
      <c r="L3193" s="1">
        <f t="shared" ca="1" si="448"/>
        <v>0.73237418503469687</v>
      </c>
      <c r="M3193" s="1">
        <f t="shared" ca="1" si="455"/>
        <v>6343.234009805512</v>
      </c>
      <c r="N3193" s="13">
        <f t="shared" ca="1" si="456"/>
        <v>0.87181045789293421</v>
      </c>
    </row>
    <row r="3194" spans="5:14" x14ac:dyDescent="0.15">
      <c r="E3194" s="2">
        <v>3190</v>
      </c>
      <c r="F3194" s="12">
        <f t="shared" ca="1" si="449"/>
        <v>0.42281479018958656</v>
      </c>
      <c r="G3194" s="1">
        <f t="shared" ca="1" si="451"/>
        <v>1.721642088141925</v>
      </c>
      <c r="H3194" s="1">
        <f t="shared" ca="1" si="452"/>
        <v>6344.0838414357613</v>
      </c>
      <c r="I3194" s="1">
        <f t="shared" ca="1" si="453"/>
        <v>6344.0838414357613</v>
      </c>
      <c r="J3194" s="1">
        <f t="shared" ca="1" si="454"/>
        <v>0</v>
      </c>
      <c r="K3194" s="5">
        <f t="shared" ca="1" si="450"/>
        <v>0.56687679825468307</v>
      </c>
      <c r="L3194" s="1">
        <f t="shared" ca="1" si="448"/>
        <v>1.2457977999318814</v>
      </c>
      <c r="M3194" s="1">
        <f t="shared" ca="1" si="455"/>
        <v>6345.3296392356933</v>
      </c>
      <c r="N3194" s="13">
        <f t="shared" ca="1" si="456"/>
        <v>1.2457977999320065</v>
      </c>
    </row>
    <row r="3195" spans="5:14" x14ac:dyDescent="0.15">
      <c r="E3195" s="2">
        <v>3191</v>
      </c>
      <c r="F3195" s="12">
        <f t="shared" ca="1" si="449"/>
        <v>0.13411487641224984</v>
      </c>
      <c r="G3195" s="1">
        <f t="shared" ca="1" si="451"/>
        <v>4.0181171192659377</v>
      </c>
      <c r="H3195" s="1">
        <f t="shared" ca="1" si="452"/>
        <v>6348.1019585550275</v>
      </c>
      <c r="I3195" s="1">
        <f t="shared" ca="1" si="453"/>
        <v>6348.1019585550275</v>
      </c>
      <c r="J3195" s="1">
        <f t="shared" ca="1" si="454"/>
        <v>0</v>
      </c>
      <c r="K3195" s="5">
        <f t="shared" ca="1" si="450"/>
        <v>0.73752109065263916</v>
      </c>
      <c r="L3195" s="1">
        <f t="shared" ca="1" si="448"/>
        <v>2.1244637945905831</v>
      </c>
      <c r="M3195" s="1">
        <f t="shared" ca="1" si="455"/>
        <v>6350.2264223496177</v>
      </c>
      <c r="N3195" s="13">
        <f t="shared" ca="1" si="456"/>
        <v>2.1244637945901559</v>
      </c>
    </row>
    <row r="3196" spans="5:14" x14ac:dyDescent="0.15">
      <c r="E3196" s="2">
        <v>3192</v>
      </c>
      <c r="F3196" s="12">
        <f t="shared" ca="1" si="449"/>
        <v>0.51255033855471077</v>
      </c>
      <c r="G3196" s="1">
        <f t="shared" ca="1" si="451"/>
        <v>1.336712702445658</v>
      </c>
      <c r="H3196" s="1">
        <f t="shared" ca="1" si="452"/>
        <v>6349.4386712574733</v>
      </c>
      <c r="I3196" s="1">
        <f t="shared" ca="1" si="453"/>
        <v>6350.2264223496177</v>
      </c>
      <c r="J3196" s="1">
        <f t="shared" ca="1" si="454"/>
        <v>0.78775109214438999</v>
      </c>
      <c r="K3196" s="5">
        <f t="shared" ca="1" si="450"/>
        <v>6.0249449418745549E-2</v>
      </c>
      <c r="L3196" s="1">
        <f t="shared" ca="1" si="448"/>
        <v>5.5469658557745771E-2</v>
      </c>
      <c r="M3196" s="1">
        <f t="shared" ca="1" si="455"/>
        <v>6350.2818920081754</v>
      </c>
      <c r="N3196" s="13">
        <f t="shared" ca="1" si="456"/>
        <v>0.84322075070213032</v>
      </c>
    </row>
    <row r="3197" spans="5:14" x14ac:dyDescent="0.15">
      <c r="E3197" s="2">
        <v>3193</v>
      </c>
      <c r="F3197" s="12">
        <f t="shared" ca="1" si="449"/>
        <v>0.84724946204245266</v>
      </c>
      <c r="G3197" s="1">
        <f t="shared" ca="1" si="451"/>
        <v>0.3315202068812908</v>
      </c>
      <c r="H3197" s="1">
        <f t="shared" ca="1" si="452"/>
        <v>6349.7701914643549</v>
      </c>
      <c r="I3197" s="1">
        <f t="shared" ca="1" si="453"/>
        <v>6350.2818920081754</v>
      </c>
      <c r="J3197" s="1">
        <f t="shared" ca="1" si="454"/>
        <v>0.51170054382055241</v>
      </c>
      <c r="K3197" s="5">
        <f t="shared" ca="1" si="450"/>
        <v>0.36548562405335316</v>
      </c>
      <c r="L3197" s="1">
        <f t="shared" ca="1" si="448"/>
        <v>0.61348013798104495</v>
      </c>
      <c r="M3197" s="1">
        <f t="shared" ca="1" si="455"/>
        <v>6350.8953721461567</v>
      </c>
      <c r="N3197" s="13">
        <f t="shared" ca="1" si="456"/>
        <v>1.125180681801794</v>
      </c>
    </row>
    <row r="3198" spans="5:14" x14ac:dyDescent="0.15">
      <c r="E3198" s="2">
        <v>3194</v>
      </c>
      <c r="F3198" s="12">
        <f t="shared" ca="1" si="449"/>
        <v>0.23786133700623535</v>
      </c>
      <c r="G3198" s="1">
        <f t="shared" ca="1" si="451"/>
        <v>2.872134785438238</v>
      </c>
      <c r="H3198" s="1">
        <f t="shared" ca="1" si="452"/>
        <v>6352.6423262497929</v>
      </c>
      <c r="I3198" s="1">
        <f t="shared" ca="1" si="453"/>
        <v>6352.6423262497929</v>
      </c>
      <c r="J3198" s="1">
        <f t="shared" ca="1" si="454"/>
        <v>0</v>
      </c>
      <c r="K3198" s="5">
        <f t="shared" ca="1" si="450"/>
        <v>0.71769925636342535</v>
      </c>
      <c r="L3198" s="1">
        <f t="shared" ca="1" si="448"/>
        <v>1.9944933361405635</v>
      </c>
      <c r="M3198" s="1">
        <f t="shared" ca="1" si="455"/>
        <v>6354.6368195859332</v>
      </c>
      <c r="N3198" s="13">
        <f t="shared" ca="1" si="456"/>
        <v>1.9944933361402946</v>
      </c>
    </row>
    <row r="3199" spans="5:14" x14ac:dyDescent="0.15">
      <c r="E3199" s="2">
        <v>3195</v>
      </c>
      <c r="F3199" s="12">
        <f t="shared" ca="1" si="449"/>
        <v>0.7080645494189588</v>
      </c>
      <c r="G3199" s="1">
        <f t="shared" ca="1" si="451"/>
        <v>0.69044003589716196</v>
      </c>
      <c r="H3199" s="1">
        <f t="shared" ca="1" si="452"/>
        <v>6353.33276628569</v>
      </c>
      <c r="I3199" s="1">
        <f t="shared" ca="1" si="453"/>
        <v>6354.6368195859332</v>
      </c>
      <c r="J3199" s="1">
        <f t="shared" ca="1" si="454"/>
        <v>1.3040533002431403</v>
      </c>
      <c r="K3199" s="5">
        <f t="shared" ca="1" si="450"/>
        <v>0.18489521816247489</v>
      </c>
      <c r="L3199" s="1">
        <f t="shared" ca="1" si="448"/>
        <v>0.23676994920962385</v>
      </c>
      <c r="M3199" s="1">
        <f t="shared" ca="1" si="455"/>
        <v>6354.8735895351429</v>
      </c>
      <c r="N3199" s="13">
        <f t="shared" ca="1" si="456"/>
        <v>1.540823249452842</v>
      </c>
    </row>
    <row r="3200" spans="5:14" x14ac:dyDescent="0.15">
      <c r="E3200" s="2">
        <v>3196</v>
      </c>
      <c r="F3200" s="12">
        <f t="shared" ca="1" si="449"/>
        <v>2.404978932086943E-2</v>
      </c>
      <c r="G3200" s="1">
        <f t="shared" ca="1" si="451"/>
        <v>7.4552580850314909</v>
      </c>
      <c r="H3200" s="1">
        <f t="shared" ca="1" si="452"/>
        <v>6360.7880243707214</v>
      </c>
      <c r="I3200" s="1">
        <f t="shared" ca="1" si="453"/>
        <v>6360.7880243707214</v>
      </c>
      <c r="J3200" s="1">
        <f t="shared" ca="1" si="454"/>
        <v>0</v>
      </c>
      <c r="K3200" s="5">
        <f t="shared" ca="1" si="450"/>
        <v>0.63581286686217287</v>
      </c>
      <c r="L3200" s="1">
        <f t="shared" ca="1" si="448"/>
        <v>1.5453441018864467</v>
      </c>
      <c r="M3200" s="1">
        <f t="shared" ca="1" si="455"/>
        <v>6362.3333684726076</v>
      </c>
      <c r="N3200" s="13">
        <f t="shared" ca="1" si="456"/>
        <v>1.5453441018862577</v>
      </c>
    </row>
    <row r="3201" spans="5:14" x14ac:dyDescent="0.15">
      <c r="E3201" s="2">
        <v>3197</v>
      </c>
      <c r="F3201" s="12">
        <f t="shared" ca="1" si="449"/>
        <v>0.90915627875270888</v>
      </c>
      <c r="G3201" s="1">
        <f t="shared" ca="1" si="451"/>
        <v>0.19047655152300549</v>
      </c>
      <c r="H3201" s="1">
        <f t="shared" ca="1" si="452"/>
        <v>6360.9785009222442</v>
      </c>
      <c r="I3201" s="1">
        <f t="shared" ca="1" si="453"/>
        <v>6362.3333684726076</v>
      </c>
      <c r="J3201" s="1">
        <f t="shared" ca="1" si="454"/>
        <v>1.3548675503634513</v>
      </c>
      <c r="K3201" s="5">
        <f t="shared" ca="1" si="450"/>
        <v>0.89057696980973144</v>
      </c>
      <c r="L3201" s="1">
        <f t="shared" ca="1" si="448"/>
        <v>3.7231579983799938</v>
      </c>
      <c r="M3201" s="1">
        <f t="shared" ca="1" si="455"/>
        <v>6366.0565264709876</v>
      </c>
      <c r="N3201" s="13">
        <f t="shared" ca="1" si="456"/>
        <v>5.078025548743426</v>
      </c>
    </row>
    <row r="3202" spans="5:14" x14ac:dyDescent="0.15">
      <c r="E3202" s="2">
        <v>3198</v>
      </c>
      <c r="F3202" s="12">
        <f t="shared" ca="1" si="449"/>
        <v>0.71612558329405074</v>
      </c>
      <c r="G3202" s="1">
        <f t="shared" ca="1" si="451"/>
        <v>0.66779946347886032</v>
      </c>
      <c r="H3202" s="1">
        <f t="shared" ca="1" si="452"/>
        <v>6361.6463003857234</v>
      </c>
      <c r="I3202" s="1">
        <f t="shared" ca="1" si="453"/>
        <v>6366.0565264709876</v>
      </c>
      <c r="J3202" s="1">
        <f t="shared" ca="1" si="454"/>
        <v>4.4102260852641848</v>
      </c>
      <c r="K3202" s="5">
        <f t="shared" ca="1" si="450"/>
        <v>0.45529795901115666</v>
      </c>
      <c r="L3202" s="1">
        <f t="shared" ca="1" si="448"/>
        <v>0.86045266906369677</v>
      </c>
      <c r="M3202" s="1">
        <f t="shared" ca="1" si="455"/>
        <v>6366.9169791400509</v>
      </c>
      <c r="N3202" s="13">
        <f t="shared" ca="1" si="456"/>
        <v>5.2706787543274913</v>
      </c>
    </row>
    <row r="3203" spans="5:14" x14ac:dyDescent="0.15">
      <c r="E3203" s="2">
        <v>3199</v>
      </c>
      <c r="F3203" s="12">
        <f t="shared" ca="1" si="449"/>
        <v>0.51315904363871878</v>
      </c>
      <c r="G3203" s="1">
        <f t="shared" ca="1" si="451"/>
        <v>1.3343389105469652</v>
      </c>
      <c r="H3203" s="1">
        <f t="shared" ca="1" si="452"/>
        <v>6362.9806392962701</v>
      </c>
      <c r="I3203" s="1">
        <f t="shared" ca="1" si="453"/>
        <v>6366.9169791400509</v>
      </c>
      <c r="J3203" s="1">
        <f t="shared" ca="1" si="454"/>
        <v>3.9363398437808428</v>
      </c>
      <c r="K3203" s="5">
        <f t="shared" ca="1" si="450"/>
        <v>0.20819228033656845</v>
      </c>
      <c r="L3203" s="1">
        <f t="shared" ca="1" si="448"/>
        <v>0.27769072141198242</v>
      </c>
      <c r="M3203" s="1">
        <f t="shared" ca="1" si="455"/>
        <v>6367.1946698614629</v>
      </c>
      <c r="N3203" s="13">
        <f t="shared" ca="1" si="456"/>
        <v>4.2140305651928429</v>
      </c>
    </row>
    <row r="3204" spans="5:14" x14ac:dyDescent="0.15">
      <c r="E3204" s="2">
        <v>3200</v>
      </c>
      <c r="F3204" s="12">
        <f t="shared" ca="1" si="449"/>
        <v>0.90497135097063308</v>
      </c>
      <c r="G3204" s="1">
        <f t="shared" ca="1" si="451"/>
        <v>0.19970398433865139</v>
      </c>
      <c r="H3204" s="1">
        <f t="shared" ca="1" si="452"/>
        <v>6363.1803432806091</v>
      </c>
      <c r="I3204" s="1">
        <f t="shared" ca="1" si="453"/>
        <v>6367.1946698614629</v>
      </c>
      <c r="J3204" s="1">
        <f t="shared" ca="1" si="454"/>
        <v>4.0143265808537762</v>
      </c>
      <c r="K3204" s="5">
        <f t="shared" ca="1" si="450"/>
        <v>9.2155119334756064E-2</v>
      </c>
      <c r="L3204" s="1">
        <f t="shared" ca="1" si="448"/>
        <v>9.5399138315653817E-2</v>
      </c>
      <c r="M3204" s="1">
        <f t="shared" ca="1" si="455"/>
        <v>6367.2900689997787</v>
      </c>
      <c r="N3204" s="13">
        <f t="shared" ca="1" si="456"/>
        <v>4.1097257191695462</v>
      </c>
    </row>
    <row r="3205" spans="5:14" x14ac:dyDescent="0.15">
      <c r="E3205" s="2">
        <v>3201</v>
      </c>
      <c r="F3205" s="12">
        <f t="shared" ca="1" si="449"/>
        <v>0.65183213408849527</v>
      </c>
      <c r="G3205" s="1">
        <f t="shared" ca="1" si="451"/>
        <v>0.85593642651848267</v>
      </c>
      <c r="H3205" s="1">
        <f t="shared" ca="1" si="452"/>
        <v>6364.0362797071275</v>
      </c>
      <c r="I3205" s="1">
        <f t="shared" ca="1" si="453"/>
        <v>6367.2900689997787</v>
      </c>
      <c r="J3205" s="1">
        <f t="shared" ca="1" si="454"/>
        <v>3.2537892926511631</v>
      </c>
      <c r="K3205" s="5">
        <f t="shared" ca="1" si="450"/>
        <v>0.93555955373410071</v>
      </c>
      <c r="L3205" s="1">
        <f t="shared" ca="1" si="448"/>
        <v>4.7124067526343589</v>
      </c>
      <c r="M3205" s="1">
        <f t="shared" ca="1" si="455"/>
        <v>6372.0024757524134</v>
      </c>
      <c r="N3205" s="13">
        <f t="shared" ca="1" si="456"/>
        <v>7.9661960452858693</v>
      </c>
    </row>
    <row r="3206" spans="5:14" x14ac:dyDescent="0.15">
      <c r="E3206" s="2">
        <v>3202</v>
      </c>
      <c r="F3206" s="12">
        <f t="shared" ca="1" si="449"/>
        <v>0.83351750702950389</v>
      </c>
      <c r="G3206" s="1">
        <f t="shared" ca="1" si="451"/>
        <v>0.3642011455546329</v>
      </c>
      <c r="H3206" s="1">
        <f t="shared" ca="1" si="452"/>
        <v>6364.4004808526824</v>
      </c>
      <c r="I3206" s="1">
        <f t="shared" ca="1" si="453"/>
        <v>6372.0024757524134</v>
      </c>
      <c r="J3206" s="1">
        <f t="shared" ca="1" si="454"/>
        <v>7.6019948997309257</v>
      </c>
      <c r="K3206" s="5">
        <f t="shared" ca="1" si="450"/>
        <v>0.18507463600299234</v>
      </c>
      <c r="L3206" s="1">
        <f t="shared" ref="L3206:L3269" ca="1" si="457">_xlfn.GAMMA.INV(K3206, 0.8, 2)</f>
        <v>0.23707692008024514</v>
      </c>
      <c r="M3206" s="1">
        <f t="shared" ca="1" si="455"/>
        <v>6372.239552672494</v>
      </c>
      <c r="N3206" s="13">
        <f t="shared" ca="1" si="456"/>
        <v>7.8390718198115792</v>
      </c>
    </row>
    <row r="3207" spans="5:14" x14ac:dyDescent="0.15">
      <c r="E3207" s="2">
        <v>3203</v>
      </c>
      <c r="F3207" s="12">
        <f t="shared" ref="F3207:F3270" ca="1" si="458">RAND()</f>
        <v>0.93654982425392697</v>
      </c>
      <c r="G3207" s="1">
        <f t="shared" ca="1" si="451"/>
        <v>0.13110511178577192</v>
      </c>
      <c r="H3207" s="1">
        <f t="shared" ca="1" si="452"/>
        <v>6364.5315859644679</v>
      </c>
      <c r="I3207" s="1">
        <f t="shared" ca="1" si="453"/>
        <v>6372.239552672494</v>
      </c>
      <c r="J3207" s="1">
        <f t="shared" ca="1" si="454"/>
        <v>7.7079667080261061</v>
      </c>
      <c r="K3207" s="5">
        <f t="shared" ref="K3207:K3270" ca="1" si="459">RAND()</f>
        <v>0.46248254299512825</v>
      </c>
      <c r="L3207" s="1">
        <f t="shared" ca="1" si="457"/>
        <v>0.88235672293221723</v>
      </c>
      <c r="M3207" s="1">
        <f t="shared" ca="1" si="455"/>
        <v>6373.121909395426</v>
      </c>
      <c r="N3207" s="13">
        <f t="shared" ca="1" si="456"/>
        <v>8.5903234309580512</v>
      </c>
    </row>
    <row r="3208" spans="5:14" x14ac:dyDescent="0.15">
      <c r="E3208" s="2">
        <v>3204</v>
      </c>
      <c r="F3208" s="12">
        <f t="shared" ca="1" si="458"/>
        <v>0.85760241783949354</v>
      </c>
      <c r="G3208" s="1">
        <f t="shared" ca="1" si="451"/>
        <v>0.30722933872092567</v>
      </c>
      <c r="H3208" s="1">
        <f t="shared" ca="1" si="452"/>
        <v>6364.8388153031892</v>
      </c>
      <c r="I3208" s="1">
        <f t="shared" ca="1" si="453"/>
        <v>6373.121909395426</v>
      </c>
      <c r="J3208" s="1">
        <f t="shared" ca="1" si="454"/>
        <v>8.2830940922367517</v>
      </c>
      <c r="K3208" s="5">
        <f t="shared" ca="1" si="459"/>
        <v>7.7536093457964639E-2</v>
      </c>
      <c r="L3208" s="1">
        <f t="shared" ca="1" si="457"/>
        <v>7.6473562593487879E-2</v>
      </c>
      <c r="M3208" s="1">
        <f t="shared" ca="1" si="455"/>
        <v>6373.1983829580195</v>
      </c>
      <c r="N3208" s="13">
        <f t="shared" ca="1" si="456"/>
        <v>8.3595676548302436</v>
      </c>
    </row>
    <row r="3209" spans="5:14" x14ac:dyDescent="0.15">
      <c r="E3209" s="2">
        <v>3205</v>
      </c>
      <c r="F3209" s="12">
        <f t="shared" ca="1" si="458"/>
        <v>0.1584352349536815</v>
      </c>
      <c r="G3209" s="1">
        <f t="shared" ca="1" si="451"/>
        <v>3.6848187628983187</v>
      </c>
      <c r="H3209" s="1">
        <f t="shared" ca="1" si="452"/>
        <v>6368.5236340660877</v>
      </c>
      <c r="I3209" s="1">
        <f t="shared" ca="1" si="453"/>
        <v>6373.1983829580195</v>
      </c>
      <c r="J3209" s="1">
        <f t="shared" ca="1" si="454"/>
        <v>4.674748891931813</v>
      </c>
      <c r="K3209" s="5">
        <f t="shared" ca="1" si="459"/>
        <v>2.911681699290114E-2</v>
      </c>
      <c r="L3209" s="1">
        <f t="shared" ca="1" si="457"/>
        <v>2.2145697520951253E-2</v>
      </c>
      <c r="M3209" s="1">
        <f t="shared" ca="1" si="455"/>
        <v>6373.22052865554</v>
      </c>
      <c r="N3209" s="13">
        <f t="shared" ca="1" si="456"/>
        <v>4.6968945894523131</v>
      </c>
    </row>
    <row r="3210" spans="5:14" x14ac:dyDescent="0.15">
      <c r="E3210" s="2">
        <v>3206</v>
      </c>
      <c r="F3210" s="12">
        <f t="shared" ca="1" si="458"/>
        <v>8.0120999238120216E-4</v>
      </c>
      <c r="G3210" s="1">
        <f t="shared" ca="1" si="451"/>
        <v>14.258774964963067</v>
      </c>
      <c r="H3210" s="1">
        <f t="shared" ca="1" si="452"/>
        <v>6382.7824090310505</v>
      </c>
      <c r="I3210" s="1">
        <f t="shared" ca="1" si="453"/>
        <v>6382.7824090310505</v>
      </c>
      <c r="J3210" s="1">
        <f t="shared" ca="1" si="454"/>
        <v>0</v>
      </c>
      <c r="K3210" s="5">
        <f t="shared" ca="1" si="459"/>
        <v>0.784621925608052</v>
      </c>
      <c r="L3210" s="1">
        <f t="shared" ca="1" si="457"/>
        <v>2.4804426981986545</v>
      </c>
      <c r="M3210" s="1">
        <f t="shared" ca="1" si="455"/>
        <v>6385.2628517292487</v>
      </c>
      <c r="N3210" s="13">
        <f t="shared" ca="1" si="456"/>
        <v>2.4804426981982033</v>
      </c>
    </row>
    <row r="3211" spans="5:14" x14ac:dyDescent="0.15">
      <c r="E3211" s="2">
        <v>3207</v>
      </c>
      <c r="F3211" s="12">
        <f t="shared" ca="1" si="458"/>
        <v>0.33582687618983564</v>
      </c>
      <c r="G3211" s="1">
        <f t="shared" ca="1" si="451"/>
        <v>2.1823190024810999</v>
      </c>
      <c r="H3211" s="1">
        <f t="shared" ca="1" si="452"/>
        <v>6384.9647280335312</v>
      </c>
      <c r="I3211" s="1">
        <f t="shared" ca="1" si="453"/>
        <v>6385.2628517292487</v>
      </c>
      <c r="J3211" s="1">
        <f t="shared" ca="1" si="454"/>
        <v>0.29812369571754971</v>
      </c>
      <c r="K3211" s="5">
        <f t="shared" ca="1" si="459"/>
        <v>0.44459907600260196</v>
      </c>
      <c r="L3211" s="1">
        <f t="shared" ca="1" si="457"/>
        <v>0.82847294229916213</v>
      </c>
      <c r="M3211" s="1">
        <f t="shared" ca="1" si="455"/>
        <v>6386.0913246715481</v>
      </c>
      <c r="N3211" s="13">
        <f t="shared" ca="1" si="456"/>
        <v>1.126596638016963</v>
      </c>
    </row>
    <row r="3212" spans="5:14" x14ac:dyDescent="0.15">
      <c r="E3212" s="2">
        <v>3208</v>
      </c>
      <c r="F3212" s="12">
        <f t="shared" ca="1" si="458"/>
        <v>0.45488027525289654</v>
      </c>
      <c r="G3212" s="1">
        <f t="shared" ca="1" si="451"/>
        <v>1.5754420519372396</v>
      </c>
      <c r="H3212" s="1">
        <f t="shared" ca="1" si="452"/>
        <v>6386.5401700854682</v>
      </c>
      <c r="I3212" s="1">
        <f t="shared" ca="1" si="453"/>
        <v>6386.5401700854682</v>
      </c>
      <c r="J3212" s="1">
        <f t="shared" ca="1" si="454"/>
        <v>0</v>
      </c>
      <c r="K3212" s="5">
        <f t="shared" ca="1" si="459"/>
        <v>0.13503867975103434</v>
      </c>
      <c r="L3212" s="1">
        <f t="shared" ca="1" si="457"/>
        <v>0.15639937851768512</v>
      </c>
      <c r="M3212" s="1">
        <f t="shared" ca="1" si="455"/>
        <v>6386.6965694639857</v>
      </c>
      <c r="N3212" s="13">
        <f t="shared" ca="1" si="456"/>
        <v>0.15639937851756258</v>
      </c>
    </row>
    <row r="3213" spans="5:14" x14ac:dyDescent="0.15">
      <c r="E3213" s="2">
        <v>3209</v>
      </c>
      <c r="F3213" s="12">
        <f t="shared" ca="1" si="458"/>
        <v>1.3828330054358018E-2</v>
      </c>
      <c r="G3213" s="1">
        <f t="shared" ca="1" si="451"/>
        <v>8.5620717773081854</v>
      </c>
      <c r="H3213" s="1">
        <f t="shared" ca="1" si="452"/>
        <v>6395.1022418627763</v>
      </c>
      <c r="I3213" s="1">
        <f t="shared" ca="1" si="453"/>
        <v>6395.1022418627763</v>
      </c>
      <c r="J3213" s="1">
        <f t="shared" ca="1" si="454"/>
        <v>0</v>
      </c>
      <c r="K3213" s="5">
        <f t="shared" ca="1" si="459"/>
        <v>0.27197057215379283</v>
      </c>
      <c r="L3213" s="1">
        <f t="shared" ca="1" si="457"/>
        <v>0.40086178220483704</v>
      </c>
      <c r="M3213" s="1">
        <f t="shared" ca="1" si="455"/>
        <v>6395.5031036449809</v>
      </c>
      <c r="N3213" s="13">
        <f t="shared" ca="1" si="456"/>
        <v>0.40086178220462898</v>
      </c>
    </row>
    <row r="3214" spans="5:14" x14ac:dyDescent="0.15">
      <c r="E3214" s="2">
        <v>3210</v>
      </c>
      <c r="F3214" s="12">
        <f t="shared" ca="1" si="458"/>
        <v>0.6422554177588109</v>
      </c>
      <c r="G3214" s="1">
        <f t="shared" ca="1" si="451"/>
        <v>0.88553841487191753</v>
      </c>
      <c r="H3214" s="1">
        <f t="shared" ca="1" si="452"/>
        <v>6395.9877802776482</v>
      </c>
      <c r="I3214" s="1">
        <f t="shared" ca="1" si="453"/>
        <v>6395.9877802776482</v>
      </c>
      <c r="J3214" s="1">
        <f t="shared" ca="1" si="454"/>
        <v>0</v>
      </c>
      <c r="K3214" s="5">
        <f t="shared" ca="1" si="459"/>
        <v>0.86857992887839641</v>
      </c>
      <c r="L3214" s="1">
        <f t="shared" ca="1" si="457"/>
        <v>3.3840491466824139</v>
      </c>
      <c r="M3214" s="1">
        <f t="shared" ca="1" si="455"/>
        <v>6399.3718294243308</v>
      </c>
      <c r="N3214" s="13">
        <f t="shared" ca="1" si="456"/>
        <v>3.3840491466826279</v>
      </c>
    </row>
    <row r="3215" spans="5:14" x14ac:dyDescent="0.15">
      <c r="E3215" s="2">
        <v>3211</v>
      </c>
      <c r="F3215" s="12">
        <f t="shared" ca="1" si="458"/>
        <v>0.27124248186849997</v>
      </c>
      <c r="G3215" s="1">
        <f t="shared" ca="1" si="451"/>
        <v>2.6094841822508101</v>
      </c>
      <c r="H3215" s="1">
        <f t="shared" ca="1" si="452"/>
        <v>6398.5972644598987</v>
      </c>
      <c r="I3215" s="1">
        <f t="shared" ca="1" si="453"/>
        <v>6399.3718294243308</v>
      </c>
      <c r="J3215" s="1">
        <f t="shared" ca="1" si="454"/>
        <v>0.77456496443210199</v>
      </c>
      <c r="K3215" s="5">
        <f t="shared" ca="1" si="459"/>
        <v>0.36073137978019598</v>
      </c>
      <c r="L3215" s="1">
        <f t="shared" ca="1" si="457"/>
        <v>0.60166081379164149</v>
      </c>
      <c r="M3215" s="1">
        <f t="shared" ca="1" si="455"/>
        <v>6399.9734902381224</v>
      </c>
      <c r="N3215" s="13">
        <f t="shared" ca="1" si="456"/>
        <v>1.3762257782236702</v>
      </c>
    </row>
    <row r="3216" spans="5:14" x14ac:dyDescent="0.15">
      <c r="E3216" s="2">
        <v>3212</v>
      </c>
      <c r="F3216" s="12">
        <f t="shared" ca="1" si="458"/>
        <v>0.38173487003803408</v>
      </c>
      <c r="G3216" s="1">
        <f t="shared" ca="1" si="451"/>
        <v>1.9260579376740492</v>
      </c>
      <c r="H3216" s="1">
        <f t="shared" ca="1" si="452"/>
        <v>6400.5233223975729</v>
      </c>
      <c r="I3216" s="1">
        <f t="shared" ca="1" si="453"/>
        <v>6400.5233223975729</v>
      </c>
      <c r="J3216" s="1">
        <f t="shared" ca="1" si="454"/>
        <v>0</v>
      </c>
      <c r="K3216" s="5">
        <f t="shared" ca="1" si="459"/>
        <v>0.88230417476170075</v>
      </c>
      <c r="L3216" s="1">
        <f t="shared" ca="1" si="457"/>
        <v>3.588012994931598</v>
      </c>
      <c r="M3216" s="1">
        <f t="shared" ca="1" si="455"/>
        <v>6404.1113353925048</v>
      </c>
      <c r="N3216" s="13">
        <f t="shared" ca="1" si="456"/>
        <v>3.5880129949318871</v>
      </c>
    </row>
    <row r="3217" spans="5:14" x14ac:dyDescent="0.15">
      <c r="E3217" s="2">
        <v>3213</v>
      </c>
      <c r="F3217" s="12">
        <f t="shared" ca="1" si="458"/>
        <v>4.8533122991157751E-2</v>
      </c>
      <c r="G3217" s="1">
        <f t="shared" ca="1" si="451"/>
        <v>6.0510175317409018</v>
      </c>
      <c r="H3217" s="1">
        <f t="shared" ca="1" si="452"/>
        <v>6406.5743399293142</v>
      </c>
      <c r="I3217" s="1">
        <f t="shared" ca="1" si="453"/>
        <v>6406.5743399293142</v>
      </c>
      <c r="J3217" s="1">
        <f t="shared" ca="1" si="454"/>
        <v>0</v>
      </c>
      <c r="K3217" s="5">
        <f t="shared" ca="1" si="459"/>
        <v>0.56278007304786426</v>
      </c>
      <c r="L3217" s="1">
        <f t="shared" ca="1" si="457"/>
        <v>1.229706244973586</v>
      </c>
      <c r="M3217" s="1">
        <f t="shared" ca="1" si="455"/>
        <v>6407.8040461742876</v>
      </c>
      <c r="N3217" s="13">
        <f t="shared" ca="1" si="456"/>
        <v>1.2297062449733858</v>
      </c>
    </row>
    <row r="3218" spans="5:14" x14ac:dyDescent="0.15">
      <c r="E3218" s="2">
        <v>3214</v>
      </c>
      <c r="F3218" s="12">
        <f t="shared" ca="1" si="458"/>
        <v>2.0111518264722128E-2</v>
      </c>
      <c r="G3218" s="1">
        <f t="shared" ca="1" si="451"/>
        <v>7.8129251601005691</v>
      </c>
      <c r="H3218" s="1">
        <f t="shared" ca="1" si="452"/>
        <v>6414.3872650894145</v>
      </c>
      <c r="I3218" s="1">
        <f t="shared" ca="1" si="453"/>
        <v>6414.3872650894145</v>
      </c>
      <c r="J3218" s="1">
        <f t="shared" ca="1" si="454"/>
        <v>0</v>
      </c>
      <c r="K3218" s="5">
        <f t="shared" ca="1" si="459"/>
        <v>0.20205413423034968</v>
      </c>
      <c r="L3218" s="1">
        <f t="shared" ca="1" si="457"/>
        <v>0.26670133011762792</v>
      </c>
      <c r="M3218" s="1">
        <f t="shared" ca="1" si="455"/>
        <v>6414.6539664195325</v>
      </c>
      <c r="N3218" s="13">
        <f t="shared" ca="1" si="456"/>
        <v>0.26670133011793951</v>
      </c>
    </row>
    <row r="3219" spans="5:14" x14ac:dyDescent="0.15">
      <c r="E3219" s="2">
        <v>3215</v>
      </c>
      <c r="F3219" s="12">
        <f t="shared" ca="1" si="458"/>
        <v>0.6916689964740198</v>
      </c>
      <c r="G3219" s="1">
        <f t="shared" ca="1" si="451"/>
        <v>0.73729553318989582</v>
      </c>
      <c r="H3219" s="1">
        <f t="shared" ca="1" si="452"/>
        <v>6415.1245606226048</v>
      </c>
      <c r="I3219" s="1">
        <f t="shared" ca="1" si="453"/>
        <v>6415.1245606226048</v>
      </c>
      <c r="J3219" s="1">
        <f t="shared" ca="1" si="454"/>
        <v>0</v>
      </c>
      <c r="K3219" s="5">
        <f t="shared" ca="1" si="459"/>
        <v>0.85909095758261789</v>
      </c>
      <c r="L3219" s="1">
        <f t="shared" ca="1" si="457"/>
        <v>3.2554957345478002</v>
      </c>
      <c r="M3219" s="1">
        <f t="shared" ca="1" si="455"/>
        <v>6418.3800563571522</v>
      </c>
      <c r="N3219" s="13">
        <f t="shared" ca="1" si="456"/>
        <v>3.2554957345473667</v>
      </c>
    </row>
    <row r="3220" spans="5:14" x14ac:dyDescent="0.15">
      <c r="E3220" s="2">
        <v>3216</v>
      </c>
      <c r="F3220" s="12">
        <f t="shared" ca="1" si="458"/>
        <v>0.80424241645890615</v>
      </c>
      <c r="G3220" s="1">
        <f t="shared" ca="1" si="451"/>
        <v>0.43570908448098666</v>
      </c>
      <c r="H3220" s="1">
        <f t="shared" ca="1" si="452"/>
        <v>6415.5602697070854</v>
      </c>
      <c r="I3220" s="1">
        <f t="shared" ca="1" si="453"/>
        <v>6418.3800563571522</v>
      </c>
      <c r="J3220" s="1">
        <f t="shared" ca="1" si="454"/>
        <v>2.8197866500668169</v>
      </c>
      <c r="K3220" s="5">
        <f t="shared" ca="1" si="459"/>
        <v>6.1433664586688641E-2</v>
      </c>
      <c r="L3220" s="1">
        <f t="shared" ca="1" si="457"/>
        <v>5.6857619794622907E-2</v>
      </c>
      <c r="M3220" s="1">
        <f t="shared" ca="1" si="455"/>
        <v>6418.4369139769469</v>
      </c>
      <c r="N3220" s="13">
        <f t="shared" ca="1" si="456"/>
        <v>2.876644269861572</v>
      </c>
    </row>
    <row r="3221" spans="5:14" x14ac:dyDescent="0.15">
      <c r="E3221" s="2">
        <v>3217</v>
      </c>
      <c r="F3221" s="12">
        <f t="shared" ca="1" si="458"/>
        <v>0.75286270467811744</v>
      </c>
      <c r="G3221" s="1">
        <f t="shared" ca="1" si="451"/>
        <v>0.56774479782267573</v>
      </c>
      <c r="H3221" s="1">
        <f t="shared" ca="1" si="452"/>
        <v>6416.1280145049077</v>
      </c>
      <c r="I3221" s="1">
        <f t="shared" ca="1" si="453"/>
        <v>6418.4369139769469</v>
      </c>
      <c r="J3221" s="1">
        <f t="shared" ca="1" si="454"/>
        <v>2.3088994720392293</v>
      </c>
      <c r="K3221" s="5">
        <f t="shared" ca="1" si="459"/>
        <v>0.628375414720589</v>
      </c>
      <c r="L3221" s="1">
        <f t="shared" ca="1" si="457"/>
        <v>1.5101209378215115</v>
      </c>
      <c r="M3221" s="1">
        <f t="shared" ca="1" si="455"/>
        <v>6419.9470349147687</v>
      </c>
      <c r="N3221" s="13">
        <f t="shared" ca="1" si="456"/>
        <v>3.8190204098609684</v>
      </c>
    </row>
    <row r="3222" spans="5:14" x14ac:dyDescent="0.15">
      <c r="E3222" s="2">
        <v>3218</v>
      </c>
      <c r="F3222" s="12">
        <f t="shared" ca="1" si="458"/>
        <v>0.60800040217009799</v>
      </c>
      <c r="G3222" s="1">
        <f t="shared" ca="1" si="451"/>
        <v>0.99515947110442371</v>
      </c>
      <c r="H3222" s="1">
        <f t="shared" ca="1" si="452"/>
        <v>6417.1231739760124</v>
      </c>
      <c r="I3222" s="1">
        <f t="shared" ca="1" si="453"/>
        <v>6419.9470349147687</v>
      </c>
      <c r="J3222" s="1">
        <f t="shared" ca="1" si="454"/>
        <v>2.8238609387562974</v>
      </c>
      <c r="K3222" s="5">
        <f t="shared" ca="1" si="459"/>
        <v>0.48215903160122719</v>
      </c>
      <c r="L3222" s="1">
        <f t="shared" ca="1" si="457"/>
        <v>0.94418571896170578</v>
      </c>
      <c r="M3222" s="1">
        <f t="shared" ca="1" si="455"/>
        <v>6420.89122063373</v>
      </c>
      <c r="N3222" s="13">
        <f t="shared" ca="1" si="456"/>
        <v>3.7680466577176048</v>
      </c>
    </row>
    <row r="3223" spans="5:14" x14ac:dyDescent="0.15">
      <c r="E3223" s="2">
        <v>3219</v>
      </c>
      <c r="F3223" s="12">
        <f t="shared" ca="1" si="458"/>
        <v>0.10179319498336681</v>
      </c>
      <c r="G3223" s="1">
        <f t="shared" ca="1" si="451"/>
        <v>4.5696240480436208</v>
      </c>
      <c r="H3223" s="1">
        <f t="shared" ca="1" si="452"/>
        <v>6421.6927980240562</v>
      </c>
      <c r="I3223" s="1">
        <f t="shared" ca="1" si="453"/>
        <v>6421.6927980240562</v>
      </c>
      <c r="J3223" s="1">
        <f t="shared" ca="1" si="454"/>
        <v>0</v>
      </c>
      <c r="K3223" s="5">
        <f t="shared" ca="1" si="459"/>
        <v>0.31900082599116841</v>
      </c>
      <c r="L3223" s="1">
        <f t="shared" ca="1" si="457"/>
        <v>0.50271620851420074</v>
      </c>
      <c r="M3223" s="1">
        <f t="shared" ca="1" si="455"/>
        <v>6422.1955142325705</v>
      </c>
      <c r="N3223" s="13">
        <f t="shared" ca="1" si="456"/>
        <v>0.50271620851435728</v>
      </c>
    </row>
    <row r="3224" spans="5:14" x14ac:dyDescent="0.15">
      <c r="E3224" s="2">
        <v>3220</v>
      </c>
      <c r="F3224" s="12">
        <f t="shared" ca="1" si="458"/>
        <v>0.14701119441187693</v>
      </c>
      <c r="G3224" s="1">
        <f t="shared" ca="1" si="451"/>
        <v>3.834493085282209</v>
      </c>
      <c r="H3224" s="1">
        <f t="shared" ca="1" si="452"/>
        <v>6425.527291109338</v>
      </c>
      <c r="I3224" s="1">
        <f t="shared" ca="1" si="453"/>
        <v>6425.527291109338</v>
      </c>
      <c r="J3224" s="1">
        <f t="shared" ca="1" si="454"/>
        <v>0</v>
      </c>
      <c r="K3224" s="5">
        <f t="shared" ca="1" si="459"/>
        <v>0.74661087394662018</v>
      </c>
      <c r="L3224" s="1">
        <f t="shared" ca="1" si="457"/>
        <v>2.1876024729328138</v>
      </c>
      <c r="M3224" s="1">
        <f t="shared" ca="1" si="455"/>
        <v>6427.7148935822706</v>
      </c>
      <c r="N3224" s="13">
        <f t="shared" ca="1" si="456"/>
        <v>2.1876024729326673</v>
      </c>
    </row>
    <row r="3225" spans="5:14" x14ac:dyDescent="0.15">
      <c r="E3225" s="2">
        <v>3221</v>
      </c>
      <c r="F3225" s="12">
        <f t="shared" ca="1" si="458"/>
        <v>0.65158148014836326</v>
      </c>
      <c r="G3225" s="1">
        <f t="shared" ca="1" si="451"/>
        <v>0.85670564955093853</v>
      </c>
      <c r="H3225" s="1">
        <f t="shared" ca="1" si="452"/>
        <v>6426.3839967588892</v>
      </c>
      <c r="I3225" s="1">
        <f t="shared" ca="1" si="453"/>
        <v>6427.7148935822706</v>
      </c>
      <c r="J3225" s="1">
        <f t="shared" ca="1" si="454"/>
        <v>1.3308968233814085</v>
      </c>
      <c r="K3225" s="5">
        <f t="shared" ca="1" si="459"/>
        <v>0.57850400197159069</v>
      </c>
      <c r="L3225" s="1">
        <f t="shared" ca="1" si="457"/>
        <v>1.2924207166345065</v>
      </c>
      <c r="M3225" s="1">
        <f t="shared" ca="1" si="455"/>
        <v>6429.0073142989049</v>
      </c>
      <c r="N3225" s="13">
        <f t="shared" ca="1" si="456"/>
        <v>2.6233175400157052</v>
      </c>
    </row>
    <row r="3226" spans="5:14" x14ac:dyDescent="0.15">
      <c r="E3226" s="2">
        <v>3222</v>
      </c>
      <c r="F3226" s="12">
        <f t="shared" ca="1" si="458"/>
        <v>0.25635899372342119</v>
      </c>
      <c r="G3226" s="1">
        <f t="shared" ca="1" si="451"/>
        <v>2.7223529952036416</v>
      </c>
      <c r="H3226" s="1">
        <f t="shared" ca="1" si="452"/>
        <v>6429.1063497540927</v>
      </c>
      <c r="I3226" s="1">
        <f t="shared" ca="1" si="453"/>
        <v>6429.1063497540927</v>
      </c>
      <c r="J3226" s="1">
        <f t="shared" ca="1" si="454"/>
        <v>0</v>
      </c>
      <c r="K3226" s="5">
        <f t="shared" ca="1" si="459"/>
        <v>0.72583259447809823</v>
      </c>
      <c r="L3226" s="1">
        <f t="shared" ca="1" si="457"/>
        <v>2.0466083014334919</v>
      </c>
      <c r="M3226" s="1">
        <f t="shared" ca="1" si="455"/>
        <v>6431.1529580555261</v>
      </c>
      <c r="N3226" s="13">
        <f t="shared" ca="1" si="456"/>
        <v>2.0466083014334799</v>
      </c>
    </row>
    <row r="3227" spans="5:14" x14ac:dyDescent="0.15">
      <c r="E3227" s="2">
        <v>3223</v>
      </c>
      <c r="F3227" s="12">
        <f t="shared" ca="1" si="458"/>
        <v>0.15132441452292777</v>
      </c>
      <c r="G3227" s="1">
        <f t="shared" ca="1" si="451"/>
        <v>3.7766586124322954</v>
      </c>
      <c r="H3227" s="1">
        <f t="shared" ca="1" si="452"/>
        <v>6432.8830083665252</v>
      </c>
      <c r="I3227" s="1">
        <f t="shared" ca="1" si="453"/>
        <v>6432.8830083665252</v>
      </c>
      <c r="J3227" s="1">
        <f t="shared" ca="1" si="454"/>
        <v>0</v>
      </c>
      <c r="K3227" s="5">
        <f t="shared" ca="1" si="459"/>
        <v>0.70515738343489598</v>
      </c>
      <c r="L3227" s="1">
        <f t="shared" ca="1" si="457"/>
        <v>1.9171979442256386</v>
      </c>
      <c r="M3227" s="1">
        <f t="shared" ca="1" si="455"/>
        <v>6434.8002063107506</v>
      </c>
      <c r="N3227" s="13">
        <f t="shared" ca="1" si="456"/>
        <v>1.917197944225336</v>
      </c>
    </row>
    <row r="3228" spans="5:14" x14ac:dyDescent="0.15">
      <c r="E3228" s="2">
        <v>3224</v>
      </c>
      <c r="F3228" s="12">
        <f t="shared" ca="1" si="458"/>
        <v>0.12907376518320424</v>
      </c>
      <c r="G3228" s="1">
        <f t="shared" ca="1" si="451"/>
        <v>4.0947424298467912</v>
      </c>
      <c r="H3228" s="1">
        <f t="shared" ca="1" si="452"/>
        <v>6436.9777507963718</v>
      </c>
      <c r="I3228" s="1">
        <f t="shared" ca="1" si="453"/>
        <v>6436.9777507963718</v>
      </c>
      <c r="J3228" s="1">
        <f t="shared" ca="1" si="454"/>
        <v>0</v>
      </c>
      <c r="K3228" s="5">
        <f t="shared" ca="1" si="459"/>
        <v>0.65529502074276424</v>
      </c>
      <c r="L3228" s="1">
        <f t="shared" ca="1" si="457"/>
        <v>1.6414813889773001</v>
      </c>
      <c r="M3228" s="1">
        <f t="shared" ca="1" si="455"/>
        <v>6438.6192321853487</v>
      </c>
      <c r="N3228" s="13">
        <f t="shared" ca="1" si="456"/>
        <v>1.6414813889768993</v>
      </c>
    </row>
    <row r="3229" spans="5:14" x14ac:dyDescent="0.15">
      <c r="E3229" s="2">
        <v>3225</v>
      </c>
      <c r="F3229" s="12">
        <f t="shared" ca="1" si="458"/>
        <v>0.79387038640849039</v>
      </c>
      <c r="G3229" s="1">
        <f t="shared" ca="1" si="451"/>
        <v>0.46167014471888573</v>
      </c>
      <c r="H3229" s="1">
        <f t="shared" ca="1" si="452"/>
        <v>6437.4394209410902</v>
      </c>
      <c r="I3229" s="1">
        <f t="shared" ca="1" si="453"/>
        <v>6438.6192321853487</v>
      </c>
      <c r="J3229" s="1">
        <f t="shared" ca="1" si="454"/>
        <v>1.179811244258417</v>
      </c>
      <c r="K3229" s="5">
        <f t="shared" ca="1" si="459"/>
        <v>0.28679444526905085</v>
      </c>
      <c r="L3229" s="1">
        <f t="shared" ca="1" si="457"/>
        <v>0.43191486613786712</v>
      </c>
      <c r="M3229" s="1">
        <f t="shared" ca="1" si="455"/>
        <v>6439.0511470514866</v>
      </c>
      <c r="N3229" s="13">
        <f t="shared" ca="1" si="456"/>
        <v>1.6117261103963756</v>
      </c>
    </row>
    <row r="3230" spans="5:14" x14ac:dyDescent="0.15">
      <c r="E3230" s="2">
        <v>3226</v>
      </c>
      <c r="F3230" s="12">
        <f t="shared" ca="1" si="458"/>
        <v>0.42770047251923005</v>
      </c>
      <c r="G3230" s="1">
        <f t="shared" ca="1" si="451"/>
        <v>1.6986643179172107</v>
      </c>
      <c r="H3230" s="1">
        <f t="shared" ca="1" si="452"/>
        <v>6439.1380852590073</v>
      </c>
      <c r="I3230" s="1">
        <f t="shared" ca="1" si="453"/>
        <v>6439.1380852590073</v>
      </c>
      <c r="J3230" s="1">
        <f t="shared" ca="1" si="454"/>
        <v>0</v>
      </c>
      <c r="K3230" s="5">
        <f t="shared" ca="1" si="459"/>
        <v>0.16468774249916529</v>
      </c>
      <c r="L3230" s="1">
        <f t="shared" ca="1" si="457"/>
        <v>0.2030072657835543</v>
      </c>
      <c r="M3230" s="1">
        <f t="shared" ca="1" si="455"/>
        <v>6439.3410925247908</v>
      </c>
      <c r="N3230" s="13">
        <f t="shared" ca="1" si="456"/>
        <v>0.20300726578352624</v>
      </c>
    </row>
    <row r="3231" spans="5:14" x14ac:dyDescent="0.15">
      <c r="E3231" s="2">
        <v>3227</v>
      </c>
      <c r="F3231" s="12">
        <f t="shared" ca="1" si="458"/>
        <v>0.61756255307966068</v>
      </c>
      <c r="G3231" s="1">
        <f t="shared" ca="1" si="451"/>
        <v>0.96394983015338787</v>
      </c>
      <c r="H3231" s="1">
        <f t="shared" ca="1" si="452"/>
        <v>6440.1020350891604</v>
      </c>
      <c r="I3231" s="1">
        <f t="shared" ca="1" si="453"/>
        <v>6440.1020350891604</v>
      </c>
      <c r="J3231" s="1">
        <f t="shared" ca="1" si="454"/>
        <v>0</v>
      </c>
      <c r="K3231" s="5">
        <f t="shared" ca="1" si="459"/>
        <v>0.24534957216544029</v>
      </c>
      <c r="L3231" s="1">
        <f t="shared" ca="1" si="457"/>
        <v>0.34742867937338512</v>
      </c>
      <c r="M3231" s="1">
        <f t="shared" ca="1" si="455"/>
        <v>6440.4494637685339</v>
      </c>
      <c r="N3231" s="13">
        <f t="shared" ca="1" si="456"/>
        <v>0.3474286793734791</v>
      </c>
    </row>
    <row r="3232" spans="5:14" x14ac:dyDescent="0.15">
      <c r="E3232" s="2">
        <v>3228</v>
      </c>
      <c r="F3232" s="12">
        <f t="shared" ca="1" si="458"/>
        <v>0.47385028135158846</v>
      </c>
      <c r="G3232" s="1">
        <f t="shared" ca="1" si="451"/>
        <v>1.4937277386189194</v>
      </c>
      <c r="H3232" s="1">
        <f t="shared" ca="1" si="452"/>
        <v>6441.5957628277793</v>
      </c>
      <c r="I3232" s="1">
        <f t="shared" ca="1" si="453"/>
        <v>6441.5957628277793</v>
      </c>
      <c r="J3232" s="1">
        <f t="shared" ca="1" si="454"/>
        <v>0</v>
      </c>
      <c r="K3232" s="5">
        <f t="shared" ca="1" si="459"/>
        <v>0.77605522396493065</v>
      </c>
      <c r="L3232" s="1">
        <f t="shared" ca="1" si="457"/>
        <v>2.4099294620210925</v>
      </c>
      <c r="M3232" s="1">
        <f t="shared" ca="1" si="455"/>
        <v>6444.0056922898002</v>
      </c>
      <c r="N3232" s="13">
        <f t="shared" ca="1" si="456"/>
        <v>2.4099294620209548</v>
      </c>
    </row>
    <row r="3233" spans="5:14" x14ac:dyDescent="0.15">
      <c r="E3233" s="2">
        <v>3229</v>
      </c>
      <c r="F3233" s="12">
        <f t="shared" ca="1" si="458"/>
        <v>0.22436935368196209</v>
      </c>
      <c r="G3233" s="1">
        <f t="shared" ca="1" si="451"/>
        <v>2.9889233694097315</v>
      </c>
      <c r="H3233" s="1">
        <f t="shared" ca="1" si="452"/>
        <v>6444.5846861971886</v>
      </c>
      <c r="I3233" s="1">
        <f t="shared" ca="1" si="453"/>
        <v>6444.5846861971886</v>
      </c>
      <c r="J3233" s="1">
        <f t="shared" ca="1" si="454"/>
        <v>0</v>
      </c>
      <c r="K3233" s="5">
        <f t="shared" ca="1" si="459"/>
        <v>5.6150304084239266E-2</v>
      </c>
      <c r="L3233" s="1">
        <f t="shared" ca="1" si="457"/>
        <v>5.0726522705869324E-2</v>
      </c>
      <c r="M3233" s="1">
        <f t="shared" ca="1" si="455"/>
        <v>6444.6354127198947</v>
      </c>
      <c r="N3233" s="13">
        <f t="shared" ca="1" si="456"/>
        <v>5.0726522706099786E-2</v>
      </c>
    </row>
    <row r="3234" spans="5:14" x14ac:dyDescent="0.15">
      <c r="E3234" s="2">
        <v>3230</v>
      </c>
      <c r="F3234" s="12">
        <f t="shared" ca="1" si="458"/>
        <v>0.74756292474280084</v>
      </c>
      <c r="G3234" s="1">
        <f t="shared" ca="1" si="451"/>
        <v>0.58187359400465422</v>
      </c>
      <c r="H3234" s="1">
        <f t="shared" ca="1" si="452"/>
        <v>6445.1665597911933</v>
      </c>
      <c r="I3234" s="1">
        <f t="shared" ca="1" si="453"/>
        <v>6445.1665597911933</v>
      </c>
      <c r="J3234" s="1">
        <f t="shared" ca="1" si="454"/>
        <v>0</v>
      </c>
      <c r="K3234" s="5">
        <f t="shared" ca="1" si="459"/>
        <v>0.60157493770418957</v>
      </c>
      <c r="L3234" s="1">
        <f t="shared" ca="1" si="457"/>
        <v>1.3893569557940619</v>
      </c>
      <c r="M3234" s="1">
        <f t="shared" ca="1" si="455"/>
        <v>6446.5559167469874</v>
      </c>
      <c r="N3234" s="13">
        <f t="shared" ca="1" si="456"/>
        <v>1.3893569557940282</v>
      </c>
    </row>
    <row r="3235" spans="5:14" x14ac:dyDescent="0.15">
      <c r="E3235" s="2">
        <v>3231</v>
      </c>
      <c r="F3235" s="12">
        <f t="shared" ca="1" si="458"/>
        <v>0.50953130818665815</v>
      </c>
      <c r="G3235" s="1">
        <f t="shared" ca="1" si="451"/>
        <v>1.3485279587240082</v>
      </c>
      <c r="H3235" s="1">
        <f t="shared" ca="1" si="452"/>
        <v>6446.5150877499173</v>
      </c>
      <c r="I3235" s="1">
        <f t="shared" ca="1" si="453"/>
        <v>6446.5559167469874</v>
      </c>
      <c r="J3235" s="1">
        <f t="shared" ca="1" si="454"/>
        <v>4.0828997070093465E-2</v>
      </c>
      <c r="K3235" s="5">
        <f t="shared" ca="1" si="459"/>
        <v>0.99495042402669631</v>
      </c>
      <c r="L3235" s="1">
        <f t="shared" ca="1" si="457"/>
        <v>9.5764818331634007</v>
      </c>
      <c r="M3235" s="1">
        <f t="shared" ca="1" si="455"/>
        <v>6456.1323985801509</v>
      </c>
      <c r="N3235" s="13">
        <f t="shared" ca="1" si="456"/>
        <v>9.6173108302336914</v>
      </c>
    </row>
    <row r="3236" spans="5:14" x14ac:dyDescent="0.15">
      <c r="E3236" s="2">
        <v>3232</v>
      </c>
      <c r="F3236" s="12">
        <f t="shared" ca="1" si="458"/>
        <v>0.82155427066625386</v>
      </c>
      <c r="G3236" s="1">
        <f t="shared" ca="1" si="451"/>
        <v>0.3931145615885836</v>
      </c>
      <c r="H3236" s="1">
        <f t="shared" ca="1" si="452"/>
        <v>6446.9082023115061</v>
      </c>
      <c r="I3236" s="1">
        <f t="shared" ca="1" si="453"/>
        <v>6456.1323985801509</v>
      </c>
      <c r="J3236" s="1">
        <f t="shared" ca="1" si="454"/>
        <v>9.224196268644846</v>
      </c>
      <c r="K3236" s="5">
        <f t="shared" ca="1" si="459"/>
        <v>0.79214171029122316</v>
      </c>
      <c r="L3236" s="1">
        <f t="shared" ca="1" si="457"/>
        <v>2.5448116123243425</v>
      </c>
      <c r="M3236" s="1">
        <f t="shared" ca="1" si="455"/>
        <v>6458.6772101924753</v>
      </c>
      <c r="N3236" s="13">
        <f t="shared" ca="1" si="456"/>
        <v>11.769007880969184</v>
      </c>
    </row>
    <row r="3237" spans="5:14" x14ac:dyDescent="0.15">
      <c r="E3237" s="2">
        <v>3233</v>
      </c>
      <c r="F3237" s="12">
        <f t="shared" ca="1" si="458"/>
        <v>0.4937769095051584</v>
      </c>
      <c r="G3237" s="1">
        <f t="shared" ca="1" si="451"/>
        <v>1.4113429279765577</v>
      </c>
      <c r="H3237" s="1">
        <f t="shared" ca="1" si="452"/>
        <v>6448.319545239483</v>
      </c>
      <c r="I3237" s="1">
        <f t="shared" ca="1" si="453"/>
        <v>6458.6772101924753</v>
      </c>
      <c r="J3237" s="1">
        <f t="shared" ca="1" si="454"/>
        <v>10.357664952992309</v>
      </c>
      <c r="K3237" s="5">
        <f t="shared" ca="1" si="459"/>
        <v>3.2110762616609945E-2</v>
      </c>
      <c r="L3237" s="1">
        <f t="shared" ca="1" si="457"/>
        <v>2.5047943077141987E-2</v>
      </c>
      <c r="M3237" s="1">
        <f t="shared" ca="1" si="455"/>
        <v>6458.7022581355523</v>
      </c>
      <c r="N3237" s="13">
        <f t="shared" ca="1" si="456"/>
        <v>10.382712896069279</v>
      </c>
    </row>
    <row r="3238" spans="5:14" x14ac:dyDescent="0.15">
      <c r="E3238" s="2">
        <v>3234</v>
      </c>
      <c r="F3238" s="12">
        <f t="shared" ca="1" si="458"/>
        <v>0.92002304285509584</v>
      </c>
      <c r="G3238" s="1">
        <f t="shared" ca="1" si="451"/>
        <v>0.16671312534217106</v>
      </c>
      <c r="H3238" s="1">
        <f t="shared" ca="1" si="452"/>
        <v>6448.4862583648255</v>
      </c>
      <c r="I3238" s="1">
        <f t="shared" ca="1" si="453"/>
        <v>6458.7022581355523</v>
      </c>
      <c r="J3238" s="1">
        <f t="shared" ca="1" si="454"/>
        <v>10.215999770726739</v>
      </c>
      <c r="K3238" s="5">
        <f t="shared" ca="1" si="459"/>
        <v>0.73592151154835517</v>
      </c>
      <c r="L3238" s="1">
        <f t="shared" ca="1" si="457"/>
        <v>2.1135936291524371</v>
      </c>
      <c r="M3238" s="1">
        <f t="shared" ca="1" si="455"/>
        <v>6460.8158517647043</v>
      </c>
      <c r="N3238" s="13">
        <f t="shared" ca="1" si="456"/>
        <v>12.329593399878831</v>
      </c>
    </row>
    <row r="3239" spans="5:14" x14ac:dyDescent="0.15">
      <c r="E3239" s="2">
        <v>3235</v>
      </c>
      <c r="F3239" s="12">
        <f t="shared" ca="1" si="458"/>
        <v>0.20178680148945427</v>
      </c>
      <c r="G3239" s="1">
        <f t="shared" ca="1" si="451"/>
        <v>3.2010871542380586</v>
      </c>
      <c r="H3239" s="1">
        <f t="shared" ca="1" si="452"/>
        <v>6451.6873455190635</v>
      </c>
      <c r="I3239" s="1">
        <f t="shared" ca="1" si="453"/>
        <v>6460.8158517647043</v>
      </c>
      <c r="J3239" s="1">
        <f t="shared" ca="1" si="454"/>
        <v>9.1285062456408923</v>
      </c>
      <c r="K3239" s="5">
        <f t="shared" ca="1" si="459"/>
        <v>0.95204340564274326</v>
      </c>
      <c r="L3239" s="1">
        <f t="shared" ca="1" si="457"/>
        <v>5.269080734281145</v>
      </c>
      <c r="M3239" s="1">
        <f t="shared" ca="1" si="455"/>
        <v>6466.0849324989858</v>
      </c>
      <c r="N3239" s="13">
        <f t="shared" ca="1" si="456"/>
        <v>14.39758697992238</v>
      </c>
    </row>
    <row r="3240" spans="5:14" x14ac:dyDescent="0.15">
      <c r="E3240" s="2">
        <v>3236</v>
      </c>
      <c r="F3240" s="12">
        <f t="shared" ca="1" si="458"/>
        <v>6.4166500162301188E-2</v>
      </c>
      <c r="G3240" s="1">
        <f t="shared" ca="1" si="451"/>
        <v>5.4925480175980059</v>
      </c>
      <c r="H3240" s="1">
        <f t="shared" ca="1" si="452"/>
        <v>6457.1798935366614</v>
      </c>
      <c r="I3240" s="1">
        <f t="shared" ca="1" si="453"/>
        <v>6466.0849324989858</v>
      </c>
      <c r="J3240" s="1">
        <f t="shared" ca="1" si="454"/>
        <v>8.9050389623243973</v>
      </c>
      <c r="K3240" s="5">
        <f t="shared" ca="1" si="459"/>
        <v>0.89462902509233055</v>
      </c>
      <c r="L3240" s="1">
        <f t="shared" ca="1" si="457"/>
        <v>3.7932369692181709</v>
      </c>
      <c r="M3240" s="1">
        <f t="shared" ca="1" si="455"/>
        <v>6469.8781694682039</v>
      </c>
      <c r="N3240" s="13">
        <f t="shared" ca="1" si="456"/>
        <v>12.698275931542412</v>
      </c>
    </row>
    <row r="3241" spans="5:14" x14ac:dyDescent="0.15">
      <c r="E3241" s="2">
        <v>3237</v>
      </c>
      <c r="F3241" s="12">
        <f t="shared" ca="1" si="458"/>
        <v>0.10081138763205244</v>
      </c>
      <c r="G3241" s="1">
        <f t="shared" ca="1" si="451"/>
        <v>4.589007914371166</v>
      </c>
      <c r="H3241" s="1">
        <f t="shared" ca="1" si="452"/>
        <v>6461.7689014510324</v>
      </c>
      <c r="I3241" s="1">
        <f t="shared" ca="1" si="453"/>
        <v>6469.8781694682039</v>
      </c>
      <c r="J3241" s="1">
        <f t="shared" ca="1" si="454"/>
        <v>8.1092680171714164</v>
      </c>
      <c r="K3241" s="5">
        <f t="shared" ca="1" si="459"/>
        <v>0.31297817580743559</v>
      </c>
      <c r="L3241" s="1">
        <f t="shared" ca="1" si="457"/>
        <v>0.48912011547432999</v>
      </c>
      <c r="M3241" s="1">
        <f t="shared" ca="1" si="455"/>
        <v>6470.367289583678</v>
      </c>
      <c r="N3241" s="13">
        <f t="shared" ca="1" si="456"/>
        <v>8.5983881326455958</v>
      </c>
    </row>
    <row r="3242" spans="5:14" x14ac:dyDescent="0.15">
      <c r="E3242" s="2">
        <v>3238</v>
      </c>
      <c r="F3242" s="12">
        <f t="shared" ca="1" si="458"/>
        <v>0.32089964280068417</v>
      </c>
      <c r="G3242" s="1">
        <f t="shared" ca="1" si="451"/>
        <v>2.2732536879683303</v>
      </c>
      <c r="H3242" s="1">
        <f t="shared" ca="1" si="452"/>
        <v>6464.0421551390009</v>
      </c>
      <c r="I3242" s="1">
        <f t="shared" ca="1" si="453"/>
        <v>6470.367289583678</v>
      </c>
      <c r="J3242" s="1">
        <f t="shared" ca="1" si="454"/>
        <v>6.3251344446771327</v>
      </c>
      <c r="K3242" s="5">
        <f t="shared" ca="1" si="459"/>
        <v>0.90393793044733106</v>
      </c>
      <c r="L3242" s="1">
        <f t="shared" ca="1" si="457"/>
        <v>3.9653108249550648</v>
      </c>
      <c r="M3242" s="1">
        <f t="shared" ca="1" si="455"/>
        <v>6474.332600408633</v>
      </c>
      <c r="N3242" s="13">
        <f t="shared" ca="1" si="456"/>
        <v>10.290445269632073</v>
      </c>
    </row>
    <row r="3243" spans="5:14" x14ac:dyDescent="0.15">
      <c r="E3243" s="2">
        <v>3239</v>
      </c>
      <c r="F3243" s="12">
        <f t="shared" ca="1" si="458"/>
        <v>0.69162237135415516</v>
      </c>
      <c r="G3243" s="1">
        <f t="shared" ca="1" si="451"/>
        <v>0.73743035690373271</v>
      </c>
      <c r="H3243" s="1">
        <f t="shared" ca="1" si="452"/>
        <v>6464.7795854959049</v>
      </c>
      <c r="I3243" s="1">
        <f t="shared" ca="1" si="453"/>
        <v>6474.332600408633</v>
      </c>
      <c r="J3243" s="1">
        <f t="shared" ca="1" si="454"/>
        <v>9.553014912728031</v>
      </c>
      <c r="K3243" s="5">
        <f t="shared" ca="1" si="459"/>
        <v>0.83790910200643942</v>
      </c>
      <c r="L3243" s="1">
        <f t="shared" ca="1" si="457"/>
        <v>2.9982020290676634</v>
      </c>
      <c r="M3243" s="1">
        <f t="shared" ca="1" si="455"/>
        <v>6477.3308024377002</v>
      </c>
      <c r="N3243" s="13">
        <f t="shared" ca="1" si="456"/>
        <v>12.551216941795246</v>
      </c>
    </row>
    <row r="3244" spans="5:14" x14ac:dyDescent="0.15">
      <c r="E3244" s="2">
        <v>3240</v>
      </c>
      <c r="F3244" s="12">
        <f t="shared" ca="1" si="458"/>
        <v>0.14918460028374803</v>
      </c>
      <c r="G3244" s="1">
        <f t="shared" ca="1" si="451"/>
        <v>3.8051416235918363</v>
      </c>
      <c r="H3244" s="1">
        <f t="shared" ca="1" si="452"/>
        <v>6468.5847271194971</v>
      </c>
      <c r="I3244" s="1">
        <f t="shared" ca="1" si="453"/>
        <v>6477.3308024377002</v>
      </c>
      <c r="J3244" s="1">
        <f t="shared" ca="1" si="454"/>
        <v>8.7460753182031112</v>
      </c>
      <c r="K3244" s="5">
        <f t="shared" ca="1" si="459"/>
        <v>0.33223085447148448</v>
      </c>
      <c r="L3244" s="1">
        <f t="shared" ca="1" si="457"/>
        <v>0.53317587948846457</v>
      </c>
      <c r="M3244" s="1">
        <f t="shared" ca="1" si="455"/>
        <v>6477.8639783171884</v>
      </c>
      <c r="N3244" s="13">
        <f t="shared" ca="1" si="456"/>
        <v>9.2792511976913374</v>
      </c>
    </row>
    <row r="3245" spans="5:14" x14ac:dyDescent="0.15">
      <c r="E3245" s="2">
        <v>3241</v>
      </c>
      <c r="F3245" s="12">
        <f t="shared" ca="1" si="458"/>
        <v>4.0512071300701447E-2</v>
      </c>
      <c r="G3245" s="1">
        <f t="shared" ca="1" si="451"/>
        <v>6.4123105849446125</v>
      </c>
      <c r="H3245" s="1">
        <f t="shared" ca="1" si="452"/>
        <v>6474.9970377044419</v>
      </c>
      <c r="I3245" s="1">
        <f t="shared" ca="1" si="453"/>
        <v>6477.8639783171884</v>
      </c>
      <c r="J3245" s="1">
        <f t="shared" ca="1" si="454"/>
        <v>2.8669406127464754</v>
      </c>
      <c r="K3245" s="5">
        <f t="shared" ca="1" si="459"/>
        <v>0.11315630553672318</v>
      </c>
      <c r="L3245" s="1">
        <f t="shared" ca="1" si="457"/>
        <v>0.12429141667837233</v>
      </c>
      <c r="M3245" s="1">
        <f t="shared" ca="1" si="455"/>
        <v>6477.9882697338671</v>
      </c>
      <c r="N3245" s="13">
        <f t="shared" ca="1" si="456"/>
        <v>2.9912320294251913</v>
      </c>
    </row>
    <row r="3246" spans="5:14" x14ac:dyDescent="0.15">
      <c r="E3246" s="2">
        <v>3242</v>
      </c>
      <c r="F3246" s="12">
        <f t="shared" ca="1" si="458"/>
        <v>0.12803774063169893</v>
      </c>
      <c r="G3246" s="1">
        <f t="shared" ca="1" si="451"/>
        <v>4.110860419673406</v>
      </c>
      <c r="H3246" s="1">
        <f t="shared" ca="1" si="452"/>
        <v>6479.1078981241153</v>
      </c>
      <c r="I3246" s="1">
        <f t="shared" ca="1" si="453"/>
        <v>6479.1078981241153</v>
      </c>
      <c r="J3246" s="1">
        <f t="shared" ca="1" si="454"/>
        <v>0</v>
      </c>
      <c r="K3246" s="5">
        <f t="shared" ca="1" si="459"/>
        <v>0.66003524376063016</v>
      </c>
      <c r="L3246" s="1">
        <f t="shared" ca="1" si="457"/>
        <v>1.6657712156966138</v>
      </c>
      <c r="M3246" s="1">
        <f t="shared" ca="1" si="455"/>
        <v>6480.7736693398119</v>
      </c>
      <c r="N3246" s="13">
        <f t="shared" ca="1" si="456"/>
        <v>1.6657712156966227</v>
      </c>
    </row>
    <row r="3247" spans="5:14" x14ac:dyDescent="0.15">
      <c r="E3247" s="2">
        <v>3243</v>
      </c>
      <c r="F3247" s="12">
        <f t="shared" ca="1" si="458"/>
        <v>0.2512380857001334</v>
      </c>
      <c r="G3247" s="1">
        <f t="shared" ca="1" si="451"/>
        <v>2.762708481664383</v>
      </c>
      <c r="H3247" s="1">
        <f t="shared" ca="1" si="452"/>
        <v>6481.8706066057794</v>
      </c>
      <c r="I3247" s="1">
        <f t="shared" ca="1" si="453"/>
        <v>6481.8706066057794</v>
      </c>
      <c r="J3247" s="1">
        <f t="shared" ca="1" si="454"/>
        <v>0</v>
      </c>
      <c r="K3247" s="5">
        <f t="shared" ca="1" si="459"/>
        <v>0.78357800184160209</v>
      </c>
      <c r="L3247" s="1">
        <f t="shared" ca="1" si="457"/>
        <v>2.4716937699345292</v>
      </c>
      <c r="M3247" s="1">
        <f t="shared" ca="1" si="455"/>
        <v>6484.3423003757143</v>
      </c>
      <c r="N3247" s="13">
        <f t="shared" ca="1" si="456"/>
        <v>2.4716937699349728</v>
      </c>
    </row>
    <row r="3248" spans="5:14" x14ac:dyDescent="0.15">
      <c r="E3248" s="2">
        <v>3244</v>
      </c>
      <c r="F3248" s="12">
        <f t="shared" ca="1" si="458"/>
        <v>0.8304124171289472</v>
      </c>
      <c r="G3248" s="1">
        <f t="shared" ca="1" si="451"/>
        <v>0.37166562698469074</v>
      </c>
      <c r="H3248" s="1">
        <f t="shared" ca="1" si="452"/>
        <v>6482.2422722327638</v>
      </c>
      <c r="I3248" s="1">
        <f t="shared" ca="1" si="453"/>
        <v>6484.3423003757143</v>
      </c>
      <c r="J3248" s="1">
        <f t="shared" ca="1" si="454"/>
        <v>2.1000281429505776</v>
      </c>
      <c r="K3248" s="5">
        <f t="shared" ca="1" si="459"/>
        <v>0.78324776429549336</v>
      </c>
      <c r="L3248" s="1">
        <f t="shared" ca="1" si="457"/>
        <v>2.4689353428082317</v>
      </c>
      <c r="M3248" s="1">
        <f t="shared" ca="1" si="455"/>
        <v>6486.8112357185228</v>
      </c>
      <c r="N3248" s="13">
        <f t="shared" ca="1" si="456"/>
        <v>4.5689634857590136</v>
      </c>
    </row>
    <row r="3249" spans="5:14" x14ac:dyDescent="0.15">
      <c r="E3249" s="2">
        <v>3245</v>
      </c>
      <c r="F3249" s="12">
        <f t="shared" ca="1" si="458"/>
        <v>0.284772409316567</v>
      </c>
      <c r="G3249" s="1">
        <f t="shared" ca="1" si="451"/>
        <v>2.5121299630738587</v>
      </c>
      <c r="H3249" s="1">
        <f t="shared" ca="1" si="452"/>
        <v>6484.7544021958374</v>
      </c>
      <c r="I3249" s="1">
        <f t="shared" ca="1" si="453"/>
        <v>6486.8112357185228</v>
      </c>
      <c r="J3249" s="1">
        <f t="shared" ca="1" si="454"/>
        <v>2.0568335226853378</v>
      </c>
      <c r="K3249" s="5">
        <f t="shared" ca="1" si="459"/>
        <v>0.53478759469725168</v>
      </c>
      <c r="L3249" s="1">
        <f t="shared" ca="1" si="457"/>
        <v>1.124145979321018</v>
      </c>
      <c r="M3249" s="1">
        <f t="shared" ca="1" si="455"/>
        <v>6487.9353816978437</v>
      </c>
      <c r="N3249" s="13">
        <f t="shared" ca="1" si="456"/>
        <v>3.1809795020062666</v>
      </c>
    </row>
    <row r="3250" spans="5:14" x14ac:dyDescent="0.15">
      <c r="E3250" s="2">
        <v>3246</v>
      </c>
      <c r="F3250" s="12">
        <f t="shared" ca="1" si="458"/>
        <v>0.38029114377942375</v>
      </c>
      <c r="G3250" s="1">
        <f t="shared" ca="1" si="451"/>
        <v>1.933636303555732</v>
      </c>
      <c r="H3250" s="1">
        <f t="shared" ca="1" si="452"/>
        <v>6486.6880384993929</v>
      </c>
      <c r="I3250" s="1">
        <f t="shared" ca="1" si="453"/>
        <v>6487.9353816978437</v>
      </c>
      <c r="J3250" s="1">
        <f t="shared" ca="1" si="454"/>
        <v>1.2473431984508352</v>
      </c>
      <c r="K3250" s="5">
        <f t="shared" ca="1" si="459"/>
        <v>0.78493694338045406</v>
      </c>
      <c r="L3250" s="1">
        <f t="shared" ca="1" si="457"/>
        <v>2.4830915567946001</v>
      </c>
      <c r="M3250" s="1">
        <f t="shared" ca="1" si="455"/>
        <v>6490.4184732546382</v>
      </c>
      <c r="N3250" s="13">
        <f t="shared" ca="1" si="456"/>
        <v>3.7304347552453692</v>
      </c>
    </row>
    <row r="3251" spans="5:14" x14ac:dyDescent="0.15">
      <c r="E3251" s="2">
        <v>3247</v>
      </c>
      <c r="F3251" s="12">
        <f t="shared" ca="1" si="458"/>
        <v>0.1632573203519545</v>
      </c>
      <c r="G3251" s="1">
        <f t="shared" ca="1" si="451"/>
        <v>3.6248553409426831</v>
      </c>
      <c r="H3251" s="1">
        <f t="shared" ca="1" si="452"/>
        <v>6490.3128938403352</v>
      </c>
      <c r="I3251" s="1">
        <f t="shared" ca="1" si="453"/>
        <v>6490.4184732546382</v>
      </c>
      <c r="J3251" s="1">
        <f t="shared" ca="1" si="454"/>
        <v>0.10557941430306528</v>
      </c>
      <c r="K3251" s="5">
        <f t="shared" ca="1" si="459"/>
        <v>0.11831763911671</v>
      </c>
      <c r="L3251" s="1">
        <f t="shared" ca="1" si="457"/>
        <v>0.13168465042814273</v>
      </c>
      <c r="M3251" s="1">
        <f t="shared" ca="1" si="455"/>
        <v>6490.550157905066</v>
      </c>
      <c r="N3251" s="13">
        <f t="shared" ca="1" si="456"/>
        <v>0.23726406473087991</v>
      </c>
    </row>
    <row r="3252" spans="5:14" x14ac:dyDescent="0.15">
      <c r="E3252" s="2">
        <v>3248</v>
      </c>
      <c r="F3252" s="12">
        <f t="shared" ca="1" si="458"/>
        <v>0.51506610524993646</v>
      </c>
      <c r="G3252" s="1">
        <f t="shared" ca="1" si="451"/>
        <v>1.3269200536943779</v>
      </c>
      <c r="H3252" s="1">
        <f t="shared" ca="1" si="452"/>
        <v>6491.6398138940294</v>
      </c>
      <c r="I3252" s="1">
        <f t="shared" ca="1" si="453"/>
        <v>6491.6398138940294</v>
      </c>
      <c r="J3252" s="1">
        <f t="shared" ca="1" si="454"/>
        <v>0</v>
      </c>
      <c r="K3252" s="5">
        <f t="shared" ca="1" si="459"/>
        <v>0.90076610871932949</v>
      </c>
      <c r="L3252" s="1">
        <f t="shared" ca="1" si="457"/>
        <v>3.9048282213478025</v>
      </c>
      <c r="M3252" s="1">
        <f t="shared" ca="1" si="455"/>
        <v>6495.5446421153774</v>
      </c>
      <c r="N3252" s="13">
        <f t="shared" ca="1" si="456"/>
        <v>3.9048282213479979</v>
      </c>
    </row>
    <row r="3253" spans="5:14" x14ac:dyDescent="0.15">
      <c r="E3253" s="2">
        <v>3249</v>
      </c>
      <c r="F3253" s="12">
        <f t="shared" ca="1" si="458"/>
        <v>0.22098917679822527</v>
      </c>
      <c r="G3253" s="1">
        <f t="shared" ca="1" si="451"/>
        <v>3.0192831048546496</v>
      </c>
      <c r="H3253" s="1">
        <f t="shared" ca="1" si="452"/>
        <v>6494.6590969988838</v>
      </c>
      <c r="I3253" s="1">
        <f t="shared" ca="1" si="453"/>
        <v>6495.5446421153774</v>
      </c>
      <c r="J3253" s="1">
        <f t="shared" ca="1" si="454"/>
        <v>0.88554511649363121</v>
      </c>
      <c r="K3253" s="5">
        <f t="shared" ca="1" si="459"/>
        <v>0.45411404329656346</v>
      </c>
      <c r="L3253" s="1">
        <f t="shared" ca="1" si="457"/>
        <v>0.85687661029762319</v>
      </c>
      <c r="M3253" s="1">
        <f t="shared" ca="1" si="455"/>
        <v>6496.4015187256755</v>
      </c>
      <c r="N3253" s="13">
        <f t="shared" ca="1" si="456"/>
        <v>1.7424217267916902</v>
      </c>
    </row>
    <row r="3254" spans="5:14" x14ac:dyDescent="0.15">
      <c r="E3254" s="2">
        <v>3250</v>
      </c>
      <c r="F3254" s="12">
        <f t="shared" ca="1" si="458"/>
        <v>0.22040105446709102</v>
      </c>
      <c r="G3254" s="1">
        <f t="shared" ca="1" si="451"/>
        <v>3.0246128347627574</v>
      </c>
      <c r="H3254" s="1">
        <f t="shared" ca="1" si="452"/>
        <v>6497.6837098336464</v>
      </c>
      <c r="I3254" s="1">
        <f t="shared" ca="1" si="453"/>
        <v>6497.6837098336464</v>
      </c>
      <c r="J3254" s="1">
        <f t="shared" ca="1" si="454"/>
        <v>0</v>
      </c>
      <c r="K3254" s="5">
        <f t="shared" ca="1" si="459"/>
        <v>0.95292210838180813</v>
      </c>
      <c r="L3254" s="1">
        <f t="shared" ca="1" si="457"/>
        <v>5.3040182650127088</v>
      </c>
      <c r="M3254" s="1">
        <f t="shared" ca="1" si="455"/>
        <v>6502.9877280986593</v>
      </c>
      <c r="N3254" s="13">
        <f t="shared" ca="1" si="456"/>
        <v>5.3040182650129282</v>
      </c>
    </row>
    <row r="3255" spans="5:14" x14ac:dyDescent="0.15">
      <c r="E3255" s="2">
        <v>3251</v>
      </c>
      <c r="F3255" s="12">
        <f t="shared" ca="1" si="458"/>
        <v>7.1595055082351644E-2</v>
      </c>
      <c r="G3255" s="1">
        <f t="shared" ref="G3255:G3318" ca="1" si="460">-$B$4*LN(F3255)</f>
        <v>5.2734585409922996</v>
      </c>
      <c r="H3255" s="1">
        <f t="shared" ref="H3255:H3318" ca="1" si="461">H3254+G3255</f>
        <v>6502.957168374639</v>
      </c>
      <c r="I3255" s="1">
        <f t="shared" ref="I3255:I3318" ca="1" si="462">MAX(H3255,M3254)</f>
        <v>6502.9877280986593</v>
      </c>
      <c r="J3255" s="1">
        <f t="shared" ref="J3255:J3318" ca="1" si="463">I3255-H3255</f>
        <v>3.0559724020349677E-2</v>
      </c>
      <c r="K3255" s="5">
        <f t="shared" ca="1" si="459"/>
        <v>0.35466522526790434</v>
      </c>
      <c r="L3255" s="1">
        <f t="shared" ca="1" si="457"/>
        <v>0.58674702832032644</v>
      </c>
      <c r="M3255" s="1">
        <f t="shared" ref="M3255:M3318" ca="1" si="464">I3255+L3255</f>
        <v>6503.5744751269795</v>
      </c>
      <c r="N3255" s="13">
        <f t="shared" ref="N3255:N3318" ca="1" si="465">M3255-H3255</f>
        <v>0.61730675234048249</v>
      </c>
    </row>
    <row r="3256" spans="5:14" x14ac:dyDescent="0.15">
      <c r="E3256" s="2">
        <v>3252</v>
      </c>
      <c r="F3256" s="12">
        <f t="shared" ca="1" si="458"/>
        <v>0.17421632694908662</v>
      </c>
      <c r="G3256" s="1">
        <f t="shared" ca="1" si="460"/>
        <v>3.4949149872903829</v>
      </c>
      <c r="H3256" s="1">
        <f t="shared" ca="1" si="461"/>
        <v>6506.452083361929</v>
      </c>
      <c r="I3256" s="1">
        <f t="shared" ca="1" si="462"/>
        <v>6506.452083361929</v>
      </c>
      <c r="J3256" s="1">
        <f t="shared" ca="1" si="463"/>
        <v>0</v>
      </c>
      <c r="K3256" s="5">
        <f t="shared" ca="1" si="459"/>
        <v>0.58586825930974151</v>
      </c>
      <c r="L3256" s="1">
        <f t="shared" ca="1" si="457"/>
        <v>1.3227044010824094</v>
      </c>
      <c r="M3256" s="1">
        <f t="shared" ca="1" si="464"/>
        <v>6507.7747877630118</v>
      </c>
      <c r="N3256" s="13">
        <f t="shared" ca="1" si="465"/>
        <v>1.322704401082774</v>
      </c>
    </row>
    <row r="3257" spans="5:14" x14ac:dyDescent="0.15">
      <c r="E3257" s="2">
        <v>3253</v>
      </c>
      <c r="F3257" s="12">
        <f t="shared" ca="1" si="458"/>
        <v>8.8172258575743956E-2</v>
      </c>
      <c r="G3257" s="1">
        <f t="shared" ca="1" si="460"/>
        <v>4.8569257881271506</v>
      </c>
      <c r="H3257" s="1">
        <f t="shared" ca="1" si="461"/>
        <v>6511.3090091500562</v>
      </c>
      <c r="I3257" s="1">
        <f t="shared" ca="1" si="462"/>
        <v>6511.3090091500562</v>
      </c>
      <c r="J3257" s="1">
        <f t="shared" ca="1" si="463"/>
        <v>0</v>
      </c>
      <c r="K3257" s="5">
        <f t="shared" ca="1" si="459"/>
        <v>0.5786953065169681</v>
      </c>
      <c r="L3257" s="1">
        <f t="shared" ca="1" si="457"/>
        <v>1.2931998738695718</v>
      </c>
      <c r="M3257" s="1">
        <f t="shared" ca="1" si="464"/>
        <v>6512.6022090239258</v>
      </c>
      <c r="N3257" s="13">
        <f t="shared" ca="1" si="465"/>
        <v>1.2931998738695256</v>
      </c>
    </row>
    <row r="3258" spans="5:14" x14ac:dyDescent="0.15">
      <c r="E3258" s="2">
        <v>3254</v>
      </c>
      <c r="F3258" s="12">
        <f t="shared" ca="1" si="458"/>
        <v>0.45324775060164779</v>
      </c>
      <c r="G3258" s="1">
        <f t="shared" ca="1" si="460"/>
        <v>1.5826327843598089</v>
      </c>
      <c r="H3258" s="1">
        <f t="shared" ca="1" si="461"/>
        <v>6512.8916419344159</v>
      </c>
      <c r="I3258" s="1">
        <f t="shared" ca="1" si="462"/>
        <v>6512.8916419344159</v>
      </c>
      <c r="J3258" s="1">
        <f t="shared" ca="1" si="463"/>
        <v>0</v>
      </c>
      <c r="K3258" s="5">
        <f t="shared" ca="1" si="459"/>
        <v>0.17616262530026527</v>
      </c>
      <c r="L3258" s="1">
        <f t="shared" ca="1" si="457"/>
        <v>0.22198222293614597</v>
      </c>
      <c r="M3258" s="1">
        <f t="shared" ca="1" si="464"/>
        <v>6513.1136241573522</v>
      </c>
      <c r="N3258" s="13">
        <f t="shared" ca="1" si="465"/>
        <v>0.22198222293627623</v>
      </c>
    </row>
    <row r="3259" spans="5:14" x14ac:dyDescent="0.15">
      <c r="E3259" s="2">
        <v>3255</v>
      </c>
      <c r="F3259" s="12">
        <f t="shared" ca="1" si="458"/>
        <v>0.45313459436682546</v>
      </c>
      <c r="G3259" s="1">
        <f t="shared" ca="1" si="460"/>
        <v>1.583132159644592</v>
      </c>
      <c r="H3259" s="1">
        <f t="shared" ca="1" si="461"/>
        <v>6514.4747740940602</v>
      </c>
      <c r="I3259" s="1">
        <f t="shared" ca="1" si="462"/>
        <v>6514.4747740940602</v>
      </c>
      <c r="J3259" s="1">
        <f t="shared" ca="1" si="463"/>
        <v>0</v>
      </c>
      <c r="K3259" s="5">
        <f t="shared" ca="1" si="459"/>
        <v>0.42817297393144726</v>
      </c>
      <c r="L3259" s="1">
        <f t="shared" ca="1" si="457"/>
        <v>0.78080711475132469</v>
      </c>
      <c r="M3259" s="1">
        <f t="shared" ca="1" si="464"/>
        <v>6515.2555812088112</v>
      </c>
      <c r="N3259" s="13">
        <f t="shared" ca="1" si="465"/>
        <v>0.78080711475104181</v>
      </c>
    </row>
    <row r="3260" spans="5:14" x14ac:dyDescent="0.15">
      <c r="E3260" s="2">
        <v>3256</v>
      </c>
      <c r="F3260" s="12">
        <f t="shared" ca="1" si="458"/>
        <v>0.2014343712914014</v>
      </c>
      <c r="G3260" s="1">
        <f t="shared" ca="1" si="460"/>
        <v>3.2045833028690205</v>
      </c>
      <c r="H3260" s="1">
        <f t="shared" ca="1" si="461"/>
        <v>6517.6793573969289</v>
      </c>
      <c r="I3260" s="1">
        <f t="shared" ca="1" si="462"/>
        <v>6517.6793573969289</v>
      </c>
      <c r="J3260" s="1">
        <f t="shared" ca="1" si="463"/>
        <v>0</v>
      </c>
      <c r="K3260" s="5">
        <f t="shared" ca="1" si="459"/>
        <v>0.43253549289070481</v>
      </c>
      <c r="L3260" s="1">
        <f t="shared" ca="1" si="457"/>
        <v>0.79330121682438648</v>
      </c>
      <c r="M3260" s="1">
        <f t="shared" ca="1" si="464"/>
        <v>6518.4726586137531</v>
      </c>
      <c r="N3260" s="13">
        <f t="shared" ca="1" si="465"/>
        <v>0.79330121682414756</v>
      </c>
    </row>
    <row r="3261" spans="5:14" x14ac:dyDescent="0.15">
      <c r="E3261" s="2">
        <v>3257</v>
      </c>
      <c r="F3261" s="12">
        <f t="shared" ca="1" si="458"/>
        <v>0.23237501934095195</v>
      </c>
      <c r="G3261" s="1">
        <f t="shared" ca="1" si="460"/>
        <v>2.9188054994177883</v>
      </c>
      <c r="H3261" s="1">
        <f t="shared" ca="1" si="461"/>
        <v>6520.5981628963464</v>
      </c>
      <c r="I3261" s="1">
        <f t="shared" ca="1" si="462"/>
        <v>6520.5981628963464</v>
      </c>
      <c r="J3261" s="1">
        <f t="shared" ca="1" si="463"/>
        <v>0</v>
      </c>
      <c r="K3261" s="5">
        <f t="shared" ca="1" si="459"/>
        <v>0.43020699028595022</v>
      </c>
      <c r="L3261" s="1">
        <f t="shared" ca="1" si="457"/>
        <v>0.78661782099046429</v>
      </c>
      <c r="M3261" s="1">
        <f t="shared" ca="1" si="464"/>
        <v>6521.384780717337</v>
      </c>
      <c r="N3261" s="13">
        <f t="shared" ca="1" si="465"/>
        <v>0.78661782099061384</v>
      </c>
    </row>
    <row r="3262" spans="5:14" x14ac:dyDescent="0.15">
      <c r="E3262" s="2">
        <v>3258</v>
      </c>
      <c r="F3262" s="12">
        <f t="shared" ca="1" si="458"/>
        <v>0.36795615604708731</v>
      </c>
      <c r="G3262" s="1">
        <f t="shared" ca="1" si="460"/>
        <v>1.9995829781749461</v>
      </c>
      <c r="H3262" s="1">
        <f t="shared" ca="1" si="461"/>
        <v>6522.597745874521</v>
      </c>
      <c r="I3262" s="1">
        <f t="shared" ca="1" si="462"/>
        <v>6522.597745874521</v>
      </c>
      <c r="J3262" s="1">
        <f t="shared" ca="1" si="463"/>
        <v>0</v>
      </c>
      <c r="K3262" s="5">
        <f t="shared" ca="1" si="459"/>
        <v>0.54553610080709314</v>
      </c>
      <c r="L3262" s="1">
        <f t="shared" ca="1" si="457"/>
        <v>1.1637999981401344</v>
      </c>
      <c r="M3262" s="1">
        <f t="shared" ca="1" si="464"/>
        <v>6523.7615458726614</v>
      </c>
      <c r="N3262" s="13">
        <f t="shared" ca="1" si="465"/>
        <v>1.1637999981403482</v>
      </c>
    </row>
    <row r="3263" spans="5:14" x14ac:dyDescent="0.15">
      <c r="E3263" s="2">
        <v>3259</v>
      </c>
      <c r="F3263" s="12">
        <f t="shared" ca="1" si="458"/>
        <v>0.64603756909501076</v>
      </c>
      <c r="G3263" s="1">
        <f t="shared" ca="1" si="460"/>
        <v>0.87379524079346771</v>
      </c>
      <c r="H3263" s="1">
        <f t="shared" ca="1" si="461"/>
        <v>6523.4715411153147</v>
      </c>
      <c r="I3263" s="1">
        <f t="shared" ca="1" si="462"/>
        <v>6523.7615458726614</v>
      </c>
      <c r="J3263" s="1">
        <f t="shared" ca="1" si="463"/>
        <v>0.29000475734665088</v>
      </c>
      <c r="K3263" s="5">
        <f t="shared" ca="1" si="459"/>
        <v>0.71057275333874625</v>
      </c>
      <c r="L3263" s="1">
        <f t="shared" ca="1" si="457"/>
        <v>1.9501322794830958</v>
      </c>
      <c r="M3263" s="1">
        <f t="shared" ca="1" si="464"/>
        <v>6525.7116781521445</v>
      </c>
      <c r="N3263" s="13">
        <f t="shared" ca="1" si="465"/>
        <v>2.2401370368297648</v>
      </c>
    </row>
    <row r="3264" spans="5:14" x14ac:dyDescent="0.15">
      <c r="E3264" s="2">
        <v>3260</v>
      </c>
      <c r="F3264" s="12">
        <f t="shared" ca="1" si="458"/>
        <v>0.32265720666977171</v>
      </c>
      <c r="G3264" s="1">
        <f t="shared" ca="1" si="460"/>
        <v>2.2623295979513016</v>
      </c>
      <c r="H3264" s="1">
        <f t="shared" ca="1" si="461"/>
        <v>6525.7338707132658</v>
      </c>
      <c r="I3264" s="1">
        <f t="shared" ca="1" si="462"/>
        <v>6525.7338707132658</v>
      </c>
      <c r="J3264" s="1">
        <f t="shared" ca="1" si="463"/>
        <v>0</v>
      </c>
      <c r="K3264" s="5">
        <f t="shared" ca="1" si="459"/>
        <v>0.96261570716124156</v>
      </c>
      <c r="L3264" s="1">
        <f t="shared" ca="1" si="457"/>
        <v>5.7404262078671469</v>
      </c>
      <c r="M3264" s="1">
        <f t="shared" ca="1" si="464"/>
        <v>6531.4742969211329</v>
      </c>
      <c r="N3264" s="13">
        <f t="shared" ca="1" si="465"/>
        <v>5.7404262078671309</v>
      </c>
    </row>
    <row r="3265" spans="5:14" x14ac:dyDescent="0.15">
      <c r="E3265" s="2">
        <v>3261</v>
      </c>
      <c r="F3265" s="12">
        <f t="shared" ca="1" si="458"/>
        <v>0.33812205915164062</v>
      </c>
      <c r="G3265" s="1">
        <f t="shared" ca="1" si="460"/>
        <v>2.1686966538749362</v>
      </c>
      <c r="H3265" s="1">
        <f t="shared" ca="1" si="461"/>
        <v>6527.9025673671404</v>
      </c>
      <c r="I3265" s="1">
        <f t="shared" ca="1" si="462"/>
        <v>6531.4742969211329</v>
      </c>
      <c r="J3265" s="1">
        <f t="shared" ca="1" si="463"/>
        <v>3.5717295539925544</v>
      </c>
      <c r="K3265" s="5">
        <f t="shared" ca="1" si="459"/>
        <v>0.35655378085557432</v>
      </c>
      <c r="L3265" s="1">
        <f t="shared" ca="1" si="457"/>
        <v>0.59137015826024264</v>
      </c>
      <c r="M3265" s="1">
        <f t="shared" ca="1" si="464"/>
        <v>6532.0656670793933</v>
      </c>
      <c r="N3265" s="13">
        <f t="shared" ca="1" si="465"/>
        <v>4.1630997122529152</v>
      </c>
    </row>
    <row r="3266" spans="5:14" x14ac:dyDescent="0.15">
      <c r="E3266" s="2">
        <v>3262</v>
      </c>
      <c r="F3266" s="12">
        <f t="shared" ca="1" si="458"/>
        <v>0.96201845373771921</v>
      </c>
      <c r="G3266" s="1">
        <f t="shared" ca="1" si="460"/>
        <v>7.7443291641748013E-2</v>
      </c>
      <c r="H3266" s="1">
        <f t="shared" ca="1" si="461"/>
        <v>6527.9800106587818</v>
      </c>
      <c r="I3266" s="1">
        <f t="shared" ca="1" si="462"/>
        <v>6532.0656670793933</v>
      </c>
      <c r="J3266" s="1">
        <f t="shared" ca="1" si="463"/>
        <v>4.0856564206114854</v>
      </c>
      <c r="K3266" s="5">
        <f t="shared" ca="1" si="459"/>
        <v>0.33851649245866111</v>
      </c>
      <c r="L3266" s="1">
        <f t="shared" ca="1" si="457"/>
        <v>0.54793821715324253</v>
      </c>
      <c r="M3266" s="1">
        <f t="shared" ca="1" si="464"/>
        <v>6532.6136052965467</v>
      </c>
      <c r="N3266" s="13">
        <f t="shared" ca="1" si="465"/>
        <v>4.6335946377648725</v>
      </c>
    </row>
    <row r="3267" spans="5:14" x14ac:dyDescent="0.15">
      <c r="E3267" s="2">
        <v>3263</v>
      </c>
      <c r="F3267" s="12">
        <f t="shared" ca="1" si="458"/>
        <v>0.31703742215221598</v>
      </c>
      <c r="G3267" s="1">
        <f t="shared" ca="1" si="460"/>
        <v>2.2974709222379186</v>
      </c>
      <c r="H3267" s="1">
        <f t="shared" ca="1" si="461"/>
        <v>6530.2774815810199</v>
      </c>
      <c r="I3267" s="1">
        <f t="shared" ca="1" si="462"/>
        <v>6532.6136052965467</v>
      </c>
      <c r="J3267" s="1">
        <f t="shared" ca="1" si="463"/>
        <v>2.33612371552681</v>
      </c>
      <c r="K3267" s="5">
        <f t="shared" ca="1" si="459"/>
        <v>0.38833057671110838</v>
      </c>
      <c r="L3267" s="1">
        <f t="shared" ca="1" si="457"/>
        <v>0.67192487082895269</v>
      </c>
      <c r="M3267" s="1">
        <f t="shared" ca="1" si="464"/>
        <v>6533.2855301673753</v>
      </c>
      <c r="N3267" s="13">
        <f t="shared" ca="1" si="465"/>
        <v>3.0080485863554713</v>
      </c>
    </row>
    <row r="3268" spans="5:14" x14ac:dyDescent="0.15">
      <c r="E3268" s="2">
        <v>3264</v>
      </c>
      <c r="F3268" s="12">
        <f t="shared" ca="1" si="458"/>
        <v>0.10140829141166552</v>
      </c>
      <c r="G3268" s="1">
        <f t="shared" ca="1" si="460"/>
        <v>4.5772008436443423</v>
      </c>
      <c r="H3268" s="1">
        <f t="shared" ca="1" si="461"/>
        <v>6534.8546824246641</v>
      </c>
      <c r="I3268" s="1">
        <f t="shared" ca="1" si="462"/>
        <v>6534.8546824246641</v>
      </c>
      <c r="J3268" s="1">
        <f t="shared" ca="1" si="463"/>
        <v>0</v>
      </c>
      <c r="K3268" s="5">
        <f t="shared" ca="1" si="459"/>
        <v>0.78478905821286482</v>
      </c>
      <c r="L3268" s="1">
        <f t="shared" ca="1" si="457"/>
        <v>2.4818475421793065</v>
      </c>
      <c r="M3268" s="1">
        <f t="shared" ca="1" si="464"/>
        <v>6537.336529966843</v>
      </c>
      <c r="N3268" s="13">
        <f t="shared" ca="1" si="465"/>
        <v>2.4818475421789117</v>
      </c>
    </row>
    <row r="3269" spans="5:14" x14ac:dyDescent="0.15">
      <c r="E3269" s="2">
        <v>3265</v>
      </c>
      <c r="F3269" s="12">
        <f t="shared" ca="1" si="458"/>
        <v>0.30914545830778517</v>
      </c>
      <c r="G3269" s="1">
        <f t="shared" ca="1" si="460"/>
        <v>2.3478867479740475</v>
      </c>
      <c r="H3269" s="1">
        <f t="shared" ca="1" si="461"/>
        <v>6537.2025691726385</v>
      </c>
      <c r="I3269" s="1">
        <f t="shared" ca="1" si="462"/>
        <v>6537.336529966843</v>
      </c>
      <c r="J3269" s="1">
        <f t="shared" ca="1" si="463"/>
        <v>0.13396079420454043</v>
      </c>
      <c r="K3269" s="5">
        <f t="shared" ca="1" si="459"/>
        <v>0.41245073608501293</v>
      </c>
      <c r="L3269" s="1">
        <f t="shared" ca="1" si="457"/>
        <v>0.73673822979137416</v>
      </c>
      <c r="M3269" s="1">
        <f t="shared" ca="1" si="464"/>
        <v>6538.0732681966347</v>
      </c>
      <c r="N3269" s="13">
        <f t="shared" ca="1" si="465"/>
        <v>0.87069902399616694</v>
      </c>
    </row>
    <row r="3270" spans="5:14" x14ac:dyDescent="0.15">
      <c r="E3270" s="2">
        <v>3266</v>
      </c>
      <c r="F3270" s="12">
        <f t="shared" ca="1" si="458"/>
        <v>0.79028892974622433</v>
      </c>
      <c r="G3270" s="1">
        <f t="shared" ca="1" si="460"/>
        <v>0.47071333305882773</v>
      </c>
      <c r="H3270" s="1">
        <f t="shared" ca="1" si="461"/>
        <v>6537.673282505697</v>
      </c>
      <c r="I3270" s="1">
        <f t="shared" ca="1" si="462"/>
        <v>6538.0732681966347</v>
      </c>
      <c r="J3270" s="1">
        <f t="shared" ca="1" si="463"/>
        <v>0.3999856909376831</v>
      </c>
      <c r="K3270" s="5">
        <f t="shared" ca="1" si="459"/>
        <v>0.92224488141047123</v>
      </c>
      <c r="L3270" s="1">
        <f t="shared" ref="L3270:L3333" ca="1" si="466">_xlfn.GAMMA.INV(K3270, 0.8, 2)</f>
        <v>4.3601295514923111</v>
      </c>
      <c r="M3270" s="1">
        <f t="shared" ca="1" si="464"/>
        <v>6542.4333977481274</v>
      </c>
      <c r="N3270" s="13">
        <f t="shared" ca="1" si="465"/>
        <v>4.7601152424304018</v>
      </c>
    </row>
    <row r="3271" spans="5:14" x14ac:dyDescent="0.15">
      <c r="E3271" s="2">
        <v>3267</v>
      </c>
      <c r="F3271" s="12">
        <f t="shared" ref="F3271:F3334" ca="1" si="467">RAND()</f>
        <v>0.80820892829463864</v>
      </c>
      <c r="G3271" s="1">
        <f t="shared" ca="1" si="460"/>
        <v>0.42586935852724006</v>
      </c>
      <c r="H3271" s="1">
        <f t="shared" ca="1" si="461"/>
        <v>6538.099151864224</v>
      </c>
      <c r="I3271" s="1">
        <f t="shared" ca="1" si="462"/>
        <v>6542.4333977481274</v>
      </c>
      <c r="J3271" s="1">
        <f t="shared" ca="1" si="463"/>
        <v>4.3342458839033497</v>
      </c>
      <c r="K3271" s="5">
        <f t="shared" ref="K3271:K3334" ca="1" si="468">RAND()</f>
        <v>0.46341670287784464</v>
      </c>
      <c r="L3271" s="1">
        <f t="shared" ca="1" si="466"/>
        <v>0.88523059414467287</v>
      </c>
      <c r="M3271" s="1">
        <f t="shared" ca="1" si="464"/>
        <v>6543.3186283422719</v>
      </c>
      <c r="N3271" s="13">
        <f t="shared" ca="1" si="465"/>
        <v>5.219476478047909</v>
      </c>
    </row>
    <row r="3272" spans="5:14" x14ac:dyDescent="0.15">
      <c r="E3272" s="2">
        <v>3268</v>
      </c>
      <c r="F3272" s="12">
        <f t="shared" ca="1" si="467"/>
        <v>0.94703408907921138</v>
      </c>
      <c r="G3272" s="1">
        <f t="shared" ca="1" si="460"/>
        <v>0.10884037905637263</v>
      </c>
      <c r="H3272" s="1">
        <f t="shared" ca="1" si="461"/>
        <v>6538.2079922432804</v>
      </c>
      <c r="I3272" s="1">
        <f t="shared" ca="1" si="462"/>
        <v>6543.3186283422719</v>
      </c>
      <c r="J3272" s="1">
        <f t="shared" ca="1" si="463"/>
        <v>5.1106360989915629</v>
      </c>
      <c r="K3272" s="5">
        <f t="shared" ca="1" si="468"/>
        <v>0.33604377448254197</v>
      </c>
      <c r="L3272" s="1">
        <f t="shared" ca="1" si="466"/>
        <v>0.54210820216755351</v>
      </c>
      <c r="M3272" s="1">
        <f t="shared" ca="1" si="464"/>
        <v>6543.8607365444395</v>
      </c>
      <c r="N3272" s="13">
        <f t="shared" ca="1" si="465"/>
        <v>5.6527443011591458</v>
      </c>
    </row>
    <row r="3273" spans="5:14" x14ac:dyDescent="0.15">
      <c r="E3273" s="2">
        <v>3269</v>
      </c>
      <c r="F3273" s="12">
        <f t="shared" ca="1" si="467"/>
        <v>0.15124300342582908</v>
      </c>
      <c r="G3273" s="1">
        <f t="shared" ca="1" si="460"/>
        <v>3.7777348829655244</v>
      </c>
      <c r="H3273" s="1">
        <f t="shared" ca="1" si="461"/>
        <v>6541.9857271262463</v>
      </c>
      <c r="I3273" s="1">
        <f t="shared" ca="1" si="462"/>
        <v>6543.8607365444395</v>
      </c>
      <c r="J3273" s="1">
        <f t="shared" ca="1" si="463"/>
        <v>1.8750094181932582</v>
      </c>
      <c r="K3273" s="5">
        <f t="shared" ca="1" si="468"/>
        <v>0.32568259564722024</v>
      </c>
      <c r="L3273" s="1">
        <f t="shared" ca="1" si="466"/>
        <v>0.51799696444949428</v>
      </c>
      <c r="M3273" s="1">
        <f t="shared" ca="1" si="464"/>
        <v>6544.3787335088891</v>
      </c>
      <c r="N3273" s="13">
        <f t="shared" ca="1" si="465"/>
        <v>2.3930063826428523</v>
      </c>
    </row>
    <row r="3274" spans="5:14" x14ac:dyDescent="0.15">
      <c r="E3274" s="2">
        <v>3270</v>
      </c>
      <c r="F3274" s="12">
        <f t="shared" ca="1" si="467"/>
        <v>0.99102620066185898</v>
      </c>
      <c r="G3274" s="1">
        <f t="shared" ca="1" si="460"/>
        <v>1.8028612784599732E-2</v>
      </c>
      <c r="H3274" s="1">
        <f t="shared" ca="1" si="461"/>
        <v>6542.0037557390306</v>
      </c>
      <c r="I3274" s="1">
        <f t="shared" ca="1" si="462"/>
        <v>6544.3787335088891</v>
      </c>
      <c r="J3274" s="1">
        <f t="shared" ca="1" si="463"/>
        <v>2.3749777698585604</v>
      </c>
      <c r="K3274" s="5">
        <f t="shared" ca="1" si="468"/>
        <v>0.35483796311815619</v>
      </c>
      <c r="L3274" s="1">
        <f t="shared" ca="1" si="466"/>
        <v>0.58716914054362235</v>
      </c>
      <c r="M3274" s="1">
        <f t="shared" ca="1" si="464"/>
        <v>6544.9659026494328</v>
      </c>
      <c r="N3274" s="13">
        <f t="shared" ca="1" si="465"/>
        <v>2.9621469104022253</v>
      </c>
    </row>
    <row r="3275" spans="5:14" x14ac:dyDescent="0.15">
      <c r="E3275" s="2">
        <v>3271</v>
      </c>
      <c r="F3275" s="12">
        <f t="shared" ca="1" si="467"/>
        <v>0.86611868834246486</v>
      </c>
      <c r="G3275" s="1">
        <f t="shared" ca="1" si="460"/>
        <v>0.28746665259487547</v>
      </c>
      <c r="H3275" s="1">
        <f t="shared" ca="1" si="461"/>
        <v>6542.2912223916255</v>
      </c>
      <c r="I3275" s="1">
        <f t="shared" ca="1" si="462"/>
        <v>6544.9659026494328</v>
      </c>
      <c r="J3275" s="1">
        <f t="shared" ca="1" si="463"/>
        <v>2.6746802578072675</v>
      </c>
      <c r="K3275" s="5">
        <f t="shared" ca="1" si="468"/>
        <v>0.19316404150636235</v>
      </c>
      <c r="L3275" s="1">
        <f t="shared" ca="1" si="466"/>
        <v>0.25104894085641849</v>
      </c>
      <c r="M3275" s="1">
        <f t="shared" ca="1" si="464"/>
        <v>6545.2169515902888</v>
      </c>
      <c r="N3275" s="13">
        <f t="shared" ca="1" si="465"/>
        <v>2.9257291986632481</v>
      </c>
    </row>
    <row r="3276" spans="5:14" x14ac:dyDescent="0.15">
      <c r="E3276" s="2">
        <v>3272</v>
      </c>
      <c r="F3276" s="12">
        <f t="shared" ca="1" si="467"/>
        <v>0.36541545259870956</v>
      </c>
      <c r="G3276" s="1">
        <f t="shared" ca="1" si="460"/>
        <v>2.0134406927804731</v>
      </c>
      <c r="H3276" s="1">
        <f t="shared" ca="1" si="461"/>
        <v>6544.3046630844055</v>
      </c>
      <c r="I3276" s="1">
        <f t="shared" ca="1" si="462"/>
        <v>6545.2169515902888</v>
      </c>
      <c r="J3276" s="1">
        <f t="shared" ca="1" si="463"/>
        <v>0.9122885058832253</v>
      </c>
      <c r="K3276" s="5">
        <f t="shared" ca="1" si="468"/>
        <v>0.10910303351128359</v>
      </c>
      <c r="L3276" s="1">
        <f t="shared" ca="1" si="466"/>
        <v>0.11856491596298664</v>
      </c>
      <c r="M3276" s="1">
        <f t="shared" ca="1" si="464"/>
        <v>6545.3355165062521</v>
      </c>
      <c r="N3276" s="13">
        <f t="shared" ca="1" si="465"/>
        <v>1.0308534218465866</v>
      </c>
    </row>
    <row r="3277" spans="5:14" x14ac:dyDescent="0.15">
      <c r="E3277" s="2">
        <v>3273</v>
      </c>
      <c r="F3277" s="12">
        <f t="shared" ca="1" si="467"/>
        <v>0.89194936111528389</v>
      </c>
      <c r="G3277" s="1">
        <f t="shared" ca="1" si="460"/>
        <v>0.22869183612747626</v>
      </c>
      <c r="H3277" s="1">
        <f t="shared" ca="1" si="461"/>
        <v>6544.5333549205334</v>
      </c>
      <c r="I3277" s="1">
        <f t="shared" ca="1" si="462"/>
        <v>6545.3355165062521</v>
      </c>
      <c r="J3277" s="1">
        <f t="shared" ca="1" si="463"/>
        <v>0.80216158571874985</v>
      </c>
      <c r="K3277" s="5">
        <f t="shared" ca="1" si="468"/>
        <v>0.24881313076456157</v>
      </c>
      <c r="L3277" s="1">
        <f t="shared" ca="1" si="466"/>
        <v>0.35421415084747754</v>
      </c>
      <c r="M3277" s="1">
        <f t="shared" ca="1" si="464"/>
        <v>6545.6897306571</v>
      </c>
      <c r="N3277" s="13">
        <f t="shared" ca="1" si="465"/>
        <v>1.1563757365665879</v>
      </c>
    </row>
    <row r="3278" spans="5:14" x14ac:dyDescent="0.15">
      <c r="E3278" s="2">
        <v>3274</v>
      </c>
      <c r="F3278" s="12">
        <f t="shared" ca="1" si="467"/>
        <v>0.97909987478007843</v>
      </c>
      <c r="G3278" s="1">
        <f t="shared" ca="1" si="460"/>
        <v>4.224324903000478E-2</v>
      </c>
      <c r="H3278" s="1">
        <f t="shared" ca="1" si="461"/>
        <v>6544.5755981695638</v>
      </c>
      <c r="I3278" s="1">
        <f t="shared" ca="1" si="462"/>
        <v>6545.6897306571</v>
      </c>
      <c r="J3278" s="1">
        <f t="shared" ca="1" si="463"/>
        <v>1.1141324875361533</v>
      </c>
      <c r="K3278" s="5">
        <f t="shared" ca="1" si="468"/>
        <v>0.31748771167298595</v>
      </c>
      <c r="L3278" s="1">
        <f t="shared" ca="1" si="466"/>
        <v>0.49928464095626895</v>
      </c>
      <c r="M3278" s="1">
        <f t="shared" ca="1" si="464"/>
        <v>6546.1890152980559</v>
      </c>
      <c r="N3278" s="13">
        <f t="shared" ca="1" si="465"/>
        <v>1.613417128492074</v>
      </c>
    </row>
    <row r="3279" spans="5:14" x14ac:dyDescent="0.15">
      <c r="E3279" s="2">
        <v>3275</v>
      </c>
      <c r="F3279" s="12">
        <f t="shared" ca="1" si="467"/>
        <v>0.79541286172730141</v>
      </c>
      <c r="G3279" s="1">
        <f t="shared" ca="1" si="460"/>
        <v>0.45778795240373032</v>
      </c>
      <c r="H3279" s="1">
        <f t="shared" ca="1" si="461"/>
        <v>6545.0333861219679</v>
      </c>
      <c r="I3279" s="1">
        <f t="shared" ca="1" si="462"/>
        <v>6546.1890152980559</v>
      </c>
      <c r="J3279" s="1">
        <f t="shared" ca="1" si="463"/>
        <v>1.1556291760880413</v>
      </c>
      <c r="K3279" s="5">
        <f t="shared" ca="1" si="468"/>
        <v>0.57083291255814073</v>
      </c>
      <c r="L3279" s="1">
        <f t="shared" ca="1" si="466"/>
        <v>1.2615010931146038</v>
      </c>
      <c r="M3279" s="1">
        <f t="shared" ca="1" si="464"/>
        <v>6547.4505163911708</v>
      </c>
      <c r="N3279" s="13">
        <f t="shared" ca="1" si="465"/>
        <v>2.4171302692029712</v>
      </c>
    </row>
    <row r="3280" spans="5:14" x14ac:dyDescent="0.15">
      <c r="E3280" s="2">
        <v>3276</v>
      </c>
      <c r="F3280" s="12">
        <f t="shared" ca="1" si="467"/>
        <v>0.44890012519354761</v>
      </c>
      <c r="G3280" s="1">
        <f t="shared" ca="1" si="460"/>
        <v>1.6019097086093514</v>
      </c>
      <c r="H3280" s="1">
        <f t="shared" ca="1" si="461"/>
        <v>6546.635295830577</v>
      </c>
      <c r="I3280" s="1">
        <f t="shared" ca="1" si="462"/>
        <v>6547.4505163911708</v>
      </c>
      <c r="J3280" s="1">
        <f t="shared" ca="1" si="463"/>
        <v>0.8152205605938434</v>
      </c>
      <c r="K3280" s="5">
        <f t="shared" ca="1" si="468"/>
        <v>0.59882255701224352</v>
      </c>
      <c r="L3280" s="1">
        <f t="shared" ca="1" si="466"/>
        <v>1.3774674361236048</v>
      </c>
      <c r="M3280" s="1">
        <f t="shared" ca="1" si="464"/>
        <v>6548.8279838272947</v>
      </c>
      <c r="N3280" s="13">
        <f t="shared" ca="1" si="465"/>
        <v>2.1926879967177229</v>
      </c>
    </row>
    <row r="3281" spans="5:14" x14ac:dyDescent="0.15">
      <c r="E3281" s="2">
        <v>3277</v>
      </c>
      <c r="F3281" s="12">
        <f t="shared" ca="1" si="467"/>
        <v>5.2196250539322087E-2</v>
      </c>
      <c r="G3281" s="1">
        <f t="shared" ca="1" si="460"/>
        <v>5.9054892308439424</v>
      </c>
      <c r="H3281" s="1">
        <f t="shared" ca="1" si="461"/>
        <v>6552.540785061421</v>
      </c>
      <c r="I3281" s="1">
        <f t="shared" ca="1" si="462"/>
        <v>6552.540785061421</v>
      </c>
      <c r="J3281" s="1">
        <f t="shared" ca="1" si="463"/>
        <v>0</v>
      </c>
      <c r="K3281" s="5">
        <f t="shared" ca="1" si="468"/>
        <v>0.6668608381443154</v>
      </c>
      <c r="L3281" s="1">
        <f t="shared" ca="1" si="466"/>
        <v>1.7014020523947408</v>
      </c>
      <c r="M3281" s="1">
        <f t="shared" ca="1" si="464"/>
        <v>6554.2421871138158</v>
      </c>
      <c r="N3281" s="13">
        <f t="shared" ca="1" si="465"/>
        <v>1.7014020523947693</v>
      </c>
    </row>
    <row r="3282" spans="5:14" x14ac:dyDescent="0.15">
      <c r="E3282" s="2">
        <v>3278</v>
      </c>
      <c r="F3282" s="12">
        <f t="shared" ca="1" si="467"/>
        <v>0.41133522903508402</v>
      </c>
      <c r="G3282" s="1">
        <f t="shared" ca="1" si="460"/>
        <v>1.7766935090405775</v>
      </c>
      <c r="H3282" s="1">
        <f t="shared" ca="1" si="461"/>
        <v>6554.3174785704614</v>
      </c>
      <c r="I3282" s="1">
        <f t="shared" ca="1" si="462"/>
        <v>6554.3174785704614</v>
      </c>
      <c r="J3282" s="1">
        <f t="shared" ca="1" si="463"/>
        <v>0</v>
      </c>
      <c r="K3282" s="5">
        <f t="shared" ca="1" si="468"/>
        <v>0.71414375696882471</v>
      </c>
      <c r="L3282" s="1">
        <f t="shared" ca="1" si="466"/>
        <v>1.9722131260952218</v>
      </c>
      <c r="M3282" s="1">
        <f t="shared" ca="1" si="464"/>
        <v>6556.2896916965565</v>
      </c>
      <c r="N3282" s="13">
        <f t="shared" ca="1" si="465"/>
        <v>1.9722131260950846</v>
      </c>
    </row>
    <row r="3283" spans="5:14" x14ac:dyDescent="0.15">
      <c r="E3283" s="2">
        <v>3279</v>
      </c>
      <c r="F3283" s="12">
        <f t="shared" ca="1" si="467"/>
        <v>1.7268262198370965E-2</v>
      </c>
      <c r="G3283" s="1">
        <f t="shared" ca="1" si="460"/>
        <v>8.117770034685714</v>
      </c>
      <c r="H3283" s="1">
        <f t="shared" ca="1" si="461"/>
        <v>6562.4352486051475</v>
      </c>
      <c r="I3283" s="1">
        <f t="shared" ca="1" si="462"/>
        <v>6562.4352486051475</v>
      </c>
      <c r="J3283" s="1">
        <f t="shared" ca="1" si="463"/>
        <v>0</v>
      </c>
      <c r="K3283" s="5">
        <f t="shared" ca="1" si="468"/>
        <v>0.86020903769900425</v>
      </c>
      <c r="L3283" s="1">
        <f t="shared" ca="1" si="466"/>
        <v>3.2701704087928123</v>
      </c>
      <c r="M3283" s="1">
        <f t="shared" ca="1" si="464"/>
        <v>6565.7054190139406</v>
      </c>
      <c r="N3283" s="13">
        <f t="shared" ca="1" si="465"/>
        <v>3.2701704087930921</v>
      </c>
    </row>
    <row r="3284" spans="5:14" x14ac:dyDescent="0.15">
      <c r="E3284" s="2">
        <v>3280</v>
      </c>
      <c r="F3284" s="12">
        <f t="shared" ca="1" si="467"/>
        <v>0.67868688075051342</v>
      </c>
      <c r="G3284" s="1">
        <f t="shared" ca="1" si="460"/>
        <v>0.77519081085510533</v>
      </c>
      <c r="H3284" s="1">
        <f t="shared" ca="1" si="461"/>
        <v>6563.2104394160024</v>
      </c>
      <c r="I3284" s="1">
        <f t="shared" ca="1" si="462"/>
        <v>6565.7054190139406</v>
      </c>
      <c r="J3284" s="1">
        <f t="shared" ca="1" si="463"/>
        <v>2.4949795979382543</v>
      </c>
      <c r="K3284" s="5">
        <f t="shared" ca="1" si="468"/>
        <v>0.66164925161773802</v>
      </c>
      <c r="L3284" s="1">
        <f t="shared" ca="1" si="466"/>
        <v>1.6741259586553412</v>
      </c>
      <c r="M3284" s="1">
        <f t="shared" ca="1" si="464"/>
        <v>6567.3795449725958</v>
      </c>
      <c r="N3284" s="13">
        <f t="shared" ca="1" si="465"/>
        <v>4.1691055565934221</v>
      </c>
    </row>
    <row r="3285" spans="5:14" x14ac:dyDescent="0.15">
      <c r="E3285" s="2">
        <v>3281</v>
      </c>
      <c r="F3285" s="12">
        <f t="shared" ca="1" si="467"/>
        <v>0.13372464849308285</v>
      </c>
      <c r="G3285" s="1">
        <f t="shared" ca="1" si="460"/>
        <v>4.023944910297403</v>
      </c>
      <c r="H3285" s="1">
        <f t="shared" ca="1" si="461"/>
        <v>6567.2343843262997</v>
      </c>
      <c r="I3285" s="1">
        <f t="shared" ca="1" si="462"/>
        <v>6567.3795449725958</v>
      </c>
      <c r="J3285" s="1">
        <f t="shared" ca="1" si="463"/>
        <v>0.14516064629606262</v>
      </c>
      <c r="K3285" s="5">
        <f t="shared" ca="1" si="468"/>
        <v>7.7550445534273371E-2</v>
      </c>
      <c r="L3285" s="1">
        <f t="shared" ca="1" si="466"/>
        <v>7.6491638410044596E-2</v>
      </c>
      <c r="M3285" s="1">
        <f t="shared" ca="1" si="464"/>
        <v>6567.4560366110054</v>
      </c>
      <c r="N3285" s="13">
        <f t="shared" ca="1" si="465"/>
        <v>0.22165228470566944</v>
      </c>
    </row>
    <row r="3286" spans="5:14" x14ac:dyDescent="0.15">
      <c r="E3286" s="2">
        <v>3282</v>
      </c>
      <c r="F3286" s="12">
        <f t="shared" ca="1" si="467"/>
        <v>5.9405929620031217E-2</v>
      </c>
      <c r="G3286" s="1">
        <f t="shared" ca="1" si="460"/>
        <v>5.646722464685392</v>
      </c>
      <c r="H3286" s="1">
        <f t="shared" ca="1" si="461"/>
        <v>6572.8811067909855</v>
      </c>
      <c r="I3286" s="1">
        <f t="shared" ca="1" si="462"/>
        <v>6572.8811067909855</v>
      </c>
      <c r="J3286" s="1">
        <f t="shared" ca="1" si="463"/>
        <v>0</v>
      </c>
      <c r="K3286" s="5">
        <f t="shared" ca="1" si="468"/>
        <v>0.48507656705990809</v>
      </c>
      <c r="L3286" s="1">
        <f t="shared" ca="1" si="466"/>
        <v>0.95359094329554384</v>
      </c>
      <c r="M3286" s="1">
        <f t="shared" ca="1" si="464"/>
        <v>6573.8346977342808</v>
      </c>
      <c r="N3286" s="13">
        <f t="shared" ca="1" si="465"/>
        <v>0.95359094329523941</v>
      </c>
    </row>
    <row r="3287" spans="5:14" x14ac:dyDescent="0.15">
      <c r="E3287" s="2">
        <v>3283</v>
      </c>
      <c r="F3287" s="12">
        <f t="shared" ca="1" si="467"/>
        <v>0.52949804480219353</v>
      </c>
      <c r="G3287" s="1">
        <f t="shared" ca="1" si="460"/>
        <v>1.2716516129669657</v>
      </c>
      <c r="H3287" s="1">
        <f t="shared" ca="1" si="461"/>
        <v>6574.1527584039522</v>
      </c>
      <c r="I3287" s="1">
        <f t="shared" ca="1" si="462"/>
        <v>6574.1527584039522</v>
      </c>
      <c r="J3287" s="1">
        <f t="shared" ca="1" si="463"/>
        <v>0</v>
      </c>
      <c r="K3287" s="5">
        <f t="shared" ca="1" si="468"/>
        <v>0.16440192025897926</v>
      </c>
      <c r="L3287" s="1">
        <f t="shared" ca="1" si="466"/>
        <v>0.20254125807134005</v>
      </c>
      <c r="M3287" s="1">
        <f t="shared" ca="1" si="464"/>
        <v>6574.3552996620238</v>
      </c>
      <c r="N3287" s="13">
        <f t="shared" ca="1" si="465"/>
        <v>0.20254125807150558</v>
      </c>
    </row>
    <row r="3288" spans="5:14" x14ac:dyDescent="0.15">
      <c r="E3288" s="2">
        <v>3284</v>
      </c>
      <c r="F3288" s="12">
        <f t="shared" ca="1" si="467"/>
        <v>0.86640580308294757</v>
      </c>
      <c r="G3288" s="1">
        <f t="shared" ca="1" si="460"/>
        <v>0.28680377078389491</v>
      </c>
      <c r="H3288" s="1">
        <f t="shared" ca="1" si="461"/>
        <v>6574.4395621747362</v>
      </c>
      <c r="I3288" s="1">
        <f t="shared" ca="1" si="462"/>
        <v>6574.4395621747362</v>
      </c>
      <c r="J3288" s="1">
        <f t="shared" ca="1" si="463"/>
        <v>0</v>
      </c>
      <c r="K3288" s="5">
        <f t="shared" ca="1" si="468"/>
        <v>0.4802221046008418</v>
      </c>
      <c r="L3288" s="1">
        <f t="shared" ca="1" si="466"/>
        <v>0.93797625719727629</v>
      </c>
      <c r="M3288" s="1">
        <f t="shared" ca="1" si="464"/>
        <v>6575.3775384319333</v>
      </c>
      <c r="N3288" s="13">
        <f t="shared" ca="1" si="465"/>
        <v>0.93797625719707867</v>
      </c>
    </row>
    <row r="3289" spans="5:14" x14ac:dyDescent="0.15">
      <c r="E3289" s="2">
        <v>3285</v>
      </c>
      <c r="F3289" s="12">
        <f t="shared" ca="1" si="467"/>
        <v>0.39177922764936712</v>
      </c>
      <c r="G3289" s="1">
        <f t="shared" ca="1" si="460"/>
        <v>1.8741135852348885</v>
      </c>
      <c r="H3289" s="1">
        <f t="shared" ca="1" si="461"/>
        <v>6576.3136757599714</v>
      </c>
      <c r="I3289" s="1">
        <f t="shared" ca="1" si="462"/>
        <v>6576.3136757599714</v>
      </c>
      <c r="J3289" s="1">
        <f t="shared" ca="1" si="463"/>
        <v>0</v>
      </c>
      <c r="K3289" s="5">
        <f t="shared" ca="1" si="468"/>
        <v>0.47498515829378052</v>
      </c>
      <c r="L3289" s="1">
        <f t="shared" ca="1" si="466"/>
        <v>0.92132404472088214</v>
      </c>
      <c r="M3289" s="1">
        <f t="shared" ca="1" si="464"/>
        <v>6577.2349998046921</v>
      </c>
      <c r="N3289" s="13">
        <f t="shared" ca="1" si="465"/>
        <v>0.92132404472067719</v>
      </c>
    </row>
    <row r="3290" spans="5:14" x14ac:dyDescent="0.15">
      <c r="E3290" s="2">
        <v>3286</v>
      </c>
      <c r="F3290" s="12">
        <f t="shared" ca="1" si="467"/>
        <v>0.89583995279255946</v>
      </c>
      <c r="G3290" s="1">
        <f t="shared" ca="1" si="460"/>
        <v>0.21998701215568189</v>
      </c>
      <c r="H3290" s="1">
        <f t="shared" ca="1" si="461"/>
        <v>6576.5336627721272</v>
      </c>
      <c r="I3290" s="1">
        <f t="shared" ca="1" si="462"/>
        <v>6577.2349998046921</v>
      </c>
      <c r="J3290" s="1">
        <f t="shared" ca="1" si="463"/>
        <v>0.70133703256487934</v>
      </c>
      <c r="K3290" s="5">
        <f t="shared" ca="1" si="468"/>
        <v>0.20277453896729347</v>
      </c>
      <c r="L3290" s="1">
        <f t="shared" ca="1" si="466"/>
        <v>0.26798338115680209</v>
      </c>
      <c r="M3290" s="1">
        <f t="shared" ca="1" si="464"/>
        <v>6577.5029831858492</v>
      </c>
      <c r="N3290" s="13">
        <f t="shared" ca="1" si="465"/>
        <v>0.96932041372201638</v>
      </c>
    </row>
    <row r="3291" spans="5:14" x14ac:dyDescent="0.15">
      <c r="E3291" s="2">
        <v>3287</v>
      </c>
      <c r="F3291" s="12">
        <f t="shared" ca="1" si="467"/>
        <v>0.23334822959684642</v>
      </c>
      <c r="G3291" s="1">
        <f t="shared" ca="1" si="460"/>
        <v>2.9104467870305171</v>
      </c>
      <c r="H3291" s="1">
        <f t="shared" ca="1" si="461"/>
        <v>6579.4441095591574</v>
      </c>
      <c r="I3291" s="1">
        <f t="shared" ca="1" si="462"/>
        <v>6579.4441095591574</v>
      </c>
      <c r="J3291" s="1">
        <f t="shared" ca="1" si="463"/>
        <v>0</v>
      </c>
      <c r="K3291" s="5">
        <f t="shared" ca="1" si="468"/>
        <v>0.99190765356348742</v>
      </c>
      <c r="L3291" s="1">
        <f t="shared" ca="1" si="466"/>
        <v>8.6669865168106774</v>
      </c>
      <c r="M3291" s="1">
        <f t="shared" ca="1" si="464"/>
        <v>6588.1110960759679</v>
      </c>
      <c r="N3291" s="13">
        <f t="shared" ca="1" si="465"/>
        <v>8.6669865168105389</v>
      </c>
    </row>
    <row r="3292" spans="5:14" x14ac:dyDescent="0.15">
      <c r="E3292" s="2">
        <v>3288</v>
      </c>
      <c r="F3292" s="12">
        <f t="shared" ca="1" si="467"/>
        <v>0.43252191696238995</v>
      </c>
      <c r="G3292" s="1">
        <f t="shared" ca="1" si="460"/>
        <v>1.6762445576731828</v>
      </c>
      <c r="H3292" s="1">
        <f t="shared" ca="1" si="461"/>
        <v>6581.1203541168306</v>
      </c>
      <c r="I3292" s="1">
        <f t="shared" ca="1" si="462"/>
        <v>6588.1110960759679</v>
      </c>
      <c r="J3292" s="1">
        <f t="shared" ca="1" si="463"/>
        <v>6.9907419591372673</v>
      </c>
      <c r="K3292" s="5">
        <f t="shared" ca="1" si="468"/>
        <v>0.67110280871387618</v>
      </c>
      <c r="L3292" s="1">
        <f t="shared" ca="1" si="466"/>
        <v>1.7239477572651807</v>
      </c>
      <c r="M3292" s="1">
        <f t="shared" ca="1" si="464"/>
        <v>6589.8350438332327</v>
      </c>
      <c r="N3292" s="13">
        <f t="shared" ca="1" si="465"/>
        <v>8.7146897164020629</v>
      </c>
    </row>
    <row r="3293" spans="5:14" x14ac:dyDescent="0.15">
      <c r="E3293" s="2">
        <v>3289</v>
      </c>
      <c r="F3293" s="12">
        <f t="shared" ca="1" si="467"/>
        <v>0.19944635024710122</v>
      </c>
      <c r="G3293" s="1">
        <f t="shared" ca="1" si="460"/>
        <v>3.2244199997702698</v>
      </c>
      <c r="H3293" s="1">
        <f t="shared" ca="1" si="461"/>
        <v>6584.344774116601</v>
      </c>
      <c r="I3293" s="1">
        <f t="shared" ca="1" si="462"/>
        <v>6589.8350438332327</v>
      </c>
      <c r="J3293" s="1">
        <f t="shared" ca="1" si="463"/>
        <v>5.4902697166317012</v>
      </c>
      <c r="K3293" s="5">
        <f t="shared" ca="1" si="468"/>
        <v>0.97163011708919911</v>
      </c>
      <c r="L3293" s="1">
        <f t="shared" ca="1" si="466"/>
        <v>6.2645714084142323</v>
      </c>
      <c r="M3293" s="1">
        <f t="shared" ca="1" si="464"/>
        <v>6596.0996152416474</v>
      </c>
      <c r="N3293" s="13">
        <f t="shared" ca="1" si="465"/>
        <v>11.754841125046369</v>
      </c>
    </row>
    <row r="3294" spans="5:14" x14ac:dyDescent="0.15">
      <c r="E3294" s="2">
        <v>3290</v>
      </c>
      <c r="F3294" s="12">
        <f t="shared" ca="1" si="467"/>
        <v>0.7040790704179386</v>
      </c>
      <c r="G3294" s="1">
        <f t="shared" ca="1" si="460"/>
        <v>0.7017292263929702</v>
      </c>
      <c r="H3294" s="1">
        <f t="shared" ca="1" si="461"/>
        <v>6585.0465033429937</v>
      </c>
      <c r="I3294" s="1">
        <f t="shared" ca="1" si="462"/>
        <v>6596.0996152416474</v>
      </c>
      <c r="J3294" s="1">
        <f t="shared" ca="1" si="463"/>
        <v>11.053111898653697</v>
      </c>
      <c r="K3294" s="5">
        <f t="shared" ca="1" si="468"/>
        <v>0.45089215227977619</v>
      </c>
      <c r="L3294" s="1">
        <f t="shared" ca="1" si="466"/>
        <v>0.84719203770794482</v>
      </c>
      <c r="M3294" s="1">
        <f t="shared" ca="1" si="464"/>
        <v>6596.9468072793552</v>
      </c>
      <c r="N3294" s="13">
        <f t="shared" ca="1" si="465"/>
        <v>11.900303936361524</v>
      </c>
    </row>
    <row r="3295" spans="5:14" x14ac:dyDescent="0.15">
      <c r="E3295" s="2">
        <v>3291</v>
      </c>
      <c r="F3295" s="12">
        <f t="shared" ca="1" si="467"/>
        <v>0.55482387042723647</v>
      </c>
      <c r="G3295" s="1">
        <f t="shared" ca="1" si="460"/>
        <v>1.1782091323672208</v>
      </c>
      <c r="H3295" s="1">
        <f t="shared" ca="1" si="461"/>
        <v>6586.2247124753612</v>
      </c>
      <c r="I3295" s="1">
        <f t="shared" ca="1" si="462"/>
        <v>6596.9468072793552</v>
      </c>
      <c r="J3295" s="1">
        <f t="shared" ca="1" si="463"/>
        <v>10.722094803993969</v>
      </c>
      <c r="K3295" s="5">
        <f t="shared" ca="1" si="468"/>
        <v>0.93872730825406547</v>
      </c>
      <c r="L3295" s="1">
        <f t="shared" ca="1" si="466"/>
        <v>4.8071739247853547</v>
      </c>
      <c r="M3295" s="1">
        <f t="shared" ca="1" si="464"/>
        <v>6601.7539812041405</v>
      </c>
      <c r="N3295" s="13">
        <f t="shared" ca="1" si="465"/>
        <v>15.529268728779243</v>
      </c>
    </row>
    <row r="3296" spans="5:14" x14ac:dyDescent="0.15">
      <c r="E3296" s="2">
        <v>3292</v>
      </c>
      <c r="F3296" s="12">
        <f t="shared" ca="1" si="467"/>
        <v>0.85946278347462113</v>
      </c>
      <c r="G3296" s="1">
        <f t="shared" ca="1" si="460"/>
        <v>0.30289551060152309</v>
      </c>
      <c r="H3296" s="1">
        <f t="shared" ca="1" si="461"/>
        <v>6586.5276079859632</v>
      </c>
      <c r="I3296" s="1">
        <f t="shared" ca="1" si="462"/>
        <v>6601.7539812041405</v>
      </c>
      <c r="J3296" s="1">
        <f t="shared" ca="1" si="463"/>
        <v>15.226373218177287</v>
      </c>
      <c r="K3296" s="5">
        <f t="shared" ca="1" si="468"/>
        <v>0.54706492553928465</v>
      </c>
      <c r="L3296" s="1">
        <f t="shared" ca="1" si="466"/>
        <v>1.1695272586851804</v>
      </c>
      <c r="M3296" s="1">
        <f t="shared" ca="1" si="464"/>
        <v>6602.9235084628253</v>
      </c>
      <c r="N3296" s="13">
        <f t="shared" ca="1" si="465"/>
        <v>16.395900476862153</v>
      </c>
    </row>
    <row r="3297" spans="5:14" x14ac:dyDescent="0.15">
      <c r="E3297" s="2">
        <v>3293</v>
      </c>
      <c r="F3297" s="12">
        <f t="shared" ca="1" si="467"/>
        <v>0.61140770328004168</v>
      </c>
      <c r="G3297" s="1">
        <f t="shared" ca="1" si="460"/>
        <v>0.98398254038703847</v>
      </c>
      <c r="H3297" s="1">
        <f t="shared" ca="1" si="461"/>
        <v>6587.5115905263501</v>
      </c>
      <c r="I3297" s="1">
        <f t="shared" ca="1" si="462"/>
        <v>6602.9235084628253</v>
      </c>
      <c r="J3297" s="1">
        <f t="shared" ca="1" si="463"/>
        <v>15.41191793647522</v>
      </c>
      <c r="K3297" s="5">
        <f t="shared" ca="1" si="468"/>
        <v>0.19204999882013629</v>
      </c>
      <c r="L3297" s="1">
        <f t="shared" ca="1" si="466"/>
        <v>0.2491094680262709</v>
      </c>
      <c r="M3297" s="1">
        <f t="shared" ca="1" si="464"/>
        <v>6603.1726179308516</v>
      </c>
      <c r="N3297" s="13">
        <f t="shared" ca="1" si="465"/>
        <v>15.66102740450151</v>
      </c>
    </row>
    <row r="3298" spans="5:14" x14ac:dyDescent="0.15">
      <c r="E3298" s="2">
        <v>3294</v>
      </c>
      <c r="F3298" s="12">
        <f t="shared" ca="1" si="467"/>
        <v>9.2767157800313083E-3</v>
      </c>
      <c r="G3298" s="1">
        <f t="shared" ca="1" si="460"/>
        <v>9.3604953956726931</v>
      </c>
      <c r="H3298" s="1">
        <f t="shared" ca="1" si="461"/>
        <v>6596.872085922023</v>
      </c>
      <c r="I3298" s="1">
        <f t="shared" ca="1" si="462"/>
        <v>6603.1726179308516</v>
      </c>
      <c r="J3298" s="1">
        <f t="shared" ca="1" si="463"/>
        <v>6.300532008828668</v>
      </c>
      <c r="K3298" s="5">
        <f t="shared" ca="1" si="468"/>
        <v>0.73868292185424389</v>
      </c>
      <c r="L3298" s="1">
        <f t="shared" ca="1" si="466"/>
        <v>2.132403433788634</v>
      </c>
      <c r="M3298" s="1">
        <f t="shared" ca="1" si="464"/>
        <v>6605.3050213646402</v>
      </c>
      <c r="N3298" s="13">
        <f t="shared" ca="1" si="465"/>
        <v>8.4329354426172358</v>
      </c>
    </row>
    <row r="3299" spans="5:14" x14ac:dyDescent="0.15">
      <c r="E3299" s="2">
        <v>3295</v>
      </c>
      <c r="F3299" s="12">
        <f t="shared" ca="1" si="467"/>
        <v>0.19017234286605134</v>
      </c>
      <c r="G3299" s="1">
        <f t="shared" ca="1" si="460"/>
        <v>3.3196491004858224</v>
      </c>
      <c r="H3299" s="1">
        <f t="shared" ca="1" si="461"/>
        <v>6600.1917350225085</v>
      </c>
      <c r="I3299" s="1">
        <f t="shared" ca="1" si="462"/>
        <v>6605.3050213646402</v>
      </c>
      <c r="J3299" s="1">
        <f t="shared" ca="1" si="463"/>
        <v>5.113286342131687</v>
      </c>
      <c r="K3299" s="5">
        <f t="shared" ca="1" si="468"/>
        <v>0.77096840166413738</v>
      </c>
      <c r="L3299" s="1">
        <f t="shared" ca="1" si="466"/>
        <v>2.3693904319084638</v>
      </c>
      <c r="M3299" s="1">
        <f t="shared" ca="1" si="464"/>
        <v>6607.6744117965491</v>
      </c>
      <c r="N3299" s="13">
        <f t="shared" ca="1" si="465"/>
        <v>7.4826767740405558</v>
      </c>
    </row>
    <row r="3300" spans="5:14" x14ac:dyDescent="0.15">
      <c r="E3300" s="2">
        <v>3296</v>
      </c>
      <c r="F3300" s="12">
        <f t="shared" ca="1" si="467"/>
        <v>0.34663287441953849</v>
      </c>
      <c r="G3300" s="1">
        <f t="shared" ca="1" si="460"/>
        <v>2.1189781158040573</v>
      </c>
      <c r="H3300" s="1">
        <f t="shared" ca="1" si="461"/>
        <v>6602.3107131383122</v>
      </c>
      <c r="I3300" s="1">
        <f t="shared" ca="1" si="462"/>
        <v>6607.6744117965491</v>
      </c>
      <c r="J3300" s="1">
        <f t="shared" ca="1" si="463"/>
        <v>5.3636986582368991</v>
      </c>
      <c r="K3300" s="5">
        <f t="shared" ca="1" si="468"/>
        <v>0.93381984233433757</v>
      </c>
      <c r="L3300" s="1">
        <f t="shared" ca="1" si="466"/>
        <v>4.6623612863420592</v>
      </c>
      <c r="M3300" s="1">
        <f t="shared" ca="1" si="464"/>
        <v>6612.3367730828913</v>
      </c>
      <c r="N3300" s="13">
        <f t="shared" ca="1" si="465"/>
        <v>10.026059944579174</v>
      </c>
    </row>
    <row r="3301" spans="5:14" x14ac:dyDescent="0.15">
      <c r="E3301" s="2">
        <v>3297</v>
      </c>
      <c r="F3301" s="12">
        <f t="shared" ca="1" si="467"/>
        <v>0.54902209154308523</v>
      </c>
      <c r="G3301" s="1">
        <f t="shared" ca="1" si="460"/>
        <v>1.1992331973546129</v>
      </c>
      <c r="H3301" s="1">
        <f t="shared" ca="1" si="461"/>
        <v>6603.5099463356664</v>
      </c>
      <c r="I3301" s="1">
        <f t="shared" ca="1" si="462"/>
        <v>6612.3367730828913</v>
      </c>
      <c r="J3301" s="1">
        <f t="shared" ca="1" si="463"/>
        <v>8.8268267472249136</v>
      </c>
      <c r="K3301" s="5">
        <f t="shared" ca="1" si="468"/>
        <v>0.87125257234511277</v>
      </c>
      <c r="L3301" s="1">
        <f t="shared" ca="1" si="466"/>
        <v>3.4219915210393341</v>
      </c>
      <c r="M3301" s="1">
        <f t="shared" ca="1" si="464"/>
        <v>6615.758764603931</v>
      </c>
      <c r="N3301" s="13">
        <f t="shared" ca="1" si="465"/>
        <v>12.248818268264586</v>
      </c>
    </row>
    <row r="3302" spans="5:14" x14ac:dyDescent="0.15">
      <c r="E3302" s="2">
        <v>3298</v>
      </c>
      <c r="F3302" s="12">
        <f t="shared" ca="1" si="467"/>
        <v>0.35804425991835298</v>
      </c>
      <c r="G3302" s="1">
        <f t="shared" ca="1" si="460"/>
        <v>2.0541973383325485</v>
      </c>
      <c r="H3302" s="1">
        <f t="shared" ca="1" si="461"/>
        <v>6605.5641436739988</v>
      </c>
      <c r="I3302" s="1">
        <f t="shared" ca="1" si="462"/>
        <v>6615.758764603931</v>
      </c>
      <c r="J3302" s="1">
        <f t="shared" ca="1" si="463"/>
        <v>10.194620929932171</v>
      </c>
      <c r="K3302" s="5">
        <f t="shared" ca="1" si="468"/>
        <v>0.18449044927762415</v>
      </c>
      <c r="L3302" s="1">
        <f t="shared" ca="1" si="466"/>
        <v>0.23607788429559073</v>
      </c>
      <c r="M3302" s="1">
        <f t="shared" ca="1" si="464"/>
        <v>6615.9948424882268</v>
      </c>
      <c r="N3302" s="13">
        <f t="shared" ca="1" si="465"/>
        <v>10.430698814227981</v>
      </c>
    </row>
    <row r="3303" spans="5:14" x14ac:dyDescent="0.15">
      <c r="E3303" s="2">
        <v>3299</v>
      </c>
      <c r="F3303" s="12">
        <f t="shared" ca="1" si="467"/>
        <v>0.3519515157559121</v>
      </c>
      <c r="G3303" s="1">
        <f t="shared" ca="1" si="460"/>
        <v>2.0885237044015357</v>
      </c>
      <c r="H3303" s="1">
        <f t="shared" ca="1" si="461"/>
        <v>6607.6526673784001</v>
      </c>
      <c r="I3303" s="1">
        <f t="shared" ca="1" si="462"/>
        <v>6615.9948424882268</v>
      </c>
      <c r="J3303" s="1">
        <f t="shared" ca="1" si="463"/>
        <v>8.3421751098267123</v>
      </c>
      <c r="K3303" s="5">
        <f t="shared" ca="1" si="468"/>
        <v>0.74843483372857711</v>
      </c>
      <c r="L3303" s="1">
        <f t="shared" ca="1" si="466"/>
        <v>2.2005613133499531</v>
      </c>
      <c r="M3303" s="1">
        <f t="shared" ca="1" si="464"/>
        <v>6618.1954038015765</v>
      </c>
      <c r="N3303" s="13">
        <f t="shared" ca="1" si="465"/>
        <v>10.542736423176393</v>
      </c>
    </row>
    <row r="3304" spans="5:14" x14ac:dyDescent="0.15">
      <c r="E3304" s="2">
        <v>3300</v>
      </c>
      <c r="F3304" s="12">
        <f t="shared" ca="1" si="467"/>
        <v>7.4838589422455803E-2</v>
      </c>
      <c r="G3304" s="1">
        <f t="shared" ca="1" si="460"/>
        <v>5.1848432513266705</v>
      </c>
      <c r="H3304" s="1">
        <f t="shared" ca="1" si="461"/>
        <v>6612.8375106297271</v>
      </c>
      <c r="I3304" s="1">
        <f t="shared" ca="1" si="462"/>
        <v>6618.1954038015765</v>
      </c>
      <c r="J3304" s="1">
        <f t="shared" ca="1" si="463"/>
        <v>5.357893171849355</v>
      </c>
      <c r="K3304" s="5">
        <f t="shared" ca="1" si="468"/>
        <v>0.17926645400404895</v>
      </c>
      <c r="L3304" s="1">
        <f t="shared" ca="1" si="466"/>
        <v>0.22720385815099789</v>
      </c>
      <c r="M3304" s="1">
        <f t="shared" ca="1" si="464"/>
        <v>6618.4226076597279</v>
      </c>
      <c r="N3304" s="13">
        <f t="shared" ca="1" si="465"/>
        <v>5.5850970300007248</v>
      </c>
    </row>
    <row r="3305" spans="5:14" x14ac:dyDescent="0.15">
      <c r="E3305" s="2">
        <v>3301</v>
      </c>
      <c r="F3305" s="12">
        <f t="shared" ca="1" si="467"/>
        <v>0.40088480912168489</v>
      </c>
      <c r="G3305" s="1">
        <f t="shared" ca="1" si="460"/>
        <v>1.8281623039810373</v>
      </c>
      <c r="H3305" s="1">
        <f t="shared" ca="1" si="461"/>
        <v>6614.6656729337083</v>
      </c>
      <c r="I3305" s="1">
        <f t="shared" ca="1" si="462"/>
        <v>6618.4226076597279</v>
      </c>
      <c r="J3305" s="1">
        <f t="shared" ca="1" si="463"/>
        <v>3.7569347260196082</v>
      </c>
      <c r="K3305" s="5">
        <f t="shared" ca="1" si="468"/>
        <v>0.14612123339791272</v>
      </c>
      <c r="L3305" s="1">
        <f t="shared" ca="1" si="466"/>
        <v>0.17340934910103875</v>
      </c>
      <c r="M3305" s="1">
        <f t="shared" ca="1" si="464"/>
        <v>6618.5960170088292</v>
      </c>
      <c r="N3305" s="13">
        <f t="shared" ca="1" si="465"/>
        <v>3.9303440751209564</v>
      </c>
    </row>
    <row r="3306" spans="5:14" x14ac:dyDescent="0.15">
      <c r="E3306" s="2">
        <v>3302</v>
      </c>
      <c r="F3306" s="12">
        <f t="shared" ca="1" si="467"/>
        <v>0.11855424288910299</v>
      </c>
      <c r="G3306" s="1">
        <f t="shared" ca="1" si="460"/>
        <v>4.2647693544820848</v>
      </c>
      <c r="H3306" s="1">
        <f t="shared" ca="1" si="461"/>
        <v>6618.9304422881905</v>
      </c>
      <c r="I3306" s="1">
        <f t="shared" ca="1" si="462"/>
        <v>6618.9304422881905</v>
      </c>
      <c r="J3306" s="1">
        <f t="shared" ca="1" si="463"/>
        <v>0</v>
      </c>
      <c r="K3306" s="5">
        <f t="shared" ca="1" si="468"/>
        <v>9.45758558547517E-2</v>
      </c>
      <c r="L3306" s="1">
        <f t="shared" ca="1" si="466"/>
        <v>9.8629405557836072E-2</v>
      </c>
      <c r="M3306" s="1">
        <f t="shared" ca="1" si="464"/>
        <v>6619.0290716937479</v>
      </c>
      <c r="N3306" s="13">
        <f t="shared" ca="1" si="465"/>
        <v>9.8629405557403516E-2</v>
      </c>
    </row>
    <row r="3307" spans="5:14" x14ac:dyDescent="0.15">
      <c r="E3307" s="2">
        <v>3303</v>
      </c>
      <c r="F3307" s="12">
        <f t="shared" ca="1" si="467"/>
        <v>0.26986800438486391</v>
      </c>
      <c r="G3307" s="1">
        <f t="shared" ca="1" si="460"/>
        <v>2.6196446243392169</v>
      </c>
      <c r="H3307" s="1">
        <f t="shared" ca="1" si="461"/>
        <v>6621.5500869125299</v>
      </c>
      <c r="I3307" s="1">
        <f t="shared" ca="1" si="462"/>
        <v>6621.5500869125299</v>
      </c>
      <c r="J3307" s="1">
        <f t="shared" ca="1" si="463"/>
        <v>0</v>
      </c>
      <c r="K3307" s="5">
        <f t="shared" ca="1" si="468"/>
        <v>9.6931509671779992E-2</v>
      </c>
      <c r="L3307" s="1">
        <f t="shared" ca="1" si="466"/>
        <v>0.10179836104389406</v>
      </c>
      <c r="M3307" s="1">
        <f t="shared" ca="1" si="464"/>
        <v>6621.6518852735735</v>
      </c>
      <c r="N3307" s="13">
        <f t="shared" ca="1" si="465"/>
        <v>0.10179836104362039</v>
      </c>
    </row>
    <row r="3308" spans="5:14" x14ac:dyDescent="0.15">
      <c r="E3308" s="2">
        <v>3304</v>
      </c>
      <c r="F3308" s="12">
        <f t="shared" ca="1" si="467"/>
        <v>0.87469482627381479</v>
      </c>
      <c r="G3308" s="1">
        <f t="shared" ca="1" si="460"/>
        <v>0.26776044686339578</v>
      </c>
      <c r="H3308" s="1">
        <f t="shared" ca="1" si="461"/>
        <v>6621.8178473593935</v>
      </c>
      <c r="I3308" s="1">
        <f t="shared" ca="1" si="462"/>
        <v>6621.8178473593935</v>
      </c>
      <c r="J3308" s="1">
        <f t="shared" ca="1" si="463"/>
        <v>0</v>
      </c>
      <c r="K3308" s="5">
        <f t="shared" ca="1" si="468"/>
        <v>0.62361261635147991</v>
      </c>
      <c r="L3308" s="1">
        <f t="shared" ca="1" si="466"/>
        <v>1.4879697492794635</v>
      </c>
      <c r="M3308" s="1">
        <f t="shared" ca="1" si="464"/>
        <v>6623.3058171086732</v>
      </c>
      <c r="N3308" s="13">
        <f t="shared" ca="1" si="465"/>
        <v>1.4879697492797277</v>
      </c>
    </row>
    <row r="3309" spans="5:14" x14ac:dyDescent="0.15">
      <c r="E3309" s="2">
        <v>3305</v>
      </c>
      <c r="F3309" s="12">
        <f t="shared" ca="1" si="467"/>
        <v>0.91289179944470789</v>
      </c>
      <c r="G3309" s="1">
        <f t="shared" ca="1" si="460"/>
        <v>0.18227583284723409</v>
      </c>
      <c r="H3309" s="1">
        <f t="shared" ca="1" si="461"/>
        <v>6622.0001231922406</v>
      </c>
      <c r="I3309" s="1">
        <f t="shared" ca="1" si="462"/>
        <v>6623.3058171086732</v>
      </c>
      <c r="J3309" s="1">
        <f t="shared" ca="1" si="463"/>
        <v>1.305693916432574</v>
      </c>
      <c r="K3309" s="5">
        <f t="shared" ca="1" si="468"/>
        <v>0.73088997533226829</v>
      </c>
      <c r="L3309" s="1">
        <f t="shared" ca="1" si="466"/>
        <v>2.0798524023539695</v>
      </c>
      <c r="M3309" s="1">
        <f t="shared" ca="1" si="464"/>
        <v>6625.3856695110271</v>
      </c>
      <c r="N3309" s="13">
        <f t="shared" ca="1" si="465"/>
        <v>3.3855463187865098</v>
      </c>
    </row>
    <row r="3310" spans="5:14" x14ac:dyDescent="0.15">
      <c r="E3310" s="2">
        <v>3306</v>
      </c>
      <c r="F3310" s="12">
        <f t="shared" ca="1" si="467"/>
        <v>0.10678821660614846</v>
      </c>
      <c r="G3310" s="1">
        <f t="shared" ca="1" si="460"/>
        <v>4.4738153798922076</v>
      </c>
      <c r="H3310" s="1">
        <f t="shared" ca="1" si="461"/>
        <v>6626.4739385721332</v>
      </c>
      <c r="I3310" s="1">
        <f t="shared" ca="1" si="462"/>
        <v>6626.4739385721332</v>
      </c>
      <c r="J3310" s="1">
        <f t="shared" ca="1" si="463"/>
        <v>0</v>
      </c>
      <c r="K3310" s="5">
        <f t="shared" ca="1" si="468"/>
        <v>0.72588349844669553</v>
      </c>
      <c r="L3310" s="1">
        <f t="shared" ca="1" si="466"/>
        <v>2.046939645818731</v>
      </c>
      <c r="M3310" s="1">
        <f t="shared" ca="1" si="464"/>
        <v>6628.5208782179516</v>
      </c>
      <c r="N3310" s="13">
        <f t="shared" ca="1" si="465"/>
        <v>2.0469396458183837</v>
      </c>
    </row>
    <row r="3311" spans="5:14" x14ac:dyDescent="0.15">
      <c r="E3311" s="2">
        <v>3307</v>
      </c>
      <c r="F3311" s="12">
        <f t="shared" ca="1" si="467"/>
        <v>0.64345864288366295</v>
      </c>
      <c r="G3311" s="1">
        <f t="shared" ca="1" si="460"/>
        <v>0.88179504606870929</v>
      </c>
      <c r="H3311" s="1">
        <f t="shared" ca="1" si="461"/>
        <v>6627.3557336182021</v>
      </c>
      <c r="I3311" s="1">
        <f t="shared" ca="1" si="462"/>
        <v>6628.5208782179516</v>
      </c>
      <c r="J3311" s="1">
        <f t="shared" ca="1" si="463"/>
        <v>1.1651445997495102</v>
      </c>
      <c r="K3311" s="5">
        <f t="shared" ca="1" si="468"/>
        <v>0.41363543697552985</v>
      </c>
      <c r="L3311" s="1">
        <f t="shared" ca="1" si="466"/>
        <v>0.74000758414606127</v>
      </c>
      <c r="M3311" s="1">
        <f t="shared" ca="1" si="464"/>
        <v>6629.2608858020976</v>
      </c>
      <c r="N3311" s="13">
        <f t="shared" ca="1" si="465"/>
        <v>1.9051521838955523</v>
      </c>
    </row>
    <row r="3312" spans="5:14" x14ac:dyDescent="0.15">
      <c r="E3312" s="2">
        <v>3308</v>
      </c>
      <c r="F3312" s="12">
        <f t="shared" ca="1" si="467"/>
        <v>5.383602235259588E-2</v>
      </c>
      <c r="G3312" s="1">
        <f t="shared" ca="1" si="460"/>
        <v>5.8436249508256433</v>
      </c>
      <c r="H3312" s="1">
        <f t="shared" ca="1" si="461"/>
        <v>6633.1993585690279</v>
      </c>
      <c r="I3312" s="1">
        <f t="shared" ca="1" si="462"/>
        <v>6633.1993585690279</v>
      </c>
      <c r="J3312" s="1">
        <f t="shared" ca="1" si="463"/>
        <v>0</v>
      </c>
      <c r="K3312" s="5">
        <f t="shared" ca="1" si="468"/>
        <v>0.5173604940258848</v>
      </c>
      <c r="L3312" s="1">
        <f t="shared" ca="1" si="466"/>
        <v>1.062039481361408</v>
      </c>
      <c r="M3312" s="1">
        <f t="shared" ca="1" si="464"/>
        <v>6634.2613980503893</v>
      </c>
      <c r="N3312" s="13">
        <f t="shared" ca="1" si="465"/>
        <v>1.062039481361353</v>
      </c>
    </row>
    <row r="3313" spans="5:14" x14ac:dyDescent="0.15">
      <c r="E3313" s="2">
        <v>3309</v>
      </c>
      <c r="F3313" s="12">
        <f t="shared" ca="1" si="467"/>
        <v>4.6662619046235809E-2</v>
      </c>
      <c r="G3313" s="1">
        <f t="shared" ca="1" si="460"/>
        <v>6.1296237670522693</v>
      </c>
      <c r="H3313" s="1">
        <f t="shared" ca="1" si="461"/>
        <v>6639.3289823360801</v>
      </c>
      <c r="I3313" s="1">
        <f t="shared" ca="1" si="462"/>
        <v>6639.3289823360801</v>
      </c>
      <c r="J3313" s="1">
        <f t="shared" ca="1" si="463"/>
        <v>0</v>
      </c>
      <c r="K3313" s="5">
        <f t="shared" ca="1" si="468"/>
        <v>0.33865928106246845</v>
      </c>
      <c r="L3313" s="1">
        <f t="shared" ca="1" si="466"/>
        <v>0.54827577577975251</v>
      </c>
      <c r="M3313" s="1">
        <f t="shared" ca="1" si="464"/>
        <v>6639.8772581118601</v>
      </c>
      <c r="N3313" s="13">
        <f t="shared" ca="1" si="465"/>
        <v>0.54827577577998454</v>
      </c>
    </row>
    <row r="3314" spans="5:14" x14ac:dyDescent="0.15">
      <c r="E3314" s="2">
        <v>3310</v>
      </c>
      <c r="F3314" s="12">
        <f t="shared" ca="1" si="467"/>
        <v>0.60641296735097716</v>
      </c>
      <c r="G3314" s="1">
        <f t="shared" ca="1" si="460"/>
        <v>1.0003881214572536</v>
      </c>
      <c r="H3314" s="1">
        <f t="shared" ca="1" si="461"/>
        <v>6640.3293704575372</v>
      </c>
      <c r="I3314" s="1">
        <f t="shared" ca="1" si="462"/>
        <v>6640.3293704575372</v>
      </c>
      <c r="J3314" s="1">
        <f t="shared" ca="1" si="463"/>
        <v>0</v>
      </c>
      <c r="K3314" s="5">
        <f t="shared" ca="1" si="468"/>
        <v>0.78736082092234161</v>
      </c>
      <c r="L3314" s="1">
        <f t="shared" ca="1" si="466"/>
        <v>2.5036103352115178</v>
      </c>
      <c r="M3314" s="1">
        <f t="shared" ca="1" si="464"/>
        <v>6642.8329807927485</v>
      </c>
      <c r="N3314" s="13">
        <f t="shared" ca="1" si="465"/>
        <v>2.5036103352113059</v>
      </c>
    </row>
    <row r="3315" spans="5:14" x14ac:dyDescent="0.15">
      <c r="E3315" s="2">
        <v>3311</v>
      </c>
      <c r="F3315" s="12">
        <f t="shared" ca="1" si="467"/>
        <v>0.73710660782666693</v>
      </c>
      <c r="G3315" s="1">
        <f t="shared" ca="1" si="460"/>
        <v>0.61004549239986638</v>
      </c>
      <c r="H3315" s="1">
        <f t="shared" ca="1" si="461"/>
        <v>6640.939415949937</v>
      </c>
      <c r="I3315" s="1">
        <f t="shared" ca="1" si="462"/>
        <v>6642.8329807927485</v>
      </c>
      <c r="J3315" s="1">
        <f t="shared" ca="1" si="463"/>
        <v>1.8935648428114291</v>
      </c>
      <c r="K3315" s="5">
        <f t="shared" ca="1" si="468"/>
        <v>0.63057378785694818</v>
      </c>
      <c r="L3315" s="1">
        <f t="shared" ca="1" si="466"/>
        <v>1.5204509832214212</v>
      </c>
      <c r="M3315" s="1">
        <f t="shared" ca="1" si="464"/>
        <v>6644.3534317759695</v>
      </c>
      <c r="N3315" s="13">
        <f t="shared" ca="1" si="465"/>
        <v>3.4140158260324824</v>
      </c>
    </row>
    <row r="3316" spans="5:14" x14ac:dyDescent="0.15">
      <c r="E3316" s="2">
        <v>3312</v>
      </c>
      <c r="F3316" s="12">
        <f t="shared" ca="1" si="467"/>
        <v>2.2677376253166237E-2</v>
      </c>
      <c r="G3316" s="1">
        <f t="shared" ca="1" si="460"/>
        <v>7.5727749846023302</v>
      </c>
      <c r="H3316" s="1">
        <f t="shared" ca="1" si="461"/>
        <v>6648.5121909345389</v>
      </c>
      <c r="I3316" s="1">
        <f t="shared" ca="1" si="462"/>
        <v>6648.5121909345389</v>
      </c>
      <c r="J3316" s="1">
        <f t="shared" ca="1" si="463"/>
        <v>0</v>
      </c>
      <c r="K3316" s="5">
        <f t="shared" ca="1" si="468"/>
        <v>0.42340575062578156</v>
      </c>
      <c r="L3316" s="1">
        <f t="shared" ca="1" si="466"/>
        <v>0.767287605714982</v>
      </c>
      <c r="M3316" s="1">
        <f t="shared" ca="1" si="464"/>
        <v>6649.2794785402539</v>
      </c>
      <c r="N3316" s="13">
        <f t="shared" ca="1" si="465"/>
        <v>0.76728760571495513</v>
      </c>
    </row>
    <row r="3317" spans="5:14" x14ac:dyDescent="0.15">
      <c r="E3317" s="2">
        <v>3313</v>
      </c>
      <c r="F3317" s="12">
        <f t="shared" ca="1" si="467"/>
        <v>0.91620061567662292</v>
      </c>
      <c r="G3317" s="1">
        <f t="shared" ca="1" si="460"/>
        <v>0.17503985108078485</v>
      </c>
      <c r="H3317" s="1">
        <f t="shared" ca="1" si="461"/>
        <v>6648.6872307856202</v>
      </c>
      <c r="I3317" s="1">
        <f t="shared" ca="1" si="462"/>
        <v>6649.2794785402539</v>
      </c>
      <c r="J3317" s="1">
        <f t="shared" ca="1" si="463"/>
        <v>0.5922477546337177</v>
      </c>
      <c r="K3317" s="5">
        <f t="shared" ca="1" si="468"/>
        <v>2.9844589505904406E-2</v>
      </c>
      <c r="L3317" s="1">
        <f t="shared" ca="1" si="466"/>
        <v>2.2844180349621913E-2</v>
      </c>
      <c r="M3317" s="1">
        <f t="shared" ca="1" si="464"/>
        <v>6649.3023227206031</v>
      </c>
      <c r="N3317" s="13">
        <f t="shared" ca="1" si="465"/>
        <v>0.61509193498295645</v>
      </c>
    </row>
    <row r="3318" spans="5:14" x14ac:dyDescent="0.15">
      <c r="E3318" s="2">
        <v>3314</v>
      </c>
      <c r="F3318" s="12">
        <f t="shared" ca="1" si="467"/>
        <v>1.9349755143562741E-2</v>
      </c>
      <c r="G3318" s="1">
        <f t="shared" ca="1" si="460"/>
        <v>7.8901510273317097</v>
      </c>
      <c r="H3318" s="1">
        <f t="shared" ca="1" si="461"/>
        <v>6656.5773818129519</v>
      </c>
      <c r="I3318" s="1">
        <f t="shared" ca="1" si="462"/>
        <v>6656.5773818129519</v>
      </c>
      <c r="J3318" s="1">
        <f t="shared" ca="1" si="463"/>
        <v>0</v>
      </c>
      <c r="K3318" s="5">
        <f t="shared" ca="1" si="468"/>
        <v>0.84709594300612412</v>
      </c>
      <c r="L3318" s="1">
        <f t="shared" ca="1" si="466"/>
        <v>3.1052405109644812</v>
      </c>
      <c r="M3318" s="1">
        <f t="shared" ca="1" si="464"/>
        <v>6659.6826223239168</v>
      </c>
      <c r="N3318" s="13">
        <f t="shared" ca="1" si="465"/>
        <v>3.1052405109649044</v>
      </c>
    </row>
    <row r="3319" spans="5:14" x14ac:dyDescent="0.15">
      <c r="E3319" s="2">
        <v>3315</v>
      </c>
      <c r="F3319" s="12">
        <f t="shared" ca="1" si="467"/>
        <v>0.39995102969644447</v>
      </c>
      <c r="G3319" s="1">
        <f t="shared" ref="G3319:G3382" ca="1" si="469">-$B$4*LN(F3319)</f>
        <v>1.8328263302553776</v>
      </c>
      <c r="H3319" s="1">
        <f t="shared" ref="H3319:H3382" ca="1" si="470">H3318+G3319</f>
        <v>6658.4102081432075</v>
      </c>
      <c r="I3319" s="1">
        <f t="shared" ref="I3319:I3382" ca="1" si="471">MAX(H3319,M3318)</f>
        <v>6659.6826223239168</v>
      </c>
      <c r="J3319" s="1">
        <f t="shared" ref="J3319:J3382" ca="1" si="472">I3319-H3319</f>
        <v>1.2724141807093474</v>
      </c>
      <c r="K3319" s="5">
        <f t="shared" ca="1" si="468"/>
        <v>0.92158905360944388</v>
      </c>
      <c r="L3319" s="1">
        <f t="shared" ca="1" si="466"/>
        <v>4.3444086483054543</v>
      </c>
      <c r="M3319" s="1">
        <f t="shared" ref="M3319:M3382" ca="1" si="473">I3319+L3319</f>
        <v>6664.0270309722218</v>
      </c>
      <c r="N3319" s="13">
        <f t="shared" ref="N3319:N3382" ca="1" si="474">M3319-H3319</f>
        <v>5.6168228290143816</v>
      </c>
    </row>
    <row r="3320" spans="5:14" x14ac:dyDescent="0.15">
      <c r="E3320" s="2">
        <v>3316</v>
      </c>
      <c r="F3320" s="12">
        <f t="shared" ca="1" si="467"/>
        <v>0.21040138266311159</v>
      </c>
      <c r="G3320" s="1">
        <f t="shared" ca="1" si="469"/>
        <v>3.1174764530948789</v>
      </c>
      <c r="H3320" s="1">
        <f t="shared" ca="1" si="470"/>
        <v>6661.5276845963026</v>
      </c>
      <c r="I3320" s="1">
        <f t="shared" ca="1" si="471"/>
        <v>6664.0270309722218</v>
      </c>
      <c r="J3320" s="1">
        <f t="shared" ca="1" si="472"/>
        <v>2.4993463759192309</v>
      </c>
      <c r="K3320" s="5">
        <f t="shared" ca="1" si="468"/>
        <v>0.48159362943982231</v>
      </c>
      <c r="L3320" s="1">
        <f t="shared" ca="1" si="466"/>
        <v>0.94237029419984586</v>
      </c>
      <c r="M3320" s="1">
        <f t="shared" ca="1" si="473"/>
        <v>6664.9694012664213</v>
      </c>
      <c r="N3320" s="13">
        <f t="shared" ca="1" si="474"/>
        <v>3.4417166701186943</v>
      </c>
    </row>
    <row r="3321" spans="5:14" x14ac:dyDescent="0.15">
      <c r="E3321" s="2">
        <v>3317</v>
      </c>
      <c r="F3321" s="12">
        <f t="shared" ca="1" si="467"/>
        <v>0.67318331408963916</v>
      </c>
      <c r="G3321" s="1">
        <f t="shared" ca="1" si="469"/>
        <v>0.79147520587153208</v>
      </c>
      <c r="H3321" s="1">
        <f t="shared" ca="1" si="470"/>
        <v>6662.319159802174</v>
      </c>
      <c r="I3321" s="1">
        <f t="shared" ca="1" si="471"/>
        <v>6664.9694012664213</v>
      </c>
      <c r="J3321" s="1">
        <f t="shared" ca="1" si="472"/>
        <v>2.6502414642473013</v>
      </c>
      <c r="K3321" s="5">
        <f t="shared" ca="1" si="468"/>
        <v>3.993121761792584E-2</v>
      </c>
      <c r="L3321" s="1">
        <f t="shared" ca="1" si="466"/>
        <v>3.2964904228933618E-2</v>
      </c>
      <c r="M3321" s="1">
        <f t="shared" ca="1" si="473"/>
        <v>6665.00236617065</v>
      </c>
      <c r="N3321" s="13">
        <f t="shared" ca="1" si="474"/>
        <v>2.6832063684760215</v>
      </c>
    </row>
    <row r="3322" spans="5:14" x14ac:dyDescent="0.15">
      <c r="E3322" s="2">
        <v>3318</v>
      </c>
      <c r="F3322" s="12">
        <f t="shared" ca="1" si="467"/>
        <v>0.79390229574555082</v>
      </c>
      <c r="G3322" s="1">
        <f t="shared" ca="1" si="469"/>
        <v>0.46158975704772004</v>
      </c>
      <c r="H3322" s="1">
        <f t="shared" ca="1" si="470"/>
        <v>6662.7807495592215</v>
      </c>
      <c r="I3322" s="1">
        <f t="shared" ca="1" si="471"/>
        <v>6665.00236617065</v>
      </c>
      <c r="J3322" s="1">
        <f t="shared" ca="1" si="472"/>
        <v>2.2216166114285443</v>
      </c>
      <c r="K3322" s="5">
        <f t="shared" ca="1" si="468"/>
        <v>0.14738380386233596</v>
      </c>
      <c r="L3322" s="1">
        <f t="shared" ca="1" si="466"/>
        <v>0.17537856395135629</v>
      </c>
      <c r="M3322" s="1">
        <f t="shared" ca="1" si="473"/>
        <v>6665.1777447346012</v>
      </c>
      <c r="N3322" s="13">
        <f t="shared" ca="1" si="474"/>
        <v>2.3969951753797432</v>
      </c>
    </row>
    <row r="3323" spans="5:14" x14ac:dyDescent="0.15">
      <c r="E3323" s="2">
        <v>3319</v>
      </c>
      <c r="F3323" s="12">
        <f t="shared" ca="1" si="467"/>
        <v>0.67224872957360271</v>
      </c>
      <c r="G3323" s="1">
        <f t="shared" ca="1" si="469"/>
        <v>0.7942537472947313</v>
      </c>
      <c r="H3323" s="1">
        <f t="shared" ca="1" si="470"/>
        <v>6663.575003306516</v>
      </c>
      <c r="I3323" s="1">
        <f t="shared" ca="1" si="471"/>
        <v>6665.1777447346012</v>
      </c>
      <c r="J3323" s="1">
        <f t="shared" ca="1" si="472"/>
        <v>1.6027414280852099</v>
      </c>
      <c r="K3323" s="5">
        <f t="shared" ca="1" si="468"/>
        <v>0.87071077401843322</v>
      </c>
      <c r="L3323" s="1">
        <f t="shared" ca="1" si="466"/>
        <v>3.4142345694990697</v>
      </c>
      <c r="M3323" s="1">
        <f t="shared" ca="1" si="473"/>
        <v>6668.5919793041003</v>
      </c>
      <c r="N3323" s="13">
        <f t="shared" ca="1" si="474"/>
        <v>5.016975997584268</v>
      </c>
    </row>
    <row r="3324" spans="5:14" x14ac:dyDescent="0.15">
      <c r="E3324" s="2">
        <v>3320</v>
      </c>
      <c r="F3324" s="12">
        <f t="shared" ca="1" si="467"/>
        <v>0.19965983641544405</v>
      </c>
      <c r="G3324" s="1">
        <f t="shared" ca="1" si="469"/>
        <v>3.2222803567796197</v>
      </c>
      <c r="H3324" s="1">
        <f t="shared" ca="1" si="470"/>
        <v>6666.7972836632953</v>
      </c>
      <c r="I3324" s="1">
        <f t="shared" ca="1" si="471"/>
        <v>6668.5919793041003</v>
      </c>
      <c r="J3324" s="1">
        <f t="shared" ca="1" si="472"/>
        <v>1.7946956408050028</v>
      </c>
      <c r="K3324" s="5">
        <f t="shared" ca="1" si="468"/>
        <v>0.43431715985959696</v>
      </c>
      <c r="L3324" s="1">
        <f t="shared" ca="1" si="466"/>
        <v>0.79843784384890515</v>
      </c>
      <c r="M3324" s="1">
        <f t="shared" ca="1" si="473"/>
        <v>6669.3904171479489</v>
      </c>
      <c r="N3324" s="13">
        <f t="shared" ca="1" si="474"/>
        <v>2.5931334846536629</v>
      </c>
    </row>
    <row r="3325" spans="5:14" x14ac:dyDescent="0.15">
      <c r="E3325" s="2">
        <v>3321</v>
      </c>
      <c r="F3325" s="12">
        <f t="shared" ca="1" si="467"/>
        <v>0.83639102164535517</v>
      </c>
      <c r="G3325" s="1">
        <f t="shared" ca="1" si="469"/>
        <v>0.35731809201560966</v>
      </c>
      <c r="H3325" s="1">
        <f t="shared" ca="1" si="470"/>
        <v>6667.154601755311</v>
      </c>
      <c r="I3325" s="1">
        <f t="shared" ca="1" si="471"/>
        <v>6669.3904171479489</v>
      </c>
      <c r="J3325" s="1">
        <f t="shared" ca="1" si="472"/>
        <v>2.23581539263796</v>
      </c>
      <c r="K3325" s="5">
        <f t="shared" ca="1" si="468"/>
        <v>2.5233401205839501E-2</v>
      </c>
      <c r="L3325" s="1">
        <f t="shared" ca="1" si="466"/>
        <v>1.8498654924929921E-2</v>
      </c>
      <c r="M3325" s="1">
        <f t="shared" ca="1" si="473"/>
        <v>6669.4089158028737</v>
      </c>
      <c r="N3325" s="13">
        <f t="shared" ca="1" si="474"/>
        <v>2.2543140475627297</v>
      </c>
    </row>
    <row r="3326" spans="5:14" x14ac:dyDescent="0.15">
      <c r="E3326" s="2">
        <v>3322</v>
      </c>
      <c r="F3326" s="12">
        <f t="shared" ca="1" si="467"/>
        <v>0.88360190667340577</v>
      </c>
      <c r="G3326" s="1">
        <f t="shared" ca="1" si="469"/>
        <v>0.24749729918346663</v>
      </c>
      <c r="H3326" s="1">
        <f t="shared" ca="1" si="470"/>
        <v>6667.4020990544941</v>
      </c>
      <c r="I3326" s="1">
        <f t="shared" ca="1" si="471"/>
        <v>6669.4089158028737</v>
      </c>
      <c r="J3326" s="1">
        <f t="shared" ca="1" si="472"/>
        <v>2.006816748379606</v>
      </c>
      <c r="K3326" s="5">
        <f t="shared" ca="1" si="468"/>
        <v>0.10440529442452751</v>
      </c>
      <c r="L3326" s="1">
        <f t="shared" ca="1" si="466"/>
        <v>0.11201659467144182</v>
      </c>
      <c r="M3326" s="1">
        <f t="shared" ca="1" si="473"/>
        <v>6669.520932397545</v>
      </c>
      <c r="N3326" s="13">
        <f t="shared" ca="1" si="474"/>
        <v>2.1188333430509374</v>
      </c>
    </row>
    <row r="3327" spans="5:14" x14ac:dyDescent="0.15">
      <c r="E3327" s="2">
        <v>3323</v>
      </c>
      <c r="F3327" s="12">
        <f t="shared" ca="1" si="467"/>
        <v>0.60053775548500521</v>
      </c>
      <c r="G3327" s="1">
        <f t="shared" ca="1" si="469"/>
        <v>1.0198595320494372</v>
      </c>
      <c r="H3327" s="1">
        <f t="shared" ca="1" si="470"/>
        <v>6668.421958586544</v>
      </c>
      <c r="I3327" s="1">
        <f t="shared" ca="1" si="471"/>
        <v>6669.520932397545</v>
      </c>
      <c r="J3327" s="1">
        <f t="shared" ca="1" si="472"/>
        <v>1.0989738110010876</v>
      </c>
      <c r="K3327" s="5">
        <f t="shared" ca="1" si="468"/>
        <v>0.58406067143613205</v>
      </c>
      <c r="L3327" s="1">
        <f t="shared" ca="1" si="466"/>
        <v>1.3152155294319352</v>
      </c>
      <c r="M3327" s="1">
        <f t="shared" ca="1" si="473"/>
        <v>6670.836147926977</v>
      </c>
      <c r="N3327" s="13">
        <f t="shared" ca="1" si="474"/>
        <v>2.4141893404330403</v>
      </c>
    </row>
    <row r="3328" spans="5:14" x14ac:dyDescent="0.15">
      <c r="E3328" s="2">
        <v>3324</v>
      </c>
      <c r="F3328" s="12">
        <f t="shared" ca="1" si="467"/>
        <v>0.53622386796331678</v>
      </c>
      <c r="G3328" s="1">
        <f t="shared" ca="1" si="469"/>
        <v>1.2464070819960908</v>
      </c>
      <c r="H3328" s="1">
        <f t="shared" ca="1" si="470"/>
        <v>6669.66836566854</v>
      </c>
      <c r="I3328" s="1">
        <f t="shared" ca="1" si="471"/>
        <v>6670.836147926977</v>
      </c>
      <c r="J3328" s="1">
        <f t="shared" ca="1" si="472"/>
        <v>1.1677822584370006</v>
      </c>
      <c r="K3328" s="5">
        <f t="shared" ca="1" si="468"/>
        <v>0.10258507178594634</v>
      </c>
      <c r="L3328" s="1">
        <f t="shared" ca="1" si="466"/>
        <v>0.10950520883500257</v>
      </c>
      <c r="M3328" s="1">
        <f t="shared" ca="1" si="473"/>
        <v>6670.9456531358119</v>
      </c>
      <c r="N3328" s="13">
        <f t="shared" ca="1" si="474"/>
        <v>1.2772874672718899</v>
      </c>
    </row>
    <row r="3329" spans="5:14" x14ac:dyDescent="0.15">
      <c r="E3329" s="2">
        <v>3325</v>
      </c>
      <c r="F3329" s="12">
        <f t="shared" ca="1" si="467"/>
        <v>0.16122767361920931</v>
      </c>
      <c r="G3329" s="1">
        <f t="shared" ca="1" si="469"/>
        <v>3.6498755821358388</v>
      </c>
      <c r="H3329" s="1">
        <f t="shared" ca="1" si="470"/>
        <v>6673.3182412506758</v>
      </c>
      <c r="I3329" s="1">
        <f t="shared" ca="1" si="471"/>
        <v>6673.3182412506758</v>
      </c>
      <c r="J3329" s="1">
        <f t="shared" ca="1" si="472"/>
        <v>0</v>
      </c>
      <c r="K3329" s="5">
        <f t="shared" ca="1" si="468"/>
        <v>0.42765745740568206</v>
      </c>
      <c r="L3329" s="1">
        <f t="shared" ca="1" si="466"/>
        <v>0.77933844919470507</v>
      </c>
      <c r="M3329" s="1">
        <f t="shared" ca="1" si="473"/>
        <v>6674.09757969987</v>
      </c>
      <c r="N3329" s="13">
        <f t="shared" ca="1" si="474"/>
        <v>0.7793384491942561</v>
      </c>
    </row>
    <row r="3330" spans="5:14" x14ac:dyDescent="0.15">
      <c r="E3330" s="2">
        <v>3326</v>
      </c>
      <c r="F3330" s="12">
        <f t="shared" ca="1" si="467"/>
        <v>0.45629453007054022</v>
      </c>
      <c r="G3330" s="1">
        <f t="shared" ca="1" si="469"/>
        <v>1.5692335573868246</v>
      </c>
      <c r="H3330" s="1">
        <f t="shared" ca="1" si="470"/>
        <v>6674.8874748080625</v>
      </c>
      <c r="I3330" s="1">
        <f t="shared" ca="1" si="471"/>
        <v>6674.8874748080625</v>
      </c>
      <c r="J3330" s="1">
        <f t="shared" ca="1" si="472"/>
        <v>0</v>
      </c>
      <c r="K3330" s="5">
        <f t="shared" ca="1" si="468"/>
        <v>0.19415098327029989</v>
      </c>
      <c r="L3330" s="1">
        <f t="shared" ca="1" si="466"/>
        <v>0.2527712243265206</v>
      </c>
      <c r="M3330" s="1">
        <f t="shared" ca="1" si="473"/>
        <v>6675.1402460323889</v>
      </c>
      <c r="N3330" s="13">
        <f t="shared" ca="1" si="474"/>
        <v>0.25277122432635224</v>
      </c>
    </row>
    <row r="3331" spans="5:14" x14ac:dyDescent="0.15">
      <c r="E3331" s="2">
        <v>3327</v>
      </c>
      <c r="F3331" s="12">
        <f t="shared" ca="1" si="467"/>
        <v>0.38718806821675811</v>
      </c>
      <c r="G3331" s="1">
        <f t="shared" ca="1" si="469"/>
        <v>1.8976894792208348</v>
      </c>
      <c r="H3331" s="1">
        <f t="shared" ca="1" si="470"/>
        <v>6676.7851642872829</v>
      </c>
      <c r="I3331" s="1">
        <f t="shared" ca="1" si="471"/>
        <v>6676.7851642872829</v>
      </c>
      <c r="J3331" s="1">
        <f t="shared" ca="1" si="472"/>
        <v>0</v>
      </c>
      <c r="K3331" s="5">
        <f t="shared" ca="1" si="468"/>
        <v>0.70783193603033001</v>
      </c>
      <c r="L3331" s="1">
        <f t="shared" ca="1" si="466"/>
        <v>1.933381816625847</v>
      </c>
      <c r="M3331" s="1">
        <f t="shared" ca="1" si="473"/>
        <v>6678.7185461039089</v>
      </c>
      <c r="N3331" s="13">
        <f t="shared" ca="1" si="474"/>
        <v>1.9333818166260244</v>
      </c>
    </row>
    <row r="3332" spans="5:14" x14ac:dyDescent="0.15">
      <c r="E3332" s="2">
        <v>3328</v>
      </c>
      <c r="F3332" s="12">
        <f t="shared" ca="1" si="467"/>
        <v>0.41035711052728696</v>
      </c>
      <c r="G3332" s="1">
        <f t="shared" ca="1" si="469"/>
        <v>1.7814549941984441</v>
      </c>
      <c r="H3332" s="1">
        <f t="shared" ca="1" si="470"/>
        <v>6678.5666192814815</v>
      </c>
      <c r="I3332" s="1">
        <f t="shared" ca="1" si="471"/>
        <v>6678.7185461039089</v>
      </c>
      <c r="J3332" s="1">
        <f t="shared" ca="1" si="472"/>
        <v>0.15192682242741284</v>
      </c>
      <c r="K3332" s="5">
        <f t="shared" ca="1" si="468"/>
        <v>0.44196273436121547</v>
      </c>
      <c r="L3332" s="1">
        <f t="shared" ca="1" si="466"/>
        <v>0.82070745769095266</v>
      </c>
      <c r="M3332" s="1">
        <f t="shared" ca="1" si="473"/>
        <v>6679.5392535616002</v>
      </c>
      <c r="N3332" s="13">
        <f t="shared" ca="1" si="474"/>
        <v>0.97263428011865471</v>
      </c>
    </row>
    <row r="3333" spans="5:14" x14ac:dyDescent="0.15">
      <c r="E3333" s="2">
        <v>3329</v>
      </c>
      <c r="F3333" s="12">
        <f t="shared" ca="1" si="467"/>
        <v>0.85396740075217326</v>
      </c>
      <c r="G3333" s="1">
        <f t="shared" ca="1" si="469"/>
        <v>0.31572451668699081</v>
      </c>
      <c r="H3333" s="1">
        <f t="shared" ca="1" si="470"/>
        <v>6678.8823437981682</v>
      </c>
      <c r="I3333" s="1">
        <f t="shared" ca="1" si="471"/>
        <v>6679.5392535616002</v>
      </c>
      <c r="J3333" s="1">
        <f t="shared" ca="1" si="472"/>
        <v>0.65690976343194052</v>
      </c>
      <c r="K3333" s="5">
        <f t="shared" ca="1" si="468"/>
        <v>0.24977647297183447</v>
      </c>
      <c r="L3333" s="1">
        <f t="shared" ca="1" si="466"/>
        <v>0.35611020578636493</v>
      </c>
      <c r="M3333" s="1">
        <f t="shared" ca="1" si="473"/>
        <v>6679.8953637673867</v>
      </c>
      <c r="N3333" s="13">
        <f t="shared" ca="1" si="474"/>
        <v>1.013019969218476</v>
      </c>
    </row>
    <row r="3334" spans="5:14" x14ac:dyDescent="0.15">
      <c r="E3334" s="2">
        <v>3330</v>
      </c>
      <c r="F3334" s="12">
        <f t="shared" ca="1" si="467"/>
        <v>0.93817321100633755</v>
      </c>
      <c r="G3334" s="1">
        <f t="shared" ca="1" si="469"/>
        <v>0.12764137420397689</v>
      </c>
      <c r="H3334" s="1">
        <f t="shared" ca="1" si="470"/>
        <v>6679.0099851723726</v>
      </c>
      <c r="I3334" s="1">
        <f t="shared" ca="1" si="471"/>
        <v>6679.8953637673867</v>
      </c>
      <c r="J3334" s="1">
        <f t="shared" ca="1" si="472"/>
        <v>0.88537859501411731</v>
      </c>
      <c r="K3334" s="5">
        <f t="shared" ca="1" si="468"/>
        <v>0.83996191020445909</v>
      </c>
      <c r="L3334" s="1">
        <f t="shared" ref="L3334:L3397" ca="1" si="475">_xlfn.GAMMA.INV(K3334, 0.8, 2)</f>
        <v>3.0215637778994839</v>
      </c>
      <c r="M3334" s="1">
        <f t="shared" ca="1" si="473"/>
        <v>6682.9169275452859</v>
      </c>
      <c r="N3334" s="13">
        <f t="shared" ca="1" si="474"/>
        <v>3.9069423729133632</v>
      </c>
    </row>
    <row r="3335" spans="5:14" x14ac:dyDescent="0.15">
      <c r="E3335" s="2">
        <v>3331</v>
      </c>
      <c r="F3335" s="12">
        <f t="shared" ref="F3335:F3398" ca="1" si="476">RAND()</f>
        <v>0.88713721873655593</v>
      </c>
      <c r="G3335" s="1">
        <f t="shared" ca="1" si="469"/>
        <v>0.23951121764321248</v>
      </c>
      <c r="H3335" s="1">
        <f t="shared" ca="1" si="470"/>
        <v>6679.2494963900162</v>
      </c>
      <c r="I3335" s="1">
        <f t="shared" ca="1" si="471"/>
        <v>6682.9169275452859</v>
      </c>
      <c r="J3335" s="1">
        <f t="shared" ca="1" si="472"/>
        <v>3.6674311552696963</v>
      </c>
      <c r="K3335" s="5">
        <f t="shared" ref="K3335:K3398" ca="1" si="477">RAND()</f>
        <v>0.97954576833606077</v>
      </c>
      <c r="L3335" s="1">
        <f t="shared" ca="1" si="475"/>
        <v>6.8882916481362972</v>
      </c>
      <c r="M3335" s="1">
        <f t="shared" ca="1" si="473"/>
        <v>6689.8052191934221</v>
      </c>
      <c r="N3335" s="13">
        <f t="shared" ca="1" si="474"/>
        <v>10.555722803405843</v>
      </c>
    </row>
    <row r="3336" spans="5:14" x14ac:dyDescent="0.15">
      <c r="E3336" s="2">
        <v>3332</v>
      </c>
      <c r="F3336" s="12">
        <f t="shared" ca="1" si="476"/>
        <v>0.24278359430132379</v>
      </c>
      <c r="G3336" s="1">
        <f t="shared" ca="1" si="469"/>
        <v>2.8311695817102076</v>
      </c>
      <c r="H3336" s="1">
        <f t="shared" ca="1" si="470"/>
        <v>6682.0806659717264</v>
      </c>
      <c r="I3336" s="1">
        <f t="shared" ca="1" si="471"/>
        <v>6689.8052191934221</v>
      </c>
      <c r="J3336" s="1">
        <f t="shared" ca="1" si="472"/>
        <v>7.7245532216957145</v>
      </c>
      <c r="K3336" s="5">
        <f t="shared" ca="1" si="477"/>
        <v>6.8942077598013185E-3</v>
      </c>
      <c r="L3336" s="1">
        <f t="shared" ca="1" si="475"/>
        <v>3.639026434566579E-3</v>
      </c>
      <c r="M3336" s="1">
        <f t="shared" ca="1" si="473"/>
        <v>6689.808858219857</v>
      </c>
      <c r="N3336" s="13">
        <f t="shared" ca="1" si="474"/>
        <v>7.7281922481306538</v>
      </c>
    </row>
    <row r="3337" spans="5:14" x14ac:dyDescent="0.15">
      <c r="E3337" s="2">
        <v>3333</v>
      </c>
      <c r="F3337" s="12">
        <f t="shared" ca="1" si="476"/>
        <v>0.61646103606007918</v>
      </c>
      <c r="G3337" s="1">
        <f t="shared" ca="1" si="469"/>
        <v>0.96752032044815817</v>
      </c>
      <c r="H3337" s="1">
        <f t="shared" ca="1" si="470"/>
        <v>6683.0481862921743</v>
      </c>
      <c r="I3337" s="1">
        <f t="shared" ca="1" si="471"/>
        <v>6689.808858219857</v>
      </c>
      <c r="J3337" s="1">
        <f t="shared" ca="1" si="472"/>
        <v>6.7606719276827789</v>
      </c>
      <c r="K3337" s="5">
        <f t="shared" ca="1" si="477"/>
        <v>0.67436655465736173</v>
      </c>
      <c r="L3337" s="1">
        <f t="shared" ca="1" si="475"/>
        <v>1.7415099990956824</v>
      </c>
      <c r="M3337" s="1">
        <f t="shared" ca="1" si="473"/>
        <v>6691.5503682189528</v>
      </c>
      <c r="N3337" s="13">
        <f t="shared" ca="1" si="474"/>
        <v>8.5021819267785759</v>
      </c>
    </row>
    <row r="3338" spans="5:14" x14ac:dyDescent="0.15">
      <c r="E3338" s="2">
        <v>3334</v>
      </c>
      <c r="F3338" s="12">
        <f t="shared" ca="1" si="476"/>
        <v>0.94247937161429207</v>
      </c>
      <c r="G3338" s="1">
        <f t="shared" ca="1" si="469"/>
        <v>0.11848249356176045</v>
      </c>
      <c r="H3338" s="1">
        <f t="shared" ca="1" si="470"/>
        <v>6683.166668785736</v>
      </c>
      <c r="I3338" s="1">
        <f t="shared" ca="1" si="471"/>
        <v>6691.5503682189528</v>
      </c>
      <c r="J3338" s="1">
        <f t="shared" ca="1" si="472"/>
        <v>8.3836994332168615</v>
      </c>
      <c r="K3338" s="5">
        <f t="shared" ca="1" si="477"/>
        <v>0.33786448410696324</v>
      </c>
      <c r="L3338" s="1">
        <f t="shared" ca="1" si="475"/>
        <v>0.54639809207919232</v>
      </c>
      <c r="M3338" s="1">
        <f t="shared" ca="1" si="473"/>
        <v>6692.0967663110323</v>
      </c>
      <c r="N3338" s="13">
        <f t="shared" ca="1" si="474"/>
        <v>8.9300975252963326</v>
      </c>
    </row>
    <row r="3339" spans="5:14" x14ac:dyDescent="0.15">
      <c r="E3339" s="2">
        <v>3335</v>
      </c>
      <c r="F3339" s="12">
        <f t="shared" ca="1" si="476"/>
        <v>0.53757157434969549</v>
      </c>
      <c r="G3339" s="1">
        <f t="shared" ca="1" si="469"/>
        <v>1.2413867325294135</v>
      </c>
      <c r="H3339" s="1">
        <f t="shared" ca="1" si="470"/>
        <v>6684.4080555182654</v>
      </c>
      <c r="I3339" s="1">
        <f t="shared" ca="1" si="471"/>
        <v>6692.0967663110323</v>
      </c>
      <c r="J3339" s="1">
        <f t="shared" ca="1" si="472"/>
        <v>7.6887107927668694</v>
      </c>
      <c r="K3339" s="5">
        <f t="shared" ca="1" si="477"/>
        <v>0.83729424515852535</v>
      </c>
      <c r="L3339" s="1">
        <f t="shared" ca="1" si="475"/>
        <v>2.9912644797492254</v>
      </c>
      <c r="M3339" s="1">
        <f t="shared" ca="1" si="473"/>
        <v>6695.0880307907819</v>
      </c>
      <c r="N3339" s="13">
        <f t="shared" ca="1" si="474"/>
        <v>10.679975272516458</v>
      </c>
    </row>
    <row r="3340" spans="5:14" x14ac:dyDescent="0.15">
      <c r="E3340" s="2">
        <v>3336</v>
      </c>
      <c r="F3340" s="12">
        <f t="shared" ca="1" si="476"/>
        <v>0.51915898043307052</v>
      </c>
      <c r="G3340" s="1">
        <f t="shared" ca="1" si="469"/>
        <v>1.3110902440851184</v>
      </c>
      <c r="H3340" s="1">
        <f t="shared" ca="1" si="470"/>
        <v>6685.7191457623503</v>
      </c>
      <c r="I3340" s="1">
        <f t="shared" ca="1" si="471"/>
        <v>6695.0880307907819</v>
      </c>
      <c r="J3340" s="1">
        <f t="shared" ca="1" si="472"/>
        <v>9.3688850284315777</v>
      </c>
      <c r="K3340" s="5">
        <f t="shared" ca="1" si="477"/>
        <v>0.20784985568493286</v>
      </c>
      <c r="L3340" s="1">
        <f t="shared" ca="1" si="475"/>
        <v>0.27707373417252767</v>
      </c>
      <c r="M3340" s="1">
        <f t="shared" ca="1" si="473"/>
        <v>6695.3651045249544</v>
      </c>
      <c r="N3340" s="13">
        <f t="shared" ca="1" si="474"/>
        <v>9.6459587626040957</v>
      </c>
    </row>
    <row r="3341" spans="5:14" x14ac:dyDescent="0.15">
      <c r="E3341" s="2">
        <v>3337</v>
      </c>
      <c r="F3341" s="12">
        <f t="shared" ca="1" si="476"/>
        <v>0.39993671064582925</v>
      </c>
      <c r="G3341" s="1">
        <f t="shared" ca="1" si="469"/>
        <v>1.8328979355564445</v>
      </c>
      <c r="H3341" s="1">
        <f t="shared" ca="1" si="470"/>
        <v>6687.5520436979068</v>
      </c>
      <c r="I3341" s="1">
        <f t="shared" ca="1" si="471"/>
        <v>6695.3651045249544</v>
      </c>
      <c r="J3341" s="1">
        <f t="shared" ca="1" si="472"/>
        <v>7.8130608270475932</v>
      </c>
      <c r="K3341" s="5">
        <f t="shared" ca="1" si="477"/>
        <v>0.44599998110714811</v>
      </c>
      <c r="L3341" s="1">
        <f t="shared" ca="1" si="475"/>
        <v>0.83261765486435857</v>
      </c>
      <c r="M3341" s="1">
        <f t="shared" ca="1" si="473"/>
        <v>6696.1977221798188</v>
      </c>
      <c r="N3341" s="13">
        <f t="shared" ca="1" si="474"/>
        <v>8.6456784819120003</v>
      </c>
    </row>
    <row r="3342" spans="5:14" x14ac:dyDescent="0.15">
      <c r="E3342" s="2">
        <v>3338</v>
      </c>
      <c r="F3342" s="12">
        <f t="shared" ca="1" si="476"/>
        <v>8.6544739128439074E-2</v>
      </c>
      <c r="G3342" s="1">
        <f t="shared" ca="1" si="469"/>
        <v>4.8941875667927741</v>
      </c>
      <c r="H3342" s="1">
        <f t="shared" ca="1" si="470"/>
        <v>6692.4462312646992</v>
      </c>
      <c r="I3342" s="1">
        <f t="shared" ca="1" si="471"/>
        <v>6696.1977221798188</v>
      </c>
      <c r="J3342" s="1">
        <f t="shared" ca="1" si="472"/>
        <v>3.7514909151195752</v>
      </c>
      <c r="K3342" s="5">
        <f t="shared" ca="1" si="477"/>
        <v>0.66536304214208564</v>
      </c>
      <c r="L3342" s="1">
        <f t="shared" ca="1" si="475"/>
        <v>1.6935157539853227</v>
      </c>
      <c r="M3342" s="1">
        <f t="shared" ca="1" si="473"/>
        <v>6697.8912379338044</v>
      </c>
      <c r="N3342" s="13">
        <f t="shared" ca="1" si="474"/>
        <v>5.4450066691051688</v>
      </c>
    </row>
    <row r="3343" spans="5:14" x14ac:dyDescent="0.15">
      <c r="E3343" s="2">
        <v>3339</v>
      </c>
      <c r="F3343" s="12">
        <f t="shared" ca="1" si="476"/>
        <v>0.16985320686544503</v>
      </c>
      <c r="G3343" s="1">
        <f t="shared" ca="1" si="469"/>
        <v>3.5456414079601353</v>
      </c>
      <c r="H3343" s="1">
        <f t="shared" ca="1" si="470"/>
        <v>6695.9918726726592</v>
      </c>
      <c r="I3343" s="1">
        <f t="shared" ca="1" si="471"/>
        <v>6697.8912379338044</v>
      </c>
      <c r="J3343" s="1">
        <f t="shared" ca="1" si="472"/>
        <v>1.899365261145249</v>
      </c>
      <c r="K3343" s="5">
        <f t="shared" ca="1" si="477"/>
        <v>0.84205809175964863</v>
      </c>
      <c r="L3343" s="1">
        <f t="shared" ca="1" si="475"/>
        <v>3.045742343210613</v>
      </c>
      <c r="M3343" s="1">
        <f t="shared" ca="1" si="473"/>
        <v>6700.9369802770152</v>
      </c>
      <c r="N3343" s="13">
        <f t="shared" ca="1" si="474"/>
        <v>4.9451076043560533</v>
      </c>
    </row>
    <row r="3344" spans="5:14" x14ac:dyDescent="0.15">
      <c r="E3344" s="2">
        <v>3340</v>
      </c>
      <c r="F3344" s="12">
        <f t="shared" ca="1" si="476"/>
        <v>0.63411933567041867</v>
      </c>
      <c r="G3344" s="1">
        <f t="shared" ca="1" si="469"/>
        <v>0.91103623129564726</v>
      </c>
      <c r="H3344" s="1">
        <f t="shared" ca="1" si="470"/>
        <v>6696.902908903955</v>
      </c>
      <c r="I3344" s="1">
        <f t="shared" ca="1" si="471"/>
        <v>6700.9369802770152</v>
      </c>
      <c r="J3344" s="1">
        <f t="shared" ca="1" si="472"/>
        <v>4.0340713730602147</v>
      </c>
      <c r="K3344" s="5">
        <f t="shared" ca="1" si="477"/>
        <v>0.7045593473775339</v>
      </c>
      <c r="L3344" s="1">
        <f t="shared" ca="1" si="475"/>
        <v>1.9136007366781564</v>
      </c>
      <c r="M3344" s="1">
        <f t="shared" ca="1" si="473"/>
        <v>6702.850581013693</v>
      </c>
      <c r="N3344" s="13">
        <f t="shared" ca="1" si="474"/>
        <v>5.9476721097380505</v>
      </c>
    </row>
    <row r="3345" spans="5:14" x14ac:dyDescent="0.15">
      <c r="E3345" s="2">
        <v>3341</v>
      </c>
      <c r="F3345" s="12">
        <f t="shared" ca="1" si="476"/>
        <v>0.9058214617633582</v>
      </c>
      <c r="G3345" s="1">
        <f t="shared" ca="1" si="469"/>
        <v>0.19782610885957502</v>
      </c>
      <c r="H3345" s="1">
        <f t="shared" ca="1" si="470"/>
        <v>6697.1007350128148</v>
      </c>
      <c r="I3345" s="1">
        <f t="shared" ca="1" si="471"/>
        <v>6702.850581013693</v>
      </c>
      <c r="J3345" s="1">
        <f t="shared" ca="1" si="472"/>
        <v>5.7498460008782786</v>
      </c>
      <c r="K3345" s="5">
        <f t="shared" ca="1" si="477"/>
        <v>0.71518738224802447</v>
      </c>
      <c r="L3345" s="1">
        <f t="shared" ca="1" si="475"/>
        <v>1.9787220360849898</v>
      </c>
      <c r="M3345" s="1">
        <f t="shared" ca="1" si="473"/>
        <v>6704.829303049778</v>
      </c>
      <c r="N3345" s="13">
        <f t="shared" ca="1" si="474"/>
        <v>7.7285680369632246</v>
      </c>
    </row>
    <row r="3346" spans="5:14" x14ac:dyDescent="0.15">
      <c r="E3346" s="2">
        <v>3342</v>
      </c>
      <c r="F3346" s="12">
        <f t="shared" ca="1" si="476"/>
        <v>0.72422656636421812</v>
      </c>
      <c r="G3346" s="1">
        <f t="shared" ca="1" si="469"/>
        <v>0.6453019971676569</v>
      </c>
      <c r="H3346" s="1">
        <f t="shared" ca="1" si="470"/>
        <v>6697.7460370099825</v>
      </c>
      <c r="I3346" s="1">
        <f t="shared" ca="1" si="471"/>
        <v>6704.829303049778</v>
      </c>
      <c r="J3346" s="1">
        <f t="shared" ca="1" si="472"/>
        <v>7.0832660397954896</v>
      </c>
      <c r="K3346" s="5">
        <f t="shared" ca="1" si="477"/>
        <v>0.71506441448673941</v>
      </c>
      <c r="L3346" s="1">
        <f t="shared" ca="1" si="475"/>
        <v>1.9779537824016513</v>
      </c>
      <c r="M3346" s="1">
        <f t="shared" ca="1" si="473"/>
        <v>6706.8072568321795</v>
      </c>
      <c r="N3346" s="13">
        <f t="shared" ca="1" si="474"/>
        <v>9.0612198221970175</v>
      </c>
    </row>
    <row r="3347" spans="5:14" x14ac:dyDescent="0.15">
      <c r="E3347" s="2">
        <v>3343</v>
      </c>
      <c r="F3347" s="12">
        <f t="shared" ca="1" si="476"/>
        <v>0.15132919255229849</v>
      </c>
      <c r="G3347" s="1">
        <f t="shared" ca="1" si="469"/>
        <v>3.7765954639449237</v>
      </c>
      <c r="H3347" s="1">
        <f t="shared" ca="1" si="470"/>
        <v>6701.5226324739278</v>
      </c>
      <c r="I3347" s="1">
        <f t="shared" ca="1" si="471"/>
        <v>6706.8072568321795</v>
      </c>
      <c r="J3347" s="1">
        <f t="shared" ca="1" si="472"/>
        <v>5.2846243582516763</v>
      </c>
      <c r="K3347" s="5">
        <f t="shared" ca="1" si="477"/>
        <v>0.78510228966981344</v>
      </c>
      <c r="L3347" s="1">
        <f t="shared" ca="1" si="475"/>
        <v>2.4844835195520245</v>
      </c>
      <c r="M3347" s="1">
        <f t="shared" ca="1" si="473"/>
        <v>6709.2917403517313</v>
      </c>
      <c r="N3347" s="13">
        <f t="shared" ca="1" si="474"/>
        <v>7.7691078778034353</v>
      </c>
    </row>
    <row r="3348" spans="5:14" x14ac:dyDescent="0.15">
      <c r="E3348" s="2">
        <v>3344</v>
      </c>
      <c r="F3348" s="12">
        <f t="shared" ca="1" si="476"/>
        <v>0.57607502588314718</v>
      </c>
      <c r="G3348" s="1">
        <f t="shared" ca="1" si="469"/>
        <v>1.1030347469982271</v>
      </c>
      <c r="H3348" s="1">
        <f t="shared" ca="1" si="470"/>
        <v>6702.6256672209265</v>
      </c>
      <c r="I3348" s="1">
        <f t="shared" ca="1" si="471"/>
        <v>6709.2917403517313</v>
      </c>
      <c r="J3348" s="1">
        <f t="shared" ca="1" si="472"/>
        <v>6.6660731308047616</v>
      </c>
      <c r="K3348" s="5">
        <f t="shared" ca="1" si="477"/>
        <v>0.20784243901499588</v>
      </c>
      <c r="L3348" s="1">
        <f t="shared" ca="1" si="475"/>
        <v>0.2770603758184072</v>
      </c>
      <c r="M3348" s="1">
        <f t="shared" ca="1" si="473"/>
        <v>6709.5688007275494</v>
      </c>
      <c r="N3348" s="13">
        <f t="shared" ca="1" si="474"/>
        <v>6.9431335066228712</v>
      </c>
    </row>
    <row r="3349" spans="5:14" x14ac:dyDescent="0.15">
      <c r="E3349" s="2">
        <v>3345</v>
      </c>
      <c r="F3349" s="12">
        <f t="shared" ca="1" si="476"/>
        <v>0.97724814967996732</v>
      </c>
      <c r="G3349" s="1">
        <f t="shared" ca="1" si="469"/>
        <v>4.6029335411257782E-2</v>
      </c>
      <c r="H3349" s="1">
        <f t="shared" ca="1" si="470"/>
        <v>6702.6716965563373</v>
      </c>
      <c r="I3349" s="1">
        <f t="shared" ca="1" si="471"/>
        <v>6709.5688007275494</v>
      </c>
      <c r="J3349" s="1">
        <f t="shared" ca="1" si="472"/>
        <v>6.8971041712120496</v>
      </c>
      <c r="K3349" s="5">
        <f t="shared" ca="1" si="477"/>
        <v>0.37239267583317082</v>
      </c>
      <c r="L3349" s="1">
        <f t="shared" ca="1" si="475"/>
        <v>0.63085947150252641</v>
      </c>
      <c r="M3349" s="1">
        <f t="shared" ca="1" si="473"/>
        <v>6710.1996601990522</v>
      </c>
      <c r="N3349" s="13">
        <f t="shared" ca="1" si="474"/>
        <v>7.5279636427148944</v>
      </c>
    </row>
    <row r="3350" spans="5:14" x14ac:dyDescent="0.15">
      <c r="E3350" s="2">
        <v>3346</v>
      </c>
      <c r="F3350" s="12">
        <f t="shared" ca="1" si="476"/>
        <v>0.42838678806091923</v>
      </c>
      <c r="G3350" s="1">
        <f t="shared" ca="1" si="469"/>
        <v>1.6954575621560892</v>
      </c>
      <c r="H3350" s="1">
        <f t="shared" ca="1" si="470"/>
        <v>6704.3671541184931</v>
      </c>
      <c r="I3350" s="1">
        <f t="shared" ca="1" si="471"/>
        <v>6710.1996601990522</v>
      </c>
      <c r="J3350" s="1">
        <f t="shared" ca="1" si="472"/>
        <v>5.832506080559142</v>
      </c>
      <c r="K3350" s="5">
        <f t="shared" ca="1" si="477"/>
        <v>5.1152436846554128E-2</v>
      </c>
      <c r="L3350" s="1">
        <f t="shared" ca="1" si="475"/>
        <v>4.5076427173478283E-2</v>
      </c>
      <c r="M3350" s="1">
        <f t="shared" ca="1" si="473"/>
        <v>6710.2447366262259</v>
      </c>
      <c r="N3350" s="13">
        <f t="shared" ca="1" si="474"/>
        <v>5.8775825077327681</v>
      </c>
    </row>
    <row r="3351" spans="5:14" x14ac:dyDescent="0.15">
      <c r="E3351" s="2">
        <v>3347</v>
      </c>
      <c r="F3351" s="12">
        <f t="shared" ca="1" si="476"/>
        <v>0.19375262455789199</v>
      </c>
      <c r="G3351" s="1">
        <f t="shared" ca="1" si="469"/>
        <v>3.2823461294703589</v>
      </c>
      <c r="H3351" s="1">
        <f t="shared" ca="1" si="470"/>
        <v>6707.6495002479633</v>
      </c>
      <c r="I3351" s="1">
        <f t="shared" ca="1" si="471"/>
        <v>6710.2447366262259</v>
      </c>
      <c r="J3351" s="1">
        <f t="shared" ca="1" si="472"/>
        <v>2.595236378262598</v>
      </c>
      <c r="K3351" s="5">
        <f t="shared" ca="1" si="477"/>
        <v>0.16572502639243547</v>
      </c>
      <c r="L3351" s="1">
        <f t="shared" ca="1" si="475"/>
        <v>0.20470117553987266</v>
      </c>
      <c r="M3351" s="1">
        <f t="shared" ca="1" si="473"/>
        <v>6710.4494378017662</v>
      </c>
      <c r="N3351" s="13">
        <f t="shared" ca="1" si="474"/>
        <v>2.7999375538029199</v>
      </c>
    </row>
    <row r="3352" spans="5:14" x14ac:dyDescent="0.15">
      <c r="E3352" s="2">
        <v>3348</v>
      </c>
      <c r="F3352" s="12">
        <f t="shared" ca="1" si="476"/>
        <v>0.97323617096894133</v>
      </c>
      <c r="G3352" s="1">
        <f t="shared" ca="1" si="469"/>
        <v>5.4257003435358261E-2</v>
      </c>
      <c r="H3352" s="1">
        <f t="shared" ca="1" si="470"/>
        <v>6707.7037572513982</v>
      </c>
      <c r="I3352" s="1">
        <f t="shared" ca="1" si="471"/>
        <v>6710.4494378017662</v>
      </c>
      <c r="J3352" s="1">
        <f t="shared" ca="1" si="472"/>
        <v>2.7456805503679789</v>
      </c>
      <c r="K3352" s="5">
        <f t="shared" ca="1" si="477"/>
        <v>0.28816553387766963</v>
      </c>
      <c r="L3352" s="1">
        <f t="shared" ca="1" si="475"/>
        <v>0.43483502733410467</v>
      </c>
      <c r="M3352" s="1">
        <f t="shared" ca="1" si="473"/>
        <v>6710.8842728291002</v>
      </c>
      <c r="N3352" s="13">
        <f t="shared" ca="1" si="474"/>
        <v>3.1805155777019536</v>
      </c>
    </row>
    <row r="3353" spans="5:14" x14ac:dyDescent="0.15">
      <c r="E3353" s="2">
        <v>3349</v>
      </c>
      <c r="F3353" s="12">
        <f t="shared" ca="1" si="476"/>
        <v>0.92930328244772331</v>
      </c>
      <c r="G3353" s="1">
        <f t="shared" ca="1" si="469"/>
        <v>0.14664026450555245</v>
      </c>
      <c r="H3353" s="1">
        <f t="shared" ca="1" si="470"/>
        <v>6707.8503975159038</v>
      </c>
      <c r="I3353" s="1">
        <f t="shared" ca="1" si="471"/>
        <v>6710.8842728291002</v>
      </c>
      <c r="J3353" s="1">
        <f t="shared" ca="1" si="472"/>
        <v>3.033875313196404</v>
      </c>
      <c r="K3353" s="5">
        <f t="shared" ca="1" si="477"/>
        <v>0.21497299366137768</v>
      </c>
      <c r="L3353" s="1">
        <f t="shared" ca="1" si="475"/>
        <v>0.29000420577020658</v>
      </c>
      <c r="M3353" s="1">
        <f t="shared" ca="1" si="473"/>
        <v>6711.1742770348701</v>
      </c>
      <c r="N3353" s="13">
        <f t="shared" ca="1" si="474"/>
        <v>3.3238795189663506</v>
      </c>
    </row>
    <row r="3354" spans="5:14" x14ac:dyDescent="0.15">
      <c r="E3354" s="2">
        <v>3350</v>
      </c>
      <c r="F3354" s="12">
        <f t="shared" ca="1" si="476"/>
        <v>0.72006709006787928</v>
      </c>
      <c r="G3354" s="1">
        <f t="shared" ca="1" si="469"/>
        <v>0.6568217813265016</v>
      </c>
      <c r="H3354" s="1">
        <f t="shared" ca="1" si="470"/>
        <v>6708.5072192972302</v>
      </c>
      <c r="I3354" s="1">
        <f t="shared" ca="1" si="471"/>
        <v>6711.1742770348701</v>
      </c>
      <c r="J3354" s="1">
        <f t="shared" ca="1" si="472"/>
        <v>2.6670577376398796</v>
      </c>
      <c r="K3354" s="5">
        <f t="shared" ca="1" si="477"/>
        <v>0.16355814738096353</v>
      </c>
      <c r="L3354" s="1">
        <f t="shared" ca="1" si="475"/>
        <v>0.20116744472122111</v>
      </c>
      <c r="M3354" s="1">
        <f t="shared" ca="1" si="473"/>
        <v>6711.3754444795914</v>
      </c>
      <c r="N3354" s="13">
        <f t="shared" ca="1" si="474"/>
        <v>2.8682251823611296</v>
      </c>
    </row>
    <row r="3355" spans="5:14" x14ac:dyDescent="0.15">
      <c r="E3355" s="2">
        <v>3351</v>
      </c>
      <c r="F3355" s="12">
        <f t="shared" ca="1" si="476"/>
        <v>0.91214196273008386</v>
      </c>
      <c r="G3355" s="1">
        <f t="shared" ca="1" si="469"/>
        <v>0.1839192802669096</v>
      </c>
      <c r="H3355" s="1">
        <f t="shared" ca="1" si="470"/>
        <v>6708.6911385774974</v>
      </c>
      <c r="I3355" s="1">
        <f t="shared" ca="1" si="471"/>
        <v>6711.3754444795914</v>
      </c>
      <c r="J3355" s="1">
        <f t="shared" ca="1" si="472"/>
        <v>2.6843059020939108</v>
      </c>
      <c r="K3355" s="5">
        <f t="shared" ca="1" si="477"/>
        <v>0.23779561088786738</v>
      </c>
      <c r="L3355" s="1">
        <f t="shared" ca="1" si="475"/>
        <v>0.33279996969765285</v>
      </c>
      <c r="M3355" s="1">
        <f t="shared" ca="1" si="473"/>
        <v>6711.7082444492889</v>
      </c>
      <c r="N3355" s="13">
        <f t="shared" ca="1" si="474"/>
        <v>3.0171058717915002</v>
      </c>
    </row>
    <row r="3356" spans="5:14" x14ac:dyDescent="0.15">
      <c r="E3356" s="2">
        <v>3352</v>
      </c>
      <c r="F3356" s="12">
        <f t="shared" ca="1" si="476"/>
        <v>0.15787704082699805</v>
      </c>
      <c r="G3356" s="1">
        <f t="shared" ca="1" si="469"/>
        <v>3.6918775430830437</v>
      </c>
      <c r="H3356" s="1">
        <f t="shared" ca="1" si="470"/>
        <v>6712.3830161205806</v>
      </c>
      <c r="I3356" s="1">
        <f t="shared" ca="1" si="471"/>
        <v>6712.3830161205806</v>
      </c>
      <c r="J3356" s="1">
        <f t="shared" ca="1" si="472"/>
        <v>0</v>
      </c>
      <c r="K3356" s="5">
        <f t="shared" ca="1" si="477"/>
        <v>0.65664750502891489</v>
      </c>
      <c r="L3356" s="1">
        <f t="shared" ca="1" si="475"/>
        <v>1.6483745027829544</v>
      </c>
      <c r="M3356" s="1">
        <f t="shared" ca="1" si="473"/>
        <v>6714.0313906233632</v>
      </c>
      <c r="N3356" s="13">
        <f t="shared" ca="1" si="474"/>
        <v>1.6483745027826444</v>
      </c>
    </row>
    <row r="3357" spans="5:14" x14ac:dyDescent="0.15">
      <c r="E3357" s="2">
        <v>3353</v>
      </c>
      <c r="F3357" s="12">
        <f t="shared" ca="1" si="476"/>
        <v>0.65957366297075415</v>
      </c>
      <c r="G3357" s="1">
        <f t="shared" ca="1" si="469"/>
        <v>0.83232323576580214</v>
      </c>
      <c r="H3357" s="1">
        <f t="shared" ca="1" si="470"/>
        <v>6713.2153393563467</v>
      </c>
      <c r="I3357" s="1">
        <f t="shared" ca="1" si="471"/>
        <v>6714.0313906233632</v>
      </c>
      <c r="J3357" s="1">
        <f t="shared" ca="1" si="472"/>
        <v>0.81605126701651898</v>
      </c>
      <c r="K3357" s="5">
        <f t="shared" ca="1" si="477"/>
        <v>0.49586344423360962</v>
      </c>
      <c r="L3357" s="1">
        <f t="shared" ca="1" si="475"/>
        <v>0.98891855565860287</v>
      </c>
      <c r="M3357" s="1">
        <f t="shared" ca="1" si="473"/>
        <v>6715.0203091790218</v>
      </c>
      <c r="N3357" s="13">
        <f t="shared" ca="1" si="474"/>
        <v>1.8049698226750479</v>
      </c>
    </row>
    <row r="3358" spans="5:14" x14ac:dyDescent="0.15">
      <c r="E3358" s="2">
        <v>3354</v>
      </c>
      <c r="F3358" s="12">
        <f t="shared" ca="1" si="476"/>
        <v>0.34535380577540198</v>
      </c>
      <c r="G3358" s="1">
        <f t="shared" ca="1" si="469"/>
        <v>2.1263717269091811</v>
      </c>
      <c r="H3358" s="1">
        <f t="shared" ca="1" si="470"/>
        <v>6715.3417110832561</v>
      </c>
      <c r="I3358" s="1">
        <f t="shared" ca="1" si="471"/>
        <v>6715.3417110832561</v>
      </c>
      <c r="J3358" s="1">
        <f t="shared" ca="1" si="472"/>
        <v>0</v>
      </c>
      <c r="K3358" s="5">
        <f t="shared" ca="1" si="477"/>
        <v>0.13042006955137209</v>
      </c>
      <c r="L3358" s="1">
        <f t="shared" ca="1" si="475"/>
        <v>0.14945762217933795</v>
      </c>
      <c r="M3358" s="1">
        <f t="shared" ca="1" si="473"/>
        <v>6715.4911687054355</v>
      </c>
      <c r="N3358" s="13">
        <f t="shared" ca="1" si="474"/>
        <v>0.14945762217939773</v>
      </c>
    </row>
    <row r="3359" spans="5:14" x14ac:dyDescent="0.15">
      <c r="E3359" s="2">
        <v>3355</v>
      </c>
      <c r="F3359" s="12">
        <f t="shared" ca="1" si="476"/>
        <v>0.71452453973528374</v>
      </c>
      <c r="G3359" s="1">
        <f t="shared" ca="1" si="469"/>
        <v>0.67227587375240527</v>
      </c>
      <c r="H3359" s="1">
        <f t="shared" ca="1" si="470"/>
        <v>6716.0139869570085</v>
      </c>
      <c r="I3359" s="1">
        <f t="shared" ca="1" si="471"/>
        <v>6716.0139869570085</v>
      </c>
      <c r="J3359" s="1">
        <f t="shared" ca="1" si="472"/>
        <v>0</v>
      </c>
      <c r="K3359" s="5">
        <f t="shared" ca="1" si="477"/>
        <v>3.7205906742318828E-2</v>
      </c>
      <c r="L3359" s="1">
        <f t="shared" ca="1" si="475"/>
        <v>3.0153511554743998E-2</v>
      </c>
      <c r="M3359" s="1">
        <f t="shared" ca="1" si="473"/>
        <v>6716.0441404685635</v>
      </c>
      <c r="N3359" s="13">
        <f t="shared" ca="1" si="474"/>
        <v>3.0153511554999568E-2</v>
      </c>
    </row>
    <row r="3360" spans="5:14" x14ac:dyDescent="0.15">
      <c r="E3360" s="2">
        <v>3356</v>
      </c>
      <c r="F3360" s="12">
        <f t="shared" ca="1" si="476"/>
        <v>0.34572928771362765</v>
      </c>
      <c r="G3360" s="1">
        <f t="shared" ca="1" si="469"/>
        <v>2.1241984312304947</v>
      </c>
      <c r="H3360" s="1">
        <f t="shared" ca="1" si="470"/>
        <v>6718.1381853882385</v>
      </c>
      <c r="I3360" s="1">
        <f t="shared" ca="1" si="471"/>
        <v>6718.1381853882385</v>
      </c>
      <c r="J3360" s="1">
        <f t="shared" ca="1" si="472"/>
        <v>0</v>
      </c>
      <c r="K3360" s="5">
        <f t="shared" ca="1" si="477"/>
        <v>0.21016334318929075</v>
      </c>
      <c r="L3360" s="1">
        <f t="shared" ca="1" si="475"/>
        <v>0.28125126186557248</v>
      </c>
      <c r="M3360" s="1">
        <f t="shared" ca="1" si="473"/>
        <v>6718.4194366501042</v>
      </c>
      <c r="N3360" s="13">
        <f t="shared" ca="1" si="474"/>
        <v>0.28125126186569105</v>
      </c>
    </row>
    <row r="3361" spans="5:14" x14ac:dyDescent="0.15">
      <c r="E3361" s="2">
        <v>3357</v>
      </c>
      <c r="F3361" s="12">
        <f t="shared" ca="1" si="476"/>
        <v>0.8051162660725073</v>
      </c>
      <c r="G3361" s="1">
        <f t="shared" ca="1" si="469"/>
        <v>0.43353716417766458</v>
      </c>
      <c r="H3361" s="1">
        <f t="shared" ca="1" si="470"/>
        <v>6718.5717225524158</v>
      </c>
      <c r="I3361" s="1">
        <f t="shared" ca="1" si="471"/>
        <v>6718.5717225524158</v>
      </c>
      <c r="J3361" s="1">
        <f t="shared" ca="1" si="472"/>
        <v>0</v>
      </c>
      <c r="K3361" s="5">
        <f t="shared" ca="1" si="477"/>
        <v>0.78411600960741012</v>
      </c>
      <c r="L3361" s="1">
        <f t="shared" ca="1" si="475"/>
        <v>2.4761971597445402</v>
      </c>
      <c r="M3361" s="1">
        <f t="shared" ca="1" si="473"/>
        <v>6721.0479197121604</v>
      </c>
      <c r="N3361" s="13">
        <f t="shared" ca="1" si="474"/>
        <v>2.4761971597445154</v>
      </c>
    </row>
    <row r="3362" spans="5:14" x14ac:dyDescent="0.15">
      <c r="E3362" s="2">
        <v>3358</v>
      </c>
      <c r="F3362" s="12">
        <f t="shared" ca="1" si="476"/>
        <v>0.36157930518297199</v>
      </c>
      <c r="G3362" s="1">
        <f t="shared" ca="1" si="469"/>
        <v>2.0345477666873331</v>
      </c>
      <c r="H3362" s="1">
        <f t="shared" ca="1" si="470"/>
        <v>6720.6062703191028</v>
      </c>
      <c r="I3362" s="1">
        <f t="shared" ca="1" si="471"/>
        <v>6721.0479197121604</v>
      </c>
      <c r="J3362" s="1">
        <f t="shared" ca="1" si="472"/>
        <v>0.44164939305755979</v>
      </c>
      <c r="K3362" s="5">
        <f t="shared" ca="1" si="477"/>
        <v>0.85244318420659304</v>
      </c>
      <c r="L3362" s="1">
        <f t="shared" ca="1" si="475"/>
        <v>3.1706577857038036</v>
      </c>
      <c r="M3362" s="1">
        <f t="shared" ca="1" si="473"/>
        <v>6724.2185774978643</v>
      </c>
      <c r="N3362" s="13">
        <f t="shared" ca="1" si="474"/>
        <v>3.6123071787615118</v>
      </c>
    </row>
    <row r="3363" spans="5:14" x14ac:dyDescent="0.15">
      <c r="E3363" s="2">
        <v>3359</v>
      </c>
      <c r="F3363" s="12">
        <f t="shared" ca="1" si="476"/>
        <v>8.7075632464332919E-2</v>
      </c>
      <c r="G3363" s="1">
        <f t="shared" ca="1" si="469"/>
        <v>4.8819563986261274</v>
      </c>
      <c r="H3363" s="1">
        <f t="shared" ca="1" si="470"/>
        <v>6725.488226717729</v>
      </c>
      <c r="I3363" s="1">
        <f t="shared" ca="1" si="471"/>
        <v>6725.488226717729</v>
      </c>
      <c r="J3363" s="1">
        <f t="shared" ca="1" si="472"/>
        <v>0</v>
      </c>
      <c r="K3363" s="5">
        <f t="shared" ca="1" si="477"/>
        <v>8.5535517858608801E-2</v>
      </c>
      <c r="L3363" s="1">
        <f t="shared" ca="1" si="475"/>
        <v>8.6703918401938501E-2</v>
      </c>
      <c r="M3363" s="1">
        <f t="shared" ca="1" si="473"/>
        <v>6725.5749306361313</v>
      </c>
      <c r="N3363" s="13">
        <f t="shared" ca="1" si="474"/>
        <v>8.6703918402236013E-2</v>
      </c>
    </row>
    <row r="3364" spans="5:14" x14ac:dyDescent="0.15">
      <c r="E3364" s="2">
        <v>3360</v>
      </c>
      <c r="F3364" s="12">
        <f t="shared" ca="1" si="476"/>
        <v>8.9521177904772209E-2</v>
      </c>
      <c r="G3364" s="1">
        <f t="shared" ca="1" si="469"/>
        <v>4.826560114116389</v>
      </c>
      <c r="H3364" s="1">
        <f t="shared" ca="1" si="470"/>
        <v>6730.3147868318456</v>
      </c>
      <c r="I3364" s="1">
        <f t="shared" ca="1" si="471"/>
        <v>6730.3147868318456</v>
      </c>
      <c r="J3364" s="1">
        <f t="shared" ca="1" si="472"/>
        <v>0</v>
      </c>
      <c r="K3364" s="5">
        <f t="shared" ca="1" si="477"/>
        <v>0.13735575879733486</v>
      </c>
      <c r="L3364" s="1">
        <f t="shared" ca="1" si="475"/>
        <v>0.15991467615417876</v>
      </c>
      <c r="M3364" s="1">
        <f t="shared" ca="1" si="473"/>
        <v>6730.4747015080002</v>
      </c>
      <c r="N3364" s="13">
        <f t="shared" ca="1" si="474"/>
        <v>0.15991467615458532</v>
      </c>
    </row>
    <row r="3365" spans="5:14" x14ac:dyDescent="0.15">
      <c r="E3365" s="2">
        <v>3361</v>
      </c>
      <c r="F3365" s="12">
        <f t="shared" ca="1" si="476"/>
        <v>0.32450868815846901</v>
      </c>
      <c r="G3365" s="1">
        <f t="shared" ca="1" si="469"/>
        <v>2.2508859384207445</v>
      </c>
      <c r="H3365" s="1">
        <f t="shared" ca="1" si="470"/>
        <v>6732.5656727702662</v>
      </c>
      <c r="I3365" s="1">
        <f t="shared" ca="1" si="471"/>
        <v>6732.5656727702662</v>
      </c>
      <c r="J3365" s="1">
        <f t="shared" ca="1" si="472"/>
        <v>0</v>
      </c>
      <c r="K3365" s="5">
        <f t="shared" ca="1" si="477"/>
        <v>0.58907661429087266</v>
      </c>
      <c r="L3365" s="1">
        <f t="shared" ca="1" si="475"/>
        <v>1.3360872584893497</v>
      </c>
      <c r="M3365" s="1">
        <f t="shared" ca="1" si="473"/>
        <v>6733.9017600287552</v>
      </c>
      <c r="N3365" s="13">
        <f t="shared" ca="1" si="474"/>
        <v>1.3360872584889876</v>
      </c>
    </row>
    <row r="3366" spans="5:14" x14ac:dyDescent="0.15">
      <c r="E3366" s="2">
        <v>3362</v>
      </c>
      <c r="F3366" s="12">
        <f t="shared" ca="1" si="476"/>
        <v>0.63063436202601153</v>
      </c>
      <c r="G3366" s="1">
        <f t="shared" ca="1" si="469"/>
        <v>0.92205808470703787</v>
      </c>
      <c r="H3366" s="1">
        <f t="shared" ca="1" si="470"/>
        <v>6733.4877308549731</v>
      </c>
      <c r="I3366" s="1">
        <f t="shared" ca="1" si="471"/>
        <v>6733.9017600287552</v>
      </c>
      <c r="J3366" s="1">
        <f t="shared" ca="1" si="472"/>
        <v>0.41402917378218262</v>
      </c>
      <c r="K3366" s="5">
        <f t="shared" ca="1" si="477"/>
        <v>0.8930724837607722</v>
      </c>
      <c r="L3366" s="1">
        <f t="shared" ca="1" si="475"/>
        <v>3.7659947970480445</v>
      </c>
      <c r="M3366" s="1">
        <f t="shared" ca="1" si="473"/>
        <v>6737.6677548258031</v>
      </c>
      <c r="N3366" s="13">
        <f t="shared" ca="1" si="474"/>
        <v>4.1800239708300069</v>
      </c>
    </row>
    <row r="3367" spans="5:14" x14ac:dyDescent="0.15">
      <c r="E3367" s="2">
        <v>3363</v>
      </c>
      <c r="F3367" s="12">
        <f t="shared" ca="1" si="476"/>
        <v>0.76755668180296466</v>
      </c>
      <c r="G3367" s="1">
        <f t="shared" ca="1" si="469"/>
        <v>0.52908589947148255</v>
      </c>
      <c r="H3367" s="1">
        <f t="shared" ca="1" si="470"/>
        <v>6734.0168167544443</v>
      </c>
      <c r="I3367" s="1">
        <f t="shared" ca="1" si="471"/>
        <v>6737.6677548258031</v>
      </c>
      <c r="J3367" s="1">
        <f t="shared" ca="1" si="472"/>
        <v>3.6509380713587234</v>
      </c>
      <c r="K3367" s="5">
        <f t="shared" ca="1" si="477"/>
        <v>0.81335384411444311</v>
      </c>
      <c r="L3367" s="1">
        <f t="shared" ca="1" si="475"/>
        <v>2.7404456460482858</v>
      </c>
      <c r="M3367" s="1">
        <f t="shared" ca="1" si="473"/>
        <v>6740.4082004718512</v>
      </c>
      <c r="N3367" s="13">
        <f t="shared" ca="1" si="474"/>
        <v>6.3913837174068249</v>
      </c>
    </row>
    <row r="3368" spans="5:14" x14ac:dyDescent="0.15">
      <c r="E3368" s="2">
        <v>3364</v>
      </c>
      <c r="F3368" s="12">
        <f t="shared" ca="1" si="476"/>
        <v>0.7003047175508037</v>
      </c>
      <c r="G3368" s="1">
        <f t="shared" ca="1" si="469"/>
        <v>0.71247945574424609</v>
      </c>
      <c r="H3368" s="1">
        <f t="shared" ca="1" si="470"/>
        <v>6734.7292962101883</v>
      </c>
      <c r="I3368" s="1">
        <f t="shared" ca="1" si="471"/>
        <v>6740.4082004718512</v>
      </c>
      <c r="J3368" s="1">
        <f t="shared" ca="1" si="472"/>
        <v>5.6789042616628649</v>
      </c>
      <c r="K3368" s="5">
        <f t="shared" ca="1" si="477"/>
        <v>0.16038697526831946</v>
      </c>
      <c r="L3368" s="1">
        <f t="shared" ca="1" si="475"/>
        <v>0.19602938397105318</v>
      </c>
      <c r="M3368" s="1">
        <f t="shared" ca="1" si="473"/>
        <v>6740.6042298558223</v>
      </c>
      <c r="N3368" s="13">
        <f t="shared" ca="1" si="474"/>
        <v>5.8749336456339734</v>
      </c>
    </row>
    <row r="3369" spans="5:14" x14ac:dyDescent="0.15">
      <c r="E3369" s="2">
        <v>3365</v>
      </c>
      <c r="F3369" s="12">
        <f t="shared" ca="1" si="476"/>
        <v>0.33259663875934353</v>
      </c>
      <c r="G3369" s="1">
        <f t="shared" ca="1" si="469"/>
        <v>2.2016496364588916</v>
      </c>
      <c r="H3369" s="1">
        <f t="shared" ca="1" si="470"/>
        <v>6736.9309458466469</v>
      </c>
      <c r="I3369" s="1">
        <f t="shared" ca="1" si="471"/>
        <v>6740.6042298558223</v>
      </c>
      <c r="J3369" s="1">
        <f t="shared" ca="1" si="472"/>
        <v>3.6732840091754042</v>
      </c>
      <c r="K3369" s="5">
        <f t="shared" ca="1" si="477"/>
        <v>0.64453562050910995</v>
      </c>
      <c r="L3369" s="1">
        <f t="shared" ca="1" si="475"/>
        <v>1.5876743301608054</v>
      </c>
      <c r="M3369" s="1">
        <f t="shared" ca="1" si="473"/>
        <v>6742.1919041859828</v>
      </c>
      <c r="N3369" s="13">
        <f t="shared" ca="1" si="474"/>
        <v>5.2609583393359571</v>
      </c>
    </row>
    <row r="3370" spans="5:14" x14ac:dyDescent="0.15">
      <c r="E3370" s="2">
        <v>3366</v>
      </c>
      <c r="F3370" s="12">
        <f t="shared" ca="1" si="476"/>
        <v>0.49559825210459907</v>
      </c>
      <c r="G3370" s="1">
        <f t="shared" ca="1" si="469"/>
        <v>1.4039793121204946</v>
      </c>
      <c r="H3370" s="1">
        <f t="shared" ca="1" si="470"/>
        <v>6738.334925158767</v>
      </c>
      <c r="I3370" s="1">
        <f t="shared" ca="1" si="471"/>
        <v>6742.1919041859828</v>
      </c>
      <c r="J3370" s="1">
        <f t="shared" ca="1" si="472"/>
        <v>3.8569790272158571</v>
      </c>
      <c r="K3370" s="5">
        <f t="shared" ca="1" si="477"/>
        <v>0.58848543990489743</v>
      </c>
      <c r="L3370" s="1">
        <f t="shared" ca="1" si="475"/>
        <v>1.3336125520606321</v>
      </c>
      <c r="M3370" s="1">
        <f t="shared" ca="1" si="473"/>
        <v>6743.5255167380437</v>
      </c>
      <c r="N3370" s="13">
        <f t="shared" ca="1" si="474"/>
        <v>5.1905915792767701</v>
      </c>
    </row>
    <row r="3371" spans="5:14" x14ac:dyDescent="0.15">
      <c r="E3371" s="2">
        <v>3367</v>
      </c>
      <c r="F3371" s="12">
        <f t="shared" ca="1" si="476"/>
        <v>0.46099544471535447</v>
      </c>
      <c r="G3371" s="1">
        <f t="shared" ca="1" si="469"/>
        <v>1.5487342346918089</v>
      </c>
      <c r="H3371" s="1">
        <f t="shared" ca="1" si="470"/>
        <v>6739.8836593934584</v>
      </c>
      <c r="I3371" s="1">
        <f t="shared" ca="1" si="471"/>
        <v>6743.5255167380437</v>
      </c>
      <c r="J3371" s="1">
        <f t="shared" ca="1" si="472"/>
        <v>3.6418573445853326</v>
      </c>
      <c r="K3371" s="5">
        <f t="shared" ca="1" si="477"/>
        <v>0.49997576257977216</v>
      </c>
      <c r="L3371" s="1">
        <f t="shared" ca="1" si="475"/>
        <v>1.0026212996047315</v>
      </c>
      <c r="M3371" s="1">
        <f t="shared" ca="1" si="473"/>
        <v>6744.5281380376482</v>
      </c>
      <c r="N3371" s="13">
        <f t="shared" ca="1" si="474"/>
        <v>4.6444786441898032</v>
      </c>
    </row>
    <row r="3372" spans="5:14" x14ac:dyDescent="0.15">
      <c r="E3372" s="2">
        <v>3368</v>
      </c>
      <c r="F3372" s="12">
        <f t="shared" ca="1" si="476"/>
        <v>0.76401342357683055</v>
      </c>
      <c r="G3372" s="1">
        <f t="shared" ca="1" si="469"/>
        <v>0.53833983968645571</v>
      </c>
      <c r="H3372" s="1">
        <f t="shared" ca="1" si="470"/>
        <v>6740.4219992331446</v>
      </c>
      <c r="I3372" s="1">
        <f t="shared" ca="1" si="471"/>
        <v>6744.5281380376482</v>
      </c>
      <c r="J3372" s="1">
        <f t="shared" ca="1" si="472"/>
        <v>4.1061388045036438</v>
      </c>
      <c r="K3372" s="5">
        <f t="shared" ca="1" si="477"/>
        <v>0.74033333306578653</v>
      </c>
      <c r="L3372" s="1">
        <f t="shared" ca="1" si="475"/>
        <v>2.1437466341128406</v>
      </c>
      <c r="M3372" s="1">
        <f t="shared" ca="1" si="473"/>
        <v>6746.6718846717613</v>
      </c>
      <c r="N3372" s="13">
        <f t="shared" ca="1" si="474"/>
        <v>6.2498854386167295</v>
      </c>
    </row>
    <row r="3373" spans="5:14" x14ac:dyDescent="0.15">
      <c r="E3373" s="2">
        <v>3369</v>
      </c>
      <c r="F3373" s="12">
        <f t="shared" ca="1" si="476"/>
        <v>0.51590884217274802</v>
      </c>
      <c r="G3373" s="1">
        <f t="shared" ca="1" si="469"/>
        <v>1.3236503831262776</v>
      </c>
      <c r="H3373" s="1">
        <f t="shared" ca="1" si="470"/>
        <v>6741.7456496162704</v>
      </c>
      <c r="I3373" s="1">
        <f t="shared" ca="1" si="471"/>
        <v>6746.6718846717613</v>
      </c>
      <c r="J3373" s="1">
        <f t="shared" ca="1" si="472"/>
        <v>4.9262350554909062</v>
      </c>
      <c r="K3373" s="5">
        <f t="shared" ca="1" si="477"/>
        <v>0.83080565207628243</v>
      </c>
      <c r="L3373" s="1">
        <f t="shared" ca="1" si="475"/>
        <v>2.9196702503276404</v>
      </c>
      <c r="M3373" s="1">
        <f t="shared" ca="1" si="473"/>
        <v>6749.591554922089</v>
      </c>
      <c r="N3373" s="13">
        <f t="shared" ca="1" si="474"/>
        <v>7.8459053058186328</v>
      </c>
    </row>
    <row r="3374" spans="5:14" x14ac:dyDescent="0.15">
      <c r="E3374" s="2">
        <v>3370</v>
      </c>
      <c r="F3374" s="12">
        <f t="shared" ca="1" si="476"/>
        <v>0.79541728450860749</v>
      </c>
      <c r="G3374" s="1">
        <f t="shared" ca="1" si="469"/>
        <v>0.45777683171604017</v>
      </c>
      <c r="H3374" s="1">
        <f t="shared" ca="1" si="470"/>
        <v>6742.2034264479862</v>
      </c>
      <c r="I3374" s="1">
        <f t="shared" ca="1" si="471"/>
        <v>6749.591554922089</v>
      </c>
      <c r="J3374" s="1">
        <f t="shared" ca="1" si="472"/>
        <v>7.3881284741028139</v>
      </c>
      <c r="K3374" s="5">
        <f t="shared" ca="1" si="477"/>
        <v>0.12703696692506339</v>
      </c>
      <c r="L3374" s="1">
        <f t="shared" ca="1" si="475"/>
        <v>0.144428293301712</v>
      </c>
      <c r="M3374" s="1">
        <f t="shared" ca="1" si="473"/>
        <v>6749.7359832153907</v>
      </c>
      <c r="N3374" s="13">
        <f t="shared" ca="1" si="474"/>
        <v>7.5325567674044578</v>
      </c>
    </row>
    <row r="3375" spans="5:14" x14ac:dyDescent="0.15">
      <c r="E3375" s="2">
        <v>3371</v>
      </c>
      <c r="F3375" s="12">
        <f t="shared" ca="1" si="476"/>
        <v>0.54058638339025988</v>
      </c>
      <c r="G3375" s="1">
        <f t="shared" ca="1" si="469"/>
        <v>1.2302016668287112</v>
      </c>
      <c r="H3375" s="1">
        <f t="shared" ca="1" si="470"/>
        <v>6743.4336281148153</v>
      </c>
      <c r="I3375" s="1">
        <f t="shared" ca="1" si="471"/>
        <v>6749.7359832153907</v>
      </c>
      <c r="J3375" s="1">
        <f t="shared" ca="1" si="472"/>
        <v>6.3023551005753689</v>
      </c>
      <c r="K3375" s="5">
        <f t="shared" ca="1" si="477"/>
        <v>0.53358987092220922</v>
      </c>
      <c r="L3375" s="1">
        <f t="shared" ca="1" si="475"/>
        <v>1.1197923862612917</v>
      </c>
      <c r="M3375" s="1">
        <f t="shared" ca="1" si="473"/>
        <v>6750.8557756016517</v>
      </c>
      <c r="N3375" s="13">
        <f t="shared" ca="1" si="474"/>
        <v>7.4221474868363657</v>
      </c>
    </row>
    <row r="3376" spans="5:14" x14ac:dyDescent="0.15">
      <c r="E3376" s="2">
        <v>3372</v>
      </c>
      <c r="F3376" s="12">
        <f t="shared" ca="1" si="476"/>
        <v>0.21464508465118615</v>
      </c>
      <c r="G3376" s="1">
        <f t="shared" ca="1" si="469"/>
        <v>3.0775387678786101</v>
      </c>
      <c r="H3376" s="1">
        <f t="shared" ca="1" si="470"/>
        <v>6746.5111668826939</v>
      </c>
      <c r="I3376" s="1">
        <f t="shared" ca="1" si="471"/>
        <v>6750.8557756016517</v>
      </c>
      <c r="J3376" s="1">
        <f t="shared" ca="1" si="472"/>
        <v>4.3446087189577156</v>
      </c>
      <c r="K3376" s="5">
        <f t="shared" ca="1" si="477"/>
        <v>0.1198374526202115</v>
      </c>
      <c r="L3376" s="1">
        <f t="shared" ca="1" si="475"/>
        <v>0.13388308905348983</v>
      </c>
      <c r="M3376" s="1">
        <f t="shared" ca="1" si="473"/>
        <v>6750.9896586907053</v>
      </c>
      <c r="N3376" s="13">
        <f t="shared" ca="1" si="474"/>
        <v>4.478491808011313</v>
      </c>
    </row>
    <row r="3377" spans="5:14" x14ac:dyDescent="0.15">
      <c r="E3377" s="2">
        <v>3373</v>
      </c>
      <c r="F3377" s="12">
        <f t="shared" ca="1" si="476"/>
        <v>0.2047913548152499</v>
      </c>
      <c r="G3377" s="1">
        <f t="shared" ca="1" si="469"/>
        <v>3.171527199047866</v>
      </c>
      <c r="H3377" s="1">
        <f t="shared" ca="1" si="470"/>
        <v>6749.6826940817418</v>
      </c>
      <c r="I3377" s="1">
        <f t="shared" ca="1" si="471"/>
        <v>6750.9896586907053</v>
      </c>
      <c r="J3377" s="1">
        <f t="shared" ca="1" si="472"/>
        <v>1.3069646089634261</v>
      </c>
      <c r="K3377" s="5">
        <f t="shared" ca="1" si="477"/>
        <v>0.5779216636847383</v>
      </c>
      <c r="L3377" s="1">
        <f t="shared" ca="1" si="475"/>
        <v>1.2900513763544916</v>
      </c>
      <c r="M3377" s="1">
        <f t="shared" ca="1" si="473"/>
        <v>6752.2797100670596</v>
      </c>
      <c r="N3377" s="13">
        <f t="shared" ca="1" si="474"/>
        <v>2.5970159853177393</v>
      </c>
    </row>
    <row r="3378" spans="5:14" x14ac:dyDescent="0.15">
      <c r="E3378" s="2">
        <v>3374</v>
      </c>
      <c r="F3378" s="12">
        <f t="shared" ca="1" si="476"/>
        <v>0.21863505174332443</v>
      </c>
      <c r="G3378" s="1">
        <f t="shared" ca="1" si="469"/>
        <v>3.0407027392020627</v>
      </c>
      <c r="H3378" s="1">
        <f t="shared" ca="1" si="470"/>
        <v>6752.7233968209439</v>
      </c>
      <c r="I3378" s="1">
        <f t="shared" ca="1" si="471"/>
        <v>6752.7233968209439</v>
      </c>
      <c r="J3378" s="1">
        <f t="shared" ca="1" si="472"/>
        <v>0</v>
      </c>
      <c r="K3378" s="5">
        <f t="shared" ca="1" si="477"/>
        <v>0.37244249748127312</v>
      </c>
      <c r="L3378" s="1">
        <f t="shared" ca="1" si="475"/>
        <v>0.63098573536930735</v>
      </c>
      <c r="M3378" s="1">
        <f t="shared" ca="1" si="473"/>
        <v>6753.3543825563129</v>
      </c>
      <c r="N3378" s="13">
        <f t="shared" ca="1" si="474"/>
        <v>0.63098573536899494</v>
      </c>
    </row>
    <row r="3379" spans="5:14" x14ac:dyDescent="0.15">
      <c r="E3379" s="2">
        <v>3375</v>
      </c>
      <c r="F3379" s="12">
        <f t="shared" ca="1" si="476"/>
        <v>0.74851455476031681</v>
      </c>
      <c r="G3379" s="1">
        <f t="shared" ca="1" si="469"/>
        <v>0.57932926014789199</v>
      </c>
      <c r="H3379" s="1">
        <f t="shared" ca="1" si="470"/>
        <v>6753.3027260810914</v>
      </c>
      <c r="I3379" s="1">
        <f t="shared" ca="1" si="471"/>
        <v>6753.3543825563129</v>
      </c>
      <c r="J3379" s="1">
        <f t="shared" ca="1" si="472"/>
        <v>5.1656475221534492E-2</v>
      </c>
      <c r="K3379" s="5">
        <f t="shared" ca="1" si="477"/>
        <v>9.5982050692830723E-2</v>
      </c>
      <c r="L3379" s="1">
        <f t="shared" ca="1" si="475"/>
        <v>0.10051808215034304</v>
      </c>
      <c r="M3379" s="1">
        <f t="shared" ca="1" si="473"/>
        <v>6753.4549006384632</v>
      </c>
      <c r="N3379" s="13">
        <f t="shared" ca="1" si="474"/>
        <v>0.15217455737183627</v>
      </c>
    </row>
    <row r="3380" spans="5:14" x14ac:dyDescent="0.15">
      <c r="E3380" s="2">
        <v>3376</v>
      </c>
      <c r="F3380" s="12">
        <f t="shared" ca="1" si="476"/>
        <v>0.19746774430136582</v>
      </c>
      <c r="G3380" s="1">
        <f t="shared" ca="1" si="469"/>
        <v>3.2443600559444148</v>
      </c>
      <c r="H3380" s="1">
        <f t="shared" ca="1" si="470"/>
        <v>6756.5470861370359</v>
      </c>
      <c r="I3380" s="1">
        <f t="shared" ca="1" si="471"/>
        <v>6756.5470861370359</v>
      </c>
      <c r="J3380" s="1">
        <f t="shared" ca="1" si="472"/>
        <v>0</v>
      </c>
      <c r="K3380" s="5">
        <f t="shared" ca="1" si="477"/>
        <v>0.66615467639076487</v>
      </c>
      <c r="L3380" s="1">
        <f t="shared" ca="1" si="475"/>
        <v>1.6976791331681715</v>
      </c>
      <c r="M3380" s="1">
        <f t="shared" ca="1" si="473"/>
        <v>6758.244765270204</v>
      </c>
      <c r="N3380" s="13">
        <f t="shared" ca="1" si="474"/>
        <v>1.6976791331680943</v>
      </c>
    </row>
    <row r="3381" spans="5:14" x14ac:dyDescent="0.15">
      <c r="E3381" s="2">
        <v>3377</v>
      </c>
      <c r="F3381" s="12">
        <f t="shared" ca="1" si="476"/>
        <v>0.98506990188070676</v>
      </c>
      <c r="G3381" s="1">
        <f t="shared" ca="1" si="469"/>
        <v>3.0085347903380587E-2</v>
      </c>
      <c r="H3381" s="1">
        <f t="shared" ca="1" si="470"/>
        <v>6756.5771714849388</v>
      </c>
      <c r="I3381" s="1">
        <f t="shared" ca="1" si="471"/>
        <v>6758.244765270204</v>
      </c>
      <c r="J3381" s="1">
        <f t="shared" ca="1" si="472"/>
        <v>1.6675937852651259</v>
      </c>
      <c r="K3381" s="5">
        <f t="shared" ca="1" si="477"/>
        <v>0.83852839684205216</v>
      </c>
      <c r="L3381" s="1">
        <f t="shared" ca="1" si="475"/>
        <v>3.0052173338058576</v>
      </c>
      <c r="M3381" s="1">
        <f t="shared" ca="1" si="473"/>
        <v>6761.2499826040103</v>
      </c>
      <c r="N3381" s="13">
        <f t="shared" ca="1" si="474"/>
        <v>4.6728111190714117</v>
      </c>
    </row>
    <row r="3382" spans="5:14" x14ac:dyDescent="0.15">
      <c r="E3382" s="2">
        <v>3378</v>
      </c>
      <c r="F3382" s="12">
        <f t="shared" ca="1" si="476"/>
        <v>0.90109128275230521</v>
      </c>
      <c r="G3382" s="1">
        <f t="shared" ca="1" si="469"/>
        <v>0.20829742758984918</v>
      </c>
      <c r="H3382" s="1">
        <f t="shared" ca="1" si="470"/>
        <v>6756.7854689125288</v>
      </c>
      <c r="I3382" s="1">
        <f t="shared" ca="1" si="471"/>
        <v>6761.2499826040103</v>
      </c>
      <c r="J3382" s="1">
        <f t="shared" ca="1" si="472"/>
        <v>4.4645136914814429</v>
      </c>
      <c r="K3382" s="5">
        <f t="shared" ca="1" si="477"/>
        <v>0.4328720050717646</v>
      </c>
      <c r="L3382" s="1">
        <f t="shared" ca="1" si="475"/>
        <v>0.79426987919561987</v>
      </c>
      <c r="M3382" s="1">
        <f t="shared" ca="1" si="473"/>
        <v>6762.044252483206</v>
      </c>
      <c r="N3382" s="13">
        <f t="shared" ca="1" si="474"/>
        <v>5.2587835706772239</v>
      </c>
    </row>
    <row r="3383" spans="5:14" x14ac:dyDescent="0.15">
      <c r="E3383" s="2">
        <v>3379</v>
      </c>
      <c r="F3383" s="12">
        <f t="shared" ca="1" si="476"/>
        <v>6.0726178267846764E-2</v>
      </c>
      <c r="G3383" s="1">
        <f t="shared" ref="G3383:G3446" ca="1" si="478">-$B$4*LN(F3383)</f>
        <v>5.6027608018834547</v>
      </c>
      <c r="H3383" s="1">
        <f t="shared" ref="H3383:H3446" ca="1" si="479">H3382+G3383</f>
        <v>6762.3882297144119</v>
      </c>
      <c r="I3383" s="1">
        <f t="shared" ref="I3383:I3446" ca="1" si="480">MAX(H3383,M3382)</f>
        <v>6762.3882297144119</v>
      </c>
      <c r="J3383" s="1">
        <f t="shared" ref="J3383:J3446" ca="1" si="481">I3383-H3383</f>
        <v>0</v>
      </c>
      <c r="K3383" s="5">
        <f t="shared" ca="1" si="477"/>
        <v>0.93315102683890083</v>
      </c>
      <c r="L3383" s="1">
        <f t="shared" ca="1" si="475"/>
        <v>4.6434778600651532</v>
      </c>
      <c r="M3383" s="1">
        <f t="shared" ref="M3383:M3446" ca="1" si="482">I3383+L3383</f>
        <v>6767.031707574477</v>
      </c>
      <c r="N3383" s="13">
        <f t="shared" ref="N3383:N3446" ca="1" si="483">M3383-H3383</f>
        <v>4.6434778600651043</v>
      </c>
    </row>
    <row r="3384" spans="5:14" x14ac:dyDescent="0.15">
      <c r="E3384" s="2">
        <v>3380</v>
      </c>
      <c r="F3384" s="12">
        <f t="shared" ca="1" si="476"/>
        <v>0.33592633520284287</v>
      </c>
      <c r="G3384" s="1">
        <f t="shared" ca="1" si="478"/>
        <v>2.181726767046734</v>
      </c>
      <c r="H3384" s="1">
        <f t="shared" ca="1" si="479"/>
        <v>6764.5699564814586</v>
      </c>
      <c r="I3384" s="1">
        <f t="shared" ca="1" si="480"/>
        <v>6767.031707574477</v>
      </c>
      <c r="J3384" s="1">
        <f t="shared" ca="1" si="481"/>
        <v>2.4617510930183926</v>
      </c>
      <c r="K3384" s="5">
        <f t="shared" ca="1" si="477"/>
        <v>0.66359841230177274</v>
      </c>
      <c r="L3384" s="1">
        <f t="shared" ca="1" si="475"/>
        <v>1.6842735633340606</v>
      </c>
      <c r="M3384" s="1">
        <f t="shared" ca="1" si="482"/>
        <v>6768.7159811378115</v>
      </c>
      <c r="N3384" s="13">
        <f t="shared" ca="1" si="483"/>
        <v>4.1460246563528926</v>
      </c>
    </row>
    <row r="3385" spans="5:14" x14ac:dyDescent="0.15">
      <c r="E3385" s="2">
        <v>3381</v>
      </c>
      <c r="F3385" s="12">
        <f t="shared" ca="1" si="476"/>
        <v>0.43226850571431086</v>
      </c>
      <c r="G3385" s="1">
        <f t="shared" ca="1" si="478"/>
        <v>1.6774166856185779</v>
      </c>
      <c r="H3385" s="1">
        <f t="shared" ca="1" si="479"/>
        <v>6766.2473731670771</v>
      </c>
      <c r="I3385" s="1">
        <f t="shared" ca="1" si="480"/>
        <v>6768.7159811378115</v>
      </c>
      <c r="J3385" s="1">
        <f t="shared" ca="1" si="481"/>
        <v>2.4686079707344106</v>
      </c>
      <c r="K3385" s="5">
        <f t="shared" ca="1" si="477"/>
        <v>0.17334902310351619</v>
      </c>
      <c r="L3385" s="1">
        <f t="shared" ca="1" si="475"/>
        <v>0.21728161021353051</v>
      </c>
      <c r="M3385" s="1">
        <f t="shared" ca="1" si="482"/>
        <v>6768.9332627480253</v>
      </c>
      <c r="N3385" s="13">
        <f t="shared" ca="1" si="483"/>
        <v>2.6858895809482419</v>
      </c>
    </row>
    <row r="3386" spans="5:14" x14ac:dyDescent="0.15">
      <c r="E3386" s="2">
        <v>3382</v>
      </c>
      <c r="F3386" s="12">
        <f t="shared" ca="1" si="476"/>
        <v>0.33170752987491114</v>
      </c>
      <c r="G3386" s="1">
        <f t="shared" ca="1" si="478"/>
        <v>2.2070032648556972</v>
      </c>
      <c r="H3386" s="1">
        <f t="shared" ca="1" si="479"/>
        <v>6768.4543764319324</v>
      </c>
      <c r="I3386" s="1">
        <f t="shared" ca="1" si="480"/>
        <v>6768.9332627480253</v>
      </c>
      <c r="J3386" s="1">
        <f t="shared" ca="1" si="481"/>
        <v>0.47888631609293952</v>
      </c>
      <c r="K3386" s="5">
        <f t="shared" ca="1" si="477"/>
        <v>0.59383209674969861</v>
      </c>
      <c r="L3386" s="1">
        <f t="shared" ca="1" si="475"/>
        <v>1.3561400392772824</v>
      </c>
      <c r="M3386" s="1">
        <f t="shared" ca="1" si="482"/>
        <v>6770.2894027873026</v>
      </c>
      <c r="N3386" s="13">
        <f t="shared" ca="1" si="483"/>
        <v>1.8350263553702462</v>
      </c>
    </row>
    <row r="3387" spans="5:14" x14ac:dyDescent="0.15">
      <c r="E3387" s="2">
        <v>3383</v>
      </c>
      <c r="F3387" s="12">
        <f t="shared" ca="1" si="476"/>
        <v>0.55358124962267052</v>
      </c>
      <c r="G3387" s="1">
        <f t="shared" ca="1" si="478"/>
        <v>1.1826934903070414</v>
      </c>
      <c r="H3387" s="1">
        <f t="shared" ca="1" si="479"/>
        <v>6769.6370699222398</v>
      </c>
      <c r="I3387" s="1">
        <f t="shared" ca="1" si="480"/>
        <v>6770.2894027873026</v>
      </c>
      <c r="J3387" s="1">
        <f t="shared" ca="1" si="481"/>
        <v>0.65233286506281729</v>
      </c>
      <c r="K3387" s="5">
        <f t="shared" ca="1" si="477"/>
        <v>0.14948087330367088</v>
      </c>
      <c r="L3387" s="1">
        <f t="shared" ca="1" si="475"/>
        <v>0.1786634348210365</v>
      </c>
      <c r="M3387" s="1">
        <f t="shared" ca="1" si="482"/>
        <v>6770.4680662221235</v>
      </c>
      <c r="N3387" s="13">
        <f t="shared" ca="1" si="483"/>
        <v>0.83099629988373636</v>
      </c>
    </row>
    <row r="3388" spans="5:14" x14ac:dyDescent="0.15">
      <c r="E3388" s="2">
        <v>3384</v>
      </c>
      <c r="F3388" s="12">
        <f t="shared" ca="1" si="476"/>
        <v>2.5777635869696836E-2</v>
      </c>
      <c r="G3388" s="1">
        <f t="shared" ca="1" si="478"/>
        <v>7.3164959794441273</v>
      </c>
      <c r="H3388" s="1">
        <f t="shared" ca="1" si="479"/>
        <v>6776.9535659016838</v>
      </c>
      <c r="I3388" s="1">
        <f t="shared" ca="1" si="480"/>
        <v>6776.9535659016838</v>
      </c>
      <c r="J3388" s="1">
        <f t="shared" ca="1" si="481"/>
        <v>0</v>
      </c>
      <c r="K3388" s="5">
        <f t="shared" ca="1" si="477"/>
        <v>0.70482294880453034</v>
      </c>
      <c r="L3388" s="1">
        <f t="shared" ca="1" si="475"/>
        <v>1.915185344523922</v>
      </c>
      <c r="M3388" s="1">
        <f t="shared" ca="1" si="482"/>
        <v>6778.8687512462075</v>
      </c>
      <c r="N3388" s="13">
        <f t="shared" ca="1" si="483"/>
        <v>1.9151853445237066</v>
      </c>
    </row>
    <row r="3389" spans="5:14" x14ac:dyDescent="0.15">
      <c r="E3389" s="2">
        <v>3385</v>
      </c>
      <c r="F3389" s="12">
        <f t="shared" ca="1" si="476"/>
        <v>0.90180435175363971</v>
      </c>
      <c r="G3389" s="1">
        <f t="shared" ca="1" si="478"/>
        <v>0.20671537475247156</v>
      </c>
      <c r="H3389" s="1">
        <f t="shared" ca="1" si="479"/>
        <v>6777.1602812764359</v>
      </c>
      <c r="I3389" s="1">
        <f t="shared" ca="1" si="480"/>
        <v>6778.8687512462075</v>
      </c>
      <c r="J3389" s="1">
        <f t="shared" ca="1" si="481"/>
        <v>1.7084699697716133</v>
      </c>
      <c r="K3389" s="5">
        <f t="shared" ca="1" si="477"/>
        <v>0.48820040595700709</v>
      </c>
      <c r="L3389" s="1">
        <f t="shared" ca="1" si="475"/>
        <v>0.96373130874167401</v>
      </c>
      <c r="M3389" s="1">
        <f t="shared" ca="1" si="482"/>
        <v>6779.8324825549489</v>
      </c>
      <c r="N3389" s="13">
        <f t="shared" ca="1" si="483"/>
        <v>2.6722012785130573</v>
      </c>
    </row>
    <row r="3390" spans="5:14" x14ac:dyDescent="0.15">
      <c r="E3390" s="2">
        <v>3386</v>
      </c>
      <c r="F3390" s="12">
        <f t="shared" ca="1" si="476"/>
        <v>0.85873410954064833</v>
      </c>
      <c r="G3390" s="1">
        <f t="shared" ca="1" si="478"/>
        <v>0.30459187958139966</v>
      </c>
      <c r="H3390" s="1">
        <f t="shared" ca="1" si="479"/>
        <v>6777.4648731560173</v>
      </c>
      <c r="I3390" s="1">
        <f t="shared" ca="1" si="480"/>
        <v>6779.8324825549489</v>
      </c>
      <c r="J3390" s="1">
        <f t="shared" ca="1" si="481"/>
        <v>2.3676093989315632</v>
      </c>
      <c r="K3390" s="5">
        <f t="shared" ca="1" si="477"/>
        <v>4.3479097443558379E-3</v>
      </c>
      <c r="L3390" s="1">
        <f t="shared" ca="1" si="475"/>
        <v>2.0442691228417628E-3</v>
      </c>
      <c r="M3390" s="1">
        <f t="shared" ca="1" si="482"/>
        <v>6779.8345268240719</v>
      </c>
      <c r="N3390" s="13">
        <f t="shared" ca="1" si="483"/>
        <v>2.369653668054525</v>
      </c>
    </row>
    <row r="3391" spans="5:14" x14ac:dyDescent="0.15">
      <c r="E3391" s="2">
        <v>3387</v>
      </c>
      <c r="F3391" s="12">
        <f t="shared" ca="1" si="476"/>
        <v>0.89084253905383437</v>
      </c>
      <c r="G3391" s="1">
        <f t="shared" ca="1" si="478"/>
        <v>0.23117518194826051</v>
      </c>
      <c r="H3391" s="1">
        <f t="shared" ca="1" si="479"/>
        <v>6777.6960483379653</v>
      </c>
      <c r="I3391" s="1">
        <f t="shared" ca="1" si="480"/>
        <v>6779.8345268240719</v>
      </c>
      <c r="J3391" s="1">
        <f t="shared" ca="1" si="481"/>
        <v>2.1384784861065782</v>
      </c>
      <c r="K3391" s="5">
        <f t="shared" ca="1" si="477"/>
        <v>0.95253408596108791</v>
      </c>
      <c r="L3391" s="1">
        <f t="shared" ca="1" si="475"/>
        <v>5.2885093576209634</v>
      </c>
      <c r="M3391" s="1">
        <f t="shared" ca="1" si="482"/>
        <v>6785.1230361816924</v>
      </c>
      <c r="N3391" s="13">
        <f t="shared" ca="1" si="483"/>
        <v>7.4269878437271473</v>
      </c>
    </row>
    <row r="3392" spans="5:14" x14ac:dyDescent="0.15">
      <c r="E3392" s="2">
        <v>3388</v>
      </c>
      <c r="F3392" s="12">
        <f t="shared" ca="1" si="476"/>
        <v>0.82881294536680739</v>
      </c>
      <c r="G3392" s="1">
        <f t="shared" ca="1" si="478"/>
        <v>0.37552157637828443</v>
      </c>
      <c r="H3392" s="1">
        <f t="shared" ca="1" si="479"/>
        <v>6778.0715699143439</v>
      </c>
      <c r="I3392" s="1">
        <f t="shared" ca="1" si="480"/>
        <v>6785.1230361816924</v>
      </c>
      <c r="J3392" s="1">
        <f t="shared" ca="1" si="481"/>
        <v>7.0514662673485873</v>
      </c>
      <c r="K3392" s="5">
        <f t="shared" ca="1" si="477"/>
        <v>0.96544683752400384</v>
      </c>
      <c r="L3392" s="1">
        <f t="shared" ca="1" si="475"/>
        <v>5.8898278761061951</v>
      </c>
      <c r="M3392" s="1">
        <f t="shared" ca="1" si="482"/>
        <v>6791.0128640577987</v>
      </c>
      <c r="N3392" s="13">
        <f t="shared" ca="1" si="483"/>
        <v>12.941294143454797</v>
      </c>
    </row>
    <row r="3393" spans="5:14" x14ac:dyDescent="0.15">
      <c r="E3393" s="2">
        <v>3389</v>
      </c>
      <c r="F3393" s="12">
        <f t="shared" ca="1" si="476"/>
        <v>0.40782931748150464</v>
      </c>
      <c r="G3393" s="1">
        <f t="shared" ca="1" si="478"/>
        <v>1.7938130632249492</v>
      </c>
      <c r="H3393" s="1">
        <f t="shared" ca="1" si="479"/>
        <v>6779.8653829775685</v>
      </c>
      <c r="I3393" s="1">
        <f t="shared" ca="1" si="480"/>
        <v>6791.0128640577987</v>
      </c>
      <c r="J3393" s="1">
        <f t="shared" ca="1" si="481"/>
        <v>11.147481080230136</v>
      </c>
      <c r="K3393" s="5">
        <f t="shared" ca="1" si="477"/>
        <v>0.72470543063022919</v>
      </c>
      <c r="L3393" s="1">
        <f t="shared" ca="1" si="475"/>
        <v>2.0392881279531028</v>
      </c>
      <c r="M3393" s="1">
        <f t="shared" ca="1" si="482"/>
        <v>6793.0521521857518</v>
      </c>
      <c r="N3393" s="13">
        <f t="shared" ca="1" si="483"/>
        <v>13.18676920818325</v>
      </c>
    </row>
    <row r="3394" spans="5:14" x14ac:dyDescent="0.15">
      <c r="E3394" s="2">
        <v>3390</v>
      </c>
      <c r="F3394" s="12">
        <f t="shared" ca="1" si="476"/>
        <v>0.44544377547238301</v>
      </c>
      <c r="G3394" s="1">
        <f t="shared" ca="1" si="478"/>
        <v>1.6173684909700945</v>
      </c>
      <c r="H3394" s="1">
        <f t="shared" ca="1" si="479"/>
        <v>6781.4827514685385</v>
      </c>
      <c r="I3394" s="1">
        <f t="shared" ca="1" si="480"/>
        <v>6793.0521521857518</v>
      </c>
      <c r="J3394" s="1">
        <f t="shared" ca="1" si="481"/>
        <v>11.569400717213284</v>
      </c>
      <c r="K3394" s="5">
        <f t="shared" ca="1" si="477"/>
        <v>0.6148994465209926</v>
      </c>
      <c r="L3394" s="1">
        <f t="shared" ca="1" si="475"/>
        <v>1.4482350171888989</v>
      </c>
      <c r="M3394" s="1">
        <f t="shared" ca="1" si="482"/>
        <v>6794.5003872029411</v>
      </c>
      <c r="N3394" s="13">
        <f t="shared" ca="1" si="483"/>
        <v>13.017635734402575</v>
      </c>
    </row>
    <row r="3395" spans="5:14" x14ac:dyDescent="0.15">
      <c r="E3395" s="2">
        <v>3391</v>
      </c>
      <c r="F3395" s="12">
        <f t="shared" ca="1" si="476"/>
        <v>0.16901466623205963</v>
      </c>
      <c r="G3395" s="1">
        <f t="shared" ca="1" si="478"/>
        <v>3.5555395707724378</v>
      </c>
      <c r="H3395" s="1">
        <f t="shared" ca="1" si="479"/>
        <v>6785.0382910393109</v>
      </c>
      <c r="I3395" s="1">
        <f t="shared" ca="1" si="480"/>
        <v>6794.5003872029411</v>
      </c>
      <c r="J3395" s="1">
        <f t="shared" ca="1" si="481"/>
        <v>9.4620961636301217</v>
      </c>
      <c r="K3395" s="5">
        <f t="shared" ca="1" si="477"/>
        <v>0.68137739321583668</v>
      </c>
      <c r="L3395" s="1">
        <f t="shared" ca="1" si="475"/>
        <v>1.7798885805718452</v>
      </c>
      <c r="M3395" s="1">
        <f t="shared" ca="1" si="482"/>
        <v>6796.2802757835125</v>
      </c>
      <c r="N3395" s="13">
        <f t="shared" ca="1" si="483"/>
        <v>11.241984744201545</v>
      </c>
    </row>
    <row r="3396" spans="5:14" x14ac:dyDescent="0.15">
      <c r="E3396" s="2">
        <v>3392</v>
      </c>
      <c r="F3396" s="12">
        <f t="shared" ca="1" si="476"/>
        <v>0.88834716855647089</v>
      </c>
      <c r="G3396" s="1">
        <f t="shared" ca="1" si="478"/>
        <v>0.23678531362315233</v>
      </c>
      <c r="H3396" s="1">
        <f t="shared" ca="1" si="479"/>
        <v>6785.2750763529339</v>
      </c>
      <c r="I3396" s="1">
        <f t="shared" ca="1" si="480"/>
        <v>6796.2802757835125</v>
      </c>
      <c r="J3396" s="1">
        <f t="shared" ca="1" si="481"/>
        <v>11.005199430578614</v>
      </c>
      <c r="K3396" s="5">
        <f t="shared" ca="1" si="477"/>
        <v>0.57622597624527072</v>
      </c>
      <c r="L3396" s="1">
        <f t="shared" ca="1" si="475"/>
        <v>1.283173064915859</v>
      </c>
      <c r="M3396" s="1">
        <f t="shared" ca="1" si="482"/>
        <v>6797.5634488484284</v>
      </c>
      <c r="N3396" s="13">
        <f t="shared" ca="1" si="483"/>
        <v>12.288372495494514</v>
      </c>
    </row>
    <row r="3397" spans="5:14" x14ac:dyDescent="0.15">
      <c r="E3397" s="2">
        <v>3393</v>
      </c>
      <c r="F3397" s="12">
        <f t="shared" ca="1" si="476"/>
        <v>0.72692932585132186</v>
      </c>
      <c r="G3397" s="1">
        <f t="shared" ca="1" si="478"/>
        <v>0.63785203916721689</v>
      </c>
      <c r="H3397" s="1">
        <f t="shared" ca="1" si="479"/>
        <v>6785.9129283921011</v>
      </c>
      <c r="I3397" s="1">
        <f t="shared" ca="1" si="480"/>
        <v>6797.5634488484284</v>
      </c>
      <c r="J3397" s="1">
        <f t="shared" ca="1" si="481"/>
        <v>11.650520456327286</v>
      </c>
      <c r="K3397" s="5">
        <f t="shared" ca="1" si="477"/>
        <v>0.26240318500996906</v>
      </c>
      <c r="L3397" s="1">
        <f t="shared" ca="1" si="475"/>
        <v>0.38131752288714105</v>
      </c>
      <c r="M3397" s="1">
        <f t="shared" ca="1" si="482"/>
        <v>6797.9447663713154</v>
      </c>
      <c r="N3397" s="13">
        <f t="shared" ca="1" si="483"/>
        <v>12.031837979214288</v>
      </c>
    </row>
    <row r="3398" spans="5:14" x14ac:dyDescent="0.15">
      <c r="E3398" s="2">
        <v>3394</v>
      </c>
      <c r="F3398" s="12">
        <f t="shared" ca="1" si="476"/>
        <v>0.39818093803756882</v>
      </c>
      <c r="G3398" s="1">
        <f t="shared" ca="1" si="478"/>
        <v>1.8416975176407819</v>
      </c>
      <c r="H3398" s="1">
        <f t="shared" ca="1" si="479"/>
        <v>6787.7546259097417</v>
      </c>
      <c r="I3398" s="1">
        <f t="shared" ca="1" si="480"/>
        <v>6797.9447663713154</v>
      </c>
      <c r="J3398" s="1">
        <f t="shared" ca="1" si="481"/>
        <v>10.190140461573719</v>
      </c>
      <c r="K3398" s="5">
        <f t="shared" ca="1" si="477"/>
        <v>0.97831962193091659</v>
      </c>
      <c r="L3398" s="1">
        <f t="shared" ref="L3398:L3461" ca="1" si="484">_xlfn.GAMMA.INV(K3398, 0.8, 2)</f>
        <v>6.7771276770352546</v>
      </c>
      <c r="M3398" s="1">
        <f t="shared" ca="1" si="482"/>
        <v>6804.7218940483508</v>
      </c>
      <c r="N3398" s="13">
        <f t="shared" ca="1" si="483"/>
        <v>16.967268138609143</v>
      </c>
    </row>
    <row r="3399" spans="5:14" x14ac:dyDescent="0.15">
      <c r="E3399" s="2">
        <v>3395</v>
      </c>
      <c r="F3399" s="12">
        <f t="shared" ref="F3399:F3462" ca="1" si="485">RAND()</f>
        <v>0.12008329139091967</v>
      </c>
      <c r="G3399" s="1">
        <f t="shared" ca="1" si="478"/>
        <v>4.2391393640964727</v>
      </c>
      <c r="H3399" s="1">
        <f t="shared" ca="1" si="479"/>
        <v>6791.9937652738381</v>
      </c>
      <c r="I3399" s="1">
        <f t="shared" ca="1" si="480"/>
        <v>6804.7218940483508</v>
      </c>
      <c r="J3399" s="1">
        <f t="shared" ca="1" si="481"/>
        <v>12.728128774512697</v>
      </c>
      <c r="K3399" s="5">
        <f t="shared" ref="K3399:K3462" ca="1" si="486">RAND()</f>
        <v>0.64687136901351006</v>
      </c>
      <c r="L3399" s="1">
        <f t="shared" ca="1" si="484"/>
        <v>1.5992026350891511</v>
      </c>
      <c r="M3399" s="1">
        <f t="shared" ca="1" si="482"/>
        <v>6806.3210966834404</v>
      </c>
      <c r="N3399" s="13">
        <f t="shared" ca="1" si="483"/>
        <v>14.327331409602266</v>
      </c>
    </row>
    <row r="3400" spans="5:14" x14ac:dyDescent="0.15">
      <c r="E3400" s="2">
        <v>3396</v>
      </c>
      <c r="F3400" s="12">
        <f t="shared" ca="1" si="485"/>
        <v>0.92132278418328217</v>
      </c>
      <c r="G3400" s="1">
        <f t="shared" ca="1" si="478"/>
        <v>0.16388966540332797</v>
      </c>
      <c r="H3400" s="1">
        <f t="shared" ca="1" si="479"/>
        <v>6792.1576549392412</v>
      </c>
      <c r="I3400" s="1">
        <f t="shared" ca="1" si="480"/>
        <v>6806.3210966834404</v>
      </c>
      <c r="J3400" s="1">
        <f t="shared" ca="1" si="481"/>
        <v>14.16344174419919</v>
      </c>
      <c r="K3400" s="5">
        <f t="shared" ca="1" si="486"/>
        <v>0.88706123421689131</v>
      </c>
      <c r="L3400" s="1">
        <f t="shared" ca="1" si="484"/>
        <v>3.6644824896672721</v>
      </c>
      <c r="M3400" s="1">
        <f t="shared" ca="1" si="482"/>
        <v>6809.9855791731079</v>
      </c>
      <c r="N3400" s="13">
        <f t="shared" ca="1" si="483"/>
        <v>17.827924233866725</v>
      </c>
    </row>
    <row r="3401" spans="5:14" x14ac:dyDescent="0.15">
      <c r="E3401" s="2">
        <v>3397</v>
      </c>
      <c r="F3401" s="12">
        <f t="shared" ca="1" si="485"/>
        <v>0.31721556027933762</v>
      </c>
      <c r="G3401" s="1">
        <f t="shared" ca="1" si="478"/>
        <v>2.2963474706390135</v>
      </c>
      <c r="H3401" s="1">
        <f t="shared" ca="1" si="479"/>
        <v>6794.4540024098806</v>
      </c>
      <c r="I3401" s="1">
        <f t="shared" ca="1" si="480"/>
        <v>6809.9855791731079</v>
      </c>
      <c r="J3401" s="1">
        <f t="shared" ca="1" si="481"/>
        <v>15.531576763227349</v>
      </c>
      <c r="K3401" s="5">
        <f t="shared" ca="1" si="486"/>
        <v>5.4788697310971579E-2</v>
      </c>
      <c r="L3401" s="1">
        <f t="shared" ca="1" si="484"/>
        <v>4.9172481186163616E-2</v>
      </c>
      <c r="M3401" s="1">
        <f t="shared" ca="1" si="482"/>
        <v>6810.0347516542943</v>
      </c>
      <c r="N3401" s="13">
        <f t="shared" ca="1" si="483"/>
        <v>15.58074924441371</v>
      </c>
    </row>
    <row r="3402" spans="5:14" x14ac:dyDescent="0.15">
      <c r="E3402" s="2">
        <v>3398</v>
      </c>
      <c r="F3402" s="12">
        <f t="shared" ca="1" si="485"/>
        <v>0.85158203470159044</v>
      </c>
      <c r="G3402" s="1">
        <f t="shared" ca="1" si="478"/>
        <v>0.32131888424105415</v>
      </c>
      <c r="H3402" s="1">
        <f t="shared" ca="1" si="479"/>
        <v>6794.7753212941216</v>
      </c>
      <c r="I3402" s="1">
        <f t="shared" ca="1" si="480"/>
        <v>6810.0347516542943</v>
      </c>
      <c r="J3402" s="1">
        <f t="shared" ca="1" si="481"/>
        <v>15.259430360172701</v>
      </c>
      <c r="K3402" s="5">
        <f t="shared" ca="1" si="486"/>
        <v>0.48400963536091002</v>
      </c>
      <c r="L3402" s="1">
        <f t="shared" ca="1" si="484"/>
        <v>0.95014419269112471</v>
      </c>
      <c r="M3402" s="1">
        <f t="shared" ca="1" si="482"/>
        <v>6810.9848958469856</v>
      </c>
      <c r="N3402" s="13">
        <f t="shared" ca="1" si="483"/>
        <v>16.209574552864069</v>
      </c>
    </row>
    <row r="3403" spans="5:14" x14ac:dyDescent="0.15">
      <c r="E3403" s="2">
        <v>3399</v>
      </c>
      <c r="F3403" s="12">
        <f t="shared" ca="1" si="485"/>
        <v>0.22621571004509133</v>
      </c>
      <c r="G3403" s="1">
        <f t="shared" ca="1" si="478"/>
        <v>2.9725325313997963</v>
      </c>
      <c r="H3403" s="1">
        <f t="shared" ca="1" si="479"/>
        <v>6797.7478538255218</v>
      </c>
      <c r="I3403" s="1">
        <f t="shared" ca="1" si="480"/>
        <v>6810.9848958469856</v>
      </c>
      <c r="J3403" s="1">
        <f t="shared" ca="1" si="481"/>
        <v>13.237042021463822</v>
      </c>
      <c r="K3403" s="5">
        <f t="shared" ca="1" si="486"/>
        <v>0.64879760194724423</v>
      </c>
      <c r="L3403" s="1">
        <f t="shared" ca="1" si="484"/>
        <v>1.6087726452351065</v>
      </c>
      <c r="M3403" s="1">
        <f t="shared" ca="1" si="482"/>
        <v>6812.5936684922208</v>
      </c>
      <c r="N3403" s="13">
        <f t="shared" ca="1" si="483"/>
        <v>14.845814666698971</v>
      </c>
    </row>
    <row r="3404" spans="5:14" x14ac:dyDescent="0.15">
      <c r="E3404" s="2">
        <v>3400</v>
      </c>
      <c r="F3404" s="12">
        <f t="shared" ca="1" si="485"/>
        <v>0.68937634086986144</v>
      </c>
      <c r="G3404" s="1">
        <f t="shared" ca="1" si="478"/>
        <v>0.74393588784957099</v>
      </c>
      <c r="H3404" s="1">
        <f t="shared" ca="1" si="479"/>
        <v>6798.491789713371</v>
      </c>
      <c r="I3404" s="1">
        <f t="shared" ca="1" si="480"/>
        <v>6812.5936684922208</v>
      </c>
      <c r="J3404" s="1">
        <f t="shared" ca="1" si="481"/>
        <v>14.101878778849823</v>
      </c>
      <c r="K3404" s="5">
        <f t="shared" ca="1" si="486"/>
        <v>0.6236474045331748</v>
      </c>
      <c r="L3404" s="1">
        <f t="shared" ca="1" si="484"/>
        <v>1.48813042264313</v>
      </c>
      <c r="M3404" s="1">
        <f t="shared" ca="1" si="482"/>
        <v>6814.0817989148636</v>
      </c>
      <c r="N3404" s="13">
        <f t="shared" ca="1" si="483"/>
        <v>15.590009201492649</v>
      </c>
    </row>
    <row r="3405" spans="5:14" x14ac:dyDescent="0.15">
      <c r="E3405" s="2">
        <v>3401</v>
      </c>
      <c r="F3405" s="12">
        <f t="shared" ca="1" si="485"/>
        <v>0.1672903619288082</v>
      </c>
      <c r="G3405" s="1">
        <f t="shared" ca="1" si="478"/>
        <v>3.5760485643197186</v>
      </c>
      <c r="H3405" s="1">
        <f t="shared" ca="1" si="479"/>
        <v>6802.0678382776905</v>
      </c>
      <c r="I3405" s="1">
        <f t="shared" ca="1" si="480"/>
        <v>6814.0817989148636</v>
      </c>
      <c r="J3405" s="1">
        <f t="shared" ca="1" si="481"/>
        <v>12.013960637173113</v>
      </c>
      <c r="K3405" s="5">
        <f t="shared" ca="1" si="486"/>
        <v>8.221074451326249E-2</v>
      </c>
      <c r="L3405" s="1">
        <f t="shared" ca="1" si="484"/>
        <v>8.2414419093453026E-2</v>
      </c>
      <c r="M3405" s="1">
        <f t="shared" ca="1" si="482"/>
        <v>6814.1642133339574</v>
      </c>
      <c r="N3405" s="13">
        <f t="shared" ca="1" si="483"/>
        <v>12.096375056266879</v>
      </c>
    </row>
    <row r="3406" spans="5:14" x14ac:dyDescent="0.15">
      <c r="E3406" s="2">
        <v>3402</v>
      </c>
      <c r="F3406" s="12">
        <f t="shared" ca="1" si="485"/>
        <v>0.4281889842434613</v>
      </c>
      <c r="G3406" s="1">
        <f t="shared" ca="1" si="478"/>
        <v>1.6963812577700421</v>
      </c>
      <c r="H3406" s="1">
        <f t="shared" ca="1" si="479"/>
        <v>6803.7642195354601</v>
      </c>
      <c r="I3406" s="1">
        <f t="shared" ca="1" si="480"/>
        <v>6814.1642133339574</v>
      </c>
      <c r="J3406" s="1">
        <f t="shared" ca="1" si="481"/>
        <v>10.399993798497235</v>
      </c>
      <c r="K3406" s="5">
        <f t="shared" ca="1" si="486"/>
        <v>0.96389317332820734</v>
      </c>
      <c r="L3406" s="1">
        <f t="shared" ca="1" si="484"/>
        <v>5.8063667499297589</v>
      </c>
      <c r="M3406" s="1">
        <f t="shared" ca="1" si="482"/>
        <v>6819.9705800838874</v>
      </c>
      <c r="N3406" s="13">
        <f t="shared" ca="1" si="483"/>
        <v>16.206360548427256</v>
      </c>
    </row>
    <row r="3407" spans="5:14" x14ac:dyDescent="0.15">
      <c r="E3407" s="2">
        <v>3403</v>
      </c>
      <c r="F3407" s="12">
        <f t="shared" ca="1" si="485"/>
        <v>0.25282087983701373</v>
      </c>
      <c r="G3407" s="1">
        <f t="shared" ca="1" si="478"/>
        <v>2.7501480516563412</v>
      </c>
      <c r="H3407" s="1">
        <f t="shared" ca="1" si="479"/>
        <v>6806.5143675871168</v>
      </c>
      <c r="I3407" s="1">
        <f t="shared" ca="1" si="480"/>
        <v>6819.9705800838874</v>
      </c>
      <c r="J3407" s="1">
        <f t="shared" ca="1" si="481"/>
        <v>13.456212496770604</v>
      </c>
      <c r="K3407" s="5">
        <f t="shared" ca="1" si="486"/>
        <v>0.77625503964360953</v>
      </c>
      <c r="L3407" s="1">
        <f t="shared" ca="1" si="484"/>
        <v>2.4115416166914163</v>
      </c>
      <c r="M3407" s="1">
        <f t="shared" ca="1" si="482"/>
        <v>6822.3821217005789</v>
      </c>
      <c r="N3407" s="13">
        <f t="shared" ca="1" si="483"/>
        <v>15.86775411346207</v>
      </c>
    </row>
    <row r="3408" spans="5:14" x14ac:dyDescent="0.15">
      <c r="E3408" s="2">
        <v>3404</v>
      </c>
      <c r="F3408" s="12">
        <f t="shared" ca="1" si="485"/>
        <v>0.79223488386118124</v>
      </c>
      <c r="G3408" s="1">
        <f t="shared" ca="1" si="478"/>
        <v>0.46579472120852788</v>
      </c>
      <c r="H3408" s="1">
        <f t="shared" ca="1" si="479"/>
        <v>6806.9801623083249</v>
      </c>
      <c r="I3408" s="1">
        <f t="shared" ca="1" si="480"/>
        <v>6822.3821217005789</v>
      </c>
      <c r="J3408" s="1">
        <f t="shared" ca="1" si="481"/>
        <v>15.401959392253957</v>
      </c>
      <c r="K3408" s="5">
        <f t="shared" ca="1" si="486"/>
        <v>0.88553415095495647</v>
      </c>
      <c r="L3408" s="1">
        <f t="shared" ca="1" si="484"/>
        <v>3.6395791795199885</v>
      </c>
      <c r="M3408" s="1">
        <f t="shared" ca="1" si="482"/>
        <v>6826.0217008800992</v>
      </c>
      <c r="N3408" s="13">
        <f t="shared" ca="1" si="483"/>
        <v>19.041538571774254</v>
      </c>
    </row>
    <row r="3409" spans="5:14" x14ac:dyDescent="0.15">
      <c r="E3409" s="2">
        <v>3405</v>
      </c>
      <c r="F3409" s="12">
        <f t="shared" ca="1" si="485"/>
        <v>0.97901169142394817</v>
      </c>
      <c r="G3409" s="1">
        <f t="shared" ca="1" si="478"/>
        <v>4.2423388625136886E-2</v>
      </c>
      <c r="H3409" s="1">
        <f t="shared" ca="1" si="479"/>
        <v>6807.02258569695</v>
      </c>
      <c r="I3409" s="1">
        <f t="shared" ca="1" si="480"/>
        <v>6826.0217008800992</v>
      </c>
      <c r="J3409" s="1">
        <f t="shared" ca="1" si="481"/>
        <v>18.999115183149115</v>
      </c>
      <c r="K3409" s="5">
        <f t="shared" ca="1" si="486"/>
        <v>0.66427562426937858</v>
      </c>
      <c r="L3409" s="1">
        <f t="shared" ca="1" si="484"/>
        <v>1.6878141949933818</v>
      </c>
      <c r="M3409" s="1">
        <f t="shared" ca="1" si="482"/>
        <v>6827.7095150750929</v>
      </c>
      <c r="N3409" s="13">
        <f t="shared" ca="1" si="483"/>
        <v>20.68692937814285</v>
      </c>
    </row>
    <row r="3410" spans="5:14" x14ac:dyDescent="0.15">
      <c r="E3410" s="2">
        <v>3406</v>
      </c>
      <c r="F3410" s="12">
        <f t="shared" ca="1" si="485"/>
        <v>0.82925502905715731</v>
      </c>
      <c r="G3410" s="1">
        <f t="shared" ca="1" si="478"/>
        <v>0.37445507317661847</v>
      </c>
      <c r="H3410" s="1">
        <f t="shared" ca="1" si="479"/>
        <v>6807.3970407701263</v>
      </c>
      <c r="I3410" s="1">
        <f t="shared" ca="1" si="480"/>
        <v>6827.7095150750929</v>
      </c>
      <c r="J3410" s="1">
        <f t="shared" ca="1" si="481"/>
        <v>20.312474304966599</v>
      </c>
      <c r="K3410" s="5">
        <f t="shared" ca="1" si="486"/>
        <v>0.43018219533635771</v>
      </c>
      <c r="L3410" s="1">
        <f t="shared" ca="1" si="484"/>
        <v>0.78654683397382208</v>
      </c>
      <c r="M3410" s="1">
        <f t="shared" ca="1" si="482"/>
        <v>6828.4960619090671</v>
      </c>
      <c r="N3410" s="13">
        <f t="shared" ca="1" si="483"/>
        <v>21.09902113894077</v>
      </c>
    </row>
    <row r="3411" spans="5:14" x14ac:dyDescent="0.15">
      <c r="E3411" s="2">
        <v>3407</v>
      </c>
      <c r="F3411" s="12">
        <f t="shared" ca="1" si="485"/>
        <v>0.81280373938428341</v>
      </c>
      <c r="G3411" s="1">
        <f t="shared" ca="1" si="478"/>
        <v>0.41453120309614999</v>
      </c>
      <c r="H3411" s="1">
        <f t="shared" ca="1" si="479"/>
        <v>6807.8115719732223</v>
      </c>
      <c r="I3411" s="1">
        <f t="shared" ca="1" si="480"/>
        <v>6828.4960619090671</v>
      </c>
      <c r="J3411" s="1">
        <f t="shared" ca="1" si="481"/>
        <v>20.684489935844795</v>
      </c>
      <c r="K3411" s="5">
        <f t="shared" ca="1" si="486"/>
        <v>0.63811206856911562</v>
      </c>
      <c r="L3411" s="1">
        <f t="shared" ca="1" si="484"/>
        <v>1.5563930395045569</v>
      </c>
      <c r="M3411" s="1">
        <f t="shared" ca="1" si="482"/>
        <v>6830.0524549485717</v>
      </c>
      <c r="N3411" s="13">
        <f t="shared" ca="1" si="483"/>
        <v>22.24088297534945</v>
      </c>
    </row>
    <row r="3412" spans="5:14" x14ac:dyDescent="0.15">
      <c r="E3412" s="2">
        <v>3408</v>
      </c>
      <c r="F3412" s="12">
        <f t="shared" ca="1" si="485"/>
        <v>0.81207876229066478</v>
      </c>
      <c r="G3412" s="1">
        <f t="shared" ca="1" si="478"/>
        <v>0.41631589125908675</v>
      </c>
      <c r="H3412" s="1">
        <f t="shared" ca="1" si="479"/>
        <v>6808.2278878644811</v>
      </c>
      <c r="I3412" s="1">
        <f t="shared" ca="1" si="480"/>
        <v>6830.0524549485717</v>
      </c>
      <c r="J3412" s="1">
        <f t="shared" ca="1" si="481"/>
        <v>21.824567084090631</v>
      </c>
      <c r="K3412" s="5">
        <f t="shared" ca="1" si="486"/>
        <v>0.10684722801801694</v>
      </c>
      <c r="L3412" s="1">
        <f t="shared" ca="1" si="484"/>
        <v>0.11540852010203584</v>
      </c>
      <c r="M3412" s="1">
        <f t="shared" ca="1" si="482"/>
        <v>6830.1678634686741</v>
      </c>
      <c r="N3412" s="13">
        <f t="shared" ca="1" si="483"/>
        <v>21.939975604193023</v>
      </c>
    </row>
    <row r="3413" spans="5:14" x14ac:dyDescent="0.15">
      <c r="E3413" s="2">
        <v>3409</v>
      </c>
      <c r="F3413" s="12">
        <f t="shared" ca="1" si="485"/>
        <v>0.90481132664966801</v>
      </c>
      <c r="G3413" s="1">
        <f t="shared" ca="1" si="478"/>
        <v>0.20005767171418209</v>
      </c>
      <c r="H3413" s="1">
        <f t="shared" ca="1" si="479"/>
        <v>6808.4279455361957</v>
      </c>
      <c r="I3413" s="1">
        <f t="shared" ca="1" si="480"/>
        <v>6830.1678634686741</v>
      </c>
      <c r="J3413" s="1">
        <f t="shared" ca="1" si="481"/>
        <v>21.73991793247842</v>
      </c>
      <c r="K3413" s="5">
        <f t="shared" ca="1" si="486"/>
        <v>0.93978875882878121</v>
      </c>
      <c r="L3413" s="1">
        <f t="shared" ca="1" si="484"/>
        <v>4.8400488609556556</v>
      </c>
      <c r="M3413" s="1">
        <f t="shared" ca="1" si="482"/>
        <v>6835.00791232963</v>
      </c>
      <c r="N3413" s="13">
        <f t="shared" ca="1" si="483"/>
        <v>26.579966793434323</v>
      </c>
    </row>
    <row r="3414" spans="5:14" x14ac:dyDescent="0.15">
      <c r="E3414" s="2">
        <v>3410</v>
      </c>
      <c r="F3414" s="12">
        <f t="shared" ca="1" si="485"/>
        <v>0.69970388108264392</v>
      </c>
      <c r="G3414" s="1">
        <f t="shared" ca="1" si="478"/>
        <v>0.71419612092940088</v>
      </c>
      <c r="H3414" s="1">
        <f t="shared" ca="1" si="479"/>
        <v>6809.1421416571247</v>
      </c>
      <c r="I3414" s="1">
        <f t="shared" ca="1" si="480"/>
        <v>6835.00791232963</v>
      </c>
      <c r="J3414" s="1">
        <f t="shared" ca="1" si="481"/>
        <v>25.865770672505278</v>
      </c>
      <c r="K3414" s="5">
        <f t="shared" ca="1" si="486"/>
        <v>0.41613974035284074</v>
      </c>
      <c r="L3414" s="1">
        <f t="shared" ca="1" si="484"/>
        <v>0.74694577375602489</v>
      </c>
      <c r="M3414" s="1">
        <f t="shared" ca="1" si="482"/>
        <v>6835.7548581033861</v>
      </c>
      <c r="N3414" s="13">
        <f t="shared" ca="1" si="483"/>
        <v>26.612716446261402</v>
      </c>
    </row>
    <row r="3415" spans="5:14" x14ac:dyDescent="0.15">
      <c r="E3415" s="2">
        <v>3411</v>
      </c>
      <c r="F3415" s="12">
        <f t="shared" ca="1" si="485"/>
        <v>0.80568956073506803</v>
      </c>
      <c r="G3415" s="1">
        <f t="shared" ca="1" si="478"/>
        <v>0.43211354209429254</v>
      </c>
      <c r="H3415" s="1">
        <f t="shared" ca="1" si="479"/>
        <v>6809.5742551992189</v>
      </c>
      <c r="I3415" s="1">
        <f t="shared" ca="1" si="480"/>
        <v>6835.7548581033861</v>
      </c>
      <c r="J3415" s="1">
        <f t="shared" ca="1" si="481"/>
        <v>26.180602904167245</v>
      </c>
      <c r="K3415" s="5">
        <f t="shared" ca="1" si="486"/>
        <v>0.9546831059747648</v>
      </c>
      <c r="L3415" s="1">
        <f t="shared" ca="1" si="484"/>
        <v>5.3760757550059326</v>
      </c>
      <c r="M3415" s="1">
        <f t="shared" ca="1" si="482"/>
        <v>6841.1309338583924</v>
      </c>
      <c r="N3415" s="13">
        <f t="shared" ca="1" si="483"/>
        <v>31.556678659173485</v>
      </c>
    </row>
    <row r="3416" spans="5:14" x14ac:dyDescent="0.15">
      <c r="E3416" s="2">
        <v>3412</v>
      </c>
      <c r="F3416" s="12">
        <f t="shared" ca="1" si="485"/>
        <v>0.51891599416028522</v>
      </c>
      <c r="G3416" s="1">
        <f t="shared" ca="1" si="478"/>
        <v>1.3120265397599786</v>
      </c>
      <c r="H3416" s="1">
        <f t="shared" ca="1" si="479"/>
        <v>6810.8862817389791</v>
      </c>
      <c r="I3416" s="1">
        <f t="shared" ca="1" si="480"/>
        <v>6841.1309338583924</v>
      </c>
      <c r="J3416" s="1">
        <f t="shared" ca="1" si="481"/>
        <v>30.244652119413331</v>
      </c>
      <c r="K3416" s="5">
        <f t="shared" ca="1" si="486"/>
        <v>0.42955752293663718</v>
      </c>
      <c r="L3416" s="1">
        <f t="shared" ca="1" si="484"/>
        <v>0.784759673458026</v>
      </c>
      <c r="M3416" s="1">
        <f t="shared" ca="1" si="482"/>
        <v>6841.9156935318506</v>
      </c>
      <c r="N3416" s="13">
        <f t="shared" ca="1" si="483"/>
        <v>31.029411792871542</v>
      </c>
    </row>
    <row r="3417" spans="5:14" x14ac:dyDescent="0.15">
      <c r="E3417" s="2">
        <v>3413</v>
      </c>
      <c r="F3417" s="12">
        <f t="shared" ca="1" si="485"/>
        <v>5.317309533081549E-2</v>
      </c>
      <c r="G3417" s="1">
        <f t="shared" ca="1" si="478"/>
        <v>5.8684054748437413</v>
      </c>
      <c r="H3417" s="1">
        <f t="shared" ca="1" si="479"/>
        <v>6816.7546872138228</v>
      </c>
      <c r="I3417" s="1">
        <f t="shared" ca="1" si="480"/>
        <v>6841.9156935318506</v>
      </c>
      <c r="J3417" s="1">
        <f t="shared" ca="1" si="481"/>
        <v>25.16100631802783</v>
      </c>
      <c r="K3417" s="5">
        <f t="shared" ca="1" si="486"/>
        <v>0.86542276516046324</v>
      </c>
      <c r="L3417" s="1">
        <f t="shared" ca="1" si="484"/>
        <v>3.3402412760812523</v>
      </c>
      <c r="M3417" s="1">
        <f t="shared" ca="1" si="482"/>
        <v>6845.2559348079321</v>
      </c>
      <c r="N3417" s="13">
        <f t="shared" ca="1" si="483"/>
        <v>28.501247594109373</v>
      </c>
    </row>
    <row r="3418" spans="5:14" x14ac:dyDescent="0.15">
      <c r="E3418" s="2">
        <v>3414</v>
      </c>
      <c r="F3418" s="12">
        <f t="shared" ca="1" si="485"/>
        <v>0.73521204936687423</v>
      </c>
      <c r="G3418" s="1">
        <f t="shared" ca="1" si="478"/>
        <v>0.6151926376763811</v>
      </c>
      <c r="H3418" s="1">
        <f t="shared" ca="1" si="479"/>
        <v>6817.3698798514988</v>
      </c>
      <c r="I3418" s="1">
        <f t="shared" ca="1" si="480"/>
        <v>6845.2559348079321</v>
      </c>
      <c r="J3418" s="1">
        <f t="shared" ca="1" si="481"/>
        <v>27.886054956433327</v>
      </c>
      <c r="K3418" s="5">
        <f t="shared" ca="1" si="486"/>
        <v>0.62478420440990823</v>
      </c>
      <c r="L3418" s="1">
        <f t="shared" ca="1" si="484"/>
        <v>1.4933898984125431</v>
      </c>
      <c r="M3418" s="1">
        <f t="shared" ca="1" si="482"/>
        <v>6846.7493247063449</v>
      </c>
      <c r="N3418" s="13">
        <f t="shared" ca="1" si="483"/>
        <v>29.379444854846042</v>
      </c>
    </row>
    <row r="3419" spans="5:14" x14ac:dyDescent="0.15">
      <c r="E3419" s="2">
        <v>3415</v>
      </c>
      <c r="F3419" s="12">
        <f t="shared" ca="1" si="485"/>
        <v>0.85179588805211381</v>
      </c>
      <c r="G3419" s="1">
        <f t="shared" ca="1" si="478"/>
        <v>0.32081669773554577</v>
      </c>
      <c r="H3419" s="1">
        <f t="shared" ca="1" si="479"/>
        <v>6817.6906965492344</v>
      </c>
      <c r="I3419" s="1">
        <f t="shared" ca="1" si="480"/>
        <v>6846.7493247063449</v>
      </c>
      <c r="J3419" s="1">
        <f t="shared" ca="1" si="481"/>
        <v>29.058628157110434</v>
      </c>
      <c r="K3419" s="5">
        <f t="shared" ca="1" si="486"/>
        <v>7.1519754037716377E-2</v>
      </c>
      <c r="L3419" s="1">
        <f t="shared" ca="1" si="484"/>
        <v>6.8987005500396048E-2</v>
      </c>
      <c r="M3419" s="1">
        <f t="shared" ca="1" si="482"/>
        <v>6846.8183117118451</v>
      </c>
      <c r="N3419" s="13">
        <f t="shared" ca="1" si="483"/>
        <v>29.127615162610709</v>
      </c>
    </row>
    <row r="3420" spans="5:14" x14ac:dyDescent="0.15">
      <c r="E3420" s="2">
        <v>3416</v>
      </c>
      <c r="F3420" s="12">
        <f t="shared" ca="1" si="485"/>
        <v>0.8801805400057009</v>
      </c>
      <c r="G3420" s="1">
        <f t="shared" ca="1" si="478"/>
        <v>0.25525646690949438</v>
      </c>
      <c r="H3420" s="1">
        <f t="shared" ca="1" si="479"/>
        <v>6817.9459530161439</v>
      </c>
      <c r="I3420" s="1">
        <f t="shared" ca="1" si="480"/>
        <v>6846.8183117118451</v>
      </c>
      <c r="J3420" s="1">
        <f t="shared" ca="1" si="481"/>
        <v>28.872358695701223</v>
      </c>
      <c r="K3420" s="5">
        <f t="shared" ca="1" si="486"/>
        <v>0.79296832695154307</v>
      </c>
      <c r="L3420" s="1">
        <f t="shared" ca="1" si="484"/>
        <v>2.5520360495205261</v>
      </c>
      <c r="M3420" s="1">
        <f t="shared" ca="1" si="482"/>
        <v>6849.3703477613653</v>
      </c>
      <c r="N3420" s="13">
        <f t="shared" ca="1" si="483"/>
        <v>31.424394745221434</v>
      </c>
    </row>
    <row r="3421" spans="5:14" x14ac:dyDescent="0.15">
      <c r="E3421" s="2">
        <v>3417</v>
      </c>
      <c r="F3421" s="12">
        <f t="shared" ca="1" si="485"/>
        <v>0.80022187940152456</v>
      </c>
      <c r="G3421" s="1">
        <f t="shared" ca="1" si="478"/>
        <v>0.44573248103299568</v>
      </c>
      <c r="H3421" s="1">
        <f t="shared" ca="1" si="479"/>
        <v>6818.3916854971767</v>
      </c>
      <c r="I3421" s="1">
        <f t="shared" ca="1" si="480"/>
        <v>6849.3703477613653</v>
      </c>
      <c r="J3421" s="1">
        <f t="shared" ca="1" si="481"/>
        <v>30.978662264188642</v>
      </c>
      <c r="K3421" s="5">
        <f t="shared" ca="1" si="486"/>
        <v>0.63725378461814164</v>
      </c>
      <c r="L3421" s="1">
        <f t="shared" ca="1" si="484"/>
        <v>1.5522595235203283</v>
      </c>
      <c r="M3421" s="1">
        <f t="shared" ca="1" si="482"/>
        <v>6850.922607284886</v>
      </c>
      <c r="N3421" s="13">
        <f t="shared" ca="1" si="483"/>
        <v>32.530921787709303</v>
      </c>
    </row>
    <row r="3422" spans="5:14" x14ac:dyDescent="0.15">
      <c r="E3422" s="2">
        <v>3418</v>
      </c>
      <c r="F3422" s="12">
        <f t="shared" ca="1" si="485"/>
        <v>0.30115276199172347</v>
      </c>
      <c r="G3422" s="1">
        <f t="shared" ca="1" si="478"/>
        <v>2.4002752561054663</v>
      </c>
      <c r="H3422" s="1">
        <f t="shared" ca="1" si="479"/>
        <v>6820.7919607532822</v>
      </c>
      <c r="I3422" s="1">
        <f t="shared" ca="1" si="480"/>
        <v>6850.922607284886</v>
      </c>
      <c r="J3422" s="1">
        <f t="shared" ca="1" si="481"/>
        <v>30.130646531603816</v>
      </c>
      <c r="K3422" s="5">
        <f t="shared" ca="1" si="486"/>
        <v>0.4397535493143272</v>
      </c>
      <c r="L3422" s="1">
        <f t="shared" ca="1" si="484"/>
        <v>0.81423453878605101</v>
      </c>
      <c r="M3422" s="1">
        <f t="shared" ca="1" si="482"/>
        <v>6851.736841823672</v>
      </c>
      <c r="N3422" s="13">
        <f t="shared" ca="1" si="483"/>
        <v>30.944881070389783</v>
      </c>
    </row>
    <row r="3423" spans="5:14" x14ac:dyDescent="0.15">
      <c r="E3423" s="2">
        <v>3419</v>
      </c>
      <c r="F3423" s="12">
        <f t="shared" ca="1" si="485"/>
        <v>0.14470392838244195</v>
      </c>
      <c r="G3423" s="1">
        <f t="shared" ca="1" si="478"/>
        <v>3.8661309945025542</v>
      </c>
      <c r="H3423" s="1">
        <f t="shared" ca="1" si="479"/>
        <v>6824.658091747785</v>
      </c>
      <c r="I3423" s="1">
        <f t="shared" ca="1" si="480"/>
        <v>6851.736841823672</v>
      </c>
      <c r="J3423" s="1">
        <f t="shared" ca="1" si="481"/>
        <v>27.078750075887001</v>
      </c>
      <c r="K3423" s="5">
        <f t="shared" ca="1" si="486"/>
        <v>0.80043179447339929</v>
      </c>
      <c r="L3423" s="1">
        <f t="shared" ca="1" si="484"/>
        <v>2.6186676257987149</v>
      </c>
      <c r="M3423" s="1">
        <f t="shared" ca="1" si="482"/>
        <v>6854.3555094494704</v>
      </c>
      <c r="N3423" s="13">
        <f t="shared" ca="1" si="483"/>
        <v>29.697417701685481</v>
      </c>
    </row>
    <row r="3424" spans="5:14" x14ac:dyDescent="0.15">
      <c r="E3424" s="2">
        <v>3420</v>
      </c>
      <c r="F3424" s="12">
        <f t="shared" ca="1" si="485"/>
        <v>0.31843328040565566</v>
      </c>
      <c r="G3424" s="1">
        <f t="shared" ca="1" si="478"/>
        <v>2.2886846131740808</v>
      </c>
      <c r="H3424" s="1">
        <f t="shared" ca="1" si="479"/>
        <v>6826.9467763609591</v>
      </c>
      <c r="I3424" s="1">
        <f t="shared" ca="1" si="480"/>
        <v>6854.3555094494704</v>
      </c>
      <c r="J3424" s="1">
        <f t="shared" ca="1" si="481"/>
        <v>27.408733088511326</v>
      </c>
      <c r="K3424" s="5">
        <f t="shared" ca="1" si="486"/>
        <v>0.88684097995817701</v>
      </c>
      <c r="L3424" s="1">
        <f t="shared" ca="1" si="484"/>
        <v>3.6608693347616343</v>
      </c>
      <c r="M3424" s="1">
        <f t="shared" ca="1" si="482"/>
        <v>6858.0163787842321</v>
      </c>
      <c r="N3424" s="13">
        <f t="shared" ca="1" si="483"/>
        <v>31.069602423272954</v>
      </c>
    </row>
    <row r="3425" spans="5:14" x14ac:dyDescent="0.15">
      <c r="E3425" s="2">
        <v>3421</v>
      </c>
      <c r="F3425" s="12">
        <f t="shared" ca="1" si="485"/>
        <v>0.96213185432651382</v>
      </c>
      <c r="G3425" s="1">
        <f t="shared" ca="1" si="478"/>
        <v>7.7207549998383376E-2</v>
      </c>
      <c r="H3425" s="1">
        <f t="shared" ca="1" si="479"/>
        <v>6827.0239839109572</v>
      </c>
      <c r="I3425" s="1">
        <f t="shared" ca="1" si="480"/>
        <v>6858.0163787842321</v>
      </c>
      <c r="J3425" s="1">
        <f t="shared" ca="1" si="481"/>
        <v>30.992394873274861</v>
      </c>
      <c r="K3425" s="5">
        <f t="shared" ca="1" si="486"/>
        <v>0.33765887397231342</v>
      </c>
      <c r="L3425" s="1">
        <f t="shared" ca="1" si="484"/>
        <v>0.54591284090285108</v>
      </c>
      <c r="M3425" s="1">
        <f t="shared" ca="1" si="482"/>
        <v>6858.562291625135</v>
      </c>
      <c r="N3425" s="13">
        <f t="shared" ca="1" si="483"/>
        <v>31.53830771417779</v>
      </c>
    </row>
    <row r="3426" spans="5:14" x14ac:dyDescent="0.15">
      <c r="E3426" s="2">
        <v>3422</v>
      </c>
      <c r="F3426" s="12">
        <f t="shared" ca="1" si="485"/>
        <v>0.50386773253457551</v>
      </c>
      <c r="G3426" s="1">
        <f t="shared" ca="1" si="478"/>
        <v>1.3708829616004945</v>
      </c>
      <c r="H3426" s="1">
        <f t="shared" ca="1" si="479"/>
        <v>6828.3948668725579</v>
      </c>
      <c r="I3426" s="1">
        <f t="shared" ca="1" si="480"/>
        <v>6858.562291625135</v>
      </c>
      <c r="J3426" s="1">
        <f t="shared" ca="1" si="481"/>
        <v>30.167424752577062</v>
      </c>
      <c r="K3426" s="5">
        <f t="shared" ca="1" si="486"/>
        <v>0.9269426033651923</v>
      </c>
      <c r="L3426" s="1">
        <f t="shared" ca="1" si="484"/>
        <v>4.4768624465892666</v>
      </c>
      <c r="M3426" s="1">
        <f t="shared" ca="1" si="482"/>
        <v>6863.0391540717246</v>
      </c>
      <c r="N3426" s="13">
        <f t="shared" ca="1" si="483"/>
        <v>34.644287199166683</v>
      </c>
    </row>
    <row r="3427" spans="5:14" x14ac:dyDescent="0.15">
      <c r="E3427" s="2">
        <v>3423</v>
      </c>
      <c r="F3427" s="12">
        <f t="shared" ca="1" si="485"/>
        <v>0.10029921905916517</v>
      </c>
      <c r="G3427" s="1">
        <f t="shared" ca="1" si="478"/>
        <v>4.599194740189513</v>
      </c>
      <c r="H3427" s="1">
        <f t="shared" ca="1" si="479"/>
        <v>6832.9940616127478</v>
      </c>
      <c r="I3427" s="1">
        <f t="shared" ca="1" si="480"/>
        <v>6863.0391540717246</v>
      </c>
      <c r="J3427" s="1">
        <f t="shared" ca="1" si="481"/>
        <v>30.045092458976796</v>
      </c>
      <c r="K3427" s="5">
        <f t="shared" ca="1" si="486"/>
        <v>0.16540246261830727</v>
      </c>
      <c r="L3427" s="1">
        <f t="shared" ca="1" si="484"/>
        <v>0.20417396579471092</v>
      </c>
      <c r="M3427" s="1">
        <f t="shared" ca="1" si="482"/>
        <v>6863.2433280375189</v>
      </c>
      <c r="N3427" s="13">
        <f t="shared" ca="1" si="483"/>
        <v>30.249266424771122</v>
      </c>
    </row>
    <row r="3428" spans="5:14" x14ac:dyDescent="0.15">
      <c r="E3428" s="2">
        <v>3424</v>
      </c>
      <c r="F3428" s="12">
        <f t="shared" ca="1" si="485"/>
        <v>0.50949447961241912</v>
      </c>
      <c r="G3428" s="1">
        <f t="shared" ca="1" si="478"/>
        <v>1.3486725225797851</v>
      </c>
      <c r="H3428" s="1">
        <f t="shared" ca="1" si="479"/>
        <v>6834.3427341353272</v>
      </c>
      <c r="I3428" s="1">
        <f t="shared" ca="1" si="480"/>
        <v>6863.2433280375189</v>
      </c>
      <c r="J3428" s="1">
        <f t="shared" ca="1" si="481"/>
        <v>28.900593902191758</v>
      </c>
      <c r="K3428" s="5">
        <f t="shared" ca="1" si="486"/>
        <v>0.86109133953981676</v>
      </c>
      <c r="L3428" s="1">
        <f t="shared" ca="1" si="484"/>
        <v>3.2818364367797828</v>
      </c>
      <c r="M3428" s="1">
        <f t="shared" ca="1" si="482"/>
        <v>6866.5251644742984</v>
      </c>
      <c r="N3428" s="13">
        <f t="shared" ca="1" si="483"/>
        <v>32.182430338971244</v>
      </c>
    </row>
    <row r="3429" spans="5:14" x14ac:dyDescent="0.15">
      <c r="E3429" s="2">
        <v>3425</v>
      </c>
      <c r="F3429" s="12">
        <f t="shared" ca="1" si="485"/>
        <v>0.78968112034947813</v>
      </c>
      <c r="G3429" s="1">
        <f t="shared" ca="1" si="478"/>
        <v>0.47225212026987129</v>
      </c>
      <c r="H3429" s="1">
        <f t="shared" ca="1" si="479"/>
        <v>6834.8149862555974</v>
      </c>
      <c r="I3429" s="1">
        <f t="shared" ca="1" si="480"/>
        <v>6866.5251644742984</v>
      </c>
      <c r="J3429" s="1">
        <f t="shared" ca="1" si="481"/>
        <v>31.710178218701003</v>
      </c>
      <c r="K3429" s="5">
        <f t="shared" ca="1" si="486"/>
        <v>0.87834392022454211</v>
      </c>
      <c r="L3429" s="1">
        <f t="shared" ca="1" si="484"/>
        <v>3.5267406889791322</v>
      </c>
      <c r="M3429" s="1">
        <f t="shared" ca="1" si="482"/>
        <v>6870.0519051632773</v>
      </c>
      <c r="N3429" s="13">
        <f t="shared" ca="1" si="483"/>
        <v>35.236918907679865</v>
      </c>
    </row>
    <row r="3430" spans="5:14" x14ac:dyDescent="0.15">
      <c r="E3430" s="2">
        <v>3426</v>
      </c>
      <c r="F3430" s="12">
        <f t="shared" ca="1" si="485"/>
        <v>0.59624193401320069</v>
      </c>
      <c r="G3430" s="1">
        <f t="shared" ca="1" si="478"/>
        <v>1.0342175294630969</v>
      </c>
      <c r="H3430" s="1">
        <f t="shared" ca="1" si="479"/>
        <v>6835.8492037850601</v>
      </c>
      <c r="I3430" s="1">
        <f t="shared" ca="1" si="480"/>
        <v>6870.0519051632773</v>
      </c>
      <c r="J3430" s="1">
        <f t="shared" ca="1" si="481"/>
        <v>34.202701378217171</v>
      </c>
      <c r="K3430" s="5">
        <f t="shared" ca="1" si="486"/>
        <v>0.5852130781388668</v>
      </c>
      <c r="L3430" s="1">
        <f t="shared" ca="1" si="484"/>
        <v>1.3199857485848012</v>
      </c>
      <c r="M3430" s="1">
        <f t="shared" ca="1" si="482"/>
        <v>6871.3718909118625</v>
      </c>
      <c r="N3430" s="13">
        <f t="shared" ca="1" si="483"/>
        <v>35.522687126802339</v>
      </c>
    </row>
    <row r="3431" spans="5:14" x14ac:dyDescent="0.15">
      <c r="E3431" s="2">
        <v>3427</v>
      </c>
      <c r="F3431" s="12">
        <f t="shared" ca="1" si="485"/>
        <v>0.36442786173451802</v>
      </c>
      <c r="G3431" s="1">
        <f t="shared" ca="1" si="478"/>
        <v>2.0188533146271941</v>
      </c>
      <c r="H3431" s="1">
        <f t="shared" ca="1" si="479"/>
        <v>6837.8680570996876</v>
      </c>
      <c r="I3431" s="1">
        <f t="shared" ca="1" si="480"/>
        <v>6871.3718909118625</v>
      </c>
      <c r="J3431" s="1">
        <f t="shared" ca="1" si="481"/>
        <v>33.503833812174889</v>
      </c>
      <c r="K3431" s="5">
        <f t="shared" ca="1" si="486"/>
        <v>0.32056377901262634</v>
      </c>
      <c r="L3431" s="1">
        <f t="shared" ca="1" si="484"/>
        <v>0.50627193991232933</v>
      </c>
      <c r="M3431" s="1">
        <f t="shared" ca="1" si="482"/>
        <v>6871.8781628517745</v>
      </c>
      <c r="N3431" s="13">
        <f t="shared" ca="1" si="483"/>
        <v>34.010105752086929</v>
      </c>
    </row>
    <row r="3432" spans="5:14" x14ac:dyDescent="0.15">
      <c r="E3432" s="2">
        <v>3428</v>
      </c>
      <c r="F3432" s="12">
        <f t="shared" ca="1" si="485"/>
        <v>0.5879920738332588</v>
      </c>
      <c r="G3432" s="1">
        <f t="shared" ca="1" si="478"/>
        <v>1.0620836220995493</v>
      </c>
      <c r="H3432" s="1">
        <f t="shared" ca="1" si="479"/>
        <v>6838.9301407217872</v>
      </c>
      <c r="I3432" s="1">
        <f t="shared" ca="1" si="480"/>
        <v>6871.8781628517745</v>
      </c>
      <c r="J3432" s="1">
        <f t="shared" ca="1" si="481"/>
        <v>32.948022129987294</v>
      </c>
      <c r="K3432" s="5">
        <f t="shared" ca="1" si="486"/>
        <v>9.3776799961419188E-2</v>
      </c>
      <c r="L3432" s="1">
        <f t="shared" ca="1" si="484"/>
        <v>9.7560179644486336E-2</v>
      </c>
      <c r="M3432" s="1">
        <f t="shared" ca="1" si="482"/>
        <v>6871.975723031419</v>
      </c>
      <c r="N3432" s="13">
        <f t="shared" ca="1" si="483"/>
        <v>33.045582309631754</v>
      </c>
    </row>
    <row r="3433" spans="5:14" x14ac:dyDescent="0.15">
      <c r="E3433" s="2">
        <v>3429</v>
      </c>
      <c r="F3433" s="12">
        <f t="shared" ca="1" si="485"/>
        <v>0.32471923632560784</v>
      </c>
      <c r="G3433" s="1">
        <f t="shared" ca="1" si="478"/>
        <v>2.2495887164955626</v>
      </c>
      <c r="H3433" s="1">
        <f t="shared" ca="1" si="479"/>
        <v>6841.1797294382832</v>
      </c>
      <c r="I3433" s="1">
        <f t="shared" ca="1" si="480"/>
        <v>6871.975723031419</v>
      </c>
      <c r="J3433" s="1">
        <f t="shared" ca="1" si="481"/>
        <v>30.79599359313579</v>
      </c>
      <c r="K3433" s="5">
        <f t="shared" ca="1" si="486"/>
        <v>0.30708335947767729</v>
      </c>
      <c r="L3433" s="1">
        <f t="shared" ca="1" si="484"/>
        <v>0.47597334086558213</v>
      </c>
      <c r="M3433" s="1">
        <f t="shared" ca="1" si="482"/>
        <v>6872.4516963722845</v>
      </c>
      <c r="N3433" s="13">
        <f t="shared" ca="1" si="483"/>
        <v>31.271966934001284</v>
      </c>
    </row>
    <row r="3434" spans="5:14" x14ac:dyDescent="0.15">
      <c r="E3434" s="2">
        <v>3430</v>
      </c>
      <c r="F3434" s="12">
        <f t="shared" ca="1" si="485"/>
        <v>0.91729508592149278</v>
      </c>
      <c r="G3434" s="1">
        <f t="shared" ca="1" si="478"/>
        <v>0.17265212718503276</v>
      </c>
      <c r="H3434" s="1">
        <f t="shared" ca="1" si="479"/>
        <v>6841.352381565468</v>
      </c>
      <c r="I3434" s="1">
        <f t="shared" ca="1" si="480"/>
        <v>6872.4516963722845</v>
      </c>
      <c r="J3434" s="1">
        <f t="shared" ca="1" si="481"/>
        <v>31.099314806816437</v>
      </c>
      <c r="K3434" s="5">
        <f t="shared" ca="1" si="486"/>
        <v>0.21719846957135491</v>
      </c>
      <c r="L3434" s="1">
        <f t="shared" ca="1" si="484"/>
        <v>0.29408543578761126</v>
      </c>
      <c r="M3434" s="1">
        <f t="shared" ca="1" si="482"/>
        <v>6872.745781808072</v>
      </c>
      <c r="N3434" s="13">
        <f t="shared" ca="1" si="483"/>
        <v>31.393400242604002</v>
      </c>
    </row>
    <row r="3435" spans="5:14" x14ac:dyDescent="0.15">
      <c r="E3435" s="2">
        <v>3431</v>
      </c>
      <c r="F3435" s="12">
        <f t="shared" ca="1" si="485"/>
        <v>0.35014022950505708</v>
      </c>
      <c r="G3435" s="1">
        <f t="shared" ca="1" si="478"/>
        <v>2.0988430980220354</v>
      </c>
      <c r="H3435" s="1">
        <f t="shared" ca="1" si="479"/>
        <v>6843.4512246634904</v>
      </c>
      <c r="I3435" s="1">
        <f t="shared" ca="1" si="480"/>
        <v>6872.745781808072</v>
      </c>
      <c r="J3435" s="1">
        <f t="shared" ca="1" si="481"/>
        <v>29.294557144581631</v>
      </c>
      <c r="K3435" s="5">
        <f t="shared" ca="1" si="486"/>
        <v>0.74949614993681213</v>
      </c>
      <c r="L3435" s="1">
        <f t="shared" ca="1" si="484"/>
        <v>2.2081476628846493</v>
      </c>
      <c r="M3435" s="1">
        <f t="shared" ca="1" si="482"/>
        <v>6874.9539294709566</v>
      </c>
      <c r="N3435" s="13">
        <f t="shared" ca="1" si="483"/>
        <v>31.502704807466216</v>
      </c>
    </row>
    <row r="3436" spans="5:14" x14ac:dyDescent="0.15">
      <c r="E3436" s="2">
        <v>3432</v>
      </c>
      <c r="F3436" s="12">
        <f t="shared" ca="1" si="485"/>
        <v>0.28502448645078526</v>
      </c>
      <c r="G3436" s="1">
        <f t="shared" ca="1" si="478"/>
        <v>2.510360370065992</v>
      </c>
      <c r="H3436" s="1">
        <f t="shared" ca="1" si="479"/>
        <v>6845.9615850335567</v>
      </c>
      <c r="I3436" s="1">
        <f t="shared" ca="1" si="480"/>
        <v>6874.9539294709566</v>
      </c>
      <c r="J3436" s="1">
        <f t="shared" ca="1" si="481"/>
        <v>28.992344437399879</v>
      </c>
      <c r="K3436" s="5">
        <f t="shared" ca="1" si="486"/>
        <v>0.50636627524009714</v>
      </c>
      <c r="L3436" s="1">
        <f t="shared" ca="1" si="484"/>
        <v>1.0241791728103229</v>
      </c>
      <c r="M3436" s="1">
        <f t="shared" ca="1" si="482"/>
        <v>6875.978108643767</v>
      </c>
      <c r="N3436" s="13">
        <f t="shared" ca="1" si="483"/>
        <v>30.016523610210243</v>
      </c>
    </row>
    <row r="3437" spans="5:14" x14ac:dyDescent="0.15">
      <c r="E3437" s="2">
        <v>3433</v>
      </c>
      <c r="F3437" s="12">
        <f t="shared" ca="1" si="485"/>
        <v>0.58225061406848666</v>
      </c>
      <c r="G3437" s="1">
        <f t="shared" ca="1" si="478"/>
        <v>1.0817086311415551</v>
      </c>
      <c r="H3437" s="1">
        <f t="shared" ca="1" si="479"/>
        <v>6847.0432936646985</v>
      </c>
      <c r="I3437" s="1">
        <f t="shared" ca="1" si="480"/>
        <v>6875.978108643767</v>
      </c>
      <c r="J3437" s="1">
        <f t="shared" ca="1" si="481"/>
        <v>28.934814979068506</v>
      </c>
      <c r="K3437" s="5">
        <f t="shared" ca="1" si="486"/>
        <v>0.47195232547877741</v>
      </c>
      <c r="L3437" s="1">
        <f t="shared" ca="1" si="484"/>
        <v>0.91177045515851463</v>
      </c>
      <c r="M3437" s="1">
        <f t="shared" ca="1" si="482"/>
        <v>6876.8898790989251</v>
      </c>
      <c r="N3437" s="13">
        <f t="shared" ca="1" si="483"/>
        <v>29.846585434226654</v>
      </c>
    </row>
    <row r="3438" spans="5:14" x14ac:dyDescent="0.15">
      <c r="E3438" s="2">
        <v>3434</v>
      </c>
      <c r="F3438" s="12">
        <f t="shared" ca="1" si="485"/>
        <v>0.22679286972299006</v>
      </c>
      <c r="G3438" s="1">
        <f t="shared" ca="1" si="478"/>
        <v>2.9674362924677968</v>
      </c>
      <c r="H3438" s="1">
        <f t="shared" ca="1" si="479"/>
        <v>6850.0107299571664</v>
      </c>
      <c r="I3438" s="1">
        <f t="shared" ca="1" si="480"/>
        <v>6876.8898790989251</v>
      </c>
      <c r="J3438" s="1">
        <f t="shared" ca="1" si="481"/>
        <v>26.879149141758717</v>
      </c>
      <c r="K3438" s="5">
        <f t="shared" ca="1" si="486"/>
        <v>0.42163405262372211</v>
      </c>
      <c r="L3438" s="1">
        <f t="shared" ca="1" si="484"/>
        <v>0.76229837687848034</v>
      </c>
      <c r="M3438" s="1">
        <f t="shared" ca="1" si="482"/>
        <v>6877.6521774758039</v>
      </c>
      <c r="N3438" s="13">
        <f t="shared" ca="1" si="483"/>
        <v>27.641447518637506</v>
      </c>
    </row>
    <row r="3439" spans="5:14" x14ac:dyDescent="0.15">
      <c r="E3439" s="2">
        <v>3435</v>
      </c>
      <c r="F3439" s="12">
        <f t="shared" ca="1" si="485"/>
        <v>0.79893131686890195</v>
      </c>
      <c r="G3439" s="1">
        <f t="shared" ca="1" si="478"/>
        <v>0.44896059655266368</v>
      </c>
      <c r="H3439" s="1">
        <f t="shared" ca="1" si="479"/>
        <v>6850.4596905537192</v>
      </c>
      <c r="I3439" s="1">
        <f t="shared" ca="1" si="480"/>
        <v>6877.6521774758039</v>
      </c>
      <c r="J3439" s="1">
        <f t="shared" ca="1" si="481"/>
        <v>27.192486922084754</v>
      </c>
      <c r="K3439" s="5">
        <f t="shared" ca="1" si="486"/>
        <v>0.97160191408086083</v>
      </c>
      <c r="L3439" s="1">
        <f t="shared" ca="1" si="484"/>
        <v>6.2626805789577888</v>
      </c>
      <c r="M3439" s="1">
        <f t="shared" ca="1" si="482"/>
        <v>6883.9148580547617</v>
      </c>
      <c r="N3439" s="13">
        <f t="shared" ca="1" si="483"/>
        <v>33.455167501042524</v>
      </c>
    </row>
    <row r="3440" spans="5:14" x14ac:dyDescent="0.15">
      <c r="E3440" s="2">
        <v>3436</v>
      </c>
      <c r="F3440" s="12">
        <f t="shared" ca="1" si="485"/>
        <v>0.82142606800152718</v>
      </c>
      <c r="G3440" s="1">
        <f t="shared" ca="1" si="478"/>
        <v>0.39342668380202617</v>
      </c>
      <c r="H3440" s="1">
        <f t="shared" ca="1" si="479"/>
        <v>6850.8531172375215</v>
      </c>
      <c r="I3440" s="1">
        <f t="shared" ca="1" si="480"/>
        <v>6883.9148580547617</v>
      </c>
      <c r="J3440" s="1">
        <f t="shared" ca="1" si="481"/>
        <v>33.061740817240207</v>
      </c>
      <c r="K3440" s="5">
        <f t="shared" ca="1" si="486"/>
        <v>0.87673861091619987</v>
      </c>
      <c r="L3440" s="1">
        <f t="shared" ca="1" si="484"/>
        <v>3.5024867590101554</v>
      </c>
      <c r="M3440" s="1">
        <f t="shared" ca="1" si="482"/>
        <v>6887.4173448137717</v>
      </c>
      <c r="N3440" s="13">
        <f t="shared" ca="1" si="483"/>
        <v>36.564227576250232</v>
      </c>
    </row>
    <row r="3441" spans="5:14" x14ac:dyDescent="0.15">
      <c r="E3441" s="2">
        <v>3437</v>
      </c>
      <c r="F3441" s="12">
        <f t="shared" ca="1" si="485"/>
        <v>0.59899398079833144</v>
      </c>
      <c r="G3441" s="1">
        <f t="shared" ca="1" si="478"/>
        <v>1.025007459335751</v>
      </c>
      <c r="H3441" s="1">
        <f t="shared" ca="1" si="479"/>
        <v>6851.8781246968574</v>
      </c>
      <c r="I3441" s="1">
        <f t="shared" ca="1" si="480"/>
        <v>6887.4173448137717</v>
      </c>
      <c r="J3441" s="1">
        <f t="shared" ca="1" si="481"/>
        <v>35.539220116914294</v>
      </c>
      <c r="K3441" s="5">
        <f t="shared" ca="1" si="486"/>
        <v>0.84528954775689613</v>
      </c>
      <c r="L3441" s="1">
        <f t="shared" ca="1" si="484"/>
        <v>3.0836758527300652</v>
      </c>
      <c r="M3441" s="1">
        <f t="shared" ca="1" si="482"/>
        <v>6890.501020666502</v>
      </c>
      <c r="N3441" s="13">
        <f t="shared" ca="1" si="483"/>
        <v>38.62289596964456</v>
      </c>
    </row>
    <row r="3442" spans="5:14" x14ac:dyDescent="0.15">
      <c r="E3442" s="2">
        <v>3438</v>
      </c>
      <c r="F3442" s="12">
        <f t="shared" ca="1" si="485"/>
        <v>0.9877907928130808</v>
      </c>
      <c r="G3442" s="1">
        <f t="shared" ca="1" si="478"/>
        <v>2.4568703641950247E-2</v>
      </c>
      <c r="H3442" s="1">
        <f t="shared" ca="1" si="479"/>
        <v>6851.9026934004996</v>
      </c>
      <c r="I3442" s="1">
        <f t="shared" ca="1" si="480"/>
        <v>6890.501020666502</v>
      </c>
      <c r="J3442" s="1">
        <f t="shared" ca="1" si="481"/>
        <v>38.598327266002343</v>
      </c>
      <c r="K3442" s="5">
        <f t="shared" ca="1" si="486"/>
        <v>5.2583729112515298E-2</v>
      </c>
      <c r="L3442" s="1">
        <f t="shared" ca="1" si="484"/>
        <v>4.6679186282063641E-2</v>
      </c>
      <c r="M3442" s="1">
        <f t="shared" ca="1" si="482"/>
        <v>6890.5476998527838</v>
      </c>
      <c r="N3442" s="13">
        <f t="shared" ca="1" si="483"/>
        <v>38.645006452284179</v>
      </c>
    </row>
    <row r="3443" spans="5:14" x14ac:dyDescent="0.15">
      <c r="E3443" s="2">
        <v>3439</v>
      </c>
      <c r="F3443" s="12">
        <f t="shared" ca="1" si="485"/>
        <v>0.29559285923665091</v>
      </c>
      <c r="G3443" s="1">
        <f t="shared" ca="1" si="478"/>
        <v>2.4375444940895208</v>
      </c>
      <c r="H3443" s="1">
        <f t="shared" ca="1" si="479"/>
        <v>6854.3402378945893</v>
      </c>
      <c r="I3443" s="1">
        <f t="shared" ca="1" si="480"/>
        <v>6890.5476998527838</v>
      </c>
      <c r="J3443" s="1">
        <f t="shared" ca="1" si="481"/>
        <v>36.207461958194472</v>
      </c>
      <c r="K3443" s="5">
        <f t="shared" ca="1" si="486"/>
        <v>0.59408350776258345</v>
      </c>
      <c r="L3443" s="1">
        <f t="shared" ca="1" si="484"/>
        <v>1.3572074707659856</v>
      </c>
      <c r="M3443" s="1">
        <f t="shared" ca="1" si="482"/>
        <v>6891.9049073235501</v>
      </c>
      <c r="N3443" s="13">
        <f t="shared" ca="1" si="483"/>
        <v>37.564669428960769</v>
      </c>
    </row>
    <row r="3444" spans="5:14" x14ac:dyDescent="0.15">
      <c r="E3444" s="2">
        <v>3440</v>
      </c>
      <c r="F3444" s="12">
        <f t="shared" ca="1" si="485"/>
        <v>0.58650284329023505</v>
      </c>
      <c r="G3444" s="1">
        <f t="shared" ca="1" si="478"/>
        <v>1.0671555260113379</v>
      </c>
      <c r="H3444" s="1">
        <f t="shared" ca="1" si="479"/>
        <v>6855.4073934206008</v>
      </c>
      <c r="I3444" s="1">
        <f t="shared" ca="1" si="480"/>
        <v>6891.9049073235501</v>
      </c>
      <c r="J3444" s="1">
        <f t="shared" ca="1" si="481"/>
        <v>36.497513902949322</v>
      </c>
      <c r="K3444" s="5">
        <f t="shared" ca="1" si="486"/>
        <v>0.26997582221449179</v>
      </c>
      <c r="L3444" s="1">
        <f t="shared" ca="1" si="484"/>
        <v>0.39675498325714953</v>
      </c>
      <c r="M3444" s="1">
        <f t="shared" ca="1" si="482"/>
        <v>6892.301662306807</v>
      </c>
      <c r="N3444" s="13">
        <f t="shared" ca="1" si="483"/>
        <v>36.894268886206191</v>
      </c>
    </row>
    <row r="3445" spans="5:14" x14ac:dyDescent="0.15">
      <c r="E3445" s="2">
        <v>3441</v>
      </c>
      <c r="F3445" s="12">
        <f t="shared" ca="1" si="485"/>
        <v>0.15954890101377561</v>
      </c>
      <c r="G3445" s="1">
        <f t="shared" ca="1" si="478"/>
        <v>3.6708096286362246</v>
      </c>
      <c r="H3445" s="1">
        <f t="shared" ca="1" si="479"/>
        <v>6859.0782030492373</v>
      </c>
      <c r="I3445" s="1">
        <f t="shared" ca="1" si="480"/>
        <v>6892.301662306807</v>
      </c>
      <c r="J3445" s="1">
        <f t="shared" ca="1" si="481"/>
        <v>33.22345925756963</v>
      </c>
      <c r="K3445" s="5">
        <f t="shared" ca="1" si="486"/>
        <v>0.14747589721818632</v>
      </c>
      <c r="L3445" s="1">
        <f t="shared" ca="1" si="484"/>
        <v>0.17552245059770852</v>
      </c>
      <c r="M3445" s="1">
        <f t="shared" ca="1" si="482"/>
        <v>6892.4771847574048</v>
      </c>
      <c r="N3445" s="13">
        <f t="shared" ca="1" si="483"/>
        <v>33.398981708167412</v>
      </c>
    </row>
    <row r="3446" spans="5:14" x14ac:dyDescent="0.15">
      <c r="E3446" s="2">
        <v>3442</v>
      </c>
      <c r="F3446" s="12">
        <f t="shared" ca="1" si="485"/>
        <v>0.82763431200205129</v>
      </c>
      <c r="G3446" s="1">
        <f t="shared" ca="1" si="478"/>
        <v>0.37836774865071704</v>
      </c>
      <c r="H3446" s="1">
        <f t="shared" ca="1" si="479"/>
        <v>6859.4565707978882</v>
      </c>
      <c r="I3446" s="1">
        <f t="shared" ca="1" si="480"/>
        <v>6892.4771847574048</v>
      </c>
      <c r="J3446" s="1">
        <f t="shared" ca="1" si="481"/>
        <v>33.020613959516595</v>
      </c>
      <c r="K3446" s="5">
        <f t="shared" ca="1" si="486"/>
        <v>0.38676383243969525</v>
      </c>
      <c r="L3446" s="1">
        <f t="shared" ca="1" si="484"/>
        <v>0.66782735057171383</v>
      </c>
      <c r="M3446" s="1">
        <f t="shared" ca="1" si="482"/>
        <v>6893.1450121079761</v>
      </c>
      <c r="N3446" s="13">
        <f t="shared" ca="1" si="483"/>
        <v>33.68844131008791</v>
      </c>
    </row>
    <row r="3447" spans="5:14" x14ac:dyDescent="0.15">
      <c r="E3447" s="2">
        <v>3443</v>
      </c>
      <c r="F3447" s="12">
        <f t="shared" ca="1" si="485"/>
        <v>0.72253084907341114</v>
      </c>
      <c r="G3447" s="1">
        <f t="shared" ref="G3447:G3510" ca="1" si="487">-$B$4*LN(F3447)</f>
        <v>0.64999032445521598</v>
      </c>
      <c r="H3447" s="1">
        <f t="shared" ref="H3447:H3510" ca="1" si="488">H3446+G3447</f>
        <v>6860.106561122343</v>
      </c>
      <c r="I3447" s="1">
        <f t="shared" ref="I3447:I3510" ca="1" si="489">MAX(H3447,M3446)</f>
        <v>6893.1450121079761</v>
      </c>
      <c r="J3447" s="1">
        <f t="shared" ref="J3447:J3510" ca="1" si="490">I3447-H3447</f>
        <v>33.038450985633062</v>
      </c>
      <c r="K3447" s="5">
        <f t="shared" ca="1" si="486"/>
        <v>2.880997843418065E-2</v>
      </c>
      <c r="L3447" s="1">
        <f t="shared" ca="1" si="484"/>
        <v>2.185258793025361E-2</v>
      </c>
      <c r="M3447" s="1">
        <f t="shared" ref="M3447:M3510" ca="1" si="491">I3447+L3447</f>
        <v>6893.166864695906</v>
      </c>
      <c r="N3447" s="13">
        <f t="shared" ref="N3447:N3510" ca="1" si="492">M3447-H3447</f>
        <v>33.060303573563033</v>
      </c>
    </row>
    <row r="3448" spans="5:14" x14ac:dyDescent="0.15">
      <c r="E3448" s="2">
        <v>3444</v>
      </c>
      <c r="F3448" s="12">
        <f t="shared" ca="1" si="485"/>
        <v>0.80205763514686923</v>
      </c>
      <c r="G3448" s="1">
        <f t="shared" ca="1" si="487"/>
        <v>0.44114961884966286</v>
      </c>
      <c r="H3448" s="1">
        <f t="shared" ca="1" si="488"/>
        <v>6860.5477107411925</v>
      </c>
      <c r="I3448" s="1">
        <f t="shared" ca="1" si="489"/>
        <v>6893.166864695906</v>
      </c>
      <c r="J3448" s="1">
        <f t="shared" ca="1" si="490"/>
        <v>32.619153954713511</v>
      </c>
      <c r="K3448" s="5">
        <f t="shared" ca="1" si="486"/>
        <v>0.95024407460060423</v>
      </c>
      <c r="L3448" s="1">
        <f t="shared" ca="1" si="484"/>
        <v>5.1995248419073272</v>
      </c>
      <c r="M3448" s="1">
        <f t="shared" ca="1" si="491"/>
        <v>6898.3663895378131</v>
      </c>
      <c r="N3448" s="13">
        <f t="shared" ca="1" si="492"/>
        <v>37.818678796620588</v>
      </c>
    </row>
    <row r="3449" spans="5:14" x14ac:dyDescent="0.15">
      <c r="E3449" s="2">
        <v>3445</v>
      </c>
      <c r="F3449" s="12">
        <f t="shared" ca="1" si="485"/>
        <v>0.98877345283940776</v>
      </c>
      <c r="G3449" s="1">
        <f t="shared" ca="1" si="487"/>
        <v>2.2580080991413759E-2</v>
      </c>
      <c r="H3449" s="1">
        <f t="shared" ca="1" si="488"/>
        <v>6860.5702908221838</v>
      </c>
      <c r="I3449" s="1">
        <f t="shared" ca="1" si="489"/>
        <v>6898.3663895378131</v>
      </c>
      <c r="J3449" s="1">
        <f t="shared" ca="1" si="490"/>
        <v>37.796098715629341</v>
      </c>
      <c r="K3449" s="5">
        <f t="shared" ca="1" si="486"/>
        <v>0.75554582826961558</v>
      </c>
      <c r="L3449" s="1">
        <f t="shared" ca="1" si="484"/>
        <v>2.2520518862666781</v>
      </c>
      <c r="M3449" s="1">
        <f t="shared" ca="1" si="491"/>
        <v>6900.6184414240797</v>
      </c>
      <c r="N3449" s="13">
        <f t="shared" ca="1" si="492"/>
        <v>40.048150601895941</v>
      </c>
    </row>
    <row r="3450" spans="5:14" x14ac:dyDescent="0.15">
      <c r="E3450" s="2">
        <v>3446</v>
      </c>
      <c r="F3450" s="12">
        <f t="shared" ca="1" si="485"/>
        <v>0.89169867092345623</v>
      </c>
      <c r="G3450" s="1">
        <f t="shared" ca="1" si="487"/>
        <v>0.22925403267965552</v>
      </c>
      <c r="H3450" s="1">
        <f t="shared" ca="1" si="488"/>
        <v>6860.7995448548636</v>
      </c>
      <c r="I3450" s="1">
        <f t="shared" ca="1" si="489"/>
        <v>6900.6184414240797</v>
      </c>
      <c r="J3450" s="1">
        <f t="shared" ca="1" si="490"/>
        <v>39.818896569216122</v>
      </c>
      <c r="K3450" s="5">
        <f t="shared" ca="1" si="486"/>
        <v>0.43924443463025031</v>
      </c>
      <c r="L3450" s="1">
        <f t="shared" ca="1" si="484"/>
        <v>0.81274724724892877</v>
      </c>
      <c r="M3450" s="1">
        <f t="shared" ca="1" si="491"/>
        <v>6901.4311886713285</v>
      </c>
      <c r="N3450" s="13">
        <f t="shared" ca="1" si="492"/>
        <v>40.63164381646493</v>
      </c>
    </row>
    <row r="3451" spans="5:14" x14ac:dyDescent="0.15">
      <c r="E3451" s="2">
        <v>3447</v>
      </c>
      <c r="F3451" s="12">
        <f t="shared" ca="1" si="485"/>
        <v>0.43418840236900424</v>
      </c>
      <c r="G3451" s="1">
        <f t="shared" ca="1" si="487"/>
        <v>1.6685534644756463</v>
      </c>
      <c r="H3451" s="1">
        <f t="shared" ca="1" si="488"/>
        <v>6862.4680983193393</v>
      </c>
      <c r="I3451" s="1">
        <f t="shared" ca="1" si="489"/>
        <v>6901.4311886713285</v>
      </c>
      <c r="J3451" s="1">
        <f t="shared" ca="1" si="490"/>
        <v>38.963090351989194</v>
      </c>
      <c r="K3451" s="5">
        <f t="shared" ca="1" si="486"/>
        <v>0.40067507167443805</v>
      </c>
      <c r="L3451" s="1">
        <f t="shared" ca="1" si="484"/>
        <v>0.70468421694555183</v>
      </c>
      <c r="M3451" s="1">
        <f t="shared" ca="1" si="491"/>
        <v>6902.1358728882742</v>
      </c>
      <c r="N3451" s="13">
        <f t="shared" ca="1" si="492"/>
        <v>39.667774568934874</v>
      </c>
    </row>
    <row r="3452" spans="5:14" x14ac:dyDescent="0.15">
      <c r="E3452" s="2">
        <v>3448</v>
      </c>
      <c r="F3452" s="12">
        <f t="shared" ca="1" si="485"/>
        <v>0.42546810825987735</v>
      </c>
      <c r="G3452" s="1">
        <f t="shared" ca="1" si="487"/>
        <v>1.7091305699766393</v>
      </c>
      <c r="H3452" s="1">
        <f t="shared" ca="1" si="488"/>
        <v>6864.1772288893162</v>
      </c>
      <c r="I3452" s="1">
        <f t="shared" ca="1" si="489"/>
        <v>6902.1358728882742</v>
      </c>
      <c r="J3452" s="1">
        <f t="shared" ca="1" si="490"/>
        <v>37.958643998957996</v>
      </c>
      <c r="K3452" s="5">
        <f t="shared" ca="1" si="486"/>
        <v>0.92273837668712089</v>
      </c>
      <c r="L3452" s="1">
        <f t="shared" ca="1" si="484"/>
        <v>4.372048765506614</v>
      </c>
      <c r="M3452" s="1">
        <f t="shared" ca="1" si="491"/>
        <v>6906.5079216537806</v>
      </c>
      <c r="N3452" s="13">
        <f t="shared" ca="1" si="492"/>
        <v>42.330692764464402</v>
      </c>
    </row>
    <row r="3453" spans="5:14" x14ac:dyDescent="0.15">
      <c r="E3453" s="2">
        <v>3449</v>
      </c>
      <c r="F3453" s="12">
        <f t="shared" ca="1" si="485"/>
        <v>0.33459184235729966</v>
      </c>
      <c r="G3453" s="1">
        <f t="shared" ca="1" si="487"/>
        <v>2.1896877420192857</v>
      </c>
      <c r="H3453" s="1">
        <f t="shared" ca="1" si="488"/>
        <v>6866.3669166313357</v>
      </c>
      <c r="I3453" s="1">
        <f t="shared" ca="1" si="489"/>
        <v>6906.5079216537806</v>
      </c>
      <c r="J3453" s="1">
        <f t="shared" ca="1" si="490"/>
        <v>40.141005022444915</v>
      </c>
      <c r="K3453" s="5">
        <f t="shared" ca="1" si="486"/>
        <v>0.76745376371587648</v>
      </c>
      <c r="L3453" s="1">
        <f t="shared" ca="1" si="484"/>
        <v>2.3419313553309755</v>
      </c>
      <c r="M3453" s="1">
        <f t="shared" ca="1" si="491"/>
        <v>6908.8498530091119</v>
      </c>
      <c r="N3453" s="13">
        <f t="shared" ca="1" si="492"/>
        <v>42.482936377776241</v>
      </c>
    </row>
    <row r="3454" spans="5:14" x14ac:dyDescent="0.15">
      <c r="E3454" s="2">
        <v>3450</v>
      </c>
      <c r="F3454" s="12">
        <f t="shared" ca="1" si="485"/>
        <v>0.83468483214770706</v>
      </c>
      <c r="G3454" s="1">
        <f t="shared" ca="1" si="487"/>
        <v>0.36140214382368918</v>
      </c>
      <c r="H3454" s="1">
        <f t="shared" ca="1" si="488"/>
        <v>6866.7283187751591</v>
      </c>
      <c r="I3454" s="1">
        <f t="shared" ca="1" si="489"/>
        <v>6908.8498530091119</v>
      </c>
      <c r="J3454" s="1">
        <f t="shared" ca="1" si="490"/>
        <v>42.121534233952843</v>
      </c>
      <c r="K3454" s="5">
        <f t="shared" ca="1" si="486"/>
        <v>0.65239128234532939</v>
      </c>
      <c r="L3454" s="1">
        <f t="shared" ca="1" si="484"/>
        <v>1.6267812023866257</v>
      </c>
      <c r="M3454" s="1">
        <f t="shared" ca="1" si="491"/>
        <v>6910.476634211499</v>
      </c>
      <c r="N3454" s="13">
        <f t="shared" ca="1" si="492"/>
        <v>43.748315436339908</v>
      </c>
    </row>
    <row r="3455" spans="5:14" x14ac:dyDescent="0.15">
      <c r="E3455" s="2">
        <v>3451</v>
      </c>
      <c r="F3455" s="12">
        <f t="shared" ca="1" si="485"/>
        <v>0.33727013141923423</v>
      </c>
      <c r="G3455" s="1">
        <f t="shared" ca="1" si="487"/>
        <v>2.1737421856185981</v>
      </c>
      <c r="H3455" s="1">
        <f t="shared" ca="1" si="488"/>
        <v>6868.9020609607778</v>
      </c>
      <c r="I3455" s="1">
        <f t="shared" ca="1" si="489"/>
        <v>6910.476634211499</v>
      </c>
      <c r="J3455" s="1">
        <f t="shared" ca="1" si="490"/>
        <v>41.574573250721187</v>
      </c>
      <c r="K3455" s="5">
        <f t="shared" ca="1" si="486"/>
        <v>0.25224949751468706</v>
      </c>
      <c r="L3455" s="1">
        <f t="shared" ca="1" si="484"/>
        <v>0.36099514613947586</v>
      </c>
      <c r="M3455" s="1">
        <f t="shared" ca="1" si="491"/>
        <v>6910.8376293576384</v>
      </c>
      <c r="N3455" s="13">
        <f t="shared" ca="1" si="492"/>
        <v>41.935568396860617</v>
      </c>
    </row>
    <row r="3456" spans="5:14" x14ac:dyDescent="0.15">
      <c r="E3456" s="2">
        <v>3452</v>
      </c>
      <c r="F3456" s="12">
        <f t="shared" ca="1" si="485"/>
        <v>0.12091172040286668</v>
      </c>
      <c r="G3456" s="1">
        <f t="shared" ca="1" si="487"/>
        <v>4.2253891662166065</v>
      </c>
      <c r="H3456" s="1">
        <f t="shared" ca="1" si="488"/>
        <v>6873.1274501269945</v>
      </c>
      <c r="I3456" s="1">
        <f t="shared" ca="1" si="489"/>
        <v>6910.8376293576384</v>
      </c>
      <c r="J3456" s="1">
        <f t="shared" ca="1" si="490"/>
        <v>37.710179230643917</v>
      </c>
      <c r="K3456" s="5">
        <f t="shared" ca="1" si="486"/>
        <v>0.43098428954330348</v>
      </c>
      <c r="L3456" s="1">
        <f t="shared" ca="1" si="484"/>
        <v>0.78884512861978895</v>
      </c>
      <c r="M3456" s="1">
        <f t="shared" ca="1" si="491"/>
        <v>6911.6264744862583</v>
      </c>
      <c r="N3456" s="13">
        <f t="shared" ca="1" si="492"/>
        <v>38.499024359263785</v>
      </c>
    </row>
    <row r="3457" spans="5:14" x14ac:dyDescent="0.15">
      <c r="E3457" s="2">
        <v>3453</v>
      </c>
      <c r="F3457" s="12">
        <f t="shared" ca="1" si="485"/>
        <v>0.23080451309633299</v>
      </c>
      <c r="G3457" s="1">
        <f t="shared" ca="1" si="487"/>
        <v>2.9323683807916305</v>
      </c>
      <c r="H3457" s="1">
        <f t="shared" ca="1" si="488"/>
        <v>6876.0598185077861</v>
      </c>
      <c r="I3457" s="1">
        <f t="shared" ca="1" si="489"/>
        <v>6911.6264744862583</v>
      </c>
      <c r="J3457" s="1">
        <f t="shared" ca="1" si="490"/>
        <v>35.566655978472227</v>
      </c>
      <c r="K3457" s="5">
        <f t="shared" ca="1" si="486"/>
        <v>0.82771251603319251</v>
      </c>
      <c r="L3457" s="1">
        <f t="shared" ca="1" si="484"/>
        <v>2.8865397051760211</v>
      </c>
      <c r="M3457" s="1">
        <f t="shared" ca="1" si="491"/>
        <v>6914.5130141914342</v>
      </c>
      <c r="N3457" s="13">
        <f t="shared" ca="1" si="492"/>
        <v>38.453195683648119</v>
      </c>
    </row>
    <row r="3458" spans="5:14" x14ac:dyDescent="0.15">
      <c r="E3458" s="2">
        <v>3454</v>
      </c>
      <c r="F3458" s="12">
        <f t="shared" ca="1" si="485"/>
        <v>0.89548856806967048</v>
      </c>
      <c r="G3458" s="1">
        <f t="shared" ca="1" si="487"/>
        <v>0.22077164707508068</v>
      </c>
      <c r="H3458" s="1">
        <f t="shared" ca="1" si="488"/>
        <v>6876.2805901548609</v>
      </c>
      <c r="I3458" s="1">
        <f t="shared" ca="1" si="489"/>
        <v>6914.5130141914342</v>
      </c>
      <c r="J3458" s="1">
        <f t="shared" ca="1" si="490"/>
        <v>38.23242403657332</v>
      </c>
      <c r="K3458" s="5">
        <f t="shared" ca="1" si="486"/>
        <v>2.9751854651603349E-2</v>
      </c>
      <c r="L3458" s="1">
        <f t="shared" ca="1" si="484"/>
        <v>2.2754923465074302E-2</v>
      </c>
      <c r="M3458" s="1">
        <f t="shared" ca="1" si="491"/>
        <v>6914.5357691148993</v>
      </c>
      <c r="N3458" s="13">
        <f t="shared" ca="1" si="492"/>
        <v>38.255178960038393</v>
      </c>
    </row>
    <row r="3459" spans="5:14" x14ac:dyDescent="0.15">
      <c r="E3459" s="2">
        <v>3455</v>
      </c>
      <c r="F3459" s="12">
        <f t="shared" ca="1" si="485"/>
        <v>3.3097774484101561E-2</v>
      </c>
      <c r="G3459" s="1">
        <f t="shared" ca="1" si="487"/>
        <v>6.8165784699788636</v>
      </c>
      <c r="H3459" s="1">
        <f t="shared" ca="1" si="488"/>
        <v>6883.0971686248395</v>
      </c>
      <c r="I3459" s="1">
        <f t="shared" ca="1" si="489"/>
        <v>6914.5357691148993</v>
      </c>
      <c r="J3459" s="1">
        <f t="shared" ca="1" si="490"/>
        <v>31.438600490059798</v>
      </c>
      <c r="K3459" s="5">
        <f t="shared" ca="1" si="486"/>
        <v>0.94118088098532482</v>
      </c>
      <c r="L3459" s="1">
        <f t="shared" ca="1" si="484"/>
        <v>4.8840715411601927</v>
      </c>
      <c r="M3459" s="1">
        <f t="shared" ca="1" si="491"/>
        <v>6919.419840656059</v>
      </c>
      <c r="N3459" s="13">
        <f t="shared" ca="1" si="492"/>
        <v>36.322672031219554</v>
      </c>
    </row>
    <row r="3460" spans="5:14" x14ac:dyDescent="0.15">
      <c r="E3460" s="2">
        <v>3456</v>
      </c>
      <c r="F3460" s="12">
        <f t="shared" ca="1" si="485"/>
        <v>0.77890838951102193</v>
      </c>
      <c r="G3460" s="1">
        <f t="shared" ca="1" si="487"/>
        <v>0.49972368028209058</v>
      </c>
      <c r="H3460" s="1">
        <f t="shared" ca="1" si="488"/>
        <v>6883.5968923051214</v>
      </c>
      <c r="I3460" s="1">
        <f t="shared" ca="1" si="489"/>
        <v>6919.419840656059</v>
      </c>
      <c r="J3460" s="1">
        <f t="shared" ca="1" si="490"/>
        <v>35.822948350937622</v>
      </c>
      <c r="K3460" s="5">
        <f t="shared" ca="1" si="486"/>
        <v>0.10003533199081738</v>
      </c>
      <c r="L3460" s="1">
        <f t="shared" ca="1" si="484"/>
        <v>0.10601184913033436</v>
      </c>
      <c r="M3460" s="1">
        <f t="shared" ca="1" si="491"/>
        <v>6919.5258525051895</v>
      </c>
      <c r="N3460" s="13">
        <f t="shared" ca="1" si="492"/>
        <v>35.928960200068104</v>
      </c>
    </row>
    <row r="3461" spans="5:14" x14ac:dyDescent="0.15">
      <c r="E3461" s="2">
        <v>3457</v>
      </c>
      <c r="F3461" s="12">
        <f t="shared" ca="1" si="485"/>
        <v>0.84989003117546191</v>
      </c>
      <c r="G3461" s="1">
        <f t="shared" ca="1" si="487"/>
        <v>0.32529662591029068</v>
      </c>
      <c r="H3461" s="1">
        <f t="shared" ca="1" si="488"/>
        <v>6883.922188931032</v>
      </c>
      <c r="I3461" s="1">
        <f t="shared" ca="1" si="489"/>
        <v>6919.5258525051895</v>
      </c>
      <c r="J3461" s="1">
        <f t="shared" ca="1" si="490"/>
        <v>35.603663574157508</v>
      </c>
      <c r="K3461" s="5">
        <f t="shared" ca="1" si="486"/>
        <v>0.98031636585838022</v>
      </c>
      <c r="L3461" s="1">
        <f t="shared" ca="1" si="484"/>
        <v>6.9616560235264515</v>
      </c>
      <c r="M3461" s="1">
        <f t="shared" ca="1" si="491"/>
        <v>6926.4875085287158</v>
      </c>
      <c r="N3461" s="13">
        <f t="shared" ca="1" si="492"/>
        <v>42.565319597683811</v>
      </c>
    </row>
    <row r="3462" spans="5:14" x14ac:dyDescent="0.15">
      <c r="E3462" s="2">
        <v>3458</v>
      </c>
      <c r="F3462" s="12">
        <f t="shared" ca="1" si="485"/>
        <v>0.31344230762501113</v>
      </c>
      <c r="G3462" s="1">
        <f t="shared" ca="1" si="487"/>
        <v>2.3202799251172666</v>
      </c>
      <c r="H3462" s="1">
        <f t="shared" ca="1" si="488"/>
        <v>6886.2424688561496</v>
      </c>
      <c r="I3462" s="1">
        <f t="shared" ca="1" si="489"/>
        <v>6926.4875085287158</v>
      </c>
      <c r="J3462" s="1">
        <f t="shared" ca="1" si="490"/>
        <v>40.245039672566236</v>
      </c>
      <c r="K3462" s="5">
        <f t="shared" ca="1" si="486"/>
        <v>0.22007913476124696</v>
      </c>
      <c r="L3462" s="1">
        <f t="shared" ref="L3462:L3525" ca="1" si="493">_xlfn.GAMMA.INV(K3462, 0.8, 2)</f>
        <v>0.29939753091741172</v>
      </c>
      <c r="M3462" s="1">
        <f t="shared" ca="1" si="491"/>
        <v>6926.7869060596331</v>
      </c>
      <c r="N3462" s="13">
        <f t="shared" ca="1" si="492"/>
        <v>40.54443720348354</v>
      </c>
    </row>
    <row r="3463" spans="5:14" x14ac:dyDescent="0.15">
      <c r="E3463" s="2">
        <v>3459</v>
      </c>
      <c r="F3463" s="12">
        <f t="shared" ref="F3463:F3526" ca="1" si="494">RAND()</f>
        <v>0.48809821909513884</v>
      </c>
      <c r="G3463" s="1">
        <f t="shared" ca="1" si="487"/>
        <v>1.4344772494864504</v>
      </c>
      <c r="H3463" s="1">
        <f t="shared" ca="1" si="488"/>
        <v>6887.6769461056356</v>
      </c>
      <c r="I3463" s="1">
        <f t="shared" ca="1" si="489"/>
        <v>6926.7869060596331</v>
      </c>
      <c r="J3463" s="1">
        <f t="shared" ca="1" si="490"/>
        <v>39.109959953997532</v>
      </c>
      <c r="K3463" s="5">
        <f t="shared" ref="K3463:K3526" ca="1" si="495">RAND()</f>
        <v>0.77149882786255863</v>
      </c>
      <c r="L3463" s="1">
        <f t="shared" ca="1" si="493"/>
        <v>2.3735730884273032</v>
      </c>
      <c r="M3463" s="1">
        <f t="shared" ca="1" si="491"/>
        <v>6929.1604791480604</v>
      </c>
      <c r="N3463" s="13">
        <f t="shared" ca="1" si="492"/>
        <v>41.483533042424824</v>
      </c>
    </row>
    <row r="3464" spans="5:14" x14ac:dyDescent="0.15">
      <c r="E3464" s="2">
        <v>3460</v>
      </c>
      <c r="F3464" s="12">
        <f t="shared" ca="1" si="494"/>
        <v>0.72898300496389101</v>
      </c>
      <c r="G3464" s="1">
        <f t="shared" ca="1" si="487"/>
        <v>0.63220972010392096</v>
      </c>
      <c r="H3464" s="1">
        <f t="shared" ca="1" si="488"/>
        <v>6888.3091558257393</v>
      </c>
      <c r="I3464" s="1">
        <f t="shared" ca="1" si="489"/>
        <v>6929.1604791480604</v>
      </c>
      <c r="J3464" s="1">
        <f t="shared" ca="1" si="490"/>
        <v>40.85132332232115</v>
      </c>
      <c r="K3464" s="5">
        <f t="shared" ca="1" si="495"/>
        <v>0.75469407128377597</v>
      </c>
      <c r="L3464" s="1">
        <f t="shared" ca="1" si="493"/>
        <v>2.2458012911766301</v>
      </c>
      <c r="M3464" s="1">
        <f t="shared" ca="1" si="491"/>
        <v>6931.406280439237</v>
      </c>
      <c r="N3464" s="13">
        <f t="shared" ca="1" si="492"/>
        <v>43.097124613497726</v>
      </c>
    </row>
    <row r="3465" spans="5:14" x14ac:dyDescent="0.15">
      <c r="E3465" s="2">
        <v>3461</v>
      </c>
      <c r="F3465" s="12">
        <f t="shared" ca="1" si="494"/>
        <v>0.49423967870627961</v>
      </c>
      <c r="G3465" s="1">
        <f t="shared" ca="1" si="487"/>
        <v>1.4094693997767935</v>
      </c>
      <c r="H3465" s="1">
        <f t="shared" ca="1" si="488"/>
        <v>6889.718625225516</v>
      </c>
      <c r="I3465" s="1">
        <f t="shared" ca="1" si="489"/>
        <v>6931.406280439237</v>
      </c>
      <c r="J3465" s="1">
        <f t="shared" ca="1" si="490"/>
        <v>41.687655213720973</v>
      </c>
      <c r="K3465" s="5">
        <f t="shared" ca="1" si="495"/>
        <v>0.65190900137870045</v>
      </c>
      <c r="L3465" s="1">
        <f t="shared" ca="1" si="493"/>
        <v>1.6243526297905693</v>
      </c>
      <c r="M3465" s="1">
        <f t="shared" ca="1" si="491"/>
        <v>6933.0306330690273</v>
      </c>
      <c r="N3465" s="13">
        <f t="shared" ca="1" si="492"/>
        <v>43.31200784351131</v>
      </c>
    </row>
    <row r="3466" spans="5:14" x14ac:dyDescent="0.15">
      <c r="E3466" s="2">
        <v>3462</v>
      </c>
      <c r="F3466" s="12">
        <f t="shared" ca="1" si="494"/>
        <v>0.58507604678901903</v>
      </c>
      <c r="G3466" s="1">
        <f t="shared" ca="1" si="487"/>
        <v>1.0720268913753823</v>
      </c>
      <c r="H3466" s="1">
        <f t="shared" ca="1" si="488"/>
        <v>6890.7906521168916</v>
      </c>
      <c r="I3466" s="1">
        <f t="shared" ca="1" si="489"/>
        <v>6933.0306330690273</v>
      </c>
      <c r="J3466" s="1">
        <f t="shared" ca="1" si="490"/>
        <v>42.239980952135738</v>
      </c>
      <c r="K3466" s="5">
        <f t="shared" ca="1" si="495"/>
        <v>0.79975976478827115</v>
      </c>
      <c r="L3466" s="1">
        <f t="shared" ca="1" si="493"/>
        <v>2.6125618736495166</v>
      </c>
      <c r="M3466" s="1">
        <f t="shared" ca="1" si="491"/>
        <v>6935.6431949426769</v>
      </c>
      <c r="N3466" s="13">
        <f t="shared" ca="1" si="492"/>
        <v>44.852542825785349</v>
      </c>
    </row>
    <row r="3467" spans="5:14" x14ac:dyDescent="0.15">
      <c r="E3467" s="2">
        <v>3463</v>
      </c>
      <c r="F3467" s="12">
        <f t="shared" ca="1" si="494"/>
        <v>0.29338698423907827</v>
      </c>
      <c r="G3467" s="1">
        <f t="shared" ca="1" si="487"/>
        <v>2.4525255521745395</v>
      </c>
      <c r="H3467" s="1">
        <f t="shared" ca="1" si="488"/>
        <v>6893.2431776690664</v>
      </c>
      <c r="I3467" s="1">
        <f t="shared" ca="1" si="489"/>
        <v>6935.6431949426769</v>
      </c>
      <c r="J3467" s="1">
        <f t="shared" ca="1" si="490"/>
        <v>42.400017273610501</v>
      </c>
      <c r="K3467" s="5">
        <f t="shared" ca="1" si="495"/>
        <v>0.50707569633706406</v>
      </c>
      <c r="L3467" s="1">
        <f t="shared" ca="1" si="493"/>
        <v>1.026592431407952</v>
      </c>
      <c r="M3467" s="1">
        <f t="shared" ca="1" si="491"/>
        <v>6936.669787374085</v>
      </c>
      <c r="N3467" s="13">
        <f t="shared" ca="1" si="492"/>
        <v>43.426609705018564</v>
      </c>
    </row>
    <row r="3468" spans="5:14" x14ac:dyDescent="0.15">
      <c r="E3468" s="2">
        <v>3464</v>
      </c>
      <c r="F3468" s="12">
        <f t="shared" ca="1" si="494"/>
        <v>0.873277261601899</v>
      </c>
      <c r="G3468" s="1">
        <f t="shared" ca="1" si="487"/>
        <v>0.27100435445784293</v>
      </c>
      <c r="H3468" s="1">
        <f t="shared" ca="1" si="488"/>
        <v>6893.514182023524</v>
      </c>
      <c r="I3468" s="1">
        <f t="shared" ca="1" si="489"/>
        <v>6936.669787374085</v>
      </c>
      <c r="J3468" s="1">
        <f t="shared" ca="1" si="490"/>
        <v>43.155605350561018</v>
      </c>
      <c r="K3468" s="5">
        <f t="shared" ca="1" si="495"/>
        <v>0.875378340773871</v>
      </c>
      <c r="L3468" s="1">
        <f t="shared" ca="1" si="493"/>
        <v>3.4821884377628529</v>
      </c>
      <c r="M3468" s="1">
        <f t="shared" ca="1" si="491"/>
        <v>6940.1519758118475</v>
      </c>
      <c r="N3468" s="13">
        <f t="shared" ca="1" si="492"/>
        <v>46.637793788323506</v>
      </c>
    </row>
    <row r="3469" spans="5:14" x14ac:dyDescent="0.15">
      <c r="E3469" s="2">
        <v>3465</v>
      </c>
      <c r="F3469" s="12">
        <f t="shared" ca="1" si="494"/>
        <v>0.33293698120102777</v>
      </c>
      <c r="G3469" s="1">
        <f t="shared" ca="1" si="487"/>
        <v>2.1996041051069373</v>
      </c>
      <c r="H3469" s="1">
        <f t="shared" ca="1" si="488"/>
        <v>6895.713786128631</v>
      </c>
      <c r="I3469" s="1">
        <f t="shared" ca="1" si="489"/>
        <v>6940.1519758118475</v>
      </c>
      <c r="J3469" s="1">
        <f t="shared" ca="1" si="490"/>
        <v>44.438189683216478</v>
      </c>
      <c r="K3469" s="5">
        <f t="shared" ca="1" si="495"/>
        <v>0.31208930522472278</v>
      </c>
      <c r="L3469" s="1">
        <f t="shared" ca="1" si="493"/>
        <v>0.48712759934704669</v>
      </c>
      <c r="M3469" s="1">
        <f t="shared" ca="1" si="491"/>
        <v>6940.6391034111948</v>
      </c>
      <c r="N3469" s="13">
        <f t="shared" ca="1" si="492"/>
        <v>44.92531728256381</v>
      </c>
    </row>
    <row r="3470" spans="5:14" x14ac:dyDescent="0.15">
      <c r="E3470" s="2">
        <v>3466</v>
      </c>
      <c r="F3470" s="12">
        <f t="shared" ca="1" si="494"/>
        <v>0.82540275797355145</v>
      </c>
      <c r="G3470" s="1">
        <f t="shared" ca="1" si="487"/>
        <v>0.38376764058211194</v>
      </c>
      <c r="H3470" s="1">
        <f t="shared" ca="1" si="488"/>
        <v>6896.0975537692129</v>
      </c>
      <c r="I3470" s="1">
        <f t="shared" ca="1" si="489"/>
        <v>6940.6391034111948</v>
      </c>
      <c r="J3470" s="1">
        <f t="shared" ca="1" si="490"/>
        <v>44.541549641981874</v>
      </c>
      <c r="K3470" s="5">
        <f t="shared" ca="1" si="495"/>
        <v>0.68139670041746703</v>
      </c>
      <c r="L3470" s="1">
        <f t="shared" ca="1" si="493"/>
        <v>1.7799955285766267</v>
      </c>
      <c r="M3470" s="1">
        <f t="shared" ca="1" si="491"/>
        <v>6942.4190989397712</v>
      </c>
      <c r="N3470" s="13">
        <f t="shared" ca="1" si="492"/>
        <v>46.321545170558238</v>
      </c>
    </row>
    <row r="3471" spans="5:14" x14ac:dyDescent="0.15">
      <c r="E3471" s="2">
        <v>3467</v>
      </c>
      <c r="F3471" s="12">
        <f t="shared" ca="1" si="494"/>
        <v>4.9969990952059784E-2</v>
      </c>
      <c r="G3471" s="1">
        <f t="shared" ca="1" si="487"/>
        <v>5.9926652693869693</v>
      </c>
      <c r="H3471" s="1">
        <f t="shared" ca="1" si="488"/>
        <v>6902.0902190385996</v>
      </c>
      <c r="I3471" s="1">
        <f t="shared" ca="1" si="489"/>
        <v>6942.4190989397712</v>
      </c>
      <c r="J3471" s="1">
        <f t="shared" ca="1" si="490"/>
        <v>40.328879901171604</v>
      </c>
      <c r="K3471" s="5">
        <f t="shared" ca="1" si="495"/>
        <v>0.49642150325589129</v>
      </c>
      <c r="L3471" s="1">
        <f t="shared" ca="1" si="493"/>
        <v>0.99077037302470794</v>
      </c>
      <c r="M3471" s="1">
        <f t="shared" ca="1" si="491"/>
        <v>6943.4098693127962</v>
      </c>
      <c r="N3471" s="13">
        <f t="shared" ca="1" si="492"/>
        <v>41.319650274196647</v>
      </c>
    </row>
    <row r="3472" spans="5:14" x14ac:dyDescent="0.15">
      <c r="E3472" s="2">
        <v>3468</v>
      </c>
      <c r="F3472" s="12">
        <f t="shared" ca="1" si="494"/>
        <v>0.85487356770834755</v>
      </c>
      <c r="G3472" s="1">
        <f t="shared" ca="1" si="487"/>
        <v>0.31360339001028598</v>
      </c>
      <c r="H3472" s="1">
        <f t="shared" ca="1" si="488"/>
        <v>6902.4038224286096</v>
      </c>
      <c r="I3472" s="1">
        <f t="shared" ca="1" si="489"/>
        <v>6943.4098693127962</v>
      </c>
      <c r="J3472" s="1">
        <f t="shared" ca="1" si="490"/>
        <v>41.006046884186617</v>
      </c>
      <c r="K3472" s="5">
        <f t="shared" ca="1" si="495"/>
        <v>0.87494050413348601</v>
      </c>
      <c r="L3472" s="1">
        <f t="shared" ca="1" si="493"/>
        <v>3.4757034735836227</v>
      </c>
      <c r="M3472" s="1">
        <f t="shared" ca="1" si="491"/>
        <v>6946.8855727863802</v>
      </c>
      <c r="N3472" s="13">
        <f t="shared" ca="1" si="492"/>
        <v>44.481750357770579</v>
      </c>
    </row>
    <row r="3473" spans="5:14" x14ac:dyDescent="0.15">
      <c r="E3473" s="2">
        <v>3469</v>
      </c>
      <c r="F3473" s="12">
        <f t="shared" ca="1" si="494"/>
        <v>0.80380902474373961</v>
      </c>
      <c r="G3473" s="1">
        <f t="shared" ca="1" si="487"/>
        <v>0.43678713886296816</v>
      </c>
      <c r="H3473" s="1">
        <f t="shared" ca="1" si="488"/>
        <v>6902.8406095674727</v>
      </c>
      <c r="I3473" s="1">
        <f t="shared" ca="1" si="489"/>
        <v>6946.8855727863802</v>
      </c>
      <c r="J3473" s="1">
        <f t="shared" ca="1" si="490"/>
        <v>44.044963218907469</v>
      </c>
      <c r="K3473" s="5">
        <f t="shared" ca="1" si="495"/>
        <v>0.48690032940517269</v>
      </c>
      <c r="L3473" s="1">
        <f t="shared" ca="1" si="493"/>
        <v>0.95950224525024108</v>
      </c>
      <c r="M3473" s="1">
        <f t="shared" ca="1" si="491"/>
        <v>6947.8450750316306</v>
      </c>
      <c r="N3473" s="13">
        <f t="shared" ca="1" si="492"/>
        <v>45.004465464157875</v>
      </c>
    </row>
    <row r="3474" spans="5:14" x14ac:dyDescent="0.15">
      <c r="E3474" s="2">
        <v>3470</v>
      </c>
      <c r="F3474" s="12">
        <f t="shared" ca="1" si="494"/>
        <v>0.5040911277830683</v>
      </c>
      <c r="G3474" s="1">
        <f t="shared" ca="1" si="487"/>
        <v>1.3699964363227459</v>
      </c>
      <c r="H3474" s="1">
        <f t="shared" ca="1" si="488"/>
        <v>6904.2106060037959</v>
      </c>
      <c r="I3474" s="1">
        <f t="shared" ca="1" si="489"/>
        <v>6947.8450750316306</v>
      </c>
      <c r="J3474" s="1">
        <f t="shared" ca="1" si="490"/>
        <v>43.634469027834712</v>
      </c>
      <c r="K3474" s="5">
        <f t="shared" ca="1" si="495"/>
        <v>0.73058725300951077</v>
      </c>
      <c r="L3474" s="1">
        <f t="shared" ca="1" si="493"/>
        <v>2.077843828624621</v>
      </c>
      <c r="M3474" s="1">
        <f t="shared" ca="1" si="491"/>
        <v>6949.9229188602549</v>
      </c>
      <c r="N3474" s="13">
        <f t="shared" ca="1" si="492"/>
        <v>45.712312856458993</v>
      </c>
    </row>
    <row r="3475" spans="5:14" x14ac:dyDescent="0.15">
      <c r="E3475" s="2">
        <v>3471</v>
      </c>
      <c r="F3475" s="12">
        <f t="shared" ca="1" si="494"/>
        <v>0.22839002768070538</v>
      </c>
      <c r="G3475" s="1">
        <f t="shared" ca="1" si="487"/>
        <v>2.9534009275932509</v>
      </c>
      <c r="H3475" s="1">
        <f t="shared" ca="1" si="488"/>
        <v>6907.1640069313889</v>
      </c>
      <c r="I3475" s="1">
        <f t="shared" ca="1" si="489"/>
        <v>6949.9229188602549</v>
      </c>
      <c r="J3475" s="1">
        <f t="shared" ca="1" si="490"/>
        <v>42.758911928865928</v>
      </c>
      <c r="K3475" s="5">
        <f t="shared" ca="1" si="495"/>
        <v>0.84123092814162925</v>
      </c>
      <c r="L3475" s="1">
        <f t="shared" ca="1" si="493"/>
        <v>3.0361618073561591</v>
      </c>
      <c r="M3475" s="1">
        <f t="shared" ca="1" si="491"/>
        <v>6952.9590806676106</v>
      </c>
      <c r="N3475" s="13">
        <f t="shared" ca="1" si="492"/>
        <v>45.795073736221639</v>
      </c>
    </row>
    <row r="3476" spans="5:14" x14ac:dyDescent="0.15">
      <c r="E3476" s="2">
        <v>3472</v>
      </c>
      <c r="F3476" s="12">
        <f t="shared" ca="1" si="494"/>
        <v>0.53233003155863101</v>
      </c>
      <c r="G3476" s="1">
        <f t="shared" ca="1" si="487"/>
        <v>1.2609832438232873</v>
      </c>
      <c r="H3476" s="1">
        <f t="shared" ca="1" si="488"/>
        <v>6908.4249901752119</v>
      </c>
      <c r="I3476" s="1">
        <f t="shared" ca="1" si="489"/>
        <v>6952.9590806676106</v>
      </c>
      <c r="J3476" s="1">
        <f t="shared" ca="1" si="490"/>
        <v>44.534090492398718</v>
      </c>
      <c r="K3476" s="5">
        <f t="shared" ca="1" si="495"/>
        <v>0.42852112196592507</v>
      </c>
      <c r="L3476" s="1">
        <f t="shared" ca="1" si="493"/>
        <v>0.78179988432980108</v>
      </c>
      <c r="M3476" s="1">
        <f t="shared" ca="1" si="491"/>
        <v>6953.7408805519408</v>
      </c>
      <c r="N3476" s="13">
        <f t="shared" ca="1" si="492"/>
        <v>45.31589037672893</v>
      </c>
    </row>
    <row r="3477" spans="5:14" x14ac:dyDescent="0.15">
      <c r="E3477" s="2">
        <v>3473</v>
      </c>
      <c r="F3477" s="12">
        <f t="shared" ca="1" si="494"/>
        <v>0.31899423941213734</v>
      </c>
      <c r="G3477" s="1">
        <f t="shared" ca="1" si="487"/>
        <v>2.2851644692590138</v>
      </c>
      <c r="H3477" s="1">
        <f t="shared" ca="1" si="488"/>
        <v>6910.710154644471</v>
      </c>
      <c r="I3477" s="1">
        <f t="shared" ca="1" si="489"/>
        <v>6953.7408805519408</v>
      </c>
      <c r="J3477" s="1">
        <f t="shared" ca="1" si="490"/>
        <v>43.030725907469787</v>
      </c>
      <c r="K3477" s="5">
        <f t="shared" ca="1" si="495"/>
        <v>0.79388312285461027</v>
      </c>
      <c r="L3477" s="1">
        <f t="shared" ca="1" si="493"/>
        <v>2.560066499014837</v>
      </c>
      <c r="M3477" s="1">
        <f t="shared" ca="1" si="491"/>
        <v>6956.300947050956</v>
      </c>
      <c r="N3477" s="13">
        <f t="shared" ca="1" si="492"/>
        <v>45.590792406484979</v>
      </c>
    </row>
    <row r="3478" spans="5:14" x14ac:dyDescent="0.15">
      <c r="E3478" s="2">
        <v>3474</v>
      </c>
      <c r="F3478" s="12">
        <f t="shared" ca="1" si="494"/>
        <v>0.91813982119481419</v>
      </c>
      <c r="G3478" s="1">
        <f t="shared" ca="1" si="487"/>
        <v>0.17081117858001352</v>
      </c>
      <c r="H3478" s="1">
        <f t="shared" ca="1" si="488"/>
        <v>6910.8809658230512</v>
      </c>
      <c r="I3478" s="1">
        <f t="shared" ca="1" si="489"/>
        <v>6956.300947050956</v>
      </c>
      <c r="J3478" s="1">
        <f t="shared" ca="1" si="490"/>
        <v>45.419981227904827</v>
      </c>
      <c r="K3478" s="5">
        <f t="shared" ca="1" si="495"/>
        <v>0.84725117202614275</v>
      </c>
      <c r="L3478" s="1">
        <f t="shared" ca="1" si="493"/>
        <v>3.1071059353502726</v>
      </c>
      <c r="M3478" s="1">
        <f t="shared" ca="1" si="491"/>
        <v>6959.4080529863058</v>
      </c>
      <c r="N3478" s="13">
        <f t="shared" ca="1" si="492"/>
        <v>48.527087163254691</v>
      </c>
    </row>
    <row r="3479" spans="5:14" x14ac:dyDescent="0.15">
      <c r="E3479" s="2">
        <v>3475</v>
      </c>
      <c r="F3479" s="12">
        <f t="shared" ca="1" si="494"/>
        <v>0.49821045863125057</v>
      </c>
      <c r="G3479" s="1">
        <f t="shared" ca="1" si="487"/>
        <v>1.3934653670753805</v>
      </c>
      <c r="H3479" s="1">
        <f t="shared" ca="1" si="488"/>
        <v>6912.274431190127</v>
      </c>
      <c r="I3479" s="1">
        <f t="shared" ca="1" si="489"/>
        <v>6959.4080529863058</v>
      </c>
      <c r="J3479" s="1">
        <f t="shared" ca="1" si="490"/>
        <v>47.133621796178886</v>
      </c>
      <c r="K3479" s="5">
        <f t="shared" ca="1" si="495"/>
        <v>0.81800239473139202</v>
      </c>
      <c r="L3479" s="1">
        <f t="shared" ca="1" si="493"/>
        <v>2.7864213588758524</v>
      </c>
      <c r="M3479" s="1">
        <f t="shared" ca="1" si="491"/>
        <v>6962.1944743451813</v>
      </c>
      <c r="N3479" s="13">
        <f t="shared" ca="1" si="492"/>
        <v>49.920043155054373</v>
      </c>
    </row>
    <row r="3480" spans="5:14" x14ac:dyDescent="0.15">
      <c r="E3480" s="2">
        <v>3476</v>
      </c>
      <c r="F3480" s="12">
        <f t="shared" ca="1" si="494"/>
        <v>0.74874479229802671</v>
      </c>
      <c r="G3480" s="1">
        <f t="shared" ca="1" si="487"/>
        <v>0.57871416954257504</v>
      </c>
      <c r="H3480" s="1">
        <f t="shared" ca="1" si="488"/>
        <v>6912.8531453596697</v>
      </c>
      <c r="I3480" s="1">
        <f t="shared" ca="1" si="489"/>
        <v>6962.1944743451813</v>
      </c>
      <c r="J3480" s="1">
        <f t="shared" ca="1" si="490"/>
        <v>49.341328985511609</v>
      </c>
      <c r="K3480" s="5">
        <f t="shared" ca="1" si="495"/>
        <v>0.69821496524460991</v>
      </c>
      <c r="L3480" s="1">
        <f t="shared" ca="1" si="493"/>
        <v>1.8759135988799924</v>
      </c>
      <c r="M3480" s="1">
        <f t="shared" ca="1" si="491"/>
        <v>6964.0703879440616</v>
      </c>
      <c r="N3480" s="13">
        <f t="shared" ca="1" si="492"/>
        <v>51.217242584391897</v>
      </c>
    </row>
    <row r="3481" spans="5:14" x14ac:dyDescent="0.15">
      <c r="E3481" s="2">
        <v>3477</v>
      </c>
      <c r="F3481" s="12">
        <f t="shared" ca="1" si="494"/>
        <v>2.0666419281844983E-2</v>
      </c>
      <c r="G3481" s="1">
        <f t="shared" ca="1" si="487"/>
        <v>7.7584903058202128</v>
      </c>
      <c r="H3481" s="1">
        <f t="shared" ca="1" si="488"/>
        <v>6920.6116356654902</v>
      </c>
      <c r="I3481" s="1">
        <f t="shared" ca="1" si="489"/>
        <v>6964.0703879440616</v>
      </c>
      <c r="J3481" s="1">
        <f t="shared" ca="1" si="490"/>
        <v>43.45875227857141</v>
      </c>
      <c r="K3481" s="5">
        <f t="shared" ca="1" si="495"/>
        <v>0.30664619004402405</v>
      </c>
      <c r="L3481" s="1">
        <f t="shared" ca="1" si="493"/>
        <v>0.47500463562326672</v>
      </c>
      <c r="M3481" s="1">
        <f t="shared" ca="1" si="491"/>
        <v>6964.5453925796846</v>
      </c>
      <c r="N3481" s="13">
        <f t="shared" ca="1" si="492"/>
        <v>43.933756914194419</v>
      </c>
    </row>
    <row r="3482" spans="5:14" x14ac:dyDescent="0.15">
      <c r="E3482" s="2">
        <v>3478</v>
      </c>
      <c r="F3482" s="12">
        <f t="shared" ca="1" si="494"/>
        <v>0.21088347495215642</v>
      </c>
      <c r="G3482" s="1">
        <f t="shared" ca="1" si="487"/>
        <v>3.1128990989292555</v>
      </c>
      <c r="H3482" s="1">
        <f t="shared" ca="1" si="488"/>
        <v>6923.7245347644193</v>
      </c>
      <c r="I3482" s="1">
        <f t="shared" ca="1" si="489"/>
        <v>6964.5453925796846</v>
      </c>
      <c r="J3482" s="1">
        <f t="shared" ca="1" si="490"/>
        <v>40.820857815265299</v>
      </c>
      <c r="K3482" s="5">
        <f t="shared" ca="1" si="495"/>
        <v>0.25582423050598802</v>
      </c>
      <c r="L3482" s="1">
        <f t="shared" ca="1" si="493"/>
        <v>0.36810098690301868</v>
      </c>
      <c r="M3482" s="1">
        <f t="shared" ca="1" si="491"/>
        <v>6964.9134935665879</v>
      </c>
      <c r="N3482" s="13">
        <f t="shared" ca="1" si="492"/>
        <v>41.1889588021686</v>
      </c>
    </row>
    <row r="3483" spans="5:14" x14ac:dyDescent="0.15">
      <c r="E3483" s="2">
        <v>3479</v>
      </c>
      <c r="F3483" s="12">
        <f t="shared" ca="1" si="494"/>
        <v>0.82758644143201698</v>
      </c>
      <c r="G3483" s="1">
        <f t="shared" ca="1" si="487"/>
        <v>0.37848343248309607</v>
      </c>
      <c r="H3483" s="1">
        <f t="shared" ca="1" si="488"/>
        <v>6924.1030181969027</v>
      </c>
      <c r="I3483" s="1">
        <f t="shared" ca="1" si="489"/>
        <v>6964.9134935665879</v>
      </c>
      <c r="J3483" s="1">
        <f t="shared" ca="1" si="490"/>
        <v>40.810475369685264</v>
      </c>
      <c r="K3483" s="5">
        <f t="shared" ca="1" si="495"/>
        <v>0.10016386728838433</v>
      </c>
      <c r="L3483" s="1">
        <f t="shared" ca="1" si="493"/>
        <v>0.10618726424427555</v>
      </c>
      <c r="M3483" s="1">
        <f t="shared" ca="1" si="491"/>
        <v>6965.0196808308319</v>
      </c>
      <c r="N3483" s="13">
        <f t="shared" ca="1" si="492"/>
        <v>40.916662633929263</v>
      </c>
    </row>
    <row r="3484" spans="5:14" x14ac:dyDescent="0.15">
      <c r="E3484" s="2">
        <v>3480</v>
      </c>
      <c r="F3484" s="12">
        <f t="shared" ca="1" si="494"/>
        <v>0.6814587303851094</v>
      </c>
      <c r="G3484" s="1">
        <f t="shared" ca="1" si="487"/>
        <v>0.76703917341530692</v>
      </c>
      <c r="H3484" s="1">
        <f t="shared" ca="1" si="488"/>
        <v>6924.8700573703181</v>
      </c>
      <c r="I3484" s="1">
        <f t="shared" ca="1" si="489"/>
        <v>6965.0196808308319</v>
      </c>
      <c r="J3484" s="1">
        <f t="shared" ca="1" si="490"/>
        <v>40.149623460513794</v>
      </c>
      <c r="K3484" s="5">
        <f t="shared" ca="1" si="495"/>
        <v>0.99412548156863101</v>
      </c>
      <c r="L3484" s="1">
        <f t="shared" ca="1" si="493"/>
        <v>9.2843627916652238</v>
      </c>
      <c r="M3484" s="1">
        <f t="shared" ca="1" si="491"/>
        <v>6974.3040436224974</v>
      </c>
      <c r="N3484" s="13">
        <f t="shared" ca="1" si="492"/>
        <v>49.433986252179238</v>
      </c>
    </row>
    <row r="3485" spans="5:14" x14ac:dyDescent="0.15">
      <c r="E3485" s="2">
        <v>3481</v>
      </c>
      <c r="F3485" s="12">
        <f t="shared" ca="1" si="494"/>
        <v>8.641147250414738E-2</v>
      </c>
      <c r="G3485" s="1">
        <f t="shared" ca="1" si="487"/>
        <v>4.8972696567485476</v>
      </c>
      <c r="H3485" s="1">
        <f t="shared" ca="1" si="488"/>
        <v>6929.767327027067</v>
      </c>
      <c r="I3485" s="1">
        <f t="shared" ca="1" si="489"/>
        <v>6974.3040436224974</v>
      </c>
      <c r="J3485" s="1">
        <f t="shared" ca="1" si="490"/>
        <v>44.536716595430335</v>
      </c>
      <c r="K3485" s="5">
        <f t="shared" ca="1" si="495"/>
        <v>0.29951358544159001</v>
      </c>
      <c r="L3485" s="1">
        <f t="shared" ca="1" si="493"/>
        <v>0.45932125315885874</v>
      </c>
      <c r="M3485" s="1">
        <f t="shared" ca="1" si="491"/>
        <v>6974.7633648756564</v>
      </c>
      <c r="N3485" s="13">
        <f t="shared" ca="1" si="492"/>
        <v>44.996037848589367</v>
      </c>
    </row>
    <row r="3486" spans="5:14" x14ac:dyDescent="0.15">
      <c r="E3486" s="2">
        <v>3482</v>
      </c>
      <c r="F3486" s="12">
        <f t="shared" ca="1" si="494"/>
        <v>0.74354722107755633</v>
      </c>
      <c r="G3486" s="1">
        <f t="shared" ca="1" si="487"/>
        <v>0.59264600645149335</v>
      </c>
      <c r="H3486" s="1">
        <f t="shared" ca="1" si="488"/>
        <v>6930.3599730335181</v>
      </c>
      <c r="I3486" s="1">
        <f t="shared" ca="1" si="489"/>
        <v>6974.7633648756564</v>
      </c>
      <c r="J3486" s="1">
        <f t="shared" ca="1" si="490"/>
        <v>44.403391842138262</v>
      </c>
      <c r="K3486" s="5">
        <f t="shared" ca="1" si="495"/>
        <v>6.3381260053985589E-2</v>
      </c>
      <c r="L3486" s="1">
        <f t="shared" ca="1" si="493"/>
        <v>5.9157192198048048E-2</v>
      </c>
      <c r="M3486" s="1">
        <f t="shared" ca="1" si="491"/>
        <v>6974.8225220678542</v>
      </c>
      <c r="N3486" s="13">
        <f t="shared" ca="1" si="492"/>
        <v>44.462549034336007</v>
      </c>
    </row>
    <row r="3487" spans="5:14" x14ac:dyDescent="0.15">
      <c r="E3487" s="2">
        <v>3483</v>
      </c>
      <c r="F3487" s="12">
        <f t="shared" ca="1" si="494"/>
        <v>0.81926924146183666</v>
      </c>
      <c r="G3487" s="1">
        <f t="shared" ca="1" si="487"/>
        <v>0.39868500999988071</v>
      </c>
      <c r="H3487" s="1">
        <f t="shared" ca="1" si="488"/>
        <v>6930.7586580435182</v>
      </c>
      <c r="I3487" s="1">
        <f t="shared" ca="1" si="489"/>
        <v>6974.8225220678542</v>
      </c>
      <c r="J3487" s="1">
        <f t="shared" ca="1" si="490"/>
        <v>44.063864024335999</v>
      </c>
      <c r="K3487" s="5">
        <f t="shared" ca="1" si="495"/>
        <v>0.49952066860070987</v>
      </c>
      <c r="L3487" s="1">
        <f t="shared" ca="1" si="493"/>
        <v>1.0010983826185893</v>
      </c>
      <c r="M3487" s="1">
        <f t="shared" ca="1" si="491"/>
        <v>6975.8236204504728</v>
      </c>
      <c r="N3487" s="13">
        <f t="shared" ca="1" si="492"/>
        <v>45.064962406954692</v>
      </c>
    </row>
    <row r="3488" spans="5:14" x14ac:dyDescent="0.15">
      <c r="E3488" s="2">
        <v>3484</v>
      </c>
      <c r="F3488" s="12">
        <f t="shared" ca="1" si="494"/>
        <v>0.11150398014868201</v>
      </c>
      <c r="G3488" s="1">
        <f t="shared" ca="1" si="487"/>
        <v>4.3873899846366591</v>
      </c>
      <c r="H3488" s="1">
        <f t="shared" ca="1" si="488"/>
        <v>6935.1460480281548</v>
      </c>
      <c r="I3488" s="1">
        <f t="shared" ca="1" si="489"/>
        <v>6975.8236204504728</v>
      </c>
      <c r="J3488" s="1">
        <f t="shared" ca="1" si="490"/>
        <v>40.677572422318008</v>
      </c>
      <c r="K3488" s="5">
        <f t="shared" ca="1" si="495"/>
        <v>2.1883603021871645E-3</v>
      </c>
      <c r="L3488" s="1">
        <f t="shared" ca="1" si="493"/>
        <v>8.6635098423887291E-4</v>
      </c>
      <c r="M3488" s="1">
        <f t="shared" ca="1" si="491"/>
        <v>6975.8244868014572</v>
      </c>
      <c r="N3488" s="13">
        <f t="shared" ca="1" si="492"/>
        <v>40.678438773302332</v>
      </c>
    </row>
    <row r="3489" spans="5:14" x14ac:dyDescent="0.15">
      <c r="E3489" s="2">
        <v>3485</v>
      </c>
      <c r="F3489" s="12">
        <f t="shared" ca="1" si="494"/>
        <v>0.10329084129701038</v>
      </c>
      <c r="G3489" s="1">
        <f t="shared" ca="1" si="487"/>
        <v>4.5404131359942976</v>
      </c>
      <c r="H3489" s="1">
        <f t="shared" ca="1" si="488"/>
        <v>6939.6864611641495</v>
      </c>
      <c r="I3489" s="1">
        <f t="shared" ca="1" si="489"/>
        <v>6975.8244868014572</v>
      </c>
      <c r="J3489" s="1">
        <f t="shared" ca="1" si="490"/>
        <v>36.138025637307692</v>
      </c>
      <c r="K3489" s="5">
        <f t="shared" ca="1" si="495"/>
        <v>4.8587307776299382E-2</v>
      </c>
      <c r="L3489" s="1">
        <f t="shared" ca="1" si="493"/>
        <v>4.2235622205141127E-2</v>
      </c>
      <c r="M3489" s="1">
        <f t="shared" ca="1" si="491"/>
        <v>6975.8667224236624</v>
      </c>
      <c r="N3489" s="13">
        <f t="shared" ca="1" si="492"/>
        <v>36.180261259512918</v>
      </c>
    </row>
    <row r="3490" spans="5:14" x14ac:dyDescent="0.15">
      <c r="E3490" s="2">
        <v>3486</v>
      </c>
      <c r="F3490" s="12">
        <f t="shared" ca="1" si="494"/>
        <v>0.89244147059489343</v>
      </c>
      <c r="G3490" s="1">
        <f t="shared" ca="1" si="487"/>
        <v>0.2275886932882718</v>
      </c>
      <c r="H3490" s="1">
        <f t="shared" ca="1" si="488"/>
        <v>6939.9140498574379</v>
      </c>
      <c r="I3490" s="1">
        <f t="shared" ca="1" si="489"/>
        <v>6975.8667224236624</v>
      </c>
      <c r="J3490" s="1">
        <f t="shared" ca="1" si="490"/>
        <v>35.952672566224464</v>
      </c>
      <c r="K3490" s="5">
        <f t="shared" ca="1" si="495"/>
        <v>0.22089556219146489</v>
      </c>
      <c r="L3490" s="1">
        <f t="shared" ca="1" si="493"/>
        <v>0.30090909375867902</v>
      </c>
      <c r="M3490" s="1">
        <f t="shared" ca="1" si="491"/>
        <v>6976.1676315174209</v>
      </c>
      <c r="N3490" s="13">
        <f t="shared" ca="1" si="492"/>
        <v>36.253581659982956</v>
      </c>
    </row>
    <row r="3491" spans="5:14" x14ac:dyDescent="0.15">
      <c r="E3491" s="2">
        <v>3487</v>
      </c>
      <c r="F3491" s="12">
        <f t="shared" ca="1" si="494"/>
        <v>0.12151163102117302</v>
      </c>
      <c r="G3491" s="1">
        <f t="shared" ca="1" si="487"/>
        <v>4.2154905844277915</v>
      </c>
      <c r="H3491" s="1">
        <f t="shared" ca="1" si="488"/>
        <v>6944.1295404418661</v>
      </c>
      <c r="I3491" s="1">
        <f t="shared" ca="1" si="489"/>
        <v>6976.1676315174209</v>
      </c>
      <c r="J3491" s="1">
        <f t="shared" ca="1" si="490"/>
        <v>32.038091075554803</v>
      </c>
      <c r="K3491" s="5">
        <f t="shared" ca="1" si="495"/>
        <v>0.89870673577256199</v>
      </c>
      <c r="L3491" s="1">
        <f t="shared" ca="1" si="493"/>
        <v>3.8666111943643275</v>
      </c>
      <c r="M3491" s="1">
        <f t="shared" ca="1" si="491"/>
        <v>6980.0342427117848</v>
      </c>
      <c r="N3491" s="13">
        <f t="shared" ca="1" si="492"/>
        <v>35.904702269918744</v>
      </c>
    </row>
    <row r="3492" spans="5:14" x14ac:dyDescent="0.15">
      <c r="E3492" s="2">
        <v>3488</v>
      </c>
      <c r="F3492" s="12">
        <f t="shared" ca="1" si="494"/>
        <v>0.63774856312660999</v>
      </c>
      <c r="G3492" s="1">
        <f t="shared" ca="1" si="487"/>
        <v>0.89962234999650836</v>
      </c>
      <c r="H3492" s="1">
        <f t="shared" ca="1" si="488"/>
        <v>6945.0291627918623</v>
      </c>
      <c r="I3492" s="1">
        <f t="shared" ca="1" si="489"/>
        <v>6980.0342427117848</v>
      </c>
      <c r="J3492" s="1">
        <f t="shared" ca="1" si="490"/>
        <v>35.005079919922537</v>
      </c>
      <c r="K3492" s="5">
        <f t="shared" ca="1" si="495"/>
        <v>0.86875774976517961</v>
      </c>
      <c r="L3492" s="1">
        <f t="shared" ca="1" si="493"/>
        <v>3.3865487618040726</v>
      </c>
      <c r="M3492" s="1">
        <f t="shared" ca="1" si="491"/>
        <v>6983.4207914735889</v>
      </c>
      <c r="N3492" s="13">
        <f t="shared" ca="1" si="492"/>
        <v>38.391628681726615</v>
      </c>
    </row>
    <row r="3493" spans="5:14" x14ac:dyDescent="0.15">
      <c r="E3493" s="2">
        <v>3489</v>
      </c>
      <c r="F3493" s="12">
        <f t="shared" ca="1" si="494"/>
        <v>0.80722698703338469</v>
      </c>
      <c r="G3493" s="1">
        <f t="shared" ca="1" si="487"/>
        <v>0.42830075521186961</v>
      </c>
      <c r="H3493" s="1">
        <f t="shared" ca="1" si="488"/>
        <v>6945.4574635470744</v>
      </c>
      <c r="I3493" s="1">
        <f t="shared" ca="1" si="489"/>
        <v>6983.4207914735889</v>
      </c>
      <c r="J3493" s="1">
        <f t="shared" ca="1" si="490"/>
        <v>37.963327926514467</v>
      </c>
      <c r="K3493" s="5">
        <f t="shared" ca="1" si="495"/>
        <v>0.86540466333479604</v>
      </c>
      <c r="L3493" s="1">
        <f t="shared" ca="1" si="493"/>
        <v>3.339993171584982</v>
      </c>
      <c r="M3493" s="1">
        <f t="shared" ca="1" si="491"/>
        <v>6986.7607846451738</v>
      </c>
      <c r="N3493" s="13">
        <f t="shared" ca="1" si="492"/>
        <v>41.303321098099332</v>
      </c>
    </row>
    <row r="3494" spans="5:14" x14ac:dyDescent="0.15">
      <c r="E3494" s="2">
        <v>3490</v>
      </c>
      <c r="F3494" s="12">
        <f t="shared" ca="1" si="494"/>
        <v>8.9993251393614471E-2</v>
      </c>
      <c r="G3494" s="1">
        <f t="shared" ca="1" si="487"/>
        <v>4.8160411919574919</v>
      </c>
      <c r="H3494" s="1">
        <f t="shared" ca="1" si="488"/>
        <v>6950.2735047390315</v>
      </c>
      <c r="I3494" s="1">
        <f t="shared" ca="1" si="489"/>
        <v>6986.7607846451738</v>
      </c>
      <c r="J3494" s="1">
        <f t="shared" ca="1" si="490"/>
        <v>36.487279906142248</v>
      </c>
      <c r="K3494" s="5">
        <f t="shared" ca="1" si="495"/>
        <v>0.29402636789024961</v>
      </c>
      <c r="L3494" s="1">
        <f t="shared" ca="1" si="493"/>
        <v>0.44741028799985727</v>
      </c>
      <c r="M3494" s="1">
        <f t="shared" ca="1" si="491"/>
        <v>6987.2081949331732</v>
      </c>
      <c r="N3494" s="13">
        <f t="shared" ca="1" si="492"/>
        <v>36.934690194141695</v>
      </c>
    </row>
    <row r="3495" spans="5:14" x14ac:dyDescent="0.15">
      <c r="E3495" s="2">
        <v>3491</v>
      </c>
      <c r="F3495" s="12">
        <f t="shared" ca="1" si="494"/>
        <v>0.2373159170407847</v>
      </c>
      <c r="G3495" s="1">
        <f t="shared" ca="1" si="487"/>
        <v>2.8767260843721489</v>
      </c>
      <c r="H3495" s="1">
        <f t="shared" ca="1" si="488"/>
        <v>6953.1502308234039</v>
      </c>
      <c r="I3495" s="1">
        <f t="shared" ca="1" si="489"/>
        <v>6987.2081949331732</v>
      </c>
      <c r="J3495" s="1">
        <f t="shared" ca="1" si="490"/>
        <v>34.057964109769273</v>
      </c>
      <c r="K3495" s="5">
        <f t="shared" ca="1" si="495"/>
        <v>0.2721639725419418</v>
      </c>
      <c r="L3495" s="1">
        <f t="shared" ca="1" si="493"/>
        <v>0.40126085445043858</v>
      </c>
      <c r="M3495" s="1">
        <f t="shared" ca="1" si="491"/>
        <v>6987.609455787624</v>
      </c>
      <c r="N3495" s="13">
        <f t="shared" ca="1" si="492"/>
        <v>34.459224964220084</v>
      </c>
    </row>
    <row r="3496" spans="5:14" x14ac:dyDescent="0.15">
      <c r="E3496" s="2">
        <v>3492</v>
      </c>
      <c r="F3496" s="12">
        <f t="shared" ca="1" si="494"/>
        <v>0.56144614930232217</v>
      </c>
      <c r="G3496" s="1">
        <f t="shared" ca="1" si="487"/>
        <v>1.1544788289487582</v>
      </c>
      <c r="H3496" s="1">
        <f t="shared" ca="1" si="488"/>
        <v>6954.3047096523524</v>
      </c>
      <c r="I3496" s="1">
        <f t="shared" ca="1" si="489"/>
        <v>6987.609455787624</v>
      </c>
      <c r="J3496" s="1">
        <f t="shared" ca="1" si="490"/>
        <v>33.304746135271671</v>
      </c>
      <c r="K3496" s="5">
        <f t="shared" ca="1" si="495"/>
        <v>0.24970146255556025</v>
      </c>
      <c r="L3496" s="1">
        <f t="shared" ca="1" si="493"/>
        <v>0.35596243267576888</v>
      </c>
      <c r="M3496" s="1">
        <f t="shared" ca="1" si="491"/>
        <v>6987.9654182202994</v>
      </c>
      <c r="N3496" s="13">
        <f t="shared" ca="1" si="492"/>
        <v>33.66070856794704</v>
      </c>
    </row>
    <row r="3497" spans="5:14" x14ac:dyDescent="0.15">
      <c r="E3497" s="2">
        <v>3493</v>
      </c>
      <c r="F3497" s="12">
        <f t="shared" ca="1" si="494"/>
        <v>0.57847736183044396</v>
      </c>
      <c r="G3497" s="1">
        <f t="shared" ca="1" si="487"/>
        <v>1.0947117312914945</v>
      </c>
      <c r="H3497" s="1">
        <f t="shared" ca="1" si="488"/>
        <v>6955.399421383644</v>
      </c>
      <c r="I3497" s="1">
        <f t="shared" ca="1" si="489"/>
        <v>6987.9654182202994</v>
      </c>
      <c r="J3497" s="1">
        <f t="shared" ca="1" si="490"/>
        <v>32.565996836655358</v>
      </c>
      <c r="K3497" s="5">
        <f t="shared" ca="1" si="495"/>
        <v>0.85008039681875192</v>
      </c>
      <c r="L3497" s="1">
        <f t="shared" ca="1" si="493"/>
        <v>3.1414539516255919</v>
      </c>
      <c r="M3497" s="1">
        <f t="shared" ca="1" si="491"/>
        <v>6991.1068721719248</v>
      </c>
      <c r="N3497" s="13">
        <f t="shared" ca="1" si="492"/>
        <v>35.707450788280767</v>
      </c>
    </row>
    <row r="3498" spans="5:14" x14ac:dyDescent="0.15">
      <c r="E3498" s="2">
        <v>3494</v>
      </c>
      <c r="F3498" s="12">
        <f t="shared" ca="1" si="494"/>
        <v>0.99117752447685525</v>
      </c>
      <c r="G3498" s="1">
        <f t="shared" ca="1" si="487"/>
        <v>1.7723247975985713E-2</v>
      </c>
      <c r="H3498" s="1">
        <f t="shared" ca="1" si="488"/>
        <v>6955.4171446316204</v>
      </c>
      <c r="I3498" s="1">
        <f t="shared" ca="1" si="489"/>
        <v>6991.1068721719248</v>
      </c>
      <c r="J3498" s="1">
        <f t="shared" ca="1" si="490"/>
        <v>35.689727540304375</v>
      </c>
      <c r="K3498" s="5">
        <f t="shared" ca="1" si="495"/>
        <v>0.88184555342804216</v>
      </c>
      <c r="L3498" s="1">
        <f t="shared" ca="1" si="493"/>
        <v>3.5808094677507003</v>
      </c>
      <c r="M3498" s="1">
        <f t="shared" ca="1" si="491"/>
        <v>6994.6876816396752</v>
      </c>
      <c r="N3498" s="13">
        <f t="shared" ca="1" si="492"/>
        <v>39.270537008054816</v>
      </c>
    </row>
    <row r="3499" spans="5:14" x14ac:dyDescent="0.15">
      <c r="E3499" s="2">
        <v>3495</v>
      </c>
      <c r="F3499" s="12">
        <f t="shared" ca="1" si="494"/>
        <v>0.73257109985337132</v>
      </c>
      <c r="G3499" s="1">
        <f t="shared" ca="1" si="487"/>
        <v>0.62238975631028381</v>
      </c>
      <c r="H3499" s="1">
        <f t="shared" ca="1" si="488"/>
        <v>6956.0395343879309</v>
      </c>
      <c r="I3499" s="1">
        <f t="shared" ca="1" si="489"/>
        <v>6994.6876816396752</v>
      </c>
      <c r="J3499" s="1">
        <f t="shared" ca="1" si="490"/>
        <v>38.648147251744376</v>
      </c>
      <c r="K3499" s="5">
        <f t="shared" ca="1" si="495"/>
        <v>0.74789663297404552</v>
      </c>
      <c r="L3499" s="1">
        <f t="shared" ca="1" si="493"/>
        <v>2.1967271783644726</v>
      </c>
      <c r="M3499" s="1">
        <f t="shared" ca="1" si="491"/>
        <v>6996.8844088180394</v>
      </c>
      <c r="N3499" s="13">
        <f t="shared" ca="1" si="492"/>
        <v>40.844874430108575</v>
      </c>
    </row>
    <row r="3500" spans="5:14" x14ac:dyDescent="0.15">
      <c r="E3500" s="2">
        <v>3496</v>
      </c>
      <c r="F3500" s="12">
        <f t="shared" ca="1" si="494"/>
        <v>0.15867214065445312</v>
      </c>
      <c r="G3500" s="1">
        <f t="shared" ca="1" si="487"/>
        <v>3.681830428181823</v>
      </c>
      <c r="H3500" s="1">
        <f t="shared" ca="1" si="488"/>
        <v>6959.7213648161123</v>
      </c>
      <c r="I3500" s="1">
        <f t="shared" ca="1" si="489"/>
        <v>6996.8844088180394</v>
      </c>
      <c r="J3500" s="1">
        <f t="shared" ca="1" si="490"/>
        <v>37.163044001927119</v>
      </c>
      <c r="K3500" s="5">
        <f t="shared" ca="1" si="495"/>
        <v>0.76306652969788757</v>
      </c>
      <c r="L3500" s="1">
        <f t="shared" ca="1" si="493"/>
        <v>2.3082629669896071</v>
      </c>
      <c r="M3500" s="1">
        <f t="shared" ca="1" si="491"/>
        <v>6999.1926717850292</v>
      </c>
      <c r="N3500" s="13">
        <f t="shared" ca="1" si="492"/>
        <v>39.471306968916906</v>
      </c>
    </row>
    <row r="3501" spans="5:14" x14ac:dyDescent="0.15">
      <c r="E3501" s="2">
        <v>3497</v>
      </c>
      <c r="F3501" s="12">
        <f t="shared" ca="1" si="494"/>
        <v>0.10365357223560268</v>
      </c>
      <c r="G3501" s="1">
        <f t="shared" ca="1" si="487"/>
        <v>4.5334019525779938</v>
      </c>
      <c r="H3501" s="1">
        <f t="shared" ca="1" si="488"/>
        <v>6964.2547667686904</v>
      </c>
      <c r="I3501" s="1">
        <f t="shared" ca="1" si="489"/>
        <v>6999.1926717850292</v>
      </c>
      <c r="J3501" s="1">
        <f t="shared" ca="1" si="490"/>
        <v>34.937905016338846</v>
      </c>
      <c r="K3501" s="5">
        <f t="shared" ca="1" si="495"/>
        <v>0.81043825717257501</v>
      </c>
      <c r="L3501" s="1">
        <f t="shared" ca="1" si="493"/>
        <v>2.7122154172703943</v>
      </c>
      <c r="M3501" s="1">
        <f t="shared" ca="1" si="491"/>
        <v>7001.9048872022995</v>
      </c>
      <c r="N3501" s="13">
        <f t="shared" ca="1" si="492"/>
        <v>37.650120433609118</v>
      </c>
    </row>
    <row r="3502" spans="5:14" x14ac:dyDescent="0.15">
      <c r="E3502" s="2">
        <v>3498</v>
      </c>
      <c r="F3502" s="12">
        <f t="shared" ca="1" si="494"/>
        <v>0.88601504631206585</v>
      </c>
      <c r="G3502" s="1">
        <f t="shared" ca="1" si="487"/>
        <v>0.24204269245545115</v>
      </c>
      <c r="H3502" s="1">
        <f t="shared" ca="1" si="488"/>
        <v>6964.4968094611459</v>
      </c>
      <c r="I3502" s="1">
        <f t="shared" ca="1" si="489"/>
        <v>7001.9048872022995</v>
      </c>
      <c r="J3502" s="1">
        <f t="shared" ca="1" si="490"/>
        <v>37.408077741153647</v>
      </c>
      <c r="K3502" s="5">
        <f t="shared" ca="1" si="495"/>
        <v>0.1293903924098776</v>
      </c>
      <c r="L3502" s="1">
        <f t="shared" ca="1" si="493"/>
        <v>0.14792191997310472</v>
      </c>
      <c r="M3502" s="1">
        <f t="shared" ca="1" si="491"/>
        <v>7002.0528091222723</v>
      </c>
      <c r="N3502" s="13">
        <f t="shared" ca="1" si="492"/>
        <v>37.555999661126407</v>
      </c>
    </row>
    <row r="3503" spans="5:14" x14ac:dyDescent="0.15">
      <c r="E3503" s="2">
        <v>3499</v>
      </c>
      <c r="F3503" s="12">
        <f t="shared" ca="1" si="494"/>
        <v>0.40657666862312858</v>
      </c>
      <c r="G3503" s="1">
        <f t="shared" ca="1" si="487"/>
        <v>1.7999655221586317</v>
      </c>
      <c r="H3503" s="1">
        <f t="shared" ca="1" si="488"/>
        <v>6966.2967749833042</v>
      </c>
      <c r="I3503" s="1">
        <f t="shared" ca="1" si="489"/>
        <v>7002.0528091222723</v>
      </c>
      <c r="J3503" s="1">
        <f t="shared" ca="1" si="490"/>
        <v>35.756034138968062</v>
      </c>
      <c r="K3503" s="5">
        <f t="shared" ca="1" si="495"/>
        <v>0.35879247795505598</v>
      </c>
      <c r="L3503" s="1">
        <f t="shared" ca="1" si="493"/>
        <v>0.59687372677225847</v>
      </c>
      <c r="M3503" s="1">
        <f t="shared" ca="1" si="491"/>
        <v>7002.6496828490444</v>
      </c>
      <c r="N3503" s="13">
        <f t="shared" ca="1" si="492"/>
        <v>36.352907865740235</v>
      </c>
    </row>
    <row r="3504" spans="5:14" x14ac:dyDescent="0.15">
      <c r="E3504" s="2">
        <v>3500</v>
      </c>
      <c r="F3504" s="12">
        <f t="shared" ca="1" si="494"/>
        <v>0.63886860751393371</v>
      </c>
      <c r="G3504" s="1">
        <f t="shared" ca="1" si="487"/>
        <v>0.89611293558327065</v>
      </c>
      <c r="H3504" s="1">
        <f t="shared" ca="1" si="488"/>
        <v>6967.1928879188872</v>
      </c>
      <c r="I3504" s="1">
        <f t="shared" ca="1" si="489"/>
        <v>7002.6496828490444</v>
      </c>
      <c r="J3504" s="1">
        <f t="shared" ca="1" si="490"/>
        <v>35.45679493015723</v>
      </c>
      <c r="K3504" s="5">
        <f t="shared" ca="1" si="495"/>
        <v>0.79737078922266991</v>
      </c>
      <c r="L3504" s="1">
        <f t="shared" ca="1" si="493"/>
        <v>2.5910291635073111</v>
      </c>
      <c r="M3504" s="1">
        <f t="shared" ca="1" si="491"/>
        <v>7005.2407120125517</v>
      </c>
      <c r="N3504" s="13">
        <f t="shared" ca="1" si="492"/>
        <v>38.047824093664531</v>
      </c>
    </row>
    <row r="3505" spans="5:14" x14ac:dyDescent="0.15">
      <c r="E3505" s="2">
        <v>3501</v>
      </c>
      <c r="F3505" s="12">
        <f t="shared" ca="1" si="494"/>
        <v>0.76338608822009668</v>
      </c>
      <c r="G3505" s="1">
        <f t="shared" ca="1" si="487"/>
        <v>0.53998272456932783</v>
      </c>
      <c r="H3505" s="1">
        <f t="shared" ca="1" si="488"/>
        <v>6967.7328706434564</v>
      </c>
      <c r="I3505" s="1">
        <f t="shared" ca="1" si="489"/>
        <v>7005.2407120125517</v>
      </c>
      <c r="J3505" s="1">
        <f t="shared" ca="1" si="490"/>
        <v>37.507841369095331</v>
      </c>
      <c r="K3505" s="5">
        <f t="shared" ca="1" si="495"/>
        <v>0.15296434353044031</v>
      </c>
      <c r="L3505" s="1">
        <f t="shared" ca="1" si="493"/>
        <v>0.18415878983145165</v>
      </c>
      <c r="M3505" s="1">
        <f t="shared" ca="1" si="491"/>
        <v>7005.4248708023833</v>
      </c>
      <c r="N3505" s="13">
        <f t="shared" ca="1" si="492"/>
        <v>37.69200015892693</v>
      </c>
    </row>
    <row r="3506" spans="5:14" x14ac:dyDescent="0.15">
      <c r="E3506" s="2">
        <v>3502</v>
      </c>
      <c r="F3506" s="12">
        <f t="shared" ca="1" si="494"/>
        <v>0.51622416685124284</v>
      </c>
      <c r="G3506" s="1">
        <f t="shared" ca="1" si="487"/>
        <v>1.3224283519130591</v>
      </c>
      <c r="H3506" s="1">
        <f t="shared" ca="1" si="488"/>
        <v>6969.0552989953694</v>
      </c>
      <c r="I3506" s="1">
        <f t="shared" ca="1" si="489"/>
        <v>7005.4248708023833</v>
      </c>
      <c r="J3506" s="1">
        <f t="shared" ca="1" si="490"/>
        <v>36.369571807013926</v>
      </c>
      <c r="K3506" s="5">
        <f t="shared" ca="1" si="495"/>
        <v>0.1141975255420149</v>
      </c>
      <c r="L3506" s="1">
        <f t="shared" ca="1" si="493"/>
        <v>0.12577379699032087</v>
      </c>
      <c r="M3506" s="1">
        <f t="shared" ca="1" si="491"/>
        <v>7005.5506445993733</v>
      </c>
      <c r="N3506" s="13">
        <f t="shared" ca="1" si="492"/>
        <v>36.495345604003887</v>
      </c>
    </row>
    <row r="3507" spans="5:14" x14ac:dyDescent="0.15">
      <c r="E3507" s="2">
        <v>3503</v>
      </c>
      <c r="F3507" s="12">
        <f t="shared" ca="1" si="494"/>
        <v>3.719007232378535E-2</v>
      </c>
      <c r="G3507" s="1">
        <f t="shared" ca="1" si="487"/>
        <v>6.5834268526729991</v>
      </c>
      <c r="H3507" s="1">
        <f t="shared" ca="1" si="488"/>
        <v>6975.6387258480427</v>
      </c>
      <c r="I3507" s="1">
        <f t="shared" ca="1" si="489"/>
        <v>7005.5506445993733</v>
      </c>
      <c r="J3507" s="1">
        <f t="shared" ca="1" si="490"/>
        <v>29.911918751330631</v>
      </c>
      <c r="K3507" s="5">
        <f t="shared" ca="1" si="495"/>
        <v>0.58559641836180643</v>
      </c>
      <c r="L3507" s="1">
        <f t="shared" ca="1" si="493"/>
        <v>1.3215758216977991</v>
      </c>
      <c r="M3507" s="1">
        <f t="shared" ca="1" si="491"/>
        <v>7006.8722204210708</v>
      </c>
      <c r="N3507" s="13">
        <f t="shared" ca="1" si="492"/>
        <v>31.233494573028111</v>
      </c>
    </row>
    <row r="3508" spans="5:14" x14ac:dyDescent="0.15">
      <c r="E3508" s="2">
        <v>3504</v>
      </c>
      <c r="F3508" s="12">
        <f t="shared" ca="1" si="494"/>
        <v>1.3660190211393308E-2</v>
      </c>
      <c r="G3508" s="1">
        <f t="shared" ca="1" si="487"/>
        <v>8.5865390004741542</v>
      </c>
      <c r="H3508" s="1">
        <f t="shared" ca="1" si="488"/>
        <v>6984.2252648485164</v>
      </c>
      <c r="I3508" s="1">
        <f t="shared" ca="1" si="489"/>
        <v>7006.8722204210708</v>
      </c>
      <c r="J3508" s="1">
        <f t="shared" ca="1" si="490"/>
        <v>22.646955572554361</v>
      </c>
      <c r="K3508" s="5">
        <f t="shared" ca="1" si="495"/>
        <v>0.73703537786679907</v>
      </c>
      <c r="L3508" s="1">
        <f t="shared" ca="1" si="493"/>
        <v>2.1211556337327893</v>
      </c>
      <c r="M3508" s="1">
        <f t="shared" ca="1" si="491"/>
        <v>7008.9933760548038</v>
      </c>
      <c r="N3508" s="13">
        <f t="shared" ca="1" si="492"/>
        <v>24.768111206287358</v>
      </c>
    </row>
    <row r="3509" spans="5:14" x14ac:dyDescent="0.15">
      <c r="E3509" s="2">
        <v>3505</v>
      </c>
      <c r="F3509" s="12">
        <f t="shared" ca="1" si="494"/>
        <v>0.62602077062163031</v>
      </c>
      <c r="G3509" s="1">
        <f t="shared" ca="1" si="487"/>
        <v>0.93674345705144357</v>
      </c>
      <c r="H3509" s="1">
        <f t="shared" ca="1" si="488"/>
        <v>6985.1620083055677</v>
      </c>
      <c r="I3509" s="1">
        <f t="shared" ca="1" si="489"/>
        <v>7008.9933760548038</v>
      </c>
      <c r="J3509" s="1">
        <f t="shared" ca="1" si="490"/>
        <v>23.831367749236051</v>
      </c>
      <c r="K3509" s="5">
        <f t="shared" ca="1" si="495"/>
        <v>0.89446407778265069</v>
      </c>
      <c r="L3509" s="1">
        <f t="shared" ca="1" si="493"/>
        <v>3.7903305921203496</v>
      </c>
      <c r="M3509" s="1">
        <f t="shared" ca="1" si="491"/>
        <v>7012.7837066469237</v>
      </c>
      <c r="N3509" s="13">
        <f t="shared" ca="1" si="492"/>
        <v>27.621698341356023</v>
      </c>
    </row>
    <row r="3510" spans="5:14" x14ac:dyDescent="0.15">
      <c r="E3510" s="2">
        <v>3506</v>
      </c>
      <c r="F3510" s="12">
        <f t="shared" ca="1" si="494"/>
        <v>0.66196317537081406</v>
      </c>
      <c r="G3510" s="1">
        <f t="shared" ca="1" si="487"/>
        <v>0.82509070184081168</v>
      </c>
      <c r="H3510" s="1">
        <f t="shared" ca="1" si="488"/>
        <v>6985.9870990074087</v>
      </c>
      <c r="I3510" s="1">
        <f t="shared" ca="1" si="489"/>
        <v>7012.7837066469237</v>
      </c>
      <c r="J3510" s="1">
        <f t="shared" ca="1" si="490"/>
        <v>26.796607639515059</v>
      </c>
      <c r="K3510" s="5">
        <f t="shared" ca="1" si="495"/>
        <v>0.11199660665546085</v>
      </c>
      <c r="L3510" s="1">
        <f t="shared" ca="1" si="493"/>
        <v>0.12264579792404184</v>
      </c>
      <c r="M3510" s="1">
        <f t="shared" ca="1" si="491"/>
        <v>7012.9063524448475</v>
      </c>
      <c r="N3510" s="13">
        <f t="shared" ca="1" si="492"/>
        <v>26.919253437438783</v>
      </c>
    </row>
    <row r="3511" spans="5:14" x14ac:dyDescent="0.15">
      <c r="E3511" s="2">
        <v>3507</v>
      </c>
      <c r="F3511" s="12">
        <f t="shared" ca="1" si="494"/>
        <v>5.5549764819886716E-2</v>
      </c>
      <c r="G3511" s="1">
        <f t="shared" ref="G3511:G3574" ca="1" si="496">-$B$4*LN(F3511)</f>
        <v>5.7809519931417315</v>
      </c>
      <c r="H3511" s="1">
        <f t="shared" ref="H3511:H3574" ca="1" si="497">H3510+G3511</f>
        <v>6991.7680510005503</v>
      </c>
      <c r="I3511" s="1">
        <f t="shared" ref="I3511:I3574" ca="1" si="498">MAX(H3511,M3510)</f>
        <v>7012.9063524448475</v>
      </c>
      <c r="J3511" s="1">
        <f t="shared" ref="J3511:J3574" ca="1" si="499">I3511-H3511</f>
        <v>21.138301444297213</v>
      </c>
      <c r="K3511" s="5">
        <f t="shared" ca="1" si="495"/>
        <v>0.89090003906213988</v>
      </c>
      <c r="L3511" s="1">
        <f t="shared" ca="1" si="493"/>
        <v>3.7286467533429017</v>
      </c>
      <c r="M3511" s="1">
        <f t="shared" ref="M3511:M3574" ca="1" si="500">I3511+L3511</f>
        <v>7016.6349991981906</v>
      </c>
      <c r="N3511" s="13">
        <f t="shared" ref="N3511:N3574" ca="1" si="501">M3511-H3511</f>
        <v>24.86694819764034</v>
      </c>
    </row>
    <row r="3512" spans="5:14" x14ac:dyDescent="0.15">
      <c r="E3512" s="2">
        <v>3508</v>
      </c>
      <c r="F3512" s="12">
        <f t="shared" ca="1" si="494"/>
        <v>0.366775829556377</v>
      </c>
      <c r="G3512" s="1">
        <f t="shared" ca="1" si="496"/>
        <v>2.0060088724015022</v>
      </c>
      <c r="H3512" s="1">
        <f t="shared" ca="1" si="497"/>
        <v>6993.7740598729515</v>
      </c>
      <c r="I3512" s="1">
        <f t="shared" ca="1" si="498"/>
        <v>7016.6349991981906</v>
      </c>
      <c r="J3512" s="1">
        <f t="shared" ca="1" si="499"/>
        <v>22.860939325239087</v>
      </c>
      <c r="K3512" s="5">
        <f t="shared" ca="1" si="495"/>
        <v>0.61869985059768728</v>
      </c>
      <c r="L3512" s="1">
        <f t="shared" ca="1" si="493"/>
        <v>1.4654426290827787</v>
      </c>
      <c r="M3512" s="1">
        <f t="shared" ca="1" si="500"/>
        <v>7018.1004418272732</v>
      </c>
      <c r="N3512" s="13">
        <f t="shared" ca="1" si="501"/>
        <v>24.326381954321732</v>
      </c>
    </row>
    <row r="3513" spans="5:14" x14ac:dyDescent="0.15">
      <c r="E3513" s="2">
        <v>3509</v>
      </c>
      <c r="F3513" s="12">
        <f t="shared" ca="1" si="494"/>
        <v>0.95241234112496842</v>
      </c>
      <c r="G3513" s="1">
        <f t="shared" ca="1" si="496"/>
        <v>9.7514413062648173E-2</v>
      </c>
      <c r="H3513" s="1">
        <f t="shared" ca="1" si="497"/>
        <v>6993.871574286014</v>
      </c>
      <c r="I3513" s="1">
        <f t="shared" ca="1" si="498"/>
        <v>7018.1004418272732</v>
      </c>
      <c r="J3513" s="1">
        <f t="shared" ca="1" si="499"/>
        <v>24.228867541259206</v>
      </c>
      <c r="K3513" s="5">
        <f t="shared" ca="1" si="495"/>
        <v>0.12376720424475229</v>
      </c>
      <c r="L3513" s="1">
        <f t="shared" ca="1" si="493"/>
        <v>0.13961233595868583</v>
      </c>
      <c r="M3513" s="1">
        <f t="shared" ca="1" si="500"/>
        <v>7018.2400541632323</v>
      </c>
      <c r="N3513" s="13">
        <f t="shared" ca="1" si="501"/>
        <v>24.368479877218306</v>
      </c>
    </row>
    <row r="3514" spans="5:14" x14ac:dyDescent="0.15">
      <c r="E3514" s="2">
        <v>3510</v>
      </c>
      <c r="F3514" s="12">
        <f t="shared" ca="1" si="494"/>
        <v>1.0995400915191911E-2</v>
      </c>
      <c r="G3514" s="1">
        <f t="shared" ca="1" si="496"/>
        <v>9.0205563844605621</v>
      </c>
      <c r="H3514" s="1">
        <f t="shared" ca="1" si="497"/>
        <v>7002.8921306704742</v>
      </c>
      <c r="I3514" s="1">
        <f t="shared" ca="1" si="498"/>
        <v>7018.2400541632323</v>
      </c>
      <c r="J3514" s="1">
        <f t="shared" ca="1" si="499"/>
        <v>15.347923492758127</v>
      </c>
      <c r="K3514" s="5">
        <f t="shared" ca="1" si="495"/>
        <v>0.30011598084118374</v>
      </c>
      <c r="L3514" s="1">
        <f t="shared" ca="1" si="493"/>
        <v>0.46063700834389448</v>
      </c>
      <c r="M3514" s="1">
        <f t="shared" ca="1" si="500"/>
        <v>7018.7006911715762</v>
      </c>
      <c r="N3514" s="13">
        <f t="shared" ca="1" si="501"/>
        <v>15.808560501101965</v>
      </c>
    </row>
    <row r="3515" spans="5:14" x14ac:dyDescent="0.15">
      <c r="E3515" s="2">
        <v>3511</v>
      </c>
      <c r="F3515" s="12">
        <f t="shared" ca="1" si="494"/>
        <v>0.19753100779989297</v>
      </c>
      <c r="G3515" s="1">
        <f t="shared" ca="1" si="496"/>
        <v>3.2437194108919272</v>
      </c>
      <c r="H3515" s="1">
        <f t="shared" ca="1" si="497"/>
        <v>7006.1358500813658</v>
      </c>
      <c r="I3515" s="1">
        <f t="shared" ca="1" si="498"/>
        <v>7018.7006911715762</v>
      </c>
      <c r="J3515" s="1">
        <f t="shared" ca="1" si="499"/>
        <v>12.564841090210393</v>
      </c>
      <c r="K3515" s="5">
        <f t="shared" ca="1" si="495"/>
        <v>0.59133699173397136</v>
      </c>
      <c r="L3515" s="1">
        <f t="shared" ca="1" si="493"/>
        <v>1.3455862380253998</v>
      </c>
      <c r="M3515" s="1">
        <f t="shared" ca="1" si="500"/>
        <v>7020.0462774096013</v>
      </c>
      <c r="N3515" s="13">
        <f t="shared" ca="1" si="501"/>
        <v>13.910427328235528</v>
      </c>
    </row>
    <row r="3516" spans="5:14" x14ac:dyDescent="0.15">
      <c r="E3516" s="2">
        <v>3512</v>
      </c>
      <c r="F3516" s="12">
        <f t="shared" ca="1" si="494"/>
        <v>0.24757457174247366</v>
      </c>
      <c r="G3516" s="1">
        <f t="shared" ca="1" si="496"/>
        <v>2.7920868847710438</v>
      </c>
      <c r="H3516" s="1">
        <f t="shared" ca="1" si="497"/>
        <v>7008.9279369661372</v>
      </c>
      <c r="I3516" s="1">
        <f t="shared" ca="1" si="498"/>
        <v>7020.0462774096013</v>
      </c>
      <c r="J3516" s="1">
        <f t="shared" ca="1" si="499"/>
        <v>11.118340443464149</v>
      </c>
      <c r="K3516" s="5">
        <f t="shared" ca="1" si="495"/>
        <v>2.0880595113565437E-2</v>
      </c>
      <c r="L3516" s="1">
        <f t="shared" ca="1" si="493"/>
        <v>1.4584029190860997E-2</v>
      </c>
      <c r="M3516" s="1">
        <f t="shared" ca="1" si="500"/>
        <v>7020.060861438792</v>
      </c>
      <c r="N3516" s="13">
        <f t="shared" ca="1" si="501"/>
        <v>11.13292447265485</v>
      </c>
    </row>
    <row r="3517" spans="5:14" x14ac:dyDescent="0.15">
      <c r="E3517" s="2">
        <v>3513</v>
      </c>
      <c r="F3517" s="12">
        <f t="shared" ca="1" si="494"/>
        <v>0.16497678400959059</v>
      </c>
      <c r="G3517" s="1">
        <f t="shared" ca="1" si="496"/>
        <v>3.6039010359066528</v>
      </c>
      <c r="H3517" s="1">
        <f t="shared" ca="1" si="497"/>
        <v>7012.5318380020435</v>
      </c>
      <c r="I3517" s="1">
        <f t="shared" ca="1" si="498"/>
        <v>7020.060861438792</v>
      </c>
      <c r="J3517" s="1">
        <f t="shared" ca="1" si="499"/>
        <v>7.5290234367485027</v>
      </c>
      <c r="K3517" s="5">
        <f t="shared" ca="1" si="495"/>
        <v>0.68627431302620068</v>
      </c>
      <c r="L3517" s="1">
        <f t="shared" ca="1" si="493"/>
        <v>1.8072406872713973</v>
      </c>
      <c r="M3517" s="1">
        <f t="shared" ca="1" si="500"/>
        <v>7021.8681021260636</v>
      </c>
      <c r="N3517" s="13">
        <f t="shared" ca="1" si="501"/>
        <v>9.3362641240200901</v>
      </c>
    </row>
    <row r="3518" spans="5:14" x14ac:dyDescent="0.15">
      <c r="E3518" s="2">
        <v>3514</v>
      </c>
      <c r="F3518" s="12">
        <f t="shared" ca="1" si="494"/>
        <v>0.78590268867079149</v>
      </c>
      <c r="G3518" s="1">
        <f t="shared" ca="1" si="496"/>
        <v>0.48184459995969664</v>
      </c>
      <c r="H3518" s="1">
        <f t="shared" ca="1" si="497"/>
        <v>7013.0136826020034</v>
      </c>
      <c r="I3518" s="1">
        <f t="shared" ca="1" si="498"/>
        <v>7021.8681021260636</v>
      </c>
      <c r="J3518" s="1">
        <f t="shared" ca="1" si="499"/>
        <v>8.8544195240601766</v>
      </c>
      <c r="K3518" s="5">
        <f t="shared" ca="1" si="495"/>
        <v>0.93308234874196738</v>
      </c>
      <c r="L3518" s="1">
        <f t="shared" ca="1" si="493"/>
        <v>4.6415497109931527</v>
      </c>
      <c r="M3518" s="1">
        <f t="shared" ca="1" si="500"/>
        <v>7026.5096518370565</v>
      </c>
      <c r="N3518" s="13">
        <f t="shared" ca="1" si="501"/>
        <v>13.495969235053053</v>
      </c>
    </row>
    <row r="3519" spans="5:14" x14ac:dyDescent="0.15">
      <c r="E3519" s="2">
        <v>3515</v>
      </c>
      <c r="F3519" s="12">
        <f t="shared" ca="1" si="494"/>
        <v>0.39970417762548316</v>
      </c>
      <c r="G3519" s="1">
        <f t="shared" ca="1" si="496"/>
        <v>1.8340611228336903</v>
      </c>
      <c r="H3519" s="1">
        <f t="shared" ca="1" si="497"/>
        <v>7014.8477437248375</v>
      </c>
      <c r="I3519" s="1">
        <f t="shared" ca="1" si="498"/>
        <v>7026.5096518370565</v>
      </c>
      <c r="J3519" s="1">
        <f t="shared" ca="1" si="499"/>
        <v>11.661908112218953</v>
      </c>
      <c r="K3519" s="5">
        <f t="shared" ca="1" si="495"/>
        <v>0.90822316111365642</v>
      </c>
      <c r="L3519" s="1">
        <f t="shared" ca="1" si="493"/>
        <v>4.0503595874187202</v>
      </c>
      <c r="M3519" s="1">
        <f t="shared" ca="1" si="500"/>
        <v>7030.5600114244753</v>
      </c>
      <c r="N3519" s="13">
        <f t="shared" ca="1" si="501"/>
        <v>15.712267699637778</v>
      </c>
    </row>
    <row r="3520" spans="5:14" x14ac:dyDescent="0.15">
      <c r="E3520" s="2">
        <v>3516</v>
      </c>
      <c r="F3520" s="12">
        <f t="shared" ca="1" si="494"/>
        <v>0.78763207738078567</v>
      </c>
      <c r="G3520" s="1">
        <f t="shared" ca="1" si="496"/>
        <v>0.47744841007278044</v>
      </c>
      <c r="H3520" s="1">
        <f t="shared" ca="1" si="497"/>
        <v>7015.3251921349101</v>
      </c>
      <c r="I3520" s="1">
        <f t="shared" ca="1" si="498"/>
        <v>7030.5600114244753</v>
      </c>
      <c r="J3520" s="1">
        <f t="shared" ca="1" si="499"/>
        <v>15.234819289565166</v>
      </c>
      <c r="K3520" s="5">
        <f t="shared" ca="1" si="495"/>
        <v>0.58396149491780924</v>
      </c>
      <c r="L3520" s="1">
        <f t="shared" ca="1" si="493"/>
        <v>1.3148056951251714</v>
      </c>
      <c r="M3520" s="1">
        <f t="shared" ca="1" si="500"/>
        <v>7031.8748171196003</v>
      </c>
      <c r="N3520" s="13">
        <f t="shared" ca="1" si="501"/>
        <v>16.549624984690126</v>
      </c>
    </row>
    <row r="3521" spans="5:14" x14ac:dyDescent="0.15">
      <c r="E3521" s="2">
        <v>3517</v>
      </c>
      <c r="F3521" s="12">
        <f t="shared" ca="1" si="494"/>
        <v>0.26971325643266919</v>
      </c>
      <c r="G3521" s="1">
        <f t="shared" ca="1" si="496"/>
        <v>2.6207917950634405</v>
      </c>
      <c r="H3521" s="1">
        <f t="shared" ca="1" si="497"/>
        <v>7017.9459839299734</v>
      </c>
      <c r="I3521" s="1">
        <f t="shared" ca="1" si="498"/>
        <v>7031.8748171196003</v>
      </c>
      <c r="J3521" s="1">
        <f t="shared" ca="1" si="499"/>
        <v>13.928833189626857</v>
      </c>
      <c r="K3521" s="5">
        <f t="shared" ca="1" si="495"/>
        <v>0.97955032591440017</v>
      </c>
      <c r="L3521" s="1">
        <f t="shared" ca="1" si="493"/>
        <v>6.8887172872650693</v>
      </c>
      <c r="M3521" s="1">
        <f t="shared" ca="1" si="500"/>
        <v>7038.7635344068649</v>
      </c>
      <c r="N3521" s="13">
        <f t="shared" ca="1" si="501"/>
        <v>20.817550476891483</v>
      </c>
    </row>
    <row r="3522" spans="5:14" x14ac:dyDescent="0.15">
      <c r="E3522" s="2">
        <v>3518</v>
      </c>
      <c r="F3522" s="12">
        <f t="shared" ca="1" si="494"/>
        <v>0.99900425359334522</v>
      </c>
      <c r="G3522" s="1">
        <f t="shared" ca="1" si="496"/>
        <v>1.9924849829034896E-3</v>
      </c>
      <c r="H3522" s="1">
        <f t="shared" ca="1" si="497"/>
        <v>7017.9479764149564</v>
      </c>
      <c r="I3522" s="1">
        <f t="shared" ca="1" si="498"/>
        <v>7038.7635344068649</v>
      </c>
      <c r="J3522" s="1">
        <f t="shared" ca="1" si="499"/>
        <v>20.815557991908463</v>
      </c>
      <c r="K3522" s="5">
        <f t="shared" ca="1" si="495"/>
        <v>0.61054060211578576</v>
      </c>
      <c r="L3522" s="1">
        <f t="shared" ca="1" si="493"/>
        <v>1.4287287657146597</v>
      </c>
      <c r="M3522" s="1">
        <f t="shared" ca="1" si="500"/>
        <v>7040.1922631725793</v>
      </c>
      <c r="N3522" s="13">
        <f t="shared" ca="1" si="501"/>
        <v>22.244286757622831</v>
      </c>
    </row>
    <row r="3523" spans="5:14" x14ac:dyDescent="0.15">
      <c r="E3523" s="2">
        <v>3519</v>
      </c>
      <c r="F3523" s="12">
        <f t="shared" ca="1" si="494"/>
        <v>0.15367183039209054</v>
      </c>
      <c r="G3523" s="1">
        <f t="shared" ca="1" si="496"/>
        <v>3.7458718435978726</v>
      </c>
      <c r="H3523" s="1">
        <f t="shared" ca="1" si="497"/>
        <v>7021.6938482585547</v>
      </c>
      <c r="I3523" s="1">
        <f t="shared" ca="1" si="498"/>
        <v>7040.1922631725793</v>
      </c>
      <c r="J3523" s="1">
        <f t="shared" ca="1" si="499"/>
        <v>18.498414914024579</v>
      </c>
      <c r="K3523" s="5">
        <f t="shared" ca="1" si="495"/>
        <v>0.14163398364226554</v>
      </c>
      <c r="L3523" s="1">
        <f t="shared" ca="1" si="493"/>
        <v>0.1664624251744207</v>
      </c>
      <c r="M3523" s="1">
        <f t="shared" ca="1" si="500"/>
        <v>7040.3587255977536</v>
      </c>
      <c r="N3523" s="13">
        <f t="shared" ca="1" si="501"/>
        <v>18.664877339198938</v>
      </c>
    </row>
    <row r="3524" spans="5:14" x14ac:dyDescent="0.15">
      <c r="E3524" s="2">
        <v>3520</v>
      </c>
      <c r="F3524" s="12">
        <f t="shared" ca="1" si="494"/>
        <v>0.12723758253240858</v>
      </c>
      <c r="G3524" s="1">
        <f t="shared" ca="1" si="496"/>
        <v>4.1233984231108565</v>
      </c>
      <c r="H3524" s="1">
        <f t="shared" ca="1" si="497"/>
        <v>7025.8172466816659</v>
      </c>
      <c r="I3524" s="1">
        <f t="shared" ca="1" si="498"/>
        <v>7040.3587255977536</v>
      </c>
      <c r="J3524" s="1">
        <f t="shared" ca="1" si="499"/>
        <v>14.541478916087726</v>
      </c>
      <c r="K3524" s="5">
        <f t="shared" ca="1" si="495"/>
        <v>0.99958165424298273</v>
      </c>
      <c r="L3524" s="1">
        <f t="shared" ca="1" si="493"/>
        <v>14.415371995535148</v>
      </c>
      <c r="M3524" s="1">
        <f t="shared" ca="1" si="500"/>
        <v>7054.7740975932884</v>
      </c>
      <c r="N3524" s="13">
        <f t="shared" ca="1" si="501"/>
        <v>28.956850911622496</v>
      </c>
    </row>
    <row r="3525" spans="5:14" x14ac:dyDescent="0.15">
      <c r="E3525" s="2">
        <v>3521</v>
      </c>
      <c r="F3525" s="12">
        <f t="shared" ca="1" si="494"/>
        <v>0.80683056606642911</v>
      </c>
      <c r="G3525" s="1">
        <f t="shared" ca="1" si="496"/>
        <v>0.4292831761278158</v>
      </c>
      <c r="H3525" s="1">
        <f t="shared" ca="1" si="497"/>
        <v>7026.2465298577936</v>
      </c>
      <c r="I3525" s="1">
        <f t="shared" ca="1" si="498"/>
        <v>7054.7740975932884</v>
      </c>
      <c r="J3525" s="1">
        <f t="shared" ca="1" si="499"/>
        <v>28.527567735494813</v>
      </c>
      <c r="K3525" s="5">
        <f t="shared" ca="1" si="495"/>
        <v>0.38893782606203298</v>
      </c>
      <c r="L3525" s="1">
        <f t="shared" ca="1" si="493"/>
        <v>0.67351662539564194</v>
      </c>
      <c r="M3525" s="1">
        <f t="shared" ca="1" si="500"/>
        <v>7055.4476142186841</v>
      </c>
      <c r="N3525" s="13">
        <f t="shared" ca="1" si="501"/>
        <v>29.201084360890491</v>
      </c>
    </row>
    <row r="3526" spans="5:14" x14ac:dyDescent="0.15">
      <c r="E3526" s="2">
        <v>3522</v>
      </c>
      <c r="F3526" s="12">
        <f t="shared" ca="1" si="494"/>
        <v>0.8914370021342708</v>
      </c>
      <c r="G3526" s="1">
        <f t="shared" ca="1" si="496"/>
        <v>0.22984101839255985</v>
      </c>
      <c r="H3526" s="1">
        <f t="shared" ca="1" si="497"/>
        <v>7026.4763708761857</v>
      </c>
      <c r="I3526" s="1">
        <f t="shared" ca="1" si="498"/>
        <v>7055.4476142186841</v>
      </c>
      <c r="J3526" s="1">
        <f t="shared" ca="1" si="499"/>
        <v>28.971243342498383</v>
      </c>
      <c r="K3526" s="5">
        <f t="shared" ca="1" si="495"/>
        <v>0.95514090530699713</v>
      </c>
      <c r="L3526" s="1">
        <f t="shared" ref="L3526:L3589" ca="1" si="502">_xlfn.GAMMA.INV(K3526, 0.8, 2)</f>
        <v>5.3952743020512015</v>
      </c>
      <c r="M3526" s="1">
        <f t="shared" ca="1" si="500"/>
        <v>7060.842888520735</v>
      </c>
      <c r="N3526" s="13">
        <f t="shared" ca="1" si="501"/>
        <v>34.366517644549276</v>
      </c>
    </row>
    <row r="3527" spans="5:14" x14ac:dyDescent="0.15">
      <c r="E3527" s="2">
        <v>3523</v>
      </c>
      <c r="F3527" s="12">
        <f t="shared" ref="F3527:F3590" ca="1" si="503">RAND()</f>
        <v>0.20827679056501835</v>
      </c>
      <c r="G3527" s="1">
        <f t="shared" ca="1" si="496"/>
        <v>3.1377747200776751</v>
      </c>
      <c r="H3527" s="1">
        <f t="shared" ca="1" si="497"/>
        <v>7029.6141455962634</v>
      </c>
      <c r="I3527" s="1">
        <f t="shared" ca="1" si="498"/>
        <v>7060.842888520735</v>
      </c>
      <c r="J3527" s="1">
        <f t="shared" ca="1" si="499"/>
        <v>31.22874292447159</v>
      </c>
      <c r="K3527" s="5">
        <f t="shared" ref="K3527:K3590" ca="1" si="504">RAND()</f>
        <v>8.1269764077696038E-4</v>
      </c>
      <c r="L3527" s="1">
        <f t="shared" ca="1" si="502"/>
        <v>2.5112061794769255E-4</v>
      </c>
      <c r="M3527" s="1">
        <f t="shared" ca="1" si="500"/>
        <v>7060.8431396413525</v>
      </c>
      <c r="N3527" s="13">
        <f t="shared" ca="1" si="501"/>
        <v>31.228994045089166</v>
      </c>
    </row>
    <row r="3528" spans="5:14" x14ac:dyDescent="0.15">
      <c r="E3528" s="2">
        <v>3524</v>
      </c>
      <c r="F3528" s="12">
        <f t="shared" ca="1" si="503"/>
        <v>0.68169748822464526</v>
      </c>
      <c r="G3528" s="1">
        <f t="shared" ca="1" si="496"/>
        <v>0.76633857039206454</v>
      </c>
      <c r="H3528" s="1">
        <f t="shared" ca="1" si="497"/>
        <v>7030.3804841666552</v>
      </c>
      <c r="I3528" s="1">
        <f t="shared" ca="1" si="498"/>
        <v>7060.8431396413525</v>
      </c>
      <c r="J3528" s="1">
        <f t="shared" ca="1" si="499"/>
        <v>30.462655474697385</v>
      </c>
      <c r="K3528" s="5">
        <f t="shared" ca="1" si="504"/>
        <v>5.7605606378055785E-2</v>
      </c>
      <c r="L3528" s="1">
        <f t="shared" ca="1" si="502"/>
        <v>5.2399443870121278E-2</v>
      </c>
      <c r="M3528" s="1">
        <f t="shared" ca="1" si="500"/>
        <v>7060.8955390852225</v>
      </c>
      <c r="N3528" s="13">
        <f t="shared" ca="1" si="501"/>
        <v>30.51505491856733</v>
      </c>
    </row>
    <row r="3529" spans="5:14" x14ac:dyDescent="0.15">
      <c r="E3529" s="2">
        <v>3525</v>
      </c>
      <c r="F3529" s="12">
        <f t="shared" ca="1" si="503"/>
        <v>6.7807291669908398E-2</v>
      </c>
      <c r="G3529" s="1">
        <f t="shared" ca="1" si="496"/>
        <v>5.3821710861294267</v>
      </c>
      <c r="H3529" s="1">
        <f t="shared" ca="1" si="497"/>
        <v>7035.7626552527845</v>
      </c>
      <c r="I3529" s="1">
        <f t="shared" ca="1" si="498"/>
        <v>7060.8955390852225</v>
      </c>
      <c r="J3529" s="1">
        <f t="shared" ca="1" si="499"/>
        <v>25.132883832437983</v>
      </c>
      <c r="K3529" s="5">
        <f t="shared" ca="1" si="504"/>
        <v>4.5250029492500565E-2</v>
      </c>
      <c r="L3529" s="1">
        <f t="shared" ca="1" si="502"/>
        <v>3.8602227763281378E-2</v>
      </c>
      <c r="M3529" s="1">
        <f t="shared" ca="1" si="500"/>
        <v>7060.934141312986</v>
      </c>
      <c r="N3529" s="13">
        <f t="shared" ca="1" si="501"/>
        <v>25.17148606020146</v>
      </c>
    </row>
    <row r="3530" spans="5:14" x14ac:dyDescent="0.15">
      <c r="E3530" s="2">
        <v>3526</v>
      </c>
      <c r="F3530" s="12">
        <f t="shared" ca="1" si="503"/>
        <v>0.97535965897677734</v>
      </c>
      <c r="G3530" s="1">
        <f t="shared" ca="1" si="496"/>
        <v>4.9897990004673466E-2</v>
      </c>
      <c r="H3530" s="1">
        <f t="shared" ca="1" si="497"/>
        <v>7035.8125532427894</v>
      </c>
      <c r="I3530" s="1">
        <f t="shared" ca="1" si="498"/>
        <v>7060.934141312986</v>
      </c>
      <c r="J3530" s="1">
        <f t="shared" ca="1" si="499"/>
        <v>25.121588070196594</v>
      </c>
      <c r="K3530" s="5">
        <f t="shared" ca="1" si="504"/>
        <v>0.57134884924803075</v>
      </c>
      <c r="L3530" s="1">
        <f t="shared" ca="1" si="502"/>
        <v>1.2635610712118399</v>
      </c>
      <c r="M3530" s="1">
        <f t="shared" ca="1" si="500"/>
        <v>7062.1977023841982</v>
      </c>
      <c r="N3530" s="13">
        <f t="shared" ca="1" si="501"/>
        <v>26.385149141408874</v>
      </c>
    </row>
    <row r="3531" spans="5:14" x14ac:dyDescent="0.15">
      <c r="E3531" s="2">
        <v>3527</v>
      </c>
      <c r="F3531" s="12">
        <f t="shared" ca="1" si="503"/>
        <v>6.3221879773391887E-2</v>
      </c>
      <c r="G3531" s="1">
        <f t="shared" ca="1" si="496"/>
        <v>5.5222096775925573</v>
      </c>
      <c r="H3531" s="1">
        <f t="shared" ca="1" si="497"/>
        <v>7041.3347629203818</v>
      </c>
      <c r="I3531" s="1">
        <f t="shared" ca="1" si="498"/>
        <v>7062.1977023841982</v>
      </c>
      <c r="J3531" s="1">
        <f t="shared" ca="1" si="499"/>
        <v>20.862939463816474</v>
      </c>
      <c r="K3531" s="5">
        <f t="shared" ca="1" si="504"/>
        <v>0.55973031036234222</v>
      </c>
      <c r="L3531" s="1">
        <f t="shared" ca="1" si="502"/>
        <v>1.2178374662246414</v>
      </c>
      <c r="M3531" s="1">
        <f t="shared" ca="1" si="500"/>
        <v>7063.4155398504226</v>
      </c>
      <c r="N3531" s="13">
        <f t="shared" ca="1" si="501"/>
        <v>22.080776930040884</v>
      </c>
    </row>
    <row r="3532" spans="5:14" x14ac:dyDescent="0.15">
      <c r="E3532" s="2">
        <v>3528</v>
      </c>
      <c r="F3532" s="12">
        <f t="shared" ca="1" si="503"/>
        <v>0.76874410408126659</v>
      </c>
      <c r="G3532" s="1">
        <f t="shared" ca="1" si="496"/>
        <v>0.52599425875720685</v>
      </c>
      <c r="H3532" s="1">
        <f t="shared" ca="1" si="497"/>
        <v>7041.860757179139</v>
      </c>
      <c r="I3532" s="1">
        <f t="shared" ca="1" si="498"/>
        <v>7063.4155398504226</v>
      </c>
      <c r="J3532" s="1">
        <f t="shared" ca="1" si="499"/>
        <v>21.554782671283647</v>
      </c>
      <c r="K3532" s="5">
        <f t="shared" ca="1" si="504"/>
        <v>0.17892115463588742</v>
      </c>
      <c r="L3532" s="1">
        <f t="shared" ca="1" si="502"/>
        <v>0.22662107966262382</v>
      </c>
      <c r="M3532" s="1">
        <f t="shared" ca="1" si="500"/>
        <v>7063.6421609300851</v>
      </c>
      <c r="N3532" s="13">
        <f t="shared" ca="1" si="501"/>
        <v>21.781403750946083</v>
      </c>
    </row>
    <row r="3533" spans="5:14" x14ac:dyDescent="0.15">
      <c r="E3533" s="2">
        <v>3529</v>
      </c>
      <c r="F3533" s="12">
        <f t="shared" ca="1" si="503"/>
        <v>0.94360968314264282</v>
      </c>
      <c r="G3533" s="1">
        <f t="shared" ca="1" si="496"/>
        <v>0.11608533917328469</v>
      </c>
      <c r="H3533" s="1">
        <f t="shared" ca="1" si="497"/>
        <v>7041.976842518312</v>
      </c>
      <c r="I3533" s="1">
        <f t="shared" ca="1" si="498"/>
        <v>7063.6421609300851</v>
      </c>
      <c r="J3533" s="1">
        <f t="shared" ca="1" si="499"/>
        <v>21.665318411773114</v>
      </c>
      <c r="K3533" s="5">
        <f t="shared" ca="1" si="504"/>
        <v>0.40745146360419493</v>
      </c>
      <c r="L3533" s="1">
        <f t="shared" ca="1" si="502"/>
        <v>0.72303226361247974</v>
      </c>
      <c r="M3533" s="1">
        <f t="shared" ca="1" si="500"/>
        <v>7064.3651931936975</v>
      </c>
      <c r="N3533" s="13">
        <f t="shared" ca="1" si="501"/>
        <v>22.388350675385482</v>
      </c>
    </row>
    <row r="3534" spans="5:14" x14ac:dyDescent="0.15">
      <c r="E3534" s="2">
        <v>3530</v>
      </c>
      <c r="F3534" s="12">
        <f t="shared" ca="1" si="503"/>
        <v>0.84699580267476493</v>
      </c>
      <c r="G3534" s="1">
        <f t="shared" ca="1" si="496"/>
        <v>0.33211907972423865</v>
      </c>
      <c r="H3534" s="1">
        <f t="shared" ca="1" si="497"/>
        <v>7042.3089615980361</v>
      </c>
      <c r="I3534" s="1">
        <f t="shared" ca="1" si="498"/>
        <v>7064.3651931936975</v>
      </c>
      <c r="J3534" s="1">
        <f t="shared" ca="1" si="499"/>
        <v>22.056231595661302</v>
      </c>
      <c r="K3534" s="5">
        <f t="shared" ca="1" si="504"/>
        <v>3.5240204342399384E-2</v>
      </c>
      <c r="L3534" s="1">
        <f t="shared" ca="1" si="502"/>
        <v>2.8159908807855235E-2</v>
      </c>
      <c r="M3534" s="1">
        <f t="shared" ca="1" si="500"/>
        <v>7064.393353102505</v>
      </c>
      <c r="N3534" s="13">
        <f t="shared" ca="1" si="501"/>
        <v>22.08439150446884</v>
      </c>
    </row>
    <row r="3535" spans="5:14" x14ac:dyDescent="0.15">
      <c r="E3535" s="2">
        <v>3531</v>
      </c>
      <c r="F3535" s="12">
        <f t="shared" ca="1" si="503"/>
        <v>0.69698103015942769</v>
      </c>
      <c r="G3535" s="1">
        <f t="shared" ca="1" si="496"/>
        <v>0.72199417001201405</v>
      </c>
      <c r="H3535" s="1">
        <f t="shared" ca="1" si="497"/>
        <v>7043.0309557680484</v>
      </c>
      <c r="I3535" s="1">
        <f t="shared" ca="1" si="498"/>
        <v>7064.393353102505</v>
      </c>
      <c r="J3535" s="1">
        <f t="shared" ca="1" si="499"/>
        <v>21.362397334456546</v>
      </c>
      <c r="K3535" s="5">
        <f t="shared" ca="1" si="504"/>
        <v>0.81806837102940233</v>
      </c>
      <c r="L3535" s="1">
        <f t="shared" ca="1" si="502"/>
        <v>2.7870826699450801</v>
      </c>
      <c r="M3535" s="1">
        <f t="shared" ca="1" si="500"/>
        <v>7067.1804357724504</v>
      </c>
      <c r="N3535" s="13">
        <f t="shared" ca="1" si="501"/>
        <v>24.149480004401994</v>
      </c>
    </row>
    <row r="3536" spans="5:14" x14ac:dyDescent="0.15">
      <c r="E3536" s="2">
        <v>3532</v>
      </c>
      <c r="F3536" s="12">
        <f t="shared" ca="1" si="503"/>
        <v>0.55019635310026505</v>
      </c>
      <c r="G3536" s="1">
        <f t="shared" ca="1" si="496"/>
        <v>1.1949601176602485</v>
      </c>
      <c r="H3536" s="1">
        <f t="shared" ca="1" si="497"/>
        <v>7044.2259158857087</v>
      </c>
      <c r="I3536" s="1">
        <f t="shared" ca="1" si="498"/>
        <v>7067.1804357724504</v>
      </c>
      <c r="J3536" s="1">
        <f t="shared" ca="1" si="499"/>
        <v>22.954519886741764</v>
      </c>
      <c r="K3536" s="5">
        <f t="shared" ca="1" si="504"/>
        <v>0.22816581831047056</v>
      </c>
      <c r="L3536" s="1">
        <f t="shared" ca="1" si="502"/>
        <v>0.31448727885533101</v>
      </c>
      <c r="M3536" s="1">
        <f t="shared" ca="1" si="500"/>
        <v>7067.4949230513057</v>
      </c>
      <c r="N3536" s="13">
        <f t="shared" ca="1" si="501"/>
        <v>23.269007165597031</v>
      </c>
    </row>
    <row r="3537" spans="5:14" x14ac:dyDescent="0.15">
      <c r="E3537" s="2">
        <v>3533</v>
      </c>
      <c r="F3537" s="12">
        <f t="shared" ca="1" si="503"/>
        <v>0.15157688672455394</v>
      </c>
      <c r="G3537" s="1">
        <f t="shared" ca="1" si="496"/>
        <v>3.7733245592730089</v>
      </c>
      <c r="H3537" s="1">
        <f t="shared" ca="1" si="497"/>
        <v>7047.9992404449813</v>
      </c>
      <c r="I3537" s="1">
        <f t="shared" ca="1" si="498"/>
        <v>7067.4949230513057</v>
      </c>
      <c r="J3537" s="1">
        <f t="shared" ca="1" si="499"/>
        <v>19.495682606324408</v>
      </c>
      <c r="K3537" s="5">
        <f t="shared" ca="1" si="504"/>
        <v>3.5352197526457463E-2</v>
      </c>
      <c r="L3537" s="1">
        <f t="shared" ca="1" si="502"/>
        <v>2.8272701592451596E-2</v>
      </c>
      <c r="M3537" s="1">
        <f t="shared" ca="1" si="500"/>
        <v>7067.5231957528986</v>
      </c>
      <c r="N3537" s="13">
        <f t="shared" ca="1" si="501"/>
        <v>19.523955307917277</v>
      </c>
    </row>
    <row r="3538" spans="5:14" x14ac:dyDescent="0.15">
      <c r="E3538" s="2">
        <v>3534</v>
      </c>
      <c r="F3538" s="12">
        <f t="shared" ca="1" si="503"/>
        <v>0.23387451791154623</v>
      </c>
      <c r="G3538" s="1">
        <f t="shared" ca="1" si="496"/>
        <v>2.9059411113964027</v>
      </c>
      <c r="H3538" s="1">
        <f t="shared" ca="1" si="497"/>
        <v>7050.905181556378</v>
      </c>
      <c r="I3538" s="1">
        <f t="shared" ca="1" si="498"/>
        <v>7067.5231957528986</v>
      </c>
      <c r="J3538" s="1">
        <f t="shared" ca="1" si="499"/>
        <v>16.618014196520562</v>
      </c>
      <c r="K3538" s="5">
        <f t="shared" ca="1" si="504"/>
        <v>0.6538798838955292</v>
      </c>
      <c r="L3538" s="1">
        <f t="shared" ca="1" si="502"/>
        <v>1.6343004510337342</v>
      </c>
      <c r="M3538" s="1">
        <f t="shared" ca="1" si="500"/>
        <v>7069.1574962039322</v>
      </c>
      <c r="N3538" s="13">
        <f t="shared" ca="1" si="501"/>
        <v>18.252314647554158</v>
      </c>
    </row>
    <row r="3539" spans="5:14" x14ac:dyDescent="0.15">
      <c r="E3539" s="2">
        <v>3535</v>
      </c>
      <c r="F3539" s="12">
        <f t="shared" ca="1" si="503"/>
        <v>0.32137680588434725</v>
      </c>
      <c r="G3539" s="1">
        <f t="shared" ca="1" si="496"/>
        <v>2.2702819883369454</v>
      </c>
      <c r="H3539" s="1">
        <f t="shared" ca="1" si="497"/>
        <v>7053.1754635447151</v>
      </c>
      <c r="I3539" s="1">
        <f t="shared" ca="1" si="498"/>
        <v>7069.1574962039322</v>
      </c>
      <c r="J3539" s="1">
        <f t="shared" ca="1" si="499"/>
        <v>15.982032659217111</v>
      </c>
      <c r="K3539" s="5">
        <f t="shared" ca="1" si="504"/>
        <v>0.81071155572374487</v>
      </c>
      <c r="L3539" s="1">
        <f t="shared" ca="1" si="502"/>
        <v>2.7148423088936346</v>
      </c>
      <c r="M3539" s="1">
        <f t="shared" ca="1" si="500"/>
        <v>7071.872338512826</v>
      </c>
      <c r="N3539" s="13">
        <f t="shared" ca="1" si="501"/>
        <v>18.696874968110933</v>
      </c>
    </row>
    <row r="3540" spans="5:14" x14ac:dyDescent="0.15">
      <c r="E3540" s="2">
        <v>3536</v>
      </c>
      <c r="F3540" s="12">
        <f t="shared" ca="1" si="503"/>
        <v>0.46022716839277256</v>
      </c>
      <c r="G3540" s="1">
        <f t="shared" ca="1" si="496"/>
        <v>1.552070134135725</v>
      </c>
      <c r="H3540" s="1">
        <f t="shared" ca="1" si="497"/>
        <v>7054.7275336788507</v>
      </c>
      <c r="I3540" s="1">
        <f t="shared" ca="1" si="498"/>
        <v>7071.872338512826</v>
      </c>
      <c r="J3540" s="1">
        <f t="shared" ca="1" si="499"/>
        <v>17.144804833975286</v>
      </c>
      <c r="K3540" s="5">
        <f t="shared" ca="1" si="504"/>
        <v>0.52389151150802216</v>
      </c>
      <c r="L3540" s="1">
        <f t="shared" ca="1" si="502"/>
        <v>1.0850069036181043</v>
      </c>
      <c r="M3540" s="1">
        <f t="shared" ca="1" si="500"/>
        <v>7072.9573454164438</v>
      </c>
      <c r="N3540" s="13">
        <f t="shared" ca="1" si="501"/>
        <v>18.229811737593081</v>
      </c>
    </row>
    <row r="3541" spans="5:14" x14ac:dyDescent="0.15">
      <c r="E3541" s="2">
        <v>3537</v>
      </c>
      <c r="F3541" s="12">
        <f t="shared" ca="1" si="503"/>
        <v>0.15330492105266225</v>
      </c>
      <c r="G3541" s="1">
        <f t="shared" ca="1" si="496"/>
        <v>3.7506527856388865</v>
      </c>
      <c r="H3541" s="1">
        <f t="shared" ca="1" si="497"/>
        <v>7058.4781864644892</v>
      </c>
      <c r="I3541" s="1">
        <f t="shared" ca="1" si="498"/>
        <v>7072.9573454164438</v>
      </c>
      <c r="J3541" s="1">
        <f t="shared" ca="1" si="499"/>
        <v>14.47915895195456</v>
      </c>
      <c r="K3541" s="5">
        <f t="shared" ca="1" si="504"/>
        <v>0.8852745496465968</v>
      </c>
      <c r="L3541" s="1">
        <f t="shared" ca="1" si="502"/>
        <v>3.6353796737700113</v>
      </c>
      <c r="M3541" s="1">
        <f t="shared" ca="1" si="500"/>
        <v>7076.5927250902141</v>
      </c>
      <c r="N3541" s="13">
        <f t="shared" ca="1" si="501"/>
        <v>18.11453862572489</v>
      </c>
    </row>
    <row r="3542" spans="5:14" x14ac:dyDescent="0.15">
      <c r="E3542" s="2">
        <v>3538</v>
      </c>
      <c r="F3542" s="12">
        <f t="shared" ca="1" si="503"/>
        <v>0.25264301391915689</v>
      </c>
      <c r="G3542" s="1">
        <f t="shared" ca="1" si="496"/>
        <v>2.7515555976939146</v>
      </c>
      <c r="H3542" s="1">
        <f t="shared" ca="1" si="497"/>
        <v>7061.2297420621835</v>
      </c>
      <c r="I3542" s="1">
        <f t="shared" ca="1" si="498"/>
        <v>7076.5927250902141</v>
      </c>
      <c r="J3542" s="1">
        <f t="shared" ca="1" si="499"/>
        <v>15.362983028030612</v>
      </c>
      <c r="K3542" s="5">
        <f t="shared" ca="1" si="504"/>
        <v>0.58147546803575278</v>
      </c>
      <c r="L3542" s="1">
        <f t="shared" ca="1" si="502"/>
        <v>1.3045681491067793</v>
      </c>
      <c r="M3542" s="1">
        <f t="shared" ca="1" si="500"/>
        <v>7077.8972932393208</v>
      </c>
      <c r="N3542" s="13">
        <f t="shared" ca="1" si="501"/>
        <v>16.667551177137284</v>
      </c>
    </row>
    <row r="3543" spans="5:14" x14ac:dyDescent="0.15">
      <c r="E3543" s="2">
        <v>3539</v>
      </c>
      <c r="F3543" s="12">
        <f t="shared" ca="1" si="503"/>
        <v>0.4631269067388103</v>
      </c>
      <c r="G3543" s="1">
        <f t="shared" ca="1" si="496"/>
        <v>1.539508331650842</v>
      </c>
      <c r="H3543" s="1">
        <f t="shared" ca="1" si="497"/>
        <v>7062.7692503938342</v>
      </c>
      <c r="I3543" s="1">
        <f t="shared" ca="1" si="498"/>
        <v>7077.8972932393208</v>
      </c>
      <c r="J3543" s="1">
        <f t="shared" ca="1" si="499"/>
        <v>15.128042845486561</v>
      </c>
      <c r="K3543" s="5">
        <f t="shared" ca="1" si="504"/>
        <v>0.19365501059006696</v>
      </c>
      <c r="L3543" s="1">
        <f t="shared" ca="1" si="502"/>
        <v>0.25190523701933554</v>
      </c>
      <c r="M3543" s="1">
        <f t="shared" ca="1" si="500"/>
        <v>7078.1491984763397</v>
      </c>
      <c r="N3543" s="13">
        <f t="shared" ca="1" si="501"/>
        <v>15.379948082505507</v>
      </c>
    </row>
    <row r="3544" spans="5:14" x14ac:dyDescent="0.15">
      <c r="E3544" s="2">
        <v>3540</v>
      </c>
      <c r="F3544" s="12">
        <f t="shared" ca="1" si="503"/>
        <v>0.95926455606014405</v>
      </c>
      <c r="G3544" s="1">
        <f t="shared" ca="1" si="496"/>
        <v>8.3176751105083505E-2</v>
      </c>
      <c r="H3544" s="1">
        <f t="shared" ca="1" si="497"/>
        <v>7062.8524271449396</v>
      </c>
      <c r="I3544" s="1">
        <f t="shared" ca="1" si="498"/>
        <v>7078.1491984763397</v>
      </c>
      <c r="J3544" s="1">
        <f t="shared" ca="1" si="499"/>
        <v>15.296771331400123</v>
      </c>
      <c r="K3544" s="5">
        <f t="shared" ca="1" si="504"/>
        <v>0.93197675287250836</v>
      </c>
      <c r="L3544" s="1">
        <f t="shared" ca="1" si="502"/>
        <v>4.6107846645711197</v>
      </c>
      <c r="M3544" s="1">
        <f t="shared" ca="1" si="500"/>
        <v>7082.7599831409107</v>
      </c>
      <c r="N3544" s="13">
        <f t="shared" ca="1" si="501"/>
        <v>19.907555995971052</v>
      </c>
    </row>
    <row r="3545" spans="5:14" x14ac:dyDescent="0.15">
      <c r="E3545" s="2">
        <v>3541</v>
      </c>
      <c r="F3545" s="12">
        <f t="shared" ca="1" si="503"/>
        <v>0.58642144464989876</v>
      </c>
      <c r="G3545" s="1">
        <f t="shared" ca="1" si="496"/>
        <v>1.0674331181502472</v>
      </c>
      <c r="H3545" s="1">
        <f t="shared" ca="1" si="497"/>
        <v>7063.9198602630895</v>
      </c>
      <c r="I3545" s="1">
        <f t="shared" ca="1" si="498"/>
        <v>7082.7599831409107</v>
      </c>
      <c r="J3545" s="1">
        <f t="shared" ca="1" si="499"/>
        <v>18.840122877821159</v>
      </c>
      <c r="K3545" s="5">
        <f t="shared" ca="1" si="504"/>
        <v>0.55775331047145915</v>
      </c>
      <c r="L3545" s="1">
        <f t="shared" ca="1" si="502"/>
        <v>1.2101932382540981</v>
      </c>
      <c r="M3545" s="1">
        <f t="shared" ca="1" si="500"/>
        <v>7083.9701763791645</v>
      </c>
      <c r="N3545" s="13">
        <f t="shared" ca="1" si="501"/>
        <v>20.05031611607501</v>
      </c>
    </row>
    <row r="3546" spans="5:14" x14ac:dyDescent="0.15">
      <c r="E3546" s="2">
        <v>3542</v>
      </c>
      <c r="F3546" s="12">
        <f t="shared" ca="1" si="503"/>
        <v>9.8921714212575562E-2</v>
      </c>
      <c r="G3546" s="1">
        <f t="shared" ca="1" si="496"/>
        <v>4.6268530143941415</v>
      </c>
      <c r="H3546" s="1">
        <f t="shared" ca="1" si="497"/>
        <v>7068.5467132774838</v>
      </c>
      <c r="I3546" s="1">
        <f t="shared" ca="1" si="498"/>
        <v>7083.9701763791645</v>
      </c>
      <c r="J3546" s="1">
        <f t="shared" ca="1" si="499"/>
        <v>15.423463101680682</v>
      </c>
      <c r="K3546" s="5">
        <f t="shared" ca="1" si="504"/>
        <v>0.94587932600444957</v>
      </c>
      <c r="L3546" s="1">
        <f t="shared" ca="1" si="502"/>
        <v>5.040895614887372</v>
      </c>
      <c r="M3546" s="1">
        <f t="shared" ca="1" si="500"/>
        <v>7089.0110719940521</v>
      </c>
      <c r="N3546" s="13">
        <f t="shared" ca="1" si="501"/>
        <v>20.464358716568313</v>
      </c>
    </row>
    <row r="3547" spans="5:14" x14ac:dyDescent="0.15">
      <c r="E3547" s="2">
        <v>3543</v>
      </c>
      <c r="F3547" s="12">
        <f t="shared" ca="1" si="503"/>
        <v>0.35037182704999337</v>
      </c>
      <c r="G3547" s="1">
        <f t="shared" ca="1" si="496"/>
        <v>2.0975206508138409</v>
      </c>
      <c r="H3547" s="1">
        <f t="shared" ca="1" si="497"/>
        <v>7070.6442339282976</v>
      </c>
      <c r="I3547" s="1">
        <f t="shared" ca="1" si="498"/>
        <v>7089.0110719940521</v>
      </c>
      <c r="J3547" s="1">
        <f t="shared" ca="1" si="499"/>
        <v>18.366838065754564</v>
      </c>
      <c r="K3547" s="5">
        <f t="shared" ca="1" si="504"/>
        <v>0.7713246262177329</v>
      </c>
      <c r="L3547" s="1">
        <f t="shared" ca="1" si="502"/>
        <v>2.3721983000261129</v>
      </c>
      <c r="M3547" s="1">
        <f t="shared" ca="1" si="500"/>
        <v>7091.3832702940781</v>
      </c>
      <c r="N3547" s="13">
        <f t="shared" ca="1" si="501"/>
        <v>20.739036365780521</v>
      </c>
    </row>
    <row r="3548" spans="5:14" x14ac:dyDescent="0.15">
      <c r="E3548" s="2">
        <v>3544</v>
      </c>
      <c r="F3548" s="12">
        <f t="shared" ca="1" si="503"/>
        <v>0.2860462586897915</v>
      </c>
      <c r="G3548" s="1">
        <f t="shared" ca="1" si="496"/>
        <v>2.5032034751415639</v>
      </c>
      <c r="H3548" s="1">
        <f t="shared" ca="1" si="497"/>
        <v>7073.1474374034387</v>
      </c>
      <c r="I3548" s="1">
        <f t="shared" ca="1" si="498"/>
        <v>7091.3832702940781</v>
      </c>
      <c r="J3548" s="1">
        <f t="shared" ca="1" si="499"/>
        <v>18.235832890639358</v>
      </c>
      <c r="K3548" s="5">
        <f t="shared" ca="1" si="504"/>
        <v>0.56049837071091191</v>
      </c>
      <c r="L3548" s="1">
        <f t="shared" ca="1" si="502"/>
        <v>1.2208177363799326</v>
      </c>
      <c r="M3548" s="1">
        <f t="shared" ca="1" si="500"/>
        <v>7092.6040880304581</v>
      </c>
      <c r="N3548" s="13">
        <f t="shared" ca="1" si="501"/>
        <v>19.456650627019371</v>
      </c>
    </row>
    <row r="3549" spans="5:14" x14ac:dyDescent="0.15">
      <c r="E3549" s="2">
        <v>3545</v>
      </c>
      <c r="F3549" s="12">
        <f t="shared" ca="1" si="503"/>
        <v>0.62183251131283035</v>
      </c>
      <c r="G3549" s="1">
        <f t="shared" ca="1" si="496"/>
        <v>0.95016899384098874</v>
      </c>
      <c r="H3549" s="1">
        <f t="shared" ca="1" si="497"/>
        <v>7074.0976063972794</v>
      </c>
      <c r="I3549" s="1">
        <f t="shared" ca="1" si="498"/>
        <v>7092.6040880304581</v>
      </c>
      <c r="J3549" s="1">
        <f t="shared" ca="1" si="499"/>
        <v>18.506481633178737</v>
      </c>
      <c r="K3549" s="5">
        <f t="shared" ca="1" si="504"/>
        <v>0.88675671563990699</v>
      </c>
      <c r="L3549" s="1">
        <f t="shared" ca="1" si="502"/>
        <v>3.6594889357330533</v>
      </c>
      <c r="M3549" s="1">
        <f t="shared" ca="1" si="500"/>
        <v>7096.2635769661911</v>
      </c>
      <c r="N3549" s="13">
        <f t="shared" ca="1" si="501"/>
        <v>22.165970568911689</v>
      </c>
    </row>
    <row r="3550" spans="5:14" x14ac:dyDescent="0.15">
      <c r="E3550" s="2">
        <v>3546</v>
      </c>
      <c r="F3550" s="12">
        <f t="shared" ca="1" si="503"/>
        <v>0.98192498312765508</v>
      </c>
      <c r="G3550" s="1">
        <f t="shared" ca="1" si="496"/>
        <v>3.648073094542903E-2</v>
      </c>
      <c r="H3550" s="1">
        <f t="shared" ca="1" si="497"/>
        <v>7074.1340871282246</v>
      </c>
      <c r="I3550" s="1">
        <f t="shared" ca="1" si="498"/>
        <v>7096.2635769661911</v>
      </c>
      <c r="J3550" s="1">
        <f t="shared" ca="1" si="499"/>
        <v>22.129489837966503</v>
      </c>
      <c r="K3550" s="5">
        <f t="shared" ca="1" si="504"/>
        <v>0.22168257842530348</v>
      </c>
      <c r="L3550" s="1">
        <f t="shared" ca="1" si="502"/>
        <v>0.30236872704727102</v>
      </c>
      <c r="M3550" s="1">
        <f t="shared" ca="1" si="500"/>
        <v>7096.5659456932381</v>
      </c>
      <c r="N3550" s="13">
        <f t="shared" ca="1" si="501"/>
        <v>22.431858565013499</v>
      </c>
    </row>
    <row r="3551" spans="5:14" x14ac:dyDescent="0.15">
      <c r="E3551" s="2">
        <v>3547</v>
      </c>
      <c r="F3551" s="12">
        <f t="shared" ca="1" si="503"/>
        <v>0.14301161676231822</v>
      </c>
      <c r="G3551" s="1">
        <f t="shared" ca="1" si="496"/>
        <v>3.8896588318431515</v>
      </c>
      <c r="H3551" s="1">
        <f t="shared" ca="1" si="497"/>
        <v>7078.0237459600676</v>
      </c>
      <c r="I3551" s="1">
        <f t="shared" ca="1" si="498"/>
        <v>7096.5659456932381</v>
      </c>
      <c r="J3551" s="1">
        <f t="shared" ca="1" si="499"/>
        <v>18.542199733170492</v>
      </c>
      <c r="K3551" s="5">
        <f t="shared" ca="1" si="504"/>
        <v>0.46469215882618442</v>
      </c>
      <c r="L3551" s="1">
        <f t="shared" ca="1" si="502"/>
        <v>0.88916414193034576</v>
      </c>
      <c r="M3551" s="1">
        <f t="shared" ca="1" si="500"/>
        <v>7097.4551098351685</v>
      </c>
      <c r="N3551" s="13">
        <f t="shared" ca="1" si="501"/>
        <v>19.431363875100942</v>
      </c>
    </row>
    <row r="3552" spans="5:14" x14ac:dyDescent="0.15">
      <c r="E3552" s="2">
        <v>3548</v>
      </c>
      <c r="F3552" s="12">
        <f t="shared" ca="1" si="503"/>
        <v>0.16105271858278303</v>
      </c>
      <c r="G3552" s="1">
        <f t="shared" ca="1" si="496"/>
        <v>3.6520470459648049</v>
      </c>
      <c r="H3552" s="1">
        <f t="shared" ca="1" si="497"/>
        <v>7081.6757930060321</v>
      </c>
      <c r="I3552" s="1">
        <f t="shared" ca="1" si="498"/>
        <v>7097.4551098351685</v>
      </c>
      <c r="J3552" s="1">
        <f t="shared" ca="1" si="499"/>
        <v>15.779316829136405</v>
      </c>
      <c r="K3552" s="5">
        <f t="shared" ca="1" si="504"/>
        <v>0.99920098219544196</v>
      </c>
      <c r="L3552" s="1">
        <f t="shared" ca="1" si="502"/>
        <v>13.153721289475774</v>
      </c>
      <c r="M3552" s="1">
        <f t="shared" ca="1" si="500"/>
        <v>7110.608831124644</v>
      </c>
      <c r="N3552" s="13">
        <f t="shared" ca="1" si="501"/>
        <v>28.933038118611876</v>
      </c>
    </row>
    <row r="3553" spans="5:14" x14ac:dyDescent="0.15">
      <c r="E3553" s="2">
        <v>3549</v>
      </c>
      <c r="F3553" s="12">
        <f t="shared" ca="1" si="503"/>
        <v>0.59636513219309395</v>
      </c>
      <c r="G3553" s="1">
        <f t="shared" ca="1" si="496"/>
        <v>1.0338043231898073</v>
      </c>
      <c r="H3553" s="1">
        <f t="shared" ca="1" si="497"/>
        <v>7082.7095973292217</v>
      </c>
      <c r="I3553" s="1">
        <f t="shared" ca="1" si="498"/>
        <v>7110.608831124644</v>
      </c>
      <c r="J3553" s="1">
        <f t="shared" ca="1" si="499"/>
        <v>27.899233795422333</v>
      </c>
      <c r="K3553" s="5">
        <f t="shared" ca="1" si="504"/>
        <v>0.73283212848177315</v>
      </c>
      <c r="L3553" s="1">
        <f t="shared" ca="1" si="502"/>
        <v>2.0927961744988819</v>
      </c>
      <c r="M3553" s="1">
        <f t="shared" ca="1" si="500"/>
        <v>7112.7016272991432</v>
      </c>
      <c r="N3553" s="13">
        <f t="shared" ca="1" si="501"/>
        <v>29.992029969921532</v>
      </c>
    </row>
    <row r="3554" spans="5:14" x14ac:dyDescent="0.15">
      <c r="E3554" s="2">
        <v>3550</v>
      </c>
      <c r="F3554" s="12">
        <f t="shared" ca="1" si="503"/>
        <v>0.5961048292086385</v>
      </c>
      <c r="G3554" s="1">
        <f t="shared" ca="1" si="496"/>
        <v>1.0346774788985984</v>
      </c>
      <c r="H3554" s="1">
        <f t="shared" ca="1" si="497"/>
        <v>7083.7442748081203</v>
      </c>
      <c r="I3554" s="1">
        <f t="shared" ca="1" si="498"/>
        <v>7112.7016272991432</v>
      </c>
      <c r="J3554" s="1">
        <f t="shared" ca="1" si="499"/>
        <v>28.957352491022903</v>
      </c>
      <c r="K3554" s="5">
        <f t="shared" ca="1" si="504"/>
        <v>3.7762688595940674E-2</v>
      </c>
      <c r="L3554" s="1">
        <f t="shared" ca="1" si="502"/>
        <v>3.0723466383197683E-2</v>
      </c>
      <c r="M3554" s="1">
        <f t="shared" ca="1" si="500"/>
        <v>7112.7323507655265</v>
      </c>
      <c r="N3554" s="13">
        <f t="shared" ca="1" si="501"/>
        <v>28.988075957406181</v>
      </c>
    </row>
    <row r="3555" spans="5:14" x14ac:dyDescent="0.15">
      <c r="E3555" s="2">
        <v>3551</v>
      </c>
      <c r="F3555" s="12">
        <f t="shared" ca="1" si="503"/>
        <v>0.18492620521412628</v>
      </c>
      <c r="G3555" s="1">
        <f t="shared" ca="1" si="496"/>
        <v>3.3755968484326728</v>
      </c>
      <c r="H3555" s="1">
        <f t="shared" ca="1" si="497"/>
        <v>7087.1198716565532</v>
      </c>
      <c r="I3555" s="1">
        <f t="shared" ca="1" si="498"/>
        <v>7112.7323507655265</v>
      </c>
      <c r="J3555" s="1">
        <f t="shared" ca="1" si="499"/>
        <v>25.612479108973275</v>
      </c>
      <c r="K3555" s="5">
        <f t="shared" ca="1" si="504"/>
        <v>0.32227639507805617</v>
      </c>
      <c r="L3555" s="1">
        <f t="shared" ca="1" si="502"/>
        <v>0.51018119242268456</v>
      </c>
      <c r="M3555" s="1">
        <f t="shared" ca="1" si="500"/>
        <v>7113.2425319579488</v>
      </c>
      <c r="N3555" s="13">
        <f t="shared" ca="1" si="501"/>
        <v>26.122660301395626</v>
      </c>
    </row>
    <row r="3556" spans="5:14" x14ac:dyDescent="0.15">
      <c r="E3556" s="2">
        <v>3552</v>
      </c>
      <c r="F3556" s="12">
        <f t="shared" ca="1" si="503"/>
        <v>0.47703366593790697</v>
      </c>
      <c r="G3556" s="1">
        <f t="shared" ca="1" si="496"/>
        <v>1.4803364241963237</v>
      </c>
      <c r="H3556" s="1">
        <f t="shared" ca="1" si="497"/>
        <v>7088.6002080807493</v>
      </c>
      <c r="I3556" s="1">
        <f t="shared" ca="1" si="498"/>
        <v>7113.2425319579488</v>
      </c>
      <c r="J3556" s="1">
        <f t="shared" ca="1" si="499"/>
        <v>24.642323877199487</v>
      </c>
      <c r="K3556" s="5">
        <f t="shared" ca="1" si="504"/>
        <v>0.28899321241759968</v>
      </c>
      <c r="L3556" s="1">
        <f t="shared" ca="1" si="502"/>
        <v>0.43660179927450765</v>
      </c>
      <c r="M3556" s="1">
        <f t="shared" ca="1" si="500"/>
        <v>7113.6791337572231</v>
      </c>
      <c r="N3556" s="13">
        <f t="shared" ca="1" si="501"/>
        <v>25.078925676473773</v>
      </c>
    </row>
    <row r="3557" spans="5:14" x14ac:dyDescent="0.15">
      <c r="E3557" s="2">
        <v>3553</v>
      </c>
      <c r="F3557" s="12">
        <f t="shared" ca="1" si="503"/>
        <v>0.85388123711188557</v>
      </c>
      <c r="G3557" s="1">
        <f t="shared" ca="1" si="496"/>
        <v>0.31592632295588485</v>
      </c>
      <c r="H3557" s="1">
        <f t="shared" ca="1" si="497"/>
        <v>7088.9161344037057</v>
      </c>
      <c r="I3557" s="1">
        <f t="shared" ca="1" si="498"/>
        <v>7113.6791337572231</v>
      </c>
      <c r="J3557" s="1">
        <f t="shared" ca="1" si="499"/>
        <v>24.762999353517444</v>
      </c>
      <c r="K3557" s="5">
        <f t="shared" ca="1" si="504"/>
        <v>0.36011009703873509</v>
      </c>
      <c r="L3557" s="1">
        <f t="shared" ca="1" si="502"/>
        <v>0.60012480560902937</v>
      </c>
      <c r="M3557" s="1">
        <f t="shared" ca="1" si="500"/>
        <v>7114.2792585628322</v>
      </c>
      <c r="N3557" s="13">
        <f t="shared" ca="1" si="501"/>
        <v>25.363124159126528</v>
      </c>
    </row>
    <row r="3558" spans="5:14" x14ac:dyDescent="0.15">
      <c r="E3558" s="2">
        <v>3554</v>
      </c>
      <c r="F3558" s="12">
        <f t="shared" ca="1" si="503"/>
        <v>0.36284614376559643</v>
      </c>
      <c r="G3558" s="1">
        <f t="shared" ca="1" si="496"/>
        <v>2.0275527618826352</v>
      </c>
      <c r="H3558" s="1">
        <f t="shared" ca="1" si="497"/>
        <v>7090.943687165588</v>
      </c>
      <c r="I3558" s="1">
        <f t="shared" ca="1" si="498"/>
        <v>7114.2792585628322</v>
      </c>
      <c r="J3558" s="1">
        <f t="shared" ca="1" si="499"/>
        <v>23.335571397244166</v>
      </c>
      <c r="K3558" s="5">
        <f t="shared" ca="1" si="504"/>
        <v>2.3833870993365425E-2</v>
      </c>
      <c r="L3558" s="1">
        <f t="shared" ca="1" si="502"/>
        <v>1.7219064279876278E-2</v>
      </c>
      <c r="M3558" s="1">
        <f t="shared" ca="1" si="500"/>
        <v>7114.2964776271119</v>
      </c>
      <c r="N3558" s="13">
        <f t="shared" ca="1" si="501"/>
        <v>23.352790461523909</v>
      </c>
    </row>
    <row r="3559" spans="5:14" x14ac:dyDescent="0.15">
      <c r="E3559" s="2">
        <v>3555</v>
      </c>
      <c r="F3559" s="12">
        <f t="shared" ca="1" si="503"/>
        <v>2.4271793069662206E-2</v>
      </c>
      <c r="G3559" s="1">
        <f t="shared" ca="1" si="496"/>
        <v>7.4368807637753136</v>
      </c>
      <c r="H3559" s="1">
        <f t="shared" ca="1" si="497"/>
        <v>7098.3805679293637</v>
      </c>
      <c r="I3559" s="1">
        <f t="shared" ca="1" si="498"/>
        <v>7114.2964776271119</v>
      </c>
      <c r="J3559" s="1">
        <f t="shared" ca="1" si="499"/>
        <v>15.915909697748248</v>
      </c>
      <c r="K3559" s="5">
        <f t="shared" ca="1" si="504"/>
        <v>8.536599048895277E-2</v>
      </c>
      <c r="L3559" s="1">
        <f t="shared" ca="1" si="502"/>
        <v>8.6483928075603303E-2</v>
      </c>
      <c r="M3559" s="1">
        <f t="shared" ca="1" si="500"/>
        <v>7114.3829615551876</v>
      </c>
      <c r="N3559" s="13">
        <f t="shared" ca="1" si="501"/>
        <v>16.00239362582397</v>
      </c>
    </row>
    <row r="3560" spans="5:14" x14ac:dyDescent="0.15">
      <c r="E3560" s="2">
        <v>3556</v>
      </c>
      <c r="F3560" s="12">
        <f t="shared" ca="1" si="503"/>
        <v>0.25124287574249682</v>
      </c>
      <c r="G3560" s="1">
        <f t="shared" ca="1" si="496"/>
        <v>2.7626703505292269</v>
      </c>
      <c r="H3560" s="1">
        <f t="shared" ca="1" si="497"/>
        <v>7101.143238279893</v>
      </c>
      <c r="I3560" s="1">
        <f t="shared" ca="1" si="498"/>
        <v>7114.3829615551876</v>
      </c>
      <c r="J3560" s="1">
        <f t="shared" ca="1" si="499"/>
        <v>13.239723275294637</v>
      </c>
      <c r="K3560" s="5">
        <f t="shared" ca="1" si="504"/>
        <v>8.7079654571387222E-2</v>
      </c>
      <c r="L3560" s="1">
        <f t="shared" ca="1" si="502"/>
        <v>8.871393883174622E-2</v>
      </c>
      <c r="M3560" s="1">
        <f t="shared" ca="1" si="500"/>
        <v>7114.4716754940191</v>
      </c>
      <c r="N3560" s="13">
        <f t="shared" ca="1" si="501"/>
        <v>13.328437214126097</v>
      </c>
    </row>
    <row r="3561" spans="5:14" x14ac:dyDescent="0.15">
      <c r="E3561" s="2">
        <v>3557</v>
      </c>
      <c r="F3561" s="12">
        <f t="shared" ca="1" si="503"/>
        <v>0.4803560106483169</v>
      </c>
      <c r="G3561" s="1">
        <f t="shared" ca="1" si="496"/>
        <v>1.4664555222895796</v>
      </c>
      <c r="H3561" s="1">
        <f t="shared" ca="1" si="497"/>
        <v>7102.6096938021828</v>
      </c>
      <c r="I3561" s="1">
        <f t="shared" ca="1" si="498"/>
        <v>7114.4716754940191</v>
      </c>
      <c r="J3561" s="1">
        <f t="shared" ca="1" si="499"/>
        <v>11.861981691836263</v>
      </c>
      <c r="K3561" s="5">
        <f t="shared" ca="1" si="504"/>
        <v>0.38068528863510598</v>
      </c>
      <c r="L3561" s="1">
        <f t="shared" ca="1" si="502"/>
        <v>0.6520562166501882</v>
      </c>
      <c r="M3561" s="1">
        <f t="shared" ca="1" si="500"/>
        <v>7115.1237317106697</v>
      </c>
      <c r="N3561" s="13">
        <f t="shared" ca="1" si="501"/>
        <v>12.514037908486898</v>
      </c>
    </row>
    <row r="3562" spans="5:14" x14ac:dyDescent="0.15">
      <c r="E3562" s="2">
        <v>3558</v>
      </c>
      <c r="F3562" s="12">
        <f t="shared" ca="1" si="503"/>
        <v>0.82606111398682658</v>
      </c>
      <c r="G3562" s="1">
        <f t="shared" ca="1" si="496"/>
        <v>0.38217304064122598</v>
      </c>
      <c r="H3562" s="1">
        <f t="shared" ca="1" si="497"/>
        <v>7102.9918668428245</v>
      </c>
      <c r="I3562" s="1">
        <f t="shared" ca="1" si="498"/>
        <v>7115.1237317106697</v>
      </c>
      <c r="J3562" s="1">
        <f t="shared" ca="1" si="499"/>
        <v>12.131864867845252</v>
      </c>
      <c r="K3562" s="5">
        <f t="shared" ca="1" si="504"/>
        <v>3.0909006358092794E-2</v>
      </c>
      <c r="L3562" s="1">
        <f t="shared" ca="1" si="502"/>
        <v>2.3873924194686969E-2</v>
      </c>
      <c r="M3562" s="1">
        <f t="shared" ca="1" si="500"/>
        <v>7115.1476056348647</v>
      </c>
      <c r="N3562" s="13">
        <f t="shared" ca="1" si="501"/>
        <v>12.155738792040211</v>
      </c>
    </row>
    <row r="3563" spans="5:14" x14ac:dyDescent="0.15">
      <c r="E3563" s="2">
        <v>3559</v>
      </c>
      <c r="F3563" s="12">
        <f t="shared" ca="1" si="503"/>
        <v>0.92170542923635468</v>
      </c>
      <c r="G3563" s="1">
        <f t="shared" ca="1" si="496"/>
        <v>0.16305919508109559</v>
      </c>
      <c r="H3563" s="1">
        <f t="shared" ca="1" si="497"/>
        <v>7103.1549260379052</v>
      </c>
      <c r="I3563" s="1">
        <f t="shared" ca="1" si="498"/>
        <v>7115.1476056348647</v>
      </c>
      <c r="J3563" s="1">
        <f t="shared" ca="1" si="499"/>
        <v>11.992679596959533</v>
      </c>
      <c r="K3563" s="5">
        <f t="shared" ca="1" si="504"/>
        <v>0.31278178015536218</v>
      </c>
      <c r="L3563" s="1">
        <f t="shared" ca="1" si="502"/>
        <v>0.4886795588172545</v>
      </c>
      <c r="M3563" s="1">
        <f t="shared" ca="1" si="500"/>
        <v>7115.6362851936819</v>
      </c>
      <c r="N3563" s="13">
        <f t="shared" ca="1" si="501"/>
        <v>12.481359155776772</v>
      </c>
    </row>
    <row r="3564" spans="5:14" x14ac:dyDescent="0.15">
      <c r="E3564" s="2">
        <v>3560</v>
      </c>
      <c r="F3564" s="12">
        <f t="shared" ca="1" si="503"/>
        <v>0.29329984722521363</v>
      </c>
      <c r="G3564" s="1">
        <f t="shared" ca="1" si="496"/>
        <v>2.4531196477623878</v>
      </c>
      <c r="H3564" s="1">
        <f t="shared" ca="1" si="497"/>
        <v>7105.608045685668</v>
      </c>
      <c r="I3564" s="1">
        <f t="shared" ca="1" si="498"/>
        <v>7115.6362851936819</v>
      </c>
      <c r="J3564" s="1">
        <f t="shared" ca="1" si="499"/>
        <v>10.028239508013939</v>
      </c>
      <c r="K3564" s="5">
        <f t="shared" ca="1" si="504"/>
        <v>0.53752986437591654</v>
      </c>
      <c r="L3564" s="1">
        <f t="shared" ca="1" si="502"/>
        <v>1.1341624585741861</v>
      </c>
      <c r="M3564" s="1">
        <f t="shared" ca="1" si="500"/>
        <v>7116.7704476522558</v>
      </c>
      <c r="N3564" s="13">
        <f t="shared" ca="1" si="501"/>
        <v>11.162401966587822</v>
      </c>
    </row>
    <row r="3565" spans="5:14" x14ac:dyDescent="0.15">
      <c r="E3565" s="2">
        <v>3561</v>
      </c>
      <c r="F3565" s="12">
        <f t="shared" ca="1" si="503"/>
        <v>0.5185809381044949</v>
      </c>
      <c r="G3565" s="1">
        <f t="shared" ca="1" si="496"/>
        <v>1.3133183260082795</v>
      </c>
      <c r="H3565" s="1">
        <f t="shared" ca="1" si="497"/>
        <v>7106.9213640116759</v>
      </c>
      <c r="I3565" s="1">
        <f t="shared" ca="1" si="498"/>
        <v>7116.7704476522558</v>
      </c>
      <c r="J3565" s="1">
        <f t="shared" ca="1" si="499"/>
        <v>9.84908364057992</v>
      </c>
      <c r="K3565" s="5">
        <f t="shared" ca="1" si="504"/>
        <v>0.99755860358609416</v>
      </c>
      <c r="L3565" s="1">
        <f t="shared" ca="1" si="502"/>
        <v>10.982913571643058</v>
      </c>
      <c r="M3565" s="1">
        <f t="shared" ca="1" si="500"/>
        <v>7127.7533612238985</v>
      </c>
      <c r="N3565" s="13">
        <f t="shared" ca="1" si="501"/>
        <v>20.831997212222632</v>
      </c>
    </row>
    <row r="3566" spans="5:14" x14ac:dyDescent="0.15">
      <c r="E3566" s="2">
        <v>3562</v>
      </c>
      <c r="F3566" s="12">
        <f t="shared" ca="1" si="503"/>
        <v>0.61147960403280988</v>
      </c>
      <c r="G3566" s="1">
        <f t="shared" ca="1" si="496"/>
        <v>0.98374735680987291</v>
      </c>
      <c r="H3566" s="1">
        <f t="shared" ca="1" si="497"/>
        <v>7107.9051113684854</v>
      </c>
      <c r="I3566" s="1">
        <f t="shared" ca="1" si="498"/>
        <v>7127.7533612238985</v>
      </c>
      <c r="J3566" s="1">
        <f t="shared" ca="1" si="499"/>
        <v>19.848249855413087</v>
      </c>
      <c r="K3566" s="5">
        <f t="shared" ca="1" si="504"/>
        <v>0.17932723089977498</v>
      </c>
      <c r="L3566" s="1">
        <f t="shared" ca="1" si="502"/>
        <v>0.22730648282170315</v>
      </c>
      <c r="M3566" s="1">
        <f t="shared" ca="1" si="500"/>
        <v>7127.9806677067199</v>
      </c>
      <c r="N3566" s="13">
        <f t="shared" ca="1" si="501"/>
        <v>20.075556338234492</v>
      </c>
    </row>
    <row r="3567" spans="5:14" x14ac:dyDescent="0.15">
      <c r="E3567" s="2">
        <v>3563</v>
      </c>
      <c r="F3567" s="12">
        <f t="shared" ca="1" si="503"/>
        <v>0.69140529085787206</v>
      </c>
      <c r="G3567" s="1">
        <f t="shared" ca="1" si="496"/>
        <v>0.73805819828101538</v>
      </c>
      <c r="H3567" s="1">
        <f t="shared" ca="1" si="497"/>
        <v>7108.6431695667661</v>
      </c>
      <c r="I3567" s="1">
        <f t="shared" ca="1" si="498"/>
        <v>7127.9806677067199</v>
      </c>
      <c r="J3567" s="1">
        <f t="shared" ca="1" si="499"/>
        <v>19.337498139953823</v>
      </c>
      <c r="K3567" s="5">
        <f t="shared" ca="1" si="504"/>
        <v>0.25808382820570153</v>
      </c>
      <c r="L3567" s="1">
        <f t="shared" ca="1" si="502"/>
        <v>0.37261996820273952</v>
      </c>
      <c r="M3567" s="1">
        <f t="shared" ca="1" si="500"/>
        <v>7128.3532876749223</v>
      </c>
      <c r="N3567" s="13">
        <f t="shared" ca="1" si="501"/>
        <v>19.710118108156166</v>
      </c>
    </row>
    <row r="3568" spans="5:14" x14ac:dyDescent="0.15">
      <c r="E3568" s="2">
        <v>3564</v>
      </c>
      <c r="F3568" s="12">
        <f t="shared" ca="1" si="503"/>
        <v>0.96631821746820878</v>
      </c>
      <c r="G3568" s="1">
        <f t="shared" ca="1" si="496"/>
        <v>6.8524162693506835E-2</v>
      </c>
      <c r="H3568" s="1">
        <f t="shared" ca="1" si="497"/>
        <v>7108.7116937294595</v>
      </c>
      <c r="I3568" s="1">
        <f t="shared" ca="1" si="498"/>
        <v>7128.3532876749223</v>
      </c>
      <c r="J3568" s="1">
        <f t="shared" ca="1" si="499"/>
        <v>19.641593945462773</v>
      </c>
      <c r="K3568" s="5">
        <f t="shared" ca="1" si="504"/>
        <v>0.21827368552326187</v>
      </c>
      <c r="L3568" s="1">
        <f t="shared" ca="1" si="502"/>
        <v>0.29606431485780427</v>
      </c>
      <c r="M3568" s="1">
        <f t="shared" ca="1" si="500"/>
        <v>7128.6493519897804</v>
      </c>
      <c r="N3568" s="13">
        <f t="shared" ca="1" si="501"/>
        <v>19.937658260320859</v>
      </c>
    </row>
    <row r="3569" spans="5:14" x14ac:dyDescent="0.15">
      <c r="E3569" s="2">
        <v>3565</v>
      </c>
      <c r="F3569" s="12">
        <f t="shared" ca="1" si="503"/>
        <v>0.91635343912151723</v>
      </c>
      <c r="G3569" s="1">
        <f t="shared" ca="1" si="496"/>
        <v>0.17470627631970548</v>
      </c>
      <c r="H3569" s="1">
        <f t="shared" ca="1" si="497"/>
        <v>7108.8864000057793</v>
      </c>
      <c r="I3569" s="1">
        <f t="shared" ca="1" si="498"/>
        <v>7128.6493519897804</v>
      </c>
      <c r="J3569" s="1">
        <f t="shared" ca="1" si="499"/>
        <v>19.76295198400112</v>
      </c>
      <c r="K3569" s="5">
        <f t="shared" ca="1" si="504"/>
        <v>0.8662433294618842</v>
      </c>
      <c r="L3569" s="1">
        <f t="shared" ca="1" si="502"/>
        <v>3.3515243099975494</v>
      </c>
      <c r="M3569" s="1">
        <f t="shared" ca="1" si="500"/>
        <v>7132.0008762997777</v>
      </c>
      <c r="N3569" s="13">
        <f t="shared" ca="1" si="501"/>
        <v>23.11447629399845</v>
      </c>
    </row>
    <row r="3570" spans="5:14" x14ac:dyDescent="0.15">
      <c r="E3570" s="2">
        <v>3566</v>
      </c>
      <c r="F3570" s="12">
        <f t="shared" ca="1" si="503"/>
        <v>0.83931343388632906</v>
      </c>
      <c r="G3570" s="1">
        <f t="shared" ca="1" si="496"/>
        <v>0.35034212392249398</v>
      </c>
      <c r="H3570" s="1">
        <f t="shared" ca="1" si="497"/>
        <v>7109.2367421297022</v>
      </c>
      <c r="I3570" s="1">
        <f t="shared" ca="1" si="498"/>
        <v>7132.0008762997777</v>
      </c>
      <c r="J3570" s="1">
        <f t="shared" ca="1" si="499"/>
        <v>22.764134170075522</v>
      </c>
      <c r="K3570" s="5">
        <f t="shared" ca="1" si="504"/>
        <v>1.8402494183169527E-3</v>
      </c>
      <c r="L3570" s="1">
        <f t="shared" ca="1" si="502"/>
        <v>6.9762308981134702E-4</v>
      </c>
      <c r="M3570" s="1">
        <f t="shared" ca="1" si="500"/>
        <v>7132.0015739228675</v>
      </c>
      <c r="N3570" s="13">
        <f t="shared" ca="1" si="501"/>
        <v>22.764831793165285</v>
      </c>
    </row>
    <row r="3571" spans="5:14" x14ac:dyDescent="0.15">
      <c r="E3571" s="2">
        <v>3567</v>
      </c>
      <c r="F3571" s="12">
        <f t="shared" ca="1" si="503"/>
        <v>0.65063511607309288</v>
      </c>
      <c r="G3571" s="1">
        <f t="shared" ca="1" si="496"/>
        <v>0.85961258298926524</v>
      </c>
      <c r="H3571" s="1">
        <f t="shared" ca="1" si="497"/>
        <v>7110.0963547126912</v>
      </c>
      <c r="I3571" s="1">
        <f t="shared" ca="1" si="498"/>
        <v>7132.0015739228675</v>
      </c>
      <c r="J3571" s="1">
        <f t="shared" ca="1" si="499"/>
        <v>21.905219210176256</v>
      </c>
      <c r="K3571" s="5">
        <f t="shared" ca="1" si="504"/>
        <v>0.96752218204604867</v>
      </c>
      <c r="L3571" s="1">
        <f t="shared" ca="1" si="502"/>
        <v>6.0074514577335378</v>
      </c>
      <c r="M3571" s="1">
        <f t="shared" ca="1" si="500"/>
        <v>7138.0090253806011</v>
      </c>
      <c r="N3571" s="13">
        <f t="shared" ca="1" si="501"/>
        <v>27.912670667909879</v>
      </c>
    </row>
    <row r="3572" spans="5:14" x14ac:dyDescent="0.15">
      <c r="E3572" s="2">
        <v>3568</v>
      </c>
      <c r="F3572" s="12">
        <f t="shared" ca="1" si="503"/>
        <v>0.86545129826225198</v>
      </c>
      <c r="G3572" s="1">
        <f t="shared" ca="1" si="496"/>
        <v>0.28900835202007502</v>
      </c>
      <c r="H3572" s="1">
        <f t="shared" ca="1" si="497"/>
        <v>7110.3853630647109</v>
      </c>
      <c r="I3572" s="1">
        <f t="shared" ca="1" si="498"/>
        <v>7138.0090253806011</v>
      </c>
      <c r="J3572" s="1">
        <f t="shared" ca="1" si="499"/>
        <v>27.623662315890215</v>
      </c>
      <c r="K3572" s="5">
        <f t="shared" ca="1" si="504"/>
        <v>0.10158944888403254</v>
      </c>
      <c r="L3572" s="1">
        <f t="shared" ca="1" si="502"/>
        <v>0.10813770050240964</v>
      </c>
      <c r="M3572" s="1">
        <f t="shared" ca="1" si="500"/>
        <v>7138.1171630811032</v>
      </c>
      <c r="N3572" s="13">
        <f t="shared" ca="1" si="501"/>
        <v>27.731800016392299</v>
      </c>
    </row>
    <row r="3573" spans="5:14" x14ac:dyDescent="0.15">
      <c r="E3573" s="2">
        <v>3569</v>
      </c>
      <c r="F3573" s="12">
        <f t="shared" ca="1" si="503"/>
        <v>0.30518436008276428</v>
      </c>
      <c r="G3573" s="1">
        <f t="shared" ca="1" si="496"/>
        <v>2.3736784513978102</v>
      </c>
      <c r="H3573" s="1">
        <f t="shared" ca="1" si="497"/>
        <v>7112.7590415161085</v>
      </c>
      <c r="I3573" s="1">
        <f t="shared" ca="1" si="498"/>
        <v>7138.1171630811032</v>
      </c>
      <c r="J3573" s="1">
        <f t="shared" ca="1" si="499"/>
        <v>25.35812156499469</v>
      </c>
      <c r="K3573" s="5">
        <f t="shared" ca="1" si="504"/>
        <v>0.18125385297242358</v>
      </c>
      <c r="L3573" s="1">
        <f t="shared" ca="1" si="502"/>
        <v>0.23056720842384382</v>
      </c>
      <c r="M3573" s="1">
        <f t="shared" ca="1" si="500"/>
        <v>7138.3477302895271</v>
      </c>
      <c r="N3573" s="13">
        <f t="shared" ca="1" si="501"/>
        <v>25.588688773418653</v>
      </c>
    </row>
    <row r="3574" spans="5:14" x14ac:dyDescent="0.15">
      <c r="E3574" s="2">
        <v>3570</v>
      </c>
      <c r="F3574" s="12">
        <f t="shared" ca="1" si="503"/>
        <v>0.43347233619023096</v>
      </c>
      <c r="G3574" s="1">
        <f t="shared" ca="1" si="496"/>
        <v>1.6718545996291472</v>
      </c>
      <c r="H3574" s="1">
        <f t="shared" ca="1" si="497"/>
        <v>7114.4308961157376</v>
      </c>
      <c r="I3574" s="1">
        <f t="shared" ca="1" si="498"/>
        <v>7138.3477302895271</v>
      </c>
      <c r="J3574" s="1">
        <f t="shared" ca="1" si="499"/>
        <v>23.916834173789539</v>
      </c>
      <c r="K3574" s="5">
        <f t="shared" ca="1" si="504"/>
        <v>0.32853199402990185</v>
      </c>
      <c r="L3574" s="1">
        <f t="shared" ca="1" si="502"/>
        <v>0.52457696697557721</v>
      </c>
      <c r="M3574" s="1">
        <f t="shared" ca="1" si="500"/>
        <v>7138.8723072565026</v>
      </c>
      <c r="N3574" s="13">
        <f t="shared" ca="1" si="501"/>
        <v>24.441411140765013</v>
      </c>
    </row>
    <row r="3575" spans="5:14" x14ac:dyDescent="0.15">
      <c r="E3575" s="2">
        <v>3571</v>
      </c>
      <c r="F3575" s="12">
        <f t="shared" ca="1" si="503"/>
        <v>0.12886504889060002</v>
      </c>
      <c r="G3575" s="1">
        <f t="shared" ref="G3575:G3638" ca="1" si="505">-$B$4*LN(F3575)</f>
        <v>4.0979791096602796</v>
      </c>
      <c r="H3575" s="1">
        <f t="shared" ref="H3575:H3638" ca="1" si="506">H3574+G3575</f>
        <v>7118.5288752253982</v>
      </c>
      <c r="I3575" s="1">
        <f t="shared" ref="I3575:I3638" ca="1" si="507">MAX(H3575,M3574)</f>
        <v>7138.8723072565026</v>
      </c>
      <c r="J3575" s="1">
        <f t="shared" ref="J3575:J3638" ca="1" si="508">I3575-H3575</f>
        <v>20.343432031104385</v>
      </c>
      <c r="K3575" s="5">
        <f t="shared" ca="1" si="504"/>
        <v>0.80129165252706558</v>
      </c>
      <c r="L3575" s="1">
        <f t="shared" ca="1" si="502"/>
        <v>2.6265113655127759</v>
      </c>
      <c r="M3575" s="1">
        <f t="shared" ref="M3575:M3638" ca="1" si="509">I3575+L3575</f>
        <v>7141.4988186220153</v>
      </c>
      <c r="N3575" s="13">
        <f t="shared" ref="N3575:N3638" ca="1" si="510">M3575-H3575</f>
        <v>22.969943396617055</v>
      </c>
    </row>
    <row r="3576" spans="5:14" x14ac:dyDescent="0.15">
      <c r="E3576" s="2">
        <v>3572</v>
      </c>
      <c r="F3576" s="12">
        <f t="shared" ca="1" si="503"/>
        <v>0.32348672498787956</v>
      </c>
      <c r="G3576" s="1">
        <f t="shared" ca="1" si="505"/>
        <v>2.2571944029386346</v>
      </c>
      <c r="H3576" s="1">
        <f t="shared" ca="1" si="506"/>
        <v>7120.7860696283369</v>
      </c>
      <c r="I3576" s="1">
        <f t="shared" ca="1" si="507"/>
        <v>7141.4988186220153</v>
      </c>
      <c r="J3576" s="1">
        <f t="shared" ca="1" si="508"/>
        <v>20.71274899367836</v>
      </c>
      <c r="K3576" s="5">
        <f t="shared" ca="1" si="504"/>
        <v>0.16057798767171028</v>
      </c>
      <c r="L3576" s="1">
        <f t="shared" ca="1" si="502"/>
        <v>0.19633774357232189</v>
      </c>
      <c r="M3576" s="1">
        <f t="shared" ca="1" si="509"/>
        <v>7141.6951563655875</v>
      </c>
      <c r="N3576" s="13">
        <f t="shared" ca="1" si="510"/>
        <v>20.909086737250618</v>
      </c>
    </row>
    <row r="3577" spans="5:14" x14ac:dyDescent="0.15">
      <c r="E3577" s="2">
        <v>3573</v>
      </c>
      <c r="F3577" s="12">
        <f t="shared" ca="1" si="503"/>
        <v>0.66185354438357369</v>
      </c>
      <c r="G3577" s="1">
        <f t="shared" ca="1" si="505"/>
        <v>0.82542195913906169</v>
      </c>
      <c r="H3577" s="1">
        <f t="shared" ca="1" si="506"/>
        <v>7121.6114915874759</v>
      </c>
      <c r="I3577" s="1">
        <f t="shared" ca="1" si="507"/>
        <v>7141.6951563655875</v>
      </c>
      <c r="J3577" s="1">
        <f t="shared" ca="1" si="508"/>
        <v>20.083664778111597</v>
      </c>
      <c r="K3577" s="5">
        <f t="shared" ca="1" si="504"/>
        <v>0.96607947073980838</v>
      </c>
      <c r="L3577" s="1">
        <f t="shared" ca="1" si="502"/>
        <v>5.9249075537370208</v>
      </c>
      <c r="M3577" s="1">
        <f t="shared" ca="1" si="509"/>
        <v>7147.6200639193248</v>
      </c>
      <c r="N3577" s="13">
        <f t="shared" ca="1" si="510"/>
        <v>26.008572331848882</v>
      </c>
    </row>
    <row r="3578" spans="5:14" x14ac:dyDescent="0.15">
      <c r="E3578" s="2">
        <v>3574</v>
      </c>
      <c r="F3578" s="12">
        <f t="shared" ca="1" si="503"/>
        <v>0.54712324762750641</v>
      </c>
      <c r="G3578" s="1">
        <f t="shared" ca="1" si="505"/>
        <v>1.2061623727006197</v>
      </c>
      <c r="H3578" s="1">
        <f t="shared" ca="1" si="506"/>
        <v>7122.8176539601764</v>
      </c>
      <c r="I3578" s="1">
        <f t="shared" ca="1" si="507"/>
        <v>7147.6200639193248</v>
      </c>
      <c r="J3578" s="1">
        <f t="shared" ca="1" si="508"/>
        <v>24.802409959148463</v>
      </c>
      <c r="K3578" s="5">
        <f t="shared" ca="1" si="504"/>
        <v>0.49477756278594642</v>
      </c>
      <c r="L3578" s="1">
        <f t="shared" ca="1" si="502"/>
        <v>0.98532214391676132</v>
      </c>
      <c r="M3578" s="1">
        <f t="shared" ca="1" si="509"/>
        <v>7148.6053860632419</v>
      </c>
      <c r="N3578" s="13">
        <f t="shared" ca="1" si="510"/>
        <v>25.787732103065537</v>
      </c>
    </row>
    <row r="3579" spans="5:14" x14ac:dyDescent="0.15">
      <c r="E3579" s="2">
        <v>3575</v>
      </c>
      <c r="F3579" s="12">
        <f t="shared" ca="1" si="503"/>
        <v>0.82730846596572594</v>
      </c>
      <c r="G3579" s="1">
        <f t="shared" ca="1" si="505"/>
        <v>0.37915531918155104</v>
      </c>
      <c r="H3579" s="1">
        <f t="shared" ca="1" si="506"/>
        <v>7123.1968092793577</v>
      </c>
      <c r="I3579" s="1">
        <f t="shared" ca="1" si="507"/>
        <v>7148.6053860632419</v>
      </c>
      <c r="J3579" s="1">
        <f t="shared" ca="1" si="508"/>
        <v>25.4085767838842</v>
      </c>
      <c r="K3579" s="5">
        <f t="shared" ca="1" si="504"/>
        <v>0.25777734488714155</v>
      </c>
      <c r="L3579" s="1">
        <f t="shared" ca="1" si="502"/>
        <v>0.37200578515471</v>
      </c>
      <c r="M3579" s="1">
        <f t="shared" ca="1" si="509"/>
        <v>7148.977391848397</v>
      </c>
      <c r="N3579" s="13">
        <f t="shared" ca="1" si="510"/>
        <v>25.780582569039325</v>
      </c>
    </row>
    <row r="3580" spans="5:14" x14ac:dyDescent="0.15">
      <c r="E3580" s="2">
        <v>3576</v>
      </c>
      <c r="F3580" s="12">
        <f t="shared" ca="1" si="503"/>
        <v>0.26713068415251828</v>
      </c>
      <c r="G3580" s="1">
        <f t="shared" ca="1" si="505"/>
        <v>2.640034573141111</v>
      </c>
      <c r="H3580" s="1">
        <f t="shared" ca="1" si="506"/>
        <v>7125.8368438524985</v>
      </c>
      <c r="I3580" s="1">
        <f t="shared" ca="1" si="507"/>
        <v>7148.977391848397</v>
      </c>
      <c r="J3580" s="1">
        <f t="shared" ca="1" si="508"/>
        <v>23.140547995898487</v>
      </c>
      <c r="K3580" s="5">
        <f t="shared" ca="1" si="504"/>
        <v>0.25865938884076112</v>
      </c>
      <c r="L3580" s="1">
        <f t="shared" ca="1" si="502"/>
        <v>0.3737744314616735</v>
      </c>
      <c r="M3580" s="1">
        <f t="shared" ca="1" si="509"/>
        <v>7149.3511662798583</v>
      </c>
      <c r="N3580" s="13">
        <f t="shared" ca="1" si="510"/>
        <v>23.51432242735973</v>
      </c>
    </row>
    <row r="3581" spans="5:14" x14ac:dyDescent="0.15">
      <c r="E3581" s="2">
        <v>3577</v>
      </c>
      <c r="F3581" s="12">
        <f t="shared" ca="1" si="503"/>
        <v>5.410668266761065E-3</v>
      </c>
      <c r="G3581" s="1">
        <f t="shared" ca="1" si="505"/>
        <v>10.438765338794314</v>
      </c>
      <c r="H3581" s="1">
        <f t="shared" ca="1" si="506"/>
        <v>7136.2756091912925</v>
      </c>
      <c r="I3581" s="1">
        <f t="shared" ca="1" si="507"/>
        <v>7149.3511662798583</v>
      </c>
      <c r="J3581" s="1">
        <f t="shared" ca="1" si="508"/>
        <v>13.075557088565802</v>
      </c>
      <c r="K3581" s="5">
        <f t="shared" ca="1" si="504"/>
        <v>0.20522736616725468</v>
      </c>
      <c r="L3581" s="1">
        <f t="shared" ca="1" si="502"/>
        <v>0.2723638863109652</v>
      </c>
      <c r="M3581" s="1">
        <f t="shared" ca="1" si="509"/>
        <v>7149.6235301661691</v>
      </c>
      <c r="N3581" s="13">
        <f t="shared" ca="1" si="510"/>
        <v>13.347920974876615</v>
      </c>
    </row>
    <row r="3582" spans="5:14" x14ac:dyDescent="0.15">
      <c r="E3582" s="2">
        <v>3578</v>
      </c>
      <c r="F3582" s="12">
        <f t="shared" ca="1" si="503"/>
        <v>0.31880407407242117</v>
      </c>
      <c r="G3582" s="1">
        <f t="shared" ca="1" si="505"/>
        <v>2.2863571054973404</v>
      </c>
      <c r="H3582" s="1">
        <f t="shared" ca="1" si="506"/>
        <v>7138.5619662967902</v>
      </c>
      <c r="I3582" s="1">
        <f t="shared" ca="1" si="507"/>
        <v>7149.6235301661691</v>
      </c>
      <c r="J3582" s="1">
        <f t="shared" ca="1" si="508"/>
        <v>11.061563869378915</v>
      </c>
      <c r="K3582" s="5">
        <f t="shared" ca="1" si="504"/>
        <v>0.5809305449751373</v>
      </c>
      <c r="L3582" s="1">
        <f t="shared" ca="1" si="502"/>
        <v>1.3023332523816735</v>
      </c>
      <c r="M3582" s="1">
        <f t="shared" ca="1" si="509"/>
        <v>7150.9258634185508</v>
      </c>
      <c r="N3582" s="13">
        <f t="shared" ca="1" si="510"/>
        <v>12.363897121760601</v>
      </c>
    </row>
    <row r="3583" spans="5:14" x14ac:dyDescent="0.15">
      <c r="E3583" s="2">
        <v>3579</v>
      </c>
      <c r="F3583" s="12">
        <f t="shared" ca="1" si="503"/>
        <v>0.78091823039036024</v>
      </c>
      <c r="G3583" s="1">
        <f t="shared" ca="1" si="505"/>
        <v>0.4945696664552493</v>
      </c>
      <c r="H3583" s="1">
        <f t="shared" ca="1" si="506"/>
        <v>7139.0565359632456</v>
      </c>
      <c r="I3583" s="1">
        <f t="shared" ca="1" si="507"/>
        <v>7150.9258634185508</v>
      </c>
      <c r="J3583" s="1">
        <f t="shared" ca="1" si="508"/>
        <v>11.869327455305211</v>
      </c>
      <c r="K3583" s="5">
        <f t="shared" ca="1" si="504"/>
        <v>0.88401649539674332</v>
      </c>
      <c r="L3583" s="1">
        <f t="shared" ca="1" si="502"/>
        <v>3.6151659752419989</v>
      </c>
      <c r="M3583" s="1">
        <f t="shared" ca="1" si="509"/>
        <v>7154.541029393793</v>
      </c>
      <c r="N3583" s="13">
        <f t="shared" ca="1" si="510"/>
        <v>15.484493430547445</v>
      </c>
    </row>
    <row r="3584" spans="5:14" x14ac:dyDescent="0.15">
      <c r="E3584" s="2">
        <v>3580</v>
      </c>
      <c r="F3584" s="12">
        <f t="shared" ca="1" si="503"/>
        <v>0.68729381432626857</v>
      </c>
      <c r="G3584" s="1">
        <f t="shared" ca="1" si="505"/>
        <v>0.7499868017137149</v>
      </c>
      <c r="H3584" s="1">
        <f t="shared" ca="1" si="506"/>
        <v>7139.8065227649595</v>
      </c>
      <c r="I3584" s="1">
        <f t="shared" ca="1" si="507"/>
        <v>7154.541029393793</v>
      </c>
      <c r="J3584" s="1">
        <f t="shared" ca="1" si="508"/>
        <v>14.734506628833515</v>
      </c>
      <c r="K3584" s="5">
        <f t="shared" ca="1" si="504"/>
        <v>0.23378446657430896</v>
      </c>
      <c r="L3584" s="1">
        <f t="shared" ca="1" si="502"/>
        <v>0.32512652049827401</v>
      </c>
      <c r="M3584" s="1">
        <f t="shared" ca="1" si="509"/>
        <v>7154.8661559142911</v>
      </c>
      <c r="N3584" s="13">
        <f t="shared" ca="1" si="510"/>
        <v>15.059633149331603</v>
      </c>
    </row>
    <row r="3585" spans="5:14" x14ac:dyDescent="0.15">
      <c r="E3585" s="2">
        <v>3581</v>
      </c>
      <c r="F3585" s="12">
        <f t="shared" ca="1" si="503"/>
        <v>0.3770856266307655</v>
      </c>
      <c r="G3585" s="1">
        <f t="shared" ca="1" si="505"/>
        <v>1.9505659819637118</v>
      </c>
      <c r="H3585" s="1">
        <f t="shared" ca="1" si="506"/>
        <v>7141.7570887469228</v>
      </c>
      <c r="I3585" s="1">
        <f t="shared" ca="1" si="507"/>
        <v>7154.8661559142911</v>
      </c>
      <c r="J3585" s="1">
        <f t="shared" ca="1" si="508"/>
        <v>13.109067167368266</v>
      </c>
      <c r="K3585" s="5">
        <f t="shared" ca="1" si="504"/>
        <v>0.17326005165626024</v>
      </c>
      <c r="L3585" s="1">
        <f t="shared" ca="1" si="502"/>
        <v>0.21713347635755059</v>
      </c>
      <c r="M3585" s="1">
        <f t="shared" ca="1" si="509"/>
        <v>7155.083289390649</v>
      </c>
      <c r="N3585" s="13">
        <f t="shared" ca="1" si="510"/>
        <v>13.326200643726224</v>
      </c>
    </row>
    <row r="3586" spans="5:14" x14ac:dyDescent="0.15">
      <c r="E3586" s="2">
        <v>3582</v>
      </c>
      <c r="F3586" s="12">
        <f t="shared" ca="1" si="503"/>
        <v>0.86764441797392544</v>
      </c>
      <c r="G3586" s="1">
        <f t="shared" ca="1" si="505"/>
        <v>0.28394660993217652</v>
      </c>
      <c r="H3586" s="1">
        <f t="shared" ca="1" si="506"/>
        <v>7142.041035356855</v>
      </c>
      <c r="I3586" s="1">
        <f t="shared" ca="1" si="507"/>
        <v>7155.083289390649</v>
      </c>
      <c r="J3586" s="1">
        <f t="shared" ca="1" si="508"/>
        <v>13.042254033794052</v>
      </c>
      <c r="K3586" s="5">
        <f t="shared" ca="1" si="504"/>
        <v>0.45618290924938454</v>
      </c>
      <c r="L3586" s="1">
        <f t="shared" ca="1" si="502"/>
        <v>0.86313182348800621</v>
      </c>
      <c r="M3586" s="1">
        <f t="shared" ca="1" si="509"/>
        <v>7155.9464212141374</v>
      </c>
      <c r="N3586" s="13">
        <f t="shared" ca="1" si="510"/>
        <v>13.905385857282454</v>
      </c>
    </row>
    <row r="3587" spans="5:14" x14ac:dyDescent="0.15">
      <c r="E3587" s="2">
        <v>3583</v>
      </c>
      <c r="F3587" s="12">
        <f t="shared" ca="1" si="503"/>
        <v>0.59180398956351998</v>
      </c>
      <c r="G3587" s="1">
        <f t="shared" ca="1" si="505"/>
        <v>1.0491595952673634</v>
      </c>
      <c r="H3587" s="1">
        <f t="shared" ca="1" si="506"/>
        <v>7143.0901949521221</v>
      </c>
      <c r="I3587" s="1">
        <f t="shared" ca="1" si="507"/>
        <v>7155.9464212141374</v>
      </c>
      <c r="J3587" s="1">
        <f t="shared" ca="1" si="508"/>
        <v>12.856226262015298</v>
      </c>
      <c r="K3587" s="5">
        <f t="shared" ca="1" si="504"/>
        <v>0.21504650129068714</v>
      </c>
      <c r="L3587" s="1">
        <f t="shared" ca="1" si="502"/>
        <v>0.29013869400807296</v>
      </c>
      <c r="M3587" s="1">
        <f t="shared" ca="1" si="509"/>
        <v>7156.2365599081459</v>
      </c>
      <c r="N3587" s="13">
        <f t="shared" ca="1" si="510"/>
        <v>13.146364956023717</v>
      </c>
    </row>
    <row r="3588" spans="5:14" x14ac:dyDescent="0.15">
      <c r="E3588" s="2">
        <v>3584</v>
      </c>
      <c r="F3588" s="12">
        <f t="shared" ca="1" si="503"/>
        <v>0.26288329919016151</v>
      </c>
      <c r="G3588" s="1">
        <f t="shared" ca="1" si="505"/>
        <v>2.6720901491926656</v>
      </c>
      <c r="H3588" s="1">
        <f t="shared" ca="1" si="506"/>
        <v>7145.7622851013148</v>
      </c>
      <c r="I3588" s="1">
        <f t="shared" ca="1" si="507"/>
        <v>7156.2365599081459</v>
      </c>
      <c r="J3588" s="1">
        <f t="shared" ca="1" si="508"/>
        <v>10.47427480683109</v>
      </c>
      <c r="K3588" s="5">
        <f t="shared" ca="1" si="504"/>
        <v>0.74998440553949808</v>
      </c>
      <c r="L3588" s="1">
        <f t="shared" ca="1" si="502"/>
        <v>2.2116491911267895</v>
      </c>
      <c r="M3588" s="1">
        <f t="shared" ca="1" si="509"/>
        <v>7158.4482090992724</v>
      </c>
      <c r="N3588" s="13">
        <f t="shared" ca="1" si="510"/>
        <v>12.685923997957616</v>
      </c>
    </row>
    <row r="3589" spans="5:14" x14ac:dyDescent="0.15">
      <c r="E3589" s="2">
        <v>3585</v>
      </c>
      <c r="F3589" s="12">
        <f t="shared" ca="1" si="503"/>
        <v>0.33804368486916769</v>
      </c>
      <c r="G3589" s="1">
        <f t="shared" ca="1" si="505"/>
        <v>2.1691602933510081</v>
      </c>
      <c r="H3589" s="1">
        <f t="shared" ca="1" si="506"/>
        <v>7147.9314453946654</v>
      </c>
      <c r="I3589" s="1">
        <f t="shared" ca="1" si="507"/>
        <v>7158.4482090992724</v>
      </c>
      <c r="J3589" s="1">
        <f t="shared" ca="1" si="508"/>
        <v>10.516763704607001</v>
      </c>
      <c r="K3589" s="5">
        <f t="shared" ca="1" si="504"/>
        <v>0.44825263010542249</v>
      </c>
      <c r="L3589" s="1">
        <f t="shared" ca="1" si="502"/>
        <v>0.83930910304877493</v>
      </c>
      <c r="M3589" s="1">
        <f t="shared" ca="1" si="509"/>
        <v>7159.2875182023208</v>
      </c>
      <c r="N3589" s="13">
        <f t="shared" ca="1" si="510"/>
        <v>11.356072807655437</v>
      </c>
    </row>
    <row r="3590" spans="5:14" x14ac:dyDescent="0.15">
      <c r="E3590" s="2">
        <v>3586</v>
      </c>
      <c r="F3590" s="12">
        <f t="shared" ca="1" si="503"/>
        <v>0.73077577180276876</v>
      </c>
      <c r="G3590" s="1">
        <f t="shared" ca="1" si="505"/>
        <v>0.62729721601420241</v>
      </c>
      <c r="H3590" s="1">
        <f t="shared" ca="1" si="506"/>
        <v>7148.5587426106795</v>
      </c>
      <c r="I3590" s="1">
        <f t="shared" ca="1" si="507"/>
        <v>7159.2875182023208</v>
      </c>
      <c r="J3590" s="1">
        <f t="shared" ca="1" si="508"/>
        <v>10.728775591641352</v>
      </c>
      <c r="K3590" s="5">
        <f t="shared" ca="1" si="504"/>
        <v>0.90268716425515949</v>
      </c>
      <c r="L3590" s="1">
        <f t="shared" ref="L3590:L3653" ca="1" si="511">_xlfn.GAMMA.INV(K3590, 0.8, 2)</f>
        <v>3.9412191353263424</v>
      </c>
      <c r="M3590" s="1">
        <f t="shared" ca="1" si="509"/>
        <v>7163.2287373376475</v>
      </c>
      <c r="N3590" s="13">
        <f t="shared" ca="1" si="510"/>
        <v>14.669994726968071</v>
      </c>
    </row>
    <row r="3591" spans="5:14" x14ac:dyDescent="0.15">
      <c r="E3591" s="2">
        <v>3587</v>
      </c>
      <c r="F3591" s="12">
        <f t="shared" ref="F3591:F3654" ca="1" si="512">RAND()</f>
        <v>0.19502927784889457</v>
      </c>
      <c r="G3591" s="1">
        <f t="shared" ca="1" si="505"/>
        <v>3.2692111777477013</v>
      </c>
      <c r="H3591" s="1">
        <f t="shared" ca="1" si="506"/>
        <v>7151.8279537884273</v>
      </c>
      <c r="I3591" s="1">
        <f t="shared" ca="1" si="507"/>
        <v>7163.2287373376475</v>
      </c>
      <c r="J3591" s="1">
        <f t="shared" ca="1" si="508"/>
        <v>11.40078354922025</v>
      </c>
      <c r="K3591" s="5">
        <f t="shared" ref="K3591:K3654" ca="1" si="513">RAND()</f>
        <v>0.10818531979792978</v>
      </c>
      <c r="L3591" s="1">
        <f t="shared" ca="1" si="511"/>
        <v>0.11727816563382724</v>
      </c>
      <c r="M3591" s="1">
        <f t="shared" ca="1" si="509"/>
        <v>7163.3460155032817</v>
      </c>
      <c r="N3591" s="13">
        <f t="shared" ca="1" si="510"/>
        <v>11.518061714854412</v>
      </c>
    </row>
    <row r="3592" spans="5:14" x14ac:dyDescent="0.15">
      <c r="E3592" s="2">
        <v>3588</v>
      </c>
      <c r="F3592" s="12">
        <f t="shared" ca="1" si="512"/>
        <v>0.80911800525888333</v>
      </c>
      <c r="G3592" s="1">
        <f t="shared" ca="1" si="505"/>
        <v>0.42362101395046242</v>
      </c>
      <c r="H3592" s="1">
        <f t="shared" ca="1" si="506"/>
        <v>7152.2515748023779</v>
      </c>
      <c r="I3592" s="1">
        <f t="shared" ca="1" si="507"/>
        <v>7163.3460155032817</v>
      </c>
      <c r="J3592" s="1">
        <f t="shared" ca="1" si="508"/>
        <v>11.09444070090376</v>
      </c>
      <c r="K3592" s="5">
        <f t="shared" ca="1" si="513"/>
        <v>0.33816334341529974</v>
      </c>
      <c r="L3592" s="1">
        <f t="shared" ca="1" si="511"/>
        <v>0.54710378021224304</v>
      </c>
      <c r="M3592" s="1">
        <f t="shared" ca="1" si="509"/>
        <v>7163.8931192834943</v>
      </c>
      <c r="N3592" s="13">
        <f t="shared" ca="1" si="510"/>
        <v>11.641544481116398</v>
      </c>
    </row>
    <row r="3593" spans="5:14" x14ac:dyDescent="0.15">
      <c r="E3593" s="2">
        <v>3589</v>
      </c>
      <c r="F3593" s="12">
        <f t="shared" ca="1" si="512"/>
        <v>0.35358141692911016</v>
      </c>
      <c r="G3593" s="1">
        <f t="shared" ca="1" si="505"/>
        <v>2.079283007066334</v>
      </c>
      <c r="H3593" s="1">
        <f t="shared" ca="1" si="506"/>
        <v>7154.3308578094438</v>
      </c>
      <c r="I3593" s="1">
        <f t="shared" ca="1" si="507"/>
        <v>7163.8931192834943</v>
      </c>
      <c r="J3593" s="1">
        <f t="shared" ca="1" si="508"/>
        <v>9.5622614740505014</v>
      </c>
      <c r="K3593" s="5">
        <f t="shared" ca="1" si="513"/>
        <v>0.94885872335428034</v>
      </c>
      <c r="L3593" s="1">
        <f t="shared" ca="1" si="511"/>
        <v>5.1476924013051688</v>
      </c>
      <c r="M3593" s="1">
        <f t="shared" ca="1" si="509"/>
        <v>7169.0408116847993</v>
      </c>
      <c r="N3593" s="13">
        <f t="shared" ca="1" si="510"/>
        <v>14.709953875355495</v>
      </c>
    </row>
    <row r="3594" spans="5:14" x14ac:dyDescent="0.15">
      <c r="E3594" s="2">
        <v>3590</v>
      </c>
      <c r="F3594" s="12">
        <f t="shared" ca="1" si="512"/>
        <v>2.3266292205163075E-2</v>
      </c>
      <c r="G3594" s="1">
        <f t="shared" ca="1" si="505"/>
        <v>7.521499304690801</v>
      </c>
      <c r="H3594" s="1">
        <f t="shared" ca="1" si="506"/>
        <v>7161.852357114135</v>
      </c>
      <c r="I3594" s="1">
        <f t="shared" ca="1" si="507"/>
        <v>7169.0408116847993</v>
      </c>
      <c r="J3594" s="1">
        <f t="shared" ca="1" si="508"/>
        <v>7.1884545706643621</v>
      </c>
      <c r="K3594" s="5">
        <f t="shared" ca="1" si="513"/>
        <v>0.65796157867130733</v>
      </c>
      <c r="L3594" s="1">
        <f t="shared" ca="1" si="511"/>
        <v>1.6551002480922969</v>
      </c>
      <c r="M3594" s="1">
        <f t="shared" ca="1" si="509"/>
        <v>7170.6959119328912</v>
      </c>
      <c r="N3594" s="13">
        <f t="shared" ca="1" si="510"/>
        <v>8.8435548187562745</v>
      </c>
    </row>
    <row r="3595" spans="5:14" x14ac:dyDescent="0.15">
      <c r="E3595" s="2">
        <v>3591</v>
      </c>
      <c r="F3595" s="12">
        <f t="shared" ca="1" si="512"/>
        <v>1.8415711569043758E-2</v>
      </c>
      <c r="G3595" s="1">
        <f t="shared" ca="1" si="505"/>
        <v>7.989102178203197</v>
      </c>
      <c r="H3595" s="1">
        <f t="shared" ca="1" si="506"/>
        <v>7169.8414592923382</v>
      </c>
      <c r="I3595" s="1">
        <f t="shared" ca="1" si="507"/>
        <v>7170.6959119328912</v>
      </c>
      <c r="J3595" s="1">
        <f t="shared" ca="1" si="508"/>
        <v>0.85445264055306325</v>
      </c>
      <c r="K3595" s="5">
        <f t="shared" ca="1" si="513"/>
        <v>0.23901546451517397</v>
      </c>
      <c r="L3595" s="1">
        <f t="shared" ca="1" si="511"/>
        <v>0.33514654128416416</v>
      </c>
      <c r="M3595" s="1">
        <f t="shared" ca="1" si="509"/>
        <v>7171.0310584741756</v>
      </c>
      <c r="N3595" s="13">
        <f t="shared" ca="1" si="510"/>
        <v>1.1895991818373659</v>
      </c>
    </row>
    <row r="3596" spans="5:14" x14ac:dyDescent="0.15">
      <c r="E3596" s="2">
        <v>3592</v>
      </c>
      <c r="F3596" s="12">
        <f t="shared" ca="1" si="512"/>
        <v>0.87160445220590077</v>
      </c>
      <c r="G3596" s="1">
        <f t="shared" ca="1" si="505"/>
        <v>0.27483913568169765</v>
      </c>
      <c r="H3596" s="1">
        <f t="shared" ca="1" si="506"/>
        <v>7170.1162984280199</v>
      </c>
      <c r="I3596" s="1">
        <f t="shared" ca="1" si="507"/>
        <v>7171.0310584741756</v>
      </c>
      <c r="J3596" s="1">
        <f t="shared" ca="1" si="508"/>
        <v>0.91476004615560669</v>
      </c>
      <c r="K3596" s="5">
        <f t="shared" ca="1" si="513"/>
        <v>0.80021308057499763</v>
      </c>
      <c r="L3596" s="1">
        <f t="shared" ca="1" si="511"/>
        <v>2.6166781321842043</v>
      </c>
      <c r="M3596" s="1">
        <f t="shared" ca="1" si="509"/>
        <v>7173.64773660636</v>
      </c>
      <c r="N3596" s="13">
        <f t="shared" ca="1" si="510"/>
        <v>3.5314381783400677</v>
      </c>
    </row>
    <row r="3597" spans="5:14" x14ac:dyDescent="0.15">
      <c r="E3597" s="2">
        <v>3593</v>
      </c>
      <c r="F3597" s="12">
        <f t="shared" ca="1" si="512"/>
        <v>0.32204159882929617</v>
      </c>
      <c r="G3597" s="1">
        <f t="shared" ca="1" si="505"/>
        <v>2.2661491057420795</v>
      </c>
      <c r="H3597" s="1">
        <f t="shared" ca="1" si="506"/>
        <v>7172.3824475337624</v>
      </c>
      <c r="I3597" s="1">
        <f t="shared" ca="1" si="507"/>
        <v>7173.64773660636</v>
      </c>
      <c r="J3597" s="1">
        <f t="shared" ca="1" si="508"/>
        <v>1.2652890725976249</v>
      </c>
      <c r="K3597" s="5">
        <f t="shared" ca="1" si="513"/>
        <v>0.78767124521931764</v>
      </c>
      <c r="L3597" s="1">
        <f t="shared" ca="1" si="511"/>
        <v>2.5062558907088133</v>
      </c>
      <c r="M3597" s="1">
        <f t="shared" ca="1" si="509"/>
        <v>7176.1539924970684</v>
      </c>
      <c r="N3597" s="13">
        <f t="shared" ca="1" si="510"/>
        <v>3.7715449633060416</v>
      </c>
    </row>
    <row r="3598" spans="5:14" x14ac:dyDescent="0.15">
      <c r="E3598" s="2">
        <v>3594</v>
      </c>
      <c r="F3598" s="12">
        <f t="shared" ca="1" si="512"/>
        <v>0.47817343805077439</v>
      </c>
      <c r="G3598" s="1">
        <f t="shared" ca="1" si="505"/>
        <v>1.4755635423823825</v>
      </c>
      <c r="H3598" s="1">
        <f t="shared" ca="1" si="506"/>
        <v>7173.858011076145</v>
      </c>
      <c r="I3598" s="1">
        <f t="shared" ca="1" si="507"/>
        <v>7176.1539924970684</v>
      </c>
      <c r="J3598" s="1">
        <f t="shared" ca="1" si="508"/>
        <v>2.2959814209234537</v>
      </c>
      <c r="K3598" s="5">
        <f t="shared" ca="1" si="513"/>
        <v>0.62404687971091355</v>
      </c>
      <c r="L3598" s="1">
        <f t="shared" ca="1" si="511"/>
        <v>1.4899766210402468</v>
      </c>
      <c r="M3598" s="1">
        <f t="shared" ca="1" si="509"/>
        <v>7177.6439691181085</v>
      </c>
      <c r="N3598" s="13">
        <f t="shared" ca="1" si="510"/>
        <v>3.7859580419635677</v>
      </c>
    </row>
    <row r="3599" spans="5:14" x14ac:dyDescent="0.15">
      <c r="E3599" s="2">
        <v>3595</v>
      </c>
      <c r="F3599" s="12">
        <f t="shared" ca="1" si="512"/>
        <v>0.76376368896650715</v>
      </c>
      <c r="G3599" s="1">
        <f t="shared" ca="1" si="505"/>
        <v>0.53899369059310265</v>
      </c>
      <c r="H3599" s="1">
        <f t="shared" ca="1" si="506"/>
        <v>7174.3970047667381</v>
      </c>
      <c r="I3599" s="1">
        <f t="shared" ca="1" si="507"/>
        <v>7177.6439691181085</v>
      </c>
      <c r="J3599" s="1">
        <f t="shared" ca="1" si="508"/>
        <v>3.2469643513704796</v>
      </c>
      <c r="K3599" s="5">
        <f t="shared" ca="1" si="513"/>
        <v>0.95559360366684298</v>
      </c>
      <c r="L3599" s="1">
        <f t="shared" ca="1" si="511"/>
        <v>5.4144556053761654</v>
      </c>
      <c r="M3599" s="1">
        <f t="shared" ca="1" si="509"/>
        <v>7183.0584247234847</v>
      </c>
      <c r="N3599" s="13">
        <f t="shared" ca="1" si="510"/>
        <v>8.661419956746613</v>
      </c>
    </row>
    <row r="3600" spans="5:14" x14ac:dyDescent="0.15">
      <c r="E3600" s="2">
        <v>3596</v>
      </c>
      <c r="F3600" s="12">
        <f t="shared" ca="1" si="512"/>
        <v>7.7380730694250888E-2</v>
      </c>
      <c r="G3600" s="1">
        <f t="shared" ca="1" si="505"/>
        <v>5.1180349736402446</v>
      </c>
      <c r="H3600" s="1">
        <f t="shared" ca="1" si="506"/>
        <v>7179.5150397403786</v>
      </c>
      <c r="I3600" s="1">
        <f t="shared" ca="1" si="507"/>
        <v>7183.0584247234847</v>
      </c>
      <c r="J3600" s="1">
        <f t="shared" ca="1" si="508"/>
        <v>3.5433849831060797</v>
      </c>
      <c r="K3600" s="5">
        <f t="shared" ca="1" si="513"/>
        <v>0.10279342417807114</v>
      </c>
      <c r="L3600" s="1">
        <f t="shared" ca="1" si="511"/>
        <v>0.10979193783249377</v>
      </c>
      <c r="M3600" s="1">
        <f t="shared" ca="1" si="509"/>
        <v>7183.1682166613173</v>
      </c>
      <c r="N3600" s="13">
        <f t="shared" ca="1" si="510"/>
        <v>3.6531769209386766</v>
      </c>
    </row>
    <row r="3601" spans="5:14" x14ac:dyDescent="0.15">
      <c r="E3601" s="2">
        <v>3597</v>
      </c>
      <c r="F3601" s="12">
        <f t="shared" ca="1" si="512"/>
        <v>0.76412744267429866</v>
      </c>
      <c r="G3601" s="1">
        <f t="shared" ca="1" si="505"/>
        <v>0.53804138788741596</v>
      </c>
      <c r="H3601" s="1">
        <f t="shared" ca="1" si="506"/>
        <v>7180.0530811282661</v>
      </c>
      <c r="I3601" s="1">
        <f t="shared" ca="1" si="507"/>
        <v>7183.1682166613173</v>
      </c>
      <c r="J3601" s="1">
        <f t="shared" ca="1" si="508"/>
        <v>3.115135533051216</v>
      </c>
      <c r="K3601" s="5">
        <f t="shared" ca="1" si="513"/>
        <v>0.26700535970018646</v>
      </c>
      <c r="L3601" s="1">
        <f t="shared" ca="1" si="511"/>
        <v>0.3906706251983692</v>
      </c>
      <c r="M3601" s="1">
        <f t="shared" ca="1" si="509"/>
        <v>7183.5588872865155</v>
      </c>
      <c r="N3601" s="13">
        <f t="shared" ca="1" si="510"/>
        <v>3.5058061582494702</v>
      </c>
    </row>
    <row r="3602" spans="5:14" x14ac:dyDescent="0.15">
      <c r="E3602" s="2">
        <v>3598</v>
      </c>
      <c r="F3602" s="12">
        <f t="shared" ca="1" si="512"/>
        <v>2.2184752603309987E-2</v>
      </c>
      <c r="G3602" s="1">
        <f t="shared" ca="1" si="505"/>
        <v>7.6167000914866119</v>
      </c>
      <c r="H3602" s="1">
        <f t="shared" ca="1" si="506"/>
        <v>7187.6697812197526</v>
      </c>
      <c r="I3602" s="1">
        <f t="shared" ca="1" si="507"/>
        <v>7187.6697812197526</v>
      </c>
      <c r="J3602" s="1">
        <f t="shared" ca="1" si="508"/>
        <v>0</v>
      </c>
      <c r="K3602" s="5">
        <f t="shared" ca="1" si="513"/>
        <v>0.81782091006589719</v>
      </c>
      <c r="L3602" s="1">
        <f t="shared" ca="1" si="511"/>
        <v>2.78460354273995</v>
      </c>
      <c r="M3602" s="1">
        <f t="shared" ca="1" si="509"/>
        <v>7190.4543847624927</v>
      </c>
      <c r="N3602" s="13">
        <f t="shared" ca="1" si="510"/>
        <v>2.7846035427401148</v>
      </c>
    </row>
    <row r="3603" spans="5:14" x14ac:dyDescent="0.15">
      <c r="E3603" s="2">
        <v>3599</v>
      </c>
      <c r="F3603" s="12">
        <f t="shared" ca="1" si="512"/>
        <v>0.18134673410780111</v>
      </c>
      <c r="G3603" s="1">
        <f t="shared" ca="1" si="505"/>
        <v>3.4146888443901746</v>
      </c>
      <c r="H3603" s="1">
        <f t="shared" ca="1" si="506"/>
        <v>7191.0844700641428</v>
      </c>
      <c r="I3603" s="1">
        <f t="shared" ca="1" si="507"/>
        <v>7191.0844700641428</v>
      </c>
      <c r="J3603" s="1">
        <f t="shared" ca="1" si="508"/>
        <v>0</v>
      </c>
      <c r="K3603" s="5">
        <f t="shared" ca="1" si="513"/>
        <v>0.95777154308022028</v>
      </c>
      <c r="L3603" s="1">
        <f t="shared" ca="1" si="511"/>
        <v>5.5096027071169082</v>
      </c>
      <c r="M3603" s="1">
        <f t="shared" ca="1" si="509"/>
        <v>7196.5940727712596</v>
      </c>
      <c r="N3603" s="13">
        <f t="shared" ca="1" si="510"/>
        <v>5.5096027071167555</v>
      </c>
    </row>
    <row r="3604" spans="5:14" x14ac:dyDescent="0.15">
      <c r="E3604" s="2">
        <v>3600</v>
      </c>
      <c r="F3604" s="12">
        <f t="shared" ca="1" si="512"/>
        <v>6.1306091148380815E-2</v>
      </c>
      <c r="G3604" s="1">
        <f t="shared" ca="1" si="505"/>
        <v>5.5837521495424642</v>
      </c>
      <c r="H3604" s="1">
        <f t="shared" ca="1" si="506"/>
        <v>7196.6682222136851</v>
      </c>
      <c r="I3604" s="1">
        <f t="shared" ca="1" si="507"/>
        <v>7196.6682222136851</v>
      </c>
      <c r="J3604" s="1">
        <f t="shared" ca="1" si="508"/>
        <v>0</v>
      </c>
      <c r="K3604" s="5">
        <f t="shared" ca="1" si="513"/>
        <v>0.20417811687232812</v>
      </c>
      <c r="L3604" s="1">
        <f t="shared" ca="1" si="511"/>
        <v>0.2704871186112669</v>
      </c>
      <c r="M3604" s="1">
        <f t="shared" ca="1" si="509"/>
        <v>7196.9387093322966</v>
      </c>
      <c r="N3604" s="13">
        <f t="shared" ca="1" si="510"/>
        <v>0.27048711861152697</v>
      </c>
    </row>
    <row r="3605" spans="5:14" x14ac:dyDescent="0.15">
      <c r="E3605" s="2">
        <v>3601</v>
      </c>
      <c r="F3605" s="12">
        <f t="shared" ca="1" si="512"/>
        <v>0.75599953604040859</v>
      </c>
      <c r="G3605" s="1">
        <f t="shared" ca="1" si="505"/>
        <v>0.55942903301191116</v>
      </c>
      <c r="H3605" s="1">
        <f t="shared" ca="1" si="506"/>
        <v>7197.227651246697</v>
      </c>
      <c r="I3605" s="1">
        <f t="shared" ca="1" si="507"/>
        <v>7197.227651246697</v>
      </c>
      <c r="J3605" s="1">
        <f t="shared" ca="1" si="508"/>
        <v>0</v>
      </c>
      <c r="K3605" s="5">
        <f t="shared" ca="1" si="513"/>
        <v>0.55727368234248276</v>
      </c>
      <c r="L3605" s="1">
        <f t="shared" ca="1" si="511"/>
        <v>1.2083445602789231</v>
      </c>
      <c r="M3605" s="1">
        <f t="shared" ca="1" si="509"/>
        <v>7198.4359958069763</v>
      </c>
      <c r="N3605" s="13">
        <f t="shared" ca="1" si="510"/>
        <v>1.208344560279329</v>
      </c>
    </row>
    <row r="3606" spans="5:14" x14ac:dyDescent="0.15">
      <c r="E3606" s="2">
        <v>3602</v>
      </c>
      <c r="F3606" s="12">
        <f t="shared" ca="1" si="512"/>
        <v>0.57841811337959281</v>
      </c>
      <c r="G3606" s="1">
        <f t="shared" ca="1" si="505"/>
        <v>1.0949165845463391</v>
      </c>
      <c r="H3606" s="1">
        <f t="shared" ca="1" si="506"/>
        <v>7198.3225678312428</v>
      </c>
      <c r="I3606" s="1">
        <f t="shared" ca="1" si="507"/>
        <v>7198.4359958069763</v>
      </c>
      <c r="J3606" s="1">
        <f t="shared" ca="1" si="508"/>
        <v>0.11342797573342978</v>
      </c>
      <c r="K3606" s="5">
        <f t="shared" ca="1" si="513"/>
        <v>0.79596732807917536</v>
      </c>
      <c r="L3606" s="1">
        <f t="shared" ca="1" si="511"/>
        <v>2.5785029128227976</v>
      </c>
      <c r="M3606" s="1">
        <f t="shared" ca="1" si="509"/>
        <v>7201.0144987197991</v>
      </c>
      <c r="N3606" s="13">
        <f t="shared" ca="1" si="510"/>
        <v>2.6919308885562714</v>
      </c>
    </row>
    <row r="3607" spans="5:14" x14ac:dyDescent="0.15">
      <c r="E3607" s="2">
        <v>3603</v>
      </c>
      <c r="F3607" s="12">
        <f t="shared" ca="1" si="512"/>
        <v>0.43714087201410134</v>
      </c>
      <c r="G3607" s="1">
        <f t="shared" ca="1" si="505"/>
        <v>1.6549995484910951</v>
      </c>
      <c r="H3607" s="1">
        <f t="shared" ca="1" si="506"/>
        <v>7199.977567379734</v>
      </c>
      <c r="I3607" s="1">
        <f t="shared" ca="1" si="507"/>
        <v>7201.0144987197991</v>
      </c>
      <c r="J3607" s="1">
        <f t="shared" ca="1" si="508"/>
        <v>1.0369313400651663</v>
      </c>
      <c r="K3607" s="5">
        <f t="shared" ca="1" si="513"/>
        <v>2.2361506308004153E-2</v>
      </c>
      <c r="L3607" s="1">
        <f t="shared" ca="1" si="511"/>
        <v>1.5893994016551245E-2</v>
      </c>
      <c r="M3607" s="1">
        <f t="shared" ca="1" si="509"/>
        <v>7201.0303927138157</v>
      </c>
      <c r="N3607" s="13">
        <f t="shared" ca="1" si="510"/>
        <v>1.0528253340817173</v>
      </c>
    </row>
    <row r="3608" spans="5:14" x14ac:dyDescent="0.15">
      <c r="E3608" s="2">
        <v>3604</v>
      </c>
      <c r="F3608" s="12">
        <f t="shared" ca="1" si="512"/>
        <v>0.59448407187372587</v>
      </c>
      <c r="G3608" s="1">
        <f t="shared" ca="1" si="505"/>
        <v>1.0401227113700693</v>
      </c>
      <c r="H3608" s="1">
        <f t="shared" ca="1" si="506"/>
        <v>7201.0176900911038</v>
      </c>
      <c r="I3608" s="1">
        <f t="shared" ca="1" si="507"/>
        <v>7201.0303927138157</v>
      </c>
      <c r="J3608" s="1">
        <f t="shared" ca="1" si="508"/>
        <v>1.2702622711913136E-2</v>
      </c>
      <c r="K3608" s="5">
        <f t="shared" ca="1" si="513"/>
        <v>0.8159589728645793</v>
      </c>
      <c r="L3608" s="1">
        <f t="shared" ca="1" si="511"/>
        <v>2.7660620633714843</v>
      </c>
      <c r="M3608" s="1">
        <f t="shared" ca="1" si="509"/>
        <v>7203.7964547771871</v>
      </c>
      <c r="N3608" s="13">
        <f t="shared" ca="1" si="510"/>
        <v>2.7787646860833775</v>
      </c>
    </row>
    <row r="3609" spans="5:14" x14ac:dyDescent="0.15">
      <c r="E3609" s="2">
        <v>3605</v>
      </c>
      <c r="F3609" s="12">
        <f t="shared" ca="1" si="512"/>
        <v>0.24604983530807245</v>
      </c>
      <c r="G3609" s="1">
        <f t="shared" ca="1" si="505"/>
        <v>2.8044423620274173</v>
      </c>
      <c r="H3609" s="1">
        <f t="shared" ca="1" si="506"/>
        <v>7203.8221324531314</v>
      </c>
      <c r="I3609" s="1">
        <f t="shared" ca="1" si="507"/>
        <v>7203.8221324531314</v>
      </c>
      <c r="J3609" s="1">
        <f t="shared" ca="1" si="508"/>
        <v>0</v>
      </c>
      <c r="K3609" s="5">
        <f t="shared" ca="1" si="513"/>
        <v>0.44035672120954716</v>
      </c>
      <c r="L3609" s="1">
        <f t="shared" ca="1" si="511"/>
        <v>0.8159987395503695</v>
      </c>
      <c r="M3609" s="1">
        <f t="shared" ca="1" si="509"/>
        <v>7204.6381311926816</v>
      </c>
      <c r="N3609" s="13">
        <f t="shared" ca="1" si="510"/>
        <v>0.81599873955019575</v>
      </c>
    </row>
    <row r="3610" spans="5:14" x14ac:dyDescent="0.15">
      <c r="E3610" s="2">
        <v>3606</v>
      </c>
      <c r="F3610" s="12">
        <f t="shared" ca="1" si="512"/>
        <v>0.1621719432283748</v>
      </c>
      <c r="G3610" s="1">
        <f t="shared" ca="1" si="505"/>
        <v>3.6381962573203257</v>
      </c>
      <c r="H3610" s="1">
        <f t="shared" ca="1" si="506"/>
        <v>7207.4603287104519</v>
      </c>
      <c r="I3610" s="1">
        <f t="shared" ca="1" si="507"/>
        <v>7207.4603287104519</v>
      </c>
      <c r="J3610" s="1">
        <f t="shared" ca="1" si="508"/>
        <v>0</v>
      </c>
      <c r="K3610" s="5">
        <f t="shared" ca="1" si="513"/>
        <v>0.63543373418791727</v>
      </c>
      <c r="L3610" s="1">
        <f t="shared" ca="1" si="511"/>
        <v>1.543529513689297</v>
      </c>
      <c r="M3610" s="1">
        <f t="shared" ca="1" si="509"/>
        <v>7209.0038582241414</v>
      </c>
      <c r="N3610" s="13">
        <f t="shared" ca="1" si="510"/>
        <v>1.5435295136894638</v>
      </c>
    </row>
    <row r="3611" spans="5:14" x14ac:dyDescent="0.15">
      <c r="E3611" s="2">
        <v>3607</v>
      </c>
      <c r="F3611" s="12">
        <f t="shared" ca="1" si="512"/>
        <v>0.13329880649358206</v>
      </c>
      <c r="G3611" s="1">
        <f t="shared" ca="1" si="505"/>
        <v>4.0303240107481519</v>
      </c>
      <c r="H3611" s="1">
        <f t="shared" ca="1" si="506"/>
        <v>7211.4906527211997</v>
      </c>
      <c r="I3611" s="1">
        <f t="shared" ca="1" si="507"/>
        <v>7211.4906527211997</v>
      </c>
      <c r="J3611" s="1">
        <f t="shared" ca="1" si="508"/>
        <v>0</v>
      </c>
      <c r="K3611" s="5">
        <f t="shared" ca="1" si="513"/>
        <v>0.13858887891661398</v>
      </c>
      <c r="L3611" s="1">
        <f t="shared" ca="1" si="511"/>
        <v>0.16179435275757639</v>
      </c>
      <c r="M3611" s="1">
        <f t="shared" ca="1" si="509"/>
        <v>7211.6524470739569</v>
      </c>
      <c r="N3611" s="13">
        <f t="shared" ca="1" si="510"/>
        <v>0.16179435275716969</v>
      </c>
    </row>
    <row r="3612" spans="5:14" x14ac:dyDescent="0.15">
      <c r="E3612" s="2">
        <v>3608</v>
      </c>
      <c r="F3612" s="12">
        <f t="shared" ca="1" si="512"/>
        <v>0.41647428877955206</v>
      </c>
      <c r="G3612" s="1">
        <f t="shared" ca="1" si="505"/>
        <v>1.7518611018048769</v>
      </c>
      <c r="H3612" s="1">
        <f t="shared" ca="1" si="506"/>
        <v>7213.2425138230046</v>
      </c>
      <c r="I3612" s="1">
        <f t="shared" ca="1" si="507"/>
        <v>7213.2425138230046</v>
      </c>
      <c r="J3612" s="1">
        <f t="shared" ca="1" si="508"/>
        <v>0</v>
      </c>
      <c r="K3612" s="5">
        <f t="shared" ca="1" si="513"/>
        <v>0.4361619832480027</v>
      </c>
      <c r="L3612" s="1">
        <f t="shared" ca="1" si="511"/>
        <v>0.80377750281369587</v>
      </c>
      <c r="M3612" s="1">
        <f t="shared" ca="1" si="509"/>
        <v>7214.0462913258179</v>
      </c>
      <c r="N3612" s="13">
        <f t="shared" ca="1" si="510"/>
        <v>0.80377750281331828</v>
      </c>
    </row>
    <row r="3613" spans="5:14" x14ac:dyDescent="0.15">
      <c r="E3613" s="2">
        <v>3609</v>
      </c>
      <c r="F3613" s="12">
        <f t="shared" ca="1" si="512"/>
        <v>0.28533268258678612</v>
      </c>
      <c r="G3613" s="1">
        <f t="shared" ca="1" si="505"/>
        <v>2.5081989443297847</v>
      </c>
      <c r="H3613" s="1">
        <f t="shared" ca="1" si="506"/>
        <v>7215.7507127673343</v>
      </c>
      <c r="I3613" s="1">
        <f t="shared" ca="1" si="507"/>
        <v>7215.7507127673343</v>
      </c>
      <c r="J3613" s="1">
        <f t="shared" ca="1" si="508"/>
        <v>0</v>
      </c>
      <c r="K3613" s="5">
        <f t="shared" ca="1" si="513"/>
        <v>0.25582079624660869</v>
      </c>
      <c r="L3613" s="1">
        <f t="shared" ca="1" si="511"/>
        <v>0.36809413486559112</v>
      </c>
      <c r="M3613" s="1">
        <f t="shared" ca="1" si="509"/>
        <v>7216.1188069022</v>
      </c>
      <c r="N3613" s="13">
        <f t="shared" ca="1" si="510"/>
        <v>0.3680941348657143</v>
      </c>
    </row>
    <row r="3614" spans="5:14" x14ac:dyDescent="0.15">
      <c r="E3614" s="2">
        <v>3610</v>
      </c>
      <c r="F3614" s="12">
        <f t="shared" ca="1" si="512"/>
        <v>0.74775005425969354</v>
      </c>
      <c r="G3614" s="1">
        <f t="shared" ca="1" si="505"/>
        <v>0.58137301781626471</v>
      </c>
      <c r="H3614" s="1">
        <f t="shared" ca="1" si="506"/>
        <v>7216.3320857851504</v>
      </c>
      <c r="I3614" s="1">
        <f t="shared" ca="1" si="507"/>
        <v>7216.3320857851504</v>
      </c>
      <c r="J3614" s="1">
        <f t="shared" ca="1" si="508"/>
        <v>0</v>
      </c>
      <c r="K3614" s="5">
        <f t="shared" ca="1" si="513"/>
        <v>0.1141992023285483</v>
      </c>
      <c r="L3614" s="1">
        <f t="shared" ca="1" si="511"/>
        <v>0.12577618794313758</v>
      </c>
      <c r="M3614" s="1">
        <f t="shared" ca="1" si="509"/>
        <v>7216.4578619730937</v>
      </c>
      <c r="N3614" s="13">
        <f t="shared" ca="1" si="510"/>
        <v>0.12577618794330192</v>
      </c>
    </row>
    <row r="3615" spans="5:14" x14ac:dyDescent="0.15">
      <c r="E3615" s="2">
        <v>3611</v>
      </c>
      <c r="F3615" s="12">
        <f t="shared" ca="1" si="512"/>
        <v>0.49127303805334321</v>
      </c>
      <c r="G3615" s="1">
        <f t="shared" ca="1" si="505"/>
        <v>1.4215104401951759</v>
      </c>
      <c r="H3615" s="1">
        <f t="shared" ca="1" si="506"/>
        <v>7217.753596225346</v>
      </c>
      <c r="I3615" s="1">
        <f t="shared" ca="1" si="507"/>
        <v>7217.753596225346</v>
      </c>
      <c r="J3615" s="1">
        <f t="shared" ca="1" si="508"/>
        <v>0</v>
      </c>
      <c r="K3615" s="5">
        <f t="shared" ca="1" si="513"/>
        <v>0.70915140350194261</v>
      </c>
      <c r="L3615" s="1">
        <f t="shared" ca="1" si="511"/>
        <v>1.9414246049819015</v>
      </c>
      <c r="M3615" s="1">
        <f t="shared" ca="1" si="509"/>
        <v>7219.6950208303278</v>
      </c>
      <c r="N3615" s="13">
        <f t="shared" ca="1" si="510"/>
        <v>1.9414246049818757</v>
      </c>
    </row>
    <row r="3616" spans="5:14" x14ac:dyDescent="0.15">
      <c r="E3616" s="2">
        <v>3612</v>
      </c>
      <c r="F3616" s="12">
        <f t="shared" ca="1" si="512"/>
        <v>0.50071010042062947</v>
      </c>
      <c r="G3616" s="1">
        <f t="shared" ca="1" si="505"/>
        <v>1.3834559745001653</v>
      </c>
      <c r="H3616" s="1">
        <f t="shared" ca="1" si="506"/>
        <v>7219.137052199846</v>
      </c>
      <c r="I3616" s="1">
        <f t="shared" ca="1" si="507"/>
        <v>7219.6950208303278</v>
      </c>
      <c r="J3616" s="1">
        <f t="shared" ca="1" si="508"/>
        <v>0.55796863048180967</v>
      </c>
      <c r="K3616" s="5">
        <f t="shared" ca="1" si="513"/>
        <v>6.4629333925160348E-2</v>
      </c>
      <c r="L3616" s="1">
        <f t="shared" ca="1" si="511"/>
        <v>6.064173164884417E-2</v>
      </c>
      <c r="M3616" s="1">
        <f t="shared" ca="1" si="509"/>
        <v>7219.7556625619764</v>
      </c>
      <c r="N3616" s="13">
        <f t="shared" ca="1" si="510"/>
        <v>0.61861036213031184</v>
      </c>
    </row>
    <row r="3617" spans="5:14" x14ac:dyDescent="0.15">
      <c r="E3617" s="2">
        <v>3613</v>
      </c>
      <c r="F3617" s="12">
        <f t="shared" ca="1" si="512"/>
        <v>0.47302484851581661</v>
      </c>
      <c r="G3617" s="1">
        <f t="shared" ca="1" si="505"/>
        <v>1.4972147160199631</v>
      </c>
      <c r="H3617" s="1">
        <f t="shared" ca="1" si="506"/>
        <v>7220.6342669158657</v>
      </c>
      <c r="I3617" s="1">
        <f t="shared" ca="1" si="507"/>
        <v>7220.6342669158657</v>
      </c>
      <c r="J3617" s="1">
        <f t="shared" ca="1" si="508"/>
        <v>0</v>
      </c>
      <c r="K3617" s="5">
        <f t="shared" ca="1" si="513"/>
        <v>0.7638080896187005</v>
      </c>
      <c r="L3617" s="1">
        <f t="shared" ca="1" si="511"/>
        <v>2.3139073654237508</v>
      </c>
      <c r="M3617" s="1">
        <f t="shared" ca="1" si="509"/>
        <v>7222.9481742812895</v>
      </c>
      <c r="N3617" s="13">
        <f t="shared" ca="1" si="510"/>
        <v>2.3139073654238018</v>
      </c>
    </row>
    <row r="3618" spans="5:14" x14ac:dyDescent="0.15">
      <c r="E3618" s="2">
        <v>3614</v>
      </c>
      <c r="F3618" s="12">
        <f t="shared" ca="1" si="512"/>
        <v>0.82352949726713465</v>
      </c>
      <c r="G3618" s="1">
        <f t="shared" ca="1" si="505"/>
        <v>0.38831182123317015</v>
      </c>
      <c r="H3618" s="1">
        <f t="shared" ca="1" si="506"/>
        <v>7221.0225787370991</v>
      </c>
      <c r="I3618" s="1">
        <f t="shared" ca="1" si="507"/>
        <v>7222.9481742812895</v>
      </c>
      <c r="J3618" s="1">
        <f t="shared" ca="1" si="508"/>
        <v>1.9255955441904007</v>
      </c>
      <c r="K3618" s="5">
        <f t="shared" ca="1" si="513"/>
        <v>1.8186065391723183E-2</v>
      </c>
      <c r="L3618" s="1">
        <f t="shared" ca="1" si="511"/>
        <v>1.2262887001836951E-2</v>
      </c>
      <c r="M3618" s="1">
        <f t="shared" ca="1" si="509"/>
        <v>7222.9604371682917</v>
      </c>
      <c r="N3618" s="13">
        <f t="shared" ca="1" si="510"/>
        <v>1.9378584311925806</v>
      </c>
    </row>
    <row r="3619" spans="5:14" x14ac:dyDescent="0.15">
      <c r="E3619" s="2">
        <v>3615</v>
      </c>
      <c r="F3619" s="12">
        <f t="shared" ca="1" si="512"/>
        <v>0.38947818891874519</v>
      </c>
      <c r="G3619" s="1">
        <f t="shared" ca="1" si="505"/>
        <v>1.8858948257609591</v>
      </c>
      <c r="H3619" s="1">
        <f t="shared" ca="1" si="506"/>
        <v>7222.9084735628603</v>
      </c>
      <c r="I3619" s="1">
        <f t="shared" ca="1" si="507"/>
        <v>7222.9604371682917</v>
      </c>
      <c r="J3619" s="1">
        <f t="shared" ca="1" si="508"/>
        <v>5.1963605431410542E-2</v>
      </c>
      <c r="K3619" s="5">
        <f t="shared" ca="1" si="513"/>
        <v>0.12557773869235089</v>
      </c>
      <c r="L3619" s="1">
        <f t="shared" ca="1" si="511"/>
        <v>0.14227356190465215</v>
      </c>
      <c r="M3619" s="1">
        <f t="shared" ca="1" si="509"/>
        <v>7223.1027107301961</v>
      </c>
      <c r="N3619" s="13">
        <f t="shared" ca="1" si="510"/>
        <v>0.19423716733581387</v>
      </c>
    </row>
    <row r="3620" spans="5:14" x14ac:dyDescent="0.15">
      <c r="E3620" s="2">
        <v>3616</v>
      </c>
      <c r="F3620" s="12">
        <f t="shared" ca="1" si="512"/>
        <v>0.89507041103032603</v>
      </c>
      <c r="G3620" s="1">
        <f t="shared" ca="1" si="505"/>
        <v>0.22170578451892289</v>
      </c>
      <c r="H3620" s="1">
        <f t="shared" ca="1" si="506"/>
        <v>7223.1301793473795</v>
      </c>
      <c r="I3620" s="1">
        <f t="shared" ca="1" si="507"/>
        <v>7223.1301793473795</v>
      </c>
      <c r="J3620" s="1">
        <f t="shared" ca="1" si="508"/>
        <v>0</v>
      </c>
      <c r="K3620" s="5">
        <f t="shared" ca="1" si="513"/>
        <v>0.15451697737541437</v>
      </c>
      <c r="L3620" s="1">
        <f t="shared" ca="1" si="511"/>
        <v>0.18662372704538119</v>
      </c>
      <c r="M3620" s="1">
        <f t="shared" ca="1" si="509"/>
        <v>7223.3168030744246</v>
      </c>
      <c r="N3620" s="13">
        <f t="shared" ca="1" si="510"/>
        <v>0.18662372704511654</v>
      </c>
    </row>
    <row r="3621" spans="5:14" x14ac:dyDescent="0.15">
      <c r="E3621" s="2">
        <v>3617</v>
      </c>
      <c r="F3621" s="12">
        <f t="shared" ca="1" si="512"/>
        <v>0.73673668191721808</v>
      </c>
      <c r="G3621" s="1">
        <f t="shared" ca="1" si="505"/>
        <v>0.61104946865647736</v>
      </c>
      <c r="H3621" s="1">
        <f t="shared" ca="1" si="506"/>
        <v>7223.7412288160358</v>
      </c>
      <c r="I3621" s="1">
        <f t="shared" ca="1" si="507"/>
        <v>7223.7412288160358</v>
      </c>
      <c r="J3621" s="1">
        <f t="shared" ca="1" si="508"/>
        <v>0</v>
      </c>
      <c r="K3621" s="5">
        <f t="shared" ca="1" si="513"/>
        <v>0.50972185133857995</v>
      </c>
      <c r="L3621" s="1">
        <f t="shared" ca="1" si="511"/>
        <v>1.0356297790842568</v>
      </c>
      <c r="M3621" s="1">
        <f t="shared" ca="1" si="509"/>
        <v>7224.7768585951198</v>
      </c>
      <c r="N3621" s="13">
        <f t="shared" ca="1" si="510"/>
        <v>1.0356297790840472</v>
      </c>
    </row>
    <row r="3622" spans="5:14" x14ac:dyDescent="0.15">
      <c r="E3622" s="2">
        <v>3618</v>
      </c>
      <c r="F3622" s="12">
        <f t="shared" ca="1" si="512"/>
        <v>6.014928083245219E-2</v>
      </c>
      <c r="G3622" s="1">
        <f t="shared" ca="1" si="505"/>
        <v>5.6218515857362688</v>
      </c>
      <c r="H3622" s="1">
        <f t="shared" ca="1" si="506"/>
        <v>7229.3630804017721</v>
      </c>
      <c r="I3622" s="1">
        <f t="shared" ca="1" si="507"/>
        <v>7229.3630804017721</v>
      </c>
      <c r="J3622" s="1">
        <f t="shared" ca="1" si="508"/>
        <v>0</v>
      </c>
      <c r="K3622" s="5">
        <f t="shared" ca="1" si="513"/>
        <v>9.4767696345931629E-2</v>
      </c>
      <c r="L3622" s="1">
        <f t="shared" ca="1" si="511"/>
        <v>9.888654125757966E-2</v>
      </c>
      <c r="M3622" s="1">
        <f t="shared" ca="1" si="509"/>
        <v>7229.4619669430294</v>
      </c>
      <c r="N3622" s="13">
        <f t="shared" ca="1" si="510"/>
        <v>9.8886541257343197E-2</v>
      </c>
    </row>
    <row r="3623" spans="5:14" x14ac:dyDescent="0.15">
      <c r="E3623" s="2">
        <v>3619</v>
      </c>
      <c r="F3623" s="12">
        <f t="shared" ca="1" si="512"/>
        <v>0.71681506319865329</v>
      </c>
      <c r="G3623" s="1">
        <f t="shared" ca="1" si="505"/>
        <v>0.66587480607033644</v>
      </c>
      <c r="H3623" s="1">
        <f t="shared" ca="1" si="506"/>
        <v>7230.028955207842</v>
      </c>
      <c r="I3623" s="1">
        <f t="shared" ca="1" si="507"/>
        <v>7230.028955207842</v>
      </c>
      <c r="J3623" s="1">
        <f t="shared" ca="1" si="508"/>
        <v>0</v>
      </c>
      <c r="K3623" s="5">
        <f t="shared" ca="1" si="513"/>
        <v>0.5691903976225493</v>
      </c>
      <c r="L3623" s="1">
        <f t="shared" ca="1" si="511"/>
        <v>1.2549615842533897</v>
      </c>
      <c r="M3623" s="1">
        <f t="shared" ca="1" si="509"/>
        <v>7231.2839167920956</v>
      </c>
      <c r="N3623" s="13">
        <f t="shared" ca="1" si="510"/>
        <v>1.2549615842535786</v>
      </c>
    </row>
    <row r="3624" spans="5:14" x14ac:dyDescent="0.15">
      <c r="E3624" s="2">
        <v>3620</v>
      </c>
      <c r="F3624" s="12">
        <f t="shared" ca="1" si="512"/>
        <v>0.78487320332620603</v>
      </c>
      <c r="G3624" s="1">
        <f t="shared" ca="1" si="505"/>
        <v>0.48446619734283747</v>
      </c>
      <c r="H3624" s="1">
        <f t="shared" ca="1" si="506"/>
        <v>7230.513421405185</v>
      </c>
      <c r="I3624" s="1">
        <f t="shared" ca="1" si="507"/>
        <v>7231.2839167920956</v>
      </c>
      <c r="J3624" s="1">
        <f t="shared" ca="1" si="508"/>
        <v>0.7704953869106248</v>
      </c>
      <c r="K3624" s="5">
        <f t="shared" ca="1" si="513"/>
        <v>0.1195232009128594</v>
      </c>
      <c r="L3624" s="1">
        <f t="shared" ca="1" si="511"/>
        <v>0.13342772318708507</v>
      </c>
      <c r="M3624" s="1">
        <f t="shared" ca="1" si="509"/>
        <v>7231.4173445152828</v>
      </c>
      <c r="N3624" s="13">
        <f t="shared" ca="1" si="510"/>
        <v>0.90392311009782134</v>
      </c>
    </row>
    <row r="3625" spans="5:14" x14ac:dyDescent="0.15">
      <c r="E3625" s="2">
        <v>3621</v>
      </c>
      <c r="F3625" s="12">
        <f t="shared" ca="1" si="512"/>
        <v>0.99782665644228763</v>
      </c>
      <c r="G3625" s="1">
        <f t="shared" ca="1" si="505"/>
        <v>4.3514173925655484E-3</v>
      </c>
      <c r="H3625" s="1">
        <f t="shared" ca="1" si="506"/>
        <v>7230.5177728225772</v>
      </c>
      <c r="I3625" s="1">
        <f t="shared" ca="1" si="507"/>
        <v>7231.4173445152828</v>
      </c>
      <c r="J3625" s="1">
        <f t="shared" ca="1" si="508"/>
        <v>0.89957169270564918</v>
      </c>
      <c r="K3625" s="5">
        <f t="shared" ca="1" si="513"/>
        <v>0.89024349690323901</v>
      </c>
      <c r="L3625" s="1">
        <f t="shared" ca="1" si="511"/>
        <v>3.717509933371316</v>
      </c>
      <c r="M3625" s="1">
        <f t="shared" ca="1" si="509"/>
        <v>7235.1348544486546</v>
      </c>
      <c r="N3625" s="13">
        <f t="shared" ca="1" si="510"/>
        <v>4.617081626077379</v>
      </c>
    </row>
    <row r="3626" spans="5:14" x14ac:dyDescent="0.15">
      <c r="E3626" s="2">
        <v>3622</v>
      </c>
      <c r="F3626" s="12">
        <f t="shared" ca="1" si="512"/>
        <v>0.18638384555073784</v>
      </c>
      <c r="G3626" s="1">
        <f t="shared" ca="1" si="505"/>
        <v>3.3598940919733025</v>
      </c>
      <c r="H3626" s="1">
        <f t="shared" ca="1" si="506"/>
        <v>7233.8776669145509</v>
      </c>
      <c r="I3626" s="1">
        <f t="shared" ca="1" si="507"/>
        <v>7235.1348544486546</v>
      </c>
      <c r="J3626" s="1">
        <f t="shared" ca="1" si="508"/>
        <v>1.2571875341036503</v>
      </c>
      <c r="K3626" s="5">
        <f t="shared" ca="1" si="513"/>
        <v>0.27425761634636014</v>
      </c>
      <c r="L3626" s="1">
        <f t="shared" ca="1" si="511"/>
        <v>0.40559117798490896</v>
      </c>
      <c r="M3626" s="1">
        <f t="shared" ca="1" si="509"/>
        <v>7235.5404456266397</v>
      </c>
      <c r="N3626" s="13">
        <f t="shared" ca="1" si="510"/>
        <v>1.662778712088766</v>
      </c>
    </row>
    <row r="3627" spans="5:14" x14ac:dyDescent="0.15">
      <c r="E3627" s="2">
        <v>3623</v>
      </c>
      <c r="F3627" s="12">
        <f t="shared" ca="1" si="512"/>
        <v>0.77771329229752395</v>
      </c>
      <c r="G3627" s="1">
        <f t="shared" ca="1" si="505"/>
        <v>0.50279468324261112</v>
      </c>
      <c r="H3627" s="1">
        <f t="shared" ca="1" si="506"/>
        <v>7234.3804615977933</v>
      </c>
      <c r="I3627" s="1">
        <f t="shared" ca="1" si="507"/>
        <v>7235.5404456266397</v>
      </c>
      <c r="J3627" s="1">
        <f t="shared" ca="1" si="508"/>
        <v>1.1599840288463383</v>
      </c>
      <c r="K3627" s="5">
        <f t="shared" ca="1" si="513"/>
        <v>0.31395193350049266</v>
      </c>
      <c r="L3627" s="1">
        <f t="shared" ca="1" si="511"/>
        <v>0.49130706637340404</v>
      </c>
      <c r="M3627" s="1">
        <f t="shared" ca="1" si="509"/>
        <v>7236.031752693013</v>
      </c>
      <c r="N3627" s="13">
        <f t="shared" ca="1" si="510"/>
        <v>1.6512910952196762</v>
      </c>
    </row>
    <row r="3628" spans="5:14" x14ac:dyDescent="0.15">
      <c r="E3628" s="2">
        <v>3624</v>
      </c>
      <c r="F3628" s="12">
        <f t="shared" ca="1" si="512"/>
        <v>0.39800669731389315</v>
      </c>
      <c r="G3628" s="1">
        <f t="shared" ca="1" si="505"/>
        <v>1.8425728928348735</v>
      </c>
      <c r="H3628" s="1">
        <f t="shared" ca="1" si="506"/>
        <v>7236.2230344906284</v>
      </c>
      <c r="I3628" s="1">
        <f t="shared" ca="1" si="507"/>
        <v>7236.2230344906284</v>
      </c>
      <c r="J3628" s="1">
        <f t="shared" ca="1" si="508"/>
        <v>0</v>
      </c>
      <c r="K3628" s="5">
        <f t="shared" ca="1" si="513"/>
        <v>5.45715953193604E-3</v>
      </c>
      <c r="L3628" s="1">
        <f t="shared" ca="1" si="511"/>
        <v>2.7162940558366033E-3</v>
      </c>
      <c r="M3628" s="1">
        <f t="shared" ca="1" si="509"/>
        <v>7236.2257507846844</v>
      </c>
      <c r="N3628" s="13">
        <f t="shared" ca="1" si="510"/>
        <v>2.7162940559719573E-3</v>
      </c>
    </row>
    <row r="3629" spans="5:14" x14ac:dyDescent="0.15">
      <c r="E3629" s="2">
        <v>3625</v>
      </c>
      <c r="F3629" s="12">
        <f t="shared" ca="1" si="512"/>
        <v>0.25280055316149808</v>
      </c>
      <c r="G3629" s="1">
        <f t="shared" ca="1" si="505"/>
        <v>2.7503088571459826</v>
      </c>
      <c r="H3629" s="1">
        <f t="shared" ca="1" si="506"/>
        <v>7238.9733433477741</v>
      </c>
      <c r="I3629" s="1">
        <f t="shared" ca="1" si="507"/>
        <v>7238.9733433477741</v>
      </c>
      <c r="J3629" s="1">
        <f t="shared" ca="1" si="508"/>
        <v>0</v>
      </c>
      <c r="K3629" s="5">
        <f t="shared" ca="1" si="513"/>
        <v>0.99151263594273398</v>
      </c>
      <c r="L3629" s="1">
        <f t="shared" ca="1" si="511"/>
        <v>8.575237713880572</v>
      </c>
      <c r="M3629" s="1">
        <f t="shared" ca="1" si="509"/>
        <v>7247.5485810616547</v>
      </c>
      <c r="N3629" s="13">
        <f t="shared" ca="1" si="510"/>
        <v>8.5752377138805969</v>
      </c>
    </row>
    <row r="3630" spans="5:14" x14ac:dyDescent="0.15">
      <c r="E3630" s="2">
        <v>3626</v>
      </c>
      <c r="F3630" s="12">
        <f t="shared" ca="1" si="512"/>
        <v>4.5809009628139608E-2</v>
      </c>
      <c r="G3630" s="1">
        <f t="shared" ca="1" si="505"/>
        <v>6.1665489808731957</v>
      </c>
      <c r="H3630" s="1">
        <f t="shared" ca="1" si="506"/>
        <v>7245.139892328647</v>
      </c>
      <c r="I3630" s="1">
        <f t="shared" ca="1" si="507"/>
        <v>7247.5485810616547</v>
      </c>
      <c r="J3630" s="1">
        <f t="shared" ca="1" si="508"/>
        <v>2.4086887330076934</v>
      </c>
      <c r="K3630" s="5">
        <f t="shared" ca="1" si="513"/>
        <v>0.25581731134316843</v>
      </c>
      <c r="L3630" s="1">
        <f t="shared" ca="1" si="511"/>
        <v>0.36808718183316169</v>
      </c>
      <c r="M3630" s="1">
        <f t="shared" ca="1" si="509"/>
        <v>7247.9166682434879</v>
      </c>
      <c r="N3630" s="13">
        <f t="shared" ca="1" si="510"/>
        <v>2.7767759148409823</v>
      </c>
    </row>
    <row r="3631" spans="5:14" x14ac:dyDescent="0.15">
      <c r="E3631" s="2">
        <v>3627</v>
      </c>
      <c r="F3631" s="12">
        <f t="shared" ca="1" si="512"/>
        <v>0.95858840159934056</v>
      </c>
      <c r="G3631" s="1">
        <f t="shared" ca="1" si="505"/>
        <v>8.4586983283974543E-2</v>
      </c>
      <c r="H3631" s="1">
        <f t="shared" ca="1" si="506"/>
        <v>7245.2244793119307</v>
      </c>
      <c r="I3631" s="1">
        <f t="shared" ca="1" si="507"/>
        <v>7247.9166682434879</v>
      </c>
      <c r="J3631" s="1">
        <f t="shared" ca="1" si="508"/>
        <v>2.6921889315572116</v>
      </c>
      <c r="K3631" s="5">
        <f t="shared" ca="1" si="513"/>
        <v>0.42651890160480777</v>
      </c>
      <c r="L3631" s="1">
        <f t="shared" ca="1" si="511"/>
        <v>0.77610056681358919</v>
      </c>
      <c r="M3631" s="1">
        <f t="shared" ca="1" si="509"/>
        <v>7248.6927688103015</v>
      </c>
      <c r="N3631" s="13">
        <f t="shared" ca="1" si="510"/>
        <v>3.4682894983707229</v>
      </c>
    </row>
    <row r="3632" spans="5:14" x14ac:dyDescent="0.15">
      <c r="E3632" s="2">
        <v>3628</v>
      </c>
      <c r="F3632" s="12">
        <f t="shared" ca="1" si="512"/>
        <v>0.37305899876632131</v>
      </c>
      <c r="G3632" s="1">
        <f t="shared" ca="1" si="505"/>
        <v>1.9720373964204039</v>
      </c>
      <c r="H3632" s="1">
        <f t="shared" ca="1" si="506"/>
        <v>7247.1965167083508</v>
      </c>
      <c r="I3632" s="1">
        <f t="shared" ca="1" si="507"/>
        <v>7248.6927688103015</v>
      </c>
      <c r="J3632" s="1">
        <f t="shared" ca="1" si="508"/>
        <v>1.4962521019506312</v>
      </c>
      <c r="K3632" s="5">
        <f t="shared" ca="1" si="513"/>
        <v>0.39286457730567714</v>
      </c>
      <c r="L3632" s="1">
        <f t="shared" ca="1" si="511"/>
        <v>0.68385859194550769</v>
      </c>
      <c r="M3632" s="1">
        <f t="shared" ca="1" si="509"/>
        <v>7249.3766274022473</v>
      </c>
      <c r="N3632" s="13">
        <f t="shared" ca="1" si="510"/>
        <v>2.1801106938964949</v>
      </c>
    </row>
    <row r="3633" spans="5:14" x14ac:dyDescent="0.15">
      <c r="E3633" s="2">
        <v>3629</v>
      </c>
      <c r="F3633" s="12">
        <f t="shared" ca="1" si="512"/>
        <v>0.62936717913829798</v>
      </c>
      <c r="G3633" s="1">
        <f t="shared" ca="1" si="505"/>
        <v>0.9260808839609681</v>
      </c>
      <c r="H3633" s="1">
        <f t="shared" ca="1" si="506"/>
        <v>7248.1225975923116</v>
      </c>
      <c r="I3633" s="1">
        <f t="shared" ca="1" si="507"/>
        <v>7249.3766274022473</v>
      </c>
      <c r="J3633" s="1">
        <f t="shared" ca="1" si="508"/>
        <v>1.2540298099356733</v>
      </c>
      <c r="K3633" s="5">
        <f t="shared" ca="1" si="513"/>
        <v>0.22262239997838784</v>
      </c>
      <c r="L3633" s="1">
        <f t="shared" ca="1" si="511"/>
        <v>0.30411500692318749</v>
      </c>
      <c r="M3633" s="1">
        <f t="shared" ca="1" si="509"/>
        <v>7249.6807424091703</v>
      </c>
      <c r="N3633" s="13">
        <f t="shared" ca="1" si="510"/>
        <v>1.5581448168586576</v>
      </c>
    </row>
    <row r="3634" spans="5:14" x14ac:dyDescent="0.15">
      <c r="E3634" s="2">
        <v>3630</v>
      </c>
      <c r="F3634" s="12">
        <f t="shared" ca="1" si="512"/>
        <v>0.39409997901537341</v>
      </c>
      <c r="G3634" s="1">
        <f t="shared" ca="1" si="505"/>
        <v>1.8623012960562793</v>
      </c>
      <c r="H3634" s="1">
        <f t="shared" ca="1" si="506"/>
        <v>7249.9848988883678</v>
      </c>
      <c r="I3634" s="1">
        <f t="shared" ca="1" si="507"/>
        <v>7249.9848988883678</v>
      </c>
      <c r="J3634" s="1">
        <f t="shared" ca="1" si="508"/>
        <v>0</v>
      </c>
      <c r="K3634" s="5">
        <f t="shared" ca="1" si="513"/>
        <v>0.3638455773985424</v>
      </c>
      <c r="L3634" s="1">
        <f t="shared" ca="1" si="511"/>
        <v>0.60938979261242976</v>
      </c>
      <c r="M3634" s="1">
        <f t="shared" ca="1" si="509"/>
        <v>7250.5942886809798</v>
      </c>
      <c r="N3634" s="13">
        <f t="shared" ca="1" si="510"/>
        <v>0.6093897926120917</v>
      </c>
    </row>
    <row r="3635" spans="5:14" x14ac:dyDescent="0.15">
      <c r="E3635" s="2">
        <v>3631</v>
      </c>
      <c r="F3635" s="12">
        <f t="shared" ca="1" si="512"/>
        <v>0.4488108380122009</v>
      </c>
      <c r="G3635" s="1">
        <f t="shared" ca="1" si="505"/>
        <v>1.6023075523933787</v>
      </c>
      <c r="H3635" s="1">
        <f t="shared" ca="1" si="506"/>
        <v>7251.5872064407613</v>
      </c>
      <c r="I3635" s="1">
        <f t="shared" ca="1" si="507"/>
        <v>7251.5872064407613</v>
      </c>
      <c r="J3635" s="1">
        <f t="shared" ca="1" si="508"/>
        <v>0</v>
      </c>
      <c r="K3635" s="5">
        <f t="shared" ca="1" si="513"/>
        <v>0.69238076526841086</v>
      </c>
      <c r="L3635" s="1">
        <f t="shared" ca="1" si="511"/>
        <v>1.8420013587556432</v>
      </c>
      <c r="M3635" s="1">
        <f t="shared" ca="1" si="509"/>
        <v>7253.4292077995169</v>
      </c>
      <c r="N3635" s="13">
        <f t="shared" ca="1" si="510"/>
        <v>1.8420013587556241</v>
      </c>
    </row>
    <row r="3636" spans="5:14" x14ac:dyDescent="0.15">
      <c r="E3636" s="2">
        <v>3632</v>
      </c>
      <c r="F3636" s="12">
        <f t="shared" ca="1" si="512"/>
        <v>0.57919602211849475</v>
      </c>
      <c r="G3636" s="1">
        <f t="shared" ca="1" si="505"/>
        <v>1.0922286116471074</v>
      </c>
      <c r="H3636" s="1">
        <f t="shared" ca="1" si="506"/>
        <v>7252.6794350524087</v>
      </c>
      <c r="I3636" s="1">
        <f t="shared" ca="1" si="507"/>
        <v>7253.4292077995169</v>
      </c>
      <c r="J3636" s="1">
        <f t="shared" ca="1" si="508"/>
        <v>0.74977274710818165</v>
      </c>
      <c r="K3636" s="5">
        <f t="shared" ca="1" si="513"/>
        <v>9.2391133404993053E-2</v>
      </c>
      <c r="L3636" s="1">
        <f t="shared" ca="1" si="511"/>
        <v>9.5712901407518439E-2</v>
      </c>
      <c r="M3636" s="1">
        <f t="shared" ca="1" si="509"/>
        <v>7253.5249207009247</v>
      </c>
      <c r="N3636" s="13">
        <f t="shared" ca="1" si="510"/>
        <v>0.84548564851593255</v>
      </c>
    </row>
    <row r="3637" spans="5:14" x14ac:dyDescent="0.15">
      <c r="E3637" s="2">
        <v>3633</v>
      </c>
      <c r="F3637" s="12">
        <f t="shared" ca="1" si="512"/>
        <v>0.10885398736092833</v>
      </c>
      <c r="G3637" s="1">
        <f t="shared" ca="1" si="505"/>
        <v>4.4354957205379666</v>
      </c>
      <c r="H3637" s="1">
        <f t="shared" ca="1" si="506"/>
        <v>7257.1149307729465</v>
      </c>
      <c r="I3637" s="1">
        <f t="shared" ca="1" si="507"/>
        <v>7257.1149307729465</v>
      </c>
      <c r="J3637" s="1">
        <f t="shared" ca="1" si="508"/>
        <v>0</v>
      </c>
      <c r="K3637" s="5">
        <f t="shared" ca="1" si="513"/>
        <v>2.2238099598742567E-2</v>
      </c>
      <c r="L3637" s="1">
        <f t="shared" ca="1" si="511"/>
        <v>1.5783945039960078E-2</v>
      </c>
      <c r="M3637" s="1">
        <f t="shared" ca="1" si="509"/>
        <v>7257.1307147179868</v>
      </c>
      <c r="N3637" s="13">
        <f t="shared" ca="1" si="510"/>
        <v>1.5783945040311664E-2</v>
      </c>
    </row>
    <row r="3638" spans="5:14" x14ac:dyDescent="0.15">
      <c r="E3638" s="2">
        <v>3634</v>
      </c>
      <c r="F3638" s="12">
        <f t="shared" ca="1" si="512"/>
        <v>0.33861324512840985</v>
      </c>
      <c r="G3638" s="1">
        <f t="shared" ca="1" si="505"/>
        <v>2.1657933854335427</v>
      </c>
      <c r="H3638" s="1">
        <f t="shared" ca="1" si="506"/>
        <v>7259.2807241583805</v>
      </c>
      <c r="I3638" s="1">
        <f t="shared" ca="1" si="507"/>
        <v>7259.2807241583805</v>
      </c>
      <c r="J3638" s="1">
        <f t="shared" ca="1" si="508"/>
        <v>0</v>
      </c>
      <c r="K3638" s="5">
        <f t="shared" ca="1" si="513"/>
        <v>0.1116753579472286</v>
      </c>
      <c r="L3638" s="1">
        <f t="shared" ca="1" si="511"/>
        <v>0.12219096055666327</v>
      </c>
      <c r="M3638" s="1">
        <f t="shared" ca="1" si="509"/>
        <v>7259.402915118937</v>
      </c>
      <c r="N3638" s="13">
        <f t="shared" ca="1" si="510"/>
        <v>0.1221909605565088</v>
      </c>
    </row>
    <row r="3639" spans="5:14" x14ac:dyDescent="0.15">
      <c r="E3639" s="2">
        <v>3635</v>
      </c>
      <c r="F3639" s="12">
        <f t="shared" ca="1" si="512"/>
        <v>0.93806444465388839</v>
      </c>
      <c r="G3639" s="1">
        <f t="shared" ref="G3639:G3702" ca="1" si="514">-$B$4*LN(F3639)</f>
        <v>0.12787325602820715</v>
      </c>
      <c r="H3639" s="1">
        <f t="shared" ref="H3639:H3702" ca="1" si="515">H3638+G3639</f>
        <v>7259.4085974144091</v>
      </c>
      <c r="I3639" s="1">
        <f t="shared" ref="I3639:I3702" ca="1" si="516">MAX(H3639,M3638)</f>
        <v>7259.4085974144091</v>
      </c>
      <c r="J3639" s="1">
        <f t="shared" ref="J3639:J3702" ca="1" si="517">I3639-H3639</f>
        <v>0</v>
      </c>
      <c r="K3639" s="5">
        <f t="shared" ca="1" si="513"/>
        <v>0.86098725313073299</v>
      </c>
      <c r="L3639" s="1">
        <f t="shared" ca="1" si="511"/>
        <v>3.2804561997336035</v>
      </c>
      <c r="M3639" s="1">
        <f t="shared" ref="M3639:M3702" ca="1" si="518">I3639+L3639</f>
        <v>7262.6890536141427</v>
      </c>
      <c r="N3639" s="13">
        <f t="shared" ref="N3639:N3702" ca="1" si="519">M3639-H3639</f>
        <v>3.280456199733635</v>
      </c>
    </row>
    <row r="3640" spans="5:14" x14ac:dyDescent="0.15">
      <c r="E3640" s="2">
        <v>3636</v>
      </c>
      <c r="F3640" s="12">
        <f t="shared" ca="1" si="512"/>
        <v>0.16097425705444091</v>
      </c>
      <c r="G3640" s="1">
        <f t="shared" ca="1" si="514"/>
        <v>3.6530216417077792</v>
      </c>
      <c r="H3640" s="1">
        <f t="shared" ca="1" si="515"/>
        <v>7263.0616190561168</v>
      </c>
      <c r="I3640" s="1">
        <f t="shared" ca="1" si="516"/>
        <v>7263.0616190561168</v>
      </c>
      <c r="J3640" s="1">
        <f t="shared" ca="1" si="517"/>
        <v>0</v>
      </c>
      <c r="K3640" s="5">
        <f t="shared" ca="1" si="513"/>
        <v>6.7097066562940233E-2</v>
      </c>
      <c r="L3640" s="1">
        <f t="shared" ca="1" si="511"/>
        <v>6.3601710616480414E-2</v>
      </c>
      <c r="M3640" s="1">
        <f t="shared" ca="1" si="518"/>
        <v>7263.125220766733</v>
      </c>
      <c r="N3640" s="13">
        <f t="shared" ca="1" si="519"/>
        <v>6.360171061623987E-2</v>
      </c>
    </row>
    <row r="3641" spans="5:14" x14ac:dyDescent="0.15">
      <c r="E3641" s="2">
        <v>3637</v>
      </c>
      <c r="F3641" s="12">
        <f t="shared" ca="1" si="512"/>
        <v>0.31687894684586948</v>
      </c>
      <c r="G3641" s="1">
        <f t="shared" ca="1" si="514"/>
        <v>2.2984708983697755</v>
      </c>
      <c r="H3641" s="1">
        <f t="shared" ca="1" si="515"/>
        <v>7265.3600899544863</v>
      </c>
      <c r="I3641" s="1">
        <f t="shared" ca="1" si="516"/>
        <v>7265.3600899544863</v>
      </c>
      <c r="J3641" s="1">
        <f t="shared" ca="1" si="517"/>
        <v>0</v>
      </c>
      <c r="K3641" s="5">
        <f t="shared" ca="1" si="513"/>
        <v>0.57963301229720732</v>
      </c>
      <c r="L3641" s="1">
        <f t="shared" ca="1" si="511"/>
        <v>1.2970247791054403</v>
      </c>
      <c r="M3641" s="1">
        <f t="shared" ca="1" si="518"/>
        <v>7266.6571147335917</v>
      </c>
      <c r="N3641" s="13">
        <f t="shared" ca="1" si="519"/>
        <v>1.2970247791054135</v>
      </c>
    </row>
    <row r="3642" spans="5:14" x14ac:dyDescent="0.15">
      <c r="E3642" s="2">
        <v>3638</v>
      </c>
      <c r="F3642" s="12">
        <f t="shared" ca="1" si="512"/>
        <v>0.6542372625110604</v>
      </c>
      <c r="G3642" s="1">
        <f t="shared" ca="1" si="514"/>
        <v>0.84857041320393412</v>
      </c>
      <c r="H3642" s="1">
        <f t="shared" ca="1" si="515"/>
        <v>7266.2086603676898</v>
      </c>
      <c r="I3642" s="1">
        <f t="shared" ca="1" si="516"/>
        <v>7266.6571147335917</v>
      </c>
      <c r="J3642" s="1">
        <f t="shared" ca="1" si="517"/>
        <v>0.44845436590185273</v>
      </c>
      <c r="K3642" s="5">
        <f t="shared" ca="1" si="513"/>
        <v>0.72869364143370752</v>
      </c>
      <c r="L3642" s="1">
        <f t="shared" ca="1" si="511"/>
        <v>2.0653339538422277</v>
      </c>
      <c r="M3642" s="1">
        <f t="shared" ca="1" si="518"/>
        <v>7268.7224486874338</v>
      </c>
      <c r="N3642" s="13">
        <f t="shared" ca="1" si="519"/>
        <v>2.5137883197439805</v>
      </c>
    </row>
    <row r="3643" spans="5:14" x14ac:dyDescent="0.15">
      <c r="E3643" s="2">
        <v>3639</v>
      </c>
      <c r="F3643" s="12">
        <f t="shared" ca="1" si="512"/>
        <v>0.67126417972534014</v>
      </c>
      <c r="G3643" s="1">
        <f t="shared" ca="1" si="514"/>
        <v>0.79718501804826014</v>
      </c>
      <c r="H3643" s="1">
        <f t="shared" ca="1" si="515"/>
        <v>7267.0058453857382</v>
      </c>
      <c r="I3643" s="1">
        <f t="shared" ca="1" si="516"/>
        <v>7268.7224486874338</v>
      </c>
      <c r="J3643" s="1">
        <f t="shared" ca="1" si="517"/>
        <v>1.7166033016956135</v>
      </c>
      <c r="K3643" s="5">
        <f t="shared" ca="1" si="513"/>
        <v>0.66124632695674546</v>
      </c>
      <c r="L3643" s="1">
        <f t="shared" ca="1" si="511"/>
        <v>1.6720362062794407</v>
      </c>
      <c r="M3643" s="1">
        <f t="shared" ca="1" si="518"/>
        <v>7270.3944848937135</v>
      </c>
      <c r="N3643" s="13">
        <f t="shared" ca="1" si="519"/>
        <v>3.3886395079753129</v>
      </c>
    </row>
    <row r="3644" spans="5:14" x14ac:dyDescent="0.15">
      <c r="E3644" s="2">
        <v>3640</v>
      </c>
      <c r="F3644" s="12">
        <f t="shared" ca="1" si="512"/>
        <v>0.96283914595042519</v>
      </c>
      <c r="G3644" s="1">
        <f t="shared" ca="1" si="514"/>
        <v>7.5737830910378778E-2</v>
      </c>
      <c r="H3644" s="1">
        <f t="shared" ca="1" si="515"/>
        <v>7267.0815832166481</v>
      </c>
      <c r="I3644" s="1">
        <f t="shared" ca="1" si="516"/>
        <v>7270.3944848937135</v>
      </c>
      <c r="J3644" s="1">
        <f t="shared" ca="1" si="517"/>
        <v>3.3129016770653834</v>
      </c>
      <c r="K3644" s="5">
        <f t="shared" ca="1" si="513"/>
        <v>0.18067768082608904</v>
      </c>
      <c r="L3644" s="1">
        <f t="shared" ca="1" si="511"/>
        <v>0.22959053093815718</v>
      </c>
      <c r="M3644" s="1">
        <f t="shared" ca="1" si="518"/>
        <v>7270.6240754246519</v>
      </c>
      <c r="N3644" s="13">
        <f t="shared" ca="1" si="519"/>
        <v>3.5424922080037504</v>
      </c>
    </row>
    <row r="3645" spans="5:14" x14ac:dyDescent="0.15">
      <c r="E3645" s="2">
        <v>3641</v>
      </c>
      <c r="F3645" s="12">
        <f t="shared" ca="1" si="512"/>
        <v>0.3094534656039104</v>
      </c>
      <c r="G3645" s="1">
        <f t="shared" ca="1" si="514"/>
        <v>2.3458951032448208</v>
      </c>
      <c r="H3645" s="1">
        <f t="shared" ca="1" si="515"/>
        <v>7269.4274783198925</v>
      </c>
      <c r="I3645" s="1">
        <f t="shared" ca="1" si="516"/>
        <v>7270.6240754246519</v>
      </c>
      <c r="J3645" s="1">
        <f t="shared" ca="1" si="517"/>
        <v>1.1965971047593484</v>
      </c>
      <c r="K3645" s="5">
        <f t="shared" ca="1" si="513"/>
        <v>0.92897937393770735</v>
      </c>
      <c r="L3645" s="1">
        <f t="shared" ca="1" si="511"/>
        <v>4.529876496696656</v>
      </c>
      <c r="M3645" s="1">
        <f t="shared" ca="1" si="518"/>
        <v>7275.1539519213484</v>
      </c>
      <c r="N3645" s="13">
        <f t="shared" ca="1" si="519"/>
        <v>5.7264736014558366</v>
      </c>
    </row>
    <row r="3646" spans="5:14" x14ac:dyDescent="0.15">
      <c r="E3646" s="2">
        <v>3642</v>
      </c>
      <c r="F3646" s="12">
        <f t="shared" ca="1" si="512"/>
        <v>0.16165483120998503</v>
      </c>
      <c r="G3646" s="1">
        <f t="shared" ca="1" si="514"/>
        <v>3.6445837768061518</v>
      </c>
      <c r="H3646" s="1">
        <f t="shared" ca="1" si="515"/>
        <v>7273.0720620966986</v>
      </c>
      <c r="I3646" s="1">
        <f t="shared" ca="1" si="516"/>
        <v>7275.1539519213484</v>
      </c>
      <c r="J3646" s="1">
        <f t="shared" ca="1" si="517"/>
        <v>2.0818898246498065</v>
      </c>
      <c r="K3646" s="5">
        <f t="shared" ca="1" si="513"/>
        <v>0.24526872774407793</v>
      </c>
      <c r="L3646" s="1">
        <f t="shared" ca="1" si="511"/>
        <v>0.34727088475608964</v>
      </c>
      <c r="M3646" s="1">
        <f t="shared" ca="1" si="518"/>
        <v>7275.5012228061041</v>
      </c>
      <c r="N3646" s="13">
        <f t="shared" ca="1" si="519"/>
        <v>2.4291607094055507</v>
      </c>
    </row>
    <row r="3647" spans="5:14" x14ac:dyDescent="0.15">
      <c r="E3647" s="2">
        <v>3643</v>
      </c>
      <c r="F3647" s="12">
        <f t="shared" ca="1" si="512"/>
        <v>0.72891786923081581</v>
      </c>
      <c r="G3647" s="1">
        <f t="shared" ca="1" si="514"/>
        <v>0.63238843111033149</v>
      </c>
      <c r="H3647" s="1">
        <f t="shared" ca="1" si="515"/>
        <v>7273.7044505278091</v>
      </c>
      <c r="I3647" s="1">
        <f t="shared" ca="1" si="516"/>
        <v>7275.5012228061041</v>
      </c>
      <c r="J3647" s="1">
        <f t="shared" ca="1" si="517"/>
        <v>1.7967722782950659</v>
      </c>
      <c r="K3647" s="5">
        <f t="shared" ca="1" si="513"/>
        <v>0.90829791233535739</v>
      </c>
      <c r="L3647" s="1">
        <f t="shared" ca="1" si="511"/>
        <v>4.0518790336821038</v>
      </c>
      <c r="M3647" s="1">
        <f t="shared" ca="1" si="518"/>
        <v>7279.553101839786</v>
      </c>
      <c r="N3647" s="13">
        <f t="shared" ca="1" si="519"/>
        <v>5.848651311976937</v>
      </c>
    </row>
    <row r="3648" spans="5:14" x14ac:dyDescent="0.15">
      <c r="E3648" s="2">
        <v>3644</v>
      </c>
      <c r="F3648" s="12">
        <f t="shared" ca="1" si="512"/>
        <v>0.91089976511488302</v>
      </c>
      <c r="G3648" s="1">
        <f t="shared" ca="1" si="514"/>
        <v>0.18664483018378489</v>
      </c>
      <c r="H3648" s="1">
        <f t="shared" ca="1" si="515"/>
        <v>7273.8910953579925</v>
      </c>
      <c r="I3648" s="1">
        <f t="shared" ca="1" si="516"/>
        <v>7279.553101839786</v>
      </c>
      <c r="J3648" s="1">
        <f t="shared" ca="1" si="517"/>
        <v>5.662006481793469</v>
      </c>
      <c r="K3648" s="5">
        <f t="shared" ca="1" si="513"/>
        <v>6.9705263091115577E-2</v>
      </c>
      <c r="L3648" s="1">
        <f t="shared" ca="1" si="511"/>
        <v>6.6765256095643169E-2</v>
      </c>
      <c r="M3648" s="1">
        <f t="shared" ca="1" si="518"/>
        <v>7279.619867095882</v>
      </c>
      <c r="N3648" s="13">
        <f t="shared" ca="1" si="519"/>
        <v>5.728771737889474</v>
      </c>
    </row>
    <row r="3649" spans="5:14" x14ac:dyDescent="0.15">
      <c r="E3649" s="2">
        <v>3645</v>
      </c>
      <c r="F3649" s="12">
        <f t="shared" ca="1" si="512"/>
        <v>0.58216699300292829</v>
      </c>
      <c r="G3649" s="1">
        <f t="shared" ca="1" si="514"/>
        <v>1.0819958856976328</v>
      </c>
      <c r="H3649" s="1">
        <f t="shared" ca="1" si="515"/>
        <v>7274.9730912436899</v>
      </c>
      <c r="I3649" s="1">
        <f t="shared" ca="1" si="516"/>
        <v>7279.619867095882</v>
      </c>
      <c r="J3649" s="1">
        <f t="shared" ca="1" si="517"/>
        <v>4.6467758521921496</v>
      </c>
      <c r="K3649" s="5">
        <f t="shared" ca="1" si="513"/>
        <v>0.17344141957610082</v>
      </c>
      <c r="L3649" s="1">
        <f t="shared" ca="1" si="511"/>
        <v>0.21743547959802662</v>
      </c>
      <c r="M3649" s="1">
        <f t="shared" ca="1" si="518"/>
        <v>7279.83730257548</v>
      </c>
      <c r="N3649" s="13">
        <f t="shared" ca="1" si="519"/>
        <v>4.8642113317901021</v>
      </c>
    </row>
    <row r="3650" spans="5:14" x14ac:dyDescent="0.15">
      <c r="E3650" s="2">
        <v>3646</v>
      </c>
      <c r="F3650" s="12">
        <f t="shared" ca="1" si="512"/>
        <v>0.71384240382420638</v>
      </c>
      <c r="G3650" s="1">
        <f t="shared" ca="1" si="514"/>
        <v>0.67418612788145993</v>
      </c>
      <c r="H3650" s="1">
        <f t="shared" ca="1" si="515"/>
        <v>7275.6472773715714</v>
      </c>
      <c r="I3650" s="1">
        <f t="shared" ca="1" si="516"/>
        <v>7279.83730257548</v>
      </c>
      <c r="J3650" s="1">
        <f t="shared" ca="1" si="517"/>
        <v>4.1900252039085899</v>
      </c>
      <c r="K3650" s="5">
        <f t="shared" ca="1" si="513"/>
        <v>0.10340464702415764</v>
      </c>
      <c r="L3650" s="1">
        <f t="shared" ca="1" si="511"/>
        <v>0.11063418789387573</v>
      </c>
      <c r="M3650" s="1">
        <f t="shared" ca="1" si="518"/>
        <v>7279.9479367633739</v>
      </c>
      <c r="N3650" s="13">
        <f t="shared" ca="1" si="519"/>
        <v>4.3006593918025828</v>
      </c>
    </row>
    <row r="3651" spans="5:14" x14ac:dyDescent="0.15">
      <c r="E3651" s="2">
        <v>3647</v>
      </c>
      <c r="F3651" s="12">
        <f t="shared" ca="1" si="512"/>
        <v>0.45334238982916375</v>
      </c>
      <c r="G3651" s="1">
        <f t="shared" ca="1" si="514"/>
        <v>1.5822152231107323</v>
      </c>
      <c r="H3651" s="1">
        <f t="shared" ca="1" si="515"/>
        <v>7277.2294925946817</v>
      </c>
      <c r="I3651" s="1">
        <f t="shared" ca="1" si="516"/>
        <v>7279.9479367633739</v>
      </c>
      <c r="J3651" s="1">
        <f t="shared" ca="1" si="517"/>
        <v>2.7184441686922582</v>
      </c>
      <c r="K3651" s="5">
        <f t="shared" ca="1" si="513"/>
        <v>0.81140964794086823</v>
      </c>
      <c r="L3651" s="1">
        <f t="shared" ca="1" si="511"/>
        <v>2.7215702573780827</v>
      </c>
      <c r="M3651" s="1">
        <f t="shared" ca="1" si="518"/>
        <v>7282.6695070207525</v>
      </c>
      <c r="N3651" s="13">
        <f t="shared" ca="1" si="519"/>
        <v>5.4400144260707748</v>
      </c>
    </row>
    <row r="3652" spans="5:14" x14ac:dyDescent="0.15">
      <c r="E3652" s="2">
        <v>3648</v>
      </c>
      <c r="F3652" s="12">
        <f t="shared" ca="1" si="512"/>
        <v>0.38675114464358129</v>
      </c>
      <c r="G3652" s="1">
        <f t="shared" ca="1" si="514"/>
        <v>1.8999476597721445</v>
      </c>
      <c r="H3652" s="1">
        <f t="shared" ca="1" si="515"/>
        <v>7279.1294402544536</v>
      </c>
      <c r="I3652" s="1">
        <f t="shared" ca="1" si="516"/>
        <v>7282.6695070207525</v>
      </c>
      <c r="J3652" s="1">
        <f t="shared" ca="1" si="517"/>
        <v>3.5400667662988781</v>
      </c>
      <c r="K3652" s="5">
        <f t="shared" ca="1" si="513"/>
        <v>0.14201128471169666</v>
      </c>
      <c r="L3652" s="1">
        <f t="shared" ca="1" si="511"/>
        <v>0.16704342403381281</v>
      </c>
      <c r="M3652" s="1">
        <f t="shared" ca="1" si="518"/>
        <v>7282.8365504447866</v>
      </c>
      <c r="N3652" s="13">
        <f t="shared" ca="1" si="519"/>
        <v>3.7071101903329691</v>
      </c>
    </row>
    <row r="3653" spans="5:14" x14ac:dyDescent="0.15">
      <c r="E3653" s="2">
        <v>3649</v>
      </c>
      <c r="F3653" s="12">
        <f t="shared" ca="1" si="512"/>
        <v>0.5367594162723569</v>
      </c>
      <c r="G3653" s="1">
        <f t="shared" ca="1" si="514"/>
        <v>1.244410598504202</v>
      </c>
      <c r="H3653" s="1">
        <f t="shared" ca="1" si="515"/>
        <v>7280.3738508529577</v>
      </c>
      <c r="I3653" s="1">
        <f t="shared" ca="1" si="516"/>
        <v>7282.8365504447866</v>
      </c>
      <c r="J3653" s="1">
        <f t="shared" ca="1" si="517"/>
        <v>2.462699591828823</v>
      </c>
      <c r="K3653" s="5">
        <f t="shared" ca="1" si="513"/>
        <v>3.3602581023477351E-2</v>
      </c>
      <c r="L3653" s="1">
        <f t="shared" ca="1" si="511"/>
        <v>2.6521734829062869E-2</v>
      </c>
      <c r="M3653" s="1">
        <f t="shared" ca="1" si="518"/>
        <v>7282.8630721796153</v>
      </c>
      <c r="N3653" s="13">
        <f t="shared" ca="1" si="519"/>
        <v>2.4892213266575709</v>
      </c>
    </row>
    <row r="3654" spans="5:14" x14ac:dyDescent="0.15">
      <c r="E3654" s="2">
        <v>3650</v>
      </c>
      <c r="F3654" s="12">
        <f t="shared" ca="1" si="512"/>
        <v>1.6210495771315503E-2</v>
      </c>
      <c r="G3654" s="1">
        <f t="shared" ca="1" si="514"/>
        <v>8.2441927188276178</v>
      </c>
      <c r="H3654" s="1">
        <f t="shared" ca="1" si="515"/>
        <v>7288.6180435717852</v>
      </c>
      <c r="I3654" s="1">
        <f t="shared" ca="1" si="516"/>
        <v>7288.6180435717852</v>
      </c>
      <c r="J3654" s="1">
        <f t="shared" ca="1" si="517"/>
        <v>0</v>
      </c>
      <c r="K3654" s="5">
        <f t="shared" ca="1" si="513"/>
        <v>0.64668852051675119</v>
      </c>
      <c r="L3654" s="1">
        <f t="shared" ref="L3654:L3717" ca="1" si="520">_xlfn.GAMMA.INV(K3654, 0.8, 2)</f>
        <v>1.598297164603381</v>
      </c>
      <c r="M3654" s="1">
        <f t="shared" ca="1" si="518"/>
        <v>7290.2163407363887</v>
      </c>
      <c r="N3654" s="13">
        <f t="shared" ca="1" si="519"/>
        <v>1.5982971646035367</v>
      </c>
    </row>
    <row r="3655" spans="5:14" x14ac:dyDescent="0.15">
      <c r="E3655" s="2">
        <v>3651</v>
      </c>
      <c r="F3655" s="12">
        <f t="shared" ref="F3655:F3718" ca="1" si="521">RAND()</f>
        <v>0.8493298232218639</v>
      </c>
      <c r="G3655" s="1">
        <f t="shared" ca="1" si="514"/>
        <v>0.32661536750207487</v>
      </c>
      <c r="H3655" s="1">
        <f t="shared" ca="1" si="515"/>
        <v>7288.9446589392874</v>
      </c>
      <c r="I3655" s="1">
        <f t="shared" ca="1" si="516"/>
        <v>7290.2163407363887</v>
      </c>
      <c r="J3655" s="1">
        <f t="shared" ca="1" si="517"/>
        <v>1.271681797101337</v>
      </c>
      <c r="K3655" s="5">
        <f t="shared" ref="K3655:K3718" ca="1" si="522">RAND()</f>
        <v>0.68587557364926677</v>
      </c>
      <c r="L3655" s="1">
        <f t="shared" ca="1" si="520"/>
        <v>1.8049963162123017</v>
      </c>
      <c r="M3655" s="1">
        <f t="shared" ca="1" si="518"/>
        <v>7292.0213370526008</v>
      </c>
      <c r="N3655" s="13">
        <f t="shared" ca="1" si="519"/>
        <v>3.0766781133133918</v>
      </c>
    </row>
    <row r="3656" spans="5:14" x14ac:dyDescent="0.15">
      <c r="E3656" s="2">
        <v>3652</v>
      </c>
      <c r="F3656" s="12">
        <f t="shared" ca="1" si="521"/>
        <v>0.2170440134716175</v>
      </c>
      <c r="G3656" s="1">
        <f t="shared" ca="1" si="514"/>
        <v>3.0553102379003185</v>
      </c>
      <c r="H3656" s="1">
        <f t="shared" ca="1" si="515"/>
        <v>7291.9999691771873</v>
      </c>
      <c r="I3656" s="1">
        <f t="shared" ca="1" si="516"/>
        <v>7292.0213370526008</v>
      </c>
      <c r="J3656" s="1">
        <f t="shared" ca="1" si="517"/>
        <v>2.1367875413488946E-2</v>
      </c>
      <c r="K3656" s="5">
        <f t="shared" ca="1" si="522"/>
        <v>0.99228901535827763</v>
      </c>
      <c r="L3656" s="1">
        <f t="shared" ca="1" si="520"/>
        <v>8.7599473884136874</v>
      </c>
      <c r="M3656" s="1">
        <f t="shared" ca="1" si="518"/>
        <v>7300.7812844410146</v>
      </c>
      <c r="N3656" s="13">
        <f t="shared" ca="1" si="519"/>
        <v>8.7813152638273095</v>
      </c>
    </row>
    <row r="3657" spans="5:14" x14ac:dyDescent="0.15">
      <c r="E3657" s="2">
        <v>3653</v>
      </c>
      <c r="F3657" s="12">
        <f t="shared" ca="1" si="521"/>
        <v>0.8004449652809501</v>
      </c>
      <c r="G3657" s="1">
        <f t="shared" ca="1" si="514"/>
        <v>0.44517499867716109</v>
      </c>
      <c r="H3657" s="1">
        <f t="shared" ca="1" si="515"/>
        <v>7292.4451441758647</v>
      </c>
      <c r="I3657" s="1">
        <f t="shared" ca="1" si="516"/>
        <v>7300.7812844410146</v>
      </c>
      <c r="J3657" s="1">
        <f t="shared" ca="1" si="517"/>
        <v>8.3361402651498793</v>
      </c>
      <c r="K3657" s="5">
        <f t="shared" ca="1" si="522"/>
        <v>0.96012322740760481</v>
      </c>
      <c r="L3657" s="1">
        <f t="shared" ca="1" si="520"/>
        <v>5.6181026524682194</v>
      </c>
      <c r="M3657" s="1">
        <f t="shared" ca="1" si="518"/>
        <v>7306.3993870934828</v>
      </c>
      <c r="N3657" s="13">
        <f t="shared" ca="1" si="519"/>
        <v>13.954242917618103</v>
      </c>
    </row>
    <row r="3658" spans="5:14" x14ac:dyDescent="0.15">
      <c r="E3658" s="2">
        <v>3654</v>
      </c>
      <c r="F3658" s="12">
        <f t="shared" ca="1" si="521"/>
        <v>2.2430048423645488E-2</v>
      </c>
      <c r="G3658" s="1">
        <f t="shared" ca="1" si="514"/>
        <v>7.5947075431476359</v>
      </c>
      <c r="H3658" s="1">
        <f t="shared" ca="1" si="515"/>
        <v>7300.0398517190124</v>
      </c>
      <c r="I3658" s="1">
        <f t="shared" ca="1" si="516"/>
        <v>7306.3993870934828</v>
      </c>
      <c r="J3658" s="1">
        <f t="shared" ca="1" si="517"/>
        <v>6.3595353744703971</v>
      </c>
      <c r="K3658" s="5">
        <f t="shared" ca="1" si="522"/>
        <v>0.89590233339965886</v>
      </c>
      <c r="L3658" s="1">
        <f t="shared" ca="1" si="520"/>
        <v>3.8158312060246669</v>
      </c>
      <c r="M3658" s="1">
        <f t="shared" ca="1" si="518"/>
        <v>7310.2152182995078</v>
      </c>
      <c r="N3658" s="13">
        <f t="shared" ca="1" si="519"/>
        <v>10.175366580495393</v>
      </c>
    </row>
    <row r="3659" spans="5:14" x14ac:dyDescent="0.15">
      <c r="E3659" s="2">
        <v>3655</v>
      </c>
      <c r="F3659" s="12">
        <f t="shared" ca="1" si="521"/>
        <v>0.66168522251165063</v>
      </c>
      <c r="G3659" s="1">
        <f t="shared" ca="1" si="514"/>
        <v>0.8259306616479436</v>
      </c>
      <c r="H3659" s="1">
        <f t="shared" ca="1" si="515"/>
        <v>7300.8657823806607</v>
      </c>
      <c r="I3659" s="1">
        <f t="shared" ca="1" si="516"/>
        <v>7310.2152182995078</v>
      </c>
      <c r="J3659" s="1">
        <f t="shared" ca="1" si="517"/>
        <v>9.3494359188471208</v>
      </c>
      <c r="K3659" s="5">
        <f t="shared" ca="1" si="522"/>
        <v>3.3707083042653796E-2</v>
      </c>
      <c r="L3659" s="1">
        <f t="shared" ca="1" si="520"/>
        <v>2.6625642607979349E-2</v>
      </c>
      <c r="M3659" s="1">
        <f t="shared" ca="1" si="518"/>
        <v>7310.2418439421153</v>
      </c>
      <c r="N3659" s="13">
        <f t="shared" ca="1" si="519"/>
        <v>9.3760615614546623</v>
      </c>
    </row>
    <row r="3660" spans="5:14" x14ac:dyDescent="0.15">
      <c r="E3660" s="2">
        <v>3656</v>
      </c>
      <c r="F3660" s="12">
        <f t="shared" ca="1" si="521"/>
        <v>0.30381780581448703</v>
      </c>
      <c r="G3660" s="1">
        <f t="shared" ca="1" si="514"/>
        <v>2.3826541604407634</v>
      </c>
      <c r="H3660" s="1">
        <f t="shared" ca="1" si="515"/>
        <v>7303.248436541101</v>
      </c>
      <c r="I3660" s="1">
        <f t="shared" ca="1" si="516"/>
        <v>7310.2418439421153</v>
      </c>
      <c r="J3660" s="1">
        <f t="shared" ca="1" si="517"/>
        <v>6.9934074010143377</v>
      </c>
      <c r="K3660" s="5">
        <f t="shared" ca="1" si="522"/>
        <v>0.70078143544657823</v>
      </c>
      <c r="L3660" s="1">
        <f t="shared" ca="1" si="520"/>
        <v>1.8910555918878831</v>
      </c>
      <c r="M3660" s="1">
        <f t="shared" ca="1" si="518"/>
        <v>7312.1328995340036</v>
      </c>
      <c r="N3660" s="13">
        <f t="shared" ca="1" si="519"/>
        <v>8.8844629929026269</v>
      </c>
    </row>
    <row r="3661" spans="5:14" x14ac:dyDescent="0.15">
      <c r="E3661" s="2">
        <v>3657</v>
      </c>
      <c r="F3661" s="12">
        <f t="shared" ca="1" si="521"/>
        <v>0.74179264401008504</v>
      </c>
      <c r="G3661" s="1">
        <f t="shared" ca="1" si="514"/>
        <v>0.59737106076347846</v>
      </c>
      <c r="H3661" s="1">
        <f t="shared" ca="1" si="515"/>
        <v>7303.8458076018642</v>
      </c>
      <c r="I3661" s="1">
        <f t="shared" ca="1" si="516"/>
        <v>7312.1328995340036</v>
      </c>
      <c r="J3661" s="1">
        <f t="shared" ca="1" si="517"/>
        <v>8.2870919321394467</v>
      </c>
      <c r="K3661" s="5">
        <f t="shared" ca="1" si="522"/>
        <v>0.42758331488635126</v>
      </c>
      <c r="L3661" s="1">
        <f t="shared" ca="1" si="520"/>
        <v>0.77912735720882509</v>
      </c>
      <c r="M3661" s="1">
        <f t="shared" ca="1" si="518"/>
        <v>7312.912026891212</v>
      </c>
      <c r="N3661" s="13">
        <f t="shared" ca="1" si="519"/>
        <v>9.0662192893478277</v>
      </c>
    </row>
    <row r="3662" spans="5:14" x14ac:dyDescent="0.15">
      <c r="E3662" s="2">
        <v>3658</v>
      </c>
      <c r="F3662" s="12">
        <f t="shared" ca="1" si="521"/>
        <v>0.95112269561908236</v>
      </c>
      <c r="G3662" s="1">
        <f t="shared" ca="1" si="514"/>
        <v>0.10022441456681934</v>
      </c>
      <c r="H3662" s="1">
        <f t="shared" ca="1" si="515"/>
        <v>7303.9460320164308</v>
      </c>
      <c r="I3662" s="1">
        <f t="shared" ca="1" si="516"/>
        <v>7312.912026891212</v>
      </c>
      <c r="J3662" s="1">
        <f t="shared" ca="1" si="517"/>
        <v>8.965994874781245</v>
      </c>
      <c r="K3662" s="5">
        <f t="shared" ca="1" si="522"/>
        <v>0.38442114944695116</v>
      </c>
      <c r="L3662" s="1">
        <f t="shared" ca="1" si="520"/>
        <v>0.66172545257033122</v>
      </c>
      <c r="M3662" s="1">
        <f t="shared" ca="1" si="518"/>
        <v>7313.573752343782</v>
      </c>
      <c r="N3662" s="13">
        <f t="shared" ca="1" si="519"/>
        <v>9.6277203273511986</v>
      </c>
    </row>
    <row r="3663" spans="5:14" x14ac:dyDescent="0.15">
      <c r="E3663" s="2">
        <v>3659</v>
      </c>
      <c r="F3663" s="12">
        <f t="shared" ca="1" si="521"/>
        <v>0.12619977470043064</v>
      </c>
      <c r="G3663" s="1">
        <f t="shared" ca="1" si="514"/>
        <v>4.1397782282693907</v>
      </c>
      <c r="H3663" s="1">
        <f t="shared" ca="1" si="515"/>
        <v>7308.0858102447</v>
      </c>
      <c r="I3663" s="1">
        <f t="shared" ca="1" si="516"/>
        <v>7313.573752343782</v>
      </c>
      <c r="J3663" s="1">
        <f t="shared" ca="1" si="517"/>
        <v>5.4879420990819199</v>
      </c>
      <c r="K3663" s="5">
        <f t="shared" ca="1" si="522"/>
        <v>5.1155447143731547E-2</v>
      </c>
      <c r="L3663" s="1">
        <f t="shared" ca="1" si="520"/>
        <v>4.5079784965290144E-2</v>
      </c>
      <c r="M3663" s="1">
        <f t="shared" ca="1" si="518"/>
        <v>7313.6188321287473</v>
      </c>
      <c r="N3663" s="13">
        <f t="shared" ca="1" si="519"/>
        <v>5.5330218840472298</v>
      </c>
    </row>
    <row r="3664" spans="5:14" x14ac:dyDescent="0.15">
      <c r="E3664" s="2">
        <v>3660</v>
      </c>
      <c r="F3664" s="12">
        <f t="shared" ca="1" si="521"/>
        <v>0.19968524618260208</v>
      </c>
      <c r="G3664" s="1">
        <f t="shared" ca="1" si="514"/>
        <v>3.2220258423929442</v>
      </c>
      <c r="H3664" s="1">
        <f t="shared" ca="1" si="515"/>
        <v>7311.3078360870932</v>
      </c>
      <c r="I3664" s="1">
        <f t="shared" ca="1" si="516"/>
        <v>7313.6188321287473</v>
      </c>
      <c r="J3664" s="1">
        <f t="shared" ca="1" si="517"/>
        <v>2.3109960416541071</v>
      </c>
      <c r="K3664" s="5">
        <f t="shared" ca="1" si="522"/>
        <v>0.84661397124479576</v>
      </c>
      <c r="L3664" s="1">
        <f t="shared" ca="1" si="520"/>
        <v>3.0994610257882478</v>
      </c>
      <c r="M3664" s="1">
        <f t="shared" ca="1" si="518"/>
        <v>7316.7182931545358</v>
      </c>
      <c r="N3664" s="13">
        <f t="shared" ca="1" si="519"/>
        <v>5.4104570674426213</v>
      </c>
    </row>
    <row r="3665" spans="5:14" x14ac:dyDescent="0.15">
      <c r="E3665" s="2">
        <v>3661</v>
      </c>
      <c r="F3665" s="12">
        <f t="shared" ca="1" si="521"/>
        <v>0.87943352318841461</v>
      </c>
      <c r="G3665" s="1">
        <f t="shared" ca="1" si="514"/>
        <v>0.25695460487688121</v>
      </c>
      <c r="H3665" s="1">
        <f t="shared" ca="1" si="515"/>
        <v>7311.5647906919703</v>
      </c>
      <c r="I3665" s="1">
        <f t="shared" ca="1" si="516"/>
        <v>7316.7182931545358</v>
      </c>
      <c r="J3665" s="1">
        <f t="shared" ca="1" si="517"/>
        <v>5.1535024625654842</v>
      </c>
      <c r="K3665" s="5">
        <f t="shared" ca="1" si="522"/>
        <v>8.8023823809567636E-2</v>
      </c>
      <c r="L3665" s="1">
        <f t="shared" ca="1" si="520"/>
        <v>8.9948493428029283E-2</v>
      </c>
      <c r="M3665" s="1">
        <f t="shared" ca="1" si="518"/>
        <v>7316.8082416479638</v>
      </c>
      <c r="N3665" s="13">
        <f t="shared" ca="1" si="519"/>
        <v>5.2434509559934668</v>
      </c>
    </row>
    <row r="3666" spans="5:14" x14ac:dyDescent="0.15">
      <c r="E3666" s="2">
        <v>3662</v>
      </c>
      <c r="F3666" s="12">
        <f t="shared" ca="1" si="521"/>
        <v>0.69985752130181367</v>
      </c>
      <c r="G3666" s="1">
        <f t="shared" ca="1" si="514"/>
        <v>0.71375701130684299</v>
      </c>
      <c r="H3666" s="1">
        <f t="shared" ca="1" si="515"/>
        <v>7312.2785477032776</v>
      </c>
      <c r="I3666" s="1">
        <f t="shared" ca="1" si="516"/>
        <v>7316.8082416479638</v>
      </c>
      <c r="J3666" s="1">
        <f t="shared" ca="1" si="517"/>
        <v>4.529693944686187</v>
      </c>
      <c r="K3666" s="5">
        <f t="shared" ca="1" si="522"/>
        <v>0.24906403531413768</v>
      </c>
      <c r="L3666" s="1">
        <f t="shared" ca="1" si="520"/>
        <v>0.35470761438263215</v>
      </c>
      <c r="M3666" s="1">
        <f t="shared" ca="1" si="518"/>
        <v>7317.162949262346</v>
      </c>
      <c r="N3666" s="13">
        <f t="shared" ca="1" si="519"/>
        <v>4.8844015590684648</v>
      </c>
    </row>
    <row r="3667" spans="5:14" x14ac:dyDescent="0.15">
      <c r="E3667" s="2">
        <v>3663</v>
      </c>
      <c r="F3667" s="12">
        <f t="shared" ca="1" si="521"/>
        <v>0.42212731924488145</v>
      </c>
      <c r="G3667" s="1">
        <f t="shared" ca="1" si="514"/>
        <v>1.7248966121559601</v>
      </c>
      <c r="H3667" s="1">
        <f t="shared" ca="1" si="515"/>
        <v>7314.0034443154336</v>
      </c>
      <c r="I3667" s="1">
        <f t="shared" ca="1" si="516"/>
        <v>7317.162949262346</v>
      </c>
      <c r="J3667" s="1">
        <f t="shared" ca="1" si="517"/>
        <v>3.1595049469124206</v>
      </c>
      <c r="K3667" s="5">
        <f t="shared" ca="1" si="522"/>
        <v>0.20809888647249164</v>
      </c>
      <c r="L3667" s="1">
        <f t="shared" ca="1" si="520"/>
        <v>0.27752239647487353</v>
      </c>
      <c r="M3667" s="1">
        <f t="shared" ca="1" si="518"/>
        <v>7317.4404716588206</v>
      </c>
      <c r="N3667" s="13">
        <f t="shared" ca="1" si="519"/>
        <v>3.4370273433869443</v>
      </c>
    </row>
    <row r="3668" spans="5:14" x14ac:dyDescent="0.15">
      <c r="E3668" s="2">
        <v>3664</v>
      </c>
      <c r="F3668" s="12">
        <f t="shared" ca="1" si="521"/>
        <v>0.96063940774971135</v>
      </c>
      <c r="G3668" s="1">
        <f t="shared" ca="1" si="514"/>
        <v>8.0312332987315507E-2</v>
      </c>
      <c r="H3668" s="1">
        <f t="shared" ca="1" si="515"/>
        <v>7314.0837566484206</v>
      </c>
      <c r="I3668" s="1">
        <f t="shared" ca="1" si="516"/>
        <v>7317.4404716588206</v>
      </c>
      <c r="J3668" s="1">
        <f t="shared" ca="1" si="517"/>
        <v>3.3567150103999666</v>
      </c>
      <c r="K3668" s="5">
        <f t="shared" ca="1" si="522"/>
        <v>0.5124785871266152</v>
      </c>
      <c r="L3668" s="1">
        <f t="shared" ca="1" si="520"/>
        <v>1.0451053863816036</v>
      </c>
      <c r="M3668" s="1">
        <f t="shared" ca="1" si="518"/>
        <v>7318.4855770452023</v>
      </c>
      <c r="N3668" s="13">
        <f t="shared" ca="1" si="519"/>
        <v>4.4018203967816589</v>
      </c>
    </row>
    <row r="3669" spans="5:14" x14ac:dyDescent="0.15">
      <c r="E3669" s="2">
        <v>3665</v>
      </c>
      <c r="F3669" s="12">
        <f t="shared" ca="1" si="521"/>
        <v>0.89006468370500624</v>
      </c>
      <c r="G3669" s="1">
        <f t="shared" ca="1" si="514"/>
        <v>0.23292228115332192</v>
      </c>
      <c r="H3669" s="1">
        <f t="shared" ca="1" si="515"/>
        <v>7314.3166789295738</v>
      </c>
      <c r="I3669" s="1">
        <f t="shared" ca="1" si="516"/>
        <v>7318.4855770452023</v>
      </c>
      <c r="J3669" s="1">
        <f t="shared" ca="1" si="517"/>
        <v>4.1688981156285081</v>
      </c>
      <c r="K3669" s="5">
        <f t="shared" ca="1" si="522"/>
        <v>9.2449254271066872E-2</v>
      </c>
      <c r="L3669" s="1">
        <f t="shared" ca="1" si="520"/>
        <v>9.579020792377245E-2</v>
      </c>
      <c r="M3669" s="1">
        <f t="shared" ca="1" si="518"/>
        <v>7318.5813672531258</v>
      </c>
      <c r="N3669" s="13">
        <f t="shared" ca="1" si="519"/>
        <v>4.2646883235520363</v>
      </c>
    </row>
    <row r="3670" spans="5:14" x14ac:dyDescent="0.15">
      <c r="E3670" s="2">
        <v>3666</v>
      </c>
      <c r="F3670" s="12">
        <f t="shared" ca="1" si="521"/>
        <v>0.72967999214140566</v>
      </c>
      <c r="G3670" s="1">
        <f t="shared" ca="1" si="514"/>
        <v>0.63029841576030576</v>
      </c>
      <c r="H3670" s="1">
        <f t="shared" ca="1" si="515"/>
        <v>7314.9469773453338</v>
      </c>
      <c r="I3670" s="1">
        <f t="shared" ca="1" si="516"/>
        <v>7318.5813672531258</v>
      </c>
      <c r="J3670" s="1">
        <f t="shared" ca="1" si="517"/>
        <v>3.6343899077919559</v>
      </c>
      <c r="K3670" s="5">
        <f t="shared" ca="1" si="522"/>
        <v>0.54235382413188105</v>
      </c>
      <c r="L3670" s="1">
        <f t="shared" ca="1" si="520"/>
        <v>1.1519488450005821</v>
      </c>
      <c r="M3670" s="1">
        <f t="shared" ca="1" si="518"/>
        <v>7319.7333160981261</v>
      </c>
      <c r="N3670" s="13">
        <f t="shared" ca="1" si="519"/>
        <v>4.7863387527922896</v>
      </c>
    </row>
    <row r="3671" spans="5:14" x14ac:dyDescent="0.15">
      <c r="E3671" s="2">
        <v>3667</v>
      </c>
      <c r="F3671" s="12">
        <f t="shared" ca="1" si="521"/>
        <v>0.89281706032712571</v>
      </c>
      <c r="G3671" s="1">
        <f t="shared" ca="1" si="514"/>
        <v>0.22674715749663568</v>
      </c>
      <c r="H3671" s="1">
        <f t="shared" ca="1" si="515"/>
        <v>7315.1737245028307</v>
      </c>
      <c r="I3671" s="1">
        <f t="shared" ca="1" si="516"/>
        <v>7319.7333160981261</v>
      </c>
      <c r="J3671" s="1">
        <f t="shared" ca="1" si="517"/>
        <v>4.5595915952953874</v>
      </c>
      <c r="K3671" s="5">
        <f t="shared" ca="1" si="522"/>
        <v>0.38404416991870083</v>
      </c>
      <c r="L3671" s="1">
        <f t="shared" ca="1" si="520"/>
        <v>0.66074632956148927</v>
      </c>
      <c r="M3671" s="1">
        <f t="shared" ca="1" si="518"/>
        <v>7320.3940624276875</v>
      </c>
      <c r="N3671" s="13">
        <f t="shared" ca="1" si="519"/>
        <v>5.2203379248567217</v>
      </c>
    </row>
    <row r="3672" spans="5:14" x14ac:dyDescent="0.15">
      <c r="E3672" s="2">
        <v>3668</v>
      </c>
      <c r="F3672" s="12">
        <f t="shared" ca="1" si="521"/>
        <v>0.65992109502212082</v>
      </c>
      <c r="G3672" s="1">
        <f t="shared" ca="1" si="514"/>
        <v>0.8312700082109632</v>
      </c>
      <c r="H3672" s="1">
        <f t="shared" ca="1" si="515"/>
        <v>7316.0049945110413</v>
      </c>
      <c r="I3672" s="1">
        <f t="shared" ca="1" si="516"/>
        <v>7320.3940624276875</v>
      </c>
      <c r="J3672" s="1">
        <f t="shared" ca="1" si="517"/>
        <v>4.3890679166461268</v>
      </c>
      <c r="K3672" s="5">
        <f t="shared" ca="1" si="522"/>
        <v>0.85867067164914113</v>
      </c>
      <c r="L3672" s="1">
        <f t="shared" ca="1" si="520"/>
        <v>3.2500106421053445</v>
      </c>
      <c r="M3672" s="1">
        <f t="shared" ca="1" si="518"/>
        <v>7323.6440730697932</v>
      </c>
      <c r="N3672" s="13">
        <f t="shared" ca="1" si="519"/>
        <v>7.6390785587518621</v>
      </c>
    </row>
    <row r="3673" spans="5:14" x14ac:dyDescent="0.15">
      <c r="E3673" s="2">
        <v>3669</v>
      </c>
      <c r="F3673" s="12">
        <f t="shared" ca="1" si="521"/>
        <v>0.12631117759084287</v>
      </c>
      <c r="G3673" s="1">
        <f t="shared" ca="1" si="514"/>
        <v>4.1380135064364687</v>
      </c>
      <c r="H3673" s="1">
        <f t="shared" ca="1" si="515"/>
        <v>7320.1430080174778</v>
      </c>
      <c r="I3673" s="1">
        <f t="shared" ca="1" si="516"/>
        <v>7323.6440730697932</v>
      </c>
      <c r="J3673" s="1">
        <f t="shared" ca="1" si="517"/>
        <v>3.5010650523154254</v>
      </c>
      <c r="K3673" s="5">
        <f t="shared" ca="1" si="522"/>
        <v>0.6549384777162357</v>
      </c>
      <c r="L3673" s="1">
        <f t="shared" ca="1" si="520"/>
        <v>1.639669130174948</v>
      </c>
      <c r="M3673" s="1">
        <f t="shared" ca="1" si="518"/>
        <v>7325.2837421999684</v>
      </c>
      <c r="N3673" s="13">
        <f t="shared" ca="1" si="519"/>
        <v>5.1407341824906325</v>
      </c>
    </row>
    <row r="3674" spans="5:14" x14ac:dyDescent="0.15">
      <c r="E3674" s="2">
        <v>3670</v>
      </c>
      <c r="F3674" s="12">
        <f t="shared" ca="1" si="521"/>
        <v>0.49293720581264744</v>
      </c>
      <c r="G3674" s="1">
        <f t="shared" ca="1" si="514"/>
        <v>1.4147469692573502</v>
      </c>
      <c r="H3674" s="1">
        <f t="shared" ca="1" si="515"/>
        <v>7321.5577549867348</v>
      </c>
      <c r="I3674" s="1">
        <f t="shared" ca="1" si="516"/>
        <v>7325.2837421999684</v>
      </c>
      <c r="J3674" s="1">
        <f t="shared" ca="1" si="517"/>
        <v>3.7259872132335659</v>
      </c>
      <c r="K3674" s="5">
        <f t="shared" ca="1" si="522"/>
        <v>0.11415707400409802</v>
      </c>
      <c r="L3674" s="1">
        <f t="shared" ca="1" si="520"/>
        <v>0.12571612021122647</v>
      </c>
      <c r="M3674" s="1">
        <f t="shared" ca="1" si="518"/>
        <v>7325.4094583201795</v>
      </c>
      <c r="N3674" s="13">
        <f t="shared" ca="1" si="519"/>
        <v>3.8517033334446751</v>
      </c>
    </row>
    <row r="3675" spans="5:14" x14ac:dyDescent="0.15">
      <c r="E3675" s="2">
        <v>3671</v>
      </c>
      <c r="F3675" s="12">
        <f t="shared" ca="1" si="521"/>
        <v>0.74526196416695045</v>
      </c>
      <c r="G3675" s="1">
        <f t="shared" ca="1" si="514"/>
        <v>0.58803898531107057</v>
      </c>
      <c r="H3675" s="1">
        <f t="shared" ca="1" si="515"/>
        <v>7322.1457939720458</v>
      </c>
      <c r="I3675" s="1">
        <f t="shared" ca="1" si="516"/>
        <v>7325.4094583201795</v>
      </c>
      <c r="J3675" s="1">
        <f t="shared" ca="1" si="517"/>
        <v>3.263664348133716</v>
      </c>
      <c r="K3675" s="5">
        <f t="shared" ca="1" si="522"/>
        <v>0.21749477119594385</v>
      </c>
      <c r="L3675" s="1">
        <f t="shared" ca="1" si="520"/>
        <v>0.29463030317957806</v>
      </c>
      <c r="M3675" s="1">
        <f t="shared" ca="1" si="518"/>
        <v>7325.704088623359</v>
      </c>
      <c r="N3675" s="13">
        <f t="shared" ca="1" si="519"/>
        <v>3.5582946513131901</v>
      </c>
    </row>
    <row r="3676" spans="5:14" x14ac:dyDescent="0.15">
      <c r="E3676" s="2">
        <v>3672</v>
      </c>
      <c r="F3676" s="12">
        <f t="shared" ca="1" si="521"/>
        <v>0.76108281203383665</v>
      </c>
      <c r="G3676" s="1">
        <f t="shared" ca="1" si="514"/>
        <v>0.54602621404547536</v>
      </c>
      <c r="H3676" s="1">
        <f t="shared" ca="1" si="515"/>
        <v>7322.6918201860917</v>
      </c>
      <c r="I3676" s="1">
        <f t="shared" ca="1" si="516"/>
        <v>7325.704088623359</v>
      </c>
      <c r="J3676" s="1">
        <f t="shared" ca="1" si="517"/>
        <v>3.0122684372672666</v>
      </c>
      <c r="K3676" s="5">
        <f t="shared" ca="1" si="522"/>
        <v>0.95924055531080665</v>
      </c>
      <c r="L3676" s="1">
        <f t="shared" ca="1" si="520"/>
        <v>5.576635616030007</v>
      </c>
      <c r="M3676" s="1">
        <f t="shared" ca="1" si="518"/>
        <v>7331.2807242393892</v>
      </c>
      <c r="N3676" s="13">
        <f t="shared" ca="1" si="519"/>
        <v>8.5889040532974832</v>
      </c>
    </row>
    <row r="3677" spans="5:14" x14ac:dyDescent="0.15">
      <c r="E3677" s="2">
        <v>3673</v>
      </c>
      <c r="F3677" s="12">
        <f t="shared" ca="1" si="521"/>
        <v>0.62386202528196932</v>
      </c>
      <c r="G3677" s="1">
        <f t="shared" ca="1" si="514"/>
        <v>0.94365209678408646</v>
      </c>
      <c r="H3677" s="1">
        <f t="shared" ca="1" si="515"/>
        <v>7323.6354722828755</v>
      </c>
      <c r="I3677" s="1">
        <f t="shared" ca="1" si="516"/>
        <v>7331.2807242393892</v>
      </c>
      <c r="J3677" s="1">
        <f t="shared" ca="1" si="517"/>
        <v>7.6452519565136754</v>
      </c>
      <c r="K3677" s="5">
        <f t="shared" ca="1" si="522"/>
        <v>0.5565758035954369</v>
      </c>
      <c r="L3677" s="1">
        <f t="shared" ca="1" si="520"/>
        <v>1.2056587135853396</v>
      </c>
      <c r="M3677" s="1">
        <f t="shared" ca="1" si="518"/>
        <v>7332.486382952975</v>
      </c>
      <c r="N3677" s="13">
        <f t="shared" ca="1" si="519"/>
        <v>8.850910670099438</v>
      </c>
    </row>
    <row r="3678" spans="5:14" x14ac:dyDescent="0.15">
      <c r="E3678" s="2">
        <v>3674</v>
      </c>
      <c r="F3678" s="12">
        <f t="shared" ca="1" si="521"/>
        <v>0.39032354092592647</v>
      </c>
      <c r="G3678" s="1">
        <f t="shared" ca="1" si="514"/>
        <v>1.8815585833240585</v>
      </c>
      <c r="H3678" s="1">
        <f t="shared" ca="1" si="515"/>
        <v>7325.5170308662</v>
      </c>
      <c r="I3678" s="1">
        <f t="shared" ca="1" si="516"/>
        <v>7332.486382952975</v>
      </c>
      <c r="J3678" s="1">
        <f t="shared" ca="1" si="517"/>
        <v>6.9693520867749612</v>
      </c>
      <c r="K3678" s="5">
        <f t="shared" ca="1" si="522"/>
        <v>0.97241319498273615</v>
      </c>
      <c r="L3678" s="1">
        <f t="shared" ca="1" si="520"/>
        <v>6.3178457707980087</v>
      </c>
      <c r="M3678" s="1">
        <f t="shared" ca="1" si="518"/>
        <v>7338.8042287237731</v>
      </c>
      <c r="N3678" s="13">
        <f t="shared" ca="1" si="519"/>
        <v>13.287197857573119</v>
      </c>
    </row>
    <row r="3679" spans="5:14" x14ac:dyDescent="0.15">
      <c r="E3679" s="2">
        <v>3675</v>
      </c>
      <c r="F3679" s="12">
        <f t="shared" ca="1" si="521"/>
        <v>0.98962157882831736</v>
      </c>
      <c r="G3679" s="1">
        <f t="shared" ca="1" si="514"/>
        <v>2.0865305069942837E-2</v>
      </c>
      <c r="H3679" s="1">
        <f t="shared" ca="1" si="515"/>
        <v>7325.5378961712695</v>
      </c>
      <c r="I3679" s="1">
        <f t="shared" ca="1" si="516"/>
        <v>7338.8042287237731</v>
      </c>
      <c r="J3679" s="1">
        <f t="shared" ca="1" si="517"/>
        <v>13.266332552503627</v>
      </c>
      <c r="K3679" s="5">
        <f t="shared" ca="1" si="522"/>
        <v>0.9739975064343328</v>
      </c>
      <c r="L3679" s="1">
        <f t="shared" ca="1" si="520"/>
        <v>6.4304755664820288</v>
      </c>
      <c r="M3679" s="1">
        <f t="shared" ca="1" si="518"/>
        <v>7345.2347042902547</v>
      </c>
      <c r="N3679" s="13">
        <f t="shared" ca="1" si="519"/>
        <v>19.696808118985246</v>
      </c>
    </row>
    <row r="3680" spans="5:14" x14ac:dyDescent="0.15">
      <c r="E3680" s="2">
        <v>3676</v>
      </c>
      <c r="F3680" s="12">
        <f t="shared" ca="1" si="521"/>
        <v>8.146114056789E-2</v>
      </c>
      <c r="G3680" s="1">
        <f t="shared" ca="1" si="514"/>
        <v>5.0152583505798374</v>
      </c>
      <c r="H3680" s="1">
        <f t="shared" ca="1" si="515"/>
        <v>7330.5531545218491</v>
      </c>
      <c r="I3680" s="1">
        <f t="shared" ca="1" si="516"/>
        <v>7345.2347042902547</v>
      </c>
      <c r="J3680" s="1">
        <f t="shared" ca="1" si="517"/>
        <v>14.681549768405603</v>
      </c>
      <c r="K3680" s="5">
        <f t="shared" ca="1" si="522"/>
        <v>0.91000226260626627</v>
      </c>
      <c r="L3680" s="1">
        <f t="shared" ca="1" si="520"/>
        <v>4.0868714338479322</v>
      </c>
      <c r="M3680" s="1">
        <f t="shared" ca="1" si="518"/>
        <v>7349.3215757241023</v>
      </c>
      <c r="N3680" s="13">
        <f t="shared" ca="1" si="519"/>
        <v>18.768421202253194</v>
      </c>
    </row>
    <row r="3681" spans="5:14" x14ac:dyDescent="0.15">
      <c r="E3681" s="2">
        <v>3677</v>
      </c>
      <c r="F3681" s="12">
        <f t="shared" ca="1" si="521"/>
        <v>0.99687020886696698</v>
      </c>
      <c r="G3681" s="1">
        <f t="shared" ca="1" si="514"/>
        <v>6.269398345472155E-3</v>
      </c>
      <c r="H3681" s="1">
        <f t="shared" ca="1" si="515"/>
        <v>7330.5594239201946</v>
      </c>
      <c r="I3681" s="1">
        <f t="shared" ca="1" si="516"/>
        <v>7349.3215757241023</v>
      </c>
      <c r="J3681" s="1">
        <f t="shared" ca="1" si="517"/>
        <v>18.762151803907727</v>
      </c>
      <c r="K3681" s="5">
        <f t="shared" ca="1" si="522"/>
        <v>0.38654110750126092</v>
      </c>
      <c r="L3681" s="1">
        <f t="shared" ca="1" si="520"/>
        <v>0.66724594353937139</v>
      </c>
      <c r="M3681" s="1">
        <f t="shared" ca="1" si="518"/>
        <v>7349.9888216676418</v>
      </c>
      <c r="N3681" s="13">
        <f t="shared" ca="1" si="519"/>
        <v>19.429397747447183</v>
      </c>
    </row>
    <row r="3682" spans="5:14" x14ac:dyDescent="0.15">
      <c r="E3682" s="2">
        <v>3678</v>
      </c>
      <c r="F3682" s="12">
        <f t="shared" ca="1" si="521"/>
        <v>0.69870709362954997</v>
      </c>
      <c r="G3682" s="1">
        <f t="shared" ca="1" si="514"/>
        <v>0.71704732172783969</v>
      </c>
      <c r="H3682" s="1">
        <f t="shared" ca="1" si="515"/>
        <v>7331.2764712419221</v>
      </c>
      <c r="I3682" s="1">
        <f t="shared" ca="1" si="516"/>
        <v>7349.9888216676418</v>
      </c>
      <c r="J3682" s="1">
        <f t="shared" ca="1" si="517"/>
        <v>18.712350425719706</v>
      </c>
      <c r="K3682" s="5">
        <f t="shared" ca="1" si="522"/>
        <v>0.48103861210384868</v>
      </c>
      <c r="L3682" s="1">
        <f t="shared" ca="1" si="520"/>
        <v>0.94059049376588766</v>
      </c>
      <c r="M3682" s="1">
        <f t="shared" ca="1" si="518"/>
        <v>7350.9294121614075</v>
      </c>
      <c r="N3682" s="13">
        <f t="shared" ca="1" si="519"/>
        <v>19.652940919485445</v>
      </c>
    </row>
    <row r="3683" spans="5:14" x14ac:dyDescent="0.15">
      <c r="E3683" s="2">
        <v>3679</v>
      </c>
      <c r="F3683" s="12">
        <f t="shared" ca="1" si="521"/>
        <v>0.12675006164477742</v>
      </c>
      <c r="G3683" s="1">
        <f t="shared" ca="1" si="514"/>
        <v>4.1310763003232678</v>
      </c>
      <c r="H3683" s="1">
        <f t="shared" ca="1" si="515"/>
        <v>7335.4075475422451</v>
      </c>
      <c r="I3683" s="1">
        <f t="shared" ca="1" si="516"/>
        <v>7350.9294121614075</v>
      </c>
      <c r="J3683" s="1">
        <f t="shared" ca="1" si="517"/>
        <v>15.521864619162443</v>
      </c>
      <c r="K3683" s="5">
        <f t="shared" ca="1" si="522"/>
        <v>5.9442816130369724E-2</v>
      </c>
      <c r="L3683" s="1">
        <f t="shared" ca="1" si="520"/>
        <v>5.4528740764283969E-2</v>
      </c>
      <c r="M3683" s="1">
        <f t="shared" ca="1" si="518"/>
        <v>7350.9839409021715</v>
      </c>
      <c r="N3683" s="13">
        <f t="shared" ca="1" si="519"/>
        <v>15.576393359926442</v>
      </c>
    </row>
    <row r="3684" spans="5:14" x14ac:dyDescent="0.15">
      <c r="E3684" s="2">
        <v>3680</v>
      </c>
      <c r="F3684" s="12">
        <f t="shared" ca="1" si="521"/>
        <v>0.20331501082234482</v>
      </c>
      <c r="G3684" s="1">
        <f t="shared" ca="1" si="514"/>
        <v>3.1859974505057664</v>
      </c>
      <c r="H3684" s="1">
        <f t="shared" ca="1" si="515"/>
        <v>7338.593544992751</v>
      </c>
      <c r="I3684" s="1">
        <f t="shared" ca="1" si="516"/>
        <v>7350.9839409021715</v>
      </c>
      <c r="J3684" s="1">
        <f t="shared" ca="1" si="517"/>
        <v>12.390395909420477</v>
      </c>
      <c r="K3684" s="5">
        <f t="shared" ca="1" si="522"/>
        <v>0.81706340183670512</v>
      </c>
      <c r="L3684" s="1">
        <f t="shared" ca="1" si="520"/>
        <v>2.7770364052481922</v>
      </c>
      <c r="M3684" s="1">
        <f t="shared" ca="1" si="518"/>
        <v>7353.76097730742</v>
      </c>
      <c r="N3684" s="13">
        <f t="shared" ca="1" si="519"/>
        <v>15.167432314668986</v>
      </c>
    </row>
    <row r="3685" spans="5:14" x14ac:dyDescent="0.15">
      <c r="E3685" s="2">
        <v>3681</v>
      </c>
      <c r="F3685" s="12">
        <f t="shared" ca="1" si="521"/>
        <v>0.61104613035180133</v>
      </c>
      <c r="G3685" s="1">
        <f t="shared" ca="1" si="514"/>
        <v>0.98516564580611199</v>
      </c>
      <c r="H3685" s="1">
        <f t="shared" ca="1" si="515"/>
        <v>7339.5787106385569</v>
      </c>
      <c r="I3685" s="1">
        <f t="shared" ca="1" si="516"/>
        <v>7353.76097730742</v>
      </c>
      <c r="J3685" s="1">
        <f t="shared" ca="1" si="517"/>
        <v>14.182266668863122</v>
      </c>
      <c r="K3685" s="5">
        <f t="shared" ca="1" si="522"/>
        <v>0.15855581989478373</v>
      </c>
      <c r="L3685" s="1">
        <f t="shared" ca="1" si="520"/>
        <v>0.19308060493826773</v>
      </c>
      <c r="M3685" s="1">
        <f t="shared" ca="1" si="518"/>
        <v>7353.9540579123586</v>
      </c>
      <c r="N3685" s="13">
        <f t="shared" ca="1" si="519"/>
        <v>14.375347273801708</v>
      </c>
    </row>
    <row r="3686" spans="5:14" x14ac:dyDescent="0.15">
      <c r="E3686" s="2">
        <v>3682</v>
      </c>
      <c r="F3686" s="12">
        <f t="shared" ca="1" si="521"/>
        <v>0.84572043528180829</v>
      </c>
      <c r="G3686" s="1">
        <f t="shared" ca="1" si="514"/>
        <v>0.33513285747550342</v>
      </c>
      <c r="H3686" s="1">
        <f t="shared" ca="1" si="515"/>
        <v>7339.9138434960323</v>
      </c>
      <c r="I3686" s="1">
        <f t="shared" ca="1" si="516"/>
        <v>7353.9540579123586</v>
      </c>
      <c r="J3686" s="1">
        <f t="shared" ca="1" si="517"/>
        <v>14.040214416326307</v>
      </c>
      <c r="K3686" s="5">
        <f t="shared" ca="1" si="522"/>
        <v>0.74831897033990424</v>
      </c>
      <c r="L3686" s="1">
        <f t="shared" ca="1" si="520"/>
        <v>2.1997351700096379</v>
      </c>
      <c r="M3686" s="1">
        <f t="shared" ca="1" si="518"/>
        <v>7356.1537930823679</v>
      </c>
      <c r="N3686" s="13">
        <f t="shared" ca="1" si="519"/>
        <v>16.23994958633557</v>
      </c>
    </row>
    <row r="3687" spans="5:14" x14ac:dyDescent="0.15">
      <c r="E3687" s="2">
        <v>3683</v>
      </c>
      <c r="F3687" s="12">
        <f t="shared" ca="1" si="521"/>
        <v>0.75461007903709476</v>
      </c>
      <c r="G3687" s="1">
        <f t="shared" ca="1" si="514"/>
        <v>0.56310822949334893</v>
      </c>
      <c r="H3687" s="1">
        <f t="shared" ca="1" si="515"/>
        <v>7340.4769517255254</v>
      </c>
      <c r="I3687" s="1">
        <f t="shared" ca="1" si="516"/>
        <v>7356.1537930823679</v>
      </c>
      <c r="J3687" s="1">
        <f t="shared" ca="1" si="517"/>
        <v>15.676841356842488</v>
      </c>
      <c r="K3687" s="5">
        <f t="shared" ca="1" si="522"/>
        <v>0.12912645996308725</v>
      </c>
      <c r="L3687" s="1">
        <f t="shared" ca="1" si="520"/>
        <v>0.14752898140045095</v>
      </c>
      <c r="M3687" s="1">
        <f t="shared" ca="1" si="518"/>
        <v>7356.3013220637686</v>
      </c>
      <c r="N3687" s="13">
        <f t="shared" ca="1" si="519"/>
        <v>15.82437033824317</v>
      </c>
    </row>
    <row r="3688" spans="5:14" x14ac:dyDescent="0.15">
      <c r="E3688" s="2">
        <v>3684</v>
      </c>
      <c r="F3688" s="12">
        <f t="shared" ca="1" si="521"/>
        <v>0.12841351991914096</v>
      </c>
      <c r="G3688" s="1">
        <f t="shared" ca="1" si="514"/>
        <v>4.1049991958980536</v>
      </c>
      <c r="H3688" s="1">
        <f t="shared" ca="1" si="515"/>
        <v>7344.5819509214234</v>
      </c>
      <c r="I3688" s="1">
        <f t="shared" ca="1" si="516"/>
        <v>7356.3013220637686</v>
      </c>
      <c r="J3688" s="1">
        <f t="shared" ca="1" si="517"/>
        <v>11.719371142345153</v>
      </c>
      <c r="K3688" s="5">
        <f t="shared" ca="1" si="522"/>
        <v>0.68081849200930944</v>
      </c>
      <c r="L3688" s="1">
        <f t="shared" ca="1" si="520"/>
        <v>1.7767957024922099</v>
      </c>
      <c r="M3688" s="1">
        <f t="shared" ca="1" si="518"/>
        <v>7358.0781177662611</v>
      </c>
      <c r="N3688" s="13">
        <f t="shared" ca="1" si="519"/>
        <v>13.496166844837717</v>
      </c>
    </row>
    <row r="3689" spans="5:14" x14ac:dyDescent="0.15">
      <c r="E3689" s="2">
        <v>3685</v>
      </c>
      <c r="F3689" s="12">
        <f t="shared" ca="1" si="521"/>
        <v>0.29331193930089872</v>
      </c>
      <c r="G3689" s="1">
        <f t="shared" ca="1" si="514"/>
        <v>2.4530371940786089</v>
      </c>
      <c r="H3689" s="1">
        <f t="shared" ca="1" si="515"/>
        <v>7347.0349881155016</v>
      </c>
      <c r="I3689" s="1">
        <f t="shared" ca="1" si="516"/>
        <v>7358.0781177662611</v>
      </c>
      <c r="J3689" s="1">
        <f t="shared" ca="1" si="517"/>
        <v>11.043129650759511</v>
      </c>
      <c r="K3689" s="5">
        <f t="shared" ca="1" si="522"/>
        <v>0.15053726132230527</v>
      </c>
      <c r="L3689" s="1">
        <f t="shared" ca="1" si="520"/>
        <v>0.18032482794450569</v>
      </c>
      <c r="M3689" s="1">
        <f t="shared" ca="1" si="518"/>
        <v>7358.2584425942059</v>
      </c>
      <c r="N3689" s="13">
        <f t="shared" ca="1" si="519"/>
        <v>11.223454478704298</v>
      </c>
    </row>
    <row r="3690" spans="5:14" x14ac:dyDescent="0.15">
      <c r="E3690" s="2">
        <v>3686</v>
      </c>
      <c r="F3690" s="12">
        <f t="shared" ca="1" si="521"/>
        <v>0.30786450759725081</v>
      </c>
      <c r="G3690" s="1">
        <f t="shared" ca="1" si="514"/>
        <v>2.3561910063921299</v>
      </c>
      <c r="H3690" s="1">
        <f t="shared" ca="1" si="515"/>
        <v>7349.3911791218934</v>
      </c>
      <c r="I3690" s="1">
        <f t="shared" ca="1" si="516"/>
        <v>7358.2584425942059</v>
      </c>
      <c r="J3690" s="1">
        <f t="shared" ca="1" si="517"/>
        <v>8.8672634723125157</v>
      </c>
      <c r="K3690" s="5">
        <f t="shared" ca="1" si="522"/>
        <v>0.17475179032622734</v>
      </c>
      <c r="L3690" s="1">
        <f t="shared" ca="1" si="520"/>
        <v>0.21962128117566415</v>
      </c>
      <c r="M3690" s="1">
        <f t="shared" ca="1" si="518"/>
        <v>7358.4780638753818</v>
      </c>
      <c r="N3690" s="13">
        <f t="shared" ca="1" si="519"/>
        <v>9.086884753488448</v>
      </c>
    </row>
    <row r="3691" spans="5:14" x14ac:dyDescent="0.15">
      <c r="E3691" s="2">
        <v>3687</v>
      </c>
      <c r="F3691" s="12">
        <f t="shared" ca="1" si="521"/>
        <v>0.67494221796094611</v>
      </c>
      <c r="G3691" s="1">
        <f t="shared" ca="1" si="514"/>
        <v>0.78625638958915101</v>
      </c>
      <c r="H3691" s="1">
        <f t="shared" ca="1" si="515"/>
        <v>7350.1774355114821</v>
      </c>
      <c r="I3691" s="1">
        <f t="shared" ca="1" si="516"/>
        <v>7358.4780638753818</v>
      </c>
      <c r="J3691" s="1">
        <f t="shared" ca="1" si="517"/>
        <v>8.3006283638997047</v>
      </c>
      <c r="K3691" s="5">
        <f t="shared" ca="1" si="522"/>
        <v>5.4593895855883812E-2</v>
      </c>
      <c r="L3691" s="1">
        <f t="shared" ca="1" si="520"/>
        <v>4.8951040696840684E-2</v>
      </c>
      <c r="M3691" s="1">
        <f t="shared" ca="1" si="518"/>
        <v>7358.5270149160788</v>
      </c>
      <c r="N3691" s="13">
        <f t="shared" ca="1" si="519"/>
        <v>8.349579404596625</v>
      </c>
    </row>
    <row r="3692" spans="5:14" x14ac:dyDescent="0.15">
      <c r="E3692" s="2">
        <v>3688</v>
      </c>
      <c r="F3692" s="12">
        <f t="shared" ca="1" si="521"/>
        <v>0.4597100170492624</v>
      </c>
      <c r="G3692" s="1">
        <f t="shared" ca="1" si="514"/>
        <v>1.5543187720043594</v>
      </c>
      <c r="H3692" s="1">
        <f t="shared" ca="1" si="515"/>
        <v>7351.7317542834862</v>
      </c>
      <c r="I3692" s="1">
        <f t="shared" ca="1" si="516"/>
        <v>7358.5270149160788</v>
      </c>
      <c r="J3692" s="1">
        <f t="shared" ca="1" si="517"/>
        <v>6.7952606325925444</v>
      </c>
      <c r="K3692" s="5">
        <f t="shared" ca="1" si="522"/>
        <v>0.92998006839343617</v>
      </c>
      <c r="L3692" s="1">
        <f t="shared" ca="1" si="520"/>
        <v>4.5564943188674842</v>
      </c>
      <c r="M3692" s="1">
        <f t="shared" ca="1" si="518"/>
        <v>7363.0835092349462</v>
      </c>
      <c r="N3692" s="13">
        <f t="shared" ca="1" si="519"/>
        <v>11.351754951459952</v>
      </c>
    </row>
    <row r="3693" spans="5:14" x14ac:dyDescent="0.15">
      <c r="E3693" s="2">
        <v>3689</v>
      </c>
      <c r="F3693" s="12">
        <f t="shared" ca="1" si="521"/>
        <v>0.8875544916887943</v>
      </c>
      <c r="G3693" s="1">
        <f t="shared" ca="1" si="514"/>
        <v>0.23857072086289502</v>
      </c>
      <c r="H3693" s="1">
        <f t="shared" ca="1" si="515"/>
        <v>7351.9703250043494</v>
      </c>
      <c r="I3693" s="1">
        <f t="shared" ca="1" si="516"/>
        <v>7363.0835092349462</v>
      </c>
      <c r="J3693" s="1">
        <f t="shared" ca="1" si="517"/>
        <v>11.113184230596744</v>
      </c>
      <c r="K3693" s="5">
        <f t="shared" ca="1" si="522"/>
        <v>0.81927669072951148</v>
      </c>
      <c r="L3693" s="1">
        <f t="shared" ca="1" si="520"/>
        <v>2.7992386478954066</v>
      </c>
      <c r="M3693" s="1">
        <f t="shared" ca="1" si="518"/>
        <v>7365.8827478828416</v>
      </c>
      <c r="N3693" s="13">
        <f t="shared" ca="1" si="519"/>
        <v>13.91242287849218</v>
      </c>
    </row>
    <row r="3694" spans="5:14" x14ac:dyDescent="0.15">
      <c r="E3694" s="2">
        <v>3690</v>
      </c>
      <c r="F3694" s="12">
        <f t="shared" ca="1" si="521"/>
        <v>0.58729473891415973</v>
      </c>
      <c r="G3694" s="1">
        <f t="shared" ca="1" si="514"/>
        <v>1.0644569491661553</v>
      </c>
      <c r="H3694" s="1">
        <f t="shared" ca="1" si="515"/>
        <v>7353.0347819535154</v>
      </c>
      <c r="I3694" s="1">
        <f t="shared" ca="1" si="516"/>
        <v>7365.8827478828416</v>
      </c>
      <c r="J3694" s="1">
        <f t="shared" ca="1" si="517"/>
        <v>12.847965929326165</v>
      </c>
      <c r="K3694" s="5">
        <f t="shared" ca="1" si="522"/>
        <v>0.45425872553266666</v>
      </c>
      <c r="L3694" s="1">
        <f t="shared" ca="1" si="520"/>
        <v>0.85731312557705786</v>
      </c>
      <c r="M3694" s="1">
        <f t="shared" ca="1" si="518"/>
        <v>7366.7400610084187</v>
      </c>
      <c r="N3694" s="13">
        <f t="shared" ca="1" si="519"/>
        <v>13.705279054903258</v>
      </c>
    </row>
    <row r="3695" spans="5:14" x14ac:dyDescent="0.15">
      <c r="E3695" s="2">
        <v>3691</v>
      </c>
      <c r="F3695" s="12">
        <f t="shared" ca="1" si="521"/>
        <v>0.34078776895728791</v>
      </c>
      <c r="G3695" s="1">
        <f t="shared" ca="1" si="514"/>
        <v>2.1529907477616907</v>
      </c>
      <c r="H3695" s="1">
        <f t="shared" ca="1" si="515"/>
        <v>7355.187772701277</v>
      </c>
      <c r="I3695" s="1">
        <f t="shared" ca="1" si="516"/>
        <v>7366.7400610084187</v>
      </c>
      <c r="J3695" s="1">
        <f t="shared" ca="1" si="517"/>
        <v>11.55228830714168</v>
      </c>
      <c r="K3695" s="5">
        <f t="shared" ca="1" si="522"/>
        <v>0.61184144849321209</v>
      </c>
      <c r="L3695" s="1">
        <f t="shared" ca="1" si="520"/>
        <v>1.4345247625979423</v>
      </c>
      <c r="M3695" s="1">
        <f t="shared" ca="1" si="518"/>
        <v>7368.1745857710166</v>
      </c>
      <c r="N3695" s="13">
        <f t="shared" ca="1" si="519"/>
        <v>12.986813069739583</v>
      </c>
    </row>
    <row r="3696" spans="5:14" x14ac:dyDescent="0.15">
      <c r="E3696" s="2">
        <v>3692</v>
      </c>
      <c r="F3696" s="12">
        <f t="shared" ca="1" si="521"/>
        <v>0.776961854436931</v>
      </c>
      <c r="G3696" s="1">
        <f t="shared" ca="1" si="514"/>
        <v>0.50472804641674529</v>
      </c>
      <c r="H3696" s="1">
        <f t="shared" ca="1" si="515"/>
        <v>7355.6925007476939</v>
      </c>
      <c r="I3696" s="1">
        <f t="shared" ca="1" si="516"/>
        <v>7368.1745857710166</v>
      </c>
      <c r="J3696" s="1">
        <f t="shared" ca="1" si="517"/>
        <v>12.482085023322725</v>
      </c>
      <c r="K3696" s="5">
        <f t="shared" ca="1" si="522"/>
        <v>0.25355195557268217</v>
      </c>
      <c r="L3696" s="1">
        <f t="shared" ca="1" si="520"/>
        <v>0.36357803721194937</v>
      </c>
      <c r="M3696" s="1">
        <f t="shared" ca="1" si="518"/>
        <v>7368.538163808229</v>
      </c>
      <c r="N3696" s="13">
        <f t="shared" ca="1" si="519"/>
        <v>12.845663060535117</v>
      </c>
    </row>
    <row r="3697" spans="5:14" x14ac:dyDescent="0.15">
      <c r="E3697" s="2">
        <v>3693</v>
      </c>
      <c r="F3697" s="12">
        <f t="shared" ca="1" si="521"/>
        <v>0.36077603646623346</v>
      </c>
      <c r="G3697" s="1">
        <f t="shared" ca="1" si="514"/>
        <v>2.0389958215518829</v>
      </c>
      <c r="H3697" s="1">
        <f t="shared" ca="1" si="515"/>
        <v>7357.7314965692458</v>
      </c>
      <c r="I3697" s="1">
        <f t="shared" ca="1" si="516"/>
        <v>7368.538163808229</v>
      </c>
      <c r="J3697" s="1">
        <f t="shared" ca="1" si="517"/>
        <v>10.806667238983209</v>
      </c>
      <c r="K3697" s="5">
        <f t="shared" ca="1" si="522"/>
        <v>0.68555184921927248</v>
      </c>
      <c r="L3697" s="1">
        <f t="shared" ca="1" si="520"/>
        <v>1.8031764394926169</v>
      </c>
      <c r="M3697" s="1">
        <f t="shared" ca="1" si="518"/>
        <v>7370.3413402477217</v>
      </c>
      <c r="N3697" s="13">
        <f t="shared" ca="1" si="519"/>
        <v>12.609843678475954</v>
      </c>
    </row>
    <row r="3698" spans="5:14" x14ac:dyDescent="0.15">
      <c r="E3698" s="2">
        <v>3694</v>
      </c>
      <c r="F3698" s="12">
        <f t="shared" ca="1" si="521"/>
        <v>0.91112870388960965</v>
      </c>
      <c r="G3698" s="1">
        <f t="shared" ca="1" si="514"/>
        <v>0.1861422282105972</v>
      </c>
      <c r="H3698" s="1">
        <f t="shared" ca="1" si="515"/>
        <v>7357.9176387974567</v>
      </c>
      <c r="I3698" s="1">
        <f t="shared" ca="1" si="516"/>
        <v>7370.3413402477217</v>
      </c>
      <c r="J3698" s="1">
        <f t="shared" ca="1" si="517"/>
        <v>12.423701450265071</v>
      </c>
      <c r="K3698" s="5">
        <f t="shared" ca="1" si="522"/>
        <v>0.32085626694628733</v>
      </c>
      <c r="L3698" s="1">
        <f t="shared" ca="1" si="520"/>
        <v>0.50693861234490289</v>
      </c>
      <c r="M3698" s="1">
        <f t="shared" ca="1" si="518"/>
        <v>7370.8482788600668</v>
      </c>
      <c r="N3698" s="13">
        <f t="shared" ca="1" si="519"/>
        <v>12.930640062610109</v>
      </c>
    </row>
    <row r="3699" spans="5:14" x14ac:dyDescent="0.15">
      <c r="E3699" s="2">
        <v>3695</v>
      </c>
      <c r="F3699" s="12">
        <f t="shared" ca="1" si="521"/>
        <v>0.23785851982249906</v>
      </c>
      <c r="G3699" s="1">
        <f t="shared" ca="1" si="514"/>
        <v>2.872158473192246</v>
      </c>
      <c r="H3699" s="1">
        <f t="shared" ca="1" si="515"/>
        <v>7360.7897972706487</v>
      </c>
      <c r="I3699" s="1">
        <f t="shared" ca="1" si="516"/>
        <v>7370.8482788600668</v>
      </c>
      <c r="J3699" s="1">
        <f t="shared" ca="1" si="517"/>
        <v>10.058481589418079</v>
      </c>
      <c r="K3699" s="5">
        <f t="shared" ca="1" si="522"/>
        <v>0.55008643166405125</v>
      </c>
      <c r="L3699" s="1">
        <f t="shared" ca="1" si="520"/>
        <v>1.1809115027192159</v>
      </c>
      <c r="M3699" s="1">
        <f t="shared" ca="1" si="518"/>
        <v>7372.0291903627858</v>
      </c>
      <c r="N3699" s="13">
        <f t="shared" ca="1" si="519"/>
        <v>11.239393092137107</v>
      </c>
    </row>
    <row r="3700" spans="5:14" x14ac:dyDescent="0.15">
      <c r="E3700" s="2">
        <v>3696</v>
      </c>
      <c r="F3700" s="12">
        <f t="shared" ca="1" si="521"/>
        <v>0.87491022076774794</v>
      </c>
      <c r="G3700" s="1">
        <f t="shared" ca="1" si="514"/>
        <v>0.26726800545123697</v>
      </c>
      <c r="H3700" s="1">
        <f t="shared" ca="1" si="515"/>
        <v>7361.0570652760998</v>
      </c>
      <c r="I3700" s="1">
        <f t="shared" ca="1" si="516"/>
        <v>7372.0291903627858</v>
      </c>
      <c r="J3700" s="1">
        <f t="shared" ca="1" si="517"/>
        <v>10.972125086685992</v>
      </c>
      <c r="K3700" s="5">
        <f t="shared" ca="1" si="522"/>
        <v>0.21532212897990177</v>
      </c>
      <c r="L3700" s="1">
        <f t="shared" ca="1" si="520"/>
        <v>0.29064316906965543</v>
      </c>
      <c r="M3700" s="1">
        <f t="shared" ca="1" si="518"/>
        <v>7372.3198335318557</v>
      </c>
      <c r="N3700" s="13">
        <f t="shared" ca="1" si="519"/>
        <v>11.262768255755873</v>
      </c>
    </row>
    <row r="3701" spans="5:14" x14ac:dyDescent="0.15">
      <c r="E3701" s="2">
        <v>3697</v>
      </c>
      <c r="F3701" s="12">
        <f t="shared" ca="1" si="521"/>
        <v>0.45351395086580293</v>
      </c>
      <c r="G3701" s="1">
        <f t="shared" ca="1" si="514"/>
        <v>1.5814584944824495</v>
      </c>
      <c r="H3701" s="1">
        <f t="shared" ca="1" si="515"/>
        <v>7362.6385237705827</v>
      </c>
      <c r="I3701" s="1">
        <f t="shared" ca="1" si="516"/>
        <v>7372.3198335318557</v>
      </c>
      <c r="J3701" s="1">
        <f t="shared" ca="1" si="517"/>
        <v>9.6813097612730417</v>
      </c>
      <c r="K3701" s="5">
        <f t="shared" ca="1" si="522"/>
        <v>0.66864485045801481</v>
      </c>
      <c r="L3701" s="1">
        <f t="shared" ca="1" si="520"/>
        <v>1.7108457486227975</v>
      </c>
      <c r="M3701" s="1">
        <f t="shared" ca="1" si="518"/>
        <v>7374.0306792804786</v>
      </c>
      <c r="N3701" s="13">
        <f t="shared" ca="1" si="519"/>
        <v>11.392155509895929</v>
      </c>
    </row>
    <row r="3702" spans="5:14" x14ac:dyDescent="0.15">
      <c r="E3702" s="2">
        <v>3698</v>
      </c>
      <c r="F3702" s="12">
        <f t="shared" ca="1" si="521"/>
        <v>0.85773115479733719</v>
      </c>
      <c r="G3702" s="1">
        <f t="shared" ca="1" si="514"/>
        <v>0.30692913598452731</v>
      </c>
      <c r="H3702" s="1">
        <f t="shared" ca="1" si="515"/>
        <v>7362.945452906567</v>
      </c>
      <c r="I3702" s="1">
        <f t="shared" ca="1" si="516"/>
        <v>7374.0306792804786</v>
      </c>
      <c r="J3702" s="1">
        <f t="shared" ca="1" si="517"/>
        <v>11.08522637391161</v>
      </c>
      <c r="K3702" s="5">
        <f t="shared" ca="1" si="522"/>
        <v>7.1291703982413357E-2</v>
      </c>
      <c r="L3702" s="1">
        <f t="shared" ca="1" si="520"/>
        <v>6.8706836806888147E-2</v>
      </c>
      <c r="M3702" s="1">
        <f t="shared" ca="1" si="518"/>
        <v>7374.0993861172856</v>
      </c>
      <c r="N3702" s="13">
        <f t="shared" ca="1" si="519"/>
        <v>11.153933210718606</v>
      </c>
    </row>
    <row r="3703" spans="5:14" x14ac:dyDescent="0.15">
      <c r="E3703" s="2">
        <v>3699</v>
      </c>
      <c r="F3703" s="12">
        <f t="shared" ca="1" si="521"/>
        <v>0.36877631411220746</v>
      </c>
      <c r="G3703" s="1">
        <f t="shared" ref="G3703:G3766" ca="1" si="523">-$B$4*LN(F3703)</f>
        <v>1.9951300271396828</v>
      </c>
      <c r="H3703" s="1">
        <f t="shared" ref="H3703:H3766" ca="1" si="524">H3702+G3703</f>
        <v>7364.9405829337065</v>
      </c>
      <c r="I3703" s="1">
        <f t="shared" ref="I3703:I3766" ca="1" si="525">MAX(H3703,M3702)</f>
        <v>7374.0993861172856</v>
      </c>
      <c r="J3703" s="1">
        <f t="shared" ref="J3703:J3766" ca="1" si="526">I3703-H3703</f>
        <v>9.1588031835790389</v>
      </c>
      <c r="K3703" s="5">
        <f t="shared" ca="1" si="522"/>
        <v>0.35991833021114727</v>
      </c>
      <c r="L3703" s="1">
        <f t="shared" ca="1" si="520"/>
        <v>0.59965109381749537</v>
      </c>
      <c r="M3703" s="1">
        <f t="shared" ref="M3703:M3766" ca="1" si="527">I3703+L3703</f>
        <v>7374.6990372111031</v>
      </c>
      <c r="N3703" s="13">
        <f t="shared" ref="N3703:N3766" ca="1" si="528">M3703-H3703</f>
        <v>9.758454277396595</v>
      </c>
    </row>
    <row r="3704" spans="5:14" x14ac:dyDescent="0.15">
      <c r="E3704" s="2">
        <v>3700</v>
      </c>
      <c r="F3704" s="12">
        <f t="shared" ca="1" si="521"/>
        <v>0.32883164309117996</v>
      </c>
      <c r="G3704" s="1">
        <f t="shared" ca="1" si="523"/>
        <v>2.2244187646376821</v>
      </c>
      <c r="H3704" s="1">
        <f t="shared" ca="1" si="524"/>
        <v>7367.165001698344</v>
      </c>
      <c r="I3704" s="1">
        <f t="shared" ca="1" si="525"/>
        <v>7374.6990372111031</v>
      </c>
      <c r="J3704" s="1">
        <f t="shared" ca="1" si="526"/>
        <v>7.5340355127591465</v>
      </c>
      <c r="K3704" s="5">
        <f t="shared" ca="1" si="522"/>
        <v>2.0704856442032682E-2</v>
      </c>
      <c r="L3704" s="1">
        <f t="shared" ca="1" si="520"/>
        <v>1.4430144386794247E-2</v>
      </c>
      <c r="M3704" s="1">
        <f t="shared" ca="1" si="527"/>
        <v>7374.7134673554901</v>
      </c>
      <c r="N3704" s="13">
        <f t="shared" ca="1" si="528"/>
        <v>7.5484656571461528</v>
      </c>
    </row>
    <row r="3705" spans="5:14" x14ac:dyDescent="0.15">
      <c r="E3705" s="2">
        <v>3701</v>
      </c>
      <c r="F3705" s="12">
        <f t="shared" ca="1" si="521"/>
        <v>0.51493945450750478</v>
      </c>
      <c r="G3705" s="1">
        <f t="shared" ca="1" si="523"/>
        <v>1.3274118985853891</v>
      </c>
      <c r="H3705" s="1">
        <f t="shared" ca="1" si="524"/>
        <v>7368.4924135969295</v>
      </c>
      <c r="I3705" s="1">
        <f t="shared" ca="1" si="525"/>
        <v>7374.7134673554901</v>
      </c>
      <c r="J3705" s="1">
        <f t="shared" ca="1" si="526"/>
        <v>6.2210537585606289</v>
      </c>
      <c r="K3705" s="5">
        <f t="shared" ca="1" si="522"/>
        <v>0.32051492817752547</v>
      </c>
      <c r="L3705" s="1">
        <f t="shared" ca="1" si="520"/>
        <v>0.50616063217351948</v>
      </c>
      <c r="M3705" s="1">
        <f t="shared" ca="1" si="527"/>
        <v>7375.2196279876634</v>
      </c>
      <c r="N3705" s="13">
        <f t="shared" ca="1" si="528"/>
        <v>6.7272143907339341</v>
      </c>
    </row>
    <row r="3706" spans="5:14" x14ac:dyDescent="0.15">
      <c r="E3706" s="2">
        <v>3702</v>
      </c>
      <c r="F3706" s="12">
        <f t="shared" ca="1" si="521"/>
        <v>9.5685494053586728E-3</v>
      </c>
      <c r="G3706" s="1">
        <f t="shared" ca="1" si="523"/>
        <v>9.2985473245875347</v>
      </c>
      <c r="H3706" s="1">
        <f t="shared" ca="1" si="524"/>
        <v>7377.7909609215167</v>
      </c>
      <c r="I3706" s="1">
        <f t="shared" ca="1" si="525"/>
        <v>7377.7909609215167</v>
      </c>
      <c r="J3706" s="1">
        <f t="shared" ca="1" si="526"/>
        <v>0</v>
      </c>
      <c r="K3706" s="5">
        <f t="shared" ca="1" si="522"/>
        <v>0.38822748409519037</v>
      </c>
      <c r="L3706" s="1">
        <f t="shared" ca="1" si="520"/>
        <v>0.67165483944896409</v>
      </c>
      <c r="M3706" s="1">
        <f t="shared" ca="1" si="527"/>
        <v>7378.4626157609655</v>
      </c>
      <c r="N3706" s="13">
        <f t="shared" ca="1" si="528"/>
        <v>0.67165483944881998</v>
      </c>
    </row>
    <row r="3707" spans="5:14" x14ac:dyDescent="0.15">
      <c r="E3707" s="2">
        <v>3703</v>
      </c>
      <c r="F3707" s="12">
        <f t="shared" ca="1" si="521"/>
        <v>0.39641782757279043</v>
      </c>
      <c r="G3707" s="1">
        <f t="shared" ca="1" si="523"/>
        <v>1.8505730076847144</v>
      </c>
      <c r="H3707" s="1">
        <f t="shared" ca="1" si="524"/>
        <v>7379.6415339292016</v>
      </c>
      <c r="I3707" s="1">
        <f t="shared" ca="1" si="525"/>
        <v>7379.6415339292016</v>
      </c>
      <c r="J3707" s="1">
        <f t="shared" ca="1" si="526"/>
        <v>0</v>
      </c>
      <c r="K3707" s="5">
        <f t="shared" ca="1" si="522"/>
        <v>0.52373506428836625</v>
      </c>
      <c r="L3707" s="1">
        <f t="shared" ca="1" si="520"/>
        <v>1.0844524810666711</v>
      </c>
      <c r="M3707" s="1">
        <f t="shared" ca="1" si="527"/>
        <v>7380.725986410268</v>
      </c>
      <c r="N3707" s="13">
        <f t="shared" ca="1" si="528"/>
        <v>1.0844524810663643</v>
      </c>
    </row>
    <row r="3708" spans="5:14" x14ac:dyDescent="0.15">
      <c r="E3708" s="2">
        <v>3704</v>
      </c>
      <c r="F3708" s="12">
        <f t="shared" ca="1" si="521"/>
        <v>0.51575797569849213</v>
      </c>
      <c r="G3708" s="1">
        <f t="shared" ca="1" si="523"/>
        <v>1.3242353257558859</v>
      </c>
      <c r="H3708" s="1">
        <f t="shared" ca="1" si="524"/>
        <v>7380.9657692549572</v>
      </c>
      <c r="I3708" s="1">
        <f t="shared" ca="1" si="525"/>
        <v>7380.9657692549572</v>
      </c>
      <c r="J3708" s="1">
        <f t="shared" ca="1" si="526"/>
        <v>0</v>
      </c>
      <c r="K3708" s="5">
        <f t="shared" ca="1" si="522"/>
        <v>0.24475663713157125</v>
      </c>
      <c r="L3708" s="1">
        <f t="shared" ca="1" si="520"/>
        <v>0.34627199268788622</v>
      </c>
      <c r="M3708" s="1">
        <f t="shared" ca="1" si="527"/>
        <v>7381.3120412476446</v>
      </c>
      <c r="N3708" s="13">
        <f t="shared" ca="1" si="528"/>
        <v>0.34627199268743425</v>
      </c>
    </row>
    <row r="3709" spans="5:14" x14ac:dyDescent="0.15">
      <c r="E3709" s="2">
        <v>3705</v>
      </c>
      <c r="F3709" s="12">
        <f t="shared" ca="1" si="521"/>
        <v>0.28147270968529547</v>
      </c>
      <c r="G3709" s="1">
        <f t="shared" ca="1" si="523"/>
        <v>2.5354395643155065</v>
      </c>
      <c r="H3709" s="1">
        <f t="shared" ca="1" si="524"/>
        <v>7383.5012088192725</v>
      </c>
      <c r="I3709" s="1">
        <f t="shared" ca="1" si="525"/>
        <v>7383.5012088192725</v>
      </c>
      <c r="J3709" s="1">
        <f t="shared" ca="1" si="526"/>
        <v>0</v>
      </c>
      <c r="K3709" s="5">
        <f t="shared" ca="1" si="522"/>
        <v>0.13951806508988229</v>
      </c>
      <c r="L3709" s="1">
        <f t="shared" ca="1" si="520"/>
        <v>0.16321480150684117</v>
      </c>
      <c r="M3709" s="1">
        <f t="shared" ca="1" si="527"/>
        <v>7383.6644236207794</v>
      </c>
      <c r="N3709" s="13">
        <f t="shared" ca="1" si="528"/>
        <v>0.16321480150691059</v>
      </c>
    </row>
    <row r="3710" spans="5:14" x14ac:dyDescent="0.15">
      <c r="E3710" s="2">
        <v>3706</v>
      </c>
      <c r="F3710" s="12">
        <f t="shared" ca="1" si="521"/>
        <v>0.43620497891411503</v>
      </c>
      <c r="G3710" s="1">
        <f t="shared" ca="1" si="523"/>
        <v>1.6592860219757557</v>
      </c>
      <c r="H3710" s="1">
        <f t="shared" ca="1" si="524"/>
        <v>7385.1604948412487</v>
      </c>
      <c r="I3710" s="1">
        <f t="shared" ca="1" si="525"/>
        <v>7385.1604948412487</v>
      </c>
      <c r="J3710" s="1">
        <f t="shared" ca="1" si="526"/>
        <v>0</v>
      </c>
      <c r="K3710" s="5">
        <f t="shared" ca="1" si="522"/>
        <v>0.99352211761782672</v>
      </c>
      <c r="L3710" s="1">
        <f t="shared" ca="1" si="520"/>
        <v>9.0957693746048225</v>
      </c>
      <c r="M3710" s="1">
        <f t="shared" ca="1" si="527"/>
        <v>7394.2562642158537</v>
      </c>
      <c r="N3710" s="13">
        <f t="shared" ca="1" si="528"/>
        <v>9.0957693746049699</v>
      </c>
    </row>
    <row r="3711" spans="5:14" x14ac:dyDescent="0.15">
      <c r="E3711" s="2">
        <v>3707</v>
      </c>
      <c r="F3711" s="12">
        <f t="shared" ca="1" si="521"/>
        <v>6.9292710357082621E-2</v>
      </c>
      <c r="G3711" s="1">
        <f t="shared" ca="1" si="523"/>
        <v>5.338831135943173</v>
      </c>
      <c r="H3711" s="1">
        <f t="shared" ca="1" si="524"/>
        <v>7390.4993259771918</v>
      </c>
      <c r="I3711" s="1">
        <f t="shared" ca="1" si="525"/>
        <v>7394.2562642158537</v>
      </c>
      <c r="J3711" s="1">
        <f t="shared" ca="1" si="526"/>
        <v>3.7569382386618599</v>
      </c>
      <c r="K3711" s="5">
        <f t="shared" ca="1" si="522"/>
        <v>0.23075988114400747</v>
      </c>
      <c r="L3711" s="1">
        <f t="shared" ca="1" si="520"/>
        <v>0.31938346061152506</v>
      </c>
      <c r="M3711" s="1">
        <f t="shared" ca="1" si="527"/>
        <v>7394.5756476764655</v>
      </c>
      <c r="N3711" s="13">
        <f t="shared" ca="1" si="528"/>
        <v>4.0763216992736488</v>
      </c>
    </row>
    <row r="3712" spans="5:14" x14ac:dyDescent="0.15">
      <c r="E3712" s="2">
        <v>3708</v>
      </c>
      <c r="F3712" s="12">
        <f t="shared" ca="1" si="521"/>
        <v>0.33213280068191264</v>
      </c>
      <c r="G3712" s="1">
        <f t="shared" ca="1" si="523"/>
        <v>2.2044407759823783</v>
      </c>
      <c r="H3712" s="1">
        <f t="shared" ca="1" si="524"/>
        <v>7392.703766753174</v>
      </c>
      <c r="I3712" s="1">
        <f t="shared" ca="1" si="525"/>
        <v>7394.5756476764655</v>
      </c>
      <c r="J3712" s="1">
        <f t="shared" ca="1" si="526"/>
        <v>1.8718809232914282</v>
      </c>
      <c r="K3712" s="5">
        <f t="shared" ca="1" si="522"/>
        <v>0.6700563037586531</v>
      </c>
      <c r="L3712" s="1">
        <f t="shared" ca="1" si="520"/>
        <v>1.7183564804130418</v>
      </c>
      <c r="M3712" s="1">
        <f t="shared" ca="1" si="527"/>
        <v>7396.2940041568781</v>
      </c>
      <c r="N3712" s="13">
        <f t="shared" ca="1" si="528"/>
        <v>3.5902374037041227</v>
      </c>
    </row>
    <row r="3713" spans="5:14" x14ac:dyDescent="0.15">
      <c r="E3713" s="2">
        <v>3709</v>
      </c>
      <c r="F3713" s="12">
        <f t="shared" ca="1" si="521"/>
        <v>0.98334073984067183</v>
      </c>
      <c r="G3713" s="1">
        <f t="shared" ca="1" si="523"/>
        <v>3.3599172606771463E-2</v>
      </c>
      <c r="H3713" s="1">
        <f t="shared" ca="1" si="524"/>
        <v>7392.737365925781</v>
      </c>
      <c r="I3713" s="1">
        <f t="shared" ca="1" si="525"/>
        <v>7396.2940041568781</v>
      </c>
      <c r="J3713" s="1">
        <f t="shared" ca="1" si="526"/>
        <v>3.5566382310971676</v>
      </c>
      <c r="K3713" s="5">
        <f t="shared" ca="1" si="522"/>
        <v>0.35174006415139758</v>
      </c>
      <c r="L3713" s="1">
        <f t="shared" ca="1" si="520"/>
        <v>0.57962162730796352</v>
      </c>
      <c r="M3713" s="1">
        <f t="shared" ca="1" si="527"/>
        <v>7396.8736257841865</v>
      </c>
      <c r="N3713" s="13">
        <f t="shared" ca="1" si="528"/>
        <v>4.1362598584055377</v>
      </c>
    </row>
    <row r="3714" spans="5:14" x14ac:dyDescent="0.15">
      <c r="E3714" s="2">
        <v>3710</v>
      </c>
      <c r="F3714" s="12">
        <f t="shared" ca="1" si="521"/>
        <v>0.17591565673746135</v>
      </c>
      <c r="G3714" s="1">
        <f t="shared" ca="1" si="523"/>
        <v>3.4755012437813422</v>
      </c>
      <c r="H3714" s="1">
        <f t="shared" ca="1" si="524"/>
        <v>7396.2128671695627</v>
      </c>
      <c r="I3714" s="1">
        <f t="shared" ca="1" si="525"/>
        <v>7396.8736257841865</v>
      </c>
      <c r="J3714" s="1">
        <f t="shared" ca="1" si="526"/>
        <v>0.66075861462377361</v>
      </c>
      <c r="K3714" s="5">
        <f t="shared" ca="1" si="522"/>
        <v>0.57362010288799692</v>
      </c>
      <c r="L3714" s="1">
        <f t="shared" ca="1" si="520"/>
        <v>1.2726628444147314</v>
      </c>
      <c r="M3714" s="1">
        <f t="shared" ca="1" si="527"/>
        <v>7398.1462886286008</v>
      </c>
      <c r="N3714" s="13">
        <f t="shared" ca="1" si="528"/>
        <v>1.9334214590380725</v>
      </c>
    </row>
    <row r="3715" spans="5:14" x14ac:dyDescent="0.15">
      <c r="E3715" s="2">
        <v>3711</v>
      </c>
      <c r="F3715" s="12">
        <f t="shared" ca="1" si="521"/>
        <v>0.38102617918603976</v>
      </c>
      <c r="G3715" s="1">
        <f t="shared" ca="1" si="523"/>
        <v>1.9297743888831986</v>
      </c>
      <c r="H3715" s="1">
        <f t="shared" ca="1" si="524"/>
        <v>7398.1426415584456</v>
      </c>
      <c r="I3715" s="1">
        <f t="shared" ca="1" si="525"/>
        <v>7398.1462886286008</v>
      </c>
      <c r="J3715" s="1">
        <f t="shared" ca="1" si="526"/>
        <v>3.6470701552389073E-3</v>
      </c>
      <c r="K3715" s="5">
        <f t="shared" ca="1" si="522"/>
        <v>0.92338833293810429</v>
      </c>
      <c r="L3715" s="1">
        <f t="shared" ca="1" si="520"/>
        <v>4.38786616425537</v>
      </c>
      <c r="M3715" s="1">
        <f t="shared" ca="1" si="527"/>
        <v>7402.5341547928565</v>
      </c>
      <c r="N3715" s="13">
        <f t="shared" ca="1" si="528"/>
        <v>4.3915132344109225</v>
      </c>
    </row>
    <row r="3716" spans="5:14" x14ac:dyDescent="0.15">
      <c r="E3716" s="2">
        <v>3712</v>
      </c>
      <c r="F3716" s="12">
        <f t="shared" ca="1" si="521"/>
        <v>0.80632869372655613</v>
      </c>
      <c r="G3716" s="1">
        <f t="shared" ca="1" si="523"/>
        <v>0.43052762202618178</v>
      </c>
      <c r="H3716" s="1">
        <f t="shared" ca="1" si="524"/>
        <v>7398.5731691804722</v>
      </c>
      <c r="I3716" s="1">
        <f t="shared" ca="1" si="525"/>
        <v>7402.5341547928565</v>
      </c>
      <c r="J3716" s="1">
        <f t="shared" ca="1" si="526"/>
        <v>3.9609856123843201</v>
      </c>
      <c r="K3716" s="5">
        <f t="shared" ca="1" si="522"/>
        <v>0.55975522791844878</v>
      </c>
      <c r="L3716" s="1">
        <f t="shared" ca="1" si="520"/>
        <v>1.2179340601832185</v>
      </c>
      <c r="M3716" s="1">
        <f t="shared" ca="1" si="527"/>
        <v>7403.7520888530398</v>
      </c>
      <c r="N3716" s="13">
        <f t="shared" ca="1" si="528"/>
        <v>5.1789196725676447</v>
      </c>
    </row>
    <row r="3717" spans="5:14" x14ac:dyDescent="0.15">
      <c r="E3717" s="2">
        <v>3713</v>
      </c>
      <c r="F3717" s="12">
        <f t="shared" ca="1" si="521"/>
        <v>0.39136951961365807</v>
      </c>
      <c r="G3717" s="1">
        <f t="shared" ca="1" si="523"/>
        <v>1.876206204674139</v>
      </c>
      <c r="H3717" s="1">
        <f t="shared" ca="1" si="524"/>
        <v>7400.4493753851466</v>
      </c>
      <c r="I3717" s="1">
        <f t="shared" ca="1" si="525"/>
        <v>7403.7520888530398</v>
      </c>
      <c r="J3717" s="1">
        <f t="shared" ca="1" si="526"/>
        <v>3.3027134678932271</v>
      </c>
      <c r="K3717" s="5">
        <f t="shared" ca="1" si="522"/>
        <v>0.90660450331875653</v>
      </c>
      <c r="L3717" s="1">
        <f t="shared" ca="1" si="520"/>
        <v>4.017764984769288</v>
      </c>
      <c r="M3717" s="1">
        <f t="shared" ca="1" si="527"/>
        <v>7407.769853837809</v>
      </c>
      <c r="N3717" s="13">
        <f t="shared" ca="1" si="528"/>
        <v>7.320478452662428</v>
      </c>
    </row>
    <row r="3718" spans="5:14" x14ac:dyDescent="0.15">
      <c r="E3718" s="2">
        <v>3714</v>
      </c>
      <c r="F3718" s="12">
        <f t="shared" ca="1" si="521"/>
        <v>0.10048293991922108</v>
      </c>
      <c r="G3718" s="1">
        <f t="shared" ca="1" si="523"/>
        <v>4.595534635880135</v>
      </c>
      <c r="H3718" s="1">
        <f t="shared" ca="1" si="524"/>
        <v>7405.0449100210271</v>
      </c>
      <c r="I3718" s="1">
        <f t="shared" ca="1" si="525"/>
        <v>7407.769853837809</v>
      </c>
      <c r="J3718" s="1">
        <f t="shared" ca="1" si="526"/>
        <v>2.724943816781888</v>
      </c>
      <c r="K3718" s="5">
        <f t="shared" ca="1" si="522"/>
        <v>0.20384926060788688</v>
      </c>
      <c r="L3718" s="1">
        <f t="shared" ref="L3718:L3781" ca="1" si="529">_xlfn.GAMMA.INV(K3718, 0.8, 2)</f>
        <v>0.26989979765366895</v>
      </c>
      <c r="M3718" s="1">
        <f t="shared" ca="1" si="527"/>
        <v>7408.0397536354631</v>
      </c>
      <c r="N3718" s="13">
        <f t="shared" ca="1" si="528"/>
        <v>2.9948436144359221</v>
      </c>
    </row>
    <row r="3719" spans="5:14" x14ac:dyDescent="0.15">
      <c r="E3719" s="2">
        <v>3715</v>
      </c>
      <c r="F3719" s="12">
        <f t="shared" ref="F3719:F3782" ca="1" si="530">RAND()</f>
        <v>0.31164933608511336</v>
      </c>
      <c r="G3719" s="1">
        <f t="shared" ca="1" si="523"/>
        <v>2.3317532921033202</v>
      </c>
      <c r="H3719" s="1">
        <f t="shared" ca="1" si="524"/>
        <v>7407.3766633131308</v>
      </c>
      <c r="I3719" s="1">
        <f t="shared" ca="1" si="525"/>
        <v>7408.0397536354631</v>
      </c>
      <c r="J3719" s="1">
        <f t="shared" ca="1" si="526"/>
        <v>0.66309032233220933</v>
      </c>
      <c r="K3719" s="5">
        <f t="shared" ref="K3719:K3782" ca="1" si="531">RAND()</f>
        <v>0.15790464722224828</v>
      </c>
      <c r="L3719" s="1">
        <f t="shared" ca="1" si="529"/>
        <v>0.19203520041372807</v>
      </c>
      <c r="M3719" s="1">
        <f t="shared" ca="1" si="527"/>
        <v>7408.2317888358766</v>
      </c>
      <c r="N3719" s="13">
        <f t="shared" ca="1" si="528"/>
        <v>0.85512552274576592</v>
      </c>
    </row>
    <row r="3720" spans="5:14" x14ac:dyDescent="0.15">
      <c r="E3720" s="2">
        <v>3716</v>
      </c>
      <c r="F3720" s="12">
        <f t="shared" ca="1" si="530"/>
        <v>0.74097755146159405</v>
      </c>
      <c r="G3720" s="1">
        <f t="shared" ca="1" si="523"/>
        <v>0.59956989813715078</v>
      </c>
      <c r="H3720" s="1">
        <f t="shared" ca="1" si="524"/>
        <v>7407.9762332112678</v>
      </c>
      <c r="I3720" s="1">
        <f t="shared" ca="1" si="525"/>
        <v>7408.2317888358766</v>
      </c>
      <c r="J3720" s="1">
        <f t="shared" ca="1" si="526"/>
        <v>0.25555562460885994</v>
      </c>
      <c r="K3720" s="5">
        <f t="shared" ca="1" si="531"/>
        <v>0.26875986243084005</v>
      </c>
      <c r="L3720" s="1">
        <f t="shared" ca="1" si="529"/>
        <v>0.39425983763429295</v>
      </c>
      <c r="M3720" s="1">
        <f t="shared" ca="1" si="527"/>
        <v>7408.6260486735109</v>
      </c>
      <c r="N3720" s="13">
        <f t="shared" ca="1" si="528"/>
        <v>0.64981546224316844</v>
      </c>
    </row>
    <row r="3721" spans="5:14" x14ac:dyDescent="0.15">
      <c r="E3721" s="2">
        <v>3717</v>
      </c>
      <c r="F3721" s="12">
        <f t="shared" ca="1" si="530"/>
        <v>0.8992395434037832</v>
      </c>
      <c r="G3721" s="1">
        <f t="shared" ca="1" si="523"/>
        <v>0.21241164920872097</v>
      </c>
      <c r="H3721" s="1">
        <f t="shared" ca="1" si="524"/>
        <v>7408.1886448604764</v>
      </c>
      <c r="I3721" s="1">
        <f t="shared" ca="1" si="525"/>
        <v>7408.6260486735109</v>
      </c>
      <c r="J3721" s="1">
        <f t="shared" ca="1" si="526"/>
        <v>0.43740381303450704</v>
      </c>
      <c r="K3721" s="5">
        <f t="shared" ca="1" si="531"/>
        <v>0.78911080030710579</v>
      </c>
      <c r="L3721" s="1">
        <f t="shared" ca="1" si="529"/>
        <v>2.5185776483087428</v>
      </c>
      <c r="M3721" s="1">
        <f t="shared" ca="1" si="527"/>
        <v>7411.1446263218195</v>
      </c>
      <c r="N3721" s="13">
        <f t="shared" ca="1" si="528"/>
        <v>2.9559814613430717</v>
      </c>
    </row>
    <row r="3722" spans="5:14" x14ac:dyDescent="0.15">
      <c r="E3722" s="2">
        <v>3718</v>
      </c>
      <c r="F3722" s="12">
        <f t="shared" ca="1" si="530"/>
        <v>0.5589679677921513</v>
      </c>
      <c r="G3722" s="1">
        <f t="shared" ca="1" si="523"/>
        <v>1.1633262203326078</v>
      </c>
      <c r="H3722" s="1">
        <f t="shared" ca="1" si="524"/>
        <v>7409.3519710808087</v>
      </c>
      <c r="I3722" s="1">
        <f t="shared" ca="1" si="525"/>
        <v>7411.1446263218195</v>
      </c>
      <c r="J3722" s="1">
        <f t="shared" ca="1" si="526"/>
        <v>1.7926552410108343</v>
      </c>
      <c r="K3722" s="5">
        <f t="shared" ca="1" si="531"/>
        <v>0.21211997634627255</v>
      </c>
      <c r="L3722" s="1">
        <f t="shared" ca="1" si="529"/>
        <v>0.28480098785618035</v>
      </c>
      <c r="M3722" s="1">
        <f t="shared" ca="1" si="527"/>
        <v>7411.4294273096757</v>
      </c>
      <c r="N3722" s="13">
        <f t="shared" ca="1" si="528"/>
        <v>2.0774562288670495</v>
      </c>
    </row>
    <row r="3723" spans="5:14" x14ac:dyDescent="0.15">
      <c r="E3723" s="2">
        <v>3719</v>
      </c>
      <c r="F3723" s="12">
        <f t="shared" ca="1" si="530"/>
        <v>0.28982393898946712</v>
      </c>
      <c r="G3723" s="1">
        <f t="shared" ca="1" si="523"/>
        <v>2.4769632945970526</v>
      </c>
      <c r="H3723" s="1">
        <f t="shared" ca="1" si="524"/>
        <v>7411.8289343754059</v>
      </c>
      <c r="I3723" s="1">
        <f t="shared" ca="1" si="525"/>
        <v>7411.8289343754059</v>
      </c>
      <c r="J3723" s="1">
        <f t="shared" ca="1" si="526"/>
        <v>0</v>
      </c>
      <c r="K3723" s="5">
        <f t="shared" ca="1" si="531"/>
        <v>0.49205797158280784</v>
      </c>
      <c r="L3723" s="1">
        <f t="shared" ca="1" si="529"/>
        <v>0.97635464932651761</v>
      </c>
      <c r="M3723" s="1">
        <f t="shared" ca="1" si="527"/>
        <v>7412.8052890247327</v>
      </c>
      <c r="N3723" s="13">
        <f t="shared" ca="1" si="528"/>
        <v>0.97635464932682225</v>
      </c>
    </row>
    <row r="3724" spans="5:14" x14ac:dyDescent="0.15">
      <c r="E3724" s="2">
        <v>3720</v>
      </c>
      <c r="F3724" s="12">
        <f t="shared" ca="1" si="530"/>
        <v>0.70780794754291099</v>
      </c>
      <c r="G3724" s="1">
        <f t="shared" ca="1" si="523"/>
        <v>0.6911649652376437</v>
      </c>
      <c r="H3724" s="1">
        <f t="shared" ca="1" si="524"/>
        <v>7412.5200993406434</v>
      </c>
      <c r="I3724" s="1">
        <f t="shared" ca="1" si="525"/>
        <v>7412.8052890247327</v>
      </c>
      <c r="J3724" s="1">
        <f t="shared" ca="1" si="526"/>
        <v>0.28518968408934597</v>
      </c>
      <c r="K3724" s="5">
        <f t="shared" ca="1" si="531"/>
        <v>0.63589129582537052</v>
      </c>
      <c r="L3724" s="1">
        <f t="shared" ca="1" si="529"/>
        <v>1.5457197340189952</v>
      </c>
      <c r="M3724" s="1">
        <f t="shared" ca="1" si="527"/>
        <v>7414.351008758752</v>
      </c>
      <c r="N3724" s="13">
        <f t="shared" ca="1" si="528"/>
        <v>1.8309094181086039</v>
      </c>
    </row>
    <row r="3725" spans="5:14" x14ac:dyDescent="0.15">
      <c r="E3725" s="2">
        <v>3721</v>
      </c>
      <c r="F3725" s="12">
        <f t="shared" ca="1" si="530"/>
        <v>0.4985716442531557</v>
      </c>
      <c r="G3725" s="1">
        <f t="shared" ca="1" si="523"/>
        <v>1.3920159604832367</v>
      </c>
      <c r="H3725" s="1">
        <f t="shared" ca="1" si="524"/>
        <v>7413.9121153011265</v>
      </c>
      <c r="I3725" s="1">
        <f t="shared" ca="1" si="525"/>
        <v>7414.351008758752</v>
      </c>
      <c r="J3725" s="1">
        <f t="shared" ca="1" si="526"/>
        <v>0.43889345762545418</v>
      </c>
      <c r="K3725" s="5">
        <f t="shared" ca="1" si="531"/>
        <v>0.91082227950836303</v>
      </c>
      <c r="L3725" s="1">
        <f t="shared" ca="1" si="529"/>
        <v>4.1039499625074214</v>
      </c>
      <c r="M3725" s="1">
        <f t="shared" ca="1" si="527"/>
        <v>7418.4549587212596</v>
      </c>
      <c r="N3725" s="13">
        <f t="shared" ca="1" si="528"/>
        <v>4.5428434201330674</v>
      </c>
    </row>
    <row r="3726" spans="5:14" x14ac:dyDescent="0.15">
      <c r="E3726" s="2">
        <v>3722</v>
      </c>
      <c r="F3726" s="12">
        <f t="shared" ca="1" si="530"/>
        <v>0.80710800467974564</v>
      </c>
      <c r="G3726" s="1">
        <f t="shared" ca="1" si="523"/>
        <v>0.42859556974408325</v>
      </c>
      <c r="H3726" s="1">
        <f t="shared" ca="1" si="524"/>
        <v>7414.3407108708707</v>
      </c>
      <c r="I3726" s="1">
        <f t="shared" ca="1" si="525"/>
        <v>7418.4549587212596</v>
      </c>
      <c r="J3726" s="1">
        <f t="shared" ca="1" si="526"/>
        <v>4.1142478503888924</v>
      </c>
      <c r="K3726" s="5">
        <f t="shared" ca="1" si="531"/>
        <v>0.60690254001542432</v>
      </c>
      <c r="L3726" s="1">
        <f t="shared" ca="1" si="529"/>
        <v>1.4126324471541247</v>
      </c>
      <c r="M3726" s="1">
        <f t="shared" ca="1" si="527"/>
        <v>7419.867591168414</v>
      </c>
      <c r="N3726" s="13">
        <f t="shared" ca="1" si="528"/>
        <v>5.5268802975433573</v>
      </c>
    </row>
    <row r="3727" spans="5:14" x14ac:dyDescent="0.15">
      <c r="E3727" s="2">
        <v>3723</v>
      </c>
      <c r="F3727" s="12">
        <f t="shared" ca="1" si="530"/>
        <v>0.23699872285575596</v>
      </c>
      <c r="G3727" s="1">
        <f t="shared" ca="1" si="523"/>
        <v>2.8794010533116081</v>
      </c>
      <c r="H3727" s="1">
        <f t="shared" ca="1" si="524"/>
        <v>7417.2201119241827</v>
      </c>
      <c r="I3727" s="1">
        <f t="shared" ca="1" si="525"/>
        <v>7419.867591168414</v>
      </c>
      <c r="J3727" s="1">
        <f t="shared" ca="1" si="526"/>
        <v>2.6474792442313628</v>
      </c>
      <c r="K3727" s="5">
        <f t="shared" ca="1" si="531"/>
        <v>0.56873946691428234</v>
      </c>
      <c r="L3727" s="1">
        <f t="shared" ca="1" si="529"/>
        <v>1.2531711696422736</v>
      </c>
      <c r="M3727" s="1">
        <f t="shared" ca="1" si="527"/>
        <v>7421.120762338056</v>
      </c>
      <c r="N3727" s="13">
        <f t="shared" ca="1" si="528"/>
        <v>3.9006504138733362</v>
      </c>
    </row>
    <row r="3728" spans="5:14" x14ac:dyDescent="0.15">
      <c r="E3728" s="2">
        <v>3724</v>
      </c>
      <c r="F3728" s="12">
        <f t="shared" ca="1" si="530"/>
        <v>0.26062697847845084</v>
      </c>
      <c r="G3728" s="1">
        <f t="shared" ca="1" si="523"/>
        <v>2.6893301903473219</v>
      </c>
      <c r="H3728" s="1">
        <f t="shared" ca="1" si="524"/>
        <v>7419.9094421145301</v>
      </c>
      <c r="I3728" s="1">
        <f t="shared" ca="1" si="525"/>
        <v>7421.120762338056</v>
      </c>
      <c r="J3728" s="1">
        <f t="shared" ca="1" si="526"/>
        <v>1.211320223525945</v>
      </c>
      <c r="K3728" s="5">
        <f t="shared" ca="1" si="531"/>
        <v>0.82709951277076343</v>
      </c>
      <c r="L3728" s="1">
        <f t="shared" ca="1" si="529"/>
        <v>2.8800473510274998</v>
      </c>
      <c r="M3728" s="1">
        <f t="shared" ca="1" si="527"/>
        <v>7424.0008096890833</v>
      </c>
      <c r="N3728" s="13">
        <f t="shared" ca="1" si="528"/>
        <v>4.0913675745532601</v>
      </c>
    </row>
    <row r="3729" spans="5:14" x14ac:dyDescent="0.15">
      <c r="E3729" s="2">
        <v>3725</v>
      </c>
      <c r="F3729" s="12">
        <f t="shared" ca="1" si="530"/>
        <v>0.28450848390909123</v>
      </c>
      <c r="G3729" s="1">
        <f t="shared" ca="1" si="523"/>
        <v>2.5139844108835461</v>
      </c>
      <c r="H3729" s="1">
        <f t="shared" ca="1" si="524"/>
        <v>7422.4234265254136</v>
      </c>
      <c r="I3729" s="1">
        <f t="shared" ca="1" si="525"/>
        <v>7424.0008096890833</v>
      </c>
      <c r="J3729" s="1">
        <f t="shared" ca="1" si="526"/>
        <v>1.5773831636697651</v>
      </c>
      <c r="K3729" s="5">
        <f t="shared" ca="1" si="531"/>
        <v>0.72956523501113768</v>
      </c>
      <c r="L3729" s="1">
        <f t="shared" ca="1" si="529"/>
        <v>2.071080418621658</v>
      </c>
      <c r="M3729" s="1">
        <f t="shared" ca="1" si="527"/>
        <v>7426.0718901077053</v>
      </c>
      <c r="N3729" s="13">
        <f t="shared" ca="1" si="528"/>
        <v>3.6484635822916971</v>
      </c>
    </row>
    <row r="3730" spans="5:14" x14ac:dyDescent="0.15">
      <c r="E3730" s="2">
        <v>3726</v>
      </c>
      <c r="F3730" s="12">
        <f t="shared" ca="1" si="530"/>
        <v>0.19049901934755809</v>
      </c>
      <c r="G3730" s="1">
        <f t="shared" ca="1" si="523"/>
        <v>3.3162164644209571</v>
      </c>
      <c r="H3730" s="1">
        <f t="shared" ca="1" si="524"/>
        <v>7425.7396429898345</v>
      </c>
      <c r="I3730" s="1">
        <f t="shared" ca="1" si="525"/>
        <v>7426.0718901077053</v>
      </c>
      <c r="J3730" s="1">
        <f t="shared" ca="1" si="526"/>
        <v>0.33224711787079286</v>
      </c>
      <c r="K3730" s="5">
        <f t="shared" ca="1" si="531"/>
        <v>0.70273210240295236</v>
      </c>
      <c r="L3730" s="1">
        <f t="shared" ca="1" si="529"/>
        <v>1.9026580205302572</v>
      </c>
      <c r="M3730" s="1">
        <f t="shared" ca="1" si="527"/>
        <v>7427.9745481282353</v>
      </c>
      <c r="N3730" s="13">
        <f t="shared" ca="1" si="528"/>
        <v>2.2349051384007907</v>
      </c>
    </row>
    <row r="3731" spans="5:14" x14ac:dyDescent="0.15">
      <c r="E3731" s="2">
        <v>3727</v>
      </c>
      <c r="F3731" s="12">
        <f t="shared" ca="1" si="530"/>
        <v>0.57500346817243031</v>
      </c>
      <c r="G3731" s="1">
        <f t="shared" ca="1" si="523"/>
        <v>1.1067584131975001</v>
      </c>
      <c r="H3731" s="1">
        <f t="shared" ca="1" si="524"/>
        <v>7426.8464014030324</v>
      </c>
      <c r="I3731" s="1">
        <f t="shared" ca="1" si="525"/>
        <v>7427.9745481282353</v>
      </c>
      <c r="J3731" s="1">
        <f t="shared" ca="1" si="526"/>
        <v>1.1281467252028961</v>
      </c>
      <c r="K3731" s="5">
        <f t="shared" ca="1" si="531"/>
        <v>9.6438135994448837E-3</v>
      </c>
      <c r="L3731" s="1">
        <f t="shared" ca="1" si="529"/>
        <v>5.5388530978525488E-3</v>
      </c>
      <c r="M3731" s="1">
        <f t="shared" ca="1" si="527"/>
        <v>7427.9800869813334</v>
      </c>
      <c r="N3731" s="13">
        <f t="shared" ca="1" si="528"/>
        <v>1.1336855783010833</v>
      </c>
    </row>
    <row r="3732" spans="5:14" x14ac:dyDescent="0.15">
      <c r="E3732" s="2">
        <v>3728</v>
      </c>
      <c r="F3732" s="12">
        <f t="shared" ca="1" si="530"/>
        <v>0.79008696878076312</v>
      </c>
      <c r="G3732" s="1">
        <f t="shared" ca="1" si="523"/>
        <v>0.47122450503189789</v>
      </c>
      <c r="H3732" s="1">
        <f t="shared" ca="1" si="524"/>
        <v>7427.3176259080647</v>
      </c>
      <c r="I3732" s="1">
        <f t="shared" ca="1" si="525"/>
        <v>7427.9800869813334</v>
      </c>
      <c r="J3732" s="1">
        <f t="shared" ca="1" si="526"/>
        <v>0.662461073268787</v>
      </c>
      <c r="K3732" s="5">
        <f t="shared" ca="1" si="531"/>
        <v>4.2791385962902662E-2</v>
      </c>
      <c r="L3732" s="1">
        <f t="shared" ca="1" si="529"/>
        <v>3.5972293777681769E-2</v>
      </c>
      <c r="M3732" s="1">
        <f t="shared" ca="1" si="527"/>
        <v>7428.0160592751108</v>
      </c>
      <c r="N3732" s="13">
        <f t="shared" ca="1" si="528"/>
        <v>0.69843336704616377</v>
      </c>
    </row>
    <row r="3733" spans="5:14" x14ac:dyDescent="0.15">
      <c r="E3733" s="2">
        <v>3729</v>
      </c>
      <c r="F3733" s="12">
        <f t="shared" ca="1" si="530"/>
        <v>0.47152868956722371</v>
      </c>
      <c r="G3733" s="1">
        <f t="shared" ca="1" si="523"/>
        <v>1.5035506626426334</v>
      </c>
      <c r="H3733" s="1">
        <f t="shared" ca="1" si="524"/>
        <v>7428.8211765707074</v>
      </c>
      <c r="I3733" s="1">
        <f t="shared" ca="1" si="525"/>
        <v>7428.8211765707074</v>
      </c>
      <c r="J3733" s="1">
        <f t="shared" ca="1" si="526"/>
        <v>0</v>
      </c>
      <c r="K3733" s="5">
        <f t="shared" ca="1" si="531"/>
        <v>0.37475422036773709</v>
      </c>
      <c r="L3733" s="1">
        <f t="shared" ca="1" si="529"/>
        <v>0.63685872700930202</v>
      </c>
      <c r="M3733" s="1">
        <f t="shared" ca="1" si="527"/>
        <v>7429.4580352977164</v>
      </c>
      <c r="N3733" s="13">
        <f t="shared" ca="1" si="528"/>
        <v>0.63685872700898472</v>
      </c>
    </row>
    <row r="3734" spans="5:14" x14ac:dyDescent="0.15">
      <c r="E3734" s="2">
        <v>3730</v>
      </c>
      <c r="F3734" s="12">
        <f t="shared" ca="1" si="530"/>
        <v>0.99172091487935443</v>
      </c>
      <c r="G3734" s="1">
        <f t="shared" ca="1" si="523"/>
        <v>1.6627094173417907E-2</v>
      </c>
      <c r="H3734" s="1">
        <f t="shared" ca="1" si="524"/>
        <v>7428.837803664881</v>
      </c>
      <c r="I3734" s="1">
        <f t="shared" ca="1" si="525"/>
        <v>7429.4580352977164</v>
      </c>
      <c r="J3734" s="1">
        <f t="shared" ca="1" si="526"/>
        <v>0.62023163283538452</v>
      </c>
      <c r="K3734" s="5">
        <f t="shared" ca="1" si="531"/>
        <v>0.94943962831754181</v>
      </c>
      <c r="L3734" s="1">
        <f t="shared" ca="1" si="529"/>
        <v>5.169250842112171</v>
      </c>
      <c r="M3734" s="1">
        <f t="shared" ca="1" si="527"/>
        <v>7434.6272861398284</v>
      </c>
      <c r="N3734" s="13">
        <f t="shared" ca="1" si="528"/>
        <v>5.7894824749473628</v>
      </c>
    </row>
    <row r="3735" spans="5:14" x14ac:dyDescent="0.15">
      <c r="E3735" s="2">
        <v>3731</v>
      </c>
      <c r="F3735" s="12">
        <f t="shared" ca="1" si="530"/>
        <v>0.87403036071227569</v>
      </c>
      <c r="G3735" s="1">
        <f t="shared" ca="1" si="523"/>
        <v>0.26928033254574807</v>
      </c>
      <c r="H3735" s="1">
        <f t="shared" ca="1" si="524"/>
        <v>7429.1070839974263</v>
      </c>
      <c r="I3735" s="1">
        <f t="shared" ca="1" si="525"/>
        <v>7434.6272861398284</v>
      </c>
      <c r="J3735" s="1">
        <f t="shared" ca="1" si="526"/>
        <v>5.5202021424020131</v>
      </c>
      <c r="K3735" s="5">
        <f t="shared" ca="1" si="531"/>
        <v>0.90102660246180055</v>
      </c>
      <c r="L3735" s="1">
        <f t="shared" ca="1" si="529"/>
        <v>3.9097202436881724</v>
      </c>
      <c r="M3735" s="1">
        <f t="shared" ca="1" si="527"/>
        <v>7438.5370063835162</v>
      </c>
      <c r="N3735" s="13">
        <f t="shared" ca="1" si="528"/>
        <v>9.4299223860898564</v>
      </c>
    </row>
    <row r="3736" spans="5:14" x14ac:dyDescent="0.15">
      <c r="E3736" s="2">
        <v>3732</v>
      </c>
      <c r="F3736" s="12">
        <f t="shared" ca="1" si="530"/>
        <v>0.46069392782927165</v>
      </c>
      <c r="G3736" s="1">
        <f t="shared" ca="1" si="523"/>
        <v>1.5500427748825514</v>
      </c>
      <c r="H3736" s="1">
        <f t="shared" ca="1" si="524"/>
        <v>7430.6571267723093</v>
      </c>
      <c r="I3736" s="1">
        <f t="shared" ca="1" si="525"/>
        <v>7438.5370063835162</v>
      </c>
      <c r="J3736" s="1">
        <f t="shared" ca="1" si="526"/>
        <v>7.8798796112068885</v>
      </c>
      <c r="K3736" s="5">
        <f t="shared" ca="1" si="531"/>
        <v>0.43277973283658255</v>
      </c>
      <c r="L3736" s="1">
        <f t="shared" ca="1" si="529"/>
        <v>0.79400420004554917</v>
      </c>
      <c r="M3736" s="1">
        <f t="shared" ca="1" si="527"/>
        <v>7439.3310105835617</v>
      </c>
      <c r="N3736" s="13">
        <f t="shared" ca="1" si="528"/>
        <v>8.6738838112523808</v>
      </c>
    </row>
    <row r="3737" spans="5:14" x14ac:dyDescent="0.15">
      <c r="E3737" s="2">
        <v>3733</v>
      </c>
      <c r="F3737" s="12">
        <f t="shared" ca="1" si="530"/>
        <v>0.767973720830468</v>
      </c>
      <c r="G3737" s="1">
        <f t="shared" ca="1" si="523"/>
        <v>0.52799952817712825</v>
      </c>
      <c r="H3737" s="1">
        <f t="shared" ca="1" si="524"/>
        <v>7431.1851263004864</v>
      </c>
      <c r="I3737" s="1">
        <f t="shared" ca="1" si="525"/>
        <v>7439.3310105835617</v>
      </c>
      <c r="J3737" s="1">
        <f t="shared" ca="1" si="526"/>
        <v>8.1458842830752474</v>
      </c>
      <c r="K3737" s="5">
        <f t="shared" ca="1" si="531"/>
        <v>0.61139763435149419</v>
      </c>
      <c r="L3737" s="1">
        <f t="shared" ca="1" si="529"/>
        <v>1.4325449067957448</v>
      </c>
      <c r="M3737" s="1">
        <f t="shared" ca="1" si="527"/>
        <v>7440.7635554903572</v>
      </c>
      <c r="N3737" s="13">
        <f t="shared" ca="1" si="528"/>
        <v>9.5784291898708034</v>
      </c>
    </row>
    <row r="3738" spans="5:14" x14ac:dyDescent="0.15">
      <c r="E3738" s="2">
        <v>3734</v>
      </c>
      <c r="F3738" s="12">
        <f t="shared" ca="1" si="530"/>
        <v>0.1842209152283194</v>
      </c>
      <c r="G3738" s="1">
        <f t="shared" ca="1" si="523"/>
        <v>3.3832392306151737</v>
      </c>
      <c r="H3738" s="1">
        <f t="shared" ca="1" si="524"/>
        <v>7434.5683655311013</v>
      </c>
      <c r="I3738" s="1">
        <f t="shared" ca="1" si="525"/>
        <v>7440.7635554903572</v>
      </c>
      <c r="J3738" s="1">
        <f t="shared" ca="1" si="526"/>
        <v>6.195189959255913</v>
      </c>
      <c r="K3738" s="5">
        <f t="shared" ca="1" si="531"/>
        <v>0.26159119703909184</v>
      </c>
      <c r="L3738" s="1">
        <f t="shared" ca="1" si="529"/>
        <v>0.37967653155931302</v>
      </c>
      <c r="M3738" s="1">
        <f t="shared" ca="1" si="527"/>
        <v>7441.1432320219164</v>
      </c>
      <c r="N3738" s="13">
        <f t="shared" ca="1" si="528"/>
        <v>6.5748664908151113</v>
      </c>
    </row>
    <row r="3739" spans="5:14" x14ac:dyDescent="0.15">
      <c r="E3739" s="2">
        <v>3735</v>
      </c>
      <c r="F3739" s="12">
        <f t="shared" ca="1" si="530"/>
        <v>0.40191327975197133</v>
      </c>
      <c r="G3739" s="1">
        <f t="shared" ca="1" si="523"/>
        <v>1.8230378712889543</v>
      </c>
      <c r="H3739" s="1">
        <f t="shared" ca="1" si="524"/>
        <v>7436.3914034023901</v>
      </c>
      <c r="I3739" s="1">
        <f t="shared" ca="1" si="525"/>
        <v>7441.1432320219164</v>
      </c>
      <c r="J3739" s="1">
        <f t="shared" ca="1" si="526"/>
        <v>4.7518286195263499</v>
      </c>
      <c r="K3739" s="5">
        <f t="shared" ca="1" si="531"/>
        <v>0.36331768094118955</v>
      </c>
      <c r="L3739" s="1">
        <f t="shared" ca="1" si="529"/>
        <v>0.60807613728019694</v>
      </c>
      <c r="M3739" s="1">
        <f t="shared" ca="1" si="527"/>
        <v>7441.7513081591969</v>
      </c>
      <c r="N3739" s="13">
        <f t="shared" ca="1" si="528"/>
        <v>5.3599047568068272</v>
      </c>
    </row>
    <row r="3740" spans="5:14" x14ac:dyDescent="0.15">
      <c r="E3740" s="2">
        <v>3736</v>
      </c>
      <c r="F3740" s="12">
        <f t="shared" ca="1" si="530"/>
        <v>0.45451001883208419</v>
      </c>
      <c r="G3740" s="1">
        <f t="shared" ca="1" si="523"/>
        <v>1.5770706439452242</v>
      </c>
      <c r="H3740" s="1">
        <f t="shared" ca="1" si="524"/>
        <v>7437.9684740463354</v>
      </c>
      <c r="I3740" s="1">
        <f t="shared" ca="1" si="525"/>
        <v>7441.7513081591969</v>
      </c>
      <c r="J3740" s="1">
        <f t="shared" ca="1" si="526"/>
        <v>3.7828341128615648</v>
      </c>
      <c r="K3740" s="5">
        <f t="shared" ca="1" si="531"/>
        <v>0.99092067060043632</v>
      </c>
      <c r="L3740" s="1">
        <f t="shared" ca="1" si="529"/>
        <v>8.4454996536317886</v>
      </c>
      <c r="M3740" s="1">
        <f t="shared" ca="1" si="527"/>
        <v>7450.1968078128284</v>
      </c>
      <c r="N3740" s="13">
        <f t="shared" ca="1" si="528"/>
        <v>12.228333766493051</v>
      </c>
    </row>
    <row r="3741" spans="5:14" x14ac:dyDescent="0.15">
      <c r="E3741" s="2">
        <v>3737</v>
      </c>
      <c r="F3741" s="12">
        <f t="shared" ca="1" si="530"/>
        <v>0.81795109557899059</v>
      </c>
      <c r="G3741" s="1">
        <f t="shared" ca="1" si="523"/>
        <v>0.40190545904472569</v>
      </c>
      <c r="H3741" s="1">
        <f t="shared" ca="1" si="524"/>
        <v>7438.3703795053798</v>
      </c>
      <c r="I3741" s="1">
        <f t="shared" ca="1" si="525"/>
        <v>7450.1968078128284</v>
      </c>
      <c r="J3741" s="1">
        <f t="shared" ca="1" si="526"/>
        <v>11.826428307448623</v>
      </c>
      <c r="K3741" s="5">
        <f t="shared" ca="1" si="531"/>
        <v>0.19802734469806349</v>
      </c>
      <c r="L3741" s="1">
        <f t="shared" ca="1" si="529"/>
        <v>0.25957290793364257</v>
      </c>
      <c r="M3741" s="1">
        <f t="shared" ca="1" si="527"/>
        <v>7450.4563807207624</v>
      </c>
      <c r="N3741" s="13">
        <f t="shared" ca="1" si="528"/>
        <v>12.086001215382566</v>
      </c>
    </row>
    <row r="3742" spans="5:14" x14ac:dyDescent="0.15">
      <c r="E3742" s="2">
        <v>3738</v>
      </c>
      <c r="F3742" s="12">
        <f t="shared" ca="1" si="530"/>
        <v>0.18964432519499852</v>
      </c>
      <c r="G3742" s="1">
        <f t="shared" ca="1" si="523"/>
        <v>3.3252098676201678</v>
      </c>
      <c r="H3742" s="1">
        <f t="shared" ca="1" si="524"/>
        <v>7441.6955893730001</v>
      </c>
      <c r="I3742" s="1">
        <f t="shared" ca="1" si="525"/>
        <v>7450.4563807207624</v>
      </c>
      <c r="J3742" s="1">
        <f t="shared" ca="1" si="526"/>
        <v>8.7607913477622787</v>
      </c>
      <c r="K3742" s="5">
        <f t="shared" ca="1" si="531"/>
        <v>0.77936714979705324</v>
      </c>
      <c r="L3742" s="1">
        <f t="shared" ca="1" si="529"/>
        <v>2.436848231600973</v>
      </c>
      <c r="M3742" s="1">
        <f t="shared" ca="1" si="527"/>
        <v>7452.8932289523636</v>
      </c>
      <c r="N3742" s="13">
        <f t="shared" ca="1" si="528"/>
        <v>11.197639579363567</v>
      </c>
    </row>
    <row r="3743" spans="5:14" x14ac:dyDescent="0.15">
      <c r="E3743" s="2">
        <v>3739</v>
      </c>
      <c r="F3743" s="12">
        <f t="shared" ca="1" si="530"/>
        <v>0.46118923552393498</v>
      </c>
      <c r="G3743" s="1">
        <f t="shared" ca="1" si="523"/>
        <v>1.5478936620144019</v>
      </c>
      <c r="H3743" s="1">
        <f t="shared" ca="1" si="524"/>
        <v>7443.2434830350148</v>
      </c>
      <c r="I3743" s="1">
        <f t="shared" ca="1" si="525"/>
        <v>7452.8932289523636</v>
      </c>
      <c r="J3743" s="1">
        <f t="shared" ca="1" si="526"/>
        <v>9.6497459173488096</v>
      </c>
      <c r="K3743" s="5">
        <f t="shared" ca="1" si="531"/>
        <v>0.74811930085338041</v>
      </c>
      <c r="L3743" s="1">
        <f t="shared" ca="1" si="529"/>
        <v>2.1983124078806662</v>
      </c>
      <c r="M3743" s="1">
        <f t="shared" ca="1" si="527"/>
        <v>7455.0915413602443</v>
      </c>
      <c r="N3743" s="13">
        <f t="shared" ca="1" si="528"/>
        <v>11.848058325229431</v>
      </c>
    </row>
    <row r="3744" spans="5:14" x14ac:dyDescent="0.15">
      <c r="E3744" s="2">
        <v>3740</v>
      </c>
      <c r="F3744" s="12">
        <f t="shared" ca="1" si="530"/>
        <v>0.70824134892404811</v>
      </c>
      <c r="G3744" s="1">
        <f t="shared" ca="1" si="523"/>
        <v>0.68994071013366831</v>
      </c>
      <c r="H3744" s="1">
        <f t="shared" ca="1" si="524"/>
        <v>7443.9334237451485</v>
      </c>
      <c r="I3744" s="1">
        <f t="shared" ca="1" si="525"/>
        <v>7455.0915413602443</v>
      </c>
      <c r="J3744" s="1">
        <f t="shared" ca="1" si="526"/>
        <v>11.158117615095762</v>
      </c>
      <c r="K3744" s="5">
        <f t="shared" ca="1" si="531"/>
        <v>0.77301575453054361</v>
      </c>
      <c r="L3744" s="1">
        <f t="shared" ca="1" si="529"/>
        <v>2.3855914744906079</v>
      </c>
      <c r="M3744" s="1">
        <f t="shared" ca="1" si="527"/>
        <v>7457.4771328347351</v>
      </c>
      <c r="N3744" s="13">
        <f t="shared" ca="1" si="528"/>
        <v>13.543709089586628</v>
      </c>
    </row>
    <row r="3745" spans="5:14" x14ac:dyDescent="0.15">
      <c r="E3745" s="2">
        <v>3741</v>
      </c>
      <c r="F3745" s="12">
        <f t="shared" ca="1" si="530"/>
        <v>3.604686901565779E-2</v>
      </c>
      <c r="G3745" s="1">
        <f t="shared" ca="1" si="523"/>
        <v>6.6458705403672615</v>
      </c>
      <c r="H3745" s="1">
        <f t="shared" ca="1" si="524"/>
        <v>7450.579294285516</v>
      </c>
      <c r="I3745" s="1">
        <f t="shared" ca="1" si="525"/>
        <v>7457.4771328347351</v>
      </c>
      <c r="J3745" s="1">
        <f t="shared" ca="1" si="526"/>
        <v>6.8978385492191592</v>
      </c>
      <c r="K3745" s="5">
        <f t="shared" ca="1" si="531"/>
        <v>0.26593133216406384</v>
      </c>
      <c r="L3745" s="1">
        <f t="shared" ca="1" si="529"/>
        <v>0.38847988260444116</v>
      </c>
      <c r="M3745" s="1">
        <f t="shared" ca="1" si="527"/>
        <v>7457.8656127173399</v>
      </c>
      <c r="N3745" s="13">
        <f t="shared" ca="1" si="528"/>
        <v>7.2863184318239291</v>
      </c>
    </row>
    <row r="3746" spans="5:14" x14ac:dyDescent="0.15">
      <c r="E3746" s="2">
        <v>3742</v>
      </c>
      <c r="F3746" s="12">
        <f t="shared" ca="1" si="530"/>
        <v>0.37711058837913114</v>
      </c>
      <c r="G3746" s="1">
        <f t="shared" ca="1" si="523"/>
        <v>1.9504335933471795</v>
      </c>
      <c r="H3746" s="1">
        <f t="shared" ca="1" si="524"/>
        <v>7452.529727878863</v>
      </c>
      <c r="I3746" s="1">
        <f t="shared" ca="1" si="525"/>
        <v>7457.8656127173399</v>
      </c>
      <c r="J3746" s="1">
        <f t="shared" ca="1" si="526"/>
        <v>5.3358848384768862</v>
      </c>
      <c r="K3746" s="5">
        <f t="shared" ca="1" si="531"/>
        <v>0.24163849019297234</v>
      </c>
      <c r="L3746" s="1">
        <f t="shared" ca="1" si="529"/>
        <v>0.34021284301394628</v>
      </c>
      <c r="M3746" s="1">
        <f t="shared" ca="1" si="527"/>
        <v>7458.2058255603542</v>
      </c>
      <c r="N3746" s="13">
        <f t="shared" ca="1" si="528"/>
        <v>5.6760976814912283</v>
      </c>
    </row>
    <row r="3747" spans="5:14" x14ac:dyDescent="0.15">
      <c r="E3747" s="2">
        <v>3743</v>
      </c>
      <c r="F3747" s="12">
        <f t="shared" ca="1" si="530"/>
        <v>0.80808945339098281</v>
      </c>
      <c r="G3747" s="1">
        <f t="shared" ca="1" si="523"/>
        <v>0.42616503389319277</v>
      </c>
      <c r="H3747" s="1">
        <f t="shared" ca="1" si="524"/>
        <v>7452.9558929127561</v>
      </c>
      <c r="I3747" s="1">
        <f t="shared" ca="1" si="525"/>
        <v>7458.2058255603542</v>
      </c>
      <c r="J3747" s="1">
        <f t="shared" ca="1" si="526"/>
        <v>5.2499326475981434</v>
      </c>
      <c r="K3747" s="5">
        <f t="shared" ca="1" si="531"/>
        <v>0.57110830239996635</v>
      </c>
      <c r="L3747" s="1">
        <f t="shared" ca="1" si="529"/>
        <v>1.2626002932319014</v>
      </c>
      <c r="M3747" s="1">
        <f t="shared" ca="1" si="527"/>
        <v>7459.4684258535863</v>
      </c>
      <c r="N3747" s="13">
        <f t="shared" ca="1" si="528"/>
        <v>6.5125329408301695</v>
      </c>
    </row>
    <row r="3748" spans="5:14" x14ac:dyDescent="0.15">
      <c r="E3748" s="2">
        <v>3744</v>
      </c>
      <c r="F3748" s="12">
        <f t="shared" ca="1" si="530"/>
        <v>0.38393150121373598</v>
      </c>
      <c r="G3748" s="1">
        <f t="shared" ca="1" si="523"/>
        <v>1.914582249124626</v>
      </c>
      <c r="H3748" s="1">
        <f t="shared" ca="1" si="524"/>
        <v>7454.8704751618807</v>
      </c>
      <c r="I3748" s="1">
        <f t="shared" ca="1" si="525"/>
        <v>7459.4684258535863</v>
      </c>
      <c r="J3748" s="1">
        <f t="shared" ca="1" si="526"/>
        <v>4.5979506917055915</v>
      </c>
      <c r="K3748" s="5">
        <f t="shared" ca="1" si="531"/>
        <v>0.99498997566889014</v>
      </c>
      <c r="L3748" s="1">
        <f t="shared" ca="1" si="529"/>
        <v>9.591669522035712</v>
      </c>
      <c r="M3748" s="1">
        <f t="shared" ca="1" si="527"/>
        <v>7469.060095375622</v>
      </c>
      <c r="N3748" s="13">
        <f t="shared" ca="1" si="528"/>
        <v>14.189620213741364</v>
      </c>
    </row>
    <row r="3749" spans="5:14" x14ac:dyDescent="0.15">
      <c r="E3749" s="2">
        <v>3745</v>
      </c>
      <c r="F3749" s="12">
        <f t="shared" ca="1" si="530"/>
        <v>0.71415907611145324</v>
      </c>
      <c r="G3749" s="1">
        <f t="shared" ca="1" si="523"/>
        <v>0.67329909156703782</v>
      </c>
      <c r="H3749" s="1">
        <f t="shared" ca="1" si="524"/>
        <v>7455.5437742534477</v>
      </c>
      <c r="I3749" s="1">
        <f t="shared" ca="1" si="525"/>
        <v>7469.060095375622</v>
      </c>
      <c r="J3749" s="1">
        <f t="shared" ca="1" si="526"/>
        <v>13.516321122174304</v>
      </c>
      <c r="K3749" s="5">
        <f t="shared" ca="1" si="531"/>
        <v>0.36909474341328086</v>
      </c>
      <c r="L3749" s="1">
        <f t="shared" ca="1" si="529"/>
        <v>0.62253034898634474</v>
      </c>
      <c r="M3749" s="1">
        <f t="shared" ca="1" si="527"/>
        <v>7469.6826257246084</v>
      </c>
      <c r="N3749" s="13">
        <f t="shared" ca="1" si="528"/>
        <v>14.138851471160706</v>
      </c>
    </row>
    <row r="3750" spans="5:14" x14ac:dyDescent="0.15">
      <c r="E3750" s="2">
        <v>3746</v>
      </c>
      <c r="F3750" s="12">
        <f t="shared" ca="1" si="530"/>
        <v>0.16992428567669349</v>
      </c>
      <c r="G3750" s="1">
        <f t="shared" ca="1" si="523"/>
        <v>3.5448046390293446</v>
      </c>
      <c r="H3750" s="1">
        <f t="shared" ca="1" si="524"/>
        <v>7459.088578892477</v>
      </c>
      <c r="I3750" s="1">
        <f t="shared" ca="1" si="525"/>
        <v>7469.6826257246084</v>
      </c>
      <c r="J3750" s="1">
        <f t="shared" ca="1" si="526"/>
        <v>10.594046832131426</v>
      </c>
      <c r="K3750" s="5">
        <f t="shared" ca="1" si="531"/>
        <v>0.65514690359883454</v>
      </c>
      <c r="L3750" s="1">
        <f t="shared" ca="1" si="529"/>
        <v>1.6407282820326621</v>
      </c>
      <c r="M3750" s="1">
        <f t="shared" ca="1" si="527"/>
        <v>7471.3233540066412</v>
      </c>
      <c r="N3750" s="13">
        <f t="shared" ca="1" si="528"/>
        <v>12.234775114164222</v>
      </c>
    </row>
    <row r="3751" spans="5:14" x14ac:dyDescent="0.15">
      <c r="E3751" s="2">
        <v>3747</v>
      </c>
      <c r="F3751" s="12">
        <f t="shared" ca="1" si="530"/>
        <v>9.6677095836327331E-2</v>
      </c>
      <c r="G3751" s="1">
        <f t="shared" ca="1" si="523"/>
        <v>4.6727575250544158</v>
      </c>
      <c r="H3751" s="1">
        <f t="shared" ca="1" si="524"/>
        <v>7463.7613364175313</v>
      </c>
      <c r="I3751" s="1">
        <f t="shared" ca="1" si="525"/>
        <v>7471.3233540066412</v>
      </c>
      <c r="J3751" s="1">
        <f t="shared" ca="1" si="526"/>
        <v>7.5620175891099279</v>
      </c>
      <c r="K3751" s="5">
        <f t="shared" ca="1" si="531"/>
        <v>0.65741736447730159</v>
      </c>
      <c r="L3751" s="1">
        <f t="shared" ca="1" si="529"/>
        <v>1.6523114197283204</v>
      </c>
      <c r="M3751" s="1">
        <f t="shared" ca="1" si="527"/>
        <v>7472.9756654263692</v>
      </c>
      <c r="N3751" s="13">
        <f t="shared" ca="1" si="528"/>
        <v>9.2143290088379217</v>
      </c>
    </row>
    <row r="3752" spans="5:14" x14ac:dyDescent="0.15">
      <c r="E3752" s="2">
        <v>3748</v>
      </c>
      <c r="F3752" s="12">
        <f t="shared" ca="1" si="530"/>
        <v>0.39896813350700711</v>
      </c>
      <c r="G3752" s="1">
        <f t="shared" ca="1" si="523"/>
        <v>1.8377474623578989</v>
      </c>
      <c r="H3752" s="1">
        <f t="shared" ca="1" si="524"/>
        <v>7465.5990838798889</v>
      </c>
      <c r="I3752" s="1">
        <f t="shared" ca="1" si="525"/>
        <v>7472.9756654263692</v>
      </c>
      <c r="J3752" s="1">
        <f t="shared" ca="1" si="526"/>
        <v>7.3765815464803381</v>
      </c>
      <c r="K3752" s="5">
        <f t="shared" ca="1" si="531"/>
        <v>0.26383489275591687</v>
      </c>
      <c r="L3752" s="1">
        <f t="shared" ca="1" si="529"/>
        <v>0.38421767411651725</v>
      </c>
      <c r="M3752" s="1">
        <f t="shared" ca="1" si="527"/>
        <v>7473.3598831004856</v>
      </c>
      <c r="N3752" s="13">
        <f t="shared" ca="1" si="528"/>
        <v>7.7607992205967093</v>
      </c>
    </row>
    <row r="3753" spans="5:14" x14ac:dyDescent="0.15">
      <c r="E3753" s="2">
        <v>3749</v>
      </c>
      <c r="F3753" s="12">
        <f t="shared" ca="1" si="530"/>
        <v>0.84778918307563045</v>
      </c>
      <c r="G3753" s="1">
        <f t="shared" ca="1" si="523"/>
        <v>0.330246557922378</v>
      </c>
      <c r="H3753" s="1">
        <f t="shared" ca="1" si="524"/>
        <v>7465.9293304378116</v>
      </c>
      <c r="I3753" s="1">
        <f t="shared" ca="1" si="525"/>
        <v>7473.3598831004856</v>
      </c>
      <c r="J3753" s="1">
        <f t="shared" ca="1" si="526"/>
        <v>7.4305526626740175</v>
      </c>
      <c r="K3753" s="5">
        <f t="shared" ca="1" si="531"/>
        <v>0.92241861750234733</v>
      </c>
      <c r="L3753" s="1">
        <f t="shared" ca="1" si="529"/>
        <v>4.3643168983858303</v>
      </c>
      <c r="M3753" s="1">
        <f t="shared" ca="1" si="527"/>
        <v>7477.7241999988719</v>
      </c>
      <c r="N3753" s="13">
        <f t="shared" ca="1" si="528"/>
        <v>11.794869561060295</v>
      </c>
    </row>
    <row r="3754" spans="5:14" x14ac:dyDescent="0.15">
      <c r="E3754" s="2">
        <v>3750</v>
      </c>
      <c r="F3754" s="12">
        <f t="shared" ca="1" si="530"/>
        <v>0.23119350173861564</v>
      </c>
      <c r="G3754" s="1">
        <f t="shared" ca="1" si="523"/>
        <v>2.9290004984916034</v>
      </c>
      <c r="H3754" s="1">
        <f t="shared" ca="1" si="524"/>
        <v>7468.858330936303</v>
      </c>
      <c r="I3754" s="1">
        <f t="shared" ca="1" si="525"/>
        <v>7477.7241999988719</v>
      </c>
      <c r="J3754" s="1">
        <f t="shared" ca="1" si="526"/>
        <v>8.8658690625688905</v>
      </c>
      <c r="K3754" s="5">
        <f t="shared" ca="1" si="531"/>
        <v>0.90531386300156391</v>
      </c>
      <c r="L3754" s="1">
        <f t="shared" ca="1" si="529"/>
        <v>3.9921877414915148</v>
      </c>
      <c r="M3754" s="1">
        <f t="shared" ca="1" si="527"/>
        <v>7481.7163877403636</v>
      </c>
      <c r="N3754" s="13">
        <f t="shared" ca="1" si="528"/>
        <v>12.858056804060652</v>
      </c>
    </row>
    <row r="3755" spans="5:14" x14ac:dyDescent="0.15">
      <c r="E3755" s="2">
        <v>3751</v>
      </c>
      <c r="F3755" s="12">
        <f t="shared" ca="1" si="530"/>
        <v>0.96987802160429037</v>
      </c>
      <c r="G3755" s="1">
        <f t="shared" ca="1" si="523"/>
        <v>6.1169932630861616E-2</v>
      </c>
      <c r="H3755" s="1">
        <f t="shared" ca="1" si="524"/>
        <v>7468.9195008689339</v>
      </c>
      <c r="I3755" s="1">
        <f t="shared" ca="1" si="525"/>
        <v>7481.7163877403636</v>
      </c>
      <c r="J3755" s="1">
        <f t="shared" ca="1" si="526"/>
        <v>12.796886871429706</v>
      </c>
      <c r="K3755" s="5">
        <f t="shared" ca="1" si="531"/>
        <v>7.4008653169777561E-2</v>
      </c>
      <c r="L3755" s="1">
        <f t="shared" ca="1" si="529"/>
        <v>7.2061993244171882E-2</v>
      </c>
      <c r="M3755" s="1">
        <f t="shared" ca="1" si="527"/>
        <v>7481.7884497336081</v>
      </c>
      <c r="N3755" s="13">
        <f t="shared" ca="1" si="528"/>
        <v>12.868948864674167</v>
      </c>
    </row>
    <row r="3756" spans="5:14" x14ac:dyDescent="0.15">
      <c r="E3756" s="2">
        <v>3752</v>
      </c>
      <c r="F3756" s="12">
        <f t="shared" ca="1" si="530"/>
        <v>0.44538851454049522</v>
      </c>
      <c r="G3756" s="1">
        <f t="shared" ca="1" si="523"/>
        <v>1.6176166226670625</v>
      </c>
      <c r="H3756" s="1">
        <f t="shared" ca="1" si="524"/>
        <v>7470.5371174916008</v>
      </c>
      <c r="I3756" s="1">
        <f t="shared" ca="1" si="525"/>
        <v>7481.7884497336081</v>
      </c>
      <c r="J3756" s="1">
        <f t="shared" ca="1" si="526"/>
        <v>11.251332242007265</v>
      </c>
      <c r="K3756" s="5">
        <f t="shared" ca="1" si="531"/>
        <v>0.81418145018924581</v>
      </c>
      <c r="L3756" s="1">
        <f t="shared" ca="1" si="529"/>
        <v>2.7485428998048178</v>
      </c>
      <c r="M3756" s="1">
        <f t="shared" ca="1" si="527"/>
        <v>7484.5369926334133</v>
      </c>
      <c r="N3756" s="13">
        <f t="shared" ca="1" si="528"/>
        <v>13.999875141812481</v>
      </c>
    </row>
    <row r="3757" spans="5:14" x14ac:dyDescent="0.15">
      <c r="E3757" s="2">
        <v>3753</v>
      </c>
      <c r="F3757" s="12">
        <f t="shared" ca="1" si="530"/>
        <v>1.5569473258020605E-2</v>
      </c>
      <c r="G3757" s="1">
        <f t="shared" ca="1" si="523"/>
        <v>8.3248862485575703</v>
      </c>
      <c r="H3757" s="1">
        <f t="shared" ca="1" si="524"/>
        <v>7478.8620037401588</v>
      </c>
      <c r="I3757" s="1">
        <f t="shared" ca="1" si="525"/>
        <v>7484.5369926334133</v>
      </c>
      <c r="J3757" s="1">
        <f t="shared" ca="1" si="526"/>
        <v>5.6749888932545218</v>
      </c>
      <c r="K3757" s="5">
        <f t="shared" ca="1" si="531"/>
        <v>0.47351582163904815</v>
      </c>
      <c r="L3757" s="1">
        <f t="shared" ca="1" si="529"/>
        <v>0.91668736720799293</v>
      </c>
      <c r="M3757" s="1">
        <f t="shared" ca="1" si="527"/>
        <v>7485.4536800006217</v>
      </c>
      <c r="N3757" s="13">
        <f t="shared" ca="1" si="528"/>
        <v>6.5916762604629184</v>
      </c>
    </row>
    <row r="3758" spans="5:14" x14ac:dyDescent="0.15">
      <c r="E3758" s="2">
        <v>3754</v>
      </c>
      <c r="F3758" s="12">
        <f t="shared" ca="1" si="530"/>
        <v>0.53771860824602091</v>
      </c>
      <c r="G3758" s="1">
        <f t="shared" ca="1" si="523"/>
        <v>1.2408397772995725</v>
      </c>
      <c r="H3758" s="1">
        <f t="shared" ca="1" si="524"/>
        <v>7480.1028435174585</v>
      </c>
      <c r="I3758" s="1">
        <f t="shared" ca="1" si="525"/>
        <v>7485.4536800006217</v>
      </c>
      <c r="J3758" s="1">
        <f t="shared" ca="1" si="526"/>
        <v>5.3508364831632207</v>
      </c>
      <c r="K3758" s="5">
        <f t="shared" ca="1" si="531"/>
        <v>0.27781252801589928</v>
      </c>
      <c r="L3758" s="1">
        <f t="shared" ca="1" si="529"/>
        <v>0.41298674225036719</v>
      </c>
      <c r="M3758" s="1">
        <f t="shared" ca="1" si="527"/>
        <v>7485.8666667428724</v>
      </c>
      <c r="N3758" s="13">
        <f t="shared" ca="1" si="528"/>
        <v>5.7638232254139439</v>
      </c>
    </row>
    <row r="3759" spans="5:14" x14ac:dyDescent="0.15">
      <c r="E3759" s="2">
        <v>3755</v>
      </c>
      <c r="F3759" s="12">
        <f t="shared" ca="1" si="530"/>
        <v>0.5558863414889158</v>
      </c>
      <c r="G3759" s="1">
        <f t="shared" ca="1" si="523"/>
        <v>1.1743828548221213</v>
      </c>
      <c r="H3759" s="1">
        <f t="shared" ca="1" si="524"/>
        <v>7481.2772263722809</v>
      </c>
      <c r="I3759" s="1">
        <f t="shared" ca="1" si="525"/>
        <v>7485.8666667428724</v>
      </c>
      <c r="J3759" s="1">
        <f t="shared" ca="1" si="526"/>
        <v>4.5894403705915465</v>
      </c>
      <c r="K3759" s="5">
        <f t="shared" ca="1" si="531"/>
        <v>0.22118967371129317</v>
      </c>
      <c r="L3759" s="1">
        <f t="shared" ca="1" si="529"/>
        <v>0.30145427534057406</v>
      </c>
      <c r="M3759" s="1">
        <f t="shared" ca="1" si="527"/>
        <v>7486.1681210182132</v>
      </c>
      <c r="N3759" s="13">
        <f t="shared" ca="1" si="528"/>
        <v>4.8908946459323488</v>
      </c>
    </row>
    <row r="3760" spans="5:14" x14ac:dyDescent="0.15">
      <c r="E3760" s="2">
        <v>3756</v>
      </c>
      <c r="F3760" s="12">
        <f t="shared" ca="1" si="530"/>
        <v>0.32745777157909739</v>
      </c>
      <c r="G3760" s="1">
        <f t="shared" ca="1" si="523"/>
        <v>2.2327923479274916</v>
      </c>
      <c r="H3760" s="1">
        <f t="shared" ca="1" si="524"/>
        <v>7483.5100187202088</v>
      </c>
      <c r="I3760" s="1">
        <f t="shared" ca="1" si="525"/>
        <v>7486.1681210182132</v>
      </c>
      <c r="J3760" s="1">
        <f t="shared" ca="1" si="526"/>
        <v>2.6581022980044509</v>
      </c>
      <c r="K3760" s="5">
        <f t="shared" ca="1" si="531"/>
        <v>0.25648235315515588</v>
      </c>
      <c r="L3760" s="1">
        <f t="shared" ca="1" si="529"/>
        <v>0.36941497822695996</v>
      </c>
      <c r="M3760" s="1">
        <f t="shared" ca="1" si="527"/>
        <v>7486.5375359964401</v>
      </c>
      <c r="N3760" s="13">
        <f t="shared" ca="1" si="528"/>
        <v>3.027517276231265</v>
      </c>
    </row>
    <row r="3761" spans="5:14" x14ac:dyDescent="0.15">
      <c r="E3761" s="2">
        <v>3757</v>
      </c>
      <c r="F3761" s="12">
        <f t="shared" ca="1" si="530"/>
        <v>0.88005520502101631</v>
      </c>
      <c r="G3761" s="1">
        <f t="shared" ca="1" si="523"/>
        <v>0.25554128099817658</v>
      </c>
      <c r="H3761" s="1">
        <f t="shared" ca="1" si="524"/>
        <v>7483.7655600012067</v>
      </c>
      <c r="I3761" s="1">
        <f t="shared" ca="1" si="525"/>
        <v>7486.5375359964401</v>
      </c>
      <c r="J3761" s="1">
        <f t="shared" ca="1" si="526"/>
        <v>2.7719759952333334</v>
      </c>
      <c r="K3761" s="5">
        <f t="shared" ca="1" si="531"/>
        <v>0.79274560809365258</v>
      </c>
      <c r="L3761" s="1">
        <f t="shared" ca="1" si="529"/>
        <v>2.5500865652067244</v>
      </c>
      <c r="M3761" s="1">
        <f t="shared" ca="1" si="527"/>
        <v>7489.0876225616466</v>
      </c>
      <c r="N3761" s="13">
        <f t="shared" ca="1" si="528"/>
        <v>5.3220625604399174</v>
      </c>
    </row>
    <row r="3762" spans="5:14" x14ac:dyDescent="0.15">
      <c r="E3762" s="2">
        <v>3758</v>
      </c>
      <c r="F3762" s="12">
        <f t="shared" ca="1" si="530"/>
        <v>8.7965139556346439E-2</v>
      </c>
      <c r="G3762" s="1">
        <f t="shared" ca="1" si="523"/>
        <v>4.8616293687876384</v>
      </c>
      <c r="H3762" s="1">
        <f t="shared" ca="1" si="524"/>
        <v>7488.6271893699941</v>
      </c>
      <c r="I3762" s="1">
        <f t="shared" ca="1" si="525"/>
        <v>7489.0876225616466</v>
      </c>
      <c r="J3762" s="1">
        <f t="shared" ca="1" si="526"/>
        <v>0.46043319165255525</v>
      </c>
      <c r="K3762" s="5">
        <f t="shared" ca="1" si="531"/>
        <v>0.24882554024226122</v>
      </c>
      <c r="L3762" s="1">
        <f t="shared" ca="1" si="529"/>
        <v>0.35423855094861645</v>
      </c>
      <c r="M3762" s="1">
        <f t="shared" ca="1" si="527"/>
        <v>7489.4418611125957</v>
      </c>
      <c r="N3762" s="13">
        <f t="shared" ca="1" si="528"/>
        <v>0.81467174260160391</v>
      </c>
    </row>
    <row r="3763" spans="5:14" x14ac:dyDescent="0.15">
      <c r="E3763" s="2">
        <v>3759</v>
      </c>
      <c r="F3763" s="12">
        <f t="shared" ca="1" si="530"/>
        <v>0.72185120599846486</v>
      </c>
      <c r="G3763" s="1">
        <f t="shared" ca="1" si="523"/>
        <v>0.6518724944052503</v>
      </c>
      <c r="H3763" s="1">
        <f t="shared" ca="1" si="524"/>
        <v>7489.2790618643994</v>
      </c>
      <c r="I3763" s="1">
        <f t="shared" ca="1" si="525"/>
        <v>7489.4418611125957</v>
      </c>
      <c r="J3763" s="1">
        <f t="shared" ca="1" si="526"/>
        <v>0.16279924819627922</v>
      </c>
      <c r="K3763" s="5">
        <f t="shared" ca="1" si="531"/>
        <v>0.50181008091145851</v>
      </c>
      <c r="L3763" s="1">
        <f t="shared" ca="1" si="529"/>
        <v>1.0087761172468113</v>
      </c>
      <c r="M3763" s="1">
        <f t="shared" ca="1" si="527"/>
        <v>7490.4506372298429</v>
      </c>
      <c r="N3763" s="13">
        <f t="shared" ca="1" si="528"/>
        <v>1.1715753654434593</v>
      </c>
    </row>
    <row r="3764" spans="5:14" x14ac:dyDescent="0.15">
      <c r="E3764" s="2">
        <v>3760</v>
      </c>
      <c r="F3764" s="12">
        <f t="shared" ca="1" si="530"/>
        <v>0.8647258684585577</v>
      </c>
      <c r="G3764" s="1">
        <f t="shared" ca="1" si="523"/>
        <v>0.29068547471052986</v>
      </c>
      <c r="H3764" s="1">
        <f t="shared" ca="1" si="524"/>
        <v>7489.5697473391101</v>
      </c>
      <c r="I3764" s="1">
        <f t="shared" ca="1" si="525"/>
        <v>7490.4506372298429</v>
      </c>
      <c r="J3764" s="1">
        <f t="shared" ca="1" si="526"/>
        <v>0.88088989073276025</v>
      </c>
      <c r="K3764" s="5">
        <f t="shared" ca="1" si="531"/>
        <v>7.1062152951096302E-2</v>
      </c>
      <c r="L3764" s="1">
        <f t="shared" ca="1" si="529"/>
        <v>6.8425094234432618E-2</v>
      </c>
      <c r="M3764" s="1">
        <f t="shared" ca="1" si="527"/>
        <v>7490.5190623240769</v>
      </c>
      <c r="N3764" s="13">
        <f t="shared" ca="1" si="528"/>
        <v>0.94931498496680433</v>
      </c>
    </row>
    <row r="3765" spans="5:14" x14ac:dyDescent="0.15">
      <c r="E3765" s="2">
        <v>3761</v>
      </c>
      <c r="F3765" s="12">
        <f t="shared" ca="1" si="530"/>
        <v>0.36199384574136395</v>
      </c>
      <c r="G3765" s="1">
        <f t="shared" ca="1" si="523"/>
        <v>2.0322561360306879</v>
      </c>
      <c r="H3765" s="1">
        <f t="shared" ca="1" si="524"/>
        <v>7491.6020034751409</v>
      </c>
      <c r="I3765" s="1">
        <f t="shared" ca="1" si="525"/>
        <v>7491.6020034751409</v>
      </c>
      <c r="J3765" s="1">
        <f t="shared" ca="1" si="526"/>
        <v>0</v>
      </c>
      <c r="K3765" s="5">
        <f t="shared" ca="1" si="531"/>
        <v>0.45173595078176432</v>
      </c>
      <c r="L3765" s="1">
        <f t="shared" ca="1" si="529"/>
        <v>0.84972172802013901</v>
      </c>
      <c r="M3765" s="1">
        <f t="shared" ca="1" si="527"/>
        <v>7492.451725203161</v>
      </c>
      <c r="N3765" s="13">
        <f t="shared" ca="1" si="528"/>
        <v>0.84972172802008572</v>
      </c>
    </row>
    <row r="3766" spans="5:14" x14ac:dyDescent="0.15">
      <c r="E3766" s="2">
        <v>3762</v>
      </c>
      <c r="F3766" s="12">
        <f t="shared" ca="1" si="530"/>
        <v>0.76548086618858857</v>
      </c>
      <c r="G3766" s="1">
        <f t="shared" ca="1" si="523"/>
        <v>0.53450211875649667</v>
      </c>
      <c r="H3766" s="1">
        <f t="shared" ca="1" si="524"/>
        <v>7492.1365055938977</v>
      </c>
      <c r="I3766" s="1">
        <f t="shared" ca="1" si="525"/>
        <v>7492.451725203161</v>
      </c>
      <c r="J3766" s="1">
        <f t="shared" ca="1" si="526"/>
        <v>0.31521960926329484</v>
      </c>
      <c r="K3766" s="5">
        <f t="shared" ca="1" si="531"/>
        <v>0.47515166322144919</v>
      </c>
      <c r="L3766" s="1">
        <f t="shared" ca="1" si="529"/>
        <v>0.92185044629787272</v>
      </c>
      <c r="M3766" s="1">
        <f t="shared" ca="1" si="527"/>
        <v>7493.3735756494589</v>
      </c>
      <c r="N3766" s="13">
        <f t="shared" ca="1" si="528"/>
        <v>1.237070055561162</v>
      </c>
    </row>
    <row r="3767" spans="5:14" x14ac:dyDescent="0.15">
      <c r="E3767" s="2">
        <v>3763</v>
      </c>
      <c r="F3767" s="12">
        <f t="shared" ca="1" si="530"/>
        <v>0.66989867175335938</v>
      </c>
      <c r="G3767" s="1">
        <f t="shared" ref="G3767:G3830" ca="1" si="532">-$B$4*LN(F3767)</f>
        <v>0.80125762844697357</v>
      </c>
      <c r="H3767" s="1">
        <f t="shared" ref="H3767:H3830" ca="1" si="533">H3766+G3767</f>
        <v>7492.937763222345</v>
      </c>
      <c r="I3767" s="1">
        <f t="shared" ref="I3767:I3830" ca="1" si="534">MAX(H3767,M3766)</f>
        <v>7493.3735756494589</v>
      </c>
      <c r="J3767" s="1">
        <f t="shared" ref="J3767:J3830" ca="1" si="535">I3767-H3767</f>
        <v>0.43581242711388768</v>
      </c>
      <c r="K3767" s="5">
        <f t="shared" ca="1" si="531"/>
        <v>0.72718189200294536</v>
      </c>
      <c r="L3767" s="1">
        <f t="shared" ca="1" si="529"/>
        <v>2.0554134111588978</v>
      </c>
      <c r="M3767" s="1">
        <f t="shared" ref="M3767:M3830" ca="1" si="536">I3767+L3767</f>
        <v>7495.4289890606178</v>
      </c>
      <c r="N3767" s="13">
        <f t="shared" ref="N3767:N3830" ca="1" si="537">M3767-H3767</f>
        <v>2.4912258382728396</v>
      </c>
    </row>
    <row r="3768" spans="5:14" x14ac:dyDescent="0.15">
      <c r="E3768" s="2">
        <v>3764</v>
      </c>
      <c r="F3768" s="12">
        <f t="shared" ca="1" si="530"/>
        <v>0.89921312768877626</v>
      </c>
      <c r="G3768" s="1">
        <f t="shared" ca="1" si="532"/>
        <v>0.21247040130252567</v>
      </c>
      <c r="H3768" s="1">
        <f t="shared" ca="1" si="533"/>
        <v>7493.1502336236472</v>
      </c>
      <c r="I3768" s="1">
        <f t="shared" ca="1" si="534"/>
        <v>7495.4289890606178</v>
      </c>
      <c r="J3768" s="1">
        <f t="shared" ca="1" si="535"/>
        <v>2.2787554369706413</v>
      </c>
      <c r="K3768" s="5">
        <f t="shared" ca="1" si="531"/>
        <v>0.54895612990802767</v>
      </c>
      <c r="L3768" s="1">
        <f t="shared" ca="1" si="529"/>
        <v>1.1766426476685332</v>
      </c>
      <c r="M3768" s="1">
        <f t="shared" ca="1" si="536"/>
        <v>7496.6056317082866</v>
      </c>
      <c r="N3768" s="13">
        <f t="shared" ca="1" si="537"/>
        <v>3.4553980846394552</v>
      </c>
    </row>
    <row r="3769" spans="5:14" x14ac:dyDescent="0.15">
      <c r="E3769" s="2">
        <v>3765</v>
      </c>
      <c r="F3769" s="12">
        <f t="shared" ca="1" si="530"/>
        <v>0.46525562402220255</v>
      </c>
      <c r="G3769" s="1">
        <f t="shared" ca="1" si="532"/>
        <v>1.5303365907209048</v>
      </c>
      <c r="H3769" s="1">
        <f t="shared" ca="1" si="533"/>
        <v>7494.6805702143683</v>
      </c>
      <c r="I3769" s="1">
        <f t="shared" ca="1" si="534"/>
        <v>7496.6056317082866</v>
      </c>
      <c r="J3769" s="1">
        <f t="shared" ca="1" si="535"/>
        <v>1.9250614939182924</v>
      </c>
      <c r="K3769" s="5">
        <f t="shared" ca="1" si="531"/>
        <v>0.51254575127394064</v>
      </c>
      <c r="L3769" s="1">
        <f t="shared" ca="1" si="529"/>
        <v>1.0453370238042237</v>
      </c>
      <c r="M3769" s="1">
        <f t="shared" ca="1" si="536"/>
        <v>7497.6509687320913</v>
      </c>
      <c r="N3769" s="13">
        <f t="shared" ca="1" si="537"/>
        <v>2.9703985177229697</v>
      </c>
    </row>
    <row r="3770" spans="5:14" x14ac:dyDescent="0.15">
      <c r="E3770" s="2">
        <v>3766</v>
      </c>
      <c r="F3770" s="12">
        <f t="shared" ca="1" si="530"/>
        <v>0.24516581432038764</v>
      </c>
      <c r="G3770" s="1">
        <f t="shared" ca="1" si="532"/>
        <v>2.811641008428337</v>
      </c>
      <c r="H3770" s="1">
        <f t="shared" ca="1" si="533"/>
        <v>7497.4922112227969</v>
      </c>
      <c r="I3770" s="1">
        <f t="shared" ca="1" si="534"/>
        <v>7497.6509687320913</v>
      </c>
      <c r="J3770" s="1">
        <f t="shared" ca="1" si="535"/>
        <v>0.15875750929444621</v>
      </c>
      <c r="K3770" s="5">
        <f t="shared" ca="1" si="531"/>
        <v>0.1574642145855123</v>
      </c>
      <c r="L3770" s="1">
        <f t="shared" ca="1" si="529"/>
        <v>0.19132907527215501</v>
      </c>
      <c r="M3770" s="1">
        <f t="shared" ca="1" si="536"/>
        <v>7497.8422978073631</v>
      </c>
      <c r="N3770" s="13">
        <f t="shared" ca="1" si="537"/>
        <v>0.35008658456627018</v>
      </c>
    </row>
    <row r="3771" spans="5:14" x14ac:dyDescent="0.15">
      <c r="E3771" s="2">
        <v>3767</v>
      </c>
      <c r="F3771" s="12">
        <f t="shared" ca="1" si="530"/>
        <v>0.47728365726224109</v>
      </c>
      <c r="G3771" s="1">
        <f t="shared" ca="1" si="532"/>
        <v>1.4792885910533011</v>
      </c>
      <c r="H3771" s="1">
        <f t="shared" ca="1" si="533"/>
        <v>7498.9714998138497</v>
      </c>
      <c r="I3771" s="1">
        <f t="shared" ca="1" si="534"/>
        <v>7498.9714998138497</v>
      </c>
      <c r="J3771" s="1">
        <f t="shared" ca="1" si="535"/>
        <v>0</v>
      </c>
      <c r="K3771" s="5">
        <f t="shared" ca="1" si="531"/>
        <v>0.95623867250445227</v>
      </c>
      <c r="L3771" s="1">
        <f t="shared" ca="1" si="529"/>
        <v>5.4421337223809969</v>
      </c>
      <c r="M3771" s="1">
        <f t="shared" ca="1" si="536"/>
        <v>7504.4136335362309</v>
      </c>
      <c r="N3771" s="13">
        <f t="shared" ca="1" si="537"/>
        <v>5.4421337223811861</v>
      </c>
    </row>
    <row r="3772" spans="5:14" x14ac:dyDescent="0.15">
      <c r="E3772" s="2">
        <v>3768</v>
      </c>
      <c r="F3772" s="12">
        <f t="shared" ca="1" si="530"/>
        <v>0.76996606461343753</v>
      </c>
      <c r="G3772" s="1">
        <f t="shared" ca="1" si="532"/>
        <v>0.52281767407240842</v>
      </c>
      <c r="H3772" s="1">
        <f t="shared" ca="1" si="533"/>
        <v>7499.4943174879218</v>
      </c>
      <c r="I3772" s="1">
        <f t="shared" ca="1" si="534"/>
        <v>7504.4136335362309</v>
      </c>
      <c r="J3772" s="1">
        <f t="shared" ca="1" si="535"/>
        <v>4.919316048309156</v>
      </c>
      <c r="K3772" s="5">
        <f t="shared" ca="1" si="531"/>
        <v>1.4210901874175397E-3</v>
      </c>
      <c r="L3772" s="1">
        <f t="shared" ca="1" si="529"/>
        <v>5.0498537183554456E-4</v>
      </c>
      <c r="M3772" s="1">
        <f t="shared" ca="1" si="536"/>
        <v>7504.4141385216026</v>
      </c>
      <c r="N3772" s="13">
        <f t="shared" ca="1" si="537"/>
        <v>4.9198210336808188</v>
      </c>
    </row>
    <row r="3773" spans="5:14" x14ac:dyDescent="0.15">
      <c r="E3773" s="2">
        <v>3769</v>
      </c>
      <c r="F3773" s="12">
        <f t="shared" ca="1" si="530"/>
        <v>0.58521363266396031</v>
      </c>
      <c r="G3773" s="1">
        <f t="shared" ca="1" si="532"/>
        <v>1.0715566287455711</v>
      </c>
      <c r="H3773" s="1">
        <f t="shared" ca="1" si="533"/>
        <v>7500.5658741166671</v>
      </c>
      <c r="I3773" s="1">
        <f t="shared" ca="1" si="534"/>
        <v>7504.4141385216026</v>
      </c>
      <c r="J3773" s="1">
        <f t="shared" ca="1" si="535"/>
        <v>3.8482644049354349</v>
      </c>
      <c r="K3773" s="5">
        <f t="shared" ca="1" si="531"/>
        <v>0.1522324163441019</v>
      </c>
      <c r="L3773" s="1">
        <f t="shared" ca="1" si="529"/>
        <v>0.18300012203387506</v>
      </c>
      <c r="M3773" s="1">
        <f t="shared" ca="1" si="536"/>
        <v>7504.5971386436368</v>
      </c>
      <c r="N3773" s="13">
        <f t="shared" ca="1" si="537"/>
        <v>4.0312645269696077</v>
      </c>
    </row>
    <row r="3774" spans="5:14" x14ac:dyDescent="0.15">
      <c r="E3774" s="2">
        <v>3770</v>
      </c>
      <c r="F3774" s="12">
        <f t="shared" ca="1" si="530"/>
        <v>0.41573305725072252</v>
      </c>
      <c r="G3774" s="1">
        <f t="shared" ca="1" si="532"/>
        <v>1.7554238279854373</v>
      </c>
      <c r="H3774" s="1">
        <f t="shared" ca="1" si="533"/>
        <v>7502.3212979446525</v>
      </c>
      <c r="I3774" s="1">
        <f t="shared" ca="1" si="534"/>
        <v>7504.5971386436368</v>
      </c>
      <c r="J3774" s="1">
        <f t="shared" ca="1" si="535"/>
        <v>2.2758406989842115</v>
      </c>
      <c r="K3774" s="5">
        <f t="shared" ca="1" si="531"/>
        <v>0.68531451354224227</v>
      </c>
      <c r="L3774" s="1">
        <f t="shared" ca="1" si="529"/>
        <v>1.8018434973747288</v>
      </c>
      <c r="M3774" s="1">
        <f t="shared" ca="1" si="536"/>
        <v>7506.3989821410114</v>
      </c>
      <c r="N3774" s="13">
        <f t="shared" ca="1" si="537"/>
        <v>4.0776841963588595</v>
      </c>
    </row>
    <row r="3775" spans="5:14" x14ac:dyDescent="0.15">
      <c r="E3775" s="2">
        <v>3771</v>
      </c>
      <c r="F3775" s="12">
        <f t="shared" ca="1" si="530"/>
        <v>0.80484018741463448</v>
      </c>
      <c r="G3775" s="1">
        <f t="shared" ca="1" si="532"/>
        <v>0.43422309244604967</v>
      </c>
      <c r="H3775" s="1">
        <f t="shared" ca="1" si="533"/>
        <v>7502.7555210370983</v>
      </c>
      <c r="I3775" s="1">
        <f t="shared" ca="1" si="534"/>
        <v>7506.3989821410114</v>
      </c>
      <c r="J3775" s="1">
        <f t="shared" ca="1" si="535"/>
        <v>3.6434611039130687</v>
      </c>
      <c r="K3775" s="5">
        <f t="shared" ca="1" si="531"/>
        <v>0.56059154929295962</v>
      </c>
      <c r="L3775" s="1">
        <f t="shared" ca="1" si="529"/>
        <v>1.2211796944928539</v>
      </c>
      <c r="M3775" s="1">
        <f t="shared" ca="1" si="536"/>
        <v>7507.6201618355044</v>
      </c>
      <c r="N3775" s="13">
        <f t="shared" ca="1" si="537"/>
        <v>4.8646407984060716</v>
      </c>
    </row>
    <row r="3776" spans="5:14" x14ac:dyDescent="0.15">
      <c r="E3776" s="2">
        <v>3772</v>
      </c>
      <c r="F3776" s="12">
        <f t="shared" ca="1" si="530"/>
        <v>0.8850913800664123</v>
      </c>
      <c r="G3776" s="1">
        <f t="shared" ca="1" si="532"/>
        <v>0.24412876998447366</v>
      </c>
      <c r="H3776" s="1">
        <f t="shared" ca="1" si="533"/>
        <v>7502.9996498070832</v>
      </c>
      <c r="I3776" s="1">
        <f t="shared" ca="1" si="534"/>
        <v>7507.6201618355044</v>
      </c>
      <c r="J3776" s="1">
        <f t="shared" ca="1" si="535"/>
        <v>4.6205120284212171</v>
      </c>
      <c r="K3776" s="5">
        <f t="shared" ca="1" si="531"/>
        <v>0.75670105393905562</v>
      </c>
      <c r="L3776" s="1">
        <f t="shared" ca="1" si="529"/>
        <v>2.2605664034527821</v>
      </c>
      <c r="M3776" s="1">
        <f t="shared" ca="1" si="536"/>
        <v>7509.8807282389571</v>
      </c>
      <c r="N3776" s="13">
        <f t="shared" ca="1" si="537"/>
        <v>6.8810784318739024</v>
      </c>
    </row>
    <row r="3777" spans="5:14" x14ac:dyDescent="0.15">
      <c r="E3777" s="2">
        <v>3773</v>
      </c>
      <c r="F3777" s="12">
        <f t="shared" ca="1" si="530"/>
        <v>0.32590322856764997</v>
      </c>
      <c r="G3777" s="1">
        <f t="shared" ca="1" si="532"/>
        <v>2.2423095731342046</v>
      </c>
      <c r="H3777" s="1">
        <f t="shared" ca="1" si="533"/>
        <v>7505.2419593802169</v>
      </c>
      <c r="I3777" s="1">
        <f t="shared" ca="1" si="534"/>
        <v>7509.8807282389571</v>
      </c>
      <c r="J3777" s="1">
        <f t="shared" ca="1" si="535"/>
        <v>4.6387688587401499</v>
      </c>
      <c r="K3777" s="5">
        <f t="shared" ca="1" si="531"/>
        <v>6.2195970458761685E-2</v>
      </c>
      <c r="L3777" s="1">
        <f t="shared" ca="1" si="529"/>
        <v>5.7755204397155015E-2</v>
      </c>
      <c r="M3777" s="1">
        <f t="shared" ca="1" si="536"/>
        <v>7509.938483443354</v>
      </c>
      <c r="N3777" s="13">
        <f t="shared" ca="1" si="537"/>
        <v>4.6965240631370762</v>
      </c>
    </row>
    <row r="3778" spans="5:14" x14ac:dyDescent="0.15">
      <c r="E3778" s="2">
        <v>3774</v>
      </c>
      <c r="F3778" s="12">
        <f t="shared" ca="1" si="530"/>
        <v>0.19424868495147696</v>
      </c>
      <c r="G3778" s="1">
        <f t="shared" ca="1" si="532"/>
        <v>3.2772321192677247</v>
      </c>
      <c r="H3778" s="1">
        <f t="shared" ca="1" si="533"/>
        <v>7508.5191914994848</v>
      </c>
      <c r="I3778" s="1">
        <f t="shared" ca="1" si="534"/>
        <v>7509.938483443354</v>
      </c>
      <c r="J3778" s="1">
        <f t="shared" ca="1" si="535"/>
        <v>1.4192919438692115</v>
      </c>
      <c r="K3778" s="5">
        <f t="shared" ca="1" si="531"/>
        <v>0.68591730888383395</v>
      </c>
      <c r="L3778" s="1">
        <f t="shared" ca="1" si="529"/>
        <v>1.8052310858373699</v>
      </c>
      <c r="M3778" s="1">
        <f t="shared" ca="1" si="536"/>
        <v>7511.7437145291915</v>
      </c>
      <c r="N3778" s="13">
        <f t="shared" ca="1" si="537"/>
        <v>3.2245230297066882</v>
      </c>
    </row>
    <row r="3779" spans="5:14" x14ac:dyDescent="0.15">
      <c r="E3779" s="2">
        <v>3775</v>
      </c>
      <c r="F3779" s="12">
        <f t="shared" ca="1" si="530"/>
        <v>3.3996194789585155E-2</v>
      </c>
      <c r="G3779" s="1">
        <f t="shared" ca="1" si="532"/>
        <v>6.7630133571652697</v>
      </c>
      <c r="H3779" s="1">
        <f t="shared" ca="1" si="533"/>
        <v>7515.2822048566504</v>
      </c>
      <c r="I3779" s="1">
        <f t="shared" ca="1" si="534"/>
        <v>7515.2822048566504</v>
      </c>
      <c r="J3779" s="1">
        <f t="shared" ca="1" si="535"/>
        <v>0</v>
      </c>
      <c r="K3779" s="5">
        <f t="shared" ca="1" si="531"/>
        <v>0.91421361987174199</v>
      </c>
      <c r="L3779" s="1">
        <f t="shared" ca="1" si="529"/>
        <v>4.176331466050045</v>
      </c>
      <c r="M3779" s="1">
        <f t="shared" ca="1" si="536"/>
        <v>7519.4585363227006</v>
      </c>
      <c r="N3779" s="13">
        <f t="shared" ca="1" si="537"/>
        <v>4.1763314660502147</v>
      </c>
    </row>
    <row r="3780" spans="5:14" x14ac:dyDescent="0.15">
      <c r="E3780" s="2">
        <v>3776</v>
      </c>
      <c r="F3780" s="12">
        <f t="shared" ca="1" si="530"/>
        <v>0.88378951114726634</v>
      </c>
      <c r="G3780" s="1">
        <f t="shared" ca="1" si="532"/>
        <v>0.24707270851798407</v>
      </c>
      <c r="H3780" s="1">
        <f t="shared" ca="1" si="533"/>
        <v>7515.5292775651687</v>
      </c>
      <c r="I3780" s="1">
        <f t="shared" ca="1" si="534"/>
        <v>7519.4585363227006</v>
      </c>
      <c r="J3780" s="1">
        <f t="shared" ca="1" si="535"/>
        <v>3.9292587575318976</v>
      </c>
      <c r="K3780" s="5">
        <f t="shared" ca="1" si="531"/>
        <v>0.50886477539562847</v>
      </c>
      <c r="L3780" s="1">
        <f t="shared" ca="1" si="529"/>
        <v>1.032696419202078</v>
      </c>
      <c r="M3780" s="1">
        <f t="shared" ca="1" si="536"/>
        <v>7520.4912327419024</v>
      </c>
      <c r="N3780" s="13">
        <f t="shared" ca="1" si="537"/>
        <v>4.9619551767336816</v>
      </c>
    </row>
    <row r="3781" spans="5:14" x14ac:dyDescent="0.15">
      <c r="E3781" s="2">
        <v>3777</v>
      </c>
      <c r="F3781" s="12">
        <f t="shared" ca="1" si="530"/>
        <v>0.96318162108043048</v>
      </c>
      <c r="G3781" s="1">
        <f t="shared" ca="1" si="532"/>
        <v>7.5026571427662558E-2</v>
      </c>
      <c r="H3781" s="1">
        <f t="shared" ca="1" si="533"/>
        <v>7515.6043041365965</v>
      </c>
      <c r="I3781" s="1">
        <f t="shared" ca="1" si="534"/>
        <v>7520.4912327419024</v>
      </c>
      <c r="J3781" s="1">
        <f t="shared" ca="1" si="535"/>
        <v>4.8869286053059113</v>
      </c>
      <c r="K3781" s="5">
        <f t="shared" ca="1" si="531"/>
        <v>0.22147722719729468</v>
      </c>
      <c r="L3781" s="1">
        <f t="shared" ca="1" si="529"/>
        <v>0.30198763511958937</v>
      </c>
      <c r="M3781" s="1">
        <f t="shared" ca="1" si="536"/>
        <v>7520.7932203770224</v>
      </c>
      <c r="N3781" s="13">
        <f t="shared" ca="1" si="537"/>
        <v>5.1889162404258968</v>
      </c>
    </row>
    <row r="3782" spans="5:14" x14ac:dyDescent="0.15">
      <c r="E3782" s="2">
        <v>3778</v>
      </c>
      <c r="F3782" s="12">
        <f t="shared" ca="1" si="530"/>
        <v>0.60853114746463488</v>
      </c>
      <c r="G3782" s="1">
        <f t="shared" ca="1" si="532"/>
        <v>0.99341436115353121</v>
      </c>
      <c r="H3782" s="1">
        <f t="shared" ca="1" si="533"/>
        <v>7516.5977184977501</v>
      </c>
      <c r="I3782" s="1">
        <f t="shared" ca="1" si="534"/>
        <v>7520.7932203770224</v>
      </c>
      <c r="J3782" s="1">
        <f t="shared" ca="1" si="535"/>
        <v>4.1955018792723422</v>
      </c>
      <c r="K3782" s="5">
        <f t="shared" ca="1" si="531"/>
        <v>0.869883449367999</v>
      </c>
      <c r="L3782" s="1">
        <f t="shared" ref="L3782:L3845" ca="1" si="538">_xlfn.GAMMA.INV(K3782, 0.8, 2)</f>
        <v>3.4024541952957672</v>
      </c>
      <c r="M3782" s="1">
        <f t="shared" ca="1" si="536"/>
        <v>7524.1956745723182</v>
      </c>
      <c r="N3782" s="13">
        <f t="shared" ca="1" si="537"/>
        <v>7.5979560745681738</v>
      </c>
    </row>
    <row r="3783" spans="5:14" x14ac:dyDescent="0.15">
      <c r="E3783" s="2">
        <v>3779</v>
      </c>
      <c r="F3783" s="12">
        <f t="shared" ref="F3783:F3846" ca="1" si="539">RAND()</f>
        <v>0.25461185269650566</v>
      </c>
      <c r="G3783" s="1">
        <f t="shared" ca="1" si="532"/>
        <v>2.7360300795069952</v>
      </c>
      <c r="H3783" s="1">
        <f t="shared" ca="1" si="533"/>
        <v>7519.3337485772572</v>
      </c>
      <c r="I3783" s="1">
        <f t="shared" ca="1" si="534"/>
        <v>7524.1956745723182</v>
      </c>
      <c r="J3783" s="1">
        <f t="shared" ca="1" si="535"/>
        <v>4.8619259950610285</v>
      </c>
      <c r="K3783" s="5">
        <f t="shared" ref="K3783:K3846" ca="1" si="540">RAND()</f>
        <v>0.89873293171273172</v>
      </c>
      <c r="L3783" s="1">
        <f t="shared" ca="1" si="538"/>
        <v>3.8670923043347769</v>
      </c>
      <c r="M3783" s="1">
        <f t="shared" ca="1" si="536"/>
        <v>7528.0627668766529</v>
      </c>
      <c r="N3783" s="13">
        <f t="shared" ca="1" si="537"/>
        <v>8.7290182993956478</v>
      </c>
    </row>
    <row r="3784" spans="5:14" x14ac:dyDescent="0.15">
      <c r="E3784" s="2">
        <v>3780</v>
      </c>
      <c r="F3784" s="12">
        <f t="shared" ca="1" si="539"/>
        <v>0.57500647369515945</v>
      </c>
      <c r="G3784" s="1">
        <f t="shared" ca="1" si="532"/>
        <v>1.1067479592957739</v>
      </c>
      <c r="H3784" s="1">
        <f t="shared" ca="1" si="533"/>
        <v>7520.4404965365529</v>
      </c>
      <c r="I3784" s="1">
        <f t="shared" ca="1" si="534"/>
        <v>7528.0627668766529</v>
      </c>
      <c r="J3784" s="1">
        <f t="shared" ca="1" si="535"/>
        <v>7.6222703400999308</v>
      </c>
      <c r="K3784" s="5">
        <f t="shared" ca="1" si="540"/>
        <v>3.0006517941235655E-3</v>
      </c>
      <c r="L3784" s="1">
        <f t="shared" ca="1" si="538"/>
        <v>1.2856282740532879E-3</v>
      </c>
      <c r="M3784" s="1">
        <f t="shared" ca="1" si="536"/>
        <v>7528.0640525049266</v>
      </c>
      <c r="N3784" s="13">
        <f t="shared" ca="1" si="537"/>
        <v>7.6235559683736938</v>
      </c>
    </row>
    <row r="3785" spans="5:14" x14ac:dyDescent="0.15">
      <c r="E3785" s="2">
        <v>3781</v>
      </c>
      <c r="F3785" s="12">
        <f t="shared" ca="1" si="539"/>
        <v>0.19414403255670076</v>
      </c>
      <c r="G3785" s="1">
        <f t="shared" ca="1" si="532"/>
        <v>3.2783099190573846</v>
      </c>
      <c r="H3785" s="1">
        <f t="shared" ca="1" si="533"/>
        <v>7523.7188064556103</v>
      </c>
      <c r="I3785" s="1">
        <f t="shared" ca="1" si="534"/>
        <v>7528.0640525049266</v>
      </c>
      <c r="J3785" s="1">
        <f t="shared" ca="1" si="535"/>
        <v>4.3452460493163017</v>
      </c>
      <c r="K3785" s="5">
        <f t="shared" ca="1" si="540"/>
        <v>0.81946575936312716</v>
      </c>
      <c r="L3785" s="1">
        <f t="shared" ca="1" si="538"/>
        <v>2.8011483870122582</v>
      </c>
      <c r="M3785" s="1">
        <f t="shared" ca="1" si="536"/>
        <v>7530.8652008919389</v>
      </c>
      <c r="N3785" s="13">
        <f t="shared" ca="1" si="537"/>
        <v>7.1463944363285918</v>
      </c>
    </row>
    <row r="3786" spans="5:14" x14ac:dyDescent="0.15">
      <c r="E3786" s="2">
        <v>3782</v>
      </c>
      <c r="F3786" s="12">
        <f t="shared" ca="1" si="539"/>
        <v>0.53267989559182161</v>
      </c>
      <c r="G3786" s="1">
        <f t="shared" ca="1" si="532"/>
        <v>1.2596692127073064</v>
      </c>
      <c r="H3786" s="1">
        <f t="shared" ca="1" si="533"/>
        <v>7524.9784756683175</v>
      </c>
      <c r="I3786" s="1">
        <f t="shared" ca="1" si="534"/>
        <v>7530.8652008919389</v>
      </c>
      <c r="J3786" s="1">
        <f t="shared" ca="1" si="535"/>
        <v>5.8867252236213972</v>
      </c>
      <c r="K3786" s="5">
        <f t="shared" ca="1" si="540"/>
        <v>0.19342604764894755</v>
      </c>
      <c r="L3786" s="1">
        <f t="shared" ca="1" si="538"/>
        <v>0.25150578597643924</v>
      </c>
      <c r="M3786" s="1">
        <f t="shared" ca="1" si="536"/>
        <v>7531.1167066779153</v>
      </c>
      <c r="N3786" s="13">
        <f t="shared" ca="1" si="537"/>
        <v>6.1382310095978028</v>
      </c>
    </row>
    <row r="3787" spans="5:14" x14ac:dyDescent="0.15">
      <c r="E3787" s="2">
        <v>3783</v>
      </c>
      <c r="F3787" s="12">
        <f t="shared" ca="1" si="539"/>
        <v>5.6341945887259715E-2</v>
      </c>
      <c r="G3787" s="1">
        <f t="shared" ca="1" si="532"/>
        <v>5.7526319576806477</v>
      </c>
      <c r="H3787" s="1">
        <f t="shared" ca="1" si="533"/>
        <v>7530.7311076259984</v>
      </c>
      <c r="I3787" s="1">
        <f t="shared" ca="1" si="534"/>
        <v>7531.1167066779153</v>
      </c>
      <c r="J3787" s="1">
        <f t="shared" ca="1" si="535"/>
        <v>0.38559905191686994</v>
      </c>
      <c r="K3787" s="5">
        <f t="shared" ca="1" si="540"/>
        <v>0.53365116872991136</v>
      </c>
      <c r="L3787" s="1">
        <f t="shared" ca="1" si="538"/>
        <v>1.1200148850920766</v>
      </c>
      <c r="M3787" s="1">
        <f t="shared" ca="1" si="536"/>
        <v>7532.2367215630074</v>
      </c>
      <c r="N3787" s="13">
        <f t="shared" ca="1" si="537"/>
        <v>1.5056139370090023</v>
      </c>
    </row>
    <row r="3788" spans="5:14" x14ac:dyDescent="0.15">
      <c r="E3788" s="2">
        <v>3784</v>
      </c>
      <c r="F3788" s="12">
        <f t="shared" ca="1" si="539"/>
        <v>0.15907330093243199</v>
      </c>
      <c r="G3788" s="1">
        <f t="shared" ca="1" si="532"/>
        <v>3.6767803416833988</v>
      </c>
      <c r="H3788" s="1">
        <f t="shared" ca="1" si="533"/>
        <v>7534.4078879676817</v>
      </c>
      <c r="I3788" s="1">
        <f t="shared" ca="1" si="534"/>
        <v>7534.4078879676817</v>
      </c>
      <c r="J3788" s="1">
        <f t="shared" ca="1" si="535"/>
        <v>0</v>
      </c>
      <c r="K3788" s="5">
        <f t="shared" ca="1" si="540"/>
        <v>0.17123591996393561</v>
      </c>
      <c r="L3788" s="1">
        <f t="shared" ca="1" si="538"/>
        <v>0.21377180346171898</v>
      </c>
      <c r="M3788" s="1">
        <f t="shared" ca="1" si="536"/>
        <v>7534.6216597711436</v>
      </c>
      <c r="N3788" s="13">
        <f t="shared" ca="1" si="537"/>
        <v>0.21377180346189562</v>
      </c>
    </row>
    <row r="3789" spans="5:14" x14ac:dyDescent="0.15">
      <c r="E3789" s="2">
        <v>3785</v>
      </c>
      <c r="F3789" s="12">
        <f t="shared" ca="1" si="539"/>
        <v>2.4080245649843679E-2</v>
      </c>
      <c r="G3789" s="1">
        <f t="shared" ca="1" si="532"/>
        <v>7.4527269143761643</v>
      </c>
      <c r="H3789" s="1">
        <f t="shared" ca="1" si="533"/>
        <v>7541.8606148820581</v>
      </c>
      <c r="I3789" s="1">
        <f t="shared" ca="1" si="534"/>
        <v>7541.8606148820581</v>
      </c>
      <c r="J3789" s="1">
        <f t="shared" ca="1" si="535"/>
        <v>0</v>
      </c>
      <c r="K3789" s="5">
        <f t="shared" ca="1" si="540"/>
        <v>0.35924422277360346</v>
      </c>
      <c r="L3789" s="1">
        <f t="shared" ca="1" si="538"/>
        <v>0.59798736391348617</v>
      </c>
      <c r="M3789" s="1">
        <f t="shared" ca="1" si="536"/>
        <v>7542.4586022459716</v>
      </c>
      <c r="N3789" s="13">
        <f t="shared" ca="1" si="537"/>
        <v>0.59798736391348939</v>
      </c>
    </row>
    <row r="3790" spans="5:14" x14ac:dyDescent="0.15">
      <c r="E3790" s="2">
        <v>3786</v>
      </c>
      <c r="F3790" s="12">
        <f t="shared" ca="1" si="539"/>
        <v>3.5594667444745931E-2</v>
      </c>
      <c r="G3790" s="1">
        <f t="shared" ca="1" si="532"/>
        <v>6.6711188864436988</v>
      </c>
      <c r="H3790" s="1">
        <f t="shared" ca="1" si="533"/>
        <v>7548.5317337685019</v>
      </c>
      <c r="I3790" s="1">
        <f t="shared" ca="1" si="534"/>
        <v>7548.5317337685019</v>
      </c>
      <c r="J3790" s="1">
        <f t="shared" ca="1" si="535"/>
        <v>0</v>
      </c>
      <c r="K3790" s="5">
        <f t="shared" ca="1" si="540"/>
        <v>5.365401098107403E-2</v>
      </c>
      <c r="L3790" s="1">
        <f t="shared" ca="1" si="538"/>
        <v>4.7885791573355277E-2</v>
      </c>
      <c r="M3790" s="1">
        <f t="shared" ca="1" si="536"/>
        <v>7548.5796195600751</v>
      </c>
      <c r="N3790" s="13">
        <f t="shared" ca="1" si="537"/>
        <v>4.7885791573207825E-2</v>
      </c>
    </row>
    <row r="3791" spans="5:14" x14ac:dyDescent="0.15">
      <c r="E3791" s="2">
        <v>3787</v>
      </c>
      <c r="F3791" s="12">
        <f t="shared" ca="1" si="539"/>
        <v>7.2811449084479785E-2</v>
      </c>
      <c r="G3791" s="1">
        <f t="shared" ca="1" si="532"/>
        <v>5.2397641370016066</v>
      </c>
      <c r="H3791" s="1">
        <f t="shared" ca="1" si="533"/>
        <v>7553.7714979055036</v>
      </c>
      <c r="I3791" s="1">
        <f t="shared" ca="1" si="534"/>
        <v>7553.7714979055036</v>
      </c>
      <c r="J3791" s="1">
        <f t="shared" ca="1" si="535"/>
        <v>0</v>
      </c>
      <c r="K3791" s="5">
        <f t="shared" ca="1" si="540"/>
        <v>0.16309224520179377</v>
      </c>
      <c r="L3791" s="1">
        <f t="shared" ca="1" si="538"/>
        <v>0.20041007847014525</v>
      </c>
      <c r="M3791" s="1">
        <f t="shared" ca="1" si="536"/>
        <v>7553.9719079839733</v>
      </c>
      <c r="N3791" s="13">
        <f t="shared" ca="1" si="537"/>
        <v>0.20041007846975845</v>
      </c>
    </row>
    <row r="3792" spans="5:14" x14ac:dyDescent="0.15">
      <c r="E3792" s="2">
        <v>3788</v>
      </c>
      <c r="F3792" s="12">
        <f t="shared" ca="1" si="539"/>
        <v>0.36378995730303765</v>
      </c>
      <c r="G3792" s="1">
        <f t="shared" ca="1" si="532"/>
        <v>2.0223572365470779</v>
      </c>
      <c r="H3792" s="1">
        <f t="shared" ca="1" si="533"/>
        <v>7555.7938551420502</v>
      </c>
      <c r="I3792" s="1">
        <f t="shared" ca="1" si="534"/>
        <v>7555.7938551420502</v>
      </c>
      <c r="J3792" s="1">
        <f t="shared" ca="1" si="535"/>
        <v>0</v>
      </c>
      <c r="K3792" s="5">
        <f t="shared" ca="1" si="540"/>
        <v>0.91461808106164455</v>
      </c>
      <c r="L3792" s="1">
        <f t="shared" ca="1" si="538"/>
        <v>4.185158749962091</v>
      </c>
      <c r="M3792" s="1">
        <f t="shared" ca="1" si="536"/>
        <v>7559.9790138920125</v>
      </c>
      <c r="N3792" s="13">
        <f t="shared" ca="1" si="537"/>
        <v>4.1851587499622838</v>
      </c>
    </row>
    <row r="3793" spans="5:14" x14ac:dyDescent="0.15">
      <c r="E3793" s="2">
        <v>3789</v>
      </c>
      <c r="F3793" s="12">
        <f t="shared" ca="1" si="539"/>
        <v>0.43182413847075785</v>
      </c>
      <c r="G3793" s="1">
        <f t="shared" ca="1" si="532"/>
        <v>1.6794737209872559</v>
      </c>
      <c r="H3793" s="1">
        <f t="shared" ca="1" si="533"/>
        <v>7557.4733288630378</v>
      </c>
      <c r="I3793" s="1">
        <f t="shared" ca="1" si="534"/>
        <v>7559.9790138920125</v>
      </c>
      <c r="J3793" s="1">
        <f t="shared" ca="1" si="535"/>
        <v>2.5056850289747672</v>
      </c>
      <c r="K3793" s="5">
        <f t="shared" ca="1" si="540"/>
        <v>0.52918747378704378</v>
      </c>
      <c r="L3793" s="1">
        <f t="shared" ca="1" si="538"/>
        <v>1.1038998833541358</v>
      </c>
      <c r="M3793" s="1">
        <f t="shared" ca="1" si="536"/>
        <v>7561.0829137753663</v>
      </c>
      <c r="N3793" s="13">
        <f t="shared" ca="1" si="537"/>
        <v>3.6095849123285006</v>
      </c>
    </row>
    <row r="3794" spans="5:14" x14ac:dyDescent="0.15">
      <c r="E3794" s="2">
        <v>3790</v>
      </c>
      <c r="F3794" s="12">
        <f t="shared" ca="1" si="539"/>
        <v>0.8687713611750616</v>
      </c>
      <c r="G3794" s="1">
        <f t="shared" ca="1" si="532"/>
        <v>0.28135058800495277</v>
      </c>
      <c r="H3794" s="1">
        <f t="shared" ca="1" si="533"/>
        <v>7557.7546794510426</v>
      </c>
      <c r="I3794" s="1">
        <f t="shared" ca="1" si="534"/>
        <v>7561.0829137753663</v>
      </c>
      <c r="J3794" s="1">
        <f t="shared" ca="1" si="535"/>
        <v>3.3282343243236028</v>
      </c>
      <c r="K3794" s="5">
        <f t="shared" ca="1" si="540"/>
        <v>1.4364575501734311E-2</v>
      </c>
      <c r="L3794" s="1">
        <f t="shared" ca="1" si="538"/>
        <v>9.123404897441189E-3</v>
      </c>
      <c r="M3794" s="1">
        <f t="shared" ca="1" si="536"/>
        <v>7561.092037180264</v>
      </c>
      <c r="N3794" s="13">
        <f t="shared" ca="1" si="537"/>
        <v>3.3373577292213668</v>
      </c>
    </row>
    <row r="3795" spans="5:14" x14ac:dyDescent="0.15">
      <c r="E3795" s="2">
        <v>3791</v>
      </c>
      <c r="F3795" s="12">
        <f t="shared" ca="1" si="539"/>
        <v>0.88371138562234475</v>
      </c>
      <c r="G3795" s="1">
        <f t="shared" ca="1" si="532"/>
        <v>0.24724951301096115</v>
      </c>
      <c r="H3795" s="1">
        <f t="shared" ca="1" si="533"/>
        <v>7558.0019289640541</v>
      </c>
      <c r="I3795" s="1">
        <f t="shared" ca="1" si="534"/>
        <v>7561.092037180264</v>
      </c>
      <c r="J3795" s="1">
        <f t="shared" ca="1" si="535"/>
        <v>3.0901082162099556</v>
      </c>
      <c r="K3795" s="5">
        <f t="shared" ca="1" si="540"/>
        <v>0.18261360256135739</v>
      </c>
      <c r="L3795" s="1">
        <f t="shared" ca="1" si="538"/>
        <v>0.23287731743994652</v>
      </c>
      <c r="M3795" s="1">
        <f t="shared" ca="1" si="536"/>
        <v>7561.3249144977044</v>
      </c>
      <c r="N3795" s="13">
        <f t="shared" ca="1" si="537"/>
        <v>3.3229855336503533</v>
      </c>
    </row>
    <row r="3796" spans="5:14" x14ac:dyDescent="0.15">
      <c r="E3796" s="2">
        <v>3792</v>
      </c>
      <c r="F3796" s="12">
        <f t="shared" ca="1" si="539"/>
        <v>0.38508186255753118</v>
      </c>
      <c r="G3796" s="1">
        <f t="shared" ca="1" si="532"/>
        <v>1.9085986745546999</v>
      </c>
      <c r="H3796" s="1">
        <f t="shared" ca="1" si="533"/>
        <v>7559.910527638609</v>
      </c>
      <c r="I3796" s="1">
        <f t="shared" ca="1" si="534"/>
        <v>7561.3249144977044</v>
      </c>
      <c r="J3796" s="1">
        <f t="shared" ca="1" si="535"/>
        <v>1.4143868590954298</v>
      </c>
      <c r="K3796" s="5">
        <f t="shared" ca="1" si="540"/>
        <v>0.70352757196142801</v>
      </c>
      <c r="L3796" s="1">
        <f t="shared" ca="1" si="538"/>
        <v>1.9074129039720198</v>
      </c>
      <c r="M3796" s="1">
        <f t="shared" ca="1" si="536"/>
        <v>7563.2323274016762</v>
      </c>
      <c r="N3796" s="13">
        <f t="shared" ca="1" si="537"/>
        <v>3.3217997630672471</v>
      </c>
    </row>
    <row r="3797" spans="5:14" x14ac:dyDescent="0.15">
      <c r="E3797" s="2">
        <v>3793</v>
      </c>
      <c r="F3797" s="12">
        <f t="shared" ca="1" si="539"/>
        <v>0.26529928379604995</v>
      </c>
      <c r="G3797" s="1">
        <f t="shared" ca="1" si="532"/>
        <v>2.6537934348847023</v>
      </c>
      <c r="H3797" s="1">
        <f t="shared" ca="1" si="533"/>
        <v>7562.5643210734934</v>
      </c>
      <c r="I3797" s="1">
        <f t="shared" ca="1" si="534"/>
        <v>7563.2323274016762</v>
      </c>
      <c r="J3797" s="1">
        <f t="shared" ca="1" si="535"/>
        <v>0.66800632818285521</v>
      </c>
      <c r="K3797" s="5">
        <f t="shared" ca="1" si="540"/>
        <v>2.027594622753226E-2</v>
      </c>
      <c r="L3797" s="1">
        <f t="shared" ca="1" si="538"/>
        <v>1.4055999676381195E-2</v>
      </c>
      <c r="M3797" s="1">
        <f t="shared" ca="1" si="536"/>
        <v>7563.2463834013524</v>
      </c>
      <c r="N3797" s="13">
        <f t="shared" ca="1" si="537"/>
        <v>0.6820623278590574</v>
      </c>
    </row>
    <row r="3798" spans="5:14" x14ac:dyDescent="0.15">
      <c r="E3798" s="2">
        <v>3794</v>
      </c>
      <c r="F3798" s="12">
        <f t="shared" ca="1" si="539"/>
        <v>0.37284867158772939</v>
      </c>
      <c r="G3798" s="1">
        <f t="shared" ca="1" si="532"/>
        <v>1.9731652957169292</v>
      </c>
      <c r="H3798" s="1">
        <f t="shared" ca="1" si="533"/>
        <v>7564.5374863692105</v>
      </c>
      <c r="I3798" s="1">
        <f t="shared" ca="1" si="534"/>
        <v>7564.5374863692105</v>
      </c>
      <c r="J3798" s="1">
        <f t="shared" ca="1" si="535"/>
        <v>0</v>
      </c>
      <c r="K3798" s="5">
        <f t="shared" ca="1" si="540"/>
        <v>0.34653657476513056</v>
      </c>
      <c r="L3798" s="1">
        <f t="shared" ca="1" si="538"/>
        <v>0.56705166543857055</v>
      </c>
      <c r="M3798" s="1">
        <f t="shared" ca="1" si="536"/>
        <v>7565.1045380346486</v>
      </c>
      <c r="N3798" s="13">
        <f t="shared" ca="1" si="537"/>
        <v>0.56705166543815722</v>
      </c>
    </row>
    <row r="3799" spans="5:14" x14ac:dyDescent="0.15">
      <c r="E3799" s="2">
        <v>3795</v>
      </c>
      <c r="F3799" s="12">
        <f t="shared" ca="1" si="539"/>
        <v>4.5357190829234617E-2</v>
      </c>
      <c r="G3799" s="1">
        <f t="shared" ca="1" si="532"/>
        <v>6.1863731041056935</v>
      </c>
      <c r="H3799" s="1">
        <f t="shared" ca="1" si="533"/>
        <v>7570.7238594733162</v>
      </c>
      <c r="I3799" s="1">
        <f t="shared" ca="1" si="534"/>
        <v>7570.7238594733162</v>
      </c>
      <c r="J3799" s="1">
        <f t="shared" ca="1" si="535"/>
        <v>0</v>
      </c>
      <c r="K3799" s="5">
        <f t="shared" ca="1" si="540"/>
        <v>0.34461208937216603</v>
      </c>
      <c r="L3799" s="1">
        <f t="shared" ca="1" si="538"/>
        <v>0.56243658001483843</v>
      </c>
      <c r="M3799" s="1">
        <f t="shared" ca="1" si="536"/>
        <v>7571.2862960533312</v>
      </c>
      <c r="N3799" s="13">
        <f t="shared" ca="1" si="537"/>
        <v>0.56243658001494623</v>
      </c>
    </row>
    <row r="3800" spans="5:14" x14ac:dyDescent="0.15">
      <c r="E3800" s="2">
        <v>3796</v>
      </c>
      <c r="F3800" s="12">
        <f t="shared" ca="1" si="539"/>
        <v>0.54276718335729457</v>
      </c>
      <c r="G3800" s="1">
        <f t="shared" ca="1" si="532"/>
        <v>1.2221496218466814</v>
      </c>
      <c r="H3800" s="1">
        <f t="shared" ca="1" si="533"/>
        <v>7571.9460090951625</v>
      </c>
      <c r="I3800" s="1">
        <f t="shared" ca="1" si="534"/>
        <v>7571.9460090951625</v>
      </c>
      <c r="J3800" s="1">
        <f t="shared" ca="1" si="535"/>
        <v>0</v>
      </c>
      <c r="K3800" s="5">
        <f t="shared" ca="1" si="540"/>
        <v>0.63643769734595601</v>
      </c>
      <c r="L3800" s="1">
        <f t="shared" ca="1" si="538"/>
        <v>1.5483391677078735</v>
      </c>
      <c r="M3800" s="1">
        <f t="shared" ca="1" si="536"/>
        <v>7573.4943482628705</v>
      </c>
      <c r="N3800" s="13">
        <f t="shared" ca="1" si="537"/>
        <v>1.5483391677080363</v>
      </c>
    </row>
    <row r="3801" spans="5:14" x14ac:dyDescent="0.15">
      <c r="E3801" s="2">
        <v>3797</v>
      </c>
      <c r="F3801" s="12">
        <f t="shared" ca="1" si="539"/>
        <v>0.48124201184110416</v>
      </c>
      <c r="G3801" s="1">
        <f t="shared" ca="1" si="532"/>
        <v>1.4627699845792717</v>
      </c>
      <c r="H3801" s="1">
        <f t="shared" ca="1" si="533"/>
        <v>7573.4087790797421</v>
      </c>
      <c r="I3801" s="1">
        <f t="shared" ca="1" si="534"/>
        <v>7573.4943482628705</v>
      </c>
      <c r="J3801" s="1">
        <f t="shared" ca="1" si="535"/>
        <v>8.5569183128427539E-2</v>
      </c>
      <c r="K3801" s="5">
        <f t="shared" ca="1" si="540"/>
        <v>0.61888794498623012</v>
      </c>
      <c r="L3801" s="1">
        <f t="shared" ca="1" si="538"/>
        <v>1.4662992081950306</v>
      </c>
      <c r="M3801" s="1">
        <f t="shared" ca="1" si="536"/>
        <v>7574.9606474710654</v>
      </c>
      <c r="N3801" s="13">
        <f t="shared" ca="1" si="537"/>
        <v>1.5518683913232962</v>
      </c>
    </row>
    <row r="3802" spans="5:14" x14ac:dyDescent="0.15">
      <c r="E3802" s="2">
        <v>3798</v>
      </c>
      <c r="F3802" s="12">
        <f t="shared" ca="1" si="539"/>
        <v>0.25738377509314792</v>
      </c>
      <c r="G3802" s="1">
        <f t="shared" ca="1" si="532"/>
        <v>2.7143740392659601</v>
      </c>
      <c r="H3802" s="1">
        <f t="shared" ca="1" si="533"/>
        <v>7576.1231531190078</v>
      </c>
      <c r="I3802" s="1">
        <f t="shared" ca="1" si="534"/>
        <v>7576.1231531190078</v>
      </c>
      <c r="J3802" s="1">
        <f t="shared" ca="1" si="535"/>
        <v>0</v>
      </c>
      <c r="K3802" s="5">
        <f t="shared" ca="1" si="540"/>
        <v>0.1866192944649564</v>
      </c>
      <c r="L3802" s="1">
        <f t="shared" ca="1" si="538"/>
        <v>0.23972495780644554</v>
      </c>
      <c r="M3802" s="1">
        <f t="shared" ca="1" si="536"/>
        <v>7576.362878076814</v>
      </c>
      <c r="N3802" s="13">
        <f t="shared" ca="1" si="537"/>
        <v>0.23972495780617464</v>
      </c>
    </row>
    <row r="3803" spans="5:14" x14ac:dyDescent="0.15">
      <c r="E3803" s="2">
        <v>3799</v>
      </c>
      <c r="F3803" s="12">
        <f t="shared" ca="1" si="539"/>
        <v>0.40422368018184862</v>
      </c>
      <c r="G3803" s="1">
        <f t="shared" ca="1" si="532"/>
        <v>1.8115737808395806</v>
      </c>
      <c r="H3803" s="1">
        <f t="shared" ca="1" si="533"/>
        <v>7577.9347268998472</v>
      </c>
      <c r="I3803" s="1">
        <f t="shared" ca="1" si="534"/>
        <v>7577.9347268998472</v>
      </c>
      <c r="J3803" s="1">
        <f t="shared" ca="1" si="535"/>
        <v>0</v>
      </c>
      <c r="K3803" s="5">
        <f t="shared" ca="1" si="540"/>
        <v>0.17756849144798215</v>
      </c>
      <c r="L3803" s="1">
        <f t="shared" ca="1" si="538"/>
        <v>0.22434264340537505</v>
      </c>
      <c r="M3803" s="1">
        <f t="shared" ca="1" si="536"/>
        <v>7578.1590695432524</v>
      </c>
      <c r="N3803" s="13">
        <f t="shared" ca="1" si="537"/>
        <v>0.22434264340517984</v>
      </c>
    </row>
    <row r="3804" spans="5:14" x14ac:dyDescent="0.15">
      <c r="E3804" s="2">
        <v>3800</v>
      </c>
      <c r="F3804" s="12">
        <f t="shared" ca="1" si="539"/>
        <v>0.11942018373600238</v>
      </c>
      <c r="G3804" s="1">
        <f t="shared" ca="1" si="532"/>
        <v>4.2502140985894012</v>
      </c>
      <c r="H3804" s="1">
        <f t="shared" ca="1" si="533"/>
        <v>7582.184940998437</v>
      </c>
      <c r="I3804" s="1">
        <f t="shared" ca="1" si="534"/>
        <v>7582.184940998437</v>
      </c>
      <c r="J3804" s="1">
        <f t="shared" ca="1" si="535"/>
        <v>0</v>
      </c>
      <c r="K3804" s="5">
        <f t="shared" ca="1" si="540"/>
        <v>0.43206172235322693</v>
      </c>
      <c r="L3804" s="1">
        <f t="shared" ca="1" si="538"/>
        <v>0.7919386465042263</v>
      </c>
      <c r="M3804" s="1">
        <f t="shared" ca="1" si="536"/>
        <v>7582.9768796449416</v>
      </c>
      <c r="N3804" s="13">
        <f t="shared" ca="1" si="537"/>
        <v>0.79193864650460455</v>
      </c>
    </row>
    <row r="3805" spans="5:14" x14ac:dyDescent="0.15">
      <c r="E3805" s="2">
        <v>3801</v>
      </c>
      <c r="F3805" s="12">
        <f t="shared" ca="1" si="539"/>
        <v>0.13124410191162805</v>
      </c>
      <c r="G3805" s="1">
        <f t="shared" ca="1" si="532"/>
        <v>4.06139263267261</v>
      </c>
      <c r="H3805" s="1">
        <f t="shared" ca="1" si="533"/>
        <v>7586.2463336311093</v>
      </c>
      <c r="I3805" s="1">
        <f t="shared" ca="1" si="534"/>
        <v>7586.2463336311093</v>
      </c>
      <c r="J3805" s="1">
        <f t="shared" ca="1" si="535"/>
        <v>0</v>
      </c>
      <c r="K3805" s="5">
        <f t="shared" ca="1" si="540"/>
        <v>0.65152698570266887</v>
      </c>
      <c r="L3805" s="1">
        <f t="shared" ca="1" si="538"/>
        <v>1.6224315578494353</v>
      </c>
      <c r="M3805" s="1">
        <f t="shared" ca="1" si="536"/>
        <v>7587.8687651889586</v>
      </c>
      <c r="N3805" s="13">
        <f t="shared" ca="1" si="537"/>
        <v>1.6224315578492678</v>
      </c>
    </row>
    <row r="3806" spans="5:14" x14ac:dyDescent="0.15">
      <c r="E3806" s="2">
        <v>3802</v>
      </c>
      <c r="F3806" s="12">
        <f t="shared" ca="1" si="539"/>
        <v>7.7586810516958704E-2</v>
      </c>
      <c r="G3806" s="1">
        <f t="shared" ca="1" si="532"/>
        <v>5.1127156676081054</v>
      </c>
      <c r="H3806" s="1">
        <f t="shared" ca="1" si="533"/>
        <v>7591.3590492987178</v>
      </c>
      <c r="I3806" s="1">
        <f t="shared" ca="1" si="534"/>
        <v>7591.3590492987178</v>
      </c>
      <c r="J3806" s="1">
        <f t="shared" ca="1" si="535"/>
        <v>0</v>
      </c>
      <c r="K3806" s="5">
        <f t="shared" ca="1" si="540"/>
        <v>0.70296746536578225</v>
      </c>
      <c r="L3806" s="1">
        <f t="shared" ca="1" si="538"/>
        <v>1.9040634677441022</v>
      </c>
      <c r="M3806" s="1">
        <f t="shared" ca="1" si="536"/>
        <v>7593.2631127664617</v>
      </c>
      <c r="N3806" s="13">
        <f t="shared" ca="1" si="537"/>
        <v>1.9040634677439812</v>
      </c>
    </row>
    <row r="3807" spans="5:14" x14ac:dyDescent="0.15">
      <c r="E3807" s="2">
        <v>3803</v>
      </c>
      <c r="F3807" s="12">
        <f t="shared" ca="1" si="539"/>
        <v>0.23357771330431942</v>
      </c>
      <c r="G3807" s="1">
        <f t="shared" ca="1" si="532"/>
        <v>2.9084808759095848</v>
      </c>
      <c r="H3807" s="1">
        <f t="shared" ca="1" si="533"/>
        <v>7594.2675301746276</v>
      </c>
      <c r="I3807" s="1">
        <f t="shared" ca="1" si="534"/>
        <v>7594.2675301746276</v>
      </c>
      <c r="J3807" s="1">
        <f t="shared" ca="1" si="535"/>
        <v>0</v>
      </c>
      <c r="K3807" s="5">
        <f t="shared" ca="1" si="540"/>
        <v>0.12973479604855087</v>
      </c>
      <c r="L3807" s="1">
        <f t="shared" ca="1" si="538"/>
        <v>0.14843509314490266</v>
      </c>
      <c r="M3807" s="1">
        <f t="shared" ca="1" si="536"/>
        <v>7594.4159652677727</v>
      </c>
      <c r="N3807" s="13">
        <f t="shared" ca="1" si="537"/>
        <v>0.14843509314505354</v>
      </c>
    </row>
    <row r="3808" spans="5:14" x14ac:dyDescent="0.15">
      <c r="E3808" s="2">
        <v>3804</v>
      </c>
      <c r="F3808" s="12">
        <f t="shared" ca="1" si="539"/>
        <v>0.97125469723113589</v>
      </c>
      <c r="G3808" s="1">
        <f t="shared" ca="1" si="532"/>
        <v>5.8333082075921611E-2</v>
      </c>
      <c r="H3808" s="1">
        <f t="shared" ca="1" si="533"/>
        <v>7594.3258632567031</v>
      </c>
      <c r="I3808" s="1">
        <f t="shared" ca="1" si="534"/>
        <v>7594.4159652677727</v>
      </c>
      <c r="J3808" s="1">
        <f t="shared" ca="1" si="535"/>
        <v>9.0102011069575383E-2</v>
      </c>
      <c r="K3808" s="5">
        <f t="shared" ca="1" si="540"/>
        <v>0.9986408980375453</v>
      </c>
      <c r="L3808" s="1">
        <f t="shared" ca="1" si="538"/>
        <v>12.120106411290312</v>
      </c>
      <c r="M3808" s="1">
        <f t="shared" ca="1" si="536"/>
        <v>7606.5360716790628</v>
      </c>
      <c r="N3808" s="13">
        <f t="shared" ca="1" si="537"/>
        <v>12.210208422359756</v>
      </c>
    </row>
    <row r="3809" spans="5:14" x14ac:dyDescent="0.15">
      <c r="E3809" s="2">
        <v>3805</v>
      </c>
      <c r="F3809" s="12">
        <f t="shared" ca="1" si="539"/>
        <v>0.30410579128899107</v>
      </c>
      <c r="G3809" s="1">
        <f t="shared" ca="1" si="532"/>
        <v>2.380759280903805</v>
      </c>
      <c r="H3809" s="1">
        <f t="shared" ca="1" si="533"/>
        <v>7596.7066225376066</v>
      </c>
      <c r="I3809" s="1">
        <f t="shared" ca="1" si="534"/>
        <v>7606.5360716790628</v>
      </c>
      <c r="J3809" s="1">
        <f t="shared" ca="1" si="535"/>
        <v>9.8294491414562799</v>
      </c>
      <c r="K3809" s="5">
        <f t="shared" ca="1" si="540"/>
        <v>0.24978372362055812</v>
      </c>
      <c r="L3809" s="1">
        <f t="shared" ca="1" si="538"/>
        <v>0.35612449104365324</v>
      </c>
      <c r="M3809" s="1">
        <f t="shared" ca="1" si="536"/>
        <v>7606.8921961701062</v>
      </c>
      <c r="N3809" s="13">
        <f t="shared" ca="1" si="537"/>
        <v>10.185573632499654</v>
      </c>
    </row>
    <row r="3810" spans="5:14" x14ac:dyDescent="0.15">
      <c r="E3810" s="2">
        <v>3806</v>
      </c>
      <c r="F3810" s="12">
        <f t="shared" ca="1" si="539"/>
        <v>0.22541877483003758</v>
      </c>
      <c r="G3810" s="1">
        <f t="shared" ca="1" si="532"/>
        <v>2.9795907704747453</v>
      </c>
      <c r="H3810" s="1">
        <f t="shared" ca="1" si="533"/>
        <v>7599.6862133080813</v>
      </c>
      <c r="I3810" s="1">
        <f t="shared" ca="1" si="534"/>
        <v>7606.8921961701062</v>
      </c>
      <c r="J3810" s="1">
        <f t="shared" ca="1" si="535"/>
        <v>7.2059828620249391</v>
      </c>
      <c r="K3810" s="5">
        <f t="shared" ca="1" si="540"/>
        <v>0.64357237521038546</v>
      </c>
      <c r="L3810" s="1">
        <f t="shared" ca="1" si="538"/>
        <v>1.5829442584675806</v>
      </c>
      <c r="M3810" s="1">
        <f t="shared" ca="1" si="536"/>
        <v>7608.4751404285735</v>
      </c>
      <c r="N3810" s="13">
        <f t="shared" ca="1" si="537"/>
        <v>8.7889271204921897</v>
      </c>
    </row>
    <row r="3811" spans="5:14" x14ac:dyDescent="0.15">
      <c r="E3811" s="2">
        <v>3807</v>
      </c>
      <c r="F3811" s="12">
        <f t="shared" ca="1" si="539"/>
        <v>0.6353205912842661</v>
      </c>
      <c r="G3811" s="1">
        <f t="shared" ca="1" si="532"/>
        <v>0.90725107865659815</v>
      </c>
      <c r="H3811" s="1">
        <f t="shared" ca="1" si="533"/>
        <v>7600.5934643867377</v>
      </c>
      <c r="I3811" s="1">
        <f t="shared" ca="1" si="534"/>
        <v>7608.4751404285735</v>
      </c>
      <c r="J3811" s="1">
        <f t="shared" ca="1" si="535"/>
        <v>7.8816760418358172</v>
      </c>
      <c r="K3811" s="5">
        <f t="shared" ca="1" si="540"/>
        <v>0.17711382492060845</v>
      </c>
      <c r="L3811" s="1">
        <f t="shared" ca="1" si="538"/>
        <v>0.22357841653386706</v>
      </c>
      <c r="M3811" s="1">
        <f t="shared" ca="1" si="536"/>
        <v>7608.6987188451076</v>
      </c>
      <c r="N3811" s="13">
        <f t="shared" ca="1" si="537"/>
        <v>8.1052544583699273</v>
      </c>
    </row>
    <row r="3812" spans="5:14" x14ac:dyDescent="0.15">
      <c r="E3812" s="2">
        <v>3808</v>
      </c>
      <c r="F3812" s="12">
        <f t="shared" ca="1" si="539"/>
        <v>0.80833122292275716</v>
      </c>
      <c r="G3812" s="1">
        <f t="shared" ca="1" si="532"/>
        <v>0.425566750198558</v>
      </c>
      <c r="H3812" s="1">
        <f t="shared" ca="1" si="533"/>
        <v>7601.0190311369361</v>
      </c>
      <c r="I3812" s="1">
        <f t="shared" ca="1" si="534"/>
        <v>7608.6987188451076</v>
      </c>
      <c r="J3812" s="1">
        <f t="shared" ca="1" si="535"/>
        <v>7.6796877081715138</v>
      </c>
      <c r="K3812" s="5">
        <f t="shared" ca="1" si="540"/>
        <v>0.26472672040144296</v>
      </c>
      <c r="L3812" s="1">
        <f t="shared" ca="1" si="538"/>
        <v>0.38602856301139615</v>
      </c>
      <c r="M3812" s="1">
        <f t="shared" ca="1" si="536"/>
        <v>7609.0847474081193</v>
      </c>
      <c r="N3812" s="13">
        <f t="shared" ca="1" si="537"/>
        <v>8.0657162711831916</v>
      </c>
    </row>
    <row r="3813" spans="5:14" x14ac:dyDescent="0.15">
      <c r="E3813" s="2">
        <v>3809</v>
      </c>
      <c r="F3813" s="12">
        <f t="shared" ca="1" si="539"/>
        <v>0.25061516900247172</v>
      </c>
      <c r="G3813" s="1">
        <f t="shared" ca="1" si="532"/>
        <v>2.7676734152319202</v>
      </c>
      <c r="H3813" s="1">
        <f t="shared" ca="1" si="533"/>
        <v>7603.786704552168</v>
      </c>
      <c r="I3813" s="1">
        <f t="shared" ca="1" si="534"/>
        <v>7609.0847474081193</v>
      </c>
      <c r="J3813" s="1">
        <f t="shared" ca="1" si="535"/>
        <v>5.2980428559512802</v>
      </c>
      <c r="K3813" s="5">
        <f t="shared" ca="1" si="540"/>
        <v>0.35442052077216546</v>
      </c>
      <c r="L3813" s="1">
        <f t="shared" ca="1" si="538"/>
        <v>0.58614931058164044</v>
      </c>
      <c r="M3813" s="1">
        <f t="shared" ca="1" si="536"/>
        <v>7609.6708967187005</v>
      </c>
      <c r="N3813" s="13">
        <f t="shared" ca="1" si="537"/>
        <v>5.8841921665325572</v>
      </c>
    </row>
    <row r="3814" spans="5:14" x14ac:dyDescent="0.15">
      <c r="E3814" s="2">
        <v>3810</v>
      </c>
      <c r="F3814" s="12">
        <f t="shared" ca="1" si="539"/>
        <v>0.68647567202152915</v>
      </c>
      <c r="G3814" s="1">
        <f t="shared" ca="1" si="532"/>
        <v>0.75236898419656872</v>
      </c>
      <c r="H3814" s="1">
        <f t="shared" ca="1" si="533"/>
        <v>7604.5390735363644</v>
      </c>
      <c r="I3814" s="1">
        <f t="shared" ca="1" si="534"/>
        <v>7609.6708967187005</v>
      </c>
      <c r="J3814" s="1">
        <f t="shared" ca="1" si="535"/>
        <v>5.1318231823361202</v>
      </c>
      <c r="K3814" s="5">
        <f t="shared" ca="1" si="540"/>
        <v>0.47288186580357539</v>
      </c>
      <c r="L3814" s="1">
        <f t="shared" ca="1" si="538"/>
        <v>0.91469159617530138</v>
      </c>
      <c r="M3814" s="1">
        <f t="shared" ca="1" si="536"/>
        <v>7610.5855883148761</v>
      </c>
      <c r="N3814" s="13">
        <f t="shared" ca="1" si="537"/>
        <v>6.0465147785116642</v>
      </c>
    </row>
    <row r="3815" spans="5:14" x14ac:dyDescent="0.15">
      <c r="E3815" s="2">
        <v>3811</v>
      </c>
      <c r="F3815" s="12">
        <f t="shared" ca="1" si="539"/>
        <v>0.62776039280336737</v>
      </c>
      <c r="G3815" s="1">
        <f t="shared" ca="1" si="532"/>
        <v>0.93119345088183292</v>
      </c>
      <c r="H3815" s="1">
        <f t="shared" ca="1" si="533"/>
        <v>7605.4702669872459</v>
      </c>
      <c r="I3815" s="1">
        <f t="shared" ca="1" si="534"/>
        <v>7610.5855883148761</v>
      </c>
      <c r="J3815" s="1">
        <f t="shared" ca="1" si="535"/>
        <v>5.1153213276302267</v>
      </c>
      <c r="K3815" s="5">
        <f t="shared" ca="1" si="540"/>
        <v>0.11234248076370079</v>
      </c>
      <c r="L3815" s="1">
        <f t="shared" ca="1" si="538"/>
        <v>0.12313599420514669</v>
      </c>
      <c r="M3815" s="1">
        <f t="shared" ca="1" si="536"/>
        <v>7610.7087243090809</v>
      </c>
      <c r="N3815" s="13">
        <f t="shared" ca="1" si="537"/>
        <v>5.2384573218350852</v>
      </c>
    </row>
    <row r="3816" spans="5:14" x14ac:dyDescent="0.15">
      <c r="E3816" s="2">
        <v>3812</v>
      </c>
      <c r="F3816" s="12">
        <f t="shared" ca="1" si="539"/>
        <v>0.27346980836636525</v>
      </c>
      <c r="G3816" s="1">
        <f t="shared" ca="1" si="532"/>
        <v>2.5931281061976641</v>
      </c>
      <c r="H3816" s="1">
        <f t="shared" ca="1" si="533"/>
        <v>7608.0633950934434</v>
      </c>
      <c r="I3816" s="1">
        <f t="shared" ca="1" si="534"/>
        <v>7610.7087243090809</v>
      </c>
      <c r="J3816" s="1">
        <f t="shared" ca="1" si="535"/>
        <v>2.6453292156375028</v>
      </c>
      <c r="K3816" s="5">
        <f t="shared" ca="1" si="540"/>
        <v>0.66664226490653333</v>
      </c>
      <c r="L3816" s="1">
        <f t="shared" ca="1" si="538"/>
        <v>1.7002488085421021</v>
      </c>
      <c r="M3816" s="1">
        <f t="shared" ca="1" si="536"/>
        <v>7612.4089731176227</v>
      </c>
      <c r="N3816" s="13">
        <f t="shared" ca="1" si="537"/>
        <v>4.3455780241793036</v>
      </c>
    </row>
    <row r="3817" spans="5:14" x14ac:dyDescent="0.15">
      <c r="E3817" s="2">
        <v>3813</v>
      </c>
      <c r="F3817" s="12">
        <f t="shared" ca="1" si="539"/>
        <v>4.8349812984227136E-2</v>
      </c>
      <c r="G3817" s="1">
        <f t="shared" ca="1" si="532"/>
        <v>6.058585850096776</v>
      </c>
      <c r="H3817" s="1">
        <f t="shared" ca="1" si="533"/>
        <v>7614.1219809435406</v>
      </c>
      <c r="I3817" s="1">
        <f t="shared" ca="1" si="534"/>
        <v>7614.1219809435406</v>
      </c>
      <c r="J3817" s="1">
        <f t="shared" ca="1" si="535"/>
        <v>0</v>
      </c>
      <c r="K3817" s="5">
        <f t="shared" ca="1" si="540"/>
        <v>0.5914337768220258</v>
      </c>
      <c r="L3817" s="1">
        <f t="shared" ca="1" si="538"/>
        <v>1.345994276618026</v>
      </c>
      <c r="M3817" s="1">
        <f t="shared" ca="1" si="536"/>
        <v>7615.4679752201582</v>
      </c>
      <c r="N3817" s="13">
        <f t="shared" ca="1" si="537"/>
        <v>1.3459942766176027</v>
      </c>
    </row>
    <row r="3818" spans="5:14" x14ac:dyDescent="0.15">
      <c r="E3818" s="2">
        <v>3814</v>
      </c>
      <c r="F3818" s="12">
        <f t="shared" ca="1" si="539"/>
        <v>0.8348110833726593</v>
      </c>
      <c r="G3818" s="1">
        <f t="shared" ca="1" si="532"/>
        <v>0.3610996543739835</v>
      </c>
      <c r="H3818" s="1">
        <f t="shared" ca="1" si="533"/>
        <v>7614.4830805979145</v>
      </c>
      <c r="I3818" s="1">
        <f t="shared" ca="1" si="534"/>
        <v>7615.4679752201582</v>
      </c>
      <c r="J3818" s="1">
        <f t="shared" ca="1" si="535"/>
        <v>0.98489462224370072</v>
      </c>
      <c r="K3818" s="5">
        <f t="shared" ca="1" si="540"/>
        <v>0.65832240702080935</v>
      </c>
      <c r="L3818" s="1">
        <f t="shared" ca="1" si="538"/>
        <v>1.6569519805411548</v>
      </c>
      <c r="M3818" s="1">
        <f t="shared" ca="1" si="536"/>
        <v>7617.1249272006989</v>
      </c>
      <c r="N3818" s="13">
        <f t="shared" ca="1" si="537"/>
        <v>2.6418466027844261</v>
      </c>
    </row>
    <row r="3819" spans="5:14" x14ac:dyDescent="0.15">
      <c r="E3819" s="2">
        <v>3815</v>
      </c>
      <c r="F3819" s="12">
        <f t="shared" ca="1" si="539"/>
        <v>0.41016274373247941</v>
      </c>
      <c r="G3819" s="1">
        <f t="shared" ca="1" si="532"/>
        <v>1.7824025242182675</v>
      </c>
      <c r="H3819" s="1">
        <f t="shared" ca="1" si="533"/>
        <v>7616.2654831221325</v>
      </c>
      <c r="I3819" s="1">
        <f t="shared" ca="1" si="534"/>
        <v>7617.1249272006989</v>
      </c>
      <c r="J3819" s="1">
        <f t="shared" ca="1" si="535"/>
        <v>0.85944407856641192</v>
      </c>
      <c r="K3819" s="5">
        <f t="shared" ca="1" si="540"/>
        <v>0.86905171809743953</v>
      </c>
      <c r="L3819" s="1">
        <f t="shared" ca="1" si="538"/>
        <v>3.3906887287625076</v>
      </c>
      <c r="M3819" s="1">
        <f t="shared" ca="1" si="536"/>
        <v>7620.5156159294611</v>
      </c>
      <c r="N3819" s="13">
        <f t="shared" ca="1" si="537"/>
        <v>4.2501328073285549</v>
      </c>
    </row>
    <row r="3820" spans="5:14" x14ac:dyDescent="0.15">
      <c r="E3820" s="2">
        <v>3816</v>
      </c>
      <c r="F3820" s="12">
        <f t="shared" ca="1" si="539"/>
        <v>0.97326707589718564</v>
      </c>
      <c r="G3820" s="1">
        <f t="shared" ca="1" si="532"/>
        <v>5.4193494826684389E-2</v>
      </c>
      <c r="H3820" s="1">
        <f t="shared" ca="1" si="533"/>
        <v>7616.3196766169594</v>
      </c>
      <c r="I3820" s="1">
        <f t="shared" ca="1" si="534"/>
        <v>7620.5156159294611</v>
      </c>
      <c r="J3820" s="1">
        <f t="shared" ca="1" si="535"/>
        <v>4.1959393125016504</v>
      </c>
      <c r="K3820" s="5">
        <f t="shared" ca="1" si="540"/>
        <v>0.88625897256140729</v>
      </c>
      <c r="L3820" s="1">
        <f t="shared" ca="1" si="538"/>
        <v>3.6513565119904676</v>
      </c>
      <c r="M3820" s="1">
        <f t="shared" ca="1" si="536"/>
        <v>7624.1669724414514</v>
      </c>
      <c r="N3820" s="13">
        <f t="shared" ca="1" si="537"/>
        <v>7.8472958244919937</v>
      </c>
    </row>
    <row r="3821" spans="5:14" x14ac:dyDescent="0.15">
      <c r="E3821" s="2">
        <v>3817</v>
      </c>
      <c r="F3821" s="12">
        <f t="shared" ca="1" si="539"/>
        <v>0.87610123507041326</v>
      </c>
      <c r="G3821" s="1">
        <f t="shared" ca="1" si="532"/>
        <v>0.26454725914801885</v>
      </c>
      <c r="H3821" s="1">
        <f t="shared" ca="1" si="533"/>
        <v>7616.5842238761079</v>
      </c>
      <c r="I3821" s="1">
        <f t="shared" ca="1" si="534"/>
        <v>7624.1669724414514</v>
      </c>
      <c r="J3821" s="1">
        <f t="shared" ca="1" si="535"/>
        <v>7.582748565343536</v>
      </c>
      <c r="K3821" s="5">
        <f t="shared" ca="1" si="540"/>
        <v>0.51454171674398419</v>
      </c>
      <c r="L3821" s="1">
        <f t="shared" ca="1" si="538"/>
        <v>1.0522377358939334</v>
      </c>
      <c r="M3821" s="1">
        <f t="shared" ca="1" si="536"/>
        <v>7625.2192101773453</v>
      </c>
      <c r="N3821" s="13">
        <f t="shared" ca="1" si="537"/>
        <v>8.6349863012374044</v>
      </c>
    </row>
    <row r="3822" spans="5:14" x14ac:dyDescent="0.15">
      <c r="E3822" s="2">
        <v>3818</v>
      </c>
      <c r="F3822" s="12">
        <f t="shared" ca="1" si="539"/>
        <v>0.64064884527690757</v>
      </c>
      <c r="G3822" s="1">
        <f t="shared" ca="1" si="532"/>
        <v>0.89054759090484203</v>
      </c>
      <c r="H3822" s="1">
        <f t="shared" ca="1" si="533"/>
        <v>7617.4747714670129</v>
      </c>
      <c r="I3822" s="1">
        <f t="shared" ca="1" si="534"/>
        <v>7625.2192101773453</v>
      </c>
      <c r="J3822" s="1">
        <f t="shared" ca="1" si="535"/>
        <v>7.7444387103323606</v>
      </c>
      <c r="K3822" s="5">
        <f t="shared" ca="1" si="540"/>
        <v>3.0010204266877616E-2</v>
      </c>
      <c r="L3822" s="1">
        <f t="shared" ca="1" si="538"/>
        <v>2.3003767294880201E-2</v>
      </c>
      <c r="M3822" s="1">
        <f t="shared" ca="1" si="536"/>
        <v>7625.2422139446398</v>
      </c>
      <c r="N3822" s="13">
        <f t="shared" ca="1" si="537"/>
        <v>7.7674424776269007</v>
      </c>
    </row>
    <row r="3823" spans="5:14" x14ac:dyDescent="0.15">
      <c r="E3823" s="2">
        <v>3819</v>
      </c>
      <c r="F3823" s="12">
        <f t="shared" ca="1" si="539"/>
        <v>0.56980070405053518</v>
      </c>
      <c r="G3823" s="1">
        <f t="shared" ca="1" si="532"/>
        <v>1.1249372426183353</v>
      </c>
      <c r="H3823" s="1">
        <f t="shared" ca="1" si="533"/>
        <v>7618.5997087096312</v>
      </c>
      <c r="I3823" s="1">
        <f t="shared" ca="1" si="534"/>
        <v>7625.2422139446398</v>
      </c>
      <c r="J3823" s="1">
        <f t="shared" ca="1" si="535"/>
        <v>6.6425052350086844</v>
      </c>
      <c r="K3823" s="5">
        <f t="shared" ca="1" si="540"/>
        <v>0.2677584307379719</v>
      </c>
      <c r="L3823" s="1">
        <f t="shared" ca="1" si="538"/>
        <v>0.39220960077494638</v>
      </c>
      <c r="M3823" s="1">
        <f t="shared" ca="1" si="536"/>
        <v>7625.6344235454144</v>
      </c>
      <c r="N3823" s="13">
        <f t="shared" ca="1" si="537"/>
        <v>7.0347148357832339</v>
      </c>
    </row>
    <row r="3824" spans="5:14" x14ac:dyDescent="0.15">
      <c r="E3824" s="2">
        <v>3820</v>
      </c>
      <c r="F3824" s="12">
        <f t="shared" ca="1" si="539"/>
        <v>0.20106036447849851</v>
      </c>
      <c r="G3824" s="1">
        <f t="shared" ca="1" si="532"/>
        <v>3.2083001904435453</v>
      </c>
      <c r="H3824" s="1">
        <f t="shared" ca="1" si="533"/>
        <v>7621.808008900075</v>
      </c>
      <c r="I3824" s="1">
        <f t="shared" ca="1" si="534"/>
        <v>7625.6344235454144</v>
      </c>
      <c r="J3824" s="1">
        <f t="shared" ca="1" si="535"/>
        <v>3.826414645339355</v>
      </c>
      <c r="K3824" s="5">
        <f t="shared" ca="1" si="540"/>
        <v>0.63982535273594376</v>
      </c>
      <c r="L3824" s="1">
        <f t="shared" ca="1" si="538"/>
        <v>1.5646765036226506</v>
      </c>
      <c r="M3824" s="1">
        <f t="shared" ca="1" si="536"/>
        <v>7627.199100049037</v>
      </c>
      <c r="N3824" s="13">
        <f t="shared" ca="1" si="537"/>
        <v>5.3910911489620048</v>
      </c>
    </row>
    <row r="3825" spans="5:14" x14ac:dyDescent="0.15">
      <c r="E3825" s="2">
        <v>3821</v>
      </c>
      <c r="F3825" s="12">
        <f t="shared" ca="1" si="539"/>
        <v>0.7793487675041787</v>
      </c>
      <c r="G3825" s="1">
        <f t="shared" ca="1" si="532"/>
        <v>0.49859324297808527</v>
      </c>
      <c r="H3825" s="1">
        <f t="shared" ca="1" si="533"/>
        <v>7622.3066021430532</v>
      </c>
      <c r="I3825" s="1">
        <f t="shared" ca="1" si="534"/>
        <v>7627.199100049037</v>
      </c>
      <c r="J3825" s="1">
        <f t="shared" ca="1" si="535"/>
        <v>4.8924979059838734</v>
      </c>
      <c r="K3825" s="5">
        <f t="shared" ca="1" si="540"/>
        <v>0.40595242658286579</v>
      </c>
      <c r="L3825" s="1">
        <f t="shared" ca="1" si="538"/>
        <v>0.71895074218200017</v>
      </c>
      <c r="M3825" s="1">
        <f t="shared" ca="1" si="536"/>
        <v>7627.9180507912188</v>
      </c>
      <c r="N3825" s="13">
        <f t="shared" ca="1" si="537"/>
        <v>5.6114486481656058</v>
      </c>
    </row>
    <row r="3826" spans="5:14" x14ac:dyDescent="0.15">
      <c r="E3826" s="2">
        <v>3822</v>
      </c>
      <c r="F3826" s="12">
        <f t="shared" ca="1" si="539"/>
        <v>0.81791515101782086</v>
      </c>
      <c r="G3826" s="1">
        <f t="shared" ca="1" si="532"/>
        <v>0.40199335024304411</v>
      </c>
      <c r="H3826" s="1">
        <f t="shared" ca="1" si="533"/>
        <v>7622.7085954932963</v>
      </c>
      <c r="I3826" s="1">
        <f t="shared" ca="1" si="534"/>
        <v>7627.9180507912188</v>
      </c>
      <c r="J3826" s="1">
        <f t="shared" ca="1" si="535"/>
        <v>5.2094552979224318</v>
      </c>
      <c r="K3826" s="5">
        <f t="shared" ca="1" si="540"/>
        <v>9.4629415368434944E-2</v>
      </c>
      <c r="L3826" s="1">
        <f t="shared" ca="1" si="538"/>
        <v>9.8701177892745295E-2</v>
      </c>
      <c r="M3826" s="1">
        <f t="shared" ca="1" si="536"/>
        <v>7628.0167519691113</v>
      </c>
      <c r="N3826" s="13">
        <f t="shared" ca="1" si="537"/>
        <v>5.3081564758149398</v>
      </c>
    </row>
    <row r="3827" spans="5:14" x14ac:dyDescent="0.15">
      <c r="E3827" s="2">
        <v>3823</v>
      </c>
      <c r="F3827" s="12">
        <f t="shared" ca="1" si="539"/>
        <v>4.6077169815166852E-2</v>
      </c>
      <c r="G3827" s="1">
        <f t="shared" ca="1" si="532"/>
        <v>6.1548753668448262</v>
      </c>
      <c r="H3827" s="1">
        <f t="shared" ca="1" si="533"/>
        <v>7628.8634708601412</v>
      </c>
      <c r="I3827" s="1">
        <f t="shared" ca="1" si="534"/>
        <v>7628.8634708601412</v>
      </c>
      <c r="J3827" s="1">
        <f t="shared" ca="1" si="535"/>
        <v>0</v>
      </c>
      <c r="K3827" s="5">
        <f t="shared" ca="1" si="540"/>
        <v>0.7639271055429242</v>
      </c>
      <c r="L3827" s="1">
        <f t="shared" ca="1" si="538"/>
        <v>2.3148150001763521</v>
      </c>
      <c r="M3827" s="1">
        <f t="shared" ca="1" si="536"/>
        <v>7631.1782858603174</v>
      </c>
      <c r="N3827" s="13">
        <f t="shared" ca="1" si="537"/>
        <v>2.3148150001761678</v>
      </c>
    </row>
    <row r="3828" spans="5:14" x14ac:dyDescent="0.15">
      <c r="E3828" s="2">
        <v>3824</v>
      </c>
      <c r="F3828" s="12">
        <f t="shared" ca="1" si="539"/>
        <v>0.14946102580770315</v>
      </c>
      <c r="G3828" s="1">
        <f t="shared" ca="1" si="532"/>
        <v>3.8014392341543806</v>
      </c>
      <c r="H3828" s="1">
        <f t="shared" ca="1" si="533"/>
        <v>7632.6649100942959</v>
      </c>
      <c r="I3828" s="1">
        <f t="shared" ca="1" si="534"/>
        <v>7632.6649100942959</v>
      </c>
      <c r="J3828" s="1">
        <f t="shared" ca="1" si="535"/>
        <v>0</v>
      </c>
      <c r="K3828" s="5">
        <f t="shared" ca="1" si="540"/>
        <v>0.3177603939435395</v>
      </c>
      <c r="L3828" s="1">
        <f t="shared" ca="1" si="538"/>
        <v>0.49990227077459481</v>
      </c>
      <c r="M3828" s="1">
        <f t="shared" ca="1" si="536"/>
        <v>7633.1648123650702</v>
      </c>
      <c r="N3828" s="13">
        <f t="shared" ca="1" si="537"/>
        <v>0.49990227077432792</v>
      </c>
    </row>
    <row r="3829" spans="5:14" x14ac:dyDescent="0.15">
      <c r="E3829" s="2">
        <v>3825</v>
      </c>
      <c r="F3829" s="12">
        <f t="shared" ca="1" si="539"/>
        <v>0.83711138300683896</v>
      </c>
      <c r="G3829" s="1">
        <f t="shared" ca="1" si="532"/>
        <v>0.3555962865279742</v>
      </c>
      <c r="H3829" s="1">
        <f t="shared" ca="1" si="533"/>
        <v>7633.0205063808235</v>
      </c>
      <c r="I3829" s="1">
        <f t="shared" ca="1" si="534"/>
        <v>7633.1648123650702</v>
      </c>
      <c r="J3829" s="1">
        <f t="shared" ca="1" si="535"/>
        <v>0.14430598424678465</v>
      </c>
      <c r="K3829" s="5">
        <f t="shared" ca="1" si="540"/>
        <v>0.69518511739631883</v>
      </c>
      <c r="L3829" s="1">
        <f t="shared" ca="1" si="538"/>
        <v>1.8582149225466313</v>
      </c>
      <c r="M3829" s="1">
        <f t="shared" ca="1" si="536"/>
        <v>7635.023027287617</v>
      </c>
      <c r="N3829" s="13">
        <f t="shared" ca="1" si="537"/>
        <v>2.0025209067935066</v>
      </c>
    </row>
    <row r="3830" spans="5:14" x14ac:dyDescent="0.15">
      <c r="E3830" s="2">
        <v>3826</v>
      </c>
      <c r="F3830" s="12">
        <f t="shared" ca="1" si="539"/>
        <v>0.67744028782414001</v>
      </c>
      <c r="G3830" s="1">
        <f t="shared" ca="1" si="532"/>
        <v>0.77886773233084217</v>
      </c>
      <c r="H3830" s="1">
        <f t="shared" ca="1" si="533"/>
        <v>7633.799374113154</v>
      </c>
      <c r="I3830" s="1">
        <f t="shared" ca="1" si="534"/>
        <v>7635.023027287617</v>
      </c>
      <c r="J3830" s="1">
        <f t="shared" ca="1" si="535"/>
        <v>1.2236531744629247</v>
      </c>
      <c r="K3830" s="5">
        <f t="shared" ca="1" si="540"/>
        <v>9.0220223224426577E-2</v>
      </c>
      <c r="L3830" s="1">
        <f t="shared" ca="1" si="538"/>
        <v>9.2836492321026323E-2</v>
      </c>
      <c r="M3830" s="1">
        <f t="shared" ca="1" si="536"/>
        <v>7635.1158637799381</v>
      </c>
      <c r="N3830" s="13">
        <f t="shared" ca="1" si="537"/>
        <v>1.3164896667840367</v>
      </c>
    </row>
    <row r="3831" spans="5:14" x14ac:dyDescent="0.15">
      <c r="E3831" s="2">
        <v>3827</v>
      </c>
      <c r="F3831" s="12">
        <f t="shared" ca="1" si="539"/>
        <v>0.52343853920214445</v>
      </c>
      <c r="G3831" s="1">
        <f t="shared" ref="G3831:G3894" ca="1" si="541">-$B$4*LN(F3831)</f>
        <v>1.2946713183784233</v>
      </c>
      <c r="H3831" s="1">
        <f t="shared" ref="H3831:H3894" ca="1" si="542">H3830+G3831</f>
        <v>7635.0940454315323</v>
      </c>
      <c r="I3831" s="1">
        <f t="shared" ref="I3831:I3894" ca="1" si="543">MAX(H3831,M3830)</f>
        <v>7635.1158637799381</v>
      </c>
      <c r="J3831" s="1">
        <f t="shared" ref="J3831:J3894" ca="1" si="544">I3831-H3831</f>
        <v>2.1818348405759025E-2</v>
      </c>
      <c r="K3831" s="5">
        <f t="shared" ca="1" si="540"/>
        <v>0.71996890189939478</v>
      </c>
      <c r="L3831" s="1">
        <f t="shared" ca="1" si="538"/>
        <v>2.0088733155506153</v>
      </c>
      <c r="M3831" s="1">
        <f t="shared" ref="M3831:M3894" ca="1" si="545">I3831+L3831</f>
        <v>7637.1247370954889</v>
      </c>
      <c r="N3831" s="13">
        <f t="shared" ref="N3831:N3894" ca="1" si="546">M3831-H3831</f>
        <v>2.0306916639565316</v>
      </c>
    </row>
    <row r="3832" spans="5:14" x14ac:dyDescent="0.15">
      <c r="E3832" s="2">
        <v>3828</v>
      </c>
      <c r="F3832" s="12">
        <f t="shared" ca="1" si="539"/>
        <v>0.61765236577388194</v>
      </c>
      <c r="G3832" s="1">
        <f t="shared" ca="1" si="541"/>
        <v>0.96365898944863704</v>
      </c>
      <c r="H3832" s="1">
        <f t="shared" ca="1" si="542"/>
        <v>7636.0577044209813</v>
      </c>
      <c r="I3832" s="1">
        <f t="shared" ca="1" si="543"/>
        <v>7637.1247370954889</v>
      </c>
      <c r="J3832" s="1">
        <f t="shared" ca="1" si="544"/>
        <v>1.0670326745075727</v>
      </c>
      <c r="K3832" s="5">
        <f t="shared" ca="1" si="540"/>
        <v>0.91283538872114778</v>
      </c>
      <c r="L3832" s="1">
        <f t="shared" ca="1" si="538"/>
        <v>4.1465685104400114</v>
      </c>
      <c r="M3832" s="1">
        <f t="shared" ca="1" si="545"/>
        <v>7641.2713056059292</v>
      </c>
      <c r="N3832" s="13">
        <f t="shared" ca="1" si="546"/>
        <v>5.2136011849479473</v>
      </c>
    </row>
    <row r="3833" spans="5:14" x14ac:dyDescent="0.15">
      <c r="E3833" s="2">
        <v>3829</v>
      </c>
      <c r="F3833" s="12">
        <f t="shared" ca="1" si="539"/>
        <v>0.6665695998253337</v>
      </c>
      <c r="G3833" s="1">
        <f t="shared" ca="1" si="541"/>
        <v>0.81122143794182189</v>
      </c>
      <c r="H3833" s="1">
        <f t="shared" ca="1" si="542"/>
        <v>7636.8689258589229</v>
      </c>
      <c r="I3833" s="1">
        <f t="shared" ca="1" si="543"/>
        <v>7641.2713056059292</v>
      </c>
      <c r="J3833" s="1">
        <f t="shared" ca="1" si="544"/>
        <v>4.4023797470063073</v>
      </c>
      <c r="K3833" s="5">
        <f t="shared" ca="1" si="540"/>
        <v>0.8373490082734697</v>
      </c>
      <c r="L3833" s="1">
        <f t="shared" ca="1" si="538"/>
        <v>2.9918812771437606</v>
      </c>
      <c r="M3833" s="1">
        <f t="shared" ca="1" si="545"/>
        <v>7644.2631868830731</v>
      </c>
      <c r="N3833" s="13">
        <f t="shared" ca="1" si="546"/>
        <v>7.3942610241501825</v>
      </c>
    </row>
    <row r="3834" spans="5:14" x14ac:dyDescent="0.15">
      <c r="E3834" s="2">
        <v>3830</v>
      </c>
      <c r="F3834" s="12">
        <f t="shared" ca="1" si="539"/>
        <v>0.7631411492841309</v>
      </c>
      <c r="G3834" s="1">
        <f t="shared" ca="1" si="541"/>
        <v>0.54062454459598719</v>
      </c>
      <c r="H3834" s="1">
        <f t="shared" ca="1" si="542"/>
        <v>7637.4095504035186</v>
      </c>
      <c r="I3834" s="1">
        <f t="shared" ca="1" si="543"/>
        <v>7644.2631868830731</v>
      </c>
      <c r="J3834" s="1">
        <f t="shared" ca="1" si="544"/>
        <v>6.8536364795545524</v>
      </c>
      <c r="K3834" s="5">
        <f t="shared" ca="1" si="540"/>
        <v>0.30583671715624228</v>
      </c>
      <c r="L3834" s="1">
        <f t="shared" ca="1" si="538"/>
        <v>0.47321323814761945</v>
      </c>
      <c r="M3834" s="1">
        <f t="shared" ca="1" si="545"/>
        <v>7644.7364001212209</v>
      </c>
      <c r="N3834" s="13">
        <f t="shared" ca="1" si="546"/>
        <v>7.3268497177023164</v>
      </c>
    </row>
    <row r="3835" spans="5:14" x14ac:dyDescent="0.15">
      <c r="E3835" s="2">
        <v>3831</v>
      </c>
      <c r="F3835" s="12">
        <f t="shared" ca="1" si="539"/>
        <v>2.8621130555200325E-2</v>
      </c>
      <c r="G3835" s="1">
        <f t="shared" ca="1" si="541"/>
        <v>7.1072200067117759</v>
      </c>
      <c r="H3835" s="1">
        <f t="shared" ca="1" si="542"/>
        <v>7644.5167704102305</v>
      </c>
      <c r="I3835" s="1">
        <f t="shared" ca="1" si="543"/>
        <v>7644.7364001212209</v>
      </c>
      <c r="J3835" s="1">
        <f t="shared" ca="1" si="544"/>
        <v>0.21962971099037532</v>
      </c>
      <c r="K3835" s="5">
        <f t="shared" ca="1" si="540"/>
        <v>0.64219791682404792</v>
      </c>
      <c r="L3835" s="1">
        <f t="shared" ca="1" si="538"/>
        <v>1.5762190755357892</v>
      </c>
      <c r="M3835" s="1">
        <f t="shared" ca="1" si="545"/>
        <v>7646.3126191967567</v>
      </c>
      <c r="N3835" s="13">
        <f t="shared" ca="1" si="546"/>
        <v>1.7958487865262214</v>
      </c>
    </row>
    <row r="3836" spans="5:14" x14ac:dyDescent="0.15">
      <c r="E3836" s="2">
        <v>3832</v>
      </c>
      <c r="F3836" s="12">
        <f t="shared" ca="1" si="539"/>
        <v>0.21930464275892869</v>
      </c>
      <c r="G3836" s="1">
        <f t="shared" ca="1" si="541"/>
        <v>3.0345869059420894</v>
      </c>
      <c r="H3836" s="1">
        <f t="shared" ca="1" si="542"/>
        <v>7647.5513573161725</v>
      </c>
      <c r="I3836" s="1">
        <f t="shared" ca="1" si="543"/>
        <v>7647.5513573161725</v>
      </c>
      <c r="J3836" s="1">
        <f t="shared" ca="1" si="544"/>
        <v>0</v>
      </c>
      <c r="K3836" s="5">
        <f t="shared" ca="1" si="540"/>
        <v>0.14812835652947809</v>
      </c>
      <c r="L3836" s="1">
        <f t="shared" ca="1" si="538"/>
        <v>0.17654282505400143</v>
      </c>
      <c r="M3836" s="1">
        <f t="shared" ca="1" si="545"/>
        <v>7647.7279001412262</v>
      </c>
      <c r="N3836" s="13">
        <f t="shared" ca="1" si="546"/>
        <v>0.17654282505372976</v>
      </c>
    </row>
    <row r="3837" spans="5:14" x14ac:dyDescent="0.15">
      <c r="E3837" s="2">
        <v>3833</v>
      </c>
      <c r="F3837" s="12">
        <f t="shared" ca="1" si="539"/>
        <v>0.6938957025377025</v>
      </c>
      <c r="G3837" s="1">
        <f t="shared" ca="1" si="541"/>
        <v>0.7308672285939799</v>
      </c>
      <c r="H3837" s="1">
        <f t="shared" ca="1" si="542"/>
        <v>7648.2822245447669</v>
      </c>
      <c r="I3837" s="1">
        <f t="shared" ca="1" si="543"/>
        <v>7648.2822245447669</v>
      </c>
      <c r="J3837" s="1">
        <f t="shared" ca="1" si="544"/>
        <v>0</v>
      </c>
      <c r="K3837" s="5">
        <f t="shared" ca="1" si="540"/>
        <v>0.18634561359686441</v>
      </c>
      <c r="L3837" s="1">
        <f t="shared" ca="1" si="538"/>
        <v>0.23925509704421177</v>
      </c>
      <c r="M3837" s="1">
        <f t="shared" ca="1" si="545"/>
        <v>7648.5214796418113</v>
      </c>
      <c r="N3837" s="13">
        <f t="shared" ca="1" si="546"/>
        <v>0.23925509704440628</v>
      </c>
    </row>
    <row r="3838" spans="5:14" x14ac:dyDescent="0.15">
      <c r="E3838" s="2">
        <v>3834</v>
      </c>
      <c r="F3838" s="12">
        <f t="shared" ca="1" si="539"/>
        <v>0.28047138634685964</v>
      </c>
      <c r="G3838" s="1">
        <f t="shared" ca="1" si="541"/>
        <v>2.5425671373626311</v>
      </c>
      <c r="H3838" s="1">
        <f t="shared" ca="1" si="542"/>
        <v>7650.8247916821292</v>
      </c>
      <c r="I3838" s="1">
        <f t="shared" ca="1" si="543"/>
        <v>7650.8247916821292</v>
      </c>
      <c r="J3838" s="1">
        <f t="shared" ca="1" si="544"/>
        <v>0</v>
      </c>
      <c r="K3838" s="5">
        <f t="shared" ca="1" si="540"/>
        <v>4.4897607053440369E-2</v>
      </c>
      <c r="L3838" s="1">
        <f t="shared" ca="1" si="538"/>
        <v>3.8222771721006125E-2</v>
      </c>
      <c r="M3838" s="1">
        <f t="shared" ca="1" si="545"/>
        <v>7650.8630144538502</v>
      </c>
      <c r="N3838" s="13">
        <f t="shared" ca="1" si="546"/>
        <v>3.8222771720938908E-2</v>
      </c>
    </row>
    <row r="3839" spans="5:14" x14ac:dyDescent="0.15">
      <c r="E3839" s="2">
        <v>3835</v>
      </c>
      <c r="F3839" s="12">
        <f t="shared" ca="1" si="539"/>
        <v>0.42404909365511545</v>
      </c>
      <c r="G3839" s="1">
        <f t="shared" ca="1" si="541"/>
        <v>1.7158120870610509</v>
      </c>
      <c r="H3839" s="1">
        <f t="shared" ca="1" si="542"/>
        <v>7652.5406037691901</v>
      </c>
      <c r="I3839" s="1">
        <f t="shared" ca="1" si="543"/>
        <v>7652.5406037691901</v>
      </c>
      <c r="J3839" s="1">
        <f t="shared" ca="1" si="544"/>
        <v>0</v>
      </c>
      <c r="K3839" s="5">
        <f t="shared" ca="1" si="540"/>
        <v>0.16582309162208497</v>
      </c>
      <c r="L3839" s="1">
        <f t="shared" ca="1" si="538"/>
        <v>0.20486153829614454</v>
      </c>
      <c r="M3839" s="1">
        <f t="shared" ca="1" si="545"/>
        <v>7652.7454653074865</v>
      </c>
      <c r="N3839" s="13">
        <f t="shared" ca="1" si="546"/>
        <v>0.20486153829642717</v>
      </c>
    </row>
    <row r="3840" spans="5:14" x14ac:dyDescent="0.15">
      <c r="E3840" s="2">
        <v>3836</v>
      </c>
      <c r="F3840" s="12">
        <f t="shared" ca="1" si="539"/>
        <v>0.37298335855417997</v>
      </c>
      <c r="G3840" s="1">
        <f t="shared" ca="1" si="541"/>
        <v>1.9724429509397061</v>
      </c>
      <c r="H3840" s="1">
        <f t="shared" ca="1" si="542"/>
        <v>7654.5130467201298</v>
      </c>
      <c r="I3840" s="1">
        <f t="shared" ca="1" si="543"/>
        <v>7654.5130467201298</v>
      </c>
      <c r="J3840" s="1">
        <f t="shared" ca="1" si="544"/>
        <v>0</v>
      </c>
      <c r="K3840" s="5">
        <f t="shared" ca="1" si="540"/>
        <v>0.22996914197561524</v>
      </c>
      <c r="L3840" s="1">
        <f t="shared" ca="1" si="538"/>
        <v>0.31788810121004424</v>
      </c>
      <c r="M3840" s="1">
        <f t="shared" ca="1" si="545"/>
        <v>7654.8309348213397</v>
      </c>
      <c r="N3840" s="13">
        <f t="shared" ca="1" si="546"/>
        <v>0.31788810120997368</v>
      </c>
    </row>
    <row r="3841" spans="5:14" x14ac:dyDescent="0.15">
      <c r="E3841" s="2">
        <v>3837</v>
      </c>
      <c r="F3841" s="12">
        <f t="shared" ca="1" si="539"/>
        <v>0.51061472891002668</v>
      </c>
      <c r="G3841" s="1">
        <f t="shared" ca="1" si="541"/>
        <v>1.3442798566237193</v>
      </c>
      <c r="H3841" s="1">
        <f t="shared" ca="1" si="542"/>
        <v>7655.8573265767536</v>
      </c>
      <c r="I3841" s="1">
        <f t="shared" ca="1" si="543"/>
        <v>7655.8573265767536</v>
      </c>
      <c r="J3841" s="1">
        <f t="shared" ca="1" si="544"/>
        <v>0</v>
      </c>
      <c r="K3841" s="5">
        <f t="shared" ca="1" si="540"/>
        <v>0.73635143498064415</v>
      </c>
      <c r="L3841" s="1">
        <f t="shared" ca="1" si="538"/>
        <v>2.1165083393787452</v>
      </c>
      <c r="M3841" s="1">
        <f t="shared" ca="1" si="545"/>
        <v>7657.9738349161325</v>
      </c>
      <c r="N3841" s="13">
        <f t="shared" ca="1" si="546"/>
        <v>2.1165083393789246</v>
      </c>
    </row>
    <row r="3842" spans="5:14" x14ac:dyDescent="0.15">
      <c r="E3842" s="2">
        <v>3838</v>
      </c>
      <c r="F3842" s="12">
        <f t="shared" ca="1" si="539"/>
        <v>0.98981294471227965</v>
      </c>
      <c r="G3842" s="1">
        <f t="shared" ca="1" si="541"/>
        <v>2.0478596881755448E-2</v>
      </c>
      <c r="H3842" s="1">
        <f t="shared" ca="1" si="542"/>
        <v>7655.8778051736354</v>
      </c>
      <c r="I3842" s="1">
        <f t="shared" ca="1" si="543"/>
        <v>7657.9738349161325</v>
      </c>
      <c r="J3842" s="1">
        <f t="shared" ca="1" si="544"/>
        <v>2.0960297424971941</v>
      </c>
      <c r="K3842" s="5">
        <f t="shared" ca="1" si="540"/>
        <v>0.899708431026505</v>
      </c>
      <c r="L3842" s="1">
        <f t="shared" ca="1" si="538"/>
        <v>3.8850996721198294</v>
      </c>
      <c r="M3842" s="1">
        <f t="shared" ca="1" si="545"/>
        <v>7661.8589345882519</v>
      </c>
      <c r="N3842" s="13">
        <f t="shared" ca="1" si="546"/>
        <v>5.9811294146165892</v>
      </c>
    </row>
    <row r="3843" spans="5:14" x14ac:dyDescent="0.15">
      <c r="E3843" s="2">
        <v>3839</v>
      </c>
      <c r="F3843" s="12">
        <f t="shared" ca="1" si="539"/>
        <v>0.78412431509521618</v>
      </c>
      <c r="G3843" s="1">
        <f t="shared" ca="1" si="541"/>
        <v>0.48637541205877555</v>
      </c>
      <c r="H3843" s="1">
        <f t="shared" ca="1" si="542"/>
        <v>7656.3641805856942</v>
      </c>
      <c r="I3843" s="1">
        <f t="shared" ca="1" si="543"/>
        <v>7661.8589345882519</v>
      </c>
      <c r="J3843" s="1">
        <f t="shared" ca="1" si="544"/>
        <v>5.4947540025577837</v>
      </c>
      <c r="K3843" s="5">
        <f t="shared" ca="1" si="540"/>
        <v>0.24374882697419487</v>
      </c>
      <c r="L3843" s="1">
        <f t="shared" ca="1" si="538"/>
        <v>0.34430927842852233</v>
      </c>
      <c r="M3843" s="1">
        <f t="shared" ca="1" si="545"/>
        <v>7662.2032438666802</v>
      </c>
      <c r="N3843" s="13">
        <f t="shared" ca="1" si="546"/>
        <v>5.8390632809860108</v>
      </c>
    </row>
    <row r="3844" spans="5:14" x14ac:dyDescent="0.15">
      <c r="E3844" s="2">
        <v>3840</v>
      </c>
      <c r="F3844" s="12">
        <f t="shared" ca="1" si="539"/>
        <v>0.93011510161229671</v>
      </c>
      <c r="G3844" s="1">
        <f t="shared" ca="1" si="541"/>
        <v>0.14489387063720033</v>
      </c>
      <c r="H3844" s="1">
        <f t="shared" ca="1" si="542"/>
        <v>7656.5090744563313</v>
      </c>
      <c r="I3844" s="1">
        <f t="shared" ca="1" si="543"/>
        <v>7662.2032438666802</v>
      </c>
      <c r="J3844" s="1">
        <f t="shared" ca="1" si="544"/>
        <v>5.6941694103488771</v>
      </c>
      <c r="K3844" s="5">
        <f t="shared" ca="1" si="540"/>
        <v>0.75667380981294796</v>
      </c>
      <c r="L3844" s="1">
        <f t="shared" ca="1" si="538"/>
        <v>2.2603651102795483</v>
      </c>
      <c r="M3844" s="1">
        <f t="shared" ca="1" si="545"/>
        <v>7664.4636089769601</v>
      </c>
      <c r="N3844" s="13">
        <f t="shared" ca="1" si="546"/>
        <v>7.9545345206288403</v>
      </c>
    </row>
    <row r="3845" spans="5:14" x14ac:dyDescent="0.15">
      <c r="E3845" s="2">
        <v>3841</v>
      </c>
      <c r="F3845" s="12">
        <f t="shared" ca="1" si="539"/>
        <v>0.7909599188984543</v>
      </c>
      <c r="G3845" s="1">
        <f t="shared" ca="1" si="541"/>
        <v>0.46901596785769806</v>
      </c>
      <c r="H3845" s="1">
        <f t="shared" ca="1" si="542"/>
        <v>7656.9780904241888</v>
      </c>
      <c r="I3845" s="1">
        <f t="shared" ca="1" si="543"/>
        <v>7664.4636089769601</v>
      </c>
      <c r="J3845" s="1">
        <f t="shared" ca="1" si="544"/>
        <v>7.485518552771282</v>
      </c>
      <c r="K3845" s="5">
        <f t="shared" ca="1" si="540"/>
        <v>0.79406105818521433</v>
      </c>
      <c r="L3845" s="1">
        <f t="shared" ca="1" si="538"/>
        <v>2.5616328284334737</v>
      </c>
      <c r="M3845" s="1">
        <f t="shared" ca="1" si="545"/>
        <v>7667.0252418053933</v>
      </c>
      <c r="N3845" s="13">
        <f t="shared" ca="1" si="546"/>
        <v>10.047151381204458</v>
      </c>
    </row>
    <row r="3846" spans="5:14" x14ac:dyDescent="0.15">
      <c r="E3846" s="2">
        <v>3842</v>
      </c>
      <c r="F3846" s="12">
        <f t="shared" ca="1" si="539"/>
        <v>0.68953573000583401</v>
      </c>
      <c r="G3846" s="1">
        <f t="shared" ca="1" si="541"/>
        <v>0.74347352584680393</v>
      </c>
      <c r="H3846" s="1">
        <f t="shared" ca="1" si="542"/>
        <v>7657.7215639500355</v>
      </c>
      <c r="I3846" s="1">
        <f t="shared" ca="1" si="543"/>
        <v>7667.0252418053933</v>
      </c>
      <c r="J3846" s="1">
        <f t="shared" ca="1" si="544"/>
        <v>9.3036778553578188</v>
      </c>
      <c r="K3846" s="5">
        <f t="shared" ca="1" si="540"/>
        <v>0.98269742196677368</v>
      </c>
      <c r="L3846" s="1">
        <f t="shared" ref="L3846:L3909" ca="1" si="547">_xlfn.GAMMA.INV(K3846, 0.8, 2)</f>
        <v>7.2081795787130005</v>
      </c>
      <c r="M3846" s="1">
        <f t="shared" ca="1" si="545"/>
        <v>7674.2334213841059</v>
      </c>
      <c r="N3846" s="13">
        <f t="shared" ca="1" si="546"/>
        <v>16.511857434070407</v>
      </c>
    </row>
    <row r="3847" spans="5:14" x14ac:dyDescent="0.15">
      <c r="E3847" s="2">
        <v>3843</v>
      </c>
      <c r="F3847" s="12">
        <f t="shared" ref="F3847:F3910" ca="1" si="548">RAND()</f>
        <v>0.91760577512096064</v>
      </c>
      <c r="G3847" s="1">
        <f t="shared" ca="1" si="541"/>
        <v>0.17197483892595919</v>
      </c>
      <c r="H3847" s="1">
        <f t="shared" ca="1" si="542"/>
        <v>7657.8935387889615</v>
      </c>
      <c r="I3847" s="1">
        <f t="shared" ca="1" si="543"/>
        <v>7674.2334213841059</v>
      </c>
      <c r="J3847" s="1">
        <f t="shared" ca="1" si="544"/>
        <v>16.339882595144445</v>
      </c>
      <c r="K3847" s="5">
        <f t="shared" ref="K3847:K3910" ca="1" si="549">RAND()</f>
        <v>0.85695539204147997</v>
      </c>
      <c r="L3847" s="1">
        <f t="shared" ca="1" si="547"/>
        <v>3.227798347962433</v>
      </c>
      <c r="M3847" s="1">
        <f t="shared" ca="1" si="545"/>
        <v>7677.4612197320685</v>
      </c>
      <c r="N3847" s="13">
        <f t="shared" ca="1" si="546"/>
        <v>19.567680943107007</v>
      </c>
    </row>
    <row r="3848" spans="5:14" x14ac:dyDescent="0.15">
      <c r="E3848" s="2">
        <v>3844</v>
      </c>
      <c r="F3848" s="12">
        <f t="shared" ca="1" si="548"/>
        <v>0.76385595334387246</v>
      </c>
      <c r="G3848" s="1">
        <f t="shared" ca="1" si="541"/>
        <v>0.53875210067131307</v>
      </c>
      <c r="H3848" s="1">
        <f t="shared" ca="1" si="542"/>
        <v>7658.4322908896329</v>
      </c>
      <c r="I3848" s="1">
        <f t="shared" ca="1" si="543"/>
        <v>7677.4612197320685</v>
      </c>
      <c r="J3848" s="1">
        <f t="shared" ca="1" si="544"/>
        <v>19.028928842435562</v>
      </c>
      <c r="K3848" s="5">
        <f t="shared" ca="1" si="549"/>
        <v>0.47863518453154241</v>
      </c>
      <c r="L3848" s="1">
        <f t="shared" ca="1" si="547"/>
        <v>0.93290927189122685</v>
      </c>
      <c r="M3848" s="1">
        <f t="shared" ca="1" si="545"/>
        <v>7678.3941290039593</v>
      </c>
      <c r="N3848" s="13">
        <f t="shared" ca="1" si="546"/>
        <v>19.961838114326383</v>
      </c>
    </row>
    <row r="3849" spans="5:14" x14ac:dyDescent="0.15">
      <c r="E3849" s="2">
        <v>3845</v>
      </c>
      <c r="F3849" s="12">
        <f t="shared" ca="1" si="548"/>
        <v>0.63875751844092499</v>
      </c>
      <c r="G3849" s="1">
        <f t="shared" ca="1" si="541"/>
        <v>0.89646073396037607</v>
      </c>
      <c r="H3849" s="1">
        <f t="shared" ca="1" si="542"/>
        <v>7659.3287516235932</v>
      </c>
      <c r="I3849" s="1">
        <f t="shared" ca="1" si="543"/>
        <v>7678.3941290039593</v>
      </c>
      <c r="J3849" s="1">
        <f t="shared" ca="1" si="544"/>
        <v>19.065377380366044</v>
      </c>
      <c r="K3849" s="5">
        <f t="shared" ca="1" si="549"/>
        <v>0.852281341149843</v>
      </c>
      <c r="L3849" s="1">
        <f t="shared" ca="1" si="547"/>
        <v>3.1686420215683673</v>
      </c>
      <c r="M3849" s="1">
        <f t="shared" ca="1" si="545"/>
        <v>7681.5627710255276</v>
      </c>
      <c r="N3849" s="13">
        <f t="shared" ca="1" si="546"/>
        <v>22.234019401934347</v>
      </c>
    </row>
    <row r="3850" spans="5:14" x14ac:dyDescent="0.15">
      <c r="E3850" s="2">
        <v>3846</v>
      </c>
      <c r="F3850" s="12">
        <f t="shared" ca="1" si="548"/>
        <v>0.76595487187359823</v>
      </c>
      <c r="G3850" s="1">
        <f t="shared" ca="1" si="541"/>
        <v>0.53326404996035859</v>
      </c>
      <c r="H3850" s="1">
        <f t="shared" ca="1" si="542"/>
        <v>7659.8620156735533</v>
      </c>
      <c r="I3850" s="1">
        <f t="shared" ca="1" si="543"/>
        <v>7681.5627710255276</v>
      </c>
      <c r="J3850" s="1">
        <f t="shared" ca="1" si="544"/>
        <v>21.700755351974294</v>
      </c>
      <c r="K3850" s="5">
        <f t="shared" ca="1" si="549"/>
        <v>0.36079309859563125</v>
      </c>
      <c r="L3850" s="1">
        <f t="shared" ca="1" si="547"/>
        <v>0.60181350962566504</v>
      </c>
      <c r="M3850" s="1">
        <f t="shared" ca="1" si="545"/>
        <v>7682.1645845351532</v>
      </c>
      <c r="N3850" s="13">
        <f t="shared" ca="1" si="546"/>
        <v>22.302568861599866</v>
      </c>
    </row>
    <row r="3851" spans="5:14" x14ac:dyDescent="0.15">
      <c r="E3851" s="2">
        <v>3847</v>
      </c>
      <c r="F3851" s="12">
        <f t="shared" ca="1" si="548"/>
        <v>0.34834477155497501</v>
      </c>
      <c r="G3851" s="1">
        <f t="shared" ca="1" si="541"/>
        <v>2.1091251335810592</v>
      </c>
      <c r="H3851" s="1">
        <f t="shared" ca="1" si="542"/>
        <v>7661.9711408071344</v>
      </c>
      <c r="I3851" s="1">
        <f t="shared" ca="1" si="543"/>
        <v>7682.1645845351532</v>
      </c>
      <c r="J3851" s="1">
        <f t="shared" ca="1" si="544"/>
        <v>20.193443728018792</v>
      </c>
      <c r="K3851" s="5">
        <f t="shared" ca="1" si="549"/>
        <v>0.29498151239209103</v>
      </c>
      <c r="L3851" s="1">
        <f t="shared" ca="1" si="547"/>
        <v>0.44947400846213376</v>
      </c>
      <c r="M3851" s="1">
        <f t="shared" ca="1" si="545"/>
        <v>7682.6140585436151</v>
      </c>
      <c r="N3851" s="13">
        <f t="shared" ca="1" si="546"/>
        <v>20.64291773648074</v>
      </c>
    </row>
    <row r="3852" spans="5:14" x14ac:dyDescent="0.15">
      <c r="E3852" s="2">
        <v>3848</v>
      </c>
      <c r="F3852" s="12">
        <f t="shared" ca="1" si="548"/>
        <v>9.7734482957284041E-2</v>
      </c>
      <c r="G3852" s="1">
        <f t="shared" ca="1" si="541"/>
        <v>4.6510016696849963</v>
      </c>
      <c r="H3852" s="1">
        <f t="shared" ca="1" si="542"/>
        <v>7666.6221424768191</v>
      </c>
      <c r="I3852" s="1">
        <f t="shared" ca="1" si="543"/>
        <v>7682.6140585436151</v>
      </c>
      <c r="J3852" s="1">
        <f t="shared" ca="1" si="544"/>
        <v>15.991916066795966</v>
      </c>
      <c r="K3852" s="5">
        <f t="shared" ca="1" si="549"/>
        <v>0.68681925598874161</v>
      </c>
      <c r="L3852" s="1">
        <f t="shared" ca="1" si="547"/>
        <v>1.8103129725893861</v>
      </c>
      <c r="M3852" s="1">
        <f t="shared" ca="1" si="545"/>
        <v>7684.4243715162047</v>
      </c>
      <c r="N3852" s="13">
        <f t="shared" ca="1" si="546"/>
        <v>17.802229039385566</v>
      </c>
    </row>
    <row r="3853" spans="5:14" x14ac:dyDescent="0.15">
      <c r="E3853" s="2">
        <v>3849</v>
      </c>
      <c r="F3853" s="12">
        <f t="shared" ca="1" si="548"/>
        <v>0.60770345851425589</v>
      </c>
      <c r="G3853" s="1">
        <f t="shared" ca="1" si="541"/>
        <v>0.99613649740614263</v>
      </c>
      <c r="H3853" s="1">
        <f t="shared" ca="1" si="542"/>
        <v>7667.6182789742252</v>
      </c>
      <c r="I3853" s="1">
        <f t="shared" ca="1" si="543"/>
        <v>7684.4243715162047</v>
      </c>
      <c r="J3853" s="1">
        <f t="shared" ca="1" si="544"/>
        <v>16.806092541979524</v>
      </c>
      <c r="K3853" s="5">
        <f t="shared" ca="1" si="549"/>
        <v>0.40261008959322409</v>
      </c>
      <c r="L3853" s="1">
        <f t="shared" ca="1" si="547"/>
        <v>0.70989679915376891</v>
      </c>
      <c r="M3853" s="1">
        <f t="shared" ca="1" si="545"/>
        <v>7685.1342683153589</v>
      </c>
      <c r="N3853" s="13">
        <f t="shared" ca="1" si="546"/>
        <v>17.515989341133718</v>
      </c>
    </row>
    <row r="3854" spans="5:14" x14ac:dyDescent="0.15">
      <c r="E3854" s="2">
        <v>3850</v>
      </c>
      <c r="F3854" s="12">
        <f t="shared" ca="1" si="548"/>
        <v>0.74394746274195267</v>
      </c>
      <c r="G3854" s="1">
        <f t="shared" ca="1" si="541"/>
        <v>0.59156972247304529</v>
      </c>
      <c r="H3854" s="1">
        <f t="shared" ca="1" si="542"/>
        <v>7668.2098486966979</v>
      </c>
      <c r="I3854" s="1">
        <f t="shared" ca="1" si="543"/>
        <v>7685.1342683153589</v>
      </c>
      <c r="J3854" s="1">
        <f t="shared" ca="1" si="544"/>
        <v>16.924419618660977</v>
      </c>
      <c r="K3854" s="5">
        <f t="shared" ca="1" si="549"/>
        <v>0.97981262831792426</v>
      </c>
      <c r="L3854" s="1">
        <f t="shared" ca="1" si="547"/>
        <v>6.9133770087561039</v>
      </c>
      <c r="M3854" s="1">
        <f t="shared" ca="1" si="545"/>
        <v>7692.0476453241154</v>
      </c>
      <c r="N3854" s="13">
        <f t="shared" ca="1" si="546"/>
        <v>23.837796627417447</v>
      </c>
    </row>
    <row r="3855" spans="5:14" x14ac:dyDescent="0.15">
      <c r="E3855" s="2">
        <v>3851</v>
      </c>
      <c r="F3855" s="12">
        <f t="shared" ca="1" si="548"/>
        <v>0.18328056565617923</v>
      </c>
      <c r="G3855" s="1">
        <f t="shared" ca="1" si="541"/>
        <v>3.3934743090929742</v>
      </c>
      <c r="H3855" s="1">
        <f t="shared" ca="1" si="542"/>
        <v>7671.603323005791</v>
      </c>
      <c r="I3855" s="1">
        <f t="shared" ca="1" si="543"/>
        <v>7692.0476453241154</v>
      </c>
      <c r="J3855" s="1">
        <f t="shared" ca="1" si="544"/>
        <v>20.444322318324339</v>
      </c>
      <c r="K3855" s="5">
        <f t="shared" ca="1" si="549"/>
        <v>0.94253721507705124</v>
      </c>
      <c r="L3855" s="1">
        <f t="shared" ca="1" si="547"/>
        <v>4.927995000922972</v>
      </c>
      <c r="M3855" s="1">
        <f t="shared" ca="1" si="545"/>
        <v>7696.9756403250385</v>
      </c>
      <c r="N3855" s="13">
        <f t="shared" ca="1" si="546"/>
        <v>25.372317319247486</v>
      </c>
    </row>
    <row r="3856" spans="5:14" x14ac:dyDescent="0.15">
      <c r="E3856" s="2">
        <v>3852</v>
      </c>
      <c r="F3856" s="12">
        <f t="shared" ca="1" si="548"/>
        <v>0.22384057219619247</v>
      </c>
      <c r="G3856" s="1">
        <f t="shared" ca="1" si="541"/>
        <v>2.9936424235900723</v>
      </c>
      <c r="H3856" s="1">
        <f t="shared" ca="1" si="542"/>
        <v>7674.5969654293813</v>
      </c>
      <c r="I3856" s="1">
        <f t="shared" ca="1" si="543"/>
        <v>7696.9756403250385</v>
      </c>
      <c r="J3856" s="1">
        <f t="shared" ca="1" si="544"/>
        <v>22.378674895657241</v>
      </c>
      <c r="K3856" s="5">
        <f t="shared" ca="1" si="549"/>
        <v>0.73724632769876453</v>
      </c>
      <c r="L3856" s="1">
        <f t="shared" ca="1" si="547"/>
        <v>2.1225916016902602</v>
      </c>
      <c r="M3856" s="1">
        <f t="shared" ca="1" si="545"/>
        <v>7699.0982319267287</v>
      </c>
      <c r="N3856" s="13">
        <f t="shared" ca="1" si="546"/>
        <v>24.501266497347387</v>
      </c>
    </row>
    <row r="3857" spans="5:14" x14ac:dyDescent="0.15">
      <c r="E3857" s="2">
        <v>3853</v>
      </c>
      <c r="F3857" s="12">
        <f t="shared" ca="1" si="548"/>
        <v>0.83654685695473885</v>
      </c>
      <c r="G3857" s="1">
        <f t="shared" ca="1" si="541"/>
        <v>0.35694548927446107</v>
      </c>
      <c r="H3857" s="1">
        <f t="shared" ca="1" si="542"/>
        <v>7674.9539109186553</v>
      </c>
      <c r="I3857" s="1">
        <f t="shared" ca="1" si="543"/>
        <v>7699.0982319267287</v>
      </c>
      <c r="J3857" s="1">
        <f t="shared" ca="1" si="544"/>
        <v>24.144321008073348</v>
      </c>
      <c r="K3857" s="5">
        <f t="shared" ca="1" si="549"/>
        <v>0.6357028282476207</v>
      </c>
      <c r="L3857" s="1">
        <f t="shared" ca="1" si="547"/>
        <v>1.5448172263648752</v>
      </c>
      <c r="M3857" s="1">
        <f t="shared" ca="1" si="545"/>
        <v>7700.6430491530937</v>
      </c>
      <c r="N3857" s="13">
        <f t="shared" ca="1" si="546"/>
        <v>25.68913823443836</v>
      </c>
    </row>
    <row r="3858" spans="5:14" x14ac:dyDescent="0.15">
      <c r="E3858" s="2">
        <v>3854</v>
      </c>
      <c r="F3858" s="12">
        <f t="shared" ca="1" si="548"/>
        <v>0.18630387020019312</v>
      </c>
      <c r="G3858" s="1">
        <f t="shared" ca="1" si="541"/>
        <v>3.3607524551378747</v>
      </c>
      <c r="H3858" s="1">
        <f t="shared" ca="1" si="542"/>
        <v>7678.3146633737933</v>
      </c>
      <c r="I3858" s="1">
        <f t="shared" ca="1" si="543"/>
        <v>7700.6430491530937</v>
      </c>
      <c r="J3858" s="1">
        <f t="shared" ca="1" si="544"/>
        <v>22.328385779300334</v>
      </c>
      <c r="K3858" s="5">
        <f t="shared" ca="1" si="549"/>
        <v>0.60045695496539231</v>
      </c>
      <c r="L3858" s="1">
        <f t="shared" ca="1" si="547"/>
        <v>1.384516587807227</v>
      </c>
      <c r="M3858" s="1">
        <f t="shared" ca="1" si="545"/>
        <v>7702.0275657409011</v>
      </c>
      <c r="N3858" s="13">
        <f t="shared" ca="1" si="546"/>
        <v>23.712902367107745</v>
      </c>
    </row>
    <row r="3859" spans="5:14" x14ac:dyDescent="0.15">
      <c r="E3859" s="2">
        <v>3855</v>
      </c>
      <c r="F3859" s="12">
        <f t="shared" ca="1" si="548"/>
        <v>0.57176326806494304</v>
      </c>
      <c r="G3859" s="1">
        <f t="shared" ca="1" si="541"/>
        <v>1.1180604805765231</v>
      </c>
      <c r="H3859" s="1">
        <f t="shared" ca="1" si="542"/>
        <v>7679.4327238543701</v>
      </c>
      <c r="I3859" s="1">
        <f t="shared" ca="1" si="543"/>
        <v>7702.0275657409011</v>
      </c>
      <c r="J3859" s="1">
        <f t="shared" ca="1" si="544"/>
        <v>22.594841886530958</v>
      </c>
      <c r="K3859" s="5">
        <f t="shared" ca="1" si="549"/>
        <v>0.16535273962884134</v>
      </c>
      <c r="L3859" s="1">
        <f t="shared" ca="1" si="547"/>
        <v>0.20409273331840744</v>
      </c>
      <c r="M3859" s="1">
        <f t="shared" ca="1" si="545"/>
        <v>7702.2316584742193</v>
      </c>
      <c r="N3859" s="13">
        <f t="shared" ca="1" si="546"/>
        <v>22.798934619849206</v>
      </c>
    </row>
    <row r="3860" spans="5:14" x14ac:dyDescent="0.15">
      <c r="E3860" s="2">
        <v>3856</v>
      </c>
      <c r="F3860" s="12">
        <f t="shared" ca="1" si="548"/>
        <v>0.60926467805438966</v>
      </c>
      <c r="G3860" s="1">
        <f t="shared" ca="1" si="541"/>
        <v>0.99100498952293092</v>
      </c>
      <c r="H3860" s="1">
        <f t="shared" ca="1" si="542"/>
        <v>7680.4237288438926</v>
      </c>
      <c r="I3860" s="1">
        <f t="shared" ca="1" si="543"/>
        <v>7702.2316584742193</v>
      </c>
      <c r="J3860" s="1">
        <f t="shared" ca="1" si="544"/>
        <v>21.807929630326726</v>
      </c>
      <c r="K3860" s="5">
        <f t="shared" ca="1" si="549"/>
        <v>0.57189901061479198</v>
      </c>
      <c r="L3860" s="1">
        <f t="shared" ca="1" si="547"/>
        <v>1.2657607798888317</v>
      </c>
      <c r="M3860" s="1">
        <f t="shared" ca="1" si="545"/>
        <v>7703.4974192541085</v>
      </c>
      <c r="N3860" s="13">
        <f t="shared" ca="1" si="546"/>
        <v>23.073690410215931</v>
      </c>
    </row>
    <row r="3861" spans="5:14" x14ac:dyDescent="0.15">
      <c r="E3861" s="2">
        <v>3857</v>
      </c>
      <c r="F3861" s="12">
        <f t="shared" ca="1" si="548"/>
        <v>3.2254040858140987E-2</v>
      </c>
      <c r="G3861" s="1">
        <f t="shared" ca="1" si="541"/>
        <v>6.8682238913252656</v>
      </c>
      <c r="H3861" s="1">
        <f t="shared" ca="1" si="542"/>
        <v>7687.2919527352178</v>
      </c>
      <c r="I3861" s="1">
        <f t="shared" ca="1" si="543"/>
        <v>7703.4974192541085</v>
      </c>
      <c r="J3861" s="1">
        <f t="shared" ca="1" si="544"/>
        <v>16.205466518890717</v>
      </c>
      <c r="K3861" s="5">
        <f t="shared" ca="1" si="549"/>
        <v>0.81648232365631357</v>
      </c>
      <c r="L3861" s="1">
        <f t="shared" ca="1" si="547"/>
        <v>2.7712538362422614</v>
      </c>
      <c r="M3861" s="1">
        <f t="shared" ca="1" si="545"/>
        <v>7706.2686730903506</v>
      </c>
      <c r="N3861" s="13">
        <f t="shared" ca="1" si="546"/>
        <v>18.976720355132784</v>
      </c>
    </row>
    <row r="3862" spans="5:14" x14ac:dyDescent="0.15">
      <c r="E3862" s="2">
        <v>3858</v>
      </c>
      <c r="F3862" s="12">
        <f t="shared" ca="1" si="548"/>
        <v>0.85783147286844774</v>
      </c>
      <c r="G3862" s="1">
        <f t="shared" ca="1" si="541"/>
        <v>0.3066952347101416</v>
      </c>
      <c r="H3862" s="1">
        <f t="shared" ca="1" si="542"/>
        <v>7687.5986479699277</v>
      </c>
      <c r="I3862" s="1">
        <f t="shared" ca="1" si="543"/>
        <v>7706.2686730903506</v>
      </c>
      <c r="J3862" s="1">
        <f t="shared" ca="1" si="544"/>
        <v>18.670025120422906</v>
      </c>
      <c r="K3862" s="5">
        <f t="shared" ca="1" si="549"/>
        <v>0.41094569074558707</v>
      </c>
      <c r="L3862" s="1">
        <f t="shared" ca="1" si="547"/>
        <v>0.7325966967280082</v>
      </c>
      <c r="M3862" s="1">
        <f t="shared" ca="1" si="545"/>
        <v>7707.0012697870789</v>
      </c>
      <c r="N3862" s="13">
        <f t="shared" ca="1" si="546"/>
        <v>19.402621817151157</v>
      </c>
    </row>
    <row r="3863" spans="5:14" x14ac:dyDescent="0.15">
      <c r="E3863" s="2">
        <v>3859</v>
      </c>
      <c r="F3863" s="12">
        <f t="shared" ca="1" si="548"/>
        <v>0.84806740729933716</v>
      </c>
      <c r="G3863" s="1">
        <f t="shared" ca="1" si="541"/>
        <v>0.32959031321918308</v>
      </c>
      <c r="H3863" s="1">
        <f t="shared" ca="1" si="542"/>
        <v>7687.928238283147</v>
      </c>
      <c r="I3863" s="1">
        <f t="shared" ca="1" si="543"/>
        <v>7707.0012697870789</v>
      </c>
      <c r="J3863" s="1">
        <f t="shared" ca="1" si="544"/>
        <v>19.073031503931816</v>
      </c>
      <c r="K3863" s="5">
        <f t="shared" ca="1" si="549"/>
        <v>0.41345728064760934</v>
      </c>
      <c r="L3863" s="1">
        <f t="shared" ca="1" si="547"/>
        <v>0.73951540927425918</v>
      </c>
      <c r="M3863" s="1">
        <f t="shared" ca="1" si="545"/>
        <v>7707.7407851963535</v>
      </c>
      <c r="N3863" s="13">
        <f t="shared" ca="1" si="546"/>
        <v>19.812546913206461</v>
      </c>
    </row>
    <row r="3864" spans="5:14" x14ac:dyDescent="0.15">
      <c r="E3864" s="2">
        <v>3860</v>
      </c>
      <c r="F3864" s="12">
        <f t="shared" ca="1" si="548"/>
        <v>0.84133212542503111</v>
      </c>
      <c r="G3864" s="1">
        <f t="shared" ca="1" si="541"/>
        <v>0.34553755939469477</v>
      </c>
      <c r="H3864" s="1">
        <f t="shared" ca="1" si="542"/>
        <v>7688.2737758425419</v>
      </c>
      <c r="I3864" s="1">
        <f t="shared" ca="1" si="543"/>
        <v>7707.7407851963535</v>
      </c>
      <c r="J3864" s="1">
        <f t="shared" ca="1" si="544"/>
        <v>19.467009353811591</v>
      </c>
      <c r="K3864" s="5">
        <f t="shared" ca="1" si="549"/>
        <v>0.52929459711356941</v>
      </c>
      <c r="L3864" s="1">
        <f t="shared" ca="1" si="547"/>
        <v>1.104284562262237</v>
      </c>
      <c r="M3864" s="1">
        <f t="shared" ca="1" si="545"/>
        <v>7708.8450697586159</v>
      </c>
      <c r="N3864" s="13">
        <f t="shared" ca="1" si="546"/>
        <v>20.571293916073955</v>
      </c>
    </row>
    <row r="3865" spans="5:14" x14ac:dyDescent="0.15">
      <c r="E3865" s="2">
        <v>3861</v>
      </c>
      <c r="F3865" s="12">
        <f t="shared" ca="1" si="548"/>
        <v>0.73271182328935247</v>
      </c>
      <c r="G3865" s="1">
        <f t="shared" ca="1" si="541"/>
        <v>0.62200560268591221</v>
      </c>
      <c r="H3865" s="1">
        <f t="shared" ca="1" si="542"/>
        <v>7688.8957814452278</v>
      </c>
      <c r="I3865" s="1">
        <f t="shared" ca="1" si="543"/>
        <v>7708.8450697586159</v>
      </c>
      <c r="J3865" s="1">
        <f t="shared" ca="1" si="544"/>
        <v>19.949288313388024</v>
      </c>
      <c r="K3865" s="5">
        <f t="shared" ca="1" si="549"/>
        <v>0.18595506833030229</v>
      </c>
      <c r="L3865" s="1">
        <f t="shared" ca="1" si="547"/>
        <v>0.23858511156242571</v>
      </c>
      <c r="M3865" s="1">
        <f t="shared" ca="1" si="545"/>
        <v>7709.0836548701782</v>
      </c>
      <c r="N3865" s="13">
        <f t="shared" ca="1" si="546"/>
        <v>20.18787342495034</v>
      </c>
    </row>
    <row r="3866" spans="5:14" x14ac:dyDescent="0.15">
      <c r="E3866" s="2">
        <v>3862</v>
      </c>
      <c r="F3866" s="12">
        <f t="shared" ca="1" si="548"/>
        <v>0.82324766381226577</v>
      </c>
      <c r="G3866" s="1">
        <f t="shared" ca="1" si="541"/>
        <v>0.38899639098378719</v>
      </c>
      <c r="H3866" s="1">
        <f t="shared" ca="1" si="542"/>
        <v>7689.284777836212</v>
      </c>
      <c r="I3866" s="1">
        <f t="shared" ca="1" si="543"/>
        <v>7709.0836548701782</v>
      </c>
      <c r="J3866" s="1">
        <f t="shared" ca="1" si="544"/>
        <v>19.798877033966164</v>
      </c>
      <c r="K3866" s="5">
        <f t="shared" ca="1" si="549"/>
        <v>3.8734237857807274E-2</v>
      </c>
      <c r="L3866" s="1">
        <f t="shared" ca="1" si="547"/>
        <v>3.1723464625320726E-2</v>
      </c>
      <c r="M3866" s="1">
        <f t="shared" ca="1" si="545"/>
        <v>7709.1153783348036</v>
      </c>
      <c r="N3866" s="13">
        <f t="shared" ca="1" si="546"/>
        <v>19.830600498591593</v>
      </c>
    </row>
    <row r="3867" spans="5:14" x14ac:dyDescent="0.15">
      <c r="E3867" s="2">
        <v>3863</v>
      </c>
      <c r="F3867" s="12">
        <f t="shared" ca="1" si="548"/>
        <v>0.61955571495610173</v>
      </c>
      <c r="G3867" s="1">
        <f t="shared" ca="1" si="541"/>
        <v>0.95750529319188593</v>
      </c>
      <c r="H3867" s="1">
        <f t="shared" ca="1" si="542"/>
        <v>7690.2422831294043</v>
      </c>
      <c r="I3867" s="1">
        <f t="shared" ca="1" si="543"/>
        <v>7709.1153783348036</v>
      </c>
      <c r="J3867" s="1">
        <f t="shared" ca="1" si="544"/>
        <v>18.873095205399295</v>
      </c>
      <c r="K3867" s="5">
        <f t="shared" ca="1" si="549"/>
        <v>0.56142875643790591</v>
      </c>
      <c r="L3867" s="1">
        <f t="shared" ca="1" si="547"/>
        <v>1.2244357848967795</v>
      </c>
      <c r="M3867" s="1">
        <f t="shared" ca="1" si="545"/>
        <v>7710.3398141197003</v>
      </c>
      <c r="N3867" s="13">
        <f t="shared" ca="1" si="546"/>
        <v>20.097530990296036</v>
      </c>
    </row>
    <row r="3868" spans="5:14" x14ac:dyDescent="0.15">
      <c r="E3868" s="2">
        <v>3864</v>
      </c>
      <c r="F3868" s="12">
        <f t="shared" ca="1" si="548"/>
        <v>0.6557549912548426</v>
      </c>
      <c r="G3868" s="1">
        <f t="shared" ca="1" si="541"/>
        <v>0.84393609748640508</v>
      </c>
      <c r="H3868" s="1">
        <f t="shared" ca="1" si="542"/>
        <v>7691.0862192268905</v>
      </c>
      <c r="I3868" s="1">
        <f t="shared" ca="1" si="543"/>
        <v>7710.3398141197003</v>
      </c>
      <c r="J3868" s="1">
        <f t="shared" ca="1" si="544"/>
        <v>19.253594892809815</v>
      </c>
      <c r="K3868" s="5">
        <f t="shared" ca="1" si="549"/>
        <v>0.80641539201951762</v>
      </c>
      <c r="L3868" s="1">
        <f t="shared" ca="1" si="547"/>
        <v>2.6739998473152014</v>
      </c>
      <c r="M3868" s="1">
        <f t="shared" ca="1" si="545"/>
        <v>7713.0138139670153</v>
      </c>
      <c r="N3868" s="13">
        <f t="shared" ca="1" si="546"/>
        <v>21.927594740124732</v>
      </c>
    </row>
    <row r="3869" spans="5:14" x14ac:dyDescent="0.15">
      <c r="E3869" s="2">
        <v>3865</v>
      </c>
      <c r="F3869" s="12">
        <f t="shared" ca="1" si="548"/>
        <v>0.72232795655174442</v>
      </c>
      <c r="G3869" s="1">
        <f t="shared" ca="1" si="541"/>
        <v>0.65055201954185127</v>
      </c>
      <c r="H3869" s="1">
        <f t="shared" ca="1" si="542"/>
        <v>7691.736771246432</v>
      </c>
      <c r="I3869" s="1">
        <f t="shared" ca="1" si="543"/>
        <v>7713.0138139670153</v>
      </c>
      <c r="J3869" s="1">
        <f t="shared" ca="1" si="544"/>
        <v>21.277042720583268</v>
      </c>
      <c r="K3869" s="5">
        <f t="shared" ca="1" si="549"/>
        <v>0.68497796814139655</v>
      </c>
      <c r="L3869" s="1">
        <f t="shared" ca="1" si="547"/>
        <v>1.7999552255018973</v>
      </c>
      <c r="M3869" s="1">
        <f t="shared" ca="1" si="545"/>
        <v>7714.8137691925176</v>
      </c>
      <c r="N3869" s="13">
        <f t="shared" ca="1" si="546"/>
        <v>23.076997946085612</v>
      </c>
    </row>
    <row r="3870" spans="5:14" x14ac:dyDescent="0.15">
      <c r="E3870" s="2">
        <v>3866</v>
      </c>
      <c r="F3870" s="12">
        <f t="shared" ca="1" si="548"/>
        <v>0.52295259503304448</v>
      </c>
      <c r="G3870" s="1">
        <f t="shared" ca="1" si="541"/>
        <v>1.2965289189950007</v>
      </c>
      <c r="H3870" s="1">
        <f t="shared" ca="1" si="542"/>
        <v>7693.0333001654271</v>
      </c>
      <c r="I3870" s="1">
        <f t="shared" ca="1" si="543"/>
        <v>7714.8137691925176</v>
      </c>
      <c r="J3870" s="1">
        <f t="shared" ca="1" si="544"/>
        <v>21.780469027090476</v>
      </c>
      <c r="K3870" s="5">
        <f t="shared" ca="1" si="549"/>
        <v>0.96774951649661867</v>
      </c>
      <c r="L3870" s="1">
        <f t="shared" ca="1" si="547"/>
        <v>6.0207962516452147</v>
      </c>
      <c r="M3870" s="1">
        <f t="shared" ca="1" si="545"/>
        <v>7720.8345654441628</v>
      </c>
      <c r="N3870" s="13">
        <f t="shared" ca="1" si="546"/>
        <v>27.801265278735627</v>
      </c>
    </row>
    <row r="3871" spans="5:14" x14ac:dyDescent="0.15">
      <c r="E3871" s="2">
        <v>3867</v>
      </c>
      <c r="F3871" s="12">
        <f t="shared" ca="1" si="548"/>
        <v>0.66154981949979186</v>
      </c>
      <c r="G3871" s="1">
        <f t="shared" ca="1" si="541"/>
        <v>0.82633997067629439</v>
      </c>
      <c r="H3871" s="1">
        <f t="shared" ca="1" si="542"/>
        <v>7693.8596401361037</v>
      </c>
      <c r="I3871" s="1">
        <f t="shared" ca="1" si="543"/>
        <v>7720.8345654441628</v>
      </c>
      <c r="J3871" s="1">
        <f t="shared" ca="1" si="544"/>
        <v>26.974925308059028</v>
      </c>
      <c r="K3871" s="5">
        <f t="shared" ca="1" si="549"/>
        <v>0.30322379093560081</v>
      </c>
      <c r="L3871" s="1">
        <f t="shared" ca="1" si="547"/>
        <v>0.46745087016575398</v>
      </c>
      <c r="M3871" s="1">
        <f t="shared" ca="1" si="545"/>
        <v>7721.3020163143283</v>
      </c>
      <c r="N3871" s="13">
        <f t="shared" ca="1" si="546"/>
        <v>27.442376178224549</v>
      </c>
    </row>
    <row r="3872" spans="5:14" x14ac:dyDescent="0.15">
      <c r="E3872" s="2">
        <v>3868</v>
      </c>
      <c r="F3872" s="12">
        <f t="shared" ca="1" si="548"/>
        <v>0.79099011091189431</v>
      </c>
      <c r="G3872" s="1">
        <f t="shared" ca="1" si="541"/>
        <v>0.46893962660070576</v>
      </c>
      <c r="H3872" s="1">
        <f t="shared" ca="1" si="542"/>
        <v>7694.3285797627041</v>
      </c>
      <c r="I3872" s="1">
        <f t="shared" ca="1" si="543"/>
        <v>7721.3020163143283</v>
      </c>
      <c r="J3872" s="1">
        <f t="shared" ca="1" si="544"/>
        <v>26.973436551624218</v>
      </c>
      <c r="K3872" s="5">
        <f t="shared" ca="1" si="549"/>
        <v>0.57002060177835567</v>
      </c>
      <c r="L3872" s="1">
        <f t="shared" ca="1" si="547"/>
        <v>1.2582634368669605</v>
      </c>
      <c r="M3872" s="1">
        <f t="shared" ca="1" si="545"/>
        <v>7722.5602797511956</v>
      </c>
      <c r="N3872" s="13">
        <f t="shared" ca="1" si="546"/>
        <v>28.231699988491528</v>
      </c>
    </row>
    <row r="3873" spans="5:14" x14ac:dyDescent="0.15">
      <c r="E3873" s="2">
        <v>3869</v>
      </c>
      <c r="F3873" s="12">
        <f t="shared" ca="1" si="548"/>
        <v>0.90810518944159735</v>
      </c>
      <c r="G3873" s="1">
        <f t="shared" ca="1" si="541"/>
        <v>0.1927901193759913</v>
      </c>
      <c r="H3873" s="1">
        <f t="shared" ca="1" si="542"/>
        <v>7694.5213698820799</v>
      </c>
      <c r="I3873" s="1">
        <f t="shared" ca="1" si="543"/>
        <v>7722.5602797511956</v>
      </c>
      <c r="J3873" s="1">
        <f t="shared" ca="1" si="544"/>
        <v>28.038909869115741</v>
      </c>
      <c r="K3873" s="5">
        <f t="shared" ca="1" si="549"/>
        <v>0.4537487210280271</v>
      </c>
      <c r="L3873" s="1">
        <f t="shared" ca="1" si="547"/>
        <v>0.85577503192413806</v>
      </c>
      <c r="M3873" s="1">
        <f t="shared" ca="1" si="545"/>
        <v>7723.4160547831198</v>
      </c>
      <c r="N3873" s="13">
        <f t="shared" ca="1" si="546"/>
        <v>28.894684901039909</v>
      </c>
    </row>
    <row r="3874" spans="5:14" x14ac:dyDescent="0.15">
      <c r="E3874" s="2">
        <v>3870</v>
      </c>
      <c r="F3874" s="12">
        <f t="shared" ca="1" si="548"/>
        <v>0.65757998023126851</v>
      </c>
      <c r="G3874" s="1">
        <f t="shared" ca="1" si="541"/>
        <v>0.83837775878165821</v>
      </c>
      <c r="H3874" s="1">
        <f t="shared" ca="1" si="542"/>
        <v>7695.3597476408613</v>
      </c>
      <c r="I3874" s="1">
        <f t="shared" ca="1" si="543"/>
        <v>7723.4160547831198</v>
      </c>
      <c r="J3874" s="1">
        <f t="shared" ca="1" si="544"/>
        <v>28.056307142258447</v>
      </c>
      <c r="K3874" s="5">
        <f t="shared" ca="1" si="549"/>
        <v>0.29715481592386073</v>
      </c>
      <c r="L3874" s="1">
        <f t="shared" ca="1" si="547"/>
        <v>0.45418476555706733</v>
      </c>
      <c r="M3874" s="1">
        <f t="shared" ca="1" si="545"/>
        <v>7723.8702395486771</v>
      </c>
      <c r="N3874" s="13">
        <f t="shared" ca="1" si="546"/>
        <v>28.510491907815776</v>
      </c>
    </row>
    <row r="3875" spans="5:14" x14ac:dyDescent="0.15">
      <c r="E3875" s="2">
        <v>3871</v>
      </c>
      <c r="F3875" s="12">
        <f t="shared" ca="1" si="548"/>
        <v>0.20090010862020402</v>
      </c>
      <c r="G3875" s="1">
        <f t="shared" ca="1" si="541"/>
        <v>3.209894932986761</v>
      </c>
      <c r="H3875" s="1">
        <f t="shared" ca="1" si="542"/>
        <v>7698.5696425738479</v>
      </c>
      <c r="I3875" s="1">
        <f t="shared" ca="1" si="543"/>
        <v>7723.8702395486771</v>
      </c>
      <c r="J3875" s="1">
        <f t="shared" ca="1" si="544"/>
        <v>25.300596974829205</v>
      </c>
      <c r="K3875" s="5">
        <f t="shared" ca="1" si="549"/>
        <v>0.36445059016427273</v>
      </c>
      <c r="L3875" s="1">
        <f t="shared" ca="1" si="547"/>
        <v>0.61089710934988151</v>
      </c>
      <c r="M3875" s="1">
        <f t="shared" ca="1" si="545"/>
        <v>7724.481136658027</v>
      </c>
      <c r="N3875" s="13">
        <f t="shared" ca="1" si="546"/>
        <v>25.911494084179139</v>
      </c>
    </row>
    <row r="3876" spans="5:14" x14ac:dyDescent="0.15">
      <c r="E3876" s="2">
        <v>3872</v>
      </c>
      <c r="F3876" s="12">
        <f t="shared" ca="1" si="548"/>
        <v>0.66069096564381469</v>
      </c>
      <c r="G3876" s="1">
        <f t="shared" ca="1" si="541"/>
        <v>0.828938147911221</v>
      </c>
      <c r="H3876" s="1">
        <f t="shared" ca="1" si="542"/>
        <v>7699.3985807217587</v>
      </c>
      <c r="I3876" s="1">
        <f t="shared" ca="1" si="543"/>
        <v>7724.481136658027</v>
      </c>
      <c r="J3876" s="1">
        <f t="shared" ca="1" si="544"/>
        <v>25.082555936268363</v>
      </c>
      <c r="K3876" s="5">
        <f t="shared" ca="1" si="549"/>
        <v>0.26897989223946983</v>
      </c>
      <c r="L3876" s="1">
        <f t="shared" ca="1" si="547"/>
        <v>0.39471087422124473</v>
      </c>
      <c r="M3876" s="1">
        <f t="shared" ca="1" si="545"/>
        <v>7724.8758475322484</v>
      </c>
      <c r="N3876" s="13">
        <f t="shared" ca="1" si="546"/>
        <v>25.477266810489709</v>
      </c>
    </row>
    <row r="3877" spans="5:14" x14ac:dyDescent="0.15">
      <c r="E3877" s="2">
        <v>3873</v>
      </c>
      <c r="F3877" s="12">
        <f t="shared" ca="1" si="548"/>
        <v>0.6081761806850684</v>
      </c>
      <c r="G3877" s="1">
        <f t="shared" ca="1" si="541"/>
        <v>0.99458133625567746</v>
      </c>
      <c r="H3877" s="1">
        <f t="shared" ca="1" si="542"/>
        <v>7700.3931620580142</v>
      </c>
      <c r="I3877" s="1">
        <f t="shared" ca="1" si="543"/>
        <v>7724.8758475322484</v>
      </c>
      <c r="J3877" s="1">
        <f t="shared" ca="1" si="544"/>
        <v>24.482685474234131</v>
      </c>
      <c r="K3877" s="5">
        <f t="shared" ca="1" si="549"/>
        <v>0.67571715473121463</v>
      </c>
      <c r="L3877" s="1">
        <f t="shared" ca="1" si="547"/>
        <v>1.7488334516679727</v>
      </c>
      <c r="M3877" s="1">
        <f t="shared" ca="1" si="545"/>
        <v>7726.6246809839167</v>
      </c>
      <c r="N3877" s="13">
        <f t="shared" ca="1" si="546"/>
        <v>26.231518925902492</v>
      </c>
    </row>
    <row r="3878" spans="5:14" x14ac:dyDescent="0.15">
      <c r="E3878" s="2">
        <v>3874</v>
      </c>
      <c r="F3878" s="12">
        <f t="shared" ca="1" si="548"/>
        <v>0.54205416084641467</v>
      </c>
      <c r="G3878" s="1">
        <f t="shared" ca="1" si="541"/>
        <v>1.2247787095480485</v>
      </c>
      <c r="H3878" s="1">
        <f t="shared" ca="1" si="542"/>
        <v>7701.6179407675627</v>
      </c>
      <c r="I3878" s="1">
        <f t="shared" ca="1" si="543"/>
        <v>7726.6246809839167</v>
      </c>
      <c r="J3878" s="1">
        <f t="shared" ca="1" si="544"/>
        <v>25.006740216354046</v>
      </c>
      <c r="K3878" s="5">
        <f t="shared" ca="1" si="549"/>
        <v>0.43885224614962071</v>
      </c>
      <c r="L3878" s="1">
        <f t="shared" ca="1" si="547"/>
        <v>0.81160265985723601</v>
      </c>
      <c r="M3878" s="1">
        <f t="shared" ca="1" si="545"/>
        <v>7727.436283643774</v>
      </c>
      <c r="N3878" s="13">
        <f t="shared" ca="1" si="546"/>
        <v>25.818342876211318</v>
      </c>
    </row>
    <row r="3879" spans="5:14" x14ac:dyDescent="0.15">
      <c r="E3879" s="2">
        <v>3875</v>
      </c>
      <c r="F3879" s="12">
        <f t="shared" ca="1" si="548"/>
        <v>0.65761347007152149</v>
      </c>
      <c r="G3879" s="1">
        <f t="shared" ca="1" si="541"/>
        <v>0.83827590352910197</v>
      </c>
      <c r="H3879" s="1">
        <f t="shared" ca="1" si="542"/>
        <v>7702.4562166710921</v>
      </c>
      <c r="I3879" s="1">
        <f t="shared" ca="1" si="543"/>
        <v>7727.436283643774</v>
      </c>
      <c r="J3879" s="1">
        <f t="shared" ca="1" si="544"/>
        <v>24.980066972681925</v>
      </c>
      <c r="K3879" s="5">
        <f t="shared" ca="1" si="549"/>
        <v>0.40750623977259759</v>
      </c>
      <c r="L3879" s="1">
        <f t="shared" ca="1" si="547"/>
        <v>0.72318165154411085</v>
      </c>
      <c r="M3879" s="1">
        <f t="shared" ca="1" si="545"/>
        <v>7728.1594652953181</v>
      </c>
      <c r="N3879" s="13">
        <f t="shared" ca="1" si="546"/>
        <v>25.703248624226035</v>
      </c>
    </row>
    <row r="3880" spans="5:14" x14ac:dyDescent="0.15">
      <c r="E3880" s="2">
        <v>3876</v>
      </c>
      <c r="F3880" s="12">
        <f t="shared" ca="1" si="548"/>
        <v>0.82264705147680739</v>
      </c>
      <c r="G3880" s="1">
        <f t="shared" ca="1" si="541"/>
        <v>0.39045605266576233</v>
      </c>
      <c r="H3880" s="1">
        <f t="shared" ca="1" si="542"/>
        <v>7702.8466727237583</v>
      </c>
      <c r="I3880" s="1">
        <f t="shared" ca="1" si="543"/>
        <v>7728.1594652953181</v>
      </c>
      <c r="J3880" s="1">
        <f t="shared" ca="1" si="544"/>
        <v>25.312792571559839</v>
      </c>
      <c r="K3880" s="5">
        <f t="shared" ca="1" si="549"/>
        <v>9.9507766060984437E-2</v>
      </c>
      <c r="L3880" s="1">
        <f t="shared" ca="1" si="547"/>
        <v>0.10529263695146376</v>
      </c>
      <c r="M3880" s="1">
        <f t="shared" ca="1" si="545"/>
        <v>7728.2647579322693</v>
      </c>
      <c r="N3880" s="13">
        <f t="shared" ca="1" si="546"/>
        <v>25.418085208511002</v>
      </c>
    </row>
    <row r="3881" spans="5:14" x14ac:dyDescent="0.15">
      <c r="E3881" s="2">
        <v>3877</v>
      </c>
      <c r="F3881" s="12">
        <f t="shared" ca="1" si="548"/>
        <v>0.67635019196768786</v>
      </c>
      <c r="G3881" s="1">
        <f t="shared" ca="1" si="541"/>
        <v>0.7820886032361154</v>
      </c>
      <c r="H3881" s="1">
        <f t="shared" ca="1" si="542"/>
        <v>7703.6287613269942</v>
      </c>
      <c r="I3881" s="1">
        <f t="shared" ca="1" si="543"/>
        <v>7728.2647579322693</v>
      </c>
      <c r="J3881" s="1">
        <f t="shared" ca="1" si="544"/>
        <v>24.635996605275068</v>
      </c>
      <c r="K3881" s="5">
        <f t="shared" ca="1" si="549"/>
        <v>0.24569754226620255</v>
      </c>
      <c r="L3881" s="1">
        <f t="shared" ca="1" si="547"/>
        <v>0.34810816388748256</v>
      </c>
      <c r="M3881" s="1">
        <f t="shared" ca="1" si="545"/>
        <v>7728.6128660961567</v>
      </c>
      <c r="N3881" s="13">
        <f t="shared" ca="1" si="546"/>
        <v>24.984104769162514</v>
      </c>
    </row>
    <row r="3882" spans="5:14" x14ac:dyDescent="0.15">
      <c r="E3882" s="2">
        <v>3878</v>
      </c>
      <c r="F3882" s="12">
        <f t="shared" ca="1" si="548"/>
        <v>0.11371680463830069</v>
      </c>
      <c r="G3882" s="1">
        <f t="shared" ca="1" si="541"/>
        <v>4.3480881821931288</v>
      </c>
      <c r="H3882" s="1">
        <f t="shared" ca="1" si="542"/>
        <v>7707.9768495091876</v>
      </c>
      <c r="I3882" s="1">
        <f t="shared" ca="1" si="543"/>
        <v>7728.6128660961567</v>
      </c>
      <c r="J3882" s="1">
        <f t="shared" ca="1" si="544"/>
        <v>20.636016586969163</v>
      </c>
      <c r="K3882" s="5">
        <f t="shared" ca="1" si="549"/>
        <v>0.12719136198399694</v>
      </c>
      <c r="L3882" s="1">
        <f t="shared" ca="1" si="547"/>
        <v>0.14465679120169347</v>
      </c>
      <c r="M3882" s="1">
        <f t="shared" ca="1" si="545"/>
        <v>7728.7575228873584</v>
      </c>
      <c r="N3882" s="13">
        <f t="shared" ca="1" si="546"/>
        <v>20.780673378170832</v>
      </c>
    </row>
    <row r="3883" spans="5:14" x14ac:dyDescent="0.15">
      <c r="E3883" s="2">
        <v>3879</v>
      </c>
      <c r="F3883" s="12">
        <f t="shared" ca="1" si="548"/>
        <v>0.3537452447868662</v>
      </c>
      <c r="G3883" s="1">
        <f t="shared" ca="1" si="541"/>
        <v>2.0783565448272991</v>
      </c>
      <c r="H3883" s="1">
        <f t="shared" ca="1" si="542"/>
        <v>7710.0552060540149</v>
      </c>
      <c r="I3883" s="1">
        <f t="shared" ca="1" si="543"/>
        <v>7728.7575228873584</v>
      </c>
      <c r="J3883" s="1">
        <f t="shared" ca="1" si="544"/>
        <v>18.702316833343502</v>
      </c>
      <c r="K3883" s="5">
        <f t="shared" ca="1" si="549"/>
        <v>0.51737513725311901</v>
      </c>
      <c r="L3883" s="1">
        <f t="shared" ca="1" si="547"/>
        <v>1.0620905735127153</v>
      </c>
      <c r="M3883" s="1">
        <f t="shared" ca="1" si="545"/>
        <v>7729.8196134608716</v>
      </c>
      <c r="N3883" s="13">
        <f t="shared" ca="1" si="546"/>
        <v>19.764407406856662</v>
      </c>
    </row>
    <row r="3884" spans="5:14" x14ac:dyDescent="0.15">
      <c r="E3884" s="2">
        <v>3880</v>
      </c>
      <c r="F3884" s="12">
        <f t="shared" ca="1" si="548"/>
        <v>0.71374267180328588</v>
      </c>
      <c r="G3884" s="1">
        <f t="shared" ca="1" si="541"/>
        <v>0.67446557048081301</v>
      </c>
      <c r="H3884" s="1">
        <f t="shared" ca="1" si="542"/>
        <v>7710.7296716244955</v>
      </c>
      <c r="I3884" s="1">
        <f t="shared" ca="1" si="543"/>
        <v>7729.8196134608716</v>
      </c>
      <c r="J3884" s="1">
        <f t="shared" ca="1" si="544"/>
        <v>19.089941836376056</v>
      </c>
      <c r="K3884" s="5">
        <f t="shared" ca="1" si="549"/>
        <v>0.27945853467110926</v>
      </c>
      <c r="L3884" s="1">
        <f t="shared" ca="1" si="547"/>
        <v>0.41642940927151945</v>
      </c>
      <c r="M3884" s="1">
        <f t="shared" ca="1" si="545"/>
        <v>7730.2360428701431</v>
      </c>
      <c r="N3884" s="13">
        <f t="shared" ca="1" si="546"/>
        <v>19.506371245647642</v>
      </c>
    </row>
    <row r="3885" spans="5:14" x14ac:dyDescent="0.15">
      <c r="E3885" s="2">
        <v>3881</v>
      </c>
      <c r="F3885" s="12">
        <f t="shared" ca="1" si="548"/>
        <v>7.8448756243242657E-2</v>
      </c>
      <c r="G3885" s="1">
        <f t="shared" ca="1" si="541"/>
        <v>5.090619308124146</v>
      </c>
      <c r="H3885" s="1">
        <f t="shared" ca="1" si="542"/>
        <v>7715.8202909326201</v>
      </c>
      <c r="I3885" s="1">
        <f t="shared" ca="1" si="543"/>
        <v>7730.2360428701431</v>
      </c>
      <c r="J3885" s="1">
        <f t="shared" ca="1" si="544"/>
        <v>14.415751937523055</v>
      </c>
      <c r="K3885" s="5">
        <f t="shared" ca="1" si="549"/>
        <v>0.45266000402074502</v>
      </c>
      <c r="L3885" s="1">
        <f t="shared" ca="1" si="547"/>
        <v>0.85249742944313101</v>
      </c>
      <c r="M3885" s="1">
        <f t="shared" ca="1" si="545"/>
        <v>7731.0885402995864</v>
      </c>
      <c r="N3885" s="13">
        <f t="shared" ca="1" si="546"/>
        <v>15.268249366966302</v>
      </c>
    </row>
    <row r="3886" spans="5:14" x14ac:dyDescent="0.15">
      <c r="E3886" s="2">
        <v>3882</v>
      </c>
      <c r="F3886" s="12">
        <f t="shared" ca="1" si="548"/>
        <v>0.36042571876243401</v>
      </c>
      <c r="G3886" s="1">
        <f t="shared" ca="1" si="541"/>
        <v>2.0409387881562293</v>
      </c>
      <c r="H3886" s="1">
        <f t="shared" ca="1" si="542"/>
        <v>7717.8612297207765</v>
      </c>
      <c r="I3886" s="1">
        <f t="shared" ca="1" si="543"/>
        <v>7731.0885402995864</v>
      </c>
      <c r="J3886" s="1">
        <f t="shared" ca="1" si="544"/>
        <v>13.22731057880992</v>
      </c>
      <c r="K3886" s="5">
        <f t="shared" ca="1" si="549"/>
        <v>0.29403674237366073</v>
      </c>
      <c r="L3886" s="1">
        <f t="shared" ca="1" si="547"/>
        <v>0.44743268185498497</v>
      </c>
      <c r="M3886" s="1">
        <f t="shared" ca="1" si="545"/>
        <v>7731.5359729814418</v>
      </c>
      <c r="N3886" s="13">
        <f t="shared" ca="1" si="546"/>
        <v>13.674743260665309</v>
      </c>
    </row>
    <row r="3887" spans="5:14" x14ac:dyDescent="0.15">
      <c r="E3887" s="2">
        <v>3883</v>
      </c>
      <c r="F3887" s="12">
        <f t="shared" ca="1" si="548"/>
        <v>0.32059692751052848</v>
      </c>
      <c r="G3887" s="1">
        <f t="shared" ca="1" si="541"/>
        <v>2.2751412448260595</v>
      </c>
      <c r="H3887" s="1">
        <f t="shared" ca="1" si="542"/>
        <v>7720.1363709656025</v>
      </c>
      <c r="I3887" s="1">
        <f t="shared" ca="1" si="543"/>
        <v>7731.5359729814418</v>
      </c>
      <c r="J3887" s="1">
        <f t="shared" ca="1" si="544"/>
        <v>11.399602015839264</v>
      </c>
      <c r="K3887" s="5">
        <f t="shared" ca="1" si="549"/>
        <v>0.20612525276608396</v>
      </c>
      <c r="L3887" s="1">
        <f t="shared" ca="1" si="547"/>
        <v>0.273973375071491</v>
      </c>
      <c r="M3887" s="1">
        <f t="shared" ca="1" si="545"/>
        <v>7731.8099463565131</v>
      </c>
      <c r="N3887" s="13">
        <f t="shared" ca="1" si="546"/>
        <v>11.673575390910628</v>
      </c>
    </row>
    <row r="3888" spans="5:14" x14ac:dyDescent="0.15">
      <c r="E3888" s="2">
        <v>3884</v>
      </c>
      <c r="F3888" s="12">
        <f t="shared" ca="1" si="548"/>
        <v>0.34059835740323152</v>
      </c>
      <c r="G3888" s="1">
        <f t="shared" ca="1" si="541"/>
        <v>2.1541026668431482</v>
      </c>
      <c r="H3888" s="1">
        <f t="shared" ca="1" si="542"/>
        <v>7722.2904736324454</v>
      </c>
      <c r="I3888" s="1">
        <f t="shared" ca="1" si="543"/>
        <v>7731.8099463565131</v>
      </c>
      <c r="J3888" s="1">
        <f t="shared" ca="1" si="544"/>
        <v>9.5194727240677821</v>
      </c>
      <c r="K3888" s="5">
        <f t="shared" ca="1" si="549"/>
        <v>0.81389532560110678</v>
      </c>
      <c r="L3888" s="1">
        <f t="shared" ca="1" si="547"/>
        <v>2.7457392220242944</v>
      </c>
      <c r="M3888" s="1">
        <f t="shared" ca="1" si="545"/>
        <v>7734.5556855785371</v>
      </c>
      <c r="N3888" s="13">
        <f t="shared" ca="1" si="546"/>
        <v>12.265211946091767</v>
      </c>
    </row>
    <row r="3889" spans="5:14" x14ac:dyDescent="0.15">
      <c r="E3889" s="2">
        <v>3885</v>
      </c>
      <c r="F3889" s="12">
        <f t="shared" ca="1" si="548"/>
        <v>0.39579552187980915</v>
      </c>
      <c r="G3889" s="1">
        <f t="shared" ca="1" si="541"/>
        <v>1.8537151199523763</v>
      </c>
      <c r="H3889" s="1">
        <f t="shared" ca="1" si="542"/>
        <v>7724.1441887523979</v>
      </c>
      <c r="I3889" s="1">
        <f t="shared" ca="1" si="543"/>
        <v>7734.5556855785371</v>
      </c>
      <c r="J3889" s="1">
        <f t="shared" ca="1" si="544"/>
        <v>10.411496826139228</v>
      </c>
      <c r="K3889" s="5">
        <f t="shared" ca="1" si="549"/>
        <v>0.51817387648775026</v>
      </c>
      <c r="L3889" s="1">
        <f t="shared" ca="1" si="547"/>
        <v>1.0648802049308013</v>
      </c>
      <c r="M3889" s="1">
        <f t="shared" ca="1" si="545"/>
        <v>7735.620565783468</v>
      </c>
      <c r="N3889" s="13">
        <f t="shared" ca="1" si="546"/>
        <v>11.476377031070115</v>
      </c>
    </row>
    <row r="3890" spans="5:14" x14ac:dyDescent="0.15">
      <c r="E3890" s="2">
        <v>3886</v>
      </c>
      <c r="F3890" s="12">
        <f t="shared" ca="1" si="548"/>
        <v>0.516014105190303</v>
      </c>
      <c r="G3890" s="1">
        <f t="shared" ca="1" si="541"/>
        <v>1.3232423564681282</v>
      </c>
      <c r="H3890" s="1">
        <f t="shared" ca="1" si="542"/>
        <v>7725.4674311088656</v>
      </c>
      <c r="I3890" s="1">
        <f t="shared" ca="1" si="543"/>
        <v>7735.620565783468</v>
      </c>
      <c r="J3890" s="1">
        <f t="shared" ca="1" si="544"/>
        <v>10.15313467460237</v>
      </c>
      <c r="K3890" s="5">
        <f t="shared" ca="1" si="549"/>
        <v>4.3272678431416356E-2</v>
      </c>
      <c r="L3890" s="1">
        <f t="shared" ca="1" si="547"/>
        <v>3.6483912937649174E-2</v>
      </c>
      <c r="M3890" s="1">
        <f t="shared" ca="1" si="545"/>
        <v>7735.6570496964059</v>
      </c>
      <c r="N3890" s="13">
        <f t="shared" ca="1" si="546"/>
        <v>10.189618587540281</v>
      </c>
    </row>
    <row r="3891" spans="5:14" x14ac:dyDescent="0.15">
      <c r="E3891" s="2">
        <v>3887</v>
      </c>
      <c r="F3891" s="12">
        <f t="shared" ca="1" si="548"/>
        <v>0.37314455078238262</v>
      </c>
      <c r="G3891" s="1">
        <f t="shared" ca="1" si="541"/>
        <v>1.9715787976024921</v>
      </c>
      <c r="H3891" s="1">
        <f t="shared" ca="1" si="542"/>
        <v>7727.4390099064685</v>
      </c>
      <c r="I3891" s="1">
        <f t="shared" ca="1" si="543"/>
        <v>7735.6570496964059</v>
      </c>
      <c r="J3891" s="1">
        <f t="shared" ca="1" si="544"/>
        <v>8.2180397899373929</v>
      </c>
      <c r="K3891" s="5">
        <f t="shared" ca="1" si="549"/>
        <v>0.21444973178601456</v>
      </c>
      <c r="L3891" s="1">
        <f t="shared" ca="1" si="547"/>
        <v>0.28904747683210574</v>
      </c>
      <c r="M3891" s="1">
        <f t="shared" ca="1" si="545"/>
        <v>7735.9460971732378</v>
      </c>
      <c r="N3891" s="13">
        <f t="shared" ca="1" si="546"/>
        <v>8.5070872667693038</v>
      </c>
    </row>
    <row r="3892" spans="5:14" x14ac:dyDescent="0.15">
      <c r="E3892" s="2">
        <v>3888</v>
      </c>
      <c r="F3892" s="12">
        <f t="shared" ca="1" si="548"/>
        <v>0.25590143653305997</v>
      </c>
      <c r="G3892" s="1">
        <f t="shared" ca="1" si="541"/>
        <v>2.7259258443641055</v>
      </c>
      <c r="H3892" s="1">
        <f t="shared" ca="1" si="542"/>
        <v>7730.1649357508322</v>
      </c>
      <c r="I3892" s="1">
        <f t="shared" ca="1" si="543"/>
        <v>7735.9460971732378</v>
      </c>
      <c r="J3892" s="1">
        <f t="shared" ca="1" si="544"/>
        <v>5.7811614224056029</v>
      </c>
      <c r="K3892" s="5">
        <f t="shared" ca="1" si="549"/>
        <v>0.83387646723374598</v>
      </c>
      <c r="L3892" s="1">
        <f t="shared" ca="1" si="547"/>
        <v>2.953190793657114</v>
      </c>
      <c r="M3892" s="1">
        <f t="shared" ca="1" si="545"/>
        <v>7738.8992879668949</v>
      </c>
      <c r="N3892" s="13">
        <f t="shared" ca="1" si="546"/>
        <v>8.734352216062689</v>
      </c>
    </row>
    <row r="3893" spans="5:14" x14ac:dyDescent="0.15">
      <c r="E3893" s="2">
        <v>3889</v>
      </c>
      <c r="F3893" s="12">
        <f t="shared" ca="1" si="548"/>
        <v>0.7481164247325911</v>
      </c>
      <c r="G3893" s="1">
        <f t="shared" ca="1" si="541"/>
        <v>0.58039333016267103</v>
      </c>
      <c r="H3893" s="1">
        <f t="shared" ca="1" si="542"/>
        <v>7730.7453290809945</v>
      </c>
      <c r="I3893" s="1">
        <f t="shared" ca="1" si="543"/>
        <v>7738.8992879668949</v>
      </c>
      <c r="J3893" s="1">
        <f t="shared" ca="1" si="544"/>
        <v>8.1539588859004652</v>
      </c>
      <c r="K3893" s="5">
        <f t="shared" ca="1" si="549"/>
        <v>0.51711372407188283</v>
      </c>
      <c r="L3893" s="1">
        <f t="shared" ca="1" si="547"/>
        <v>1.0611787386304776</v>
      </c>
      <c r="M3893" s="1">
        <f t="shared" ca="1" si="545"/>
        <v>7739.9604667055255</v>
      </c>
      <c r="N3893" s="13">
        <f t="shared" ca="1" si="546"/>
        <v>9.215137624531053</v>
      </c>
    </row>
    <row r="3894" spans="5:14" x14ac:dyDescent="0.15">
      <c r="E3894" s="2">
        <v>3890</v>
      </c>
      <c r="F3894" s="12">
        <f t="shared" ca="1" si="548"/>
        <v>0.1477087675823523</v>
      </c>
      <c r="G3894" s="1">
        <f t="shared" ca="1" si="541"/>
        <v>3.8250254609188885</v>
      </c>
      <c r="H3894" s="1">
        <f t="shared" ca="1" si="542"/>
        <v>7734.5703545419137</v>
      </c>
      <c r="I3894" s="1">
        <f t="shared" ca="1" si="543"/>
        <v>7739.9604667055255</v>
      </c>
      <c r="J3894" s="1">
        <f t="shared" ca="1" si="544"/>
        <v>5.390112163611775</v>
      </c>
      <c r="K3894" s="5">
        <f t="shared" ca="1" si="549"/>
        <v>1.7551137757204738E-2</v>
      </c>
      <c r="L3894" s="1">
        <f t="shared" ca="1" si="547"/>
        <v>1.1728338037662253E-2</v>
      </c>
      <c r="M3894" s="1">
        <f t="shared" ca="1" si="545"/>
        <v>7739.9721950435633</v>
      </c>
      <c r="N3894" s="13">
        <f t="shared" ca="1" si="546"/>
        <v>5.4018405016495308</v>
      </c>
    </row>
    <row r="3895" spans="5:14" x14ac:dyDescent="0.15">
      <c r="E3895" s="2">
        <v>3891</v>
      </c>
      <c r="F3895" s="12">
        <f t="shared" ca="1" si="548"/>
        <v>0.33158781213280286</v>
      </c>
      <c r="G3895" s="1">
        <f t="shared" ref="G3895:G3958" ca="1" si="550">-$B$4*LN(F3895)</f>
        <v>2.2077252222452723</v>
      </c>
      <c r="H3895" s="1">
        <f t="shared" ref="H3895:H3958" ca="1" si="551">H3894+G3895</f>
        <v>7736.778079764159</v>
      </c>
      <c r="I3895" s="1">
        <f t="shared" ref="I3895:I3958" ca="1" si="552">MAX(H3895,M3894)</f>
        <v>7739.9721950435633</v>
      </c>
      <c r="J3895" s="1">
        <f t="shared" ref="J3895:J3958" ca="1" si="553">I3895-H3895</f>
        <v>3.1941152794042864</v>
      </c>
      <c r="K3895" s="5">
        <f t="shared" ca="1" si="549"/>
        <v>0.80715055556118187</v>
      </c>
      <c r="L3895" s="1">
        <f t="shared" ca="1" si="547"/>
        <v>2.6809212499440913</v>
      </c>
      <c r="M3895" s="1">
        <f t="shared" ref="M3895:M3958" ca="1" si="554">I3895+L3895</f>
        <v>7742.6531162935071</v>
      </c>
      <c r="N3895" s="13">
        <f t="shared" ref="N3895:N3958" ca="1" si="555">M3895-H3895</f>
        <v>5.8750365293481082</v>
      </c>
    </row>
    <row r="3896" spans="5:14" x14ac:dyDescent="0.15">
      <c r="E3896" s="2">
        <v>3892</v>
      </c>
      <c r="F3896" s="12">
        <f t="shared" ca="1" si="548"/>
        <v>0.34593283902486183</v>
      </c>
      <c r="G3896" s="1">
        <f t="shared" ca="1" si="550"/>
        <v>2.1230212592602991</v>
      </c>
      <c r="H3896" s="1">
        <f t="shared" ca="1" si="551"/>
        <v>7738.901101023419</v>
      </c>
      <c r="I3896" s="1">
        <f t="shared" ca="1" si="552"/>
        <v>7742.6531162935071</v>
      </c>
      <c r="J3896" s="1">
        <f t="shared" ca="1" si="553"/>
        <v>3.7520152700881226</v>
      </c>
      <c r="K3896" s="5">
        <f t="shared" ca="1" si="549"/>
        <v>5.2875578419792402E-2</v>
      </c>
      <c r="L3896" s="1">
        <f t="shared" ca="1" si="547"/>
        <v>4.7007525399083899E-2</v>
      </c>
      <c r="M3896" s="1">
        <f t="shared" ca="1" si="554"/>
        <v>7742.7001238189059</v>
      </c>
      <c r="N3896" s="13">
        <f t="shared" ca="1" si="555"/>
        <v>3.7990227954869624</v>
      </c>
    </row>
    <row r="3897" spans="5:14" x14ac:dyDescent="0.15">
      <c r="E3897" s="2">
        <v>3893</v>
      </c>
      <c r="F3897" s="12">
        <f t="shared" ca="1" si="548"/>
        <v>0.89548838777475537</v>
      </c>
      <c r="G3897" s="1">
        <f t="shared" ca="1" si="550"/>
        <v>0.22077204974897219</v>
      </c>
      <c r="H3897" s="1">
        <f t="shared" ca="1" si="551"/>
        <v>7739.121873073168</v>
      </c>
      <c r="I3897" s="1">
        <f t="shared" ca="1" si="552"/>
        <v>7742.7001238189059</v>
      </c>
      <c r="J3897" s="1">
        <f t="shared" ca="1" si="553"/>
        <v>3.5782507457379324</v>
      </c>
      <c r="K3897" s="5">
        <f t="shared" ca="1" si="549"/>
        <v>0.82436450671331063</v>
      </c>
      <c r="L3897" s="1">
        <f t="shared" ca="1" si="547"/>
        <v>2.8513697457479603</v>
      </c>
      <c r="M3897" s="1">
        <f t="shared" ca="1" si="554"/>
        <v>7745.5514935646543</v>
      </c>
      <c r="N3897" s="13">
        <f t="shared" ca="1" si="555"/>
        <v>6.4296204914862756</v>
      </c>
    </row>
    <row r="3898" spans="5:14" x14ac:dyDescent="0.15">
      <c r="E3898" s="2">
        <v>3894</v>
      </c>
      <c r="F3898" s="12">
        <f t="shared" ca="1" si="548"/>
        <v>0.62968041570715694</v>
      </c>
      <c r="G3898" s="1">
        <f t="shared" ca="1" si="550"/>
        <v>0.92508572992039328</v>
      </c>
      <c r="H3898" s="1">
        <f t="shared" ca="1" si="551"/>
        <v>7740.0469588030883</v>
      </c>
      <c r="I3898" s="1">
        <f t="shared" ca="1" si="552"/>
        <v>7745.5514935646543</v>
      </c>
      <c r="J3898" s="1">
        <f t="shared" ca="1" si="553"/>
        <v>5.5045347615659921</v>
      </c>
      <c r="K3898" s="5">
        <f t="shared" ca="1" si="549"/>
        <v>0.90425717410237616</v>
      </c>
      <c r="L3898" s="1">
        <f t="shared" ca="1" si="547"/>
        <v>3.9715114803474836</v>
      </c>
      <c r="M3898" s="1">
        <f t="shared" ca="1" si="554"/>
        <v>7749.5230050450018</v>
      </c>
      <c r="N3898" s="13">
        <f t="shared" ca="1" si="555"/>
        <v>9.4760462419135365</v>
      </c>
    </row>
    <row r="3899" spans="5:14" x14ac:dyDescent="0.15">
      <c r="E3899" s="2">
        <v>3895</v>
      </c>
      <c r="F3899" s="12">
        <f t="shared" ca="1" si="548"/>
        <v>5.6759039616597562E-2</v>
      </c>
      <c r="G3899" s="1">
        <f t="shared" ca="1" si="550"/>
        <v>5.7378806938149598</v>
      </c>
      <c r="H3899" s="1">
        <f t="shared" ca="1" si="551"/>
        <v>7745.7848394969033</v>
      </c>
      <c r="I3899" s="1">
        <f t="shared" ca="1" si="552"/>
        <v>7749.5230050450018</v>
      </c>
      <c r="J3899" s="1">
        <f t="shared" ca="1" si="553"/>
        <v>3.7381655480985501</v>
      </c>
      <c r="K3899" s="5">
        <f t="shared" ca="1" si="549"/>
        <v>0.2077364491871948</v>
      </c>
      <c r="L3899" s="1">
        <f t="shared" ca="1" si="547"/>
        <v>0.27686949864722449</v>
      </c>
      <c r="M3899" s="1">
        <f t="shared" ca="1" si="554"/>
        <v>7749.7998745436489</v>
      </c>
      <c r="N3899" s="13">
        <f t="shared" ca="1" si="555"/>
        <v>4.0150350467456519</v>
      </c>
    </row>
    <row r="3900" spans="5:14" x14ac:dyDescent="0.15">
      <c r="E3900" s="2">
        <v>3896</v>
      </c>
      <c r="F3900" s="12">
        <f t="shared" ca="1" si="548"/>
        <v>0.99723192481303413</v>
      </c>
      <c r="G3900" s="1">
        <f t="shared" ca="1" si="550"/>
        <v>5.5438267833639423E-3</v>
      </c>
      <c r="H3900" s="1">
        <f t="shared" ca="1" si="551"/>
        <v>7745.7903833236869</v>
      </c>
      <c r="I3900" s="1">
        <f t="shared" ca="1" si="552"/>
        <v>7749.7998745436489</v>
      </c>
      <c r="J3900" s="1">
        <f t="shared" ca="1" si="553"/>
        <v>4.0094912199620012</v>
      </c>
      <c r="K3900" s="5">
        <f t="shared" ca="1" si="549"/>
        <v>0.69008073094213151</v>
      </c>
      <c r="L3900" s="1">
        <f t="shared" ca="1" si="547"/>
        <v>1.8288219201617226</v>
      </c>
      <c r="M3900" s="1">
        <f t="shared" ca="1" si="554"/>
        <v>7751.6286964638102</v>
      </c>
      <c r="N3900" s="13">
        <f t="shared" ca="1" si="555"/>
        <v>5.8383131401233186</v>
      </c>
    </row>
    <row r="3901" spans="5:14" x14ac:dyDescent="0.15">
      <c r="E3901" s="2">
        <v>3897</v>
      </c>
      <c r="F3901" s="12">
        <f t="shared" ca="1" si="548"/>
        <v>0.64995650393626048</v>
      </c>
      <c r="G3901" s="1">
        <f t="shared" ca="1" si="550"/>
        <v>0.86169967070527143</v>
      </c>
      <c r="H3901" s="1">
        <f t="shared" ca="1" si="551"/>
        <v>7746.652082994392</v>
      </c>
      <c r="I3901" s="1">
        <f t="shared" ca="1" si="552"/>
        <v>7751.6286964638102</v>
      </c>
      <c r="J3901" s="1">
        <f t="shared" ca="1" si="553"/>
        <v>4.9766134694182256</v>
      </c>
      <c r="K3901" s="5">
        <f t="shared" ca="1" si="549"/>
        <v>0.49353543496810459</v>
      </c>
      <c r="L3901" s="1">
        <f t="shared" ca="1" si="547"/>
        <v>0.98121936697291046</v>
      </c>
      <c r="M3901" s="1">
        <f t="shared" ca="1" si="554"/>
        <v>7752.6099158307834</v>
      </c>
      <c r="N3901" s="13">
        <f t="shared" ca="1" si="555"/>
        <v>5.9578328363913897</v>
      </c>
    </row>
    <row r="3902" spans="5:14" x14ac:dyDescent="0.15">
      <c r="E3902" s="2">
        <v>3898</v>
      </c>
      <c r="F3902" s="12">
        <f t="shared" ca="1" si="548"/>
        <v>0.90202830957896873</v>
      </c>
      <c r="G3902" s="1">
        <f t="shared" ca="1" si="550"/>
        <v>0.20621874813897112</v>
      </c>
      <c r="H3902" s="1">
        <f t="shared" ca="1" si="551"/>
        <v>7746.8583017425308</v>
      </c>
      <c r="I3902" s="1">
        <f t="shared" ca="1" si="552"/>
        <v>7752.6099158307834</v>
      </c>
      <c r="J3902" s="1">
        <f t="shared" ca="1" si="553"/>
        <v>5.7516140882526088</v>
      </c>
      <c r="K3902" s="5">
        <f t="shared" ca="1" si="549"/>
        <v>0.38469513689363755</v>
      </c>
      <c r="L3902" s="1">
        <f t="shared" ca="1" si="547"/>
        <v>0.66243755881529753</v>
      </c>
      <c r="M3902" s="1">
        <f t="shared" ca="1" si="554"/>
        <v>7753.2723533895987</v>
      </c>
      <c r="N3902" s="13">
        <f t="shared" ca="1" si="555"/>
        <v>6.4140516470679358</v>
      </c>
    </row>
    <row r="3903" spans="5:14" x14ac:dyDescent="0.15">
      <c r="E3903" s="2">
        <v>3899</v>
      </c>
      <c r="F3903" s="12">
        <f t="shared" ca="1" si="548"/>
        <v>0.79383104951894956</v>
      </c>
      <c r="G3903" s="1">
        <f t="shared" ca="1" si="550"/>
        <v>0.46176924871579283</v>
      </c>
      <c r="H3903" s="1">
        <f t="shared" ca="1" si="551"/>
        <v>7747.3200709912462</v>
      </c>
      <c r="I3903" s="1">
        <f t="shared" ca="1" si="552"/>
        <v>7753.2723533895987</v>
      </c>
      <c r="J3903" s="1">
        <f t="shared" ca="1" si="553"/>
        <v>5.9522823983525086</v>
      </c>
      <c r="K3903" s="5">
        <f t="shared" ca="1" si="549"/>
        <v>0.59886694851429723</v>
      </c>
      <c r="L3903" s="1">
        <f t="shared" ca="1" si="547"/>
        <v>1.3776584737008315</v>
      </c>
      <c r="M3903" s="1">
        <f t="shared" ca="1" si="554"/>
        <v>7754.6500118632994</v>
      </c>
      <c r="N3903" s="13">
        <f t="shared" ca="1" si="555"/>
        <v>7.3299408720531574</v>
      </c>
    </row>
    <row r="3904" spans="5:14" x14ac:dyDescent="0.15">
      <c r="E3904" s="2">
        <v>3900</v>
      </c>
      <c r="F3904" s="12">
        <f t="shared" ca="1" si="548"/>
        <v>0.47040167682959555</v>
      </c>
      <c r="G3904" s="1">
        <f t="shared" ca="1" si="550"/>
        <v>1.5083366354306147</v>
      </c>
      <c r="H3904" s="1">
        <f t="shared" ca="1" si="551"/>
        <v>7748.8284076266764</v>
      </c>
      <c r="I3904" s="1">
        <f t="shared" ca="1" si="552"/>
        <v>7754.6500118632994</v>
      </c>
      <c r="J3904" s="1">
        <f t="shared" ca="1" si="553"/>
        <v>5.8216042366229885</v>
      </c>
      <c r="K3904" s="5">
        <f t="shared" ca="1" si="549"/>
        <v>0.16805692599968558</v>
      </c>
      <c r="L3904" s="1">
        <f t="shared" ca="1" si="547"/>
        <v>0.20852473332512705</v>
      </c>
      <c r="M3904" s="1">
        <f t="shared" ca="1" si="554"/>
        <v>7754.8585365966246</v>
      </c>
      <c r="N3904" s="13">
        <f t="shared" ca="1" si="555"/>
        <v>6.0301289699482368</v>
      </c>
    </row>
    <row r="3905" spans="5:14" x14ac:dyDescent="0.15">
      <c r="E3905" s="2">
        <v>3901</v>
      </c>
      <c r="F3905" s="12">
        <f t="shared" ca="1" si="548"/>
        <v>0.56005307921254643</v>
      </c>
      <c r="G3905" s="1">
        <f t="shared" ca="1" si="550"/>
        <v>1.1594474308731444</v>
      </c>
      <c r="H3905" s="1">
        <f t="shared" ca="1" si="551"/>
        <v>7749.9878550575495</v>
      </c>
      <c r="I3905" s="1">
        <f t="shared" ca="1" si="552"/>
        <v>7754.8585365966246</v>
      </c>
      <c r="J3905" s="1">
        <f t="shared" ca="1" si="553"/>
        <v>4.8706815390751217</v>
      </c>
      <c r="K3905" s="5">
        <f t="shared" ca="1" si="549"/>
        <v>0.88935244898047716</v>
      </c>
      <c r="L3905" s="1">
        <f t="shared" ca="1" si="547"/>
        <v>3.7025042705761004</v>
      </c>
      <c r="M3905" s="1">
        <f t="shared" ca="1" si="554"/>
        <v>7758.561040867201</v>
      </c>
      <c r="N3905" s="13">
        <f t="shared" ca="1" si="555"/>
        <v>8.573185809651477</v>
      </c>
    </row>
    <row r="3906" spans="5:14" x14ac:dyDescent="0.15">
      <c r="E3906" s="2">
        <v>3902</v>
      </c>
      <c r="F3906" s="12">
        <f t="shared" ca="1" si="548"/>
        <v>2.8581158424501485E-2</v>
      </c>
      <c r="G3906" s="1">
        <f t="shared" ca="1" si="550"/>
        <v>7.1100151492082011</v>
      </c>
      <c r="H3906" s="1">
        <f t="shared" ca="1" si="551"/>
        <v>7757.0978702067578</v>
      </c>
      <c r="I3906" s="1">
        <f t="shared" ca="1" si="552"/>
        <v>7758.561040867201</v>
      </c>
      <c r="J3906" s="1">
        <f t="shared" ca="1" si="553"/>
        <v>1.4631706604432111</v>
      </c>
      <c r="K3906" s="5">
        <f t="shared" ca="1" si="549"/>
        <v>0.20340334325484677</v>
      </c>
      <c r="L3906" s="1">
        <f t="shared" ca="1" si="547"/>
        <v>0.26910409467256569</v>
      </c>
      <c r="M3906" s="1">
        <f t="shared" ca="1" si="554"/>
        <v>7758.8301449618739</v>
      </c>
      <c r="N3906" s="13">
        <f t="shared" ca="1" si="555"/>
        <v>1.7322747551161228</v>
      </c>
    </row>
    <row r="3907" spans="5:14" x14ac:dyDescent="0.15">
      <c r="E3907" s="2">
        <v>3903</v>
      </c>
      <c r="F3907" s="12">
        <f t="shared" ca="1" si="548"/>
        <v>0.90664816016877403</v>
      </c>
      <c r="G3907" s="1">
        <f t="shared" ca="1" si="550"/>
        <v>0.19600164029416181</v>
      </c>
      <c r="H3907" s="1">
        <f t="shared" ca="1" si="551"/>
        <v>7757.2938718470523</v>
      </c>
      <c r="I3907" s="1">
        <f t="shared" ca="1" si="552"/>
        <v>7758.8301449618739</v>
      </c>
      <c r="J3907" s="1">
        <f t="shared" ca="1" si="553"/>
        <v>1.5362731148215971</v>
      </c>
      <c r="K3907" s="5">
        <f t="shared" ca="1" si="549"/>
        <v>0.15339459468638361</v>
      </c>
      <c r="L3907" s="1">
        <f t="shared" ca="1" si="547"/>
        <v>0.18484088893783032</v>
      </c>
      <c r="M3907" s="1">
        <f t="shared" ca="1" si="554"/>
        <v>7759.0149858508121</v>
      </c>
      <c r="N3907" s="13">
        <f t="shared" ca="1" si="555"/>
        <v>1.7211140037597943</v>
      </c>
    </row>
    <row r="3908" spans="5:14" x14ac:dyDescent="0.15">
      <c r="E3908" s="2">
        <v>3904</v>
      </c>
      <c r="F3908" s="12">
        <f t="shared" ca="1" si="548"/>
        <v>0.83072916518970064</v>
      </c>
      <c r="G3908" s="1">
        <f t="shared" ca="1" si="550"/>
        <v>0.37090290316159502</v>
      </c>
      <c r="H3908" s="1">
        <f t="shared" ca="1" si="551"/>
        <v>7757.6647747502138</v>
      </c>
      <c r="I3908" s="1">
        <f t="shared" ca="1" si="552"/>
        <v>7759.0149858508121</v>
      </c>
      <c r="J3908" s="1">
        <f t="shared" ca="1" si="553"/>
        <v>1.3502111005982442</v>
      </c>
      <c r="K3908" s="5">
        <f t="shared" ca="1" si="549"/>
        <v>0.81518166139098813</v>
      </c>
      <c r="L3908" s="1">
        <f t="shared" ca="1" si="547"/>
        <v>2.7583792965874707</v>
      </c>
      <c r="M3908" s="1">
        <f t="shared" ca="1" si="554"/>
        <v>7761.7733651474</v>
      </c>
      <c r="N3908" s="13">
        <f t="shared" ca="1" si="555"/>
        <v>4.1085903971861626</v>
      </c>
    </row>
    <row r="3909" spans="5:14" x14ac:dyDescent="0.15">
      <c r="E3909" s="2">
        <v>3905</v>
      </c>
      <c r="F3909" s="12">
        <f t="shared" ca="1" si="548"/>
        <v>0.99574242498679932</v>
      </c>
      <c r="G3909" s="1">
        <f t="shared" ca="1" si="550"/>
        <v>8.5333285874677478E-3</v>
      </c>
      <c r="H3909" s="1">
        <f t="shared" ca="1" si="551"/>
        <v>7757.6733080788017</v>
      </c>
      <c r="I3909" s="1">
        <f t="shared" ca="1" si="552"/>
        <v>7761.7733651474</v>
      </c>
      <c r="J3909" s="1">
        <f t="shared" ca="1" si="553"/>
        <v>4.1000570685982893</v>
      </c>
      <c r="K3909" s="5">
        <f t="shared" ca="1" si="549"/>
        <v>0.51960261512160011</v>
      </c>
      <c r="L3909" s="1">
        <f t="shared" ca="1" si="547"/>
        <v>1.0698835235628019</v>
      </c>
      <c r="M3909" s="1">
        <f t="shared" ca="1" si="554"/>
        <v>7762.8432486709626</v>
      </c>
      <c r="N3909" s="13">
        <f t="shared" ca="1" si="555"/>
        <v>5.1699405921608559</v>
      </c>
    </row>
    <row r="3910" spans="5:14" x14ac:dyDescent="0.15">
      <c r="E3910" s="2">
        <v>3906</v>
      </c>
      <c r="F3910" s="12">
        <f t="shared" ca="1" si="548"/>
        <v>0.46104932896317152</v>
      </c>
      <c r="G3910" s="1">
        <f t="shared" ca="1" si="550"/>
        <v>1.5485004749030586</v>
      </c>
      <c r="H3910" s="1">
        <f t="shared" ca="1" si="551"/>
        <v>7759.2218085537052</v>
      </c>
      <c r="I3910" s="1">
        <f t="shared" ca="1" si="552"/>
        <v>7762.8432486709626</v>
      </c>
      <c r="J3910" s="1">
        <f t="shared" ca="1" si="553"/>
        <v>3.6214401172574071</v>
      </c>
      <c r="K3910" s="5">
        <f t="shared" ca="1" si="549"/>
        <v>0.24089397452726302</v>
      </c>
      <c r="L3910" s="1">
        <f t="shared" ref="L3910:L3973" ca="1" si="556">_xlfn.GAMMA.INV(K3910, 0.8, 2)</f>
        <v>0.33877198143314635</v>
      </c>
      <c r="M3910" s="1">
        <f t="shared" ca="1" si="554"/>
        <v>7763.1820206523953</v>
      </c>
      <c r="N3910" s="13">
        <f t="shared" ca="1" si="555"/>
        <v>3.9602120986901355</v>
      </c>
    </row>
    <row r="3911" spans="5:14" x14ac:dyDescent="0.15">
      <c r="E3911" s="2">
        <v>3907</v>
      </c>
      <c r="F3911" s="12">
        <f t="shared" ref="F3911:F3974" ca="1" si="557">RAND()</f>
        <v>0.872311543087681</v>
      </c>
      <c r="G3911" s="1">
        <f t="shared" ca="1" si="550"/>
        <v>0.27321728939452128</v>
      </c>
      <c r="H3911" s="1">
        <f t="shared" ca="1" si="551"/>
        <v>7759.4950258430999</v>
      </c>
      <c r="I3911" s="1">
        <f t="shared" ca="1" si="552"/>
        <v>7763.1820206523953</v>
      </c>
      <c r="J3911" s="1">
        <f t="shared" ca="1" si="553"/>
        <v>3.6869948092953564</v>
      </c>
      <c r="K3911" s="5">
        <f t="shared" ref="K3911:K3974" ca="1" si="558">RAND()</f>
        <v>0.96521748315859723</v>
      </c>
      <c r="L3911" s="1">
        <f t="shared" ca="1" si="556"/>
        <v>5.8772706641095827</v>
      </c>
      <c r="M3911" s="1">
        <f t="shared" ca="1" si="554"/>
        <v>7769.0592913165046</v>
      </c>
      <c r="N3911" s="13">
        <f t="shared" ca="1" si="555"/>
        <v>9.5642654734047028</v>
      </c>
    </row>
    <row r="3912" spans="5:14" x14ac:dyDescent="0.15">
      <c r="E3912" s="2">
        <v>3908</v>
      </c>
      <c r="F3912" s="12">
        <f t="shared" ca="1" si="557"/>
        <v>0.21106380493454546</v>
      </c>
      <c r="G3912" s="1">
        <f t="shared" ca="1" si="550"/>
        <v>3.1111895963258349</v>
      </c>
      <c r="H3912" s="1">
        <f t="shared" ca="1" si="551"/>
        <v>7762.6062154394258</v>
      </c>
      <c r="I3912" s="1">
        <f t="shared" ca="1" si="552"/>
        <v>7769.0592913165046</v>
      </c>
      <c r="J3912" s="1">
        <f t="shared" ca="1" si="553"/>
        <v>6.4530758770788452</v>
      </c>
      <c r="K3912" s="5">
        <f t="shared" ca="1" si="558"/>
        <v>0.88835771944537145</v>
      </c>
      <c r="L3912" s="1">
        <f t="shared" ca="1" si="556"/>
        <v>3.6858986217300269</v>
      </c>
      <c r="M3912" s="1">
        <f t="shared" ca="1" si="554"/>
        <v>7772.7451899382349</v>
      </c>
      <c r="N3912" s="13">
        <f t="shared" ca="1" si="555"/>
        <v>10.138974498809148</v>
      </c>
    </row>
    <row r="3913" spans="5:14" x14ac:dyDescent="0.15">
      <c r="E3913" s="2">
        <v>3909</v>
      </c>
      <c r="F3913" s="12">
        <f t="shared" ca="1" si="557"/>
        <v>0.39197108008947179</v>
      </c>
      <c r="G3913" s="1">
        <f t="shared" ca="1" si="550"/>
        <v>1.8731344343903285</v>
      </c>
      <c r="H3913" s="1">
        <f t="shared" ca="1" si="551"/>
        <v>7764.4793498738163</v>
      </c>
      <c r="I3913" s="1">
        <f t="shared" ca="1" si="552"/>
        <v>7772.7451899382349</v>
      </c>
      <c r="J3913" s="1">
        <f t="shared" ca="1" si="553"/>
        <v>8.2658400644186258</v>
      </c>
      <c r="K3913" s="5">
        <f t="shared" ca="1" si="558"/>
        <v>0.62215374564796</v>
      </c>
      <c r="L3913" s="1">
        <f t="shared" ca="1" si="556"/>
        <v>1.4812464878606146</v>
      </c>
      <c r="M3913" s="1">
        <f t="shared" ca="1" si="554"/>
        <v>7774.2264364260955</v>
      </c>
      <c r="N3913" s="13">
        <f t="shared" ca="1" si="555"/>
        <v>9.7470865522791428</v>
      </c>
    </row>
    <row r="3914" spans="5:14" x14ac:dyDescent="0.15">
      <c r="E3914" s="2">
        <v>3910</v>
      </c>
      <c r="F3914" s="12">
        <f t="shared" ca="1" si="557"/>
        <v>0.56448599264252164</v>
      </c>
      <c r="G3914" s="1">
        <f t="shared" ca="1" si="550"/>
        <v>1.1436794188849955</v>
      </c>
      <c r="H3914" s="1">
        <f t="shared" ca="1" si="551"/>
        <v>7765.6230292927012</v>
      </c>
      <c r="I3914" s="1">
        <f t="shared" ca="1" si="552"/>
        <v>7774.2264364260955</v>
      </c>
      <c r="J3914" s="1">
        <f t="shared" ca="1" si="553"/>
        <v>8.6034071333942848</v>
      </c>
      <c r="K3914" s="5">
        <f t="shared" ca="1" si="558"/>
        <v>0.18535471867636555</v>
      </c>
      <c r="L3914" s="1">
        <f t="shared" ca="1" si="556"/>
        <v>0.23755637435222679</v>
      </c>
      <c r="M3914" s="1">
        <f t="shared" ca="1" si="554"/>
        <v>7774.4639928004481</v>
      </c>
      <c r="N3914" s="13">
        <f t="shared" ca="1" si="555"/>
        <v>8.840963507746892</v>
      </c>
    </row>
    <row r="3915" spans="5:14" x14ac:dyDescent="0.15">
      <c r="E3915" s="2">
        <v>3911</v>
      </c>
      <c r="F3915" s="12">
        <f t="shared" ca="1" si="557"/>
        <v>0.48923683040538146</v>
      </c>
      <c r="G3915" s="1">
        <f t="shared" ca="1" si="550"/>
        <v>1.4298171819857233</v>
      </c>
      <c r="H3915" s="1">
        <f t="shared" ca="1" si="551"/>
        <v>7767.0528464746867</v>
      </c>
      <c r="I3915" s="1">
        <f t="shared" ca="1" si="552"/>
        <v>7774.4639928004481</v>
      </c>
      <c r="J3915" s="1">
        <f t="shared" ca="1" si="553"/>
        <v>7.411146325761365</v>
      </c>
      <c r="K3915" s="5">
        <f t="shared" ca="1" si="558"/>
        <v>0.44678184202528326</v>
      </c>
      <c r="L3915" s="1">
        <f t="shared" ca="1" si="556"/>
        <v>0.83493640774785682</v>
      </c>
      <c r="M3915" s="1">
        <f t="shared" ca="1" si="554"/>
        <v>7775.2989292081957</v>
      </c>
      <c r="N3915" s="13">
        <f t="shared" ca="1" si="555"/>
        <v>8.2460827335089562</v>
      </c>
    </row>
    <row r="3916" spans="5:14" x14ac:dyDescent="0.15">
      <c r="E3916" s="2">
        <v>3912</v>
      </c>
      <c r="F3916" s="12">
        <f t="shared" ca="1" si="557"/>
        <v>0.72756771899404515</v>
      </c>
      <c r="G3916" s="1">
        <f t="shared" ca="1" si="550"/>
        <v>0.63609639948137642</v>
      </c>
      <c r="H3916" s="1">
        <f t="shared" ca="1" si="551"/>
        <v>7767.6889428741679</v>
      </c>
      <c r="I3916" s="1">
        <f t="shared" ca="1" si="552"/>
        <v>7775.2989292081957</v>
      </c>
      <c r="J3916" s="1">
        <f t="shared" ca="1" si="553"/>
        <v>7.6099863340277807</v>
      </c>
      <c r="K3916" s="5">
        <f t="shared" ca="1" si="558"/>
        <v>0.60036595194128384</v>
      </c>
      <c r="L3916" s="1">
        <f t="shared" ca="1" si="556"/>
        <v>1.3841232487764816</v>
      </c>
      <c r="M3916" s="1">
        <f t="shared" ca="1" si="554"/>
        <v>7776.6830524569723</v>
      </c>
      <c r="N3916" s="13">
        <f t="shared" ca="1" si="555"/>
        <v>8.9941095828044126</v>
      </c>
    </row>
    <row r="3917" spans="5:14" x14ac:dyDescent="0.15">
      <c r="E3917" s="2">
        <v>3913</v>
      </c>
      <c r="F3917" s="12">
        <f t="shared" ca="1" si="557"/>
        <v>0.78338208549700328</v>
      </c>
      <c r="G3917" s="1">
        <f t="shared" ca="1" si="550"/>
        <v>0.48826945128797328</v>
      </c>
      <c r="H3917" s="1">
        <f t="shared" ca="1" si="551"/>
        <v>7768.1772123254559</v>
      </c>
      <c r="I3917" s="1">
        <f t="shared" ca="1" si="552"/>
        <v>7776.6830524569723</v>
      </c>
      <c r="J3917" s="1">
        <f t="shared" ca="1" si="553"/>
        <v>8.5058401315163792</v>
      </c>
      <c r="K3917" s="5">
        <f t="shared" ca="1" si="558"/>
        <v>0.85832321841978654</v>
      </c>
      <c r="L3917" s="1">
        <f t="shared" ca="1" si="556"/>
        <v>3.2454888009029284</v>
      </c>
      <c r="M3917" s="1">
        <f t="shared" ca="1" si="554"/>
        <v>7779.9285412578756</v>
      </c>
      <c r="N3917" s="13">
        <f t="shared" ca="1" si="555"/>
        <v>11.75132893241971</v>
      </c>
    </row>
    <row r="3918" spans="5:14" x14ac:dyDescent="0.15">
      <c r="E3918" s="2">
        <v>3914</v>
      </c>
      <c r="F3918" s="12">
        <f t="shared" ca="1" si="557"/>
        <v>5.3893223648928901E-2</v>
      </c>
      <c r="G3918" s="1">
        <f t="shared" ca="1" si="550"/>
        <v>5.8415010595396009</v>
      </c>
      <c r="H3918" s="1">
        <f t="shared" ca="1" si="551"/>
        <v>7774.0187133849959</v>
      </c>
      <c r="I3918" s="1">
        <f t="shared" ca="1" si="552"/>
        <v>7779.9285412578756</v>
      </c>
      <c r="J3918" s="1">
        <f t="shared" ca="1" si="553"/>
        <v>5.9098278728797595</v>
      </c>
      <c r="K3918" s="5">
        <f t="shared" ca="1" si="558"/>
        <v>9.7157668062525904E-2</v>
      </c>
      <c r="L3918" s="1">
        <f t="shared" ca="1" si="556"/>
        <v>0.10210391799208236</v>
      </c>
      <c r="M3918" s="1">
        <f t="shared" ca="1" si="554"/>
        <v>7780.0306451758679</v>
      </c>
      <c r="N3918" s="13">
        <f t="shared" ca="1" si="555"/>
        <v>6.0119317908720404</v>
      </c>
    </row>
    <row r="3919" spans="5:14" x14ac:dyDescent="0.15">
      <c r="E3919" s="2">
        <v>3915</v>
      </c>
      <c r="F3919" s="12">
        <f t="shared" ca="1" si="557"/>
        <v>0.29733562243494782</v>
      </c>
      <c r="G3919" s="1">
        <f t="shared" ca="1" si="550"/>
        <v>2.4257874726552533</v>
      </c>
      <c r="H3919" s="1">
        <f t="shared" ca="1" si="551"/>
        <v>7776.4445008576513</v>
      </c>
      <c r="I3919" s="1">
        <f t="shared" ca="1" si="552"/>
        <v>7780.0306451758679</v>
      </c>
      <c r="J3919" s="1">
        <f t="shared" ca="1" si="553"/>
        <v>3.5861443182166113</v>
      </c>
      <c r="K3919" s="5">
        <f t="shared" ca="1" si="558"/>
        <v>0.8518544808783749</v>
      </c>
      <c r="L3919" s="1">
        <f t="shared" ca="1" si="556"/>
        <v>3.163336403923267</v>
      </c>
      <c r="M3919" s="1">
        <f t="shared" ca="1" si="554"/>
        <v>7783.1939815797914</v>
      </c>
      <c r="N3919" s="13">
        <f t="shared" ca="1" si="555"/>
        <v>6.7494807221401061</v>
      </c>
    </row>
    <row r="3920" spans="5:14" x14ac:dyDescent="0.15">
      <c r="E3920" s="2">
        <v>3916</v>
      </c>
      <c r="F3920" s="12">
        <f t="shared" ca="1" si="557"/>
        <v>0.38512170661431644</v>
      </c>
      <c r="G3920" s="1">
        <f t="shared" ca="1" si="550"/>
        <v>1.9083917471478917</v>
      </c>
      <c r="H3920" s="1">
        <f t="shared" ca="1" si="551"/>
        <v>7778.3528926047993</v>
      </c>
      <c r="I3920" s="1">
        <f t="shared" ca="1" si="552"/>
        <v>7783.1939815797914</v>
      </c>
      <c r="J3920" s="1">
        <f t="shared" ca="1" si="553"/>
        <v>4.8410889749920898</v>
      </c>
      <c r="K3920" s="5">
        <f t="shared" ca="1" si="558"/>
        <v>0.37825137974982947</v>
      </c>
      <c r="L3920" s="1">
        <f t="shared" ca="1" si="556"/>
        <v>0.64579702951227846</v>
      </c>
      <c r="M3920" s="1">
        <f t="shared" ca="1" si="554"/>
        <v>7783.8397786093037</v>
      </c>
      <c r="N3920" s="13">
        <f t="shared" ca="1" si="555"/>
        <v>5.486886004504413</v>
      </c>
    </row>
    <row r="3921" spans="5:14" x14ac:dyDescent="0.15">
      <c r="E3921" s="2">
        <v>3917</v>
      </c>
      <c r="F3921" s="12">
        <f t="shared" ca="1" si="557"/>
        <v>0.7413786632691346</v>
      </c>
      <c r="G3921" s="1">
        <f t="shared" ca="1" si="550"/>
        <v>0.5984875353060195</v>
      </c>
      <c r="H3921" s="1">
        <f t="shared" ca="1" si="551"/>
        <v>7778.9513801401054</v>
      </c>
      <c r="I3921" s="1">
        <f t="shared" ca="1" si="552"/>
        <v>7783.8397786093037</v>
      </c>
      <c r="J3921" s="1">
        <f t="shared" ca="1" si="553"/>
        <v>4.8883984691983642</v>
      </c>
      <c r="K3921" s="5">
        <f t="shared" ca="1" si="558"/>
        <v>0.59748041675940322</v>
      </c>
      <c r="L3921" s="1">
        <f t="shared" ca="1" si="556"/>
        <v>1.3717026667438958</v>
      </c>
      <c r="M3921" s="1">
        <f t="shared" ca="1" si="554"/>
        <v>7785.2114812760474</v>
      </c>
      <c r="N3921" s="13">
        <f t="shared" ca="1" si="555"/>
        <v>6.2601011359420227</v>
      </c>
    </row>
    <row r="3922" spans="5:14" x14ac:dyDescent="0.15">
      <c r="E3922" s="2">
        <v>3918</v>
      </c>
      <c r="F3922" s="12">
        <f t="shared" ca="1" si="557"/>
        <v>0.22141662222329339</v>
      </c>
      <c r="G3922" s="1">
        <f t="shared" ca="1" si="550"/>
        <v>3.015418367466288</v>
      </c>
      <c r="H3922" s="1">
        <f t="shared" ca="1" si="551"/>
        <v>7781.9667985075721</v>
      </c>
      <c r="I3922" s="1">
        <f t="shared" ca="1" si="552"/>
        <v>7785.2114812760474</v>
      </c>
      <c r="J3922" s="1">
        <f t="shared" ca="1" si="553"/>
        <v>3.2446827684752861</v>
      </c>
      <c r="K3922" s="5">
        <f t="shared" ca="1" si="558"/>
        <v>0.85766239617117057</v>
      </c>
      <c r="L3922" s="1">
        <f t="shared" ca="1" si="556"/>
        <v>3.2369202615332746</v>
      </c>
      <c r="M3922" s="1">
        <f t="shared" ca="1" si="554"/>
        <v>7788.448401537581</v>
      </c>
      <c r="N3922" s="13">
        <f t="shared" ca="1" si="555"/>
        <v>6.4816030300089551</v>
      </c>
    </row>
    <row r="3923" spans="5:14" x14ac:dyDescent="0.15">
      <c r="E3923" s="2">
        <v>3919</v>
      </c>
      <c r="F3923" s="12">
        <f t="shared" ca="1" si="557"/>
        <v>0.99088106619143834</v>
      </c>
      <c r="G3923" s="1">
        <f t="shared" ca="1" si="550"/>
        <v>1.8321531576729704E-2</v>
      </c>
      <c r="H3923" s="1">
        <f t="shared" ca="1" si="551"/>
        <v>7781.9851200391486</v>
      </c>
      <c r="I3923" s="1">
        <f t="shared" ca="1" si="552"/>
        <v>7788.448401537581</v>
      </c>
      <c r="J3923" s="1">
        <f t="shared" ca="1" si="553"/>
        <v>6.4632814984324796</v>
      </c>
      <c r="K3923" s="5">
        <f t="shared" ca="1" si="558"/>
        <v>0.83239071320184288</v>
      </c>
      <c r="L3923" s="1">
        <f t="shared" ca="1" si="556"/>
        <v>2.9368928081824048</v>
      </c>
      <c r="M3923" s="1">
        <f t="shared" ca="1" si="554"/>
        <v>7791.3852943457632</v>
      </c>
      <c r="N3923" s="13">
        <f t="shared" ca="1" si="555"/>
        <v>9.4001743066146446</v>
      </c>
    </row>
    <row r="3924" spans="5:14" x14ac:dyDescent="0.15">
      <c r="E3924" s="2">
        <v>3920</v>
      </c>
      <c r="F3924" s="12">
        <f t="shared" ca="1" si="557"/>
        <v>0.47598291058753306</v>
      </c>
      <c r="G3924" s="1">
        <f t="shared" ca="1" si="550"/>
        <v>1.4847466550444905</v>
      </c>
      <c r="H3924" s="1">
        <f t="shared" ca="1" si="551"/>
        <v>7783.4698666941931</v>
      </c>
      <c r="I3924" s="1">
        <f t="shared" ca="1" si="552"/>
        <v>7791.3852943457632</v>
      </c>
      <c r="J3924" s="1">
        <f t="shared" ca="1" si="553"/>
        <v>7.9154276515700985</v>
      </c>
      <c r="K3924" s="5">
        <f t="shared" ca="1" si="558"/>
        <v>0.52342109912461665</v>
      </c>
      <c r="L3924" s="1">
        <f t="shared" ca="1" si="556"/>
        <v>1.0833404758731533</v>
      </c>
      <c r="M3924" s="1">
        <f t="shared" ca="1" si="554"/>
        <v>7792.4686348216364</v>
      </c>
      <c r="N3924" s="13">
        <f t="shared" ca="1" si="555"/>
        <v>8.9987681274433271</v>
      </c>
    </row>
    <row r="3925" spans="5:14" x14ac:dyDescent="0.15">
      <c r="E3925" s="2">
        <v>3921</v>
      </c>
      <c r="F3925" s="12">
        <f t="shared" ca="1" si="557"/>
        <v>0.80715674421854944</v>
      </c>
      <c r="G3925" s="1">
        <f t="shared" ca="1" si="550"/>
        <v>0.42847479763690105</v>
      </c>
      <c r="H3925" s="1">
        <f t="shared" ca="1" si="551"/>
        <v>7783.8983414918303</v>
      </c>
      <c r="I3925" s="1">
        <f t="shared" ca="1" si="552"/>
        <v>7792.4686348216364</v>
      </c>
      <c r="J3925" s="1">
        <f t="shared" ca="1" si="553"/>
        <v>8.5702933298061907</v>
      </c>
      <c r="K3925" s="5">
        <f t="shared" ca="1" si="558"/>
        <v>0.64719625293115224</v>
      </c>
      <c r="L3925" s="1">
        <f t="shared" ca="1" si="556"/>
        <v>1.60081273392194</v>
      </c>
      <c r="M3925" s="1">
        <f t="shared" ca="1" si="554"/>
        <v>7794.0694475555583</v>
      </c>
      <c r="N3925" s="13">
        <f t="shared" ca="1" si="555"/>
        <v>10.171106063728075</v>
      </c>
    </row>
    <row r="3926" spans="5:14" x14ac:dyDescent="0.15">
      <c r="E3926" s="2">
        <v>3922</v>
      </c>
      <c r="F3926" s="12">
        <f t="shared" ca="1" si="557"/>
        <v>0.77273864944179227</v>
      </c>
      <c r="G3926" s="1">
        <f t="shared" ca="1" si="550"/>
        <v>0.51562877320690792</v>
      </c>
      <c r="H3926" s="1">
        <f t="shared" ca="1" si="551"/>
        <v>7784.4139702650373</v>
      </c>
      <c r="I3926" s="1">
        <f t="shared" ca="1" si="552"/>
        <v>7794.0694475555583</v>
      </c>
      <c r="J3926" s="1">
        <f t="shared" ca="1" si="553"/>
        <v>9.6554772905210484</v>
      </c>
      <c r="K3926" s="5">
        <f t="shared" ca="1" si="558"/>
        <v>0.50205115771768893</v>
      </c>
      <c r="L3926" s="1">
        <f t="shared" ca="1" si="556"/>
        <v>1.0095869904484505</v>
      </c>
      <c r="M3926" s="1">
        <f t="shared" ca="1" si="554"/>
        <v>7795.0790345460064</v>
      </c>
      <c r="N3926" s="13">
        <f t="shared" ca="1" si="555"/>
        <v>10.665064280969091</v>
      </c>
    </row>
    <row r="3927" spans="5:14" x14ac:dyDescent="0.15">
      <c r="E3927" s="2">
        <v>3923</v>
      </c>
      <c r="F3927" s="12">
        <f t="shared" ca="1" si="557"/>
        <v>0.96872503276060573</v>
      </c>
      <c r="G3927" s="1">
        <f t="shared" ca="1" si="550"/>
        <v>6.3548942561827568E-2</v>
      </c>
      <c r="H3927" s="1">
        <f t="shared" ca="1" si="551"/>
        <v>7784.4775192075995</v>
      </c>
      <c r="I3927" s="1">
        <f t="shared" ca="1" si="552"/>
        <v>7795.0790345460064</v>
      </c>
      <c r="J3927" s="1">
        <f t="shared" ca="1" si="553"/>
        <v>10.601515338406898</v>
      </c>
      <c r="K3927" s="5">
        <f t="shared" ca="1" si="558"/>
        <v>0.38133926891884762</v>
      </c>
      <c r="L3927" s="1">
        <f t="shared" ca="1" si="556"/>
        <v>0.65374343768163001</v>
      </c>
      <c r="M3927" s="1">
        <f t="shared" ca="1" si="554"/>
        <v>7795.7327779836878</v>
      </c>
      <c r="N3927" s="13">
        <f t="shared" ca="1" si="555"/>
        <v>11.25525877608834</v>
      </c>
    </row>
    <row r="3928" spans="5:14" x14ac:dyDescent="0.15">
      <c r="E3928" s="2">
        <v>3924</v>
      </c>
      <c r="F3928" s="12">
        <f t="shared" ca="1" si="557"/>
        <v>0.45321212472532879</v>
      </c>
      <c r="G3928" s="1">
        <f t="shared" ca="1" si="550"/>
        <v>1.5827899931996354</v>
      </c>
      <c r="H3928" s="1">
        <f t="shared" ca="1" si="551"/>
        <v>7786.0603092007987</v>
      </c>
      <c r="I3928" s="1">
        <f t="shared" ca="1" si="552"/>
        <v>7795.7327779836878</v>
      </c>
      <c r="J3928" s="1">
        <f t="shared" ca="1" si="553"/>
        <v>9.6724687828891547</v>
      </c>
      <c r="K3928" s="5">
        <f t="shared" ca="1" si="558"/>
        <v>0.68450945833211008</v>
      </c>
      <c r="L3928" s="1">
        <f t="shared" ca="1" si="556"/>
        <v>1.7973301573254286</v>
      </c>
      <c r="M3928" s="1">
        <f t="shared" ca="1" si="554"/>
        <v>7797.5301081410134</v>
      </c>
      <c r="N3928" s="13">
        <f t="shared" ca="1" si="555"/>
        <v>11.469798940214787</v>
      </c>
    </row>
    <row r="3929" spans="5:14" x14ac:dyDescent="0.15">
      <c r="E3929" s="2">
        <v>3925</v>
      </c>
      <c r="F3929" s="12">
        <f t="shared" ca="1" si="557"/>
        <v>0.30026379409749815</v>
      </c>
      <c r="G3929" s="1">
        <f t="shared" ca="1" si="550"/>
        <v>2.4061877540747738</v>
      </c>
      <c r="H3929" s="1">
        <f t="shared" ca="1" si="551"/>
        <v>7788.466496954873</v>
      </c>
      <c r="I3929" s="1">
        <f t="shared" ca="1" si="552"/>
        <v>7797.5301081410134</v>
      </c>
      <c r="J3929" s="1">
        <f t="shared" ca="1" si="553"/>
        <v>9.0636111861404061</v>
      </c>
      <c r="K3929" s="5">
        <f t="shared" ca="1" si="558"/>
        <v>0.1171197340617125</v>
      </c>
      <c r="L3929" s="1">
        <f t="shared" ca="1" si="556"/>
        <v>0.12995870233821874</v>
      </c>
      <c r="M3929" s="1">
        <f t="shared" ca="1" si="554"/>
        <v>7797.6600668433521</v>
      </c>
      <c r="N3929" s="13">
        <f t="shared" ca="1" si="555"/>
        <v>9.1935698884790327</v>
      </c>
    </row>
    <row r="3930" spans="5:14" x14ac:dyDescent="0.15">
      <c r="E3930" s="2">
        <v>3926</v>
      </c>
      <c r="F3930" s="12">
        <f t="shared" ca="1" si="557"/>
        <v>8.9220899149972888E-2</v>
      </c>
      <c r="G3930" s="1">
        <f t="shared" ca="1" si="550"/>
        <v>4.8332799428715427</v>
      </c>
      <c r="H3930" s="1">
        <f t="shared" ca="1" si="551"/>
        <v>7793.2997768977448</v>
      </c>
      <c r="I3930" s="1">
        <f t="shared" ca="1" si="552"/>
        <v>7797.6600668433521</v>
      </c>
      <c r="J3930" s="1">
        <f t="shared" ca="1" si="553"/>
        <v>4.3602899456072919</v>
      </c>
      <c r="K3930" s="5">
        <f t="shared" ca="1" si="558"/>
        <v>0.88671554938104302</v>
      </c>
      <c r="L3930" s="1">
        <f t="shared" ca="1" si="556"/>
        <v>3.6588149434712971</v>
      </c>
      <c r="M3930" s="1">
        <f t="shared" ca="1" si="554"/>
        <v>7801.3188817868231</v>
      </c>
      <c r="N3930" s="13">
        <f t="shared" ca="1" si="555"/>
        <v>8.019104889078335</v>
      </c>
    </row>
    <row r="3931" spans="5:14" x14ac:dyDescent="0.15">
      <c r="E3931" s="2">
        <v>3927</v>
      </c>
      <c r="F3931" s="12">
        <f t="shared" ca="1" si="557"/>
        <v>0.72336551067934063</v>
      </c>
      <c r="G3931" s="1">
        <f t="shared" ca="1" si="550"/>
        <v>0.647681274590026</v>
      </c>
      <c r="H3931" s="1">
        <f t="shared" ca="1" si="551"/>
        <v>7793.9474581723352</v>
      </c>
      <c r="I3931" s="1">
        <f t="shared" ca="1" si="552"/>
        <v>7801.3188817868231</v>
      </c>
      <c r="J3931" s="1">
        <f t="shared" ca="1" si="553"/>
        <v>7.3714236144878669</v>
      </c>
      <c r="K3931" s="5">
        <f t="shared" ca="1" si="558"/>
        <v>0.52232189540528495</v>
      </c>
      <c r="L3931" s="1">
        <f t="shared" ca="1" si="556"/>
        <v>1.07945396253738</v>
      </c>
      <c r="M3931" s="1">
        <f t="shared" ca="1" si="554"/>
        <v>7802.3983357493607</v>
      </c>
      <c r="N3931" s="13">
        <f t="shared" ca="1" si="555"/>
        <v>8.4508775770254942</v>
      </c>
    </row>
    <row r="3932" spans="5:14" x14ac:dyDescent="0.15">
      <c r="E3932" s="2">
        <v>3928</v>
      </c>
      <c r="F3932" s="12">
        <f t="shared" ca="1" si="557"/>
        <v>0.38071606909221534</v>
      </c>
      <c r="G3932" s="1">
        <f t="shared" ca="1" si="550"/>
        <v>1.9314028143074544</v>
      </c>
      <c r="H3932" s="1">
        <f t="shared" ca="1" si="551"/>
        <v>7795.8788609866424</v>
      </c>
      <c r="I3932" s="1">
        <f t="shared" ca="1" si="552"/>
        <v>7802.3983357493607</v>
      </c>
      <c r="J3932" s="1">
        <f t="shared" ca="1" si="553"/>
        <v>6.519474762718346</v>
      </c>
      <c r="K3932" s="5">
        <f t="shared" ca="1" si="558"/>
        <v>4.0316035183473264E-2</v>
      </c>
      <c r="L3932" s="1">
        <f t="shared" ca="1" si="556"/>
        <v>3.3366192210413329E-2</v>
      </c>
      <c r="M3932" s="1">
        <f t="shared" ca="1" si="554"/>
        <v>7802.4317019415712</v>
      </c>
      <c r="N3932" s="13">
        <f t="shared" ca="1" si="555"/>
        <v>6.5528409549287971</v>
      </c>
    </row>
    <row r="3933" spans="5:14" x14ac:dyDescent="0.15">
      <c r="E3933" s="2">
        <v>3929</v>
      </c>
      <c r="F3933" s="12">
        <f t="shared" ca="1" si="557"/>
        <v>0.43419242190704721</v>
      </c>
      <c r="G3933" s="1">
        <f t="shared" ca="1" si="550"/>
        <v>1.6685349493821269</v>
      </c>
      <c r="H3933" s="1">
        <f t="shared" ca="1" si="551"/>
        <v>7797.5473959360243</v>
      </c>
      <c r="I3933" s="1">
        <f t="shared" ca="1" si="552"/>
        <v>7802.4317019415712</v>
      </c>
      <c r="J3933" s="1">
        <f t="shared" ca="1" si="553"/>
        <v>4.8843060055469323</v>
      </c>
      <c r="K3933" s="5">
        <f t="shared" ca="1" si="558"/>
        <v>0.57214123593640587</v>
      </c>
      <c r="L3933" s="1">
        <f t="shared" ca="1" si="556"/>
        <v>1.2667302792240902</v>
      </c>
      <c r="M3933" s="1">
        <f t="shared" ca="1" si="554"/>
        <v>7803.6984322207954</v>
      </c>
      <c r="N3933" s="13">
        <f t="shared" ca="1" si="555"/>
        <v>6.1510362847711804</v>
      </c>
    </row>
    <row r="3934" spans="5:14" x14ac:dyDescent="0.15">
      <c r="E3934" s="2">
        <v>3930</v>
      </c>
      <c r="F3934" s="12">
        <f t="shared" ca="1" si="557"/>
        <v>0.85406917656134129</v>
      </c>
      <c r="G3934" s="1">
        <f t="shared" ca="1" si="550"/>
        <v>0.31548617094980858</v>
      </c>
      <c r="H3934" s="1">
        <f t="shared" ca="1" si="551"/>
        <v>7797.8628821069742</v>
      </c>
      <c r="I3934" s="1">
        <f t="shared" ca="1" si="552"/>
        <v>7803.6984322207954</v>
      </c>
      <c r="J3934" s="1">
        <f t="shared" ca="1" si="553"/>
        <v>5.8355501138212276</v>
      </c>
      <c r="K3934" s="5">
        <f t="shared" ca="1" si="558"/>
        <v>0.39807882743157252</v>
      </c>
      <c r="L3934" s="1">
        <f t="shared" ca="1" si="556"/>
        <v>0.69772371267884203</v>
      </c>
      <c r="M3934" s="1">
        <f t="shared" ca="1" si="554"/>
        <v>7804.3961559334739</v>
      </c>
      <c r="N3934" s="13">
        <f t="shared" ca="1" si="555"/>
        <v>6.5332738264996806</v>
      </c>
    </row>
    <row r="3935" spans="5:14" x14ac:dyDescent="0.15">
      <c r="E3935" s="2">
        <v>3931</v>
      </c>
      <c r="F3935" s="12">
        <f t="shared" ca="1" si="557"/>
        <v>0.2459236799226614</v>
      </c>
      <c r="G3935" s="1">
        <f t="shared" ca="1" si="550"/>
        <v>2.805468070804582</v>
      </c>
      <c r="H3935" s="1">
        <f t="shared" ca="1" si="551"/>
        <v>7800.6683501777788</v>
      </c>
      <c r="I3935" s="1">
        <f t="shared" ca="1" si="552"/>
        <v>7804.3961559334739</v>
      </c>
      <c r="J3935" s="1">
        <f t="shared" ca="1" si="553"/>
        <v>3.7278057556950444</v>
      </c>
      <c r="K3935" s="5">
        <f t="shared" ca="1" si="558"/>
        <v>4.6939564219938723E-2</v>
      </c>
      <c r="L3935" s="1">
        <f t="shared" ca="1" si="556"/>
        <v>4.0432682766358814E-2</v>
      </c>
      <c r="M3935" s="1">
        <f t="shared" ca="1" si="554"/>
        <v>7804.4365886162404</v>
      </c>
      <c r="N3935" s="13">
        <f t="shared" ca="1" si="555"/>
        <v>3.7682384384615943</v>
      </c>
    </row>
    <row r="3936" spans="5:14" x14ac:dyDescent="0.15">
      <c r="E3936" s="2">
        <v>3932</v>
      </c>
      <c r="F3936" s="12">
        <f t="shared" ca="1" si="557"/>
        <v>0.87921779843273051</v>
      </c>
      <c r="G3936" s="1">
        <f t="shared" ca="1" si="550"/>
        <v>0.25744526440469989</v>
      </c>
      <c r="H3936" s="1">
        <f t="shared" ca="1" si="551"/>
        <v>7800.9257954421837</v>
      </c>
      <c r="I3936" s="1">
        <f t="shared" ca="1" si="552"/>
        <v>7804.4365886162404</v>
      </c>
      <c r="J3936" s="1">
        <f t="shared" ca="1" si="553"/>
        <v>3.5107931740567437</v>
      </c>
      <c r="K3936" s="5">
        <f t="shared" ca="1" si="558"/>
        <v>8.5157380598375521E-2</v>
      </c>
      <c r="L3936" s="1">
        <f t="shared" ca="1" si="556"/>
        <v>8.6213408293591032E-2</v>
      </c>
      <c r="M3936" s="1">
        <f t="shared" ca="1" si="554"/>
        <v>7804.522802024534</v>
      </c>
      <c r="N3936" s="13">
        <f t="shared" ca="1" si="555"/>
        <v>3.5970065823503319</v>
      </c>
    </row>
    <row r="3937" spans="5:14" x14ac:dyDescent="0.15">
      <c r="E3937" s="2">
        <v>3933</v>
      </c>
      <c r="F3937" s="12">
        <f t="shared" ca="1" si="557"/>
        <v>6.6741615006624344E-2</v>
      </c>
      <c r="G3937" s="1">
        <f t="shared" ca="1" si="550"/>
        <v>5.4138532149413034</v>
      </c>
      <c r="H3937" s="1">
        <f t="shared" ca="1" si="551"/>
        <v>7806.3396486571246</v>
      </c>
      <c r="I3937" s="1">
        <f t="shared" ca="1" si="552"/>
        <v>7806.3396486571246</v>
      </c>
      <c r="J3937" s="1">
        <f t="shared" ca="1" si="553"/>
        <v>0</v>
      </c>
      <c r="K3937" s="5">
        <f t="shared" ca="1" si="558"/>
        <v>0.86533516994147031</v>
      </c>
      <c r="L3937" s="1">
        <f t="shared" ca="1" si="556"/>
        <v>3.3390410117764588</v>
      </c>
      <c r="M3937" s="1">
        <f t="shared" ca="1" si="554"/>
        <v>7809.6786896689009</v>
      </c>
      <c r="N3937" s="13">
        <f t="shared" ca="1" si="555"/>
        <v>3.3390410117763167</v>
      </c>
    </row>
    <row r="3938" spans="5:14" x14ac:dyDescent="0.15">
      <c r="E3938" s="2">
        <v>3934</v>
      </c>
      <c r="F3938" s="12">
        <f t="shared" ca="1" si="557"/>
        <v>8.4303750320273485E-2</v>
      </c>
      <c r="G3938" s="1">
        <f t="shared" ca="1" si="550"/>
        <v>4.9466578543578068</v>
      </c>
      <c r="H3938" s="1">
        <f t="shared" ca="1" si="551"/>
        <v>7811.2863065114825</v>
      </c>
      <c r="I3938" s="1">
        <f t="shared" ca="1" si="552"/>
        <v>7811.2863065114825</v>
      </c>
      <c r="J3938" s="1">
        <f t="shared" ca="1" si="553"/>
        <v>0</v>
      </c>
      <c r="K3938" s="5">
        <f t="shared" ca="1" si="558"/>
        <v>0.36756915509461374</v>
      </c>
      <c r="L3938" s="1">
        <f t="shared" ca="1" si="556"/>
        <v>0.61869655785146127</v>
      </c>
      <c r="M3938" s="1">
        <f t="shared" ca="1" si="554"/>
        <v>7811.9050030693343</v>
      </c>
      <c r="N3938" s="13">
        <f t="shared" ca="1" si="555"/>
        <v>0.61869655785176292</v>
      </c>
    </row>
    <row r="3939" spans="5:14" x14ac:dyDescent="0.15">
      <c r="E3939" s="2">
        <v>3935</v>
      </c>
      <c r="F3939" s="12">
        <f t="shared" ca="1" si="557"/>
        <v>0.73911949891054307</v>
      </c>
      <c r="G3939" s="1">
        <f t="shared" ca="1" si="550"/>
        <v>0.60459133514801533</v>
      </c>
      <c r="H3939" s="1">
        <f t="shared" ca="1" si="551"/>
        <v>7811.8908978466307</v>
      </c>
      <c r="I3939" s="1">
        <f t="shared" ca="1" si="552"/>
        <v>7811.9050030693343</v>
      </c>
      <c r="J3939" s="1">
        <f t="shared" ca="1" si="553"/>
        <v>1.4105222703619802E-2</v>
      </c>
      <c r="K3939" s="5">
        <f t="shared" ca="1" si="558"/>
        <v>0.42200354807672225</v>
      </c>
      <c r="L3939" s="1">
        <f t="shared" ca="1" si="556"/>
        <v>0.76333733901253742</v>
      </c>
      <c r="M3939" s="1">
        <f t="shared" ca="1" si="554"/>
        <v>7812.6683404083469</v>
      </c>
      <c r="N3939" s="13">
        <f t="shared" ca="1" si="555"/>
        <v>0.77744256171627057</v>
      </c>
    </row>
    <row r="3940" spans="5:14" x14ac:dyDescent="0.15">
      <c r="E3940" s="2">
        <v>3936</v>
      </c>
      <c r="F3940" s="12">
        <f t="shared" ca="1" si="557"/>
        <v>0.78466119106127419</v>
      </c>
      <c r="G3940" s="1">
        <f t="shared" ca="1" si="550"/>
        <v>0.48500651622206553</v>
      </c>
      <c r="H3940" s="1">
        <f t="shared" ca="1" si="551"/>
        <v>7812.3759043628525</v>
      </c>
      <c r="I3940" s="1">
        <f t="shared" ca="1" si="552"/>
        <v>7812.6683404083469</v>
      </c>
      <c r="J3940" s="1">
        <f t="shared" ca="1" si="553"/>
        <v>0.292436045494469</v>
      </c>
      <c r="K3940" s="5">
        <f t="shared" ca="1" si="558"/>
        <v>5.1143330790051844E-2</v>
      </c>
      <c r="L3940" s="1">
        <f t="shared" ca="1" si="556"/>
        <v>4.5066270295238742E-2</v>
      </c>
      <c r="M3940" s="1">
        <f t="shared" ca="1" si="554"/>
        <v>7812.7134066786421</v>
      </c>
      <c r="N3940" s="13">
        <f t="shared" ca="1" si="555"/>
        <v>0.33750231578960666</v>
      </c>
    </row>
    <row r="3941" spans="5:14" x14ac:dyDescent="0.15">
      <c r="E3941" s="2">
        <v>3937</v>
      </c>
      <c r="F3941" s="12">
        <f t="shared" ca="1" si="557"/>
        <v>0.66428538526388581</v>
      </c>
      <c r="G3941" s="1">
        <f t="shared" ca="1" si="550"/>
        <v>0.81808684951569666</v>
      </c>
      <c r="H3941" s="1">
        <f t="shared" ca="1" si="551"/>
        <v>7813.193991212368</v>
      </c>
      <c r="I3941" s="1">
        <f t="shared" ca="1" si="552"/>
        <v>7813.193991212368</v>
      </c>
      <c r="J3941" s="1">
        <f t="shared" ca="1" si="553"/>
        <v>0</v>
      </c>
      <c r="K3941" s="5">
        <f t="shared" ca="1" si="558"/>
        <v>0.34952063928936217</v>
      </c>
      <c r="L3941" s="1">
        <f t="shared" ca="1" si="556"/>
        <v>0.57424380048418733</v>
      </c>
      <c r="M3941" s="1">
        <f t="shared" ca="1" si="554"/>
        <v>7813.7682350128525</v>
      </c>
      <c r="N3941" s="13">
        <f t="shared" ca="1" si="555"/>
        <v>0.57424380048450985</v>
      </c>
    </row>
    <row r="3942" spans="5:14" x14ac:dyDescent="0.15">
      <c r="E3942" s="2">
        <v>3938</v>
      </c>
      <c r="F3942" s="12">
        <f t="shared" ca="1" si="557"/>
        <v>0.72121453820518222</v>
      </c>
      <c r="G3942" s="1">
        <f t="shared" ca="1" si="550"/>
        <v>0.6536372590035342</v>
      </c>
      <c r="H3942" s="1">
        <f t="shared" ca="1" si="551"/>
        <v>7813.8476284713715</v>
      </c>
      <c r="I3942" s="1">
        <f t="shared" ca="1" si="552"/>
        <v>7813.8476284713715</v>
      </c>
      <c r="J3942" s="1">
        <f t="shared" ca="1" si="553"/>
        <v>0</v>
      </c>
      <c r="K3942" s="5">
        <f t="shared" ca="1" si="558"/>
        <v>0.67660887172843032</v>
      </c>
      <c r="L3942" s="1">
        <f t="shared" ca="1" si="556"/>
        <v>1.7536867944722003</v>
      </c>
      <c r="M3942" s="1">
        <f t="shared" ca="1" si="554"/>
        <v>7815.6013152658434</v>
      </c>
      <c r="N3942" s="13">
        <f t="shared" ca="1" si="555"/>
        <v>1.7536867944718324</v>
      </c>
    </row>
    <row r="3943" spans="5:14" x14ac:dyDescent="0.15">
      <c r="E3943" s="2">
        <v>3939</v>
      </c>
      <c r="F3943" s="12">
        <f t="shared" ca="1" si="557"/>
        <v>0.18192898535342716</v>
      </c>
      <c r="G3943" s="1">
        <f t="shared" ca="1" si="550"/>
        <v>3.4082777168303902</v>
      </c>
      <c r="H3943" s="1">
        <f t="shared" ca="1" si="551"/>
        <v>7817.2559061882021</v>
      </c>
      <c r="I3943" s="1">
        <f t="shared" ca="1" si="552"/>
        <v>7817.2559061882021</v>
      </c>
      <c r="J3943" s="1">
        <f t="shared" ca="1" si="553"/>
        <v>0</v>
      </c>
      <c r="K3943" s="5">
        <f t="shared" ca="1" si="558"/>
        <v>0.34541610461972272</v>
      </c>
      <c r="L3943" s="1">
        <f t="shared" ca="1" si="556"/>
        <v>0.56436246708077564</v>
      </c>
      <c r="M3943" s="1">
        <f t="shared" ca="1" si="554"/>
        <v>7817.8202686552831</v>
      </c>
      <c r="N3943" s="13">
        <f t="shared" ca="1" si="555"/>
        <v>0.56436246708108229</v>
      </c>
    </row>
    <row r="3944" spans="5:14" x14ac:dyDescent="0.15">
      <c r="E3944" s="2">
        <v>3940</v>
      </c>
      <c r="F3944" s="12">
        <f t="shared" ca="1" si="557"/>
        <v>0.91047877580562597</v>
      </c>
      <c r="G3944" s="1">
        <f t="shared" ca="1" si="550"/>
        <v>0.18756938113746277</v>
      </c>
      <c r="H3944" s="1">
        <f t="shared" ca="1" si="551"/>
        <v>7817.4434755693392</v>
      </c>
      <c r="I3944" s="1">
        <f t="shared" ca="1" si="552"/>
        <v>7817.8202686552831</v>
      </c>
      <c r="J3944" s="1">
        <f t="shared" ca="1" si="553"/>
        <v>0.37679308594397298</v>
      </c>
      <c r="K3944" s="5">
        <f t="shared" ca="1" si="558"/>
        <v>0.73993607228359515</v>
      </c>
      <c r="L3944" s="1">
        <f t="shared" ca="1" si="556"/>
        <v>2.1410092925110455</v>
      </c>
      <c r="M3944" s="1">
        <f t="shared" ca="1" si="554"/>
        <v>7819.9612779477939</v>
      </c>
      <c r="N3944" s="13">
        <f t="shared" ca="1" si="555"/>
        <v>2.5178023784546895</v>
      </c>
    </row>
    <row r="3945" spans="5:14" x14ac:dyDescent="0.15">
      <c r="E3945" s="2">
        <v>3941</v>
      </c>
      <c r="F3945" s="12">
        <f t="shared" ca="1" si="557"/>
        <v>6.8097756550915212E-2</v>
      </c>
      <c r="G3945" s="1">
        <f t="shared" ca="1" si="550"/>
        <v>5.3736220196427409</v>
      </c>
      <c r="H3945" s="1">
        <f t="shared" ca="1" si="551"/>
        <v>7822.8170975889816</v>
      </c>
      <c r="I3945" s="1">
        <f t="shared" ca="1" si="552"/>
        <v>7822.8170975889816</v>
      </c>
      <c r="J3945" s="1">
        <f t="shared" ca="1" si="553"/>
        <v>0</v>
      </c>
      <c r="K3945" s="5">
        <f t="shared" ca="1" si="558"/>
        <v>0.62637302724853472</v>
      </c>
      <c r="L3945" s="1">
        <f t="shared" ca="1" si="556"/>
        <v>1.5007701891621403</v>
      </c>
      <c r="M3945" s="1">
        <f t="shared" ca="1" si="554"/>
        <v>7824.3178677781434</v>
      </c>
      <c r="N3945" s="13">
        <f t="shared" ca="1" si="555"/>
        <v>1.5007701891618126</v>
      </c>
    </row>
    <row r="3946" spans="5:14" x14ac:dyDescent="0.15">
      <c r="E3946" s="2">
        <v>3942</v>
      </c>
      <c r="F3946" s="12">
        <f t="shared" ca="1" si="557"/>
        <v>0.1931501564552971</v>
      </c>
      <c r="G3946" s="1">
        <f t="shared" ca="1" si="550"/>
        <v>3.288574759701032</v>
      </c>
      <c r="H3946" s="1">
        <f t="shared" ca="1" si="551"/>
        <v>7826.1056723486827</v>
      </c>
      <c r="I3946" s="1">
        <f t="shared" ca="1" si="552"/>
        <v>7826.1056723486827</v>
      </c>
      <c r="J3946" s="1">
        <f t="shared" ca="1" si="553"/>
        <v>0</v>
      </c>
      <c r="K3946" s="5">
        <f t="shared" ca="1" si="558"/>
        <v>0.50121156971243697</v>
      </c>
      <c r="L3946" s="1">
        <f t="shared" ca="1" si="556"/>
        <v>1.0067649794260418</v>
      </c>
      <c r="M3946" s="1">
        <f t="shared" ca="1" si="554"/>
        <v>7827.1124373281091</v>
      </c>
      <c r="N3946" s="13">
        <f t="shared" ca="1" si="555"/>
        <v>1.0067649794264071</v>
      </c>
    </row>
    <row r="3947" spans="5:14" x14ac:dyDescent="0.15">
      <c r="E3947" s="2">
        <v>3943</v>
      </c>
      <c r="F3947" s="12">
        <f t="shared" ca="1" si="557"/>
        <v>0.87325500001830292</v>
      </c>
      <c r="G3947" s="1">
        <f t="shared" ca="1" si="550"/>
        <v>0.27105533910687918</v>
      </c>
      <c r="H3947" s="1">
        <f t="shared" ca="1" si="551"/>
        <v>7826.3767276877898</v>
      </c>
      <c r="I3947" s="1">
        <f t="shared" ca="1" si="552"/>
        <v>7827.1124373281091</v>
      </c>
      <c r="J3947" s="1">
        <f t="shared" ca="1" si="553"/>
        <v>0.73570964031932817</v>
      </c>
      <c r="K3947" s="5">
        <f t="shared" ca="1" si="558"/>
        <v>0.50508044853170442</v>
      </c>
      <c r="L3947" s="1">
        <f t="shared" ca="1" si="556"/>
        <v>1.0198154341813586</v>
      </c>
      <c r="M3947" s="1">
        <f t="shared" ca="1" si="554"/>
        <v>7828.1322527622906</v>
      </c>
      <c r="N3947" s="13">
        <f t="shared" ca="1" si="555"/>
        <v>1.7555250745008379</v>
      </c>
    </row>
    <row r="3948" spans="5:14" x14ac:dyDescent="0.15">
      <c r="E3948" s="2">
        <v>3944</v>
      </c>
      <c r="F3948" s="12">
        <f t="shared" ca="1" si="557"/>
        <v>0.56057805700362273</v>
      </c>
      <c r="G3948" s="1">
        <f t="shared" ca="1" si="550"/>
        <v>1.1575735660035571</v>
      </c>
      <c r="H3948" s="1">
        <f t="shared" ca="1" si="551"/>
        <v>7827.5343012537933</v>
      </c>
      <c r="I3948" s="1">
        <f t="shared" ca="1" si="552"/>
        <v>7828.1322527622906</v>
      </c>
      <c r="J3948" s="1">
        <f t="shared" ca="1" si="553"/>
        <v>0.59795150849731726</v>
      </c>
      <c r="K3948" s="5">
        <f t="shared" ca="1" si="558"/>
        <v>0.15662187640822545</v>
      </c>
      <c r="L3948" s="1">
        <f t="shared" ca="1" si="556"/>
        <v>0.18998073755073316</v>
      </c>
      <c r="M3948" s="1">
        <f t="shared" ca="1" si="554"/>
        <v>7828.3222334998409</v>
      </c>
      <c r="N3948" s="13">
        <f t="shared" ca="1" si="555"/>
        <v>0.78793224604760326</v>
      </c>
    </row>
    <row r="3949" spans="5:14" x14ac:dyDescent="0.15">
      <c r="E3949" s="2">
        <v>3945</v>
      </c>
      <c r="F3949" s="12">
        <f t="shared" ca="1" si="557"/>
        <v>0.26660804418189843</v>
      </c>
      <c r="G3949" s="1">
        <f t="shared" ca="1" si="550"/>
        <v>2.6439513969346118</v>
      </c>
      <c r="H3949" s="1">
        <f t="shared" ca="1" si="551"/>
        <v>7830.1782526507277</v>
      </c>
      <c r="I3949" s="1">
        <f t="shared" ca="1" si="552"/>
        <v>7830.1782526507277</v>
      </c>
      <c r="J3949" s="1">
        <f t="shared" ca="1" si="553"/>
        <v>0</v>
      </c>
      <c r="K3949" s="5">
        <f t="shared" ca="1" si="558"/>
        <v>0.92233471322464444</v>
      </c>
      <c r="L3949" s="1">
        <f t="shared" ca="1" si="556"/>
        <v>4.3622934620001912</v>
      </c>
      <c r="M3949" s="1">
        <f t="shared" ca="1" si="554"/>
        <v>7834.5405461127275</v>
      </c>
      <c r="N3949" s="13">
        <f t="shared" ca="1" si="555"/>
        <v>4.3622934619997977</v>
      </c>
    </row>
    <row r="3950" spans="5:14" x14ac:dyDescent="0.15">
      <c r="E3950" s="2">
        <v>3946</v>
      </c>
      <c r="F3950" s="12">
        <f t="shared" ca="1" si="557"/>
        <v>0.43924834826861447</v>
      </c>
      <c r="G3950" s="1">
        <f t="shared" ca="1" si="550"/>
        <v>1.645380624533292</v>
      </c>
      <c r="H3950" s="1">
        <f t="shared" ca="1" si="551"/>
        <v>7831.8236332752613</v>
      </c>
      <c r="I3950" s="1">
        <f t="shared" ca="1" si="552"/>
        <v>7834.5405461127275</v>
      </c>
      <c r="J3950" s="1">
        <f t="shared" ca="1" si="553"/>
        <v>2.716912837466225</v>
      </c>
      <c r="K3950" s="5">
        <f t="shared" ca="1" si="558"/>
        <v>0.56719766089553603</v>
      </c>
      <c r="L3950" s="1">
        <f t="shared" ca="1" si="556"/>
        <v>1.2470653779025673</v>
      </c>
      <c r="M3950" s="1">
        <f t="shared" ca="1" si="554"/>
        <v>7835.7876114906303</v>
      </c>
      <c r="N3950" s="13">
        <f t="shared" ca="1" si="555"/>
        <v>3.9639782153690248</v>
      </c>
    </row>
    <row r="3951" spans="5:14" x14ac:dyDescent="0.15">
      <c r="E3951" s="2">
        <v>3947</v>
      </c>
      <c r="F3951" s="12">
        <f t="shared" ca="1" si="557"/>
        <v>0.43405350431559375</v>
      </c>
      <c r="G3951" s="1">
        <f t="shared" ca="1" si="550"/>
        <v>1.6691749412942951</v>
      </c>
      <c r="H3951" s="1">
        <f t="shared" ca="1" si="551"/>
        <v>7833.4928082165552</v>
      </c>
      <c r="I3951" s="1">
        <f t="shared" ca="1" si="552"/>
        <v>7835.7876114906303</v>
      </c>
      <c r="J3951" s="1">
        <f t="shared" ca="1" si="553"/>
        <v>2.2948032740750932</v>
      </c>
      <c r="K3951" s="5">
        <f t="shared" ca="1" si="558"/>
        <v>0.38031559643328783</v>
      </c>
      <c r="L3951" s="1">
        <f t="shared" ca="1" si="556"/>
        <v>0.65110345287286819</v>
      </c>
      <c r="M3951" s="1">
        <f t="shared" ca="1" si="554"/>
        <v>7836.4387149435033</v>
      </c>
      <c r="N3951" s="13">
        <f t="shared" ca="1" si="555"/>
        <v>2.9459067269481238</v>
      </c>
    </row>
    <row r="3952" spans="5:14" x14ac:dyDescent="0.15">
      <c r="E3952" s="2">
        <v>3948</v>
      </c>
      <c r="F3952" s="12">
        <f t="shared" ca="1" si="557"/>
        <v>4.3778922028968714E-2</v>
      </c>
      <c r="G3952" s="1">
        <f t="shared" ca="1" si="550"/>
        <v>6.2572056192888947</v>
      </c>
      <c r="H3952" s="1">
        <f t="shared" ca="1" si="551"/>
        <v>7839.7500138358437</v>
      </c>
      <c r="I3952" s="1">
        <f t="shared" ca="1" si="552"/>
        <v>7839.7500138358437</v>
      </c>
      <c r="J3952" s="1">
        <f t="shared" ca="1" si="553"/>
        <v>0</v>
      </c>
      <c r="K3952" s="5">
        <f t="shared" ca="1" si="558"/>
        <v>0.29922710590374846</v>
      </c>
      <c r="L3952" s="1">
        <f t="shared" ca="1" si="556"/>
        <v>0.45869609066486478</v>
      </c>
      <c r="M3952" s="1">
        <f t="shared" ca="1" si="554"/>
        <v>7840.2087099265082</v>
      </c>
      <c r="N3952" s="13">
        <f t="shared" ca="1" si="555"/>
        <v>0.45869609066448902</v>
      </c>
    </row>
    <row r="3953" spans="5:14" x14ac:dyDescent="0.15">
      <c r="E3953" s="2">
        <v>3949</v>
      </c>
      <c r="F3953" s="12">
        <f t="shared" ca="1" si="557"/>
        <v>0.11851730953195927</v>
      </c>
      <c r="G3953" s="1">
        <f t="shared" ca="1" si="550"/>
        <v>4.265392514149541</v>
      </c>
      <c r="H3953" s="1">
        <f t="shared" ca="1" si="551"/>
        <v>7844.0154063499931</v>
      </c>
      <c r="I3953" s="1">
        <f t="shared" ca="1" si="552"/>
        <v>7844.0154063499931</v>
      </c>
      <c r="J3953" s="1">
        <f t="shared" ca="1" si="553"/>
        <v>0</v>
      </c>
      <c r="K3953" s="5">
        <f t="shared" ca="1" si="558"/>
        <v>4.6199462598406349E-4</v>
      </c>
      <c r="L3953" s="1">
        <f t="shared" ca="1" si="556"/>
        <v>1.239515426786937E-4</v>
      </c>
      <c r="M3953" s="1">
        <f t="shared" ca="1" si="554"/>
        <v>7844.0155303015354</v>
      </c>
      <c r="N3953" s="13">
        <f t="shared" ca="1" si="555"/>
        <v>1.2395154226396699E-4</v>
      </c>
    </row>
    <row r="3954" spans="5:14" x14ac:dyDescent="0.15">
      <c r="E3954" s="2">
        <v>3950</v>
      </c>
      <c r="F3954" s="12">
        <f t="shared" ca="1" si="557"/>
        <v>0.76195630668233749</v>
      </c>
      <c r="G3954" s="1">
        <f t="shared" ca="1" si="550"/>
        <v>0.54373213050280478</v>
      </c>
      <c r="H3954" s="1">
        <f t="shared" ca="1" si="551"/>
        <v>7844.5591384804957</v>
      </c>
      <c r="I3954" s="1">
        <f t="shared" ca="1" si="552"/>
        <v>7844.5591384804957</v>
      </c>
      <c r="J3954" s="1">
        <f t="shared" ca="1" si="553"/>
        <v>0</v>
      </c>
      <c r="K3954" s="5">
        <f t="shared" ca="1" si="558"/>
        <v>0.35483098214639341</v>
      </c>
      <c r="L3954" s="1">
        <f t="shared" ca="1" si="556"/>
        <v>0.58715207853150742</v>
      </c>
      <c r="M3954" s="1">
        <f t="shared" ca="1" si="554"/>
        <v>7845.146290559027</v>
      </c>
      <c r="N3954" s="13">
        <f t="shared" ca="1" si="555"/>
        <v>0.58715207853128959</v>
      </c>
    </row>
    <row r="3955" spans="5:14" x14ac:dyDescent="0.15">
      <c r="E3955" s="2">
        <v>3951</v>
      </c>
      <c r="F3955" s="12">
        <f t="shared" ca="1" si="557"/>
        <v>0.8629033823684984</v>
      </c>
      <c r="G3955" s="1">
        <f t="shared" ca="1" si="550"/>
        <v>0.29490509941351295</v>
      </c>
      <c r="H3955" s="1">
        <f t="shared" ca="1" si="551"/>
        <v>7844.8540435799096</v>
      </c>
      <c r="I3955" s="1">
        <f t="shared" ca="1" si="552"/>
        <v>7845.146290559027</v>
      </c>
      <c r="J3955" s="1">
        <f t="shared" ca="1" si="553"/>
        <v>0.29224697911740805</v>
      </c>
      <c r="K3955" s="5">
        <f t="shared" ca="1" si="558"/>
        <v>6.5982508281826169E-2</v>
      </c>
      <c r="L3955" s="1">
        <f t="shared" ca="1" si="556"/>
        <v>6.2260793305464218E-2</v>
      </c>
      <c r="M3955" s="1">
        <f t="shared" ca="1" si="554"/>
        <v>7845.2085513523325</v>
      </c>
      <c r="N3955" s="13">
        <f t="shared" ca="1" si="555"/>
        <v>0.35450777242294862</v>
      </c>
    </row>
    <row r="3956" spans="5:14" x14ac:dyDescent="0.15">
      <c r="E3956" s="2">
        <v>3952</v>
      </c>
      <c r="F3956" s="12">
        <f t="shared" ca="1" si="557"/>
        <v>0.87017788557307241</v>
      </c>
      <c r="G3956" s="1">
        <f t="shared" ca="1" si="550"/>
        <v>0.27811524411584404</v>
      </c>
      <c r="H3956" s="1">
        <f t="shared" ca="1" si="551"/>
        <v>7845.1321588240253</v>
      </c>
      <c r="I3956" s="1">
        <f t="shared" ca="1" si="552"/>
        <v>7845.2085513523325</v>
      </c>
      <c r="J3956" s="1">
        <f t="shared" ca="1" si="553"/>
        <v>7.6392528307223984E-2</v>
      </c>
      <c r="K3956" s="5">
        <f t="shared" ca="1" si="558"/>
        <v>2.6078931855255338E-2</v>
      </c>
      <c r="L3956" s="1">
        <f t="shared" ca="1" si="556"/>
        <v>1.9280879840695694E-2</v>
      </c>
      <c r="M3956" s="1">
        <f t="shared" ca="1" si="554"/>
        <v>7845.2278322321736</v>
      </c>
      <c r="N3956" s="13">
        <f t="shared" ca="1" si="555"/>
        <v>9.5673408148286399E-2</v>
      </c>
    </row>
    <row r="3957" spans="5:14" x14ac:dyDescent="0.15">
      <c r="E3957" s="2">
        <v>3953</v>
      </c>
      <c r="F3957" s="12">
        <f t="shared" ca="1" si="557"/>
        <v>0.35358481512135931</v>
      </c>
      <c r="G3957" s="1">
        <f t="shared" ca="1" si="550"/>
        <v>2.0792637856041365</v>
      </c>
      <c r="H3957" s="1">
        <f t="shared" ca="1" si="551"/>
        <v>7847.2114226096292</v>
      </c>
      <c r="I3957" s="1">
        <f t="shared" ca="1" si="552"/>
        <v>7847.2114226096292</v>
      </c>
      <c r="J3957" s="1">
        <f t="shared" ca="1" si="553"/>
        <v>0</v>
      </c>
      <c r="K3957" s="5">
        <f t="shared" ca="1" si="558"/>
        <v>0.77923228598867711</v>
      </c>
      <c r="L3957" s="1">
        <f t="shared" ca="1" si="556"/>
        <v>2.435743799411771</v>
      </c>
      <c r="M3957" s="1">
        <f t="shared" ca="1" si="554"/>
        <v>7849.6471664090413</v>
      </c>
      <c r="N3957" s="13">
        <f t="shared" ca="1" si="555"/>
        <v>2.4357437994121938</v>
      </c>
    </row>
    <row r="3958" spans="5:14" x14ac:dyDescent="0.15">
      <c r="E3958" s="2">
        <v>3954</v>
      </c>
      <c r="F3958" s="12">
        <f t="shared" ca="1" si="557"/>
        <v>0.65990456136582976</v>
      </c>
      <c r="G3958" s="1">
        <f t="shared" ca="1" si="550"/>
        <v>0.831320116817996</v>
      </c>
      <c r="H3958" s="1">
        <f t="shared" ca="1" si="551"/>
        <v>7848.0427427264467</v>
      </c>
      <c r="I3958" s="1">
        <f t="shared" ca="1" si="552"/>
        <v>7849.6471664090413</v>
      </c>
      <c r="J3958" s="1">
        <f t="shared" ca="1" si="553"/>
        <v>1.6044236825946427</v>
      </c>
      <c r="K3958" s="5">
        <f t="shared" ca="1" si="558"/>
        <v>0.5997947349750703</v>
      </c>
      <c r="L3958" s="1">
        <f t="shared" ca="1" si="556"/>
        <v>1.3816565735775996</v>
      </c>
      <c r="M3958" s="1">
        <f t="shared" ca="1" si="554"/>
        <v>7851.0288229826192</v>
      </c>
      <c r="N3958" s="13">
        <f t="shared" ca="1" si="555"/>
        <v>2.9860802561724995</v>
      </c>
    </row>
    <row r="3959" spans="5:14" x14ac:dyDescent="0.15">
      <c r="E3959" s="2">
        <v>3955</v>
      </c>
      <c r="F3959" s="12">
        <f t="shared" ca="1" si="557"/>
        <v>0.66629962655164288</v>
      </c>
      <c r="G3959" s="1">
        <f t="shared" ref="G3959:G4022" ca="1" si="559">-$B$4*LN(F3959)</f>
        <v>0.81203163978920556</v>
      </c>
      <c r="H3959" s="1">
        <f t="shared" ref="H3959:H4022" ca="1" si="560">H3958+G3959</f>
        <v>7848.8547743662357</v>
      </c>
      <c r="I3959" s="1">
        <f t="shared" ref="I3959:I4022" ca="1" si="561">MAX(H3959,M3958)</f>
        <v>7851.0288229826192</v>
      </c>
      <c r="J3959" s="1">
        <f t="shared" ref="J3959:J4022" ca="1" si="562">I3959-H3959</f>
        <v>2.1740486163835158</v>
      </c>
      <c r="K3959" s="5">
        <f t="shared" ca="1" si="558"/>
        <v>0.15465944415746746</v>
      </c>
      <c r="L3959" s="1">
        <f t="shared" ca="1" si="556"/>
        <v>0.18685038544667412</v>
      </c>
      <c r="M3959" s="1">
        <f t="shared" ref="M3959:M4022" ca="1" si="563">I3959+L3959</f>
        <v>7851.2156733680658</v>
      </c>
      <c r="N3959" s="13">
        <f t="shared" ref="N3959:N4022" ca="1" si="564">M3959-H3959</f>
        <v>2.3608990018301483</v>
      </c>
    </row>
    <row r="3960" spans="5:14" x14ac:dyDescent="0.15">
      <c r="E3960" s="2">
        <v>3956</v>
      </c>
      <c r="F3960" s="12">
        <f t="shared" ca="1" si="557"/>
        <v>0.95932767446173761</v>
      </c>
      <c r="G3960" s="1">
        <f t="shared" ca="1" si="559"/>
        <v>8.3045157949201351E-2</v>
      </c>
      <c r="H3960" s="1">
        <f t="shared" ca="1" si="560"/>
        <v>7848.9378195241852</v>
      </c>
      <c r="I3960" s="1">
        <f t="shared" ca="1" si="561"/>
        <v>7851.2156733680658</v>
      </c>
      <c r="J3960" s="1">
        <f t="shared" ca="1" si="562"/>
        <v>2.2778538438806208</v>
      </c>
      <c r="K3960" s="5">
        <f t="shared" ca="1" si="558"/>
        <v>0.23916497374929646</v>
      </c>
      <c r="L3960" s="1">
        <f t="shared" ca="1" si="556"/>
        <v>0.33543456110051817</v>
      </c>
      <c r="M3960" s="1">
        <f t="shared" ca="1" si="563"/>
        <v>7851.5511079291664</v>
      </c>
      <c r="N3960" s="13">
        <f t="shared" ca="1" si="564"/>
        <v>2.6132884049811764</v>
      </c>
    </row>
    <row r="3961" spans="5:14" x14ac:dyDescent="0.15">
      <c r="E3961" s="2">
        <v>3957</v>
      </c>
      <c r="F3961" s="12">
        <f t="shared" ca="1" si="557"/>
        <v>0.78842377359141647</v>
      </c>
      <c r="G3961" s="1">
        <f t="shared" ca="1" si="559"/>
        <v>0.47543909986532101</v>
      </c>
      <c r="H3961" s="1">
        <f t="shared" ca="1" si="560"/>
        <v>7849.4132586240503</v>
      </c>
      <c r="I3961" s="1">
        <f t="shared" ca="1" si="561"/>
        <v>7851.5511079291664</v>
      </c>
      <c r="J3961" s="1">
        <f t="shared" ca="1" si="562"/>
        <v>2.1378493051161058</v>
      </c>
      <c r="K3961" s="5">
        <f t="shared" ca="1" si="558"/>
        <v>0.81884487104718517</v>
      </c>
      <c r="L3961" s="1">
        <f t="shared" ca="1" si="556"/>
        <v>2.7948847360975928</v>
      </c>
      <c r="M3961" s="1">
        <f t="shared" ca="1" si="563"/>
        <v>7854.345992665264</v>
      </c>
      <c r="N3961" s="13">
        <f t="shared" ca="1" si="564"/>
        <v>4.9327340412137346</v>
      </c>
    </row>
    <row r="3962" spans="5:14" x14ac:dyDescent="0.15">
      <c r="E3962" s="2">
        <v>3958</v>
      </c>
      <c r="F3962" s="12">
        <f t="shared" ca="1" si="557"/>
        <v>0.78931757698272187</v>
      </c>
      <c r="G3962" s="1">
        <f t="shared" ca="1" si="559"/>
        <v>0.4731730668768423</v>
      </c>
      <c r="H3962" s="1">
        <f t="shared" ca="1" si="560"/>
        <v>7849.8864316909276</v>
      </c>
      <c r="I3962" s="1">
        <f t="shared" ca="1" si="561"/>
        <v>7854.345992665264</v>
      </c>
      <c r="J3962" s="1">
        <f t="shared" ca="1" si="562"/>
        <v>4.4595609743364548</v>
      </c>
      <c r="K3962" s="5">
        <f t="shared" ca="1" si="558"/>
        <v>0.47490379643572278</v>
      </c>
      <c r="L3962" s="1">
        <f t="shared" ca="1" si="556"/>
        <v>0.92106689328955516</v>
      </c>
      <c r="M3962" s="1">
        <f t="shared" ca="1" si="563"/>
        <v>7855.2670595585532</v>
      </c>
      <c r="N3962" s="13">
        <f t="shared" ca="1" si="564"/>
        <v>5.3806278676256625</v>
      </c>
    </row>
    <row r="3963" spans="5:14" x14ac:dyDescent="0.15">
      <c r="E3963" s="2">
        <v>3959</v>
      </c>
      <c r="F3963" s="12">
        <f t="shared" ca="1" si="557"/>
        <v>1.0731641358391331E-3</v>
      </c>
      <c r="G3963" s="1">
        <f t="shared" ca="1" si="559"/>
        <v>13.674287715873939</v>
      </c>
      <c r="H3963" s="1">
        <f t="shared" ca="1" si="560"/>
        <v>7863.5607194068016</v>
      </c>
      <c r="I3963" s="1">
        <f t="shared" ca="1" si="561"/>
        <v>7863.5607194068016</v>
      </c>
      <c r="J3963" s="1">
        <f t="shared" ca="1" si="562"/>
        <v>0</v>
      </c>
      <c r="K3963" s="5">
        <f t="shared" ca="1" si="558"/>
        <v>0.62396285312949562</v>
      </c>
      <c r="L3963" s="1">
        <f t="shared" ca="1" si="556"/>
        <v>1.489588107584179</v>
      </c>
      <c r="M3963" s="1">
        <f t="shared" ca="1" si="563"/>
        <v>7865.0503075143861</v>
      </c>
      <c r="N3963" s="13">
        <f t="shared" ca="1" si="564"/>
        <v>1.4895881075844954</v>
      </c>
    </row>
    <row r="3964" spans="5:14" x14ac:dyDescent="0.15">
      <c r="E3964" s="2">
        <v>3960</v>
      </c>
      <c r="F3964" s="12">
        <f t="shared" ca="1" si="557"/>
        <v>9.3779369983470251E-2</v>
      </c>
      <c r="G3964" s="1">
        <f t="shared" ca="1" si="559"/>
        <v>4.7336207667396231</v>
      </c>
      <c r="H3964" s="1">
        <f t="shared" ca="1" si="560"/>
        <v>7868.2943401735411</v>
      </c>
      <c r="I3964" s="1">
        <f t="shared" ca="1" si="561"/>
        <v>7868.2943401735411</v>
      </c>
      <c r="J3964" s="1">
        <f t="shared" ca="1" si="562"/>
        <v>0</v>
      </c>
      <c r="K3964" s="5">
        <f t="shared" ca="1" si="558"/>
        <v>0.97081528222686642</v>
      </c>
      <c r="L3964" s="1">
        <f t="shared" ca="1" si="556"/>
        <v>6.2106941061888037</v>
      </c>
      <c r="M3964" s="1">
        <f t="shared" ca="1" si="563"/>
        <v>7874.5050342797294</v>
      </c>
      <c r="N3964" s="13">
        <f t="shared" ca="1" si="564"/>
        <v>6.2106941061883845</v>
      </c>
    </row>
    <row r="3965" spans="5:14" x14ac:dyDescent="0.15">
      <c r="E3965" s="2">
        <v>3961</v>
      </c>
      <c r="F3965" s="12">
        <f t="shared" ca="1" si="557"/>
        <v>7.3310601631536576E-3</v>
      </c>
      <c r="G3965" s="1">
        <f t="shared" ca="1" si="559"/>
        <v>9.8312702801934773</v>
      </c>
      <c r="H3965" s="1">
        <f t="shared" ca="1" si="560"/>
        <v>7878.1256104537342</v>
      </c>
      <c r="I3965" s="1">
        <f t="shared" ca="1" si="561"/>
        <v>7878.1256104537342</v>
      </c>
      <c r="J3965" s="1">
        <f t="shared" ca="1" si="562"/>
        <v>0</v>
      </c>
      <c r="K3965" s="5">
        <f t="shared" ca="1" si="558"/>
        <v>0.9876705633378382</v>
      </c>
      <c r="L3965" s="1">
        <f t="shared" ca="1" si="556"/>
        <v>7.8575378086439196</v>
      </c>
      <c r="M3965" s="1">
        <f t="shared" ca="1" si="563"/>
        <v>7885.9831482623786</v>
      </c>
      <c r="N3965" s="13">
        <f t="shared" ca="1" si="564"/>
        <v>7.8575378086443379</v>
      </c>
    </row>
    <row r="3966" spans="5:14" x14ac:dyDescent="0.15">
      <c r="E3966" s="2">
        <v>3962</v>
      </c>
      <c r="F3966" s="12">
        <f t="shared" ca="1" si="557"/>
        <v>0.61649454373838286</v>
      </c>
      <c r="G3966" s="1">
        <f t="shared" ca="1" si="559"/>
        <v>0.96741161360142025</v>
      </c>
      <c r="H3966" s="1">
        <f t="shared" ca="1" si="560"/>
        <v>7879.0930220673354</v>
      </c>
      <c r="I3966" s="1">
        <f t="shared" ca="1" si="561"/>
        <v>7885.9831482623786</v>
      </c>
      <c r="J3966" s="1">
        <f t="shared" ca="1" si="562"/>
        <v>6.8901261950431945</v>
      </c>
      <c r="K3966" s="5">
        <f t="shared" ca="1" si="558"/>
        <v>0.22473289091255655</v>
      </c>
      <c r="L3966" s="1">
        <f t="shared" ca="1" si="556"/>
        <v>0.30804939973405715</v>
      </c>
      <c r="M3966" s="1">
        <f t="shared" ca="1" si="563"/>
        <v>7886.2911976621126</v>
      </c>
      <c r="N3966" s="13">
        <f t="shared" ca="1" si="564"/>
        <v>7.1981755947772399</v>
      </c>
    </row>
    <row r="3967" spans="5:14" x14ac:dyDescent="0.15">
      <c r="E3967" s="2">
        <v>3963</v>
      </c>
      <c r="F3967" s="12">
        <f t="shared" ca="1" si="557"/>
        <v>0.26342312185868522</v>
      </c>
      <c r="G3967" s="1">
        <f t="shared" ca="1" si="559"/>
        <v>2.6679874224446252</v>
      </c>
      <c r="H3967" s="1">
        <f t="shared" ca="1" si="560"/>
        <v>7881.76100948978</v>
      </c>
      <c r="I3967" s="1">
        <f t="shared" ca="1" si="561"/>
        <v>7886.2911976621126</v>
      </c>
      <c r="J3967" s="1">
        <f t="shared" ca="1" si="562"/>
        <v>4.5301881723326005</v>
      </c>
      <c r="K3967" s="5">
        <f t="shared" ca="1" si="558"/>
        <v>0.29835305913218146</v>
      </c>
      <c r="L3967" s="1">
        <f t="shared" ca="1" si="556"/>
        <v>0.45679098346286645</v>
      </c>
      <c r="M3967" s="1">
        <f t="shared" ca="1" si="563"/>
        <v>7886.7479886455758</v>
      </c>
      <c r="N3967" s="13">
        <f t="shared" ca="1" si="564"/>
        <v>4.9869791557957797</v>
      </c>
    </row>
    <row r="3968" spans="5:14" x14ac:dyDescent="0.15">
      <c r="E3968" s="2">
        <v>3964</v>
      </c>
      <c r="F3968" s="12">
        <f t="shared" ca="1" si="557"/>
        <v>0.85021417526055398</v>
      </c>
      <c r="G3968" s="1">
        <f t="shared" ca="1" si="559"/>
        <v>0.32453398068467987</v>
      </c>
      <c r="H3968" s="1">
        <f t="shared" ca="1" si="560"/>
        <v>7882.0855434704645</v>
      </c>
      <c r="I3968" s="1">
        <f t="shared" ca="1" si="561"/>
        <v>7886.7479886455758</v>
      </c>
      <c r="J3968" s="1">
        <f t="shared" ca="1" si="562"/>
        <v>4.6624451751113156</v>
      </c>
      <c r="K3968" s="5">
        <f t="shared" ca="1" si="558"/>
        <v>0.94424610567712786</v>
      </c>
      <c r="L3968" s="1">
        <f t="shared" ca="1" si="556"/>
        <v>4.9848630114505283</v>
      </c>
      <c r="M3968" s="1">
        <f t="shared" ca="1" si="563"/>
        <v>7891.732851657026</v>
      </c>
      <c r="N3968" s="13">
        <f t="shared" ca="1" si="564"/>
        <v>9.6473081865615313</v>
      </c>
    </row>
    <row r="3969" spans="5:14" x14ac:dyDescent="0.15">
      <c r="E3969" s="2">
        <v>3965</v>
      </c>
      <c r="F3969" s="12">
        <f t="shared" ca="1" si="557"/>
        <v>0.72348956918142548</v>
      </c>
      <c r="G3969" s="1">
        <f t="shared" ca="1" si="559"/>
        <v>0.64733830035821605</v>
      </c>
      <c r="H3969" s="1">
        <f t="shared" ca="1" si="560"/>
        <v>7882.732881770823</v>
      </c>
      <c r="I3969" s="1">
        <f t="shared" ca="1" si="561"/>
        <v>7891.732851657026</v>
      </c>
      <c r="J3969" s="1">
        <f t="shared" ca="1" si="562"/>
        <v>8.9999698862029618</v>
      </c>
      <c r="K3969" s="5">
        <f t="shared" ca="1" si="558"/>
        <v>0.81302044562607312</v>
      </c>
      <c r="L3969" s="1">
        <f t="shared" ca="1" si="556"/>
        <v>2.7371942780309051</v>
      </c>
      <c r="M3969" s="1">
        <f t="shared" ca="1" si="563"/>
        <v>7894.470045935057</v>
      </c>
      <c r="N3969" s="13">
        <f t="shared" ca="1" si="564"/>
        <v>11.737164164233945</v>
      </c>
    </row>
    <row r="3970" spans="5:14" x14ac:dyDescent="0.15">
      <c r="E3970" s="2">
        <v>3966</v>
      </c>
      <c r="F3970" s="12">
        <f t="shared" ca="1" si="557"/>
        <v>0.3612363400339742</v>
      </c>
      <c r="G3970" s="1">
        <f t="shared" ca="1" si="559"/>
        <v>2.0364457066503387</v>
      </c>
      <c r="H3970" s="1">
        <f t="shared" ca="1" si="560"/>
        <v>7884.7693274774738</v>
      </c>
      <c r="I3970" s="1">
        <f t="shared" ca="1" si="561"/>
        <v>7894.470045935057</v>
      </c>
      <c r="J3970" s="1">
        <f t="shared" ca="1" si="562"/>
        <v>9.7007184575832071</v>
      </c>
      <c r="K3970" s="5">
        <f t="shared" ca="1" si="558"/>
        <v>0.90086891296967464</v>
      </c>
      <c r="L3970" s="1">
        <f t="shared" ca="1" si="556"/>
        <v>3.9067572900044372</v>
      </c>
      <c r="M3970" s="1">
        <f t="shared" ca="1" si="563"/>
        <v>7898.3768032250618</v>
      </c>
      <c r="N3970" s="13">
        <f t="shared" ca="1" si="564"/>
        <v>13.607475747588069</v>
      </c>
    </row>
    <row r="3971" spans="5:14" x14ac:dyDescent="0.15">
      <c r="E3971" s="2">
        <v>3967</v>
      </c>
      <c r="F3971" s="12">
        <f t="shared" ca="1" si="557"/>
        <v>0.48724796411487836</v>
      </c>
      <c r="G3971" s="1">
        <f t="shared" ca="1" si="559"/>
        <v>1.4379642378410629</v>
      </c>
      <c r="H3971" s="1">
        <f t="shared" ca="1" si="560"/>
        <v>7886.2072917153146</v>
      </c>
      <c r="I3971" s="1">
        <f t="shared" ca="1" si="561"/>
        <v>7898.3768032250618</v>
      </c>
      <c r="J3971" s="1">
        <f t="shared" ca="1" si="562"/>
        <v>12.169511509747281</v>
      </c>
      <c r="K3971" s="5">
        <f t="shared" ca="1" si="558"/>
        <v>0.93809598812674355</v>
      </c>
      <c r="L3971" s="1">
        <f t="shared" ca="1" si="556"/>
        <v>4.7878948912422139</v>
      </c>
      <c r="M3971" s="1">
        <f t="shared" ca="1" si="563"/>
        <v>7903.164698116304</v>
      </c>
      <c r="N3971" s="13">
        <f t="shared" ca="1" si="564"/>
        <v>16.957406400989385</v>
      </c>
    </row>
    <row r="3972" spans="5:14" x14ac:dyDescent="0.15">
      <c r="E3972" s="2">
        <v>3968</v>
      </c>
      <c r="F3972" s="12">
        <f t="shared" ca="1" si="557"/>
        <v>0.48912485063316646</v>
      </c>
      <c r="G3972" s="1">
        <f t="shared" ca="1" si="559"/>
        <v>1.4302750076543864</v>
      </c>
      <c r="H3972" s="1">
        <f t="shared" ca="1" si="560"/>
        <v>7887.6375667229686</v>
      </c>
      <c r="I3972" s="1">
        <f t="shared" ca="1" si="561"/>
        <v>7903.164698116304</v>
      </c>
      <c r="J3972" s="1">
        <f t="shared" ca="1" si="562"/>
        <v>15.527131393335367</v>
      </c>
      <c r="K3972" s="5">
        <f t="shared" ca="1" si="558"/>
        <v>0.95883968056614144</v>
      </c>
      <c r="L3972" s="1">
        <f t="shared" ca="1" si="556"/>
        <v>5.5581029273964058</v>
      </c>
      <c r="M3972" s="1">
        <f t="shared" ca="1" si="563"/>
        <v>7908.7228010437002</v>
      </c>
      <c r="N3972" s="13">
        <f t="shared" ca="1" si="564"/>
        <v>21.085234320731615</v>
      </c>
    </row>
    <row r="3973" spans="5:14" x14ac:dyDescent="0.15">
      <c r="E3973" s="2">
        <v>3969</v>
      </c>
      <c r="F3973" s="12">
        <f t="shared" ca="1" si="557"/>
        <v>0.61422362999684266</v>
      </c>
      <c r="G3973" s="1">
        <f t="shared" ca="1" si="559"/>
        <v>0.97479239782091087</v>
      </c>
      <c r="H3973" s="1">
        <f t="shared" ca="1" si="560"/>
        <v>7888.6123591207897</v>
      </c>
      <c r="I3973" s="1">
        <f t="shared" ca="1" si="561"/>
        <v>7908.7228010437002</v>
      </c>
      <c r="J3973" s="1">
        <f t="shared" ca="1" si="562"/>
        <v>20.110441922910468</v>
      </c>
      <c r="K3973" s="5">
        <f t="shared" ca="1" si="558"/>
        <v>0.15350938852865925</v>
      </c>
      <c r="L3973" s="1">
        <f t="shared" ca="1" si="556"/>
        <v>0.18502300200657218</v>
      </c>
      <c r="M3973" s="1">
        <f t="shared" ca="1" si="563"/>
        <v>7908.9078240457065</v>
      </c>
      <c r="N3973" s="13">
        <f t="shared" ca="1" si="564"/>
        <v>20.295464924916814</v>
      </c>
    </row>
    <row r="3974" spans="5:14" x14ac:dyDescent="0.15">
      <c r="E3974" s="2">
        <v>3970</v>
      </c>
      <c r="F3974" s="12">
        <f t="shared" ca="1" si="557"/>
        <v>0.59058863981630993</v>
      </c>
      <c r="G3974" s="1">
        <f t="shared" ca="1" si="559"/>
        <v>1.0532710896898647</v>
      </c>
      <c r="H3974" s="1">
        <f t="shared" ca="1" si="560"/>
        <v>7889.6656302104793</v>
      </c>
      <c r="I3974" s="1">
        <f t="shared" ca="1" si="561"/>
        <v>7908.9078240457065</v>
      </c>
      <c r="J3974" s="1">
        <f t="shared" ca="1" si="562"/>
        <v>19.242193835227226</v>
      </c>
      <c r="K3974" s="5">
        <f t="shared" ca="1" si="558"/>
        <v>0.4125321072113719</v>
      </c>
      <c r="L3974" s="1">
        <f t="shared" ref="L3974:L4037" ca="1" si="565">_xlfn.GAMMA.INV(K3974, 0.8, 2)</f>
        <v>0.73696252184662925</v>
      </c>
      <c r="M3974" s="1">
        <f t="shared" ca="1" si="563"/>
        <v>7909.6447865675527</v>
      </c>
      <c r="N3974" s="13">
        <f t="shared" ca="1" si="564"/>
        <v>19.979156357073407</v>
      </c>
    </row>
    <row r="3975" spans="5:14" x14ac:dyDescent="0.15">
      <c r="E3975" s="2">
        <v>3971</v>
      </c>
      <c r="F3975" s="12">
        <f t="shared" ref="F3975:F4038" ca="1" si="566">RAND()</f>
        <v>0.32220050971496161</v>
      </c>
      <c r="G3975" s="1">
        <f t="shared" ca="1" si="559"/>
        <v>2.2651624525147867</v>
      </c>
      <c r="H3975" s="1">
        <f t="shared" ca="1" si="560"/>
        <v>7891.9307926629945</v>
      </c>
      <c r="I3975" s="1">
        <f t="shared" ca="1" si="561"/>
        <v>7909.6447865675527</v>
      </c>
      <c r="J3975" s="1">
        <f t="shared" ca="1" si="562"/>
        <v>17.713993904558265</v>
      </c>
      <c r="K3975" s="5">
        <f t="shared" ref="K3975:K4038" ca="1" si="567">RAND()</f>
        <v>0.51593974417347788</v>
      </c>
      <c r="L3975" s="1">
        <f t="shared" ca="1" si="565"/>
        <v>1.0570908262274283</v>
      </c>
      <c r="M3975" s="1">
        <f t="shared" ca="1" si="563"/>
        <v>7910.7018773937798</v>
      </c>
      <c r="N3975" s="13">
        <f t="shared" ca="1" si="564"/>
        <v>18.771084730785333</v>
      </c>
    </row>
    <row r="3976" spans="5:14" x14ac:dyDescent="0.15">
      <c r="E3976" s="2">
        <v>3972</v>
      </c>
      <c r="F3976" s="12">
        <f t="shared" ca="1" si="566"/>
        <v>1.6416030608996102E-2</v>
      </c>
      <c r="G3976" s="1">
        <f t="shared" ca="1" si="559"/>
        <v>8.2189938908248408</v>
      </c>
      <c r="H3976" s="1">
        <f t="shared" ca="1" si="560"/>
        <v>7900.1497865538195</v>
      </c>
      <c r="I3976" s="1">
        <f t="shared" ca="1" si="561"/>
        <v>7910.7018773937798</v>
      </c>
      <c r="J3976" s="1">
        <f t="shared" ca="1" si="562"/>
        <v>10.552090839960329</v>
      </c>
      <c r="K3976" s="5">
        <f t="shared" ca="1" si="567"/>
        <v>0.42326259381454046</v>
      </c>
      <c r="L3976" s="1">
        <f t="shared" ca="1" si="565"/>
        <v>0.76688376137134961</v>
      </c>
      <c r="M3976" s="1">
        <f t="shared" ca="1" si="563"/>
        <v>7911.4687611551508</v>
      </c>
      <c r="N3976" s="13">
        <f t="shared" ca="1" si="564"/>
        <v>11.31897460133132</v>
      </c>
    </row>
    <row r="3977" spans="5:14" x14ac:dyDescent="0.15">
      <c r="E3977" s="2">
        <v>3973</v>
      </c>
      <c r="F3977" s="12">
        <f t="shared" ca="1" si="566"/>
        <v>0.66282773143490659</v>
      </c>
      <c r="G3977" s="1">
        <f t="shared" ca="1" si="559"/>
        <v>0.82248030896330993</v>
      </c>
      <c r="H3977" s="1">
        <f t="shared" ca="1" si="560"/>
        <v>7900.9722668627828</v>
      </c>
      <c r="I3977" s="1">
        <f t="shared" ca="1" si="561"/>
        <v>7911.4687611551508</v>
      </c>
      <c r="J3977" s="1">
        <f t="shared" ca="1" si="562"/>
        <v>10.49649429236797</v>
      </c>
      <c r="K3977" s="5">
        <f t="shared" ca="1" si="567"/>
        <v>0.20134086532269968</v>
      </c>
      <c r="L3977" s="1">
        <f t="shared" ca="1" si="565"/>
        <v>0.2654339989377692</v>
      </c>
      <c r="M3977" s="1">
        <f t="shared" ca="1" si="563"/>
        <v>7911.7341951540884</v>
      </c>
      <c r="N3977" s="13">
        <f t="shared" ca="1" si="564"/>
        <v>10.761928291305594</v>
      </c>
    </row>
    <row r="3978" spans="5:14" x14ac:dyDescent="0.15">
      <c r="E3978" s="2">
        <v>3974</v>
      </c>
      <c r="F3978" s="12">
        <f t="shared" ca="1" si="566"/>
        <v>0.44333484248140465</v>
      </c>
      <c r="G3978" s="1">
        <f t="shared" ca="1" si="559"/>
        <v>1.6268598846936946</v>
      </c>
      <c r="H3978" s="1">
        <f t="shared" ca="1" si="560"/>
        <v>7902.5991267474765</v>
      </c>
      <c r="I3978" s="1">
        <f t="shared" ca="1" si="561"/>
        <v>7911.7341951540884</v>
      </c>
      <c r="J3978" s="1">
        <f t="shared" ca="1" si="562"/>
        <v>9.1350684066119356</v>
      </c>
      <c r="K3978" s="5">
        <f t="shared" ca="1" si="567"/>
        <v>7.0550666427409037E-2</v>
      </c>
      <c r="L3978" s="1">
        <f t="shared" ca="1" si="565"/>
        <v>6.7798291212103415E-2</v>
      </c>
      <c r="M3978" s="1">
        <f t="shared" ca="1" si="563"/>
        <v>7911.8019934453005</v>
      </c>
      <c r="N3978" s="13">
        <f t="shared" ca="1" si="564"/>
        <v>9.2028666978239926</v>
      </c>
    </row>
    <row r="3979" spans="5:14" x14ac:dyDescent="0.15">
      <c r="E3979" s="2">
        <v>3975</v>
      </c>
      <c r="F3979" s="12">
        <f t="shared" ca="1" si="566"/>
        <v>0.43308706160723887</v>
      </c>
      <c r="G3979" s="1">
        <f t="shared" ca="1" si="559"/>
        <v>1.6736330102463872</v>
      </c>
      <c r="H3979" s="1">
        <f t="shared" ca="1" si="560"/>
        <v>7904.2727597577232</v>
      </c>
      <c r="I3979" s="1">
        <f t="shared" ca="1" si="561"/>
        <v>7911.8019934453005</v>
      </c>
      <c r="J3979" s="1">
        <f t="shared" ca="1" si="562"/>
        <v>7.5292336875772889</v>
      </c>
      <c r="K3979" s="5">
        <f t="shared" ca="1" si="567"/>
        <v>0.45695539185482348</v>
      </c>
      <c r="L3979" s="1">
        <f t="shared" ca="1" si="565"/>
        <v>0.86547478749986828</v>
      </c>
      <c r="M3979" s="1">
        <f t="shared" ca="1" si="563"/>
        <v>7912.6674682328003</v>
      </c>
      <c r="N3979" s="13">
        <f t="shared" ca="1" si="564"/>
        <v>8.3947084750770955</v>
      </c>
    </row>
    <row r="3980" spans="5:14" x14ac:dyDescent="0.15">
      <c r="E3980" s="2">
        <v>3976</v>
      </c>
      <c r="F3980" s="12">
        <f t="shared" ca="1" si="566"/>
        <v>0.58687279126587855</v>
      </c>
      <c r="G3980" s="1">
        <f t="shared" ca="1" si="559"/>
        <v>1.0658943851558211</v>
      </c>
      <c r="H3980" s="1">
        <f t="shared" ca="1" si="560"/>
        <v>7905.338654142879</v>
      </c>
      <c r="I3980" s="1">
        <f t="shared" ca="1" si="561"/>
        <v>7912.6674682328003</v>
      </c>
      <c r="J3980" s="1">
        <f t="shared" ca="1" si="562"/>
        <v>7.3288140899212522</v>
      </c>
      <c r="K3980" s="5">
        <f t="shared" ca="1" si="567"/>
        <v>0.59185531371798628</v>
      </c>
      <c r="L3980" s="1">
        <f t="shared" ca="1" si="565"/>
        <v>1.3477727045812786</v>
      </c>
      <c r="M3980" s="1">
        <f t="shared" ca="1" si="563"/>
        <v>7914.0152409373813</v>
      </c>
      <c r="N3980" s="13">
        <f t="shared" ca="1" si="564"/>
        <v>8.6765867945023274</v>
      </c>
    </row>
    <row r="3981" spans="5:14" x14ac:dyDescent="0.15">
      <c r="E3981" s="2">
        <v>3977</v>
      </c>
      <c r="F3981" s="12">
        <f t="shared" ca="1" si="566"/>
        <v>0.87645053996939726</v>
      </c>
      <c r="G3981" s="1">
        <f t="shared" ca="1" si="559"/>
        <v>0.2637500104536652</v>
      </c>
      <c r="H3981" s="1">
        <f t="shared" ca="1" si="560"/>
        <v>7905.6024041533328</v>
      </c>
      <c r="I3981" s="1">
        <f t="shared" ca="1" si="561"/>
        <v>7914.0152409373813</v>
      </c>
      <c r="J3981" s="1">
        <f t="shared" ca="1" si="562"/>
        <v>8.4128367840485225</v>
      </c>
      <c r="K3981" s="5">
        <f t="shared" ca="1" si="567"/>
        <v>0.77492017235099353</v>
      </c>
      <c r="L3981" s="1">
        <f t="shared" ca="1" si="565"/>
        <v>2.4008002717590284</v>
      </c>
      <c r="M3981" s="1">
        <f t="shared" ca="1" si="563"/>
        <v>7916.4160412091405</v>
      </c>
      <c r="N3981" s="13">
        <f t="shared" ca="1" si="564"/>
        <v>10.813637055807703</v>
      </c>
    </row>
    <row r="3982" spans="5:14" x14ac:dyDescent="0.15">
      <c r="E3982" s="2">
        <v>3978</v>
      </c>
      <c r="F3982" s="12">
        <f t="shared" ca="1" si="566"/>
        <v>0.94331233776379875</v>
      </c>
      <c r="G3982" s="1">
        <f t="shared" ca="1" si="559"/>
        <v>0.1167156680962838</v>
      </c>
      <c r="H3982" s="1">
        <f t="shared" ca="1" si="560"/>
        <v>7905.7191198214296</v>
      </c>
      <c r="I3982" s="1">
        <f t="shared" ca="1" si="561"/>
        <v>7916.4160412091405</v>
      </c>
      <c r="J3982" s="1">
        <f t="shared" ca="1" si="562"/>
        <v>10.696921387710972</v>
      </c>
      <c r="K3982" s="5">
        <f t="shared" ca="1" si="567"/>
        <v>0.16341467062101278</v>
      </c>
      <c r="L3982" s="1">
        <f t="shared" ca="1" si="565"/>
        <v>0.20093411879140793</v>
      </c>
      <c r="M3982" s="1">
        <f t="shared" ca="1" si="563"/>
        <v>7916.6169753279319</v>
      </c>
      <c r="N3982" s="13">
        <f t="shared" ca="1" si="564"/>
        <v>10.89785550650231</v>
      </c>
    </row>
    <row r="3983" spans="5:14" x14ac:dyDescent="0.15">
      <c r="E3983" s="2">
        <v>3979</v>
      </c>
      <c r="F3983" s="12">
        <f t="shared" ca="1" si="566"/>
        <v>0.8331299406803</v>
      </c>
      <c r="G3983" s="1">
        <f t="shared" ca="1" si="559"/>
        <v>0.36513131553562672</v>
      </c>
      <c r="H3983" s="1">
        <f t="shared" ca="1" si="560"/>
        <v>7906.0842511369656</v>
      </c>
      <c r="I3983" s="1">
        <f t="shared" ca="1" si="561"/>
        <v>7916.6169753279319</v>
      </c>
      <c r="J3983" s="1">
        <f t="shared" ca="1" si="562"/>
        <v>10.532724190966292</v>
      </c>
      <c r="K3983" s="5">
        <f t="shared" ca="1" si="567"/>
        <v>8.8915345397195922E-2</v>
      </c>
      <c r="L3983" s="1">
        <f t="shared" ca="1" si="565"/>
        <v>9.1118031695068727E-2</v>
      </c>
      <c r="M3983" s="1">
        <f t="shared" ca="1" si="563"/>
        <v>7916.7080933596271</v>
      </c>
      <c r="N3983" s="13">
        <f t="shared" ca="1" si="564"/>
        <v>10.623842222661551</v>
      </c>
    </row>
    <row r="3984" spans="5:14" x14ac:dyDescent="0.15">
      <c r="E3984" s="2">
        <v>3980</v>
      </c>
      <c r="F3984" s="12">
        <f t="shared" ca="1" si="566"/>
        <v>2.5095849337249065E-2</v>
      </c>
      <c r="G3984" s="1">
        <f t="shared" ca="1" si="559"/>
        <v>7.3701056231370883</v>
      </c>
      <c r="H3984" s="1">
        <f t="shared" ca="1" si="560"/>
        <v>7913.4543567601031</v>
      </c>
      <c r="I3984" s="1">
        <f t="shared" ca="1" si="561"/>
        <v>7916.7080933596271</v>
      </c>
      <c r="J3984" s="1">
        <f t="shared" ca="1" si="562"/>
        <v>3.2537365995240179</v>
      </c>
      <c r="K3984" s="5">
        <f t="shared" ca="1" si="567"/>
        <v>7.036088583066924E-3</v>
      </c>
      <c r="L3984" s="1">
        <f t="shared" ca="1" si="565"/>
        <v>3.7329760584708035E-3</v>
      </c>
      <c r="M3984" s="1">
        <f t="shared" ca="1" si="563"/>
        <v>7916.7118263356851</v>
      </c>
      <c r="N3984" s="13">
        <f t="shared" ca="1" si="564"/>
        <v>3.2574695755820358</v>
      </c>
    </row>
    <row r="3985" spans="5:14" x14ac:dyDescent="0.15">
      <c r="E3985" s="2">
        <v>3981</v>
      </c>
      <c r="F3985" s="12">
        <f t="shared" ca="1" si="566"/>
        <v>0.38235323455423198</v>
      </c>
      <c r="G3985" s="1">
        <f t="shared" ca="1" si="559"/>
        <v>1.9228207997184708</v>
      </c>
      <c r="H3985" s="1">
        <f t="shared" ca="1" si="560"/>
        <v>7915.3771775598216</v>
      </c>
      <c r="I3985" s="1">
        <f t="shared" ca="1" si="561"/>
        <v>7916.7118263356851</v>
      </c>
      <c r="J3985" s="1">
        <f t="shared" ca="1" si="562"/>
        <v>1.3346487758635703</v>
      </c>
      <c r="K3985" s="5">
        <f t="shared" ca="1" si="567"/>
        <v>0.15908822178440618</v>
      </c>
      <c r="L3985" s="1">
        <f t="shared" ca="1" si="565"/>
        <v>0.19393658188898666</v>
      </c>
      <c r="M3985" s="1">
        <f t="shared" ca="1" si="563"/>
        <v>7916.9057629175741</v>
      </c>
      <c r="N3985" s="13">
        <f t="shared" ca="1" si="564"/>
        <v>1.5285853577524904</v>
      </c>
    </row>
    <row r="3986" spans="5:14" x14ac:dyDescent="0.15">
      <c r="E3986" s="2">
        <v>3982</v>
      </c>
      <c r="F3986" s="12">
        <f t="shared" ca="1" si="566"/>
        <v>0.31416568657675914</v>
      </c>
      <c r="G3986" s="1">
        <f t="shared" ca="1" si="559"/>
        <v>2.3156695359650401</v>
      </c>
      <c r="H3986" s="1">
        <f t="shared" ca="1" si="560"/>
        <v>7917.6928470957864</v>
      </c>
      <c r="I3986" s="1">
        <f t="shared" ca="1" si="561"/>
        <v>7917.6928470957864</v>
      </c>
      <c r="J3986" s="1">
        <f t="shared" ca="1" si="562"/>
        <v>0</v>
      </c>
      <c r="K3986" s="5">
        <f t="shared" ca="1" si="567"/>
        <v>0.77765227120811997</v>
      </c>
      <c r="L3986" s="1">
        <f t="shared" ca="1" si="565"/>
        <v>2.4228573027246676</v>
      </c>
      <c r="M3986" s="1">
        <f t="shared" ca="1" si="563"/>
        <v>7920.1157043985113</v>
      </c>
      <c r="N3986" s="13">
        <f t="shared" ca="1" si="564"/>
        <v>2.4228573027248785</v>
      </c>
    </row>
    <row r="3987" spans="5:14" x14ac:dyDescent="0.15">
      <c r="E3987" s="2">
        <v>3983</v>
      </c>
      <c r="F3987" s="12">
        <f t="shared" ca="1" si="566"/>
        <v>0.50264074171139317</v>
      </c>
      <c r="G3987" s="1">
        <f t="shared" ca="1" si="559"/>
        <v>1.375759190514164</v>
      </c>
      <c r="H3987" s="1">
        <f t="shared" ca="1" si="560"/>
        <v>7919.0686062863006</v>
      </c>
      <c r="I3987" s="1">
        <f t="shared" ca="1" si="561"/>
        <v>7920.1157043985113</v>
      </c>
      <c r="J3987" s="1">
        <f t="shared" ca="1" si="562"/>
        <v>1.0470981122107332</v>
      </c>
      <c r="K3987" s="5">
        <f t="shared" ca="1" si="567"/>
        <v>0.49353494517429164</v>
      </c>
      <c r="L3987" s="1">
        <f t="shared" ca="1" si="565"/>
        <v>0.98121775150615798</v>
      </c>
      <c r="M3987" s="1">
        <f t="shared" ca="1" si="563"/>
        <v>7921.0969221500172</v>
      </c>
      <c r="N3987" s="13">
        <f t="shared" ca="1" si="564"/>
        <v>2.0283158637166707</v>
      </c>
    </row>
    <row r="3988" spans="5:14" x14ac:dyDescent="0.15">
      <c r="E3988" s="2">
        <v>3984</v>
      </c>
      <c r="F3988" s="12">
        <f t="shared" ca="1" si="566"/>
        <v>0.19340202016459762</v>
      </c>
      <c r="G3988" s="1">
        <f t="shared" ca="1" si="559"/>
        <v>3.2859685009843469</v>
      </c>
      <c r="H3988" s="1">
        <f t="shared" ca="1" si="560"/>
        <v>7922.3545747872849</v>
      </c>
      <c r="I3988" s="1">
        <f t="shared" ca="1" si="561"/>
        <v>7922.3545747872849</v>
      </c>
      <c r="J3988" s="1">
        <f t="shared" ca="1" si="562"/>
        <v>0</v>
      </c>
      <c r="K3988" s="5">
        <f t="shared" ca="1" si="567"/>
        <v>8.6268726937592577E-2</v>
      </c>
      <c r="L3988" s="1">
        <f t="shared" ca="1" si="565"/>
        <v>8.7656944386207747E-2</v>
      </c>
      <c r="M3988" s="1">
        <f t="shared" ca="1" si="563"/>
        <v>7922.4422317316712</v>
      </c>
      <c r="N3988" s="13">
        <f t="shared" ca="1" si="564"/>
        <v>8.7656944386253599E-2</v>
      </c>
    </row>
    <row r="3989" spans="5:14" x14ac:dyDescent="0.15">
      <c r="E3989" s="2">
        <v>3985</v>
      </c>
      <c r="F3989" s="12">
        <f t="shared" ca="1" si="566"/>
        <v>3.7052029331311465E-2</v>
      </c>
      <c r="G3989" s="1">
        <f t="shared" ca="1" si="559"/>
        <v>6.5908643119301527</v>
      </c>
      <c r="H3989" s="1">
        <f t="shared" ca="1" si="560"/>
        <v>7928.945439099215</v>
      </c>
      <c r="I3989" s="1">
        <f t="shared" ca="1" si="561"/>
        <v>7928.945439099215</v>
      </c>
      <c r="J3989" s="1">
        <f t="shared" ca="1" si="562"/>
        <v>0</v>
      </c>
      <c r="K3989" s="5">
        <f t="shared" ca="1" si="567"/>
        <v>0.40827890338933026</v>
      </c>
      <c r="L3989" s="1">
        <f t="shared" ca="1" si="565"/>
        <v>0.7252907409797148</v>
      </c>
      <c r="M3989" s="1">
        <f t="shared" ca="1" si="563"/>
        <v>7929.6707298401943</v>
      </c>
      <c r="N3989" s="13">
        <f t="shared" ca="1" si="564"/>
        <v>0.72529074097928969</v>
      </c>
    </row>
    <row r="3990" spans="5:14" x14ac:dyDescent="0.15">
      <c r="E3990" s="2">
        <v>3986</v>
      </c>
      <c r="F3990" s="12">
        <f t="shared" ca="1" si="566"/>
        <v>0.14250175048045721</v>
      </c>
      <c r="G3990" s="1">
        <f t="shared" ca="1" si="559"/>
        <v>3.8968019905509932</v>
      </c>
      <c r="H3990" s="1">
        <f t="shared" ca="1" si="560"/>
        <v>7932.8422410897656</v>
      </c>
      <c r="I3990" s="1">
        <f t="shared" ca="1" si="561"/>
        <v>7932.8422410897656</v>
      </c>
      <c r="J3990" s="1">
        <f t="shared" ca="1" si="562"/>
        <v>0</v>
      </c>
      <c r="K3990" s="5">
        <f t="shared" ca="1" si="567"/>
        <v>0.99064315530823732</v>
      </c>
      <c r="L3990" s="1">
        <f t="shared" ca="1" si="565"/>
        <v>8.387585000329258</v>
      </c>
      <c r="M3990" s="1">
        <f t="shared" ca="1" si="563"/>
        <v>7941.2298260900952</v>
      </c>
      <c r="N3990" s="13">
        <f t="shared" ca="1" si="564"/>
        <v>8.3875850003296364</v>
      </c>
    </row>
    <row r="3991" spans="5:14" x14ac:dyDescent="0.15">
      <c r="E3991" s="2">
        <v>3987</v>
      </c>
      <c r="F3991" s="12">
        <f t="shared" ca="1" si="566"/>
        <v>4.3435362574951508E-2</v>
      </c>
      <c r="G3991" s="1">
        <f t="shared" ca="1" si="559"/>
        <v>6.2729627275508335</v>
      </c>
      <c r="H3991" s="1">
        <f t="shared" ca="1" si="560"/>
        <v>7939.1152038173168</v>
      </c>
      <c r="I3991" s="1">
        <f t="shared" ca="1" si="561"/>
        <v>7941.2298260900952</v>
      </c>
      <c r="J3991" s="1">
        <f t="shared" ca="1" si="562"/>
        <v>2.1146222727784334</v>
      </c>
      <c r="K3991" s="5">
        <f t="shared" ca="1" si="567"/>
        <v>0.83631732943804971</v>
      </c>
      <c r="L3991" s="1">
        <f t="shared" ca="1" si="565"/>
        <v>2.9802975584586298</v>
      </c>
      <c r="M3991" s="1">
        <f t="shared" ca="1" si="563"/>
        <v>7944.2101236485541</v>
      </c>
      <c r="N3991" s="13">
        <f t="shared" ca="1" si="564"/>
        <v>5.0949198312373483</v>
      </c>
    </row>
    <row r="3992" spans="5:14" x14ac:dyDescent="0.15">
      <c r="E3992" s="2">
        <v>3988</v>
      </c>
      <c r="F3992" s="12">
        <f t="shared" ca="1" si="566"/>
        <v>0.85402983797133336</v>
      </c>
      <c r="G3992" s="1">
        <f t="shared" ca="1" si="559"/>
        <v>0.31557829345483951</v>
      </c>
      <c r="H3992" s="1">
        <f t="shared" ca="1" si="560"/>
        <v>7939.4307821107714</v>
      </c>
      <c r="I3992" s="1">
        <f t="shared" ca="1" si="561"/>
        <v>7944.2101236485541</v>
      </c>
      <c r="J3992" s="1">
        <f t="shared" ca="1" si="562"/>
        <v>4.7793415377827841</v>
      </c>
      <c r="K3992" s="5">
        <f t="shared" ca="1" si="567"/>
        <v>0.91873947539432321</v>
      </c>
      <c r="L3992" s="1">
        <f t="shared" ca="1" si="565"/>
        <v>4.2776265844698633</v>
      </c>
      <c r="M3992" s="1">
        <f t="shared" ca="1" si="563"/>
        <v>7948.4877502330237</v>
      </c>
      <c r="N3992" s="13">
        <f t="shared" ca="1" si="564"/>
        <v>9.0569681222523286</v>
      </c>
    </row>
    <row r="3993" spans="5:14" x14ac:dyDescent="0.15">
      <c r="E3993" s="2">
        <v>3989</v>
      </c>
      <c r="F3993" s="12">
        <f t="shared" ca="1" si="566"/>
        <v>0.91667735981597342</v>
      </c>
      <c r="G3993" s="1">
        <f t="shared" ca="1" si="559"/>
        <v>0.17399942360775825</v>
      </c>
      <c r="H3993" s="1">
        <f t="shared" ca="1" si="560"/>
        <v>7939.6047815343791</v>
      </c>
      <c r="I3993" s="1">
        <f t="shared" ca="1" si="561"/>
        <v>7948.4877502330237</v>
      </c>
      <c r="J3993" s="1">
        <f t="shared" ca="1" si="562"/>
        <v>8.8829686986446177</v>
      </c>
      <c r="K3993" s="5">
        <f t="shared" ca="1" si="567"/>
        <v>0.47459058867165493</v>
      </c>
      <c r="L3993" s="1">
        <f t="shared" ca="1" si="565"/>
        <v>0.92007741458504888</v>
      </c>
      <c r="M3993" s="1">
        <f t="shared" ca="1" si="563"/>
        <v>7949.4078276476084</v>
      </c>
      <c r="N3993" s="13">
        <f t="shared" ca="1" si="564"/>
        <v>9.8030461132293567</v>
      </c>
    </row>
    <row r="3994" spans="5:14" x14ac:dyDescent="0.15">
      <c r="E3994" s="2">
        <v>3990</v>
      </c>
      <c r="F3994" s="12">
        <f t="shared" ca="1" si="566"/>
        <v>0.21071406842647478</v>
      </c>
      <c r="G3994" s="1">
        <f t="shared" ca="1" si="559"/>
        <v>3.1145063809209055</v>
      </c>
      <c r="H3994" s="1">
        <f t="shared" ca="1" si="560"/>
        <v>7942.7192879152999</v>
      </c>
      <c r="I3994" s="1">
        <f t="shared" ca="1" si="561"/>
        <v>7949.4078276476084</v>
      </c>
      <c r="J3994" s="1">
        <f t="shared" ca="1" si="562"/>
        <v>6.6885397323085272</v>
      </c>
      <c r="K3994" s="5">
        <f t="shared" ca="1" si="567"/>
        <v>0.98920045805037804</v>
      </c>
      <c r="L3994" s="1">
        <f t="shared" ca="1" si="565"/>
        <v>8.1119356443102184</v>
      </c>
      <c r="M3994" s="1">
        <f t="shared" ca="1" si="563"/>
        <v>7957.5197632919189</v>
      </c>
      <c r="N3994" s="13">
        <f t="shared" ca="1" si="564"/>
        <v>14.800475376619033</v>
      </c>
    </row>
    <row r="3995" spans="5:14" x14ac:dyDescent="0.15">
      <c r="E3995" s="2">
        <v>3991</v>
      </c>
      <c r="F3995" s="12">
        <f t="shared" ca="1" si="566"/>
        <v>0.88157926108139539</v>
      </c>
      <c r="G3995" s="1">
        <f t="shared" ca="1" si="559"/>
        <v>0.25208073008381038</v>
      </c>
      <c r="H3995" s="1">
        <f t="shared" ca="1" si="560"/>
        <v>7942.9713686453833</v>
      </c>
      <c r="I3995" s="1">
        <f t="shared" ca="1" si="561"/>
        <v>7957.5197632919189</v>
      </c>
      <c r="J3995" s="1">
        <f t="shared" ca="1" si="562"/>
        <v>14.548394646535598</v>
      </c>
      <c r="K3995" s="5">
        <f t="shared" ca="1" si="567"/>
        <v>0.80576807754614654</v>
      </c>
      <c r="L3995" s="1">
        <f t="shared" ca="1" si="565"/>
        <v>2.6679282377709428</v>
      </c>
      <c r="M3995" s="1">
        <f t="shared" ca="1" si="563"/>
        <v>7960.1876915296898</v>
      </c>
      <c r="N3995" s="13">
        <f t="shared" ca="1" si="564"/>
        <v>17.216322884306464</v>
      </c>
    </row>
    <row r="3996" spans="5:14" x14ac:dyDescent="0.15">
      <c r="E3996" s="2">
        <v>3992</v>
      </c>
      <c r="F3996" s="12">
        <f t="shared" ca="1" si="566"/>
        <v>0.93685542480086836</v>
      </c>
      <c r="G3996" s="1">
        <f t="shared" ca="1" si="559"/>
        <v>0.13045260897079097</v>
      </c>
      <c r="H3996" s="1">
        <f t="shared" ca="1" si="560"/>
        <v>7943.101821254354</v>
      </c>
      <c r="I3996" s="1">
        <f t="shared" ca="1" si="561"/>
        <v>7960.1876915296898</v>
      </c>
      <c r="J3996" s="1">
        <f t="shared" ca="1" si="562"/>
        <v>17.085870275335765</v>
      </c>
      <c r="K3996" s="5">
        <f t="shared" ca="1" si="567"/>
        <v>0.75376910493192217</v>
      </c>
      <c r="L3996" s="1">
        <f t="shared" ca="1" si="565"/>
        <v>2.2390394169519734</v>
      </c>
      <c r="M3996" s="1">
        <f t="shared" ca="1" si="563"/>
        <v>7962.4267309466413</v>
      </c>
      <c r="N3996" s="13">
        <f t="shared" ca="1" si="564"/>
        <v>19.324909692287292</v>
      </c>
    </row>
    <row r="3997" spans="5:14" x14ac:dyDescent="0.15">
      <c r="E3997" s="2">
        <v>3993</v>
      </c>
      <c r="F3997" s="12">
        <f t="shared" ca="1" si="566"/>
        <v>8.3695294206443838E-2</v>
      </c>
      <c r="G3997" s="1">
        <f t="shared" ca="1" si="559"/>
        <v>4.9611450504249328</v>
      </c>
      <c r="H3997" s="1">
        <f t="shared" ca="1" si="560"/>
        <v>7948.0629663047794</v>
      </c>
      <c r="I3997" s="1">
        <f t="shared" ca="1" si="561"/>
        <v>7962.4267309466413</v>
      </c>
      <c r="J3997" s="1">
        <f t="shared" ca="1" si="562"/>
        <v>14.363764641861962</v>
      </c>
      <c r="K3997" s="5">
        <f t="shared" ca="1" si="567"/>
        <v>0.72575251899310744</v>
      </c>
      <c r="L3997" s="1">
        <f t="shared" ca="1" si="565"/>
        <v>2.046087206430995</v>
      </c>
      <c r="M3997" s="1">
        <f t="shared" ca="1" si="563"/>
        <v>7964.4728181530727</v>
      </c>
      <c r="N3997" s="13">
        <f t="shared" ca="1" si="564"/>
        <v>16.409851848293329</v>
      </c>
    </row>
    <row r="3998" spans="5:14" x14ac:dyDescent="0.15">
      <c r="E3998" s="2">
        <v>3994</v>
      </c>
      <c r="F3998" s="12">
        <f t="shared" ca="1" si="566"/>
        <v>6.2950530517199677E-2</v>
      </c>
      <c r="G3998" s="1">
        <f t="shared" ca="1" si="559"/>
        <v>5.5308121818615854</v>
      </c>
      <c r="H3998" s="1">
        <f t="shared" ca="1" si="560"/>
        <v>7953.593778486641</v>
      </c>
      <c r="I3998" s="1">
        <f t="shared" ca="1" si="561"/>
        <v>7964.4728181530727</v>
      </c>
      <c r="J3998" s="1">
        <f t="shared" ca="1" si="562"/>
        <v>10.879039666431709</v>
      </c>
      <c r="K3998" s="5">
        <f t="shared" ca="1" si="567"/>
        <v>0.2090124125343239</v>
      </c>
      <c r="L3998" s="1">
        <f t="shared" ca="1" si="565"/>
        <v>0.27917034133350183</v>
      </c>
      <c r="M3998" s="1">
        <f t="shared" ca="1" si="563"/>
        <v>7964.7519884944059</v>
      </c>
      <c r="N3998" s="13">
        <f t="shared" ca="1" si="564"/>
        <v>11.158210007764865</v>
      </c>
    </row>
    <row r="3999" spans="5:14" x14ac:dyDescent="0.15">
      <c r="E3999" s="2">
        <v>3995</v>
      </c>
      <c r="F3999" s="12">
        <f t="shared" ca="1" si="566"/>
        <v>1.6362041403656935E-2</v>
      </c>
      <c r="G3999" s="1">
        <f t="shared" ca="1" si="559"/>
        <v>8.2255823508346104</v>
      </c>
      <c r="H3999" s="1">
        <f t="shared" ca="1" si="560"/>
        <v>7961.8193608374759</v>
      </c>
      <c r="I3999" s="1">
        <f t="shared" ca="1" si="561"/>
        <v>7964.7519884944059</v>
      </c>
      <c r="J3999" s="1">
        <f t="shared" ca="1" si="562"/>
        <v>2.9326276569299807</v>
      </c>
      <c r="K3999" s="5">
        <f t="shared" ca="1" si="567"/>
        <v>0.45556771873893198</v>
      </c>
      <c r="L3999" s="1">
        <f t="shared" ca="1" si="565"/>
        <v>0.86126880010036477</v>
      </c>
      <c r="M3999" s="1">
        <f t="shared" ca="1" si="563"/>
        <v>7965.6132572945062</v>
      </c>
      <c r="N3999" s="13">
        <f t="shared" ca="1" si="564"/>
        <v>3.7938964570303142</v>
      </c>
    </row>
    <row r="4000" spans="5:14" x14ac:dyDescent="0.15">
      <c r="E4000" s="2">
        <v>3996</v>
      </c>
      <c r="F4000" s="12">
        <f t="shared" ca="1" si="566"/>
        <v>0.59616248441466113</v>
      </c>
      <c r="G4000" s="1">
        <f t="shared" ca="1" si="559"/>
        <v>1.0344840484307536</v>
      </c>
      <c r="H4000" s="1">
        <f t="shared" ca="1" si="560"/>
        <v>7962.8538448859063</v>
      </c>
      <c r="I4000" s="1">
        <f t="shared" ca="1" si="561"/>
        <v>7965.6132572945062</v>
      </c>
      <c r="J4000" s="1">
        <f t="shared" ca="1" si="562"/>
        <v>2.7594124085999283</v>
      </c>
      <c r="K4000" s="5">
        <f t="shared" ca="1" si="567"/>
        <v>0.67626191287105664</v>
      </c>
      <c r="L4000" s="1">
        <f t="shared" ca="1" si="565"/>
        <v>1.7517966837550403</v>
      </c>
      <c r="M4000" s="1">
        <f t="shared" ca="1" si="563"/>
        <v>7967.3650539782611</v>
      </c>
      <c r="N4000" s="13">
        <f t="shared" ca="1" si="564"/>
        <v>4.5112090923548749</v>
      </c>
    </row>
    <row r="4001" spans="5:14" x14ac:dyDescent="0.15">
      <c r="E4001" s="2">
        <v>3997</v>
      </c>
      <c r="F4001" s="12">
        <f t="shared" ca="1" si="566"/>
        <v>0.10290426448651124</v>
      </c>
      <c r="G4001" s="1">
        <f t="shared" ca="1" si="559"/>
        <v>4.5479123879665382</v>
      </c>
      <c r="H4001" s="1">
        <f t="shared" ca="1" si="560"/>
        <v>7967.401757273873</v>
      </c>
      <c r="I4001" s="1">
        <f t="shared" ca="1" si="561"/>
        <v>7967.401757273873</v>
      </c>
      <c r="J4001" s="1">
        <f t="shared" ca="1" si="562"/>
        <v>0</v>
      </c>
      <c r="K4001" s="5">
        <f t="shared" ca="1" si="567"/>
        <v>0.31247682272054622</v>
      </c>
      <c r="L4001" s="1">
        <f t="shared" ca="1" si="565"/>
        <v>0.48799582490755222</v>
      </c>
      <c r="M4001" s="1">
        <f t="shared" ca="1" si="563"/>
        <v>7967.8897530987806</v>
      </c>
      <c r="N4001" s="13">
        <f t="shared" ca="1" si="564"/>
        <v>0.48799582490755711</v>
      </c>
    </row>
    <row r="4002" spans="5:14" x14ac:dyDescent="0.15">
      <c r="E4002" s="2">
        <v>3998</v>
      </c>
      <c r="F4002" s="12">
        <f t="shared" ca="1" si="566"/>
        <v>0.74636185161158008</v>
      </c>
      <c r="G4002" s="1">
        <f t="shared" ca="1" si="559"/>
        <v>0.58508948120061111</v>
      </c>
      <c r="H4002" s="1">
        <f t="shared" ca="1" si="560"/>
        <v>7967.9868467550732</v>
      </c>
      <c r="I4002" s="1">
        <f t="shared" ca="1" si="561"/>
        <v>7967.9868467550732</v>
      </c>
      <c r="J4002" s="1">
        <f t="shared" ca="1" si="562"/>
        <v>0</v>
      </c>
      <c r="K4002" s="5">
        <f t="shared" ca="1" si="567"/>
        <v>0.3317568669521398</v>
      </c>
      <c r="L4002" s="1">
        <f t="shared" ca="1" si="565"/>
        <v>0.5320703478115274</v>
      </c>
      <c r="M4002" s="1">
        <f t="shared" ca="1" si="563"/>
        <v>7968.5189171028851</v>
      </c>
      <c r="N4002" s="13">
        <f t="shared" ca="1" si="564"/>
        <v>0.53207034781189577</v>
      </c>
    </row>
    <row r="4003" spans="5:14" x14ac:dyDescent="0.15">
      <c r="E4003" s="2">
        <v>3999</v>
      </c>
      <c r="F4003" s="12">
        <f t="shared" ca="1" si="566"/>
        <v>0.96385580947143779</v>
      </c>
      <c r="G4003" s="1">
        <f t="shared" ca="1" si="559"/>
        <v>7.3627141592361084E-2</v>
      </c>
      <c r="H4003" s="1">
        <f t="shared" ca="1" si="560"/>
        <v>7968.0604738966658</v>
      </c>
      <c r="I4003" s="1">
        <f t="shared" ca="1" si="561"/>
        <v>7968.5189171028851</v>
      </c>
      <c r="J4003" s="1">
        <f t="shared" ca="1" si="562"/>
        <v>0.45844320621927181</v>
      </c>
      <c r="K4003" s="5">
        <f t="shared" ca="1" si="567"/>
        <v>7.1437764247182511E-2</v>
      </c>
      <c r="L4003" s="1">
        <f t="shared" ca="1" si="565"/>
        <v>6.8886246965007891E-2</v>
      </c>
      <c r="M4003" s="1">
        <f t="shared" ca="1" si="563"/>
        <v>7968.5878033498502</v>
      </c>
      <c r="N4003" s="13">
        <f t="shared" ca="1" si="564"/>
        <v>0.52732945318439306</v>
      </c>
    </row>
    <row r="4004" spans="5:14" x14ac:dyDescent="0.15">
      <c r="E4004" s="2">
        <v>4000</v>
      </c>
      <c r="F4004" s="12">
        <f t="shared" ca="1" si="566"/>
        <v>0.64888766246241203</v>
      </c>
      <c r="G4004" s="1">
        <f t="shared" ca="1" si="559"/>
        <v>0.86499134107734643</v>
      </c>
      <c r="H4004" s="1">
        <f t="shared" ca="1" si="560"/>
        <v>7968.9254652377431</v>
      </c>
      <c r="I4004" s="1">
        <f t="shared" ca="1" si="561"/>
        <v>7968.9254652377431</v>
      </c>
      <c r="J4004" s="1">
        <f t="shared" ca="1" si="562"/>
        <v>0</v>
      </c>
      <c r="K4004" s="5">
        <f t="shared" ca="1" si="567"/>
        <v>6.82860004990129E-2</v>
      </c>
      <c r="L4004" s="1">
        <f t="shared" ca="1" si="565"/>
        <v>6.5039366897215345E-2</v>
      </c>
      <c r="M4004" s="1">
        <f t="shared" ca="1" si="563"/>
        <v>7968.9905046046406</v>
      </c>
      <c r="N4004" s="13">
        <f t="shared" ca="1" si="564"/>
        <v>6.5039366897508444E-2</v>
      </c>
    </row>
    <row r="4005" spans="5:14" x14ac:dyDescent="0.15">
      <c r="E4005" s="2">
        <v>4001</v>
      </c>
      <c r="F4005" s="12">
        <f t="shared" ca="1" si="566"/>
        <v>3.0710526528401338E-3</v>
      </c>
      <c r="G4005" s="1">
        <f t="shared" ca="1" si="559"/>
        <v>11.571469784985837</v>
      </c>
      <c r="H4005" s="1">
        <f t="shared" ca="1" si="560"/>
        <v>7980.4969350227293</v>
      </c>
      <c r="I4005" s="1">
        <f t="shared" ca="1" si="561"/>
        <v>7980.4969350227293</v>
      </c>
      <c r="J4005" s="1">
        <f t="shared" ca="1" si="562"/>
        <v>0</v>
      </c>
      <c r="K4005" s="5">
        <f t="shared" ca="1" si="567"/>
        <v>0.59224373911078576</v>
      </c>
      <c r="L4005" s="1">
        <f t="shared" ca="1" si="565"/>
        <v>1.3494132553975304</v>
      </c>
      <c r="M4005" s="1">
        <f t="shared" ca="1" si="563"/>
        <v>7981.8463482781272</v>
      </c>
      <c r="N4005" s="13">
        <f t="shared" ca="1" si="564"/>
        <v>1.3494132553978488</v>
      </c>
    </row>
    <row r="4006" spans="5:14" x14ac:dyDescent="0.15">
      <c r="E4006" s="2">
        <v>4002</v>
      </c>
      <c r="F4006" s="12">
        <f t="shared" ca="1" si="566"/>
        <v>0.46287712731634767</v>
      </c>
      <c r="G4006" s="1">
        <f t="shared" ca="1" si="559"/>
        <v>1.5405872877647875</v>
      </c>
      <c r="H4006" s="1">
        <f t="shared" ca="1" si="560"/>
        <v>7982.0375223104938</v>
      </c>
      <c r="I4006" s="1">
        <f t="shared" ca="1" si="561"/>
        <v>7982.0375223104938</v>
      </c>
      <c r="J4006" s="1">
        <f t="shared" ca="1" si="562"/>
        <v>0</v>
      </c>
      <c r="K4006" s="5">
        <f t="shared" ca="1" si="567"/>
        <v>0.45757011926729385</v>
      </c>
      <c r="L4006" s="1">
        <f t="shared" ca="1" si="565"/>
        <v>0.86734214706706392</v>
      </c>
      <c r="M4006" s="1">
        <f t="shared" ca="1" si="563"/>
        <v>7982.9048644575605</v>
      </c>
      <c r="N4006" s="13">
        <f t="shared" ca="1" si="564"/>
        <v>0.86734214706666535</v>
      </c>
    </row>
    <row r="4007" spans="5:14" x14ac:dyDescent="0.15">
      <c r="E4007" s="2">
        <v>4003</v>
      </c>
      <c r="F4007" s="12">
        <f t="shared" ca="1" si="566"/>
        <v>0.26176598050948741</v>
      </c>
      <c r="G4007" s="1">
        <f t="shared" ca="1" si="559"/>
        <v>2.6806087570556718</v>
      </c>
      <c r="H4007" s="1">
        <f t="shared" ca="1" si="560"/>
        <v>7984.7181310675496</v>
      </c>
      <c r="I4007" s="1">
        <f t="shared" ca="1" si="561"/>
        <v>7984.7181310675496</v>
      </c>
      <c r="J4007" s="1">
        <f t="shared" ca="1" si="562"/>
        <v>0</v>
      </c>
      <c r="K4007" s="5">
        <f t="shared" ca="1" si="567"/>
        <v>0.53143032650563371</v>
      </c>
      <c r="L4007" s="1">
        <f t="shared" ca="1" si="565"/>
        <v>1.1119750465143239</v>
      </c>
      <c r="M4007" s="1">
        <f t="shared" ca="1" si="563"/>
        <v>7985.8301061140637</v>
      </c>
      <c r="N4007" s="13">
        <f t="shared" ca="1" si="564"/>
        <v>1.1119750465140896</v>
      </c>
    </row>
    <row r="4008" spans="5:14" x14ac:dyDescent="0.15">
      <c r="E4008" s="2">
        <v>4004</v>
      </c>
      <c r="F4008" s="12">
        <f t="shared" ca="1" si="566"/>
        <v>0.88790262166525868</v>
      </c>
      <c r="G4008" s="1">
        <f t="shared" ca="1" si="559"/>
        <v>0.23778640457993341</v>
      </c>
      <c r="H4008" s="1">
        <f t="shared" ca="1" si="560"/>
        <v>7984.9559174721298</v>
      </c>
      <c r="I4008" s="1">
        <f t="shared" ca="1" si="561"/>
        <v>7985.8301061140637</v>
      </c>
      <c r="J4008" s="1">
        <f t="shared" ca="1" si="562"/>
        <v>0.8741886419338698</v>
      </c>
      <c r="K4008" s="5">
        <f t="shared" ca="1" si="567"/>
        <v>0.20295293079206966</v>
      </c>
      <c r="L4008" s="1">
        <f t="shared" ca="1" si="565"/>
        <v>0.26830116881666072</v>
      </c>
      <c r="M4008" s="1">
        <f t="shared" ca="1" si="563"/>
        <v>7986.0984072828805</v>
      </c>
      <c r="N4008" s="13">
        <f t="shared" ca="1" si="564"/>
        <v>1.1424898107507033</v>
      </c>
    </row>
    <row r="4009" spans="5:14" x14ac:dyDescent="0.15">
      <c r="E4009" s="2">
        <v>4005</v>
      </c>
      <c r="F4009" s="12">
        <f t="shared" ca="1" si="566"/>
        <v>0.3902093120375878</v>
      </c>
      <c r="G4009" s="1">
        <f t="shared" ca="1" si="559"/>
        <v>1.882143972593558</v>
      </c>
      <c r="H4009" s="1">
        <f t="shared" ca="1" si="560"/>
        <v>7986.8380614447233</v>
      </c>
      <c r="I4009" s="1">
        <f t="shared" ca="1" si="561"/>
        <v>7986.8380614447233</v>
      </c>
      <c r="J4009" s="1">
        <f t="shared" ca="1" si="562"/>
        <v>0</v>
      </c>
      <c r="K4009" s="5">
        <f t="shared" ca="1" si="567"/>
        <v>0.59248588758475118</v>
      </c>
      <c r="L4009" s="1">
        <f t="shared" ca="1" si="565"/>
        <v>1.3504368755746794</v>
      </c>
      <c r="M4009" s="1">
        <f t="shared" ca="1" si="563"/>
        <v>7988.1884983202981</v>
      </c>
      <c r="N4009" s="13">
        <f t="shared" ca="1" si="564"/>
        <v>1.3504368755748146</v>
      </c>
    </row>
    <row r="4010" spans="5:14" x14ac:dyDescent="0.15">
      <c r="E4010" s="2">
        <v>4006</v>
      </c>
      <c r="F4010" s="12">
        <f t="shared" ca="1" si="566"/>
        <v>0.84647901242430845</v>
      </c>
      <c r="G4010" s="1">
        <f t="shared" ca="1" si="559"/>
        <v>0.3333397421442309</v>
      </c>
      <c r="H4010" s="1">
        <f t="shared" ca="1" si="560"/>
        <v>7987.1714011868671</v>
      </c>
      <c r="I4010" s="1">
        <f t="shared" ca="1" si="561"/>
        <v>7988.1884983202981</v>
      </c>
      <c r="J4010" s="1">
        <f t="shared" ca="1" si="562"/>
        <v>1.0170971334309797</v>
      </c>
      <c r="K4010" s="5">
        <f t="shared" ca="1" si="567"/>
        <v>0.94705329247887893</v>
      </c>
      <c r="L4010" s="1">
        <f t="shared" ca="1" si="565"/>
        <v>5.0822453032342247</v>
      </c>
      <c r="M4010" s="1">
        <f t="shared" ca="1" si="563"/>
        <v>7993.2707436235323</v>
      </c>
      <c r="N4010" s="13">
        <f t="shared" ca="1" si="564"/>
        <v>6.0993424366652107</v>
      </c>
    </row>
    <row r="4011" spans="5:14" x14ac:dyDescent="0.15">
      <c r="E4011" s="2">
        <v>4007</v>
      </c>
      <c r="F4011" s="12">
        <f t="shared" ca="1" si="566"/>
        <v>8.553201923316911E-2</v>
      </c>
      <c r="G4011" s="1">
        <f t="shared" ca="1" si="559"/>
        <v>4.9177289583791746</v>
      </c>
      <c r="H4011" s="1">
        <f t="shared" ca="1" si="560"/>
        <v>7992.0891301452466</v>
      </c>
      <c r="I4011" s="1">
        <f t="shared" ca="1" si="561"/>
        <v>7993.2707436235323</v>
      </c>
      <c r="J4011" s="1">
        <f t="shared" ca="1" si="562"/>
        <v>1.1816134782857262</v>
      </c>
      <c r="K4011" s="5">
        <f t="shared" ca="1" si="567"/>
        <v>0.79029153183323797</v>
      </c>
      <c r="L4011" s="1">
        <f t="shared" ca="1" si="565"/>
        <v>2.5287501108401713</v>
      </c>
      <c r="M4011" s="1">
        <f t="shared" ca="1" si="563"/>
        <v>7995.7994937343728</v>
      </c>
      <c r="N4011" s="13">
        <f t="shared" ca="1" si="564"/>
        <v>3.7103635891262456</v>
      </c>
    </row>
    <row r="4012" spans="5:14" x14ac:dyDescent="0.15">
      <c r="E4012" s="2">
        <v>4008</v>
      </c>
      <c r="F4012" s="12">
        <f t="shared" ca="1" si="566"/>
        <v>0.17460079759219815</v>
      </c>
      <c r="G4012" s="1">
        <f t="shared" ca="1" si="559"/>
        <v>3.4905061349519371</v>
      </c>
      <c r="H4012" s="1">
        <f t="shared" ca="1" si="560"/>
        <v>7995.5796362801984</v>
      </c>
      <c r="I4012" s="1">
        <f t="shared" ca="1" si="561"/>
        <v>7995.7994937343728</v>
      </c>
      <c r="J4012" s="1">
        <f t="shared" ca="1" si="562"/>
        <v>0.21985745417441649</v>
      </c>
      <c r="K4012" s="5">
        <f t="shared" ca="1" si="567"/>
        <v>0.11673177056706507</v>
      </c>
      <c r="L4012" s="1">
        <f t="shared" ca="1" si="565"/>
        <v>0.12940101911593513</v>
      </c>
      <c r="M4012" s="1">
        <f t="shared" ca="1" si="563"/>
        <v>7995.9288947534887</v>
      </c>
      <c r="N4012" s="13">
        <f t="shared" ca="1" si="564"/>
        <v>0.34925847329031967</v>
      </c>
    </row>
    <row r="4013" spans="5:14" x14ac:dyDescent="0.15">
      <c r="E4013" s="2">
        <v>4009</v>
      </c>
      <c r="F4013" s="12">
        <f t="shared" ca="1" si="566"/>
        <v>0.92308463654049278</v>
      </c>
      <c r="G4013" s="1">
        <f t="shared" ca="1" si="559"/>
        <v>0.16006870291249839</v>
      </c>
      <c r="H4013" s="1">
        <f t="shared" ca="1" si="560"/>
        <v>7995.7397049831106</v>
      </c>
      <c r="I4013" s="1">
        <f t="shared" ca="1" si="561"/>
        <v>7995.9288947534887</v>
      </c>
      <c r="J4013" s="1">
        <f t="shared" ca="1" si="562"/>
        <v>0.18918977037810691</v>
      </c>
      <c r="K4013" s="5">
        <f t="shared" ca="1" si="567"/>
        <v>2.8905335903659735E-2</v>
      </c>
      <c r="L4013" s="1">
        <f t="shared" ca="1" si="565"/>
        <v>2.1943590503059527E-2</v>
      </c>
      <c r="M4013" s="1">
        <f t="shared" ca="1" si="563"/>
        <v>7995.9508383439916</v>
      </c>
      <c r="N4013" s="13">
        <f t="shared" ca="1" si="564"/>
        <v>0.21113336088092183</v>
      </c>
    </row>
    <row r="4014" spans="5:14" x14ac:dyDescent="0.15">
      <c r="E4014" s="2">
        <v>4010</v>
      </c>
      <c r="F4014" s="12">
        <f t="shared" ca="1" si="566"/>
        <v>0.75579027139475174</v>
      </c>
      <c r="G4014" s="1">
        <f t="shared" ca="1" si="559"/>
        <v>0.55998272016065165</v>
      </c>
      <c r="H4014" s="1">
        <f t="shared" ca="1" si="560"/>
        <v>7996.299687703271</v>
      </c>
      <c r="I4014" s="1">
        <f t="shared" ca="1" si="561"/>
        <v>7996.299687703271</v>
      </c>
      <c r="J4014" s="1">
        <f t="shared" ca="1" si="562"/>
        <v>0</v>
      </c>
      <c r="K4014" s="5">
        <f t="shared" ca="1" si="567"/>
        <v>0.93433524832795656</v>
      </c>
      <c r="L4014" s="1">
        <f t="shared" ca="1" si="565"/>
        <v>4.6770465634912526</v>
      </c>
      <c r="M4014" s="1">
        <f t="shared" ca="1" si="563"/>
        <v>8000.9767342667619</v>
      </c>
      <c r="N4014" s="13">
        <f t="shared" ca="1" si="564"/>
        <v>4.677046563490876</v>
      </c>
    </row>
    <row r="4015" spans="5:14" x14ac:dyDescent="0.15">
      <c r="E4015" s="2">
        <v>4011</v>
      </c>
      <c r="F4015" s="12">
        <f t="shared" ca="1" si="566"/>
        <v>0.8508571904718697</v>
      </c>
      <c r="G4015" s="1">
        <f t="shared" ca="1" si="559"/>
        <v>0.32302195654531557</v>
      </c>
      <c r="H4015" s="1">
        <f t="shared" ca="1" si="560"/>
        <v>7996.6227096598168</v>
      </c>
      <c r="I4015" s="1">
        <f t="shared" ca="1" si="561"/>
        <v>8000.9767342667619</v>
      </c>
      <c r="J4015" s="1">
        <f t="shared" ca="1" si="562"/>
        <v>4.3540246069451314</v>
      </c>
      <c r="K4015" s="5">
        <f t="shared" ca="1" si="567"/>
        <v>0.20440911308335097</v>
      </c>
      <c r="L4015" s="1">
        <f t="shared" ca="1" si="565"/>
        <v>0.2708999221789743</v>
      </c>
      <c r="M4015" s="1">
        <f t="shared" ca="1" si="563"/>
        <v>8001.2476341889405</v>
      </c>
      <c r="N4015" s="13">
        <f t="shared" ca="1" si="564"/>
        <v>4.6249245291237457</v>
      </c>
    </row>
    <row r="4016" spans="5:14" x14ac:dyDescent="0.15">
      <c r="E4016" s="2">
        <v>4012</v>
      </c>
      <c r="F4016" s="12">
        <f t="shared" ca="1" si="566"/>
        <v>0.41836459832176132</v>
      </c>
      <c r="G4016" s="1">
        <f t="shared" ca="1" si="559"/>
        <v>1.7428039637058081</v>
      </c>
      <c r="H4016" s="1">
        <f t="shared" ca="1" si="560"/>
        <v>7998.3655136235229</v>
      </c>
      <c r="I4016" s="1">
        <f t="shared" ca="1" si="561"/>
        <v>8001.2476341889405</v>
      </c>
      <c r="J4016" s="1">
        <f t="shared" ca="1" si="562"/>
        <v>2.8821205654176083</v>
      </c>
      <c r="K4016" s="5">
        <f t="shared" ca="1" si="567"/>
        <v>0.51852075454917856</v>
      </c>
      <c r="L4016" s="1">
        <f t="shared" ca="1" si="565"/>
        <v>1.066093360846883</v>
      </c>
      <c r="M4016" s="1">
        <f t="shared" ca="1" si="563"/>
        <v>8002.3137275497875</v>
      </c>
      <c r="N4016" s="13">
        <f t="shared" ca="1" si="564"/>
        <v>3.9482139262645433</v>
      </c>
    </row>
    <row r="4017" spans="5:14" x14ac:dyDescent="0.15">
      <c r="E4017" s="2">
        <v>4013</v>
      </c>
      <c r="F4017" s="12">
        <f t="shared" ca="1" si="566"/>
        <v>0.40842066511366704</v>
      </c>
      <c r="G4017" s="1">
        <f t="shared" ca="1" si="559"/>
        <v>1.7909151875827858</v>
      </c>
      <c r="H4017" s="1">
        <f t="shared" ca="1" si="560"/>
        <v>8000.1564288111058</v>
      </c>
      <c r="I4017" s="1">
        <f t="shared" ca="1" si="561"/>
        <v>8002.3137275497875</v>
      </c>
      <c r="J4017" s="1">
        <f t="shared" ca="1" si="562"/>
        <v>2.1572987386816749</v>
      </c>
      <c r="K4017" s="5">
        <f t="shared" ca="1" si="567"/>
        <v>0.92343913977291814</v>
      </c>
      <c r="L4017" s="1">
        <f t="shared" ca="1" si="565"/>
        <v>4.3891083761353284</v>
      </c>
      <c r="M4017" s="1">
        <f t="shared" ca="1" si="563"/>
        <v>8006.702835925923</v>
      </c>
      <c r="N4017" s="13">
        <f t="shared" ca="1" si="564"/>
        <v>6.546407114817157</v>
      </c>
    </row>
    <row r="4018" spans="5:14" x14ac:dyDescent="0.15">
      <c r="E4018" s="2">
        <v>4014</v>
      </c>
      <c r="F4018" s="12">
        <f t="shared" ca="1" si="566"/>
        <v>0.37325882149318679</v>
      </c>
      <c r="G4018" s="1">
        <f t="shared" ca="1" si="559"/>
        <v>1.9709664171340142</v>
      </c>
      <c r="H4018" s="1">
        <f t="shared" ca="1" si="560"/>
        <v>8002.1273952282399</v>
      </c>
      <c r="I4018" s="1">
        <f t="shared" ca="1" si="561"/>
        <v>8006.702835925923</v>
      </c>
      <c r="J4018" s="1">
        <f t="shared" ca="1" si="562"/>
        <v>4.5754406976830069</v>
      </c>
      <c r="K4018" s="5">
        <f t="shared" ca="1" si="567"/>
        <v>0.72022455265660035</v>
      </c>
      <c r="L4018" s="1">
        <f t="shared" ca="1" si="565"/>
        <v>2.0105008621596534</v>
      </c>
      <c r="M4018" s="1">
        <f t="shared" ca="1" si="563"/>
        <v>8008.7133367880824</v>
      </c>
      <c r="N4018" s="13">
        <f t="shared" ca="1" si="564"/>
        <v>6.5859415598424675</v>
      </c>
    </row>
    <row r="4019" spans="5:14" x14ac:dyDescent="0.15">
      <c r="E4019" s="2">
        <v>4015</v>
      </c>
      <c r="F4019" s="12">
        <f t="shared" ca="1" si="566"/>
        <v>9.4643305777931119E-2</v>
      </c>
      <c r="G4019" s="1">
        <f t="shared" ca="1" si="559"/>
        <v>4.7152802597863737</v>
      </c>
      <c r="H4019" s="1">
        <f t="shared" ca="1" si="560"/>
        <v>8006.8426754880265</v>
      </c>
      <c r="I4019" s="1">
        <f t="shared" ca="1" si="561"/>
        <v>8008.7133367880824</v>
      </c>
      <c r="J4019" s="1">
        <f t="shared" ca="1" si="562"/>
        <v>1.8706613000558718</v>
      </c>
      <c r="K4019" s="5">
        <f t="shared" ca="1" si="567"/>
        <v>0.99126591395820329</v>
      </c>
      <c r="L4019" s="1">
        <f t="shared" ca="1" si="565"/>
        <v>8.5200901383005707</v>
      </c>
      <c r="M4019" s="1">
        <f t="shared" ca="1" si="563"/>
        <v>8017.2334269263829</v>
      </c>
      <c r="N4019" s="13">
        <f t="shared" ca="1" si="564"/>
        <v>10.390751438356347</v>
      </c>
    </row>
    <row r="4020" spans="5:14" x14ac:dyDescent="0.15">
      <c r="E4020" s="2">
        <v>4016</v>
      </c>
      <c r="F4020" s="12">
        <f t="shared" ca="1" si="566"/>
        <v>0.46334812385839985</v>
      </c>
      <c r="G4020" s="1">
        <f t="shared" ca="1" si="559"/>
        <v>1.538553240076918</v>
      </c>
      <c r="H4020" s="1">
        <f t="shared" ca="1" si="560"/>
        <v>8008.3812287281035</v>
      </c>
      <c r="I4020" s="1">
        <f t="shared" ca="1" si="561"/>
        <v>8017.2334269263829</v>
      </c>
      <c r="J4020" s="1">
        <f t="shared" ca="1" si="562"/>
        <v>8.8521981982794387</v>
      </c>
      <c r="K4020" s="5">
        <f t="shared" ca="1" si="567"/>
        <v>0.7436513658880145</v>
      </c>
      <c r="L4020" s="1">
        <f t="shared" ca="1" si="565"/>
        <v>2.166784897850865</v>
      </c>
      <c r="M4020" s="1">
        <f t="shared" ca="1" si="563"/>
        <v>8019.4002118242333</v>
      </c>
      <c r="N4020" s="13">
        <f t="shared" ca="1" si="564"/>
        <v>11.018983096129887</v>
      </c>
    </row>
    <row r="4021" spans="5:14" x14ac:dyDescent="0.15">
      <c r="E4021" s="2">
        <v>4017</v>
      </c>
      <c r="F4021" s="12">
        <f t="shared" ca="1" si="566"/>
        <v>0.54771230653120018</v>
      </c>
      <c r="G4021" s="1">
        <f t="shared" ca="1" si="559"/>
        <v>1.2040102359407321</v>
      </c>
      <c r="H4021" s="1">
        <f t="shared" ca="1" si="560"/>
        <v>8009.585238964044</v>
      </c>
      <c r="I4021" s="1">
        <f t="shared" ca="1" si="561"/>
        <v>8019.4002118242333</v>
      </c>
      <c r="J4021" s="1">
        <f t="shared" ca="1" si="562"/>
        <v>9.8149728601893003</v>
      </c>
      <c r="K4021" s="5">
        <f t="shared" ca="1" si="567"/>
        <v>0.69847462420157058</v>
      </c>
      <c r="L4021" s="1">
        <f t="shared" ca="1" si="565"/>
        <v>1.8774392630788004</v>
      </c>
      <c r="M4021" s="1">
        <f t="shared" ca="1" si="563"/>
        <v>8021.2776510873118</v>
      </c>
      <c r="N4021" s="13">
        <f t="shared" ca="1" si="564"/>
        <v>11.692412123267786</v>
      </c>
    </row>
    <row r="4022" spans="5:14" x14ac:dyDescent="0.15">
      <c r="E4022" s="2">
        <v>4018</v>
      </c>
      <c r="F4022" s="12">
        <f t="shared" ca="1" si="566"/>
        <v>0.51728559406982511</v>
      </c>
      <c r="G4022" s="1">
        <f t="shared" ca="1" si="559"/>
        <v>1.3183203013386042</v>
      </c>
      <c r="H4022" s="1">
        <f t="shared" ca="1" si="560"/>
        <v>8010.9035592653827</v>
      </c>
      <c r="I4022" s="1">
        <f t="shared" ca="1" si="561"/>
        <v>8021.2776510873118</v>
      </c>
      <c r="J4022" s="1">
        <f t="shared" ca="1" si="562"/>
        <v>10.374091821929142</v>
      </c>
      <c r="K4022" s="5">
        <f t="shared" ca="1" si="567"/>
        <v>0.93867585766150374</v>
      </c>
      <c r="L4022" s="1">
        <f t="shared" ca="1" si="565"/>
        <v>4.805595187406924</v>
      </c>
      <c r="M4022" s="1">
        <f t="shared" ca="1" si="563"/>
        <v>8026.0832462747185</v>
      </c>
      <c r="N4022" s="13">
        <f t="shared" ca="1" si="564"/>
        <v>15.179687009335794</v>
      </c>
    </row>
    <row r="4023" spans="5:14" x14ac:dyDescent="0.15">
      <c r="E4023" s="2">
        <v>4019</v>
      </c>
      <c r="F4023" s="12">
        <f t="shared" ca="1" si="566"/>
        <v>0.28354757868550717</v>
      </c>
      <c r="G4023" s="1">
        <f t="shared" ref="G4023:G4086" ca="1" si="568">-$B$4*LN(F4023)</f>
        <v>2.52075068768875</v>
      </c>
      <c r="H4023" s="1">
        <f t="shared" ref="H4023:H4086" ca="1" si="569">H4022+G4023</f>
        <v>8013.4243099530713</v>
      </c>
      <c r="I4023" s="1">
        <f t="shared" ref="I4023:I4086" ca="1" si="570">MAX(H4023,M4022)</f>
        <v>8026.0832462747185</v>
      </c>
      <c r="J4023" s="1">
        <f t="shared" ref="J4023:J4086" ca="1" si="571">I4023-H4023</f>
        <v>12.658936321647161</v>
      </c>
      <c r="K4023" s="5">
        <f t="shared" ca="1" si="567"/>
        <v>6.1547797724464837E-2</v>
      </c>
      <c r="L4023" s="1">
        <f t="shared" ca="1" si="565"/>
        <v>5.6991802214078166E-2</v>
      </c>
      <c r="M4023" s="1">
        <f t="shared" ref="M4023:M4086" ca="1" si="572">I4023+L4023</f>
        <v>8026.1402380769323</v>
      </c>
      <c r="N4023" s="13">
        <f t="shared" ref="N4023:N4086" ca="1" si="573">M4023-H4023</f>
        <v>12.715928123860976</v>
      </c>
    </row>
    <row r="4024" spans="5:14" x14ac:dyDescent="0.15">
      <c r="E4024" s="2">
        <v>4020</v>
      </c>
      <c r="F4024" s="12">
        <f t="shared" ca="1" si="566"/>
        <v>0.69449925090578524</v>
      </c>
      <c r="G4024" s="1">
        <f t="shared" ca="1" si="568"/>
        <v>0.72912839079540159</v>
      </c>
      <c r="H4024" s="1">
        <f t="shared" ca="1" si="569"/>
        <v>8014.1534383438666</v>
      </c>
      <c r="I4024" s="1">
        <f t="shared" ca="1" si="570"/>
        <v>8026.1402380769323</v>
      </c>
      <c r="J4024" s="1">
        <f t="shared" ca="1" si="571"/>
        <v>11.986799733065709</v>
      </c>
      <c r="K4024" s="5">
        <f t="shared" ca="1" si="567"/>
        <v>0.51874760688601551</v>
      </c>
      <c r="L4024" s="1">
        <f t="shared" ca="1" si="565"/>
        <v>1.0668872918137393</v>
      </c>
      <c r="M4024" s="1">
        <f t="shared" ca="1" si="572"/>
        <v>8027.2071253687463</v>
      </c>
      <c r="N4024" s="13">
        <f t="shared" ca="1" si="573"/>
        <v>13.053687024879764</v>
      </c>
    </row>
    <row r="4025" spans="5:14" x14ac:dyDescent="0.15">
      <c r="E4025" s="2">
        <v>4021</v>
      </c>
      <c r="F4025" s="12">
        <f t="shared" ca="1" si="566"/>
        <v>0.5492401044376386</v>
      </c>
      <c r="G4025" s="1">
        <f t="shared" ca="1" si="568"/>
        <v>1.1984391687584732</v>
      </c>
      <c r="H4025" s="1">
        <f t="shared" ca="1" si="569"/>
        <v>8015.3518775126249</v>
      </c>
      <c r="I4025" s="1">
        <f t="shared" ca="1" si="570"/>
        <v>8027.2071253687463</v>
      </c>
      <c r="J4025" s="1">
        <f t="shared" ca="1" si="571"/>
        <v>11.855247856121423</v>
      </c>
      <c r="K4025" s="5">
        <f t="shared" ca="1" si="567"/>
        <v>0.82470867820575633</v>
      </c>
      <c r="L4025" s="1">
        <f t="shared" ca="1" si="565"/>
        <v>2.8549528451602901</v>
      </c>
      <c r="M4025" s="1">
        <f t="shared" ca="1" si="572"/>
        <v>8030.0620782139067</v>
      </c>
      <c r="N4025" s="13">
        <f t="shared" ca="1" si="573"/>
        <v>14.710200701281792</v>
      </c>
    </row>
    <row r="4026" spans="5:14" x14ac:dyDescent="0.15">
      <c r="E4026" s="2">
        <v>4022</v>
      </c>
      <c r="F4026" s="12">
        <f t="shared" ca="1" si="566"/>
        <v>0.820404593536324</v>
      </c>
      <c r="G4026" s="1">
        <f t="shared" ca="1" si="568"/>
        <v>0.39591530731461944</v>
      </c>
      <c r="H4026" s="1">
        <f t="shared" ca="1" si="569"/>
        <v>8015.7477928199396</v>
      </c>
      <c r="I4026" s="1">
        <f t="shared" ca="1" si="570"/>
        <v>8030.0620782139067</v>
      </c>
      <c r="J4026" s="1">
        <f t="shared" ca="1" si="571"/>
        <v>14.314285393967111</v>
      </c>
      <c r="K4026" s="5">
        <f t="shared" ca="1" si="567"/>
        <v>0.3452025895797447</v>
      </c>
      <c r="L4026" s="1">
        <f t="shared" ca="1" si="565"/>
        <v>0.56385071741635306</v>
      </c>
      <c r="M4026" s="1">
        <f t="shared" ca="1" si="572"/>
        <v>8030.625928931323</v>
      </c>
      <c r="N4026" s="13">
        <f t="shared" ca="1" si="573"/>
        <v>14.878136111383355</v>
      </c>
    </row>
    <row r="4027" spans="5:14" x14ac:dyDescent="0.15">
      <c r="E4027" s="2">
        <v>4023</v>
      </c>
      <c r="F4027" s="12">
        <f t="shared" ca="1" si="566"/>
        <v>2.3204188555915772E-2</v>
      </c>
      <c r="G4027" s="1">
        <f t="shared" ca="1" si="568"/>
        <v>7.5268449508044171</v>
      </c>
      <c r="H4027" s="1">
        <f t="shared" ca="1" si="569"/>
        <v>8023.2746377707444</v>
      </c>
      <c r="I4027" s="1">
        <f t="shared" ca="1" si="570"/>
        <v>8030.625928931323</v>
      </c>
      <c r="J4027" s="1">
        <f t="shared" ca="1" si="571"/>
        <v>7.3512911605785121</v>
      </c>
      <c r="K4027" s="5">
        <f t="shared" ca="1" si="567"/>
        <v>0.26170949798070875</v>
      </c>
      <c r="L4027" s="1">
        <f t="shared" ca="1" si="565"/>
        <v>0.3799154406081664</v>
      </c>
      <c r="M4027" s="1">
        <f t="shared" ca="1" si="572"/>
        <v>8031.0058443719308</v>
      </c>
      <c r="N4027" s="13">
        <f t="shared" ca="1" si="573"/>
        <v>7.7312066011863863</v>
      </c>
    </row>
    <row r="4028" spans="5:14" x14ac:dyDescent="0.15">
      <c r="E4028" s="2">
        <v>4024</v>
      </c>
      <c r="F4028" s="12">
        <f t="shared" ca="1" si="566"/>
        <v>0.62503276177256373</v>
      </c>
      <c r="G4028" s="1">
        <f t="shared" ca="1" si="568"/>
        <v>0.93990242356690556</v>
      </c>
      <c r="H4028" s="1">
        <f t="shared" ca="1" si="569"/>
        <v>8024.2145401943117</v>
      </c>
      <c r="I4028" s="1">
        <f t="shared" ca="1" si="570"/>
        <v>8031.0058443719308</v>
      </c>
      <c r="J4028" s="1">
        <f t="shared" ca="1" si="571"/>
        <v>6.7913041776191676</v>
      </c>
      <c r="K4028" s="5">
        <f t="shared" ca="1" si="567"/>
        <v>0.47194308560641696</v>
      </c>
      <c r="L4028" s="1">
        <f t="shared" ca="1" si="565"/>
        <v>0.91174144903723253</v>
      </c>
      <c r="M4028" s="1">
        <f t="shared" ca="1" si="572"/>
        <v>8031.9175858209683</v>
      </c>
      <c r="N4028" s="13">
        <f t="shared" ca="1" si="573"/>
        <v>7.7030456266566034</v>
      </c>
    </row>
    <row r="4029" spans="5:14" x14ac:dyDescent="0.15">
      <c r="E4029" s="2">
        <v>4025</v>
      </c>
      <c r="F4029" s="12">
        <f t="shared" ca="1" si="566"/>
        <v>0.69038561856750436</v>
      </c>
      <c r="G4029" s="1">
        <f t="shared" ca="1" si="568"/>
        <v>0.74100994001994114</v>
      </c>
      <c r="H4029" s="1">
        <f t="shared" ca="1" si="569"/>
        <v>8024.955550134332</v>
      </c>
      <c r="I4029" s="1">
        <f t="shared" ca="1" si="570"/>
        <v>8031.9175858209683</v>
      </c>
      <c r="J4029" s="1">
        <f t="shared" ca="1" si="571"/>
        <v>6.9620356866362272</v>
      </c>
      <c r="K4029" s="5">
        <f t="shared" ca="1" si="567"/>
        <v>0.65042059685802855</v>
      </c>
      <c r="L4029" s="1">
        <f t="shared" ca="1" si="565"/>
        <v>1.6168807188516141</v>
      </c>
      <c r="M4029" s="1">
        <f t="shared" ca="1" si="572"/>
        <v>8033.5344665398197</v>
      </c>
      <c r="N4029" s="13">
        <f t="shared" ca="1" si="573"/>
        <v>8.5789164054876892</v>
      </c>
    </row>
    <row r="4030" spans="5:14" x14ac:dyDescent="0.15">
      <c r="E4030" s="2">
        <v>4026</v>
      </c>
      <c r="F4030" s="12">
        <f t="shared" ca="1" si="566"/>
        <v>0.55964654991982854</v>
      </c>
      <c r="G4030" s="1">
        <f t="shared" ca="1" si="568"/>
        <v>1.160899710752511</v>
      </c>
      <c r="H4030" s="1">
        <f t="shared" ca="1" si="569"/>
        <v>8026.1164498450844</v>
      </c>
      <c r="I4030" s="1">
        <f t="shared" ca="1" si="570"/>
        <v>8033.5344665398197</v>
      </c>
      <c r="J4030" s="1">
        <f t="shared" ca="1" si="571"/>
        <v>7.4180166947353428</v>
      </c>
      <c r="K4030" s="5">
        <f t="shared" ca="1" si="567"/>
        <v>0.70938817761203221</v>
      </c>
      <c r="L4030" s="1">
        <f t="shared" ca="1" si="565"/>
        <v>1.9428719947414554</v>
      </c>
      <c r="M4030" s="1">
        <f t="shared" ca="1" si="572"/>
        <v>8035.4773385345616</v>
      </c>
      <c r="N4030" s="13">
        <f t="shared" ca="1" si="573"/>
        <v>9.3608886894771786</v>
      </c>
    </row>
    <row r="4031" spans="5:14" x14ac:dyDescent="0.15">
      <c r="E4031" s="2">
        <v>4027</v>
      </c>
      <c r="F4031" s="12">
        <f t="shared" ca="1" si="566"/>
        <v>0.52572541452171739</v>
      </c>
      <c r="G4031" s="1">
        <f t="shared" ca="1" si="568"/>
        <v>1.2859524563427049</v>
      </c>
      <c r="H4031" s="1">
        <f t="shared" ca="1" si="569"/>
        <v>8027.4024023014272</v>
      </c>
      <c r="I4031" s="1">
        <f t="shared" ca="1" si="570"/>
        <v>8035.4773385345616</v>
      </c>
      <c r="J4031" s="1">
        <f t="shared" ca="1" si="571"/>
        <v>8.0749362331343946</v>
      </c>
      <c r="K4031" s="5">
        <f t="shared" ca="1" si="567"/>
        <v>0.33801528365979738</v>
      </c>
      <c r="L4031" s="1">
        <f t="shared" ca="1" si="565"/>
        <v>0.54675411695820841</v>
      </c>
      <c r="M4031" s="1">
        <f t="shared" ca="1" si="572"/>
        <v>8036.0240926515198</v>
      </c>
      <c r="N4031" s="13">
        <f t="shared" ca="1" si="573"/>
        <v>8.6216903500926492</v>
      </c>
    </row>
    <row r="4032" spans="5:14" x14ac:dyDescent="0.15">
      <c r="E4032" s="2">
        <v>4028</v>
      </c>
      <c r="F4032" s="12">
        <f t="shared" ca="1" si="566"/>
        <v>0.29001678400373287</v>
      </c>
      <c r="G4032" s="1">
        <f t="shared" ca="1" si="568"/>
        <v>2.4756329636028402</v>
      </c>
      <c r="H4032" s="1">
        <f t="shared" ca="1" si="569"/>
        <v>8029.8780352650301</v>
      </c>
      <c r="I4032" s="1">
        <f t="shared" ca="1" si="570"/>
        <v>8036.0240926515198</v>
      </c>
      <c r="J4032" s="1">
        <f t="shared" ca="1" si="571"/>
        <v>6.1460573864897015</v>
      </c>
      <c r="K4032" s="5">
        <f t="shared" ca="1" si="567"/>
        <v>0.30583643729397114</v>
      </c>
      <c r="L4032" s="1">
        <f t="shared" ca="1" si="565"/>
        <v>0.47321261931210118</v>
      </c>
      <c r="M4032" s="1">
        <f t="shared" ca="1" si="572"/>
        <v>8036.4973052708319</v>
      </c>
      <c r="N4032" s="13">
        <f t="shared" ca="1" si="573"/>
        <v>6.619270005801809</v>
      </c>
    </row>
    <row r="4033" spans="5:14" x14ac:dyDescent="0.15">
      <c r="E4033" s="2">
        <v>4029</v>
      </c>
      <c r="F4033" s="12">
        <f t="shared" ca="1" si="566"/>
        <v>5.771975099170823E-3</v>
      </c>
      <c r="G4033" s="1">
        <f t="shared" ca="1" si="568"/>
        <v>10.309481904305574</v>
      </c>
      <c r="H4033" s="1">
        <f t="shared" ca="1" si="569"/>
        <v>8040.1875171693355</v>
      </c>
      <c r="I4033" s="1">
        <f t="shared" ca="1" si="570"/>
        <v>8040.1875171693355</v>
      </c>
      <c r="J4033" s="1">
        <f t="shared" ca="1" si="571"/>
        <v>0</v>
      </c>
      <c r="K4033" s="5">
        <f t="shared" ca="1" si="567"/>
        <v>0.16562380102924323</v>
      </c>
      <c r="L4033" s="1">
        <f t="shared" ca="1" si="565"/>
        <v>0.20453568495406063</v>
      </c>
      <c r="M4033" s="1">
        <f t="shared" ca="1" si="572"/>
        <v>8040.3920528542894</v>
      </c>
      <c r="N4033" s="13">
        <f t="shared" ca="1" si="573"/>
        <v>0.20453568495395302</v>
      </c>
    </row>
    <row r="4034" spans="5:14" x14ac:dyDescent="0.15">
      <c r="E4034" s="2">
        <v>4030</v>
      </c>
      <c r="F4034" s="12">
        <f t="shared" ca="1" si="566"/>
        <v>0.35076728735612106</v>
      </c>
      <c r="G4034" s="1">
        <f t="shared" ca="1" si="568"/>
        <v>2.0952645487654027</v>
      </c>
      <c r="H4034" s="1">
        <f t="shared" ca="1" si="569"/>
        <v>8042.2827817181005</v>
      </c>
      <c r="I4034" s="1">
        <f t="shared" ca="1" si="570"/>
        <v>8042.2827817181005</v>
      </c>
      <c r="J4034" s="1">
        <f t="shared" ca="1" si="571"/>
        <v>0</v>
      </c>
      <c r="K4034" s="5">
        <f t="shared" ca="1" si="567"/>
        <v>0.52772742811216899</v>
      </c>
      <c r="L4034" s="1">
        <f t="shared" ca="1" si="565"/>
        <v>1.0986669009545447</v>
      </c>
      <c r="M4034" s="1">
        <f t="shared" ca="1" si="572"/>
        <v>8043.3814486190549</v>
      </c>
      <c r="N4034" s="13">
        <f t="shared" ca="1" si="573"/>
        <v>1.098666900954413</v>
      </c>
    </row>
    <row r="4035" spans="5:14" x14ac:dyDescent="0.15">
      <c r="E4035" s="2">
        <v>4031</v>
      </c>
      <c r="F4035" s="12">
        <f t="shared" ca="1" si="566"/>
        <v>0.68940998381026419</v>
      </c>
      <c r="G4035" s="1">
        <f t="shared" ca="1" si="568"/>
        <v>0.74383828624210735</v>
      </c>
      <c r="H4035" s="1">
        <f t="shared" ca="1" si="569"/>
        <v>8043.0266200043425</v>
      </c>
      <c r="I4035" s="1">
        <f t="shared" ca="1" si="570"/>
        <v>8043.3814486190549</v>
      </c>
      <c r="J4035" s="1">
        <f t="shared" ca="1" si="571"/>
        <v>0.35482861471245997</v>
      </c>
      <c r="K4035" s="5">
        <f t="shared" ca="1" si="567"/>
        <v>8.9313398576687963E-2</v>
      </c>
      <c r="L4035" s="1">
        <f t="shared" ca="1" si="565"/>
        <v>9.1641410870495044E-2</v>
      </c>
      <c r="M4035" s="1">
        <f t="shared" ca="1" si="572"/>
        <v>8043.4730900299255</v>
      </c>
      <c r="N4035" s="13">
        <f t="shared" ca="1" si="573"/>
        <v>0.44647002558303939</v>
      </c>
    </row>
    <row r="4036" spans="5:14" x14ac:dyDescent="0.15">
      <c r="E4036" s="2">
        <v>4032</v>
      </c>
      <c r="F4036" s="12">
        <f t="shared" ca="1" si="566"/>
        <v>0.88358459279652557</v>
      </c>
      <c r="G4036" s="1">
        <f t="shared" ca="1" si="568"/>
        <v>0.24753648888276764</v>
      </c>
      <c r="H4036" s="1">
        <f t="shared" ca="1" si="569"/>
        <v>8043.2741564932248</v>
      </c>
      <c r="I4036" s="1">
        <f t="shared" ca="1" si="570"/>
        <v>8043.4730900299255</v>
      </c>
      <c r="J4036" s="1">
        <f t="shared" ca="1" si="571"/>
        <v>0.19893353670067881</v>
      </c>
      <c r="K4036" s="5">
        <f t="shared" ca="1" si="567"/>
        <v>0.5365229876580434</v>
      </c>
      <c r="L4036" s="1">
        <f t="shared" ca="1" si="565"/>
        <v>1.1304768202328341</v>
      </c>
      <c r="M4036" s="1">
        <f t="shared" ca="1" si="572"/>
        <v>8044.6035668501581</v>
      </c>
      <c r="N4036" s="13">
        <f t="shared" ca="1" si="573"/>
        <v>1.3294103569332947</v>
      </c>
    </row>
    <row r="4037" spans="5:14" x14ac:dyDescent="0.15">
      <c r="E4037" s="2">
        <v>4033</v>
      </c>
      <c r="F4037" s="12">
        <f t="shared" ca="1" si="566"/>
        <v>0.71812981584141522</v>
      </c>
      <c r="G4037" s="1">
        <f t="shared" ca="1" si="568"/>
        <v>0.66220984853816778</v>
      </c>
      <c r="H4037" s="1">
        <f t="shared" ca="1" si="569"/>
        <v>8043.9363663417626</v>
      </c>
      <c r="I4037" s="1">
        <f t="shared" ca="1" si="570"/>
        <v>8044.6035668501581</v>
      </c>
      <c r="J4037" s="1">
        <f t="shared" ca="1" si="571"/>
        <v>0.66720050839558098</v>
      </c>
      <c r="K4037" s="5">
        <f t="shared" ca="1" si="567"/>
        <v>0.74611768988505212</v>
      </c>
      <c r="L4037" s="1">
        <f t="shared" ca="1" si="565"/>
        <v>2.1841154942046486</v>
      </c>
      <c r="M4037" s="1">
        <f t="shared" ca="1" si="572"/>
        <v>8046.787682344363</v>
      </c>
      <c r="N4037" s="13">
        <f t="shared" ca="1" si="573"/>
        <v>2.8513160026004698</v>
      </c>
    </row>
    <row r="4038" spans="5:14" x14ac:dyDescent="0.15">
      <c r="E4038" s="2">
        <v>4034</v>
      </c>
      <c r="F4038" s="12">
        <f t="shared" ca="1" si="566"/>
        <v>0.79634028611578467</v>
      </c>
      <c r="G4038" s="1">
        <f t="shared" ca="1" si="568"/>
        <v>0.45545737873485392</v>
      </c>
      <c r="H4038" s="1">
        <f t="shared" ca="1" si="569"/>
        <v>8044.3918237204971</v>
      </c>
      <c r="I4038" s="1">
        <f t="shared" ca="1" si="570"/>
        <v>8046.787682344363</v>
      </c>
      <c r="J4038" s="1">
        <f t="shared" ca="1" si="571"/>
        <v>2.3958586238659336</v>
      </c>
      <c r="K4038" s="5">
        <f t="shared" ca="1" si="567"/>
        <v>5.8087614334912052E-2</v>
      </c>
      <c r="L4038" s="1">
        <f t="shared" ref="L4038:L4101" ca="1" si="574">_xlfn.GAMMA.INV(K4038, 0.8, 2)</f>
        <v>5.2956220246243545E-2</v>
      </c>
      <c r="M4038" s="1">
        <f t="shared" ca="1" si="572"/>
        <v>8046.8406385646094</v>
      </c>
      <c r="N4038" s="13">
        <f t="shared" ca="1" si="573"/>
        <v>2.4488148441123485</v>
      </c>
    </row>
    <row r="4039" spans="5:14" x14ac:dyDescent="0.15">
      <c r="E4039" s="2">
        <v>4035</v>
      </c>
      <c r="F4039" s="12">
        <f t="shared" ref="F4039:F4102" ca="1" si="575">RAND()</f>
        <v>0.1402159799546796</v>
      </c>
      <c r="G4039" s="1">
        <f t="shared" ca="1" si="568"/>
        <v>3.9291426623431303</v>
      </c>
      <c r="H4039" s="1">
        <f t="shared" ca="1" si="569"/>
        <v>8048.3209663828402</v>
      </c>
      <c r="I4039" s="1">
        <f t="shared" ca="1" si="570"/>
        <v>8048.3209663828402</v>
      </c>
      <c r="J4039" s="1">
        <f t="shared" ca="1" si="571"/>
        <v>0</v>
      </c>
      <c r="K4039" s="5">
        <f t="shared" ref="K4039:K4102" ca="1" si="576">RAND()</f>
        <v>0.85955458080507963</v>
      </c>
      <c r="L4039" s="1">
        <f t="shared" ca="1" si="574"/>
        <v>3.2615660742965482</v>
      </c>
      <c r="M4039" s="1">
        <f t="shared" ca="1" si="572"/>
        <v>8051.5825324571369</v>
      </c>
      <c r="N4039" s="13">
        <f t="shared" ca="1" si="573"/>
        <v>3.261566074296752</v>
      </c>
    </row>
    <row r="4040" spans="5:14" x14ac:dyDescent="0.15">
      <c r="E4040" s="2">
        <v>4036</v>
      </c>
      <c r="F4040" s="12">
        <f t="shared" ca="1" si="575"/>
        <v>0.19023248442670648</v>
      </c>
      <c r="G4040" s="1">
        <f t="shared" ca="1" si="568"/>
        <v>3.3190167051339103</v>
      </c>
      <c r="H4040" s="1">
        <f t="shared" ca="1" si="569"/>
        <v>8051.6399830879745</v>
      </c>
      <c r="I4040" s="1">
        <f t="shared" ca="1" si="570"/>
        <v>8051.6399830879745</v>
      </c>
      <c r="J4040" s="1">
        <f t="shared" ca="1" si="571"/>
        <v>0</v>
      </c>
      <c r="K4040" s="5">
        <f t="shared" ca="1" si="576"/>
        <v>0.49455916517482135</v>
      </c>
      <c r="L4040" s="1">
        <f t="shared" ca="1" si="574"/>
        <v>0.98459991323841822</v>
      </c>
      <c r="M4040" s="1">
        <f t="shared" ca="1" si="572"/>
        <v>8052.6245830012131</v>
      </c>
      <c r="N4040" s="13">
        <f t="shared" ca="1" si="573"/>
        <v>0.98459991323852591</v>
      </c>
    </row>
    <row r="4041" spans="5:14" x14ac:dyDescent="0.15">
      <c r="E4041" s="2">
        <v>4037</v>
      </c>
      <c r="F4041" s="12">
        <f t="shared" ca="1" si="575"/>
        <v>0.84405046043186971</v>
      </c>
      <c r="G4041" s="1">
        <f t="shared" ca="1" si="568"/>
        <v>0.33908599786362809</v>
      </c>
      <c r="H4041" s="1">
        <f t="shared" ca="1" si="569"/>
        <v>8051.9790690858381</v>
      </c>
      <c r="I4041" s="1">
        <f t="shared" ca="1" si="570"/>
        <v>8052.6245830012131</v>
      </c>
      <c r="J4041" s="1">
        <f t="shared" ca="1" si="571"/>
        <v>0.64551391537497693</v>
      </c>
      <c r="K4041" s="5">
        <f t="shared" ca="1" si="576"/>
        <v>0.10635162303740653</v>
      </c>
      <c r="L4041" s="1">
        <f t="shared" ca="1" si="574"/>
        <v>0.11471800819355277</v>
      </c>
      <c r="M4041" s="1">
        <f t="shared" ca="1" si="572"/>
        <v>8052.7393010094065</v>
      </c>
      <c r="N4041" s="13">
        <f t="shared" ca="1" si="573"/>
        <v>0.76023192356842628</v>
      </c>
    </row>
    <row r="4042" spans="5:14" x14ac:dyDescent="0.15">
      <c r="E4042" s="2">
        <v>4038</v>
      </c>
      <c r="F4042" s="12">
        <f t="shared" ca="1" si="575"/>
        <v>0.15450242105773671</v>
      </c>
      <c r="G4042" s="1">
        <f t="shared" ca="1" si="568"/>
        <v>3.7350910249810028</v>
      </c>
      <c r="H4042" s="1">
        <f t="shared" ca="1" si="569"/>
        <v>8055.7141601108187</v>
      </c>
      <c r="I4042" s="1">
        <f t="shared" ca="1" si="570"/>
        <v>8055.7141601108187</v>
      </c>
      <c r="J4042" s="1">
        <f t="shared" ca="1" si="571"/>
        <v>0</v>
      </c>
      <c r="K4042" s="5">
        <f t="shared" ca="1" si="576"/>
        <v>0.52354156640756855</v>
      </c>
      <c r="L4042" s="1">
        <f t="shared" ca="1" si="574"/>
        <v>1.0837670481152681</v>
      </c>
      <c r="M4042" s="1">
        <f t="shared" ca="1" si="572"/>
        <v>8056.7979271589338</v>
      </c>
      <c r="N4042" s="13">
        <f t="shared" ca="1" si="573"/>
        <v>1.0837670481150781</v>
      </c>
    </row>
    <row r="4043" spans="5:14" x14ac:dyDescent="0.15">
      <c r="E4043" s="2">
        <v>4039</v>
      </c>
      <c r="F4043" s="12">
        <f t="shared" ca="1" si="575"/>
        <v>1.9217642995165152E-2</v>
      </c>
      <c r="G4043" s="1">
        <f t="shared" ca="1" si="568"/>
        <v>7.9038530317717468</v>
      </c>
      <c r="H4043" s="1">
        <f t="shared" ca="1" si="569"/>
        <v>8063.6180131425908</v>
      </c>
      <c r="I4043" s="1">
        <f t="shared" ca="1" si="570"/>
        <v>8063.6180131425908</v>
      </c>
      <c r="J4043" s="1">
        <f t="shared" ca="1" si="571"/>
        <v>0</v>
      </c>
      <c r="K4043" s="5">
        <f t="shared" ca="1" si="576"/>
        <v>6.9078865577562376E-2</v>
      </c>
      <c r="L4043" s="1">
        <f t="shared" ca="1" si="574"/>
        <v>6.6002229832354917E-2</v>
      </c>
      <c r="M4043" s="1">
        <f t="shared" ca="1" si="572"/>
        <v>8063.6840153724233</v>
      </c>
      <c r="N4043" s="13">
        <f t="shared" ca="1" si="573"/>
        <v>6.6002229832520243E-2</v>
      </c>
    </row>
    <row r="4044" spans="5:14" x14ac:dyDescent="0.15">
      <c r="E4044" s="2">
        <v>4040</v>
      </c>
      <c r="F4044" s="12">
        <f t="shared" ca="1" si="575"/>
        <v>0.26601758782377161</v>
      </c>
      <c r="G4044" s="1">
        <f t="shared" ca="1" si="568"/>
        <v>2.6483857054960116</v>
      </c>
      <c r="H4044" s="1">
        <f t="shared" ca="1" si="569"/>
        <v>8066.2663988480872</v>
      </c>
      <c r="I4044" s="1">
        <f t="shared" ca="1" si="570"/>
        <v>8066.2663988480872</v>
      </c>
      <c r="J4044" s="1">
        <f t="shared" ca="1" si="571"/>
        <v>0</v>
      </c>
      <c r="K4044" s="5">
        <f t="shared" ca="1" si="576"/>
        <v>1.4301821748551657E-2</v>
      </c>
      <c r="L4044" s="1">
        <f t="shared" ca="1" si="574"/>
        <v>9.0734852640609858E-3</v>
      </c>
      <c r="M4044" s="1">
        <f t="shared" ca="1" si="572"/>
        <v>8066.275472333351</v>
      </c>
      <c r="N4044" s="13">
        <f t="shared" ca="1" si="573"/>
        <v>9.0734852637979202E-3</v>
      </c>
    </row>
    <row r="4045" spans="5:14" x14ac:dyDescent="0.15">
      <c r="E4045" s="2">
        <v>4041</v>
      </c>
      <c r="F4045" s="12">
        <f t="shared" ca="1" si="575"/>
        <v>0.1385361619745713</v>
      </c>
      <c r="G4045" s="1">
        <f t="shared" ca="1" si="568"/>
        <v>3.9532477802907713</v>
      </c>
      <c r="H4045" s="1">
        <f t="shared" ca="1" si="569"/>
        <v>8070.2196466283776</v>
      </c>
      <c r="I4045" s="1">
        <f t="shared" ca="1" si="570"/>
        <v>8070.2196466283776</v>
      </c>
      <c r="J4045" s="1">
        <f t="shared" ca="1" si="571"/>
        <v>0</v>
      </c>
      <c r="K4045" s="5">
        <f t="shared" ca="1" si="576"/>
        <v>0.44782211287902329</v>
      </c>
      <c r="L4045" s="1">
        <f t="shared" ca="1" si="574"/>
        <v>0.83802769994867332</v>
      </c>
      <c r="M4045" s="1">
        <f t="shared" ca="1" si="572"/>
        <v>8071.0576743283264</v>
      </c>
      <c r="N4045" s="13">
        <f t="shared" ca="1" si="573"/>
        <v>0.83802769994872506</v>
      </c>
    </row>
    <row r="4046" spans="5:14" x14ac:dyDescent="0.15">
      <c r="E4046" s="2">
        <v>4042</v>
      </c>
      <c r="F4046" s="12">
        <f t="shared" ca="1" si="575"/>
        <v>0.80662996976486823</v>
      </c>
      <c r="G4046" s="1">
        <f t="shared" ca="1" si="568"/>
        <v>0.42978048312266232</v>
      </c>
      <c r="H4046" s="1">
        <f t="shared" ca="1" si="569"/>
        <v>8070.6494271115007</v>
      </c>
      <c r="I4046" s="1">
        <f t="shared" ca="1" si="570"/>
        <v>8071.0576743283264</v>
      </c>
      <c r="J4046" s="1">
        <f t="shared" ca="1" si="571"/>
        <v>0.40824721682565723</v>
      </c>
      <c r="K4046" s="5">
        <f t="shared" ca="1" si="576"/>
        <v>0.70264924180443733</v>
      </c>
      <c r="L4046" s="1">
        <f t="shared" ca="1" si="574"/>
        <v>1.9021635107927952</v>
      </c>
      <c r="M4046" s="1">
        <f t="shared" ca="1" si="572"/>
        <v>8072.9598378391192</v>
      </c>
      <c r="N4046" s="13">
        <f t="shared" ca="1" si="573"/>
        <v>2.3104107276185459</v>
      </c>
    </row>
    <row r="4047" spans="5:14" x14ac:dyDescent="0.15">
      <c r="E4047" s="2">
        <v>4043</v>
      </c>
      <c r="F4047" s="12">
        <f t="shared" ca="1" si="575"/>
        <v>0.47512481239964988</v>
      </c>
      <c r="G4047" s="1">
        <f t="shared" ca="1" si="568"/>
        <v>1.4883554930340026</v>
      </c>
      <c r="H4047" s="1">
        <f t="shared" ca="1" si="569"/>
        <v>8072.1377826045346</v>
      </c>
      <c r="I4047" s="1">
        <f t="shared" ca="1" si="570"/>
        <v>8072.9598378391192</v>
      </c>
      <c r="J4047" s="1">
        <f t="shared" ca="1" si="571"/>
        <v>0.82205523458469543</v>
      </c>
      <c r="K4047" s="5">
        <f t="shared" ca="1" si="576"/>
        <v>4.0444440153663663E-2</v>
      </c>
      <c r="L4047" s="1">
        <f t="shared" ca="1" si="574"/>
        <v>3.3500326595243372E-2</v>
      </c>
      <c r="M4047" s="1">
        <f t="shared" ca="1" si="572"/>
        <v>8072.9933381657147</v>
      </c>
      <c r="N4047" s="13">
        <f t="shared" ca="1" si="573"/>
        <v>0.85555556118015375</v>
      </c>
    </row>
    <row r="4048" spans="5:14" x14ac:dyDescent="0.15">
      <c r="E4048" s="2">
        <v>4044</v>
      </c>
      <c r="F4048" s="12">
        <f t="shared" ca="1" si="575"/>
        <v>7.0157820226548151E-2</v>
      </c>
      <c r="G4048" s="1">
        <f t="shared" ca="1" si="568"/>
        <v>5.3140160000152621</v>
      </c>
      <c r="H4048" s="1">
        <f t="shared" ca="1" si="569"/>
        <v>8077.4517986045494</v>
      </c>
      <c r="I4048" s="1">
        <f t="shared" ca="1" si="570"/>
        <v>8077.4517986045494</v>
      </c>
      <c r="J4048" s="1">
        <f t="shared" ca="1" si="571"/>
        <v>0</v>
      </c>
      <c r="K4048" s="5">
        <f t="shared" ca="1" si="576"/>
        <v>0.99103336508966333</v>
      </c>
      <c r="L4048" s="1">
        <f t="shared" ca="1" si="574"/>
        <v>8.4695287190041242</v>
      </c>
      <c r="M4048" s="1">
        <f t="shared" ca="1" si="572"/>
        <v>8085.9213273235537</v>
      </c>
      <c r="N4048" s="13">
        <f t="shared" ca="1" si="573"/>
        <v>8.4695287190043018</v>
      </c>
    </row>
    <row r="4049" spans="5:14" x14ac:dyDescent="0.15">
      <c r="E4049" s="2">
        <v>4045</v>
      </c>
      <c r="F4049" s="12">
        <f t="shared" ca="1" si="575"/>
        <v>0.87173473170271198</v>
      </c>
      <c r="G4049" s="1">
        <f t="shared" ca="1" si="568"/>
        <v>0.27454021623273156</v>
      </c>
      <c r="H4049" s="1">
        <f t="shared" ca="1" si="569"/>
        <v>8077.7263388207821</v>
      </c>
      <c r="I4049" s="1">
        <f t="shared" ca="1" si="570"/>
        <v>8085.9213273235537</v>
      </c>
      <c r="J4049" s="1">
        <f t="shared" ca="1" si="571"/>
        <v>8.1949885027715936</v>
      </c>
      <c r="K4049" s="5">
        <f t="shared" ca="1" si="576"/>
        <v>0.67679229264930119</v>
      </c>
      <c r="L4049" s="1">
        <f t="shared" ca="1" si="574"/>
        <v>1.7546868947332765</v>
      </c>
      <c r="M4049" s="1">
        <f t="shared" ca="1" si="572"/>
        <v>8087.6760142182866</v>
      </c>
      <c r="N4049" s="13">
        <f t="shared" ca="1" si="573"/>
        <v>9.9496753975045067</v>
      </c>
    </row>
    <row r="4050" spans="5:14" x14ac:dyDescent="0.15">
      <c r="E4050" s="2">
        <v>4046</v>
      </c>
      <c r="F4050" s="12">
        <f t="shared" ca="1" si="575"/>
        <v>0.83564684951211254</v>
      </c>
      <c r="G4050" s="1">
        <f t="shared" ca="1" si="568"/>
        <v>0.35909836791776795</v>
      </c>
      <c r="H4050" s="1">
        <f t="shared" ca="1" si="569"/>
        <v>8078.0854371886999</v>
      </c>
      <c r="I4050" s="1">
        <f t="shared" ca="1" si="570"/>
        <v>8087.6760142182866</v>
      </c>
      <c r="J4050" s="1">
        <f t="shared" ca="1" si="571"/>
        <v>9.5905770295867114</v>
      </c>
      <c r="K4050" s="5">
        <f t="shared" ca="1" si="576"/>
        <v>0.42585163867722664</v>
      </c>
      <c r="L4050" s="1">
        <f t="shared" ca="1" si="574"/>
        <v>0.77420665550883205</v>
      </c>
      <c r="M4050" s="1">
        <f t="shared" ca="1" si="572"/>
        <v>8088.4502208737958</v>
      </c>
      <c r="N4050" s="13">
        <f t="shared" ca="1" si="573"/>
        <v>10.364783685095972</v>
      </c>
    </row>
    <row r="4051" spans="5:14" x14ac:dyDescent="0.15">
      <c r="E4051" s="2">
        <v>4047</v>
      </c>
      <c r="F4051" s="12">
        <f t="shared" ca="1" si="575"/>
        <v>0.24692618583973669</v>
      </c>
      <c r="G4051" s="1">
        <f t="shared" ca="1" si="568"/>
        <v>2.7973316595413129</v>
      </c>
      <c r="H4051" s="1">
        <f t="shared" ca="1" si="569"/>
        <v>8080.8827688482415</v>
      </c>
      <c r="I4051" s="1">
        <f t="shared" ca="1" si="570"/>
        <v>8088.4502208737958</v>
      </c>
      <c r="J4051" s="1">
        <f t="shared" ca="1" si="571"/>
        <v>7.567452025554303</v>
      </c>
      <c r="K4051" s="5">
        <f t="shared" ca="1" si="576"/>
        <v>0.13944743331428944</v>
      </c>
      <c r="L4051" s="1">
        <f t="shared" ca="1" si="574"/>
        <v>0.16310670395833682</v>
      </c>
      <c r="M4051" s="1">
        <f t="shared" ca="1" si="572"/>
        <v>8088.6133275777538</v>
      </c>
      <c r="N4051" s="13">
        <f t="shared" ca="1" si="573"/>
        <v>7.7305587295122677</v>
      </c>
    </row>
    <row r="4052" spans="5:14" x14ac:dyDescent="0.15">
      <c r="E4052" s="2">
        <v>4048</v>
      </c>
      <c r="F4052" s="12">
        <f t="shared" ca="1" si="575"/>
        <v>0.95526094412776597</v>
      </c>
      <c r="G4052" s="1">
        <f t="shared" ca="1" si="568"/>
        <v>9.1541471800548058E-2</v>
      </c>
      <c r="H4052" s="1">
        <f t="shared" ca="1" si="569"/>
        <v>8080.9743103200417</v>
      </c>
      <c r="I4052" s="1">
        <f t="shared" ca="1" si="570"/>
        <v>8088.6133275777538</v>
      </c>
      <c r="J4052" s="1">
        <f t="shared" ca="1" si="571"/>
        <v>7.639017257712112</v>
      </c>
      <c r="K4052" s="5">
        <f t="shared" ca="1" si="576"/>
        <v>0.31923912277318711</v>
      </c>
      <c r="L4052" s="1">
        <f t="shared" ca="1" si="574"/>
        <v>0.5032576037126395</v>
      </c>
      <c r="M4052" s="1">
        <f t="shared" ca="1" si="572"/>
        <v>8089.1165851814667</v>
      </c>
      <c r="N4052" s="13">
        <f t="shared" ca="1" si="573"/>
        <v>8.142274861424994</v>
      </c>
    </row>
    <row r="4053" spans="5:14" x14ac:dyDescent="0.15">
      <c r="E4053" s="2">
        <v>4049</v>
      </c>
      <c r="F4053" s="12">
        <f t="shared" ca="1" si="575"/>
        <v>0.51381078721076789</v>
      </c>
      <c r="G4053" s="1">
        <f t="shared" ca="1" si="568"/>
        <v>1.3318003991322447</v>
      </c>
      <c r="H4053" s="1">
        <f t="shared" ca="1" si="569"/>
        <v>8082.3061107191743</v>
      </c>
      <c r="I4053" s="1">
        <f t="shared" ca="1" si="570"/>
        <v>8089.1165851814667</v>
      </c>
      <c r="J4053" s="1">
        <f t="shared" ca="1" si="571"/>
        <v>6.8104744622924045</v>
      </c>
      <c r="K4053" s="5">
        <f t="shared" ca="1" si="576"/>
        <v>0.49559090616904389</v>
      </c>
      <c r="L4053" s="1">
        <f t="shared" ca="1" si="574"/>
        <v>0.98801506203595124</v>
      </c>
      <c r="M4053" s="1">
        <f t="shared" ca="1" si="572"/>
        <v>8090.1046002435023</v>
      </c>
      <c r="N4053" s="13">
        <f t="shared" ca="1" si="573"/>
        <v>7.7984895243280334</v>
      </c>
    </row>
    <row r="4054" spans="5:14" x14ac:dyDescent="0.15">
      <c r="E4054" s="2">
        <v>4050</v>
      </c>
      <c r="F4054" s="12">
        <f t="shared" ca="1" si="575"/>
        <v>0.72295161014463005</v>
      </c>
      <c r="G4054" s="1">
        <f t="shared" ca="1" si="568"/>
        <v>0.64882597664754926</v>
      </c>
      <c r="H4054" s="1">
        <f t="shared" ca="1" si="569"/>
        <v>8082.9549366958217</v>
      </c>
      <c r="I4054" s="1">
        <f t="shared" ca="1" si="570"/>
        <v>8090.1046002435023</v>
      </c>
      <c r="J4054" s="1">
        <f t="shared" ca="1" si="571"/>
        <v>7.149663547680575</v>
      </c>
      <c r="K4054" s="5">
        <f t="shared" ca="1" si="576"/>
        <v>0.54567475230742302</v>
      </c>
      <c r="L4054" s="1">
        <f t="shared" ca="1" si="574"/>
        <v>1.1643185050142111</v>
      </c>
      <c r="M4054" s="1">
        <f t="shared" ca="1" si="572"/>
        <v>8091.2689187485166</v>
      </c>
      <c r="N4054" s="13">
        <f t="shared" ca="1" si="573"/>
        <v>8.3139820526948824</v>
      </c>
    </row>
    <row r="4055" spans="5:14" x14ac:dyDescent="0.15">
      <c r="E4055" s="2">
        <v>4051</v>
      </c>
      <c r="F4055" s="12">
        <f t="shared" ca="1" si="575"/>
        <v>0.59433473543142956</v>
      </c>
      <c r="G4055" s="1">
        <f t="shared" ca="1" si="568"/>
        <v>1.0406251813584784</v>
      </c>
      <c r="H4055" s="1">
        <f t="shared" ca="1" si="569"/>
        <v>8083.9955618771801</v>
      </c>
      <c r="I4055" s="1">
        <f t="shared" ca="1" si="570"/>
        <v>8091.2689187485166</v>
      </c>
      <c r="J4055" s="1">
        <f t="shared" ca="1" si="571"/>
        <v>7.2733568713365457</v>
      </c>
      <c r="K4055" s="5">
        <f t="shared" ca="1" si="576"/>
        <v>0.92585334492469606</v>
      </c>
      <c r="L4055" s="1">
        <f t="shared" ca="1" si="574"/>
        <v>4.449126591799085</v>
      </c>
      <c r="M4055" s="1">
        <f t="shared" ca="1" si="572"/>
        <v>8095.7180453403153</v>
      </c>
      <c r="N4055" s="13">
        <f t="shared" ca="1" si="573"/>
        <v>11.722483463135177</v>
      </c>
    </row>
    <row r="4056" spans="5:14" x14ac:dyDescent="0.15">
      <c r="E4056" s="2">
        <v>4052</v>
      </c>
      <c r="F4056" s="12">
        <f t="shared" ca="1" si="575"/>
        <v>0.72789965820136326</v>
      </c>
      <c r="G4056" s="1">
        <f t="shared" ca="1" si="568"/>
        <v>0.63518414485231611</v>
      </c>
      <c r="H4056" s="1">
        <f t="shared" ca="1" si="569"/>
        <v>8084.6307460220323</v>
      </c>
      <c r="I4056" s="1">
        <f t="shared" ca="1" si="570"/>
        <v>8095.7180453403153</v>
      </c>
      <c r="J4056" s="1">
        <f t="shared" ca="1" si="571"/>
        <v>11.08729931828293</v>
      </c>
      <c r="K4056" s="5">
        <f t="shared" ca="1" si="576"/>
        <v>2.1224771543694287E-2</v>
      </c>
      <c r="L4056" s="1">
        <f t="shared" ca="1" si="574"/>
        <v>1.4886381226454833E-2</v>
      </c>
      <c r="M4056" s="1">
        <f t="shared" ca="1" si="572"/>
        <v>8095.7329317215417</v>
      </c>
      <c r="N4056" s="13">
        <f t="shared" ca="1" si="573"/>
        <v>11.102185699509391</v>
      </c>
    </row>
    <row r="4057" spans="5:14" x14ac:dyDescent="0.15">
      <c r="E4057" s="2">
        <v>4053</v>
      </c>
      <c r="F4057" s="12">
        <f t="shared" ca="1" si="575"/>
        <v>9.7521939591343698E-2</v>
      </c>
      <c r="G4057" s="1">
        <f t="shared" ca="1" si="568"/>
        <v>4.6553558096843712</v>
      </c>
      <c r="H4057" s="1">
        <f t="shared" ca="1" si="569"/>
        <v>8089.2861018317171</v>
      </c>
      <c r="I4057" s="1">
        <f t="shared" ca="1" si="570"/>
        <v>8095.7329317215417</v>
      </c>
      <c r="J4057" s="1">
        <f t="shared" ca="1" si="571"/>
        <v>6.4468298898245848</v>
      </c>
      <c r="K4057" s="5">
        <f t="shared" ca="1" si="576"/>
        <v>0.29625241825126714</v>
      </c>
      <c r="L4057" s="1">
        <f t="shared" ca="1" si="574"/>
        <v>0.45222622815258906</v>
      </c>
      <c r="M4057" s="1">
        <f t="shared" ca="1" si="572"/>
        <v>8096.1851579496943</v>
      </c>
      <c r="N4057" s="13">
        <f t="shared" ca="1" si="573"/>
        <v>6.8990561179771248</v>
      </c>
    </row>
    <row r="4058" spans="5:14" x14ac:dyDescent="0.15">
      <c r="E4058" s="2">
        <v>4054</v>
      </c>
      <c r="F4058" s="12">
        <f t="shared" ca="1" si="575"/>
        <v>0.92074036848472351</v>
      </c>
      <c r="G4058" s="1">
        <f t="shared" ca="1" si="568"/>
        <v>0.16515436844485523</v>
      </c>
      <c r="H4058" s="1">
        <f t="shared" ca="1" si="569"/>
        <v>8089.4512562001619</v>
      </c>
      <c r="I4058" s="1">
        <f t="shared" ca="1" si="570"/>
        <v>8096.1851579496943</v>
      </c>
      <c r="J4058" s="1">
        <f t="shared" ca="1" si="571"/>
        <v>6.7339017495323787</v>
      </c>
      <c r="K4058" s="5">
        <f t="shared" ca="1" si="576"/>
        <v>0.78036967139049773</v>
      </c>
      <c r="L4058" s="1">
        <f t="shared" ca="1" si="574"/>
        <v>2.4450804505749697</v>
      </c>
      <c r="M4058" s="1">
        <f t="shared" ca="1" si="572"/>
        <v>8098.6302384002693</v>
      </c>
      <c r="N4058" s="13">
        <f t="shared" ca="1" si="573"/>
        <v>9.1789822001073844</v>
      </c>
    </row>
    <row r="4059" spans="5:14" x14ac:dyDescent="0.15">
      <c r="E4059" s="2">
        <v>4055</v>
      </c>
      <c r="F4059" s="12">
        <f t="shared" ca="1" si="575"/>
        <v>0.25387127853801317</v>
      </c>
      <c r="G4059" s="1">
        <f t="shared" ca="1" si="568"/>
        <v>2.7418558356561387</v>
      </c>
      <c r="H4059" s="1">
        <f t="shared" ca="1" si="569"/>
        <v>8092.1931120358176</v>
      </c>
      <c r="I4059" s="1">
        <f t="shared" ca="1" si="570"/>
        <v>8098.6302384002693</v>
      </c>
      <c r="J4059" s="1">
        <f t="shared" ca="1" si="571"/>
        <v>6.4371263644516148</v>
      </c>
      <c r="K4059" s="5">
        <f t="shared" ca="1" si="576"/>
        <v>0.23289460127910888</v>
      </c>
      <c r="L4059" s="1">
        <f t="shared" ca="1" si="574"/>
        <v>0.32343301266851959</v>
      </c>
      <c r="M4059" s="1">
        <f t="shared" ca="1" si="572"/>
        <v>8098.9536714129381</v>
      </c>
      <c r="N4059" s="13">
        <f t="shared" ca="1" si="573"/>
        <v>6.760559377120444</v>
      </c>
    </row>
    <row r="4060" spans="5:14" x14ac:dyDescent="0.15">
      <c r="E4060" s="2">
        <v>4056</v>
      </c>
      <c r="F4060" s="12">
        <f t="shared" ca="1" si="575"/>
        <v>0.53319583301123052</v>
      </c>
      <c r="G4060" s="1">
        <f t="shared" ca="1" si="568"/>
        <v>1.2577330115316567</v>
      </c>
      <c r="H4060" s="1">
        <f t="shared" ca="1" si="569"/>
        <v>8093.4508450473495</v>
      </c>
      <c r="I4060" s="1">
        <f t="shared" ca="1" si="570"/>
        <v>8098.9536714129381</v>
      </c>
      <c r="J4060" s="1">
        <f t="shared" ca="1" si="571"/>
        <v>5.5028263655885894</v>
      </c>
      <c r="K4060" s="5">
        <f t="shared" ca="1" si="576"/>
        <v>0.21669339851437086</v>
      </c>
      <c r="L4060" s="1">
        <f t="shared" ca="1" si="574"/>
        <v>0.29315747046959384</v>
      </c>
      <c r="M4060" s="1">
        <f t="shared" ca="1" si="572"/>
        <v>8099.2468288834079</v>
      </c>
      <c r="N4060" s="13">
        <f t="shared" ca="1" si="573"/>
        <v>5.7959838360584399</v>
      </c>
    </row>
    <row r="4061" spans="5:14" x14ac:dyDescent="0.15">
      <c r="E4061" s="2">
        <v>4057</v>
      </c>
      <c r="F4061" s="12">
        <f t="shared" ca="1" si="575"/>
        <v>0.12187220882043137</v>
      </c>
      <c r="G4061" s="1">
        <f t="shared" ca="1" si="568"/>
        <v>4.2095645038251686</v>
      </c>
      <c r="H4061" s="1">
        <f t="shared" ca="1" si="569"/>
        <v>8097.6604095511748</v>
      </c>
      <c r="I4061" s="1">
        <f t="shared" ca="1" si="570"/>
        <v>8099.2468288834079</v>
      </c>
      <c r="J4061" s="1">
        <f t="shared" ca="1" si="571"/>
        <v>1.586419332233163</v>
      </c>
      <c r="K4061" s="5">
        <f t="shared" ca="1" si="576"/>
        <v>0.52708037977958389</v>
      </c>
      <c r="L4061" s="1">
        <f t="shared" ca="1" si="574"/>
        <v>1.096353758389393</v>
      </c>
      <c r="M4061" s="1">
        <f t="shared" ca="1" si="572"/>
        <v>8100.3431826417973</v>
      </c>
      <c r="N4061" s="13">
        <f t="shared" ca="1" si="573"/>
        <v>2.6827730906225042</v>
      </c>
    </row>
    <row r="4062" spans="5:14" x14ac:dyDescent="0.15">
      <c r="E4062" s="2">
        <v>4058</v>
      </c>
      <c r="F4062" s="12">
        <f t="shared" ca="1" si="575"/>
        <v>0.51530820768377728</v>
      </c>
      <c r="G4062" s="1">
        <f t="shared" ca="1" si="568"/>
        <v>1.3259801916063687</v>
      </c>
      <c r="H4062" s="1">
        <f t="shared" ca="1" si="569"/>
        <v>8098.9863897427813</v>
      </c>
      <c r="I4062" s="1">
        <f t="shared" ca="1" si="570"/>
        <v>8100.3431826417973</v>
      </c>
      <c r="J4062" s="1">
        <f t="shared" ca="1" si="571"/>
        <v>1.3567928990159999</v>
      </c>
      <c r="K4062" s="5">
        <f t="shared" ca="1" si="576"/>
        <v>0.50299792638008201</v>
      </c>
      <c r="L4062" s="1">
        <f t="shared" ca="1" si="574"/>
        <v>1.0127759389799906</v>
      </c>
      <c r="M4062" s="1">
        <f t="shared" ca="1" si="572"/>
        <v>8101.355958580777</v>
      </c>
      <c r="N4062" s="13">
        <f t="shared" ca="1" si="573"/>
        <v>2.3695688379957573</v>
      </c>
    </row>
    <row r="4063" spans="5:14" x14ac:dyDescent="0.15">
      <c r="E4063" s="2">
        <v>4059</v>
      </c>
      <c r="F4063" s="12">
        <f t="shared" ca="1" si="575"/>
        <v>0.72132945992673214</v>
      </c>
      <c r="G4063" s="1">
        <f t="shared" ca="1" si="568"/>
        <v>0.65331859497126377</v>
      </c>
      <c r="H4063" s="1">
        <f t="shared" ca="1" si="569"/>
        <v>8099.6397083377524</v>
      </c>
      <c r="I4063" s="1">
        <f t="shared" ca="1" si="570"/>
        <v>8101.355958580777</v>
      </c>
      <c r="J4063" s="1">
        <f t="shared" ca="1" si="571"/>
        <v>1.7162502430246604</v>
      </c>
      <c r="K4063" s="5">
        <f t="shared" ca="1" si="576"/>
        <v>0.41801371182079905</v>
      </c>
      <c r="L4063" s="1">
        <f t="shared" ca="1" si="574"/>
        <v>0.75216191450542724</v>
      </c>
      <c r="M4063" s="1">
        <f t="shared" ca="1" si="572"/>
        <v>8102.1081204952825</v>
      </c>
      <c r="N4063" s="13">
        <f t="shared" ca="1" si="573"/>
        <v>2.4684121575301106</v>
      </c>
    </row>
    <row r="4064" spans="5:14" x14ac:dyDescent="0.15">
      <c r="E4064" s="2">
        <v>4060</v>
      </c>
      <c r="F4064" s="12">
        <f t="shared" ca="1" si="575"/>
        <v>0.58237921999429543</v>
      </c>
      <c r="G4064" s="1">
        <f t="shared" ca="1" si="568"/>
        <v>1.081266925382111</v>
      </c>
      <c r="H4064" s="1">
        <f t="shared" ca="1" si="569"/>
        <v>8100.7209752631343</v>
      </c>
      <c r="I4064" s="1">
        <f t="shared" ca="1" si="570"/>
        <v>8102.1081204952825</v>
      </c>
      <c r="J4064" s="1">
        <f t="shared" ca="1" si="571"/>
        <v>1.3871452321482138</v>
      </c>
      <c r="K4064" s="5">
        <f t="shared" ca="1" si="576"/>
        <v>0.89280252753831013</v>
      </c>
      <c r="L4064" s="1">
        <f t="shared" ca="1" si="574"/>
        <v>3.7613115753653212</v>
      </c>
      <c r="M4064" s="1">
        <f t="shared" ca="1" si="572"/>
        <v>8105.8694320706481</v>
      </c>
      <c r="N4064" s="13">
        <f t="shared" ca="1" si="573"/>
        <v>5.1484568075138668</v>
      </c>
    </row>
    <row r="4065" spans="5:14" x14ac:dyDescent="0.15">
      <c r="E4065" s="2">
        <v>4061</v>
      </c>
      <c r="F4065" s="12">
        <f t="shared" ca="1" si="575"/>
        <v>0.96067411126288182</v>
      </c>
      <c r="G4065" s="1">
        <f t="shared" ca="1" si="568"/>
        <v>8.0240083429227588E-2</v>
      </c>
      <c r="H4065" s="1">
        <f t="shared" ca="1" si="569"/>
        <v>8100.8012153465634</v>
      </c>
      <c r="I4065" s="1">
        <f t="shared" ca="1" si="570"/>
        <v>8105.8694320706481</v>
      </c>
      <c r="J4065" s="1">
        <f t="shared" ca="1" si="571"/>
        <v>5.0682167240847775</v>
      </c>
      <c r="K4065" s="5">
        <f t="shared" ca="1" si="576"/>
        <v>0.47690532840335675</v>
      </c>
      <c r="L4065" s="1">
        <f t="shared" ca="1" si="574"/>
        <v>0.92740671122601082</v>
      </c>
      <c r="M4065" s="1">
        <f t="shared" ca="1" si="572"/>
        <v>8106.7968387818737</v>
      </c>
      <c r="N4065" s="13">
        <f t="shared" ca="1" si="573"/>
        <v>5.9956234353103355</v>
      </c>
    </row>
    <row r="4066" spans="5:14" x14ac:dyDescent="0.15">
      <c r="E4066" s="2">
        <v>4062</v>
      </c>
      <c r="F4066" s="12">
        <f t="shared" ca="1" si="575"/>
        <v>0.72563760186352566</v>
      </c>
      <c r="G4066" s="1">
        <f t="shared" ca="1" si="568"/>
        <v>0.64140911954306512</v>
      </c>
      <c r="H4066" s="1">
        <f t="shared" ca="1" si="569"/>
        <v>8101.4426244661063</v>
      </c>
      <c r="I4066" s="1">
        <f t="shared" ca="1" si="570"/>
        <v>8106.7968387818737</v>
      </c>
      <c r="J4066" s="1">
        <f t="shared" ca="1" si="571"/>
        <v>5.3542143157674218</v>
      </c>
      <c r="K4066" s="5">
        <f t="shared" ca="1" si="576"/>
        <v>0.29112932766602717</v>
      </c>
      <c r="L4066" s="1">
        <f t="shared" ca="1" si="574"/>
        <v>0.44117542826006184</v>
      </c>
      <c r="M4066" s="1">
        <f t="shared" ca="1" si="572"/>
        <v>8107.2380142101338</v>
      </c>
      <c r="N4066" s="13">
        <f t="shared" ca="1" si="573"/>
        <v>5.7953897440274886</v>
      </c>
    </row>
    <row r="4067" spans="5:14" x14ac:dyDescent="0.15">
      <c r="E4067" s="2">
        <v>4063</v>
      </c>
      <c r="F4067" s="12">
        <f t="shared" ca="1" si="575"/>
        <v>8.4927181681780817E-2</v>
      </c>
      <c r="G4067" s="1">
        <f t="shared" ca="1" si="568"/>
        <v>4.9319221515075258</v>
      </c>
      <c r="H4067" s="1">
        <f t="shared" ca="1" si="569"/>
        <v>8106.3745466176142</v>
      </c>
      <c r="I4067" s="1">
        <f t="shared" ca="1" si="570"/>
        <v>8107.2380142101338</v>
      </c>
      <c r="J4067" s="1">
        <f t="shared" ca="1" si="571"/>
        <v>0.86346759251955518</v>
      </c>
      <c r="K4067" s="5">
        <f t="shared" ca="1" si="576"/>
        <v>0.88267317164723635</v>
      </c>
      <c r="L4067" s="1">
        <f t="shared" ca="1" si="574"/>
        <v>3.5938298069953518</v>
      </c>
      <c r="M4067" s="1">
        <f t="shared" ca="1" si="572"/>
        <v>8110.8318440171288</v>
      </c>
      <c r="N4067" s="13">
        <f t="shared" ca="1" si="573"/>
        <v>4.457297399514573</v>
      </c>
    </row>
    <row r="4068" spans="5:14" x14ac:dyDescent="0.15">
      <c r="E4068" s="2">
        <v>4064</v>
      </c>
      <c r="F4068" s="12">
        <f t="shared" ca="1" si="575"/>
        <v>2.9446950837166974E-2</v>
      </c>
      <c r="G4068" s="1">
        <f t="shared" ca="1" si="568"/>
        <v>7.0503298223663267</v>
      </c>
      <c r="H4068" s="1">
        <f t="shared" ca="1" si="569"/>
        <v>8113.4248764399808</v>
      </c>
      <c r="I4068" s="1">
        <f t="shared" ca="1" si="570"/>
        <v>8113.4248764399808</v>
      </c>
      <c r="J4068" s="1">
        <f t="shared" ca="1" si="571"/>
        <v>0</v>
      </c>
      <c r="K4068" s="5">
        <f t="shared" ca="1" si="576"/>
        <v>0.6871854858107258</v>
      </c>
      <c r="L4068" s="1">
        <f t="shared" ca="1" si="574"/>
        <v>1.8123809494380478</v>
      </c>
      <c r="M4068" s="1">
        <f t="shared" ca="1" si="572"/>
        <v>8115.237257389419</v>
      </c>
      <c r="N4068" s="13">
        <f t="shared" ca="1" si="573"/>
        <v>1.8123809494381931</v>
      </c>
    </row>
    <row r="4069" spans="5:14" x14ac:dyDescent="0.15">
      <c r="E4069" s="2">
        <v>4065</v>
      </c>
      <c r="F4069" s="12">
        <f t="shared" ca="1" si="575"/>
        <v>0.57165832209358458</v>
      </c>
      <c r="G4069" s="1">
        <f t="shared" ca="1" si="568"/>
        <v>1.1184276101551718</v>
      </c>
      <c r="H4069" s="1">
        <f t="shared" ca="1" si="569"/>
        <v>8114.5433040501357</v>
      </c>
      <c r="I4069" s="1">
        <f t="shared" ca="1" si="570"/>
        <v>8115.237257389419</v>
      </c>
      <c r="J4069" s="1">
        <f t="shared" ca="1" si="571"/>
        <v>0.69395333928332548</v>
      </c>
      <c r="K4069" s="5">
        <f t="shared" ca="1" si="576"/>
        <v>0.45760791079105734</v>
      </c>
      <c r="L4069" s="1">
        <f t="shared" ca="1" si="574"/>
        <v>0.86745702969156124</v>
      </c>
      <c r="M4069" s="1">
        <f t="shared" ca="1" si="572"/>
        <v>8116.1047144191107</v>
      </c>
      <c r="N4069" s="13">
        <f t="shared" ca="1" si="573"/>
        <v>1.5614103689749754</v>
      </c>
    </row>
    <row r="4070" spans="5:14" x14ac:dyDescent="0.15">
      <c r="E4070" s="2">
        <v>4066</v>
      </c>
      <c r="F4070" s="12">
        <f t="shared" ca="1" si="575"/>
        <v>0.34241763177770201</v>
      </c>
      <c r="G4070" s="1">
        <f t="shared" ca="1" si="568"/>
        <v>2.1434482827249748</v>
      </c>
      <c r="H4070" s="1">
        <f t="shared" ca="1" si="569"/>
        <v>8116.686752332861</v>
      </c>
      <c r="I4070" s="1">
        <f t="shared" ca="1" si="570"/>
        <v>8116.686752332861</v>
      </c>
      <c r="J4070" s="1">
        <f t="shared" ca="1" si="571"/>
        <v>0</v>
      </c>
      <c r="K4070" s="5">
        <f t="shared" ca="1" si="576"/>
        <v>0.81934951764248598</v>
      </c>
      <c r="L4070" s="1">
        <f t="shared" ca="1" si="574"/>
        <v>2.799974009172455</v>
      </c>
      <c r="M4070" s="1">
        <f t="shared" ca="1" si="572"/>
        <v>8119.4867263420338</v>
      </c>
      <c r="N4070" s="13">
        <f t="shared" ca="1" si="573"/>
        <v>2.799974009172729</v>
      </c>
    </row>
    <row r="4071" spans="5:14" x14ac:dyDescent="0.15">
      <c r="E4071" s="2">
        <v>4067</v>
      </c>
      <c r="F4071" s="12">
        <f t="shared" ca="1" si="575"/>
        <v>0.66382754560954216</v>
      </c>
      <c r="G4071" s="1">
        <f t="shared" ca="1" si="568"/>
        <v>0.81946576741292354</v>
      </c>
      <c r="H4071" s="1">
        <f t="shared" ca="1" si="569"/>
        <v>8117.5062181002741</v>
      </c>
      <c r="I4071" s="1">
        <f t="shared" ca="1" si="570"/>
        <v>8119.4867263420338</v>
      </c>
      <c r="J4071" s="1">
        <f t="shared" ca="1" si="571"/>
        <v>1.9805082417597077</v>
      </c>
      <c r="K4071" s="5">
        <f t="shared" ca="1" si="576"/>
        <v>0.28982434123931378</v>
      </c>
      <c r="L4071" s="1">
        <f t="shared" ca="1" si="574"/>
        <v>0.4383789507033643</v>
      </c>
      <c r="M4071" s="1">
        <f t="shared" ca="1" si="572"/>
        <v>8119.9251052927375</v>
      </c>
      <c r="N4071" s="13">
        <f t="shared" ca="1" si="573"/>
        <v>2.4188871924634441</v>
      </c>
    </row>
    <row r="4072" spans="5:14" x14ac:dyDescent="0.15">
      <c r="E4072" s="2">
        <v>4068</v>
      </c>
      <c r="F4072" s="12">
        <f t="shared" ca="1" si="575"/>
        <v>0.53923603405259291</v>
      </c>
      <c r="G4072" s="1">
        <f t="shared" ca="1" si="568"/>
        <v>1.2352037857688529</v>
      </c>
      <c r="H4072" s="1">
        <f t="shared" ca="1" si="569"/>
        <v>8118.7414218860431</v>
      </c>
      <c r="I4072" s="1">
        <f t="shared" ca="1" si="570"/>
        <v>8119.9251052927375</v>
      </c>
      <c r="J4072" s="1">
        <f t="shared" ca="1" si="571"/>
        <v>1.1836834066943993</v>
      </c>
      <c r="K4072" s="5">
        <f t="shared" ca="1" si="576"/>
        <v>0.50758711977960702</v>
      </c>
      <c r="L4072" s="1">
        <f t="shared" ca="1" si="574"/>
        <v>1.0283346691999662</v>
      </c>
      <c r="M4072" s="1">
        <f t="shared" ca="1" si="572"/>
        <v>8120.9534399619379</v>
      </c>
      <c r="N4072" s="13">
        <f t="shared" ca="1" si="573"/>
        <v>2.2120180758947754</v>
      </c>
    </row>
    <row r="4073" spans="5:14" x14ac:dyDescent="0.15">
      <c r="E4073" s="2">
        <v>4069</v>
      </c>
      <c r="F4073" s="12">
        <f t="shared" ca="1" si="575"/>
        <v>0.21680216673373043</v>
      </c>
      <c r="G4073" s="1">
        <f t="shared" ca="1" si="568"/>
        <v>3.0575400306146281</v>
      </c>
      <c r="H4073" s="1">
        <f t="shared" ca="1" si="569"/>
        <v>8121.7989619166574</v>
      </c>
      <c r="I4073" s="1">
        <f t="shared" ca="1" si="570"/>
        <v>8121.7989619166574</v>
      </c>
      <c r="J4073" s="1">
        <f t="shared" ca="1" si="571"/>
        <v>0</v>
      </c>
      <c r="K4073" s="5">
        <f t="shared" ca="1" si="576"/>
        <v>0.55863328263835854</v>
      </c>
      <c r="L4073" s="1">
        <f t="shared" ca="1" si="574"/>
        <v>1.2135909247350227</v>
      </c>
      <c r="M4073" s="1">
        <f t="shared" ca="1" si="572"/>
        <v>8123.0125528413928</v>
      </c>
      <c r="N4073" s="13">
        <f t="shared" ca="1" si="573"/>
        <v>1.2135909247353993</v>
      </c>
    </row>
    <row r="4074" spans="5:14" x14ac:dyDescent="0.15">
      <c r="E4074" s="2">
        <v>4070</v>
      </c>
      <c r="F4074" s="12">
        <f t="shared" ca="1" si="575"/>
        <v>0.45238652513335764</v>
      </c>
      <c r="G4074" s="1">
        <f t="shared" ca="1" si="568"/>
        <v>1.5864366409539188</v>
      </c>
      <c r="H4074" s="1">
        <f t="shared" ca="1" si="569"/>
        <v>8123.3853985576116</v>
      </c>
      <c r="I4074" s="1">
        <f t="shared" ca="1" si="570"/>
        <v>8123.3853985576116</v>
      </c>
      <c r="J4074" s="1">
        <f t="shared" ca="1" si="571"/>
        <v>0</v>
      </c>
      <c r="K4074" s="5">
        <f t="shared" ca="1" si="576"/>
        <v>0.10714010093656301</v>
      </c>
      <c r="L4074" s="1">
        <f t="shared" ca="1" si="574"/>
        <v>0.11581707273301134</v>
      </c>
      <c r="M4074" s="1">
        <f t="shared" ca="1" si="572"/>
        <v>8123.5012156303446</v>
      </c>
      <c r="N4074" s="13">
        <f t="shared" ca="1" si="573"/>
        <v>0.11581707273307984</v>
      </c>
    </row>
    <row r="4075" spans="5:14" x14ac:dyDescent="0.15">
      <c r="E4075" s="2">
        <v>4071</v>
      </c>
      <c r="F4075" s="12">
        <f t="shared" ca="1" si="575"/>
        <v>0.27179120910841137</v>
      </c>
      <c r="G4075" s="1">
        <f t="shared" ca="1" si="568"/>
        <v>2.6054422420486176</v>
      </c>
      <c r="H4075" s="1">
        <f t="shared" ca="1" si="569"/>
        <v>8125.99084079966</v>
      </c>
      <c r="I4075" s="1">
        <f t="shared" ca="1" si="570"/>
        <v>8125.99084079966</v>
      </c>
      <c r="J4075" s="1">
        <f t="shared" ca="1" si="571"/>
        <v>0</v>
      </c>
      <c r="K4075" s="5">
        <f t="shared" ca="1" si="576"/>
        <v>0.58094348415929431</v>
      </c>
      <c r="L4075" s="1">
        <f t="shared" ca="1" si="574"/>
        <v>1.3023862821334473</v>
      </c>
      <c r="M4075" s="1">
        <f t="shared" ca="1" si="572"/>
        <v>8127.2932270817937</v>
      </c>
      <c r="N4075" s="13">
        <f t="shared" ca="1" si="573"/>
        <v>1.3023862821337389</v>
      </c>
    </row>
    <row r="4076" spans="5:14" x14ac:dyDescent="0.15">
      <c r="E4076" s="2">
        <v>4072</v>
      </c>
      <c r="F4076" s="12">
        <f t="shared" ca="1" si="575"/>
        <v>0.89003542978374717</v>
      </c>
      <c r="G4076" s="1">
        <f t="shared" ca="1" si="568"/>
        <v>0.23298801660503057</v>
      </c>
      <c r="H4076" s="1">
        <f t="shared" ca="1" si="569"/>
        <v>8126.2238288162653</v>
      </c>
      <c r="I4076" s="1">
        <f t="shared" ca="1" si="570"/>
        <v>8127.2932270817937</v>
      </c>
      <c r="J4076" s="1">
        <f t="shared" ca="1" si="571"/>
        <v>1.0693982655284344</v>
      </c>
      <c r="K4076" s="5">
        <f t="shared" ca="1" si="576"/>
        <v>0.56756667340212752</v>
      </c>
      <c r="L4076" s="1">
        <f t="shared" ca="1" si="574"/>
        <v>1.2485244864779126</v>
      </c>
      <c r="M4076" s="1">
        <f t="shared" ca="1" si="572"/>
        <v>8128.541751568272</v>
      </c>
      <c r="N4076" s="13">
        <f t="shared" ca="1" si="573"/>
        <v>2.3179227520067798</v>
      </c>
    </row>
    <row r="4077" spans="5:14" x14ac:dyDescent="0.15">
      <c r="E4077" s="2">
        <v>4073</v>
      </c>
      <c r="F4077" s="12">
        <f t="shared" ca="1" si="575"/>
        <v>0.98985388447558964</v>
      </c>
      <c r="G4077" s="1">
        <f t="shared" ca="1" si="568"/>
        <v>2.0395876369975956E-2</v>
      </c>
      <c r="H4077" s="1">
        <f t="shared" ca="1" si="569"/>
        <v>8126.2442246926348</v>
      </c>
      <c r="I4077" s="1">
        <f t="shared" ca="1" si="570"/>
        <v>8128.541751568272</v>
      </c>
      <c r="J4077" s="1">
        <f t="shared" ca="1" si="571"/>
        <v>2.2975268756372316</v>
      </c>
      <c r="K4077" s="5">
        <f t="shared" ca="1" si="576"/>
        <v>0.26273116097284577</v>
      </c>
      <c r="L4077" s="1">
        <f t="shared" ca="1" si="574"/>
        <v>0.38198113097546799</v>
      </c>
      <c r="M4077" s="1">
        <f t="shared" ca="1" si="572"/>
        <v>8128.9237326992479</v>
      </c>
      <c r="N4077" s="13">
        <f t="shared" ca="1" si="573"/>
        <v>2.679508006613105</v>
      </c>
    </row>
    <row r="4078" spans="5:14" x14ac:dyDescent="0.15">
      <c r="E4078" s="2">
        <v>4074</v>
      </c>
      <c r="F4078" s="12">
        <f t="shared" ca="1" si="575"/>
        <v>0.19271911590416391</v>
      </c>
      <c r="G4078" s="1">
        <f t="shared" ca="1" si="568"/>
        <v>3.2930430162977418</v>
      </c>
      <c r="H4078" s="1">
        <f t="shared" ca="1" si="569"/>
        <v>8129.5372677089326</v>
      </c>
      <c r="I4078" s="1">
        <f t="shared" ca="1" si="570"/>
        <v>8129.5372677089326</v>
      </c>
      <c r="J4078" s="1">
        <f t="shared" ca="1" si="571"/>
        <v>0</v>
      </c>
      <c r="K4078" s="5">
        <f t="shared" ca="1" si="576"/>
        <v>0.14702050178029202</v>
      </c>
      <c r="L4078" s="1">
        <f t="shared" ca="1" si="574"/>
        <v>0.17481127203459079</v>
      </c>
      <c r="M4078" s="1">
        <f t="shared" ca="1" si="572"/>
        <v>8129.7120789809669</v>
      </c>
      <c r="N4078" s="13">
        <f t="shared" ca="1" si="573"/>
        <v>0.17481127203427604</v>
      </c>
    </row>
    <row r="4079" spans="5:14" x14ac:dyDescent="0.15">
      <c r="E4079" s="2">
        <v>4075</v>
      </c>
      <c r="F4079" s="12">
        <f t="shared" ca="1" si="575"/>
        <v>0.18318712974957563</v>
      </c>
      <c r="G4079" s="1">
        <f t="shared" ca="1" si="568"/>
        <v>3.3944941633371499</v>
      </c>
      <c r="H4079" s="1">
        <f t="shared" ca="1" si="569"/>
        <v>8132.9317618722698</v>
      </c>
      <c r="I4079" s="1">
        <f t="shared" ca="1" si="570"/>
        <v>8132.9317618722698</v>
      </c>
      <c r="J4079" s="1">
        <f t="shared" ca="1" si="571"/>
        <v>0</v>
      </c>
      <c r="K4079" s="5">
        <f t="shared" ca="1" si="576"/>
        <v>0.63491073439486834</v>
      </c>
      <c r="L4079" s="1">
        <f t="shared" ca="1" si="574"/>
        <v>1.5410297524469343</v>
      </c>
      <c r="M4079" s="1">
        <f t="shared" ca="1" si="572"/>
        <v>8134.4727916247166</v>
      </c>
      <c r="N4079" s="13">
        <f t="shared" ca="1" si="573"/>
        <v>1.5410297524467751</v>
      </c>
    </row>
    <row r="4080" spans="5:14" x14ac:dyDescent="0.15">
      <c r="E4080" s="2">
        <v>4076</v>
      </c>
      <c r="F4080" s="12">
        <f t="shared" ca="1" si="575"/>
        <v>0.3693910277697392</v>
      </c>
      <c r="G4080" s="1">
        <f t="shared" ca="1" si="568"/>
        <v>1.9917990003399195</v>
      </c>
      <c r="H4080" s="1">
        <f t="shared" ca="1" si="569"/>
        <v>8134.9235608726094</v>
      </c>
      <c r="I4080" s="1">
        <f t="shared" ca="1" si="570"/>
        <v>8134.9235608726094</v>
      </c>
      <c r="J4080" s="1">
        <f t="shared" ca="1" si="571"/>
        <v>0</v>
      </c>
      <c r="K4080" s="5">
        <f t="shared" ca="1" si="576"/>
        <v>0.89446282967638957</v>
      </c>
      <c r="L4080" s="1">
        <f t="shared" ca="1" si="574"/>
        <v>3.7903086182352852</v>
      </c>
      <c r="M4080" s="1">
        <f t="shared" ca="1" si="572"/>
        <v>8138.7138694908444</v>
      </c>
      <c r="N4080" s="13">
        <f t="shared" ca="1" si="573"/>
        <v>3.7903086182350307</v>
      </c>
    </row>
    <row r="4081" spans="5:14" x14ac:dyDescent="0.15">
      <c r="E4081" s="2">
        <v>4077</v>
      </c>
      <c r="F4081" s="12">
        <f t="shared" ca="1" si="575"/>
        <v>0.77438078013971323</v>
      </c>
      <c r="G4081" s="1">
        <f t="shared" ca="1" si="568"/>
        <v>0.51138312472445668</v>
      </c>
      <c r="H4081" s="1">
        <f t="shared" ca="1" si="569"/>
        <v>8135.4349439973339</v>
      </c>
      <c r="I4081" s="1">
        <f t="shared" ca="1" si="570"/>
        <v>8138.7138694908444</v>
      </c>
      <c r="J4081" s="1">
        <f t="shared" ca="1" si="571"/>
        <v>3.2789254935105419</v>
      </c>
      <c r="K4081" s="5">
        <f t="shared" ca="1" si="576"/>
        <v>0.84520304315045525</v>
      </c>
      <c r="L4081" s="1">
        <f t="shared" ca="1" si="574"/>
        <v>3.0826497248489697</v>
      </c>
      <c r="M4081" s="1">
        <f t="shared" ca="1" si="572"/>
        <v>8141.7965192156935</v>
      </c>
      <c r="N4081" s="13">
        <f t="shared" ca="1" si="573"/>
        <v>6.361575218359576</v>
      </c>
    </row>
    <row r="4082" spans="5:14" x14ac:dyDescent="0.15">
      <c r="E4082" s="2">
        <v>4078</v>
      </c>
      <c r="F4082" s="12">
        <f t="shared" ca="1" si="575"/>
        <v>0.51935334421855872</v>
      </c>
      <c r="G4082" s="1">
        <f t="shared" ca="1" si="568"/>
        <v>1.3103416201809284</v>
      </c>
      <c r="H4082" s="1">
        <f t="shared" ca="1" si="569"/>
        <v>8136.745285617515</v>
      </c>
      <c r="I4082" s="1">
        <f t="shared" ca="1" si="570"/>
        <v>8141.7965192156935</v>
      </c>
      <c r="J4082" s="1">
        <f t="shared" ca="1" si="571"/>
        <v>5.0512335981784418</v>
      </c>
      <c r="K4082" s="5">
        <f t="shared" ca="1" si="576"/>
        <v>0.10076434466754347</v>
      </c>
      <c r="L4082" s="1">
        <f t="shared" ca="1" si="574"/>
        <v>0.10700772118542443</v>
      </c>
      <c r="M4082" s="1">
        <f t="shared" ca="1" si="572"/>
        <v>8141.9035269368787</v>
      </c>
      <c r="N4082" s="13">
        <f t="shared" ca="1" si="573"/>
        <v>5.1582413193636967</v>
      </c>
    </row>
    <row r="4083" spans="5:14" x14ac:dyDescent="0.15">
      <c r="E4083" s="2">
        <v>4079</v>
      </c>
      <c r="F4083" s="12">
        <f t="shared" ca="1" si="575"/>
        <v>0.3074918658347533</v>
      </c>
      <c r="G4083" s="1">
        <f t="shared" ca="1" si="568"/>
        <v>2.3586132893106959</v>
      </c>
      <c r="H4083" s="1">
        <f t="shared" ca="1" si="569"/>
        <v>8139.1038989068256</v>
      </c>
      <c r="I4083" s="1">
        <f t="shared" ca="1" si="570"/>
        <v>8141.9035269368787</v>
      </c>
      <c r="J4083" s="1">
        <f t="shared" ca="1" si="571"/>
        <v>2.7996280300530998</v>
      </c>
      <c r="K4083" s="5">
        <f t="shared" ca="1" si="576"/>
        <v>0.76945678221634528</v>
      </c>
      <c r="L4083" s="1">
        <f t="shared" ca="1" si="574"/>
        <v>2.3575264014722301</v>
      </c>
      <c r="M4083" s="1">
        <f t="shared" ca="1" si="572"/>
        <v>8144.2610533383513</v>
      </c>
      <c r="N4083" s="13">
        <f t="shared" ca="1" si="573"/>
        <v>5.1571544315256688</v>
      </c>
    </row>
    <row r="4084" spans="5:14" x14ac:dyDescent="0.15">
      <c r="E4084" s="2">
        <v>4080</v>
      </c>
      <c r="F4084" s="12">
        <f t="shared" ca="1" si="575"/>
        <v>0.78040733046950483</v>
      </c>
      <c r="G4084" s="1">
        <f t="shared" ca="1" si="568"/>
        <v>0.49587855411301301</v>
      </c>
      <c r="H4084" s="1">
        <f t="shared" ca="1" si="569"/>
        <v>8139.5997774609386</v>
      </c>
      <c r="I4084" s="1">
        <f t="shared" ca="1" si="570"/>
        <v>8144.2610533383513</v>
      </c>
      <c r="J4084" s="1">
        <f t="shared" ca="1" si="571"/>
        <v>4.6612758774126632</v>
      </c>
      <c r="K4084" s="5">
        <f t="shared" ca="1" si="576"/>
        <v>0.21115872032288208</v>
      </c>
      <c r="L4084" s="1">
        <f t="shared" ca="1" si="574"/>
        <v>0.28305517614493686</v>
      </c>
      <c r="M4084" s="1">
        <f t="shared" ca="1" si="572"/>
        <v>8144.5441085144967</v>
      </c>
      <c r="N4084" s="13">
        <f t="shared" ca="1" si="573"/>
        <v>4.9443310535580167</v>
      </c>
    </row>
    <row r="4085" spans="5:14" x14ac:dyDescent="0.15">
      <c r="E4085" s="2">
        <v>4081</v>
      </c>
      <c r="F4085" s="12">
        <f t="shared" ca="1" si="575"/>
        <v>0.81837777361582997</v>
      </c>
      <c r="G4085" s="1">
        <f t="shared" ca="1" si="568"/>
        <v>0.40086244610388672</v>
      </c>
      <c r="H4085" s="1">
        <f t="shared" ca="1" si="569"/>
        <v>8140.0006399070426</v>
      </c>
      <c r="I4085" s="1">
        <f t="shared" ca="1" si="570"/>
        <v>8144.5441085144967</v>
      </c>
      <c r="J4085" s="1">
        <f t="shared" ca="1" si="571"/>
        <v>4.5434686074540878</v>
      </c>
      <c r="K4085" s="5">
        <f t="shared" ca="1" si="576"/>
        <v>6.4834261222397216E-2</v>
      </c>
      <c r="L4085" s="1">
        <f t="shared" ca="1" si="574"/>
        <v>6.088629221969289E-2</v>
      </c>
      <c r="M4085" s="1">
        <f t="shared" ca="1" si="572"/>
        <v>8144.6049948067166</v>
      </c>
      <c r="N4085" s="13">
        <f t="shared" ca="1" si="573"/>
        <v>4.6043548996740356</v>
      </c>
    </row>
    <row r="4086" spans="5:14" x14ac:dyDescent="0.15">
      <c r="E4086" s="2">
        <v>4082</v>
      </c>
      <c r="F4086" s="12">
        <f t="shared" ca="1" si="575"/>
        <v>0.27840188956566048</v>
      </c>
      <c r="G4086" s="1">
        <f t="shared" ca="1" si="568"/>
        <v>2.5573791266238595</v>
      </c>
      <c r="H4086" s="1">
        <f t="shared" ca="1" si="569"/>
        <v>8142.5580190336668</v>
      </c>
      <c r="I4086" s="1">
        <f t="shared" ca="1" si="570"/>
        <v>8144.6049948067166</v>
      </c>
      <c r="J4086" s="1">
        <f t="shared" ca="1" si="571"/>
        <v>2.0469757730497804</v>
      </c>
      <c r="K4086" s="5">
        <f t="shared" ca="1" si="576"/>
        <v>0.92192783634824771</v>
      </c>
      <c r="L4086" s="1">
        <f t="shared" ca="1" si="574"/>
        <v>4.3525127884226764</v>
      </c>
      <c r="M4086" s="1">
        <f t="shared" ca="1" si="572"/>
        <v>8148.9575075951388</v>
      </c>
      <c r="N4086" s="13">
        <f t="shared" ca="1" si="573"/>
        <v>6.399488561472026</v>
      </c>
    </row>
    <row r="4087" spans="5:14" x14ac:dyDescent="0.15">
      <c r="E4087" s="2">
        <v>4083</v>
      </c>
      <c r="F4087" s="12">
        <f t="shared" ca="1" si="575"/>
        <v>0.59858887695170138</v>
      </c>
      <c r="G4087" s="1">
        <f t="shared" ref="G4087:G4150" ca="1" si="577">-$B$4*LN(F4087)</f>
        <v>1.0263605310149584</v>
      </c>
      <c r="H4087" s="1">
        <f t="shared" ref="H4087:H4150" ca="1" si="578">H4086+G4087</f>
        <v>8143.5843795646815</v>
      </c>
      <c r="I4087" s="1">
        <f t="shared" ref="I4087:I4150" ca="1" si="579">MAX(H4087,M4086)</f>
        <v>8148.9575075951388</v>
      </c>
      <c r="J4087" s="1">
        <f t="shared" ref="J4087:J4150" ca="1" si="580">I4087-H4087</f>
        <v>5.3731280304573374</v>
      </c>
      <c r="K4087" s="5">
        <f t="shared" ca="1" si="576"/>
        <v>0.59523861579364457</v>
      </c>
      <c r="L4087" s="1">
        <f t="shared" ca="1" si="574"/>
        <v>1.3621212853069053</v>
      </c>
      <c r="M4087" s="1">
        <f t="shared" ref="M4087:M4150" ca="1" si="581">I4087+L4087</f>
        <v>8150.3196288804456</v>
      </c>
      <c r="N4087" s="13">
        <f t="shared" ref="N4087:N4150" ca="1" si="582">M4087-H4087</f>
        <v>6.735249315764122</v>
      </c>
    </row>
    <row r="4088" spans="5:14" x14ac:dyDescent="0.15">
      <c r="E4088" s="2">
        <v>4084</v>
      </c>
      <c r="F4088" s="12">
        <f t="shared" ca="1" si="575"/>
        <v>1.6345529242754009E-2</v>
      </c>
      <c r="G4088" s="1">
        <f t="shared" ca="1" si="577"/>
        <v>8.2276017196815641</v>
      </c>
      <c r="H4088" s="1">
        <f t="shared" ca="1" si="578"/>
        <v>8151.8119812843634</v>
      </c>
      <c r="I4088" s="1">
        <f t="shared" ca="1" si="579"/>
        <v>8151.8119812843634</v>
      </c>
      <c r="J4088" s="1">
        <f t="shared" ca="1" si="580"/>
        <v>0</v>
      </c>
      <c r="K4088" s="5">
        <f t="shared" ca="1" si="576"/>
        <v>0.75805102925924295</v>
      </c>
      <c r="L4088" s="1">
        <f t="shared" ca="1" si="574"/>
        <v>2.2705706688676419</v>
      </c>
      <c r="M4088" s="1">
        <f t="shared" ca="1" si="581"/>
        <v>8154.0825519532309</v>
      </c>
      <c r="N4088" s="13">
        <f t="shared" ca="1" si="582"/>
        <v>2.2705706688675491</v>
      </c>
    </row>
    <row r="4089" spans="5:14" x14ac:dyDescent="0.15">
      <c r="E4089" s="2">
        <v>4085</v>
      </c>
      <c r="F4089" s="12">
        <f t="shared" ca="1" si="575"/>
        <v>0.50162709952734907</v>
      </c>
      <c r="G4089" s="1">
        <f t="shared" ca="1" si="577"/>
        <v>1.3797965299036721</v>
      </c>
      <c r="H4089" s="1">
        <f t="shared" ca="1" si="578"/>
        <v>8153.191777814267</v>
      </c>
      <c r="I4089" s="1">
        <f t="shared" ca="1" si="579"/>
        <v>8154.0825519532309</v>
      </c>
      <c r="J4089" s="1">
        <f t="shared" ca="1" si="580"/>
        <v>0.89077413896393409</v>
      </c>
      <c r="K4089" s="5">
        <f t="shared" ca="1" si="576"/>
        <v>0.69344353952045523</v>
      </c>
      <c r="L4089" s="1">
        <f t="shared" ca="1" si="574"/>
        <v>1.8481270670087531</v>
      </c>
      <c r="M4089" s="1">
        <f t="shared" ca="1" si="581"/>
        <v>8155.9306790202399</v>
      </c>
      <c r="N4089" s="13">
        <f t="shared" ca="1" si="582"/>
        <v>2.7389012059729794</v>
      </c>
    </row>
    <row r="4090" spans="5:14" x14ac:dyDescent="0.15">
      <c r="E4090" s="2">
        <v>4086</v>
      </c>
      <c r="F4090" s="12">
        <f t="shared" ca="1" si="575"/>
        <v>0.3647700221281569</v>
      </c>
      <c r="G4090" s="1">
        <f t="shared" ca="1" si="577"/>
        <v>2.0169764006847775</v>
      </c>
      <c r="H4090" s="1">
        <f t="shared" ca="1" si="578"/>
        <v>8155.208754214952</v>
      </c>
      <c r="I4090" s="1">
        <f t="shared" ca="1" si="579"/>
        <v>8155.9306790202399</v>
      </c>
      <c r="J4090" s="1">
        <f t="shared" ca="1" si="580"/>
        <v>0.72192480528792657</v>
      </c>
      <c r="K4090" s="5">
        <f t="shared" ca="1" si="576"/>
        <v>0.77590849176051191</v>
      </c>
      <c r="L4090" s="1">
        <f t="shared" ca="1" si="574"/>
        <v>2.4087465600470144</v>
      </c>
      <c r="M4090" s="1">
        <f t="shared" ca="1" si="581"/>
        <v>8158.3394255802868</v>
      </c>
      <c r="N4090" s="13">
        <f t="shared" ca="1" si="582"/>
        <v>3.1306713653348197</v>
      </c>
    </row>
    <row r="4091" spans="5:14" x14ac:dyDescent="0.15">
      <c r="E4091" s="2">
        <v>4087</v>
      </c>
      <c r="F4091" s="12">
        <f t="shared" ca="1" si="575"/>
        <v>0.70884319161354148</v>
      </c>
      <c r="G4091" s="1">
        <f t="shared" ca="1" si="577"/>
        <v>0.68824189059690111</v>
      </c>
      <c r="H4091" s="1">
        <f t="shared" ca="1" si="578"/>
        <v>8155.8969961055491</v>
      </c>
      <c r="I4091" s="1">
        <f t="shared" ca="1" si="579"/>
        <v>8158.3394255802868</v>
      </c>
      <c r="J4091" s="1">
        <f t="shared" ca="1" si="580"/>
        <v>2.4424294747377644</v>
      </c>
      <c r="K4091" s="5">
        <f t="shared" ca="1" si="576"/>
        <v>0.81240874810809283</v>
      </c>
      <c r="L4091" s="1">
        <f t="shared" ca="1" si="574"/>
        <v>2.731244592028907</v>
      </c>
      <c r="M4091" s="1">
        <f t="shared" ca="1" si="581"/>
        <v>8161.0706701723157</v>
      </c>
      <c r="N4091" s="13">
        <f t="shared" ca="1" si="582"/>
        <v>5.1736740667665799</v>
      </c>
    </row>
    <row r="4092" spans="5:14" x14ac:dyDescent="0.15">
      <c r="E4092" s="2">
        <v>4088</v>
      </c>
      <c r="F4092" s="12">
        <f t="shared" ca="1" si="575"/>
        <v>0.52144429317770613</v>
      </c>
      <c r="G4092" s="1">
        <f t="shared" ca="1" si="577"/>
        <v>1.3023056612314881</v>
      </c>
      <c r="H4092" s="1">
        <f t="shared" ca="1" si="578"/>
        <v>8157.199301766781</v>
      </c>
      <c r="I4092" s="1">
        <f t="shared" ca="1" si="579"/>
        <v>8161.0706701723157</v>
      </c>
      <c r="J4092" s="1">
        <f t="shared" ca="1" si="580"/>
        <v>3.8713684055346675</v>
      </c>
      <c r="K4092" s="5">
        <f t="shared" ca="1" si="576"/>
        <v>0.33973814071320496</v>
      </c>
      <c r="L4092" s="1">
        <f t="shared" ca="1" si="574"/>
        <v>0.55082943620910951</v>
      </c>
      <c r="M4092" s="1">
        <f t="shared" ca="1" si="581"/>
        <v>8161.6214996085246</v>
      </c>
      <c r="N4092" s="13">
        <f t="shared" ca="1" si="582"/>
        <v>4.4221978417435821</v>
      </c>
    </row>
    <row r="4093" spans="5:14" x14ac:dyDescent="0.15">
      <c r="E4093" s="2">
        <v>4089</v>
      </c>
      <c r="F4093" s="12">
        <f t="shared" ca="1" si="575"/>
        <v>0.94962437837748803</v>
      </c>
      <c r="G4093" s="1">
        <f t="shared" ca="1" si="577"/>
        <v>0.10337752751369163</v>
      </c>
      <c r="H4093" s="1">
        <f t="shared" ca="1" si="578"/>
        <v>8157.3026792942946</v>
      </c>
      <c r="I4093" s="1">
        <f t="shared" ca="1" si="579"/>
        <v>8161.6214996085246</v>
      </c>
      <c r="J4093" s="1">
        <f t="shared" ca="1" si="580"/>
        <v>4.3188203142299244</v>
      </c>
      <c r="K4093" s="5">
        <f t="shared" ca="1" si="576"/>
        <v>0.39853204279918319</v>
      </c>
      <c r="L4093" s="1">
        <f t="shared" ca="1" si="574"/>
        <v>0.69893603975919349</v>
      </c>
      <c r="M4093" s="1">
        <f t="shared" ca="1" si="581"/>
        <v>8162.3204356482838</v>
      </c>
      <c r="N4093" s="13">
        <f t="shared" ca="1" si="582"/>
        <v>5.0177563539891707</v>
      </c>
    </row>
    <row r="4094" spans="5:14" x14ac:dyDescent="0.15">
      <c r="E4094" s="2">
        <v>4090</v>
      </c>
      <c r="F4094" s="12">
        <f t="shared" ca="1" si="575"/>
        <v>0.66556497629704325</v>
      </c>
      <c r="G4094" s="1">
        <f t="shared" ca="1" si="577"/>
        <v>0.81423802121126876</v>
      </c>
      <c r="H4094" s="1">
        <f t="shared" ca="1" si="578"/>
        <v>8158.1169173155058</v>
      </c>
      <c r="I4094" s="1">
        <f t="shared" ca="1" si="579"/>
        <v>8162.3204356482838</v>
      </c>
      <c r="J4094" s="1">
        <f t="shared" ca="1" si="580"/>
        <v>4.2035183327780032</v>
      </c>
      <c r="K4094" s="5">
        <f t="shared" ca="1" si="576"/>
        <v>0.97290380065355486</v>
      </c>
      <c r="L4094" s="1">
        <f t="shared" ca="1" si="574"/>
        <v>6.3520082525053274</v>
      </c>
      <c r="M4094" s="1">
        <f t="shared" ca="1" si="581"/>
        <v>8168.6724439007894</v>
      </c>
      <c r="N4094" s="13">
        <f t="shared" ca="1" si="582"/>
        <v>10.555526585283587</v>
      </c>
    </row>
    <row r="4095" spans="5:14" x14ac:dyDescent="0.15">
      <c r="E4095" s="2">
        <v>4091</v>
      </c>
      <c r="F4095" s="12">
        <f t="shared" ca="1" si="575"/>
        <v>4.7794096022460431E-2</v>
      </c>
      <c r="G4095" s="1">
        <f t="shared" ca="1" si="577"/>
        <v>6.0817063225753971</v>
      </c>
      <c r="H4095" s="1">
        <f t="shared" ca="1" si="578"/>
        <v>8164.1986236380808</v>
      </c>
      <c r="I4095" s="1">
        <f t="shared" ca="1" si="579"/>
        <v>8168.6724439007894</v>
      </c>
      <c r="J4095" s="1">
        <f t="shared" ca="1" si="580"/>
        <v>4.4738202627086139</v>
      </c>
      <c r="K4095" s="5">
        <f t="shared" ca="1" si="576"/>
        <v>0.52942599964461734</v>
      </c>
      <c r="L4095" s="1">
        <f t="shared" ca="1" si="574"/>
        <v>1.1047565652611999</v>
      </c>
      <c r="M4095" s="1">
        <f t="shared" ca="1" si="581"/>
        <v>8169.777200466051</v>
      </c>
      <c r="N4095" s="13">
        <f t="shared" ca="1" si="582"/>
        <v>5.5785768279702097</v>
      </c>
    </row>
    <row r="4096" spans="5:14" x14ac:dyDescent="0.15">
      <c r="E4096" s="2">
        <v>4092</v>
      </c>
      <c r="F4096" s="12">
        <f t="shared" ca="1" si="575"/>
        <v>0.65355354220746853</v>
      </c>
      <c r="G4096" s="1">
        <f t="shared" ca="1" si="577"/>
        <v>0.85066163563314157</v>
      </c>
      <c r="H4096" s="1">
        <f t="shared" ca="1" si="578"/>
        <v>8165.0492852737143</v>
      </c>
      <c r="I4096" s="1">
        <f t="shared" ca="1" si="579"/>
        <v>8169.777200466051</v>
      </c>
      <c r="J4096" s="1">
        <f t="shared" ca="1" si="580"/>
        <v>4.7279151923366953</v>
      </c>
      <c r="K4096" s="5">
        <f t="shared" ca="1" si="576"/>
        <v>0.49205391466468973</v>
      </c>
      <c r="L4096" s="1">
        <f t="shared" ca="1" si="574"/>
        <v>0.97634131438500704</v>
      </c>
      <c r="M4096" s="1">
        <f t="shared" ca="1" si="581"/>
        <v>8170.7535417804356</v>
      </c>
      <c r="N4096" s="13">
        <f t="shared" ca="1" si="582"/>
        <v>5.7042565067213218</v>
      </c>
    </row>
    <row r="4097" spans="5:14" x14ac:dyDescent="0.15">
      <c r="E4097" s="2">
        <v>4093</v>
      </c>
      <c r="F4097" s="12">
        <f t="shared" ca="1" si="575"/>
        <v>0.61311041427287039</v>
      </c>
      <c r="G4097" s="1">
        <f t="shared" ca="1" si="577"/>
        <v>0.9784204762057479</v>
      </c>
      <c r="H4097" s="1">
        <f t="shared" ca="1" si="578"/>
        <v>8166.0277057499197</v>
      </c>
      <c r="I4097" s="1">
        <f t="shared" ca="1" si="579"/>
        <v>8170.7535417804356</v>
      </c>
      <c r="J4097" s="1">
        <f t="shared" ca="1" si="580"/>
        <v>4.7258360305158931</v>
      </c>
      <c r="K4097" s="5">
        <f t="shared" ca="1" si="576"/>
        <v>7.741458992402428E-2</v>
      </c>
      <c r="L4097" s="1">
        <f t="shared" ca="1" si="574"/>
        <v>7.6320574962859114E-2</v>
      </c>
      <c r="M4097" s="1">
        <f t="shared" ca="1" si="581"/>
        <v>8170.8298623553983</v>
      </c>
      <c r="N4097" s="13">
        <f t="shared" ca="1" si="582"/>
        <v>4.802156605478558</v>
      </c>
    </row>
    <row r="4098" spans="5:14" x14ac:dyDescent="0.15">
      <c r="E4098" s="2">
        <v>4094</v>
      </c>
      <c r="F4098" s="12">
        <f t="shared" ca="1" si="575"/>
        <v>0.4203524089851014</v>
      </c>
      <c r="G4098" s="1">
        <f t="shared" ca="1" si="577"/>
        <v>1.7333237010283848</v>
      </c>
      <c r="H4098" s="1">
        <f t="shared" ca="1" si="578"/>
        <v>8167.7610294509477</v>
      </c>
      <c r="I4098" s="1">
        <f t="shared" ca="1" si="579"/>
        <v>8170.8298623553983</v>
      </c>
      <c r="J4098" s="1">
        <f t="shared" ca="1" si="580"/>
        <v>3.0688329044505736</v>
      </c>
      <c r="K4098" s="5">
        <f t="shared" ca="1" si="576"/>
        <v>9.1073112506561138E-2</v>
      </c>
      <c r="L4098" s="1">
        <f t="shared" ca="1" si="574"/>
        <v>9.3963964500338171E-2</v>
      </c>
      <c r="M4098" s="1">
        <f t="shared" ca="1" si="581"/>
        <v>8170.9238263198986</v>
      </c>
      <c r="N4098" s="13">
        <f t="shared" ca="1" si="582"/>
        <v>3.1627968689508634</v>
      </c>
    </row>
    <row r="4099" spans="5:14" x14ac:dyDescent="0.15">
      <c r="E4099" s="2">
        <v>4095</v>
      </c>
      <c r="F4099" s="12">
        <f t="shared" ca="1" si="575"/>
        <v>0.44875719400243896</v>
      </c>
      <c r="G4099" s="1">
        <f t="shared" ca="1" si="577"/>
        <v>1.6025466162098803</v>
      </c>
      <c r="H4099" s="1">
        <f t="shared" ca="1" si="578"/>
        <v>8169.3635760671577</v>
      </c>
      <c r="I4099" s="1">
        <f t="shared" ca="1" si="579"/>
        <v>8170.9238263198986</v>
      </c>
      <c r="J4099" s="1">
        <f t="shared" ca="1" si="580"/>
        <v>1.5602502527408433</v>
      </c>
      <c r="K4099" s="5">
        <f t="shared" ca="1" si="576"/>
        <v>0.61222464598264614</v>
      </c>
      <c r="L4099" s="1">
        <f t="shared" ca="1" si="574"/>
        <v>1.4362362260375721</v>
      </c>
      <c r="M4099" s="1">
        <f t="shared" ca="1" si="581"/>
        <v>8172.3600625459358</v>
      </c>
      <c r="N4099" s="13">
        <f t="shared" ca="1" si="582"/>
        <v>2.9964864787780243</v>
      </c>
    </row>
    <row r="4100" spans="5:14" x14ac:dyDescent="0.15">
      <c r="E4100" s="2">
        <v>4096</v>
      </c>
      <c r="F4100" s="12">
        <f t="shared" ca="1" si="575"/>
        <v>0.41135023539588755</v>
      </c>
      <c r="G4100" s="1">
        <f t="shared" ca="1" si="577"/>
        <v>1.77662054623059</v>
      </c>
      <c r="H4100" s="1">
        <f t="shared" ca="1" si="578"/>
        <v>8171.1401966133881</v>
      </c>
      <c r="I4100" s="1">
        <f t="shared" ca="1" si="579"/>
        <v>8172.3600625459358</v>
      </c>
      <c r="J4100" s="1">
        <f t="shared" ca="1" si="580"/>
        <v>1.219865932547691</v>
      </c>
      <c r="K4100" s="5">
        <f t="shared" ca="1" si="576"/>
        <v>0.58651318650950912</v>
      </c>
      <c r="L4100" s="1">
        <f t="shared" ca="1" si="574"/>
        <v>1.3253852140330218</v>
      </c>
      <c r="M4100" s="1">
        <f t="shared" ca="1" si="581"/>
        <v>8173.6854477599691</v>
      </c>
      <c r="N4100" s="13">
        <f t="shared" ca="1" si="582"/>
        <v>2.5452511465809948</v>
      </c>
    </row>
    <row r="4101" spans="5:14" x14ac:dyDescent="0.15">
      <c r="E4101" s="2">
        <v>4097</v>
      </c>
      <c r="F4101" s="12">
        <f t="shared" ca="1" si="575"/>
        <v>0.60883367180742809</v>
      </c>
      <c r="G4101" s="1">
        <f t="shared" ca="1" si="577"/>
        <v>0.99242033095245585</v>
      </c>
      <c r="H4101" s="1">
        <f t="shared" ca="1" si="578"/>
        <v>8172.132616944341</v>
      </c>
      <c r="I4101" s="1">
        <f t="shared" ca="1" si="579"/>
        <v>8173.6854477599691</v>
      </c>
      <c r="J4101" s="1">
        <f t="shared" ca="1" si="580"/>
        <v>1.5528308156281128</v>
      </c>
      <c r="K4101" s="5">
        <f t="shared" ca="1" si="576"/>
        <v>0.56835250287258066</v>
      </c>
      <c r="L4101" s="1">
        <f t="shared" ca="1" si="574"/>
        <v>1.2516364177924215</v>
      </c>
      <c r="M4101" s="1">
        <f t="shared" ca="1" si="581"/>
        <v>8174.9370841777618</v>
      </c>
      <c r="N4101" s="13">
        <f t="shared" ca="1" si="582"/>
        <v>2.8044672334208371</v>
      </c>
    </row>
    <row r="4102" spans="5:14" x14ac:dyDescent="0.15">
      <c r="E4102" s="2">
        <v>4098</v>
      </c>
      <c r="F4102" s="12">
        <f t="shared" ca="1" si="575"/>
        <v>0.14337815088472772</v>
      </c>
      <c r="G4102" s="1">
        <f t="shared" ca="1" si="577"/>
        <v>3.8845394544918066</v>
      </c>
      <c r="H4102" s="1">
        <f t="shared" ca="1" si="578"/>
        <v>8176.0171563988324</v>
      </c>
      <c r="I4102" s="1">
        <f t="shared" ca="1" si="579"/>
        <v>8176.0171563988324</v>
      </c>
      <c r="J4102" s="1">
        <f t="shared" ca="1" si="580"/>
        <v>0</v>
      </c>
      <c r="K4102" s="5">
        <f t="shared" ca="1" si="576"/>
        <v>0.9714858131010683</v>
      </c>
      <c r="L4102" s="1">
        <f t="shared" ref="L4102:L4165" ca="1" si="583">_xlfn.GAMMA.INV(K4102, 0.8, 2)</f>
        <v>6.2549167260005465</v>
      </c>
      <c r="M4102" s="1">
        <f t="shared" ca="1" si="581"/>
        <v>8182.2720731248328</v>
      </c>
      <c r="N4102" s="13">
        <f t="shared" ca="1" si="582"/>
        <v>6.2549167260003742</v>
      </c>
    </row>
    <row r="4103" spans="5:14" x14ac:dyDescent="0.15">
      <c r="E4103" s="2">
        <v>4099</v>
      </c>
      <c r="F4103" s="12">
        <f t="shared" ref="F4103:F4166" ca="1" si="584">RAND()</f>
        <v>0.1700697262781079</v>
      </c>
      <c r="G4103" s="1">
        <f t="shared" ca="1" si="577"/>
        <v>3.5430935428903321</v>
      </c>
      <c r="H4103" s="1">
        <f t="shared" ca="1" si="578"/>
        <v>8179.5602499417228</v>
      </c>
      <c r="I4103" s="1">
        <f t="shared" ca="1" si="579"/>
        <v>8182.2720731248328</v>
      </c>
      <c r="J4103" s="1">
        <f t="shared" ca="1" si="580"/>
        <v>2.7118231831100275</v>
      </c>
      <c r="K4103" s="5">
        <f t="shared" ref="K4103:K4166" ca="1" si="585">RAND()</f>
        <v>0.54122987205771456</v>
      </c>
      <c r="L4103" s="1">
        <f t="shared" ca="1" si="583"/>
        <v>1.147785615857327</v>
      </c>
      <c r="M4103" s="1">
        <f t="shared" ca="1" si="581"/>
        <v>8183.41985874069</v>
      </c>
      <c r="N4103" s="13">
        <f t="shared" ca="1" si="582"/>
        <v>3.8596087989672014</v>
      </c>
    </row>
    <row r="4104" spans="5:14" x14ac:dyDescent="0.15">
      <c r="E4104" s="2">
        <v>4100</v>
      </c>
      <c r="F4104" s="12">
        <f t="shared" ca="1" si="584"/>
        <v>0.1907986935753111</v>
      </c>
      <c r="G4104" s="1">
        <f t="shared" ca="1" si="577"/>
        <v>3.3130727341619135</v>
      </c>
      <c r="H4104" s="1">
        <f t="shared" ca="1" si="578"/>
        <v>8182.873322675885</v>
      </c>
      <c r="I4104" s="1">
        <f t="shared" ca="1" si="579"/>
        <v>8183.41985874069</v>
      </c>
      <c r="J4104" s="1">
        <f t="shared" ca="1" si="580"/>
        <v>0.54653606480496819</v>
      </c>
      <c r="K4104" s="5">
        <f t="shared" ca="1" si="585"/>
        <v>7.2797233255020521E-2</v>
      </c>
      <c r="L4104" s="1">
        <f t="shared" ca="1" si="583"/>
        <v>7.056136676636611E-2</v>
      </c>
      <c r="M4104" s="1">
        <f t="shared" ca="1" si="581"/>
        <v>8183.490420107456</v>
      </c>
      <c r="N4104" s="13">
        <f t="shared" ca="1" si="582"/>
        <v>0.61709743157098274</v>
      </c>
    </row>
    <row r="4105" spans="5:14" x14ac:dyDescent="0.15">
      <c r="E4105" s="2">
        <v>4101</v>
      </c>
      <c r="F4105" s="12">
        <f t="shared" ca="1" si="584"/>
        <v>0.59730227201439612</v>
      </c>
      <c r="G4105" s="1">
        <f t="shared" ca="1" si="577"/>
        <v>1.0306639508866318</v>
      </c>
      <c r="H4105" s="1">
        <f t="shared" ca="1" si="578"/>
        <v>8183.9039866267713</v>
      </c>
      <c r="I4105" s="1">
        <f t="shared" ca="1" si="579"/>
        <v>8183.9039866267713</v>
      </c>
      <c r="J4105" s="1">
        <f t="shared" ca="1" si="580"/>
        <v>0</v>
      </c>
      <c r="K4105" s="5">
        <f t="shared" ca="1" si="585"/>
        <v>0.64203509897682531</v>
      </c>
      <c r="L4105" s="1">
        <f t="shared" ca="1" si="583"/>
        <v>1.5754242873127315</v>
      </c>
      <c r="M4105" s="1">
        <f t="shared" ca="1" si="581"/>
        <v>8185.4794109140839</v>
      </c>
      <c r="N4105" s="13">
        <f t="shared" ca="1" si="582"/>
        <v>1.5754242873126714</v>
      </c>
    </row>
    <row r="4106" spans="5:14" x14ac:dyDescent="0.15">
      <c r="E4106" s="2">
        <v>4102</v>
      </c>
      <c r="F4106" s="12">
        <f t="shared" ca="1" si="584"/>
        <v>0.22272643191853025</v>
      </c>
      <c r="G4106" s="1">
        <f t="shared" ca="1" si="577"/>
        <v>3.0036220466170414</v>
      </c>
      <c r="H4106" s="1">
        <f t="shared" ca="1" si="578"/>
        <v>8186.9076086733885</v>
      </c>
      <c r="I4106" s="1">
        <f t="shared" ca="1" si="579"/>
        <v>8186.9076086733885</v>
      </c>
      <c r="J4106" s="1">
        <f t="shared" ca="1" si="580"/>
        <v>0</v>
      </c>
      <c r="K4106" s="5">
        <f t="shared" ca="1" si="585"/>
        <v>0.79358170740538836</v>
      </c>
      <c r="L4106" s="1">
        <f t="shared" ca="1" si="583"/>
        <v>2.5574164307046723</v>
      </c>
      <c r="M4106" s="1">
        <f t="shared" ca="1" si="581"/>
        <v>8189.465025104093</v>
      </c>
      <c r="N4106" s="13">
        <f t="shared" ca="1" si="582"/>
        <v>2.5574164307045066</v>
      </c>
    </row>
    <row r="4107" spans="5:14" x14ac:dyDescent="0.15">
      <c r="E4107" s="2">
        <v>4103</v>
      </c>
      <c r="F4107" s="12">
        <f t="shared" ca="1" si="584"/>
        <v>0.30846092490799815</v>
      </c>
      <c r="G4107" s="1">
        <f t="shared" ca="1" si="577"/>
        <v>2.3523202104427048</v>
      </c>
      <c r="H4107" s="1">
        <f t="shared" ca="1" si="578"/>
        <v>8189.259928883831</v>
      </c>
      <c r="I4107" s="1">
        <f t="shared" ca="1" si="579"/>
        <v>8189.465025104093</v>
      </c>
      <c r="J4107" s="1">
        <f t="shared" ca="1" si="580"/>
        <v>0.20509622026202123</v>
      </c>
      <c r="K4107" s="5">
        <f t="shared" ca="1" si="585"/>
        <v>0.69283646728449655</v>
      </c>
      <c r="L4107" s="1">
        <f t="shared" ca="1" si="583"/>
        <v>1.8446251772713766</v>
      </c>
      <c r="M4107" s="1">
        <f t="shared" ca="1" si="581"/>
        <v>8191.3096502813642</v>
      </c>
      <c r="N4107" s="13">
        <f t="shared" ca="1" si="582"/>
        <v>2.0497213975331761</v>
      </c>
    </row>
    <row r="4108" spans="5:14" x14ac:dyDescent="0.15">
      <c r="E4108" s="2">
        <v>4104</v>
      </c>
      <c r="F4108" s="12">
        <f t="shared" ca="1" si="584"/>
        <v>0.46982827327134713</v>
      </c>
      <c r="G4108" s="1">
        <f t="shared" ca="1" si="577"/>
        <v>1.5107760541250483</v>
      </c>
      <c r="H4108" s="1">
        <f t="shared" ca="1" si="578"/>
        <v>8190.770704937956</v>
      </c>
      <c r="I4108" s="1">
        <f t="shared" ca="1" si="579"/>
        <v>8191.3096502813642</v>
      </c>
      <c r="J4108" s="1">
        <f t="shared" ca="1" si="580"/>
        <v>0.53894534340815881</v>
      </c>
      <c r="K4108" s="5">
        <f t="shared" ca="1" si="585"/>
        <v>0.60335847285001443</v>
      </c>
      <c r="L4108" s="1">
        <f t="shared" ca="1" si="583"/>
        <v>1.3971102346442668</v>
      </c>
      <c r="M4108" s="1">
        <f t="shared" ca="1" si="581"/>
        <v>8192.7067605160082</v>
      </c>
      <c r="N4108" s="13">
        <f t="shared" ca="1" si="582"/>
        <v>1.9360555780522191</v>
      </c>
    </row>
    <row r="4109" spans="5:14" x14ac:dyDescent="0.15">
      <c r="E4109" s="2">
        <v>4105</v>
      </c>
      <c r="F4109" s="12">
        <f t="shared" ca="1" si="584"/>
        <v>0.84696785505214767</v>
      </c>
      <c r="G4109" s="1">
        <f t="shared" ca="1" si="577"/>
        <v>0.33218507316510693</v>
      </c>
      <c r="H4109" s="1">
        <f t="shared" ca="1" si="578"/>
        <v>8191.1028900111214</v>
      </c>
      <c r="I4109" s="1">
        <f t="shared" ca="1" si="579"/>
        <v>8192.7067605160082</v>
      </c>
      <c r="J4109" s="1">
        <f t="shared" ca="1" si="580"/>
        <v>1.6038705048867996</v>
      </c>
      <c r="K4109" s="5">
        <f t="shared" ca="1" si="585"/>
        <v>0.92643154788972615</v>
      </c>
      <c r="L4109" s="1">
        <f t="shared" ca="1" si="583"/>
        <v>4.4637972040857736</v>
      </c>
      <c r="M4109" s="1">
        <f t="shared" ca="1" si="581"/>
        <v>8197.1705577200937</v>
      </c>
      <c r="N4109" s="13">
        <f t="shared" ca="1" si="582"/>
        <v>6.0676677089722943</v>
      </c>
    </row>
    <row r="4110" spans="5:14" x14ac:dyDescent="0.15">
      <c r="E4110" s="2">
        <v>4106</v>
      </c>
      <c r="F4110" s="12">
        <f t="shared" ca="1" si="584"/>
        <v>0.56758853349855398</v>
      </c>
      <c r="G4110" s="1">
        <f t="shared" ca="1" si="577"/>
        <v>1.1327170712588455</v>
      </c>
      <c r="H4110" s="1">
        <f t="shared" ca="1" si="578"/>
        <v>8192.2356070823807</v>
      </c>
      <c r="I4110" s="1">
        <f t="shared" ca="1" si="579"/>
        <v>8197.1705577200937</v>
      </c>
      <c r="J4110" s="1">
        <f t="shared" ca="1" si="580"/>
        <v>4.9349506377129728</v>
      </c>
      <c r="K4110" s="5">
        <f t="shared" ca="1" si="585"/>
        <v>0.48562771643388747</v>
      </c>
      <c r="L4110" s="1">
        <f t="shared" ca="1" si="583"/>
        <v>0.95537475453326171</v>
      </c>
      <c r="M4110" s="1">
        <f t="shared" ca="1" si="581"/>
        <v>8198.1259324746261</v>
      </c>
      <c r="N4110" s="13">
        <f t="shared" ca="1" si="582"/>
        <v>5.8903253922453587</v>
      </c>
    </row>
    <row r="4111" spans="5:14" x14ac:dyDescent="0.15">
      <c r="E4111" s="2">
        <v>4107</v>
      </c>
      <c r="F4111" s="12">
        <f t="shared" ca="1" si="584"/>
        <v>0.27859116357470692</v>
      </c>
      <c r="G4111" s="1">
        <f t="shared" ca="1" si="577"/>
        <v>2.5560198707748705</v>
      </c>
      <c r="H4111" s="1">
        <f t="shared" ca="1" si="578"/>
        <v>8194.7916269531561</v>
      </c>
      <c r="I4111" s="1">
        <f t="shared" ca="1" si="579"/>
        <v>8198.1259324746261</v>
      </c>
      <c r="J4111" s="1">
        <f t="shared" ca="1" si="580"/>
        <v>3.3343055214700144</v>
      </c>
      <c r="K4111" s="5">
        <f t="shared" ca="1" si="585"/>
        <v>0.30867801197165912</v>
      </c>
      <c r="L4111" s="1">
        <f t="shared" ca="1" si="583"/>
        <v>0.4795141954309749</v>
      </c>
      <c r="M4111" s="1">
        <f t="shared" ca="1" si="581"/>
        <v>8198.6054466700571</v>
      </c>
      <c r="N4111" s="13">
        <f t="shared" ca="1" si="582"/>
        <v>3.81381971690098</v>
      </c>
    </row>
    <row r="4112" spans="5:14" x14ac:dyDescent="0.15">
      <c r="E4112" s="2">
        <v>4108</v>
      </c>
      <c r="F4112" s="12">
        <f t="shared" ca="1" si="584"/>
        <v>0.94873690886392237</v>
      </c>
      <c r="G4112" s="1">
        <f t="shared" ca="1" si="577"/>
        <v>0.10524749733278166</v>
      </c>
      <c r="H4112" s="1">
        <f t="shared" ca="1" si="578"/>
        <v>8194.8968744504891</v>
      </c>
      <c r="I4112" s="1">
        <f t="shared" ca="1" si="579"/>
        <v>8198.6054466700571</v>
      </c>
      <c r="J4112" s="1">
        <f t="shared" ca="1" si="580"/>
        <v>3.7085722195679409</v>
      </c>
      <c r="K4112" s="5">
        <f t="shared" ca="1" si="585"/>
        <v>0.52191531090636289</v>
      </c>
      <c r="L4112" s="1">
        <f t="shared" ca="1" si="583"/>
        <v>1.0780189979202623</v>
      </c>
      <c r="M4112" s="1">
        <f t="shared" ca="1" si="581"/>
        <v>8199.6834656679766</v>
      </c>
      <c r="N4112" s="13">
        <f t="shared" ca="1" si="582"/>
        <v>4.786591217487512</v>
      </c>
    </row>
    <row r="4113" spans="5:14" x14ac:dyDescent="0.15">
      <c r="E4113" s="2">
        <v>4109</v>
      </c>
      <c r="F4113" s="12">
        <f t="shared" ca="1" si="584"/>
        <v>0.7617082252650913</v>
      </c>
      <c r="G4113" s="1">
        <f t="shared" ca="1" si="577"/>
        <v>0.54438340619830528</v>
      </c>
      <c r="H4113" s="1">
        <f t="shared" ca="1" si="578"/>
        <v>8195.441257856688</v>
      </c>
      <c r="I4113" s="1">
        <f t="shared" ca="1" si="579"/>
        <v>8199.6834656679766</v>
      </c>
      <c r="J4113" s="1">
        <f t="shared" ca="1" si="580"/>
        <v>4.2422078112886084</v>
      </c>
      <c r="K4113" s="5">
        <f t="shared" ca="1" si="585"/>
        <v>0.57830451942248484</v>
      </c>
      <c r="L4113" s="1">
        <f t="shared" ca="1" si="583"/>
        <v>1.2916086746280879</v>
      </c>
      <c r="M4113" s="1">
        <f t="shared" ca="1" si="581"/>
        <v>8200.9750743426048</v>
      </c>
      <c r="N4113" s="13">
        <f t="shared" ca="1" si="582"/>
        <v>5.5338164859167591</v>
      </c>
    </row>
    <row r="4114" spans="5:14" x14ac:dyDescent="0.15">
      <c r="E4114" s="2">
        <v>4110</v>
      </c>
      <c r="F4114" s="12">
        <f t="shared" ca="1" si="584"/>
        <v>0.7916903027587896</v>
      </c>
      <c r="G4114" s="1">
        <f t="shared" ca="1" si="577"/>
        <v>0.46716999102164863</v>
      </c>
      <c r="H4114" s="1">
        <f t="shared" ca="1" si="578"/>
        <v>8195.9084278477094</v>
      </c>
      <c r="I4114" s="1">
        <f t="shared" ca="1" si="579"/>
        <v>8200.9750743426048</v>
      </c>
      <c r="J4114" s="1">
        <f t="shared" ca="1" si="580"/>
        <v>5.0666464948953944</v>
      </c>
      <c r="K4114" s="5">
        <f t="shared" ca="1" si="585"/>
        <v>0.61101533948242415</v>
      </c>
      <c r="L4114" s="1">
        <f t="shared" ca="1" si="583"/>
        <v>1.4308414962189802</v>
      </c>
      <c r="M4114" s="1">
        <f t="shared" ca="1" si="581"/>
        <v>8202.4059158388245</v>
      </c>
      <c r="N4114" s="13">
        <f t="shared" ca="1" si="582"/>
        <v>6.497487991115122</v>
      </c>
    </row>
    <row r="4115" spans="5:14" x14ac:dyDescent="0.15">
      <c r="E4115" s="2">
        <v>4111</v>
      </c>
      <c r="F4115" s="12">
        <f t="shared" ca="1" si="584"/>
        <v>0.61543366923493537</v>
      </c>
      <c r="G4115" s="1">
        <f t="shared" ca="1" si="577"/>
        <v>0.9708562129036078</v>
      </c>
      <c r="H4115" s="1">
        <f t="shared" ca="1" si="578"/>
        <v>8196.8792840606129</v>
      </c>
      <c r="I4115" s="1">
        <f t="shared" ca="1" si="579"/>
        <v>8202.4059158388245</v>
      </c>
      <c r="J4115" s="1">
        <f t="shared" ca="1" si="580"/>
        <v>5.5266317782115948</v>
      </c>
      <c r="K4115" s="5">
        <f t="shared" ca="1" si="585"/>
        <v>0.92388475798049829</v>
      </c>
      <c r="L4115" s="1">
        <f t="shared" ca="1" si="583"/>
        <v>4.4000398302823518</v>
      </c>
      <c r="M4115" s="1">
        <f t="shared" ca="1" si="581"/>
        <v>8206.805955669106</v>
      </c>
      <c r="N4115" s="13">
        <f t="shared" ca="1" si="582"/>
        <v>9.9266716084930522</v>
      </c>
    </row>
    <row r="4116" spans="5:14" x14ac:dyDescent="0.15">
      <c r="E4116" s="2">
        <v>4112</v>
      </c>
      <c r="F4116" s="12">
        <f t="shared" ca="1" si="584"/>
        <v>8.5996071045057243E-2</v>
      </c>
      <c r="G4116" s="1">
        <f t="shared" ca="1" si="577"/>
        <v>4.9069073385896695</v>
      </c>
      <c r="H4116" s="1">
        <f t="shared" ca="1" si="578"/>
        <v>8201.7861913992019</v>
      </c>
      <c r="I4116" s="1">
        <f t="shared" ca="1" si="579"/>
        <v>8206.805955669106</v>
      </c>
      <c r="J4116" s="1">
        <f t="shared" ca="1" si="580"/>
        <v>5.0197642699040443</v>
      </c>
      <c r="K4116" s="5">
        <f t="shared" ca="1" si="585"/>
        <v>0.72579266719269508</v>
      </c>
      <c r="L4116" s="1">
        <f t="shared" ca="1" si="583"/>
        <v>2.0463484524485169</v>
      </c>
      <c r="M4116" s="1">
        <f t="shared" ca="1" si="581"/>
        <v>8208.852304121554</v>
      </c>
      <c r="N4116" s="13">
        <f t="shared" ca="1" si="582"/>
        <v>7.0661127223520452</v>
      </c>
    </row>
    <row r="4117" spans="5:14" x14ac:dyDescent="0.15">
      <c r="E4117" s="2">
        <v>4113</v>
      </c>
      <c r="F4117" s="12">
        <f t="shared" ca="1" si="584"/>
        <v>9.3184696018271396E-3</v>
      </c>
      <c r="G4117" s="1">
        <f t="shared" ca="1" si="577"/>
        <v>9.3515137391608523</v>
      </c>
      <c r="H4117" s="1">
        <f t="shared" ca="1" si="578"/>
        <v>8211.1377051383624</v>
      </c>
      <c r="I4117" s="1">
        <f t="shared" ca="1" si="579"/>
        <v>8211.1377051383624</v>
      </c>
      <c r="J4117" s="1">
        <f t="shared" ca="1" si="580"/>
        <v>0</v>
      </c>
      <c r="K4117" s="5">
        <f t="shared" ca="1" si="585"/>
        <v>0.29825174944019939</v>
      </c>
      <c r="L4117" s="1">
        <f t="shared" ca="1" si="583"/>
        <v>0.45657038466156247</v>
      </c>
      <c r="M4117" s="1">
        <f t="shared" ca="1" si="581"/>
        <v>8211.5942755230244</v>
      </c>
      <c r="N4117" s="13">
        <f t="shared" ca="1" si="582"/>
        <v>0.45657038466197264</v>
      </c>
    </row>
    <row r="4118" spans="5:14" x14ac:dyDescent="0.15">
      <c r="E4118" s="2">
        <v>4114</v>
      </c>
      <c r="F4118" s="12">
        <f t="shared" ca="1" si="584"/>
        <v>0.92427169415453803</v>
      </c>
      <c r="G4118" s="1">
        <f t="shared" ca="1" si="577"/>
        <v>0.15749841853866264</v>
      </c>
      <c r="H4118" s="1">
        <f t="shared" ca="1" si="578"/>
        <v>8211.2952035569015</v>
      </c>
      <c r="I4118" s="1">
        <f t="shared" ca="1" si="579"/>
        <v>8211.5942755230244</v>
      </c>
      <c r="J4118" s="1">
        <f t="shared" ca="1" si="580"/>
        <v>0.29907196612293774</v>
      </c>
      <c r="K4118" s="5">
        <f t="shared" ca="1" si="585"/>
        <v>0.82572365323931085</v>
      </c>
      <c r="L4118" s="1">
        <f t="shared" ca="1" si="583"/>
        <v>2.8655623569589634</v>
      </c>
      <c r="M4118" s="1">
        <f t="shared" ca="1" si="581"/>
        <v>8214.4598378799838</v>
      </c>
      <c r="N4118" s="13">
        <f t="shared" ca="1" si="582"/>
        <v>3.1646343230822822</v>
      </c>
    </row>
    <row r="4119" spans="5:14" x14ac:dyDescent="0.15">
      <c r="E4119" s="2">
        <v>4115</v>
      </c>
      <c r="F4119" s="12">
        <f t="shared" ca="1" si="584"/>
        <v>0.4215141739485373</v>
      </c>
      <c r="G4119" s="1">
        <f t="shared" ca="1" si="577"/>
        <v>1.7278037494139005</v>
      </c>
      <c r="H4119" s="1">
        <f t="shared" ca="1" si="578"/>
        <v>8213.0230073063158</v>
      </c>
      <c r="I4119" s="1">
        <f t="shared" ca="1" si="579"/>
        <v>8214.4598378799838</v>
      </c>
      <c r="J4119" s="1">
        <f t="shared" ca="1" si="580"/>
        <v>1.4368305736679758</v>
      </c>
      <c r="K4119" s="5">
        <f t="shared" ca="1" si="585"/>
        <v>0.44678491164345624</v>
      </c>
      <c r="L4119" s="1">
        <f t="shared" ca="1" si="583"/>
        <v>0.83494551911010184</v>
      </c>
      <c r="M4119" s="1">
        <f t="shared" ca="1" si="581"/>
        <v>8215.2947833990947</v>
      </c>
      <c r="N4119" s="13">
        <f t="shared" ca="1" si="582"/>
        <v>2.2717760927789641</v>
      </c>
    </row>
    <row r="4120" spans="5:14" x14ac:dyDescent="0.15">
      <c r="E4120" s="2">
        <v>4116</v>
      </c>
      <c r="F4120" s="12">
        <f t="shared" ca="1" si="584"/>
        <v>0.73590454696914509</v>
      </c>
      <c r="G4120" s="1">
        <f t="shared" ca="1" si="577"/>
        <v>0.61330972056391064</v>
      </c>
      <c r="H4120" s="1">
        <f t="shared" ca="1" si="578"/>
        <v>8213.6363170268796</v>
      </c>
      <c r="I4120" s="1">
        <f t="shared" ca="1" si="579"/>
        <v>8215.2947833990947</v>
      </c>
      <c r="J4120" s="1">
        <f t="shared" ca="1" si="580"/>
        <v>1.6584663722151163</v>
      </c>
      <c r="K4120" s="5">
        <f t="shared" ca="1" si="585"/>
        <v>0.48567926508899584</v>
      </c>
      <c r="L4120" s="1">
        <f t="shared" ca="1" si="583"/>
        <v>0.95554170878161426</v>
      </c>
      <c r="M4120" s="1">
        <f t="shared" ca="1" si="581"/>
        <v>8216.2503251078761</v>
      </c>
      <c r="N4120" s="13">
        <f t="shared" ca="1" si="582"/>
        <v>2.6140080809964275</v>
      </c>
    </row>
    <row r="4121" spans="5:14" x14ac:dyDescent="0.15">
      <c r="E4121" s="2">
        <v>4117</v>
      </c>
      <c r="F4121" s="12">
        <f t="shared" ca="1" si="584"/>
        <v>0.84568437687947773</v>
      </c>
      <c r="G4121" s="1">
        <f t="shared" ca="1" si="577"/>
        <v>0.33521813192210964</v>
      </c>
      <c r="H4121" s="1">
        <f t="shared" ca="1" si="578"/>
        <v>8213.971535158802</v>
      </c>
      <c r="I4121" s="1">
        <f t="shared" ca="1" si="579"/>
        <v>8216.2503251078761</v>
      </c>
      <c r="J4121" s="1">
        <f t="shared" ca="1" si="580"/>
        <v>2.2787899490740529</v>
      </c>
      <c r="K4121" s="5">
        <f t="shared" ca="1" si="585"/>
        <v>3.4309925055860613E-2</v>
      </c>
      <c r="L4121" s="1">
        <f t="shared" ca="1" si="583"/>
        <v>2.722674147410702E-2</v>
      </c>
      <c r="M4121" s="1">
        <f t="shared" ca="1" si="581"/>
        <v>8216.2775518493509</v>
      </c>
      <c r="N4121" s="13">
        <f t="shared" ca="1" si="582"/>
        <v>2.3060166905488586</v>
      </c>
    </row>
    <row r="4122" spans="5:14" x14ac:dyDescent="0.15">
      <c r="E4122" s="2">
        <v>4118</v>
      </c>
      <c r="F4122" s="12">
        <f t="shared" ca="1" si="584"/>
        <v>0.83927758010259645</v>
      </c>
      <c r="G4122" s="1">
        <f t="shared" ca="1" si="577"/>
        <v>0.3504275617294148</v>
      </c>
      <c r="H4122" s="1">
        <f t="shared" ca="1" si="578"/>
        <v>8214.3219627205308</v>
      </c>
      <c r="I4122" s="1">
        <f t="shared" ca="1" si="579"/>
        <v>8216.2775518493509</v>
      </c>
      <c r="J4122" s="1">
        <f t="shared" ca="1" si="580"/>
        <v>1.9555891288200655</v>
      </c>
      <c r="K4122" s="5">
        <f t="shared" ca="1" si="585"/>
        <v>0.50990844437352467</v>
      </c>
      <c r="L4122" s="1">
        <f t="shared" ca="1" si="583"/>
        <v>1.036269189030139</v>
      </c>
      <c r="M4122" s="1">
        <f t="shared" ca="1" si="581"/>
        <v>8217.3138210383804</v>
      </c>
      <c r="N4122" s="13">
        <f t="shared" ca="1" si="582"/>
        <v>2.9918583178496192</v>
      </c>
    </row>
    <row r="4123" spans="5:14" x14ac:dyDescent="0.15">
      <c r="E4123" s="2">
        <v>4119</v>
      </c>
      <c r="F4123" s="12">
        <f t="shared" ca="1" si="584"/>
        <v>0.83672053570753846</v>
      </c>
      <c r="G4123" s="1">
        <f t="shared" ca="1" si="577"/>
        <v>0.35653030457849449</v>
      </c>
      <c r="H4123" s="1">
        <f t="shared" ca="1" si="578"/>
        <v>8214.6784930251088</v>
      </c>
      <c r="I4123" s="1">
        <f t="shared" ca="1" si="579"/>
        <v>8217.3138210383804</v>
      </c>
      <c r="J4123" s="1">
        <f t="shared" ca="1" si="580"/>
        <v>2.6353280132716463</v>
      </c>
      <c r="K4123" s="5">
        <f t="shared" ca="1" si="585"/>
        <v>0.90190903034932912</v>
      </c>
      <c r="L4123" s="1">
        <f t="shared" ca="1" si="583"/>
        <v>3.9263907721870108</v>
      </c>
      <c r="M4123" s="1">
        <f t="shared" ca="1" si="581"/>
        <v>8221.2402118105674</v>
      </c>
      <c r="N4123" s="13">
        <f t="shared" ca="1" si="582"/>
        <v>6.5617187854586518</v>
      </c>
    </row>
    <row r="4124" spans="5:14" x14ac:dyDescent="0.15">
      <c r="E4124" s="2">
        <v>4120</v>
      </c>
      <c r="F4124" s="12">
        <f t="shared" ca="1" si="584"/>
        <v>0.66009044740715916</v>
      </c>
      <c r="G4124" s="1">
        <f t="shared" ca="1" si="577"/>
        <v>0.83075682364999837</v>
      </c>
      <c r="H4124" s="1">
        <f t="shared" ca="1" si="578"/>
        <v>8215.5092498487593</v>
      </c>
      <c r="I4124" s="1">
        <f t="shared" ca="1" si="579"/>
        <v>8221.2402118105674</v>
      </c>
      <c r="J4124" s="1">
        <f t="shared" ca="1" si="580"/>
        <v>5.7309619618081342</v>
      </c>
      <c r="K4124" s="5">
        <f t="shared" ca="1" si="585"/>
        <v>0.55453847130052802</v>
      </c>
      <c r="L4124" s="1">
        <f t="shared" ca="1" si="583"/>
        <v>1.1978452427194068</v>
      </c>
      <c r="M4124" s="1">
        <f t="shared" ca="1" si="581"/>
        <v>8222.4380570532867</v>
      </c>
      <c r="N4124" s="13">
        <f t="shared" ca="1" si="582"/>
        <v>6.9288072045274021</v>
      </c>
    </row>
    <row r="4125" spans="5:14" x14ac:dyDescent="0.15">
      <c r="E4125" s="2">
        <v>4121</v>
      </c>
      <c r="F4125" s="12">
        <f t="shared" ca="1" si="584"/>
        <v>0.79630203766777241</v>
      </c>
      <c r="G4125" s="1">
        <f t="shared" ca="1" si="577"/>
        <v>0.45555344160458539</v>
      </c>
      <c r="H4125" s="1">
        <f t="shared" ca="1" si="578"/>
        <v>8215.9648032903642</v>
      </c>
      <c r="I4125" s="1">
        <f t="shared" ca="1" si="579"/>
        <v>8222.4380570532867</v>
      </c>
      <c r="J4125" s="1">
        <f t="shared" ca="1" si="580"/>
        <v>6.473253762922468</v>
      </c>
      <c r="K4125" s="5">
        <f t="shared" ca="1" si="585"/>
        <v>0.21036469066634977</v>
      </c>
      <c r="L4125" s="1">
        <f t="shared" ca="1" si="583"/>
        <v>0.28161584498189046</v>
      </c>
      <c r="M4125" s="1">
        <f t="shared" ca="1" si="581"/>
        <v>8222.719672898269</v>
      </c>
      <c r="N4125" s="13">
        <f t="shared" ca="1" si="582"/>
        <v>6.7548696079047659</v>
      </c>
    </row>
    <row r="4126" spans="5:14" x14ac:dyDescent="0.15">
      <c r="E4126" s="2">
        <v>4122</v>
      </c>
      <c r="F4126" s="12">
        <f t="shared" ca="1" si="584"/>
        <v>0.26230096904342537</v>
      </c>
      <c r="G4126" s="1">
        <f t="shared" ca="1" si="577"/>
        <v>2.6765253954146888</v>
      </c>
      <c r="H4126" s="1">
        <f t="shared" ca="1" si="578"/>
        <v>8218.6413286857787</v>
      </c>
      <c r="I4126" s="1">
        <f t="shared" ca="1" si="579"/>
        <v>8222.719672898269</v>
      </c>
      <c r="J4126" s="1">
        <f t="shared" ca="1" si="580"/>
        <v>4.0783442124902649</v>
      </c>
      <c r="K4126" s="5">
        <f t="shared" ca="1" si="585"/>
        <v>0.16614417291520533</v>
      </c>
      <c r="L4126" s="1">
        <f t="shared" ca="1" si="583"/>
        <v>0.20538685737893911</v>
      </c>
      <c r="M4126" s="1">
        <f t="shared" ca="1" si="581"/>
        <v>8222.9250597556475</v>
      </c>
      <c r="N4126" s="13">
        <f t="shared" ca="1" si="582"/>
        <v>4.2837310698687361</v>
      </c>
    </row>
    <row r="4127" spans="5:14" x14ac:dyDescent="0.15">
      <c r="E4127" s="2">
        <v>4123</v>
      </c>
      <c r="F4127" s="12">
        <f t="shared" ca="1" si="584"/>
        <v>8.6734277850328834E-2</v>
      </c>
      <c r="G4127" s="1">
        <f t="shared" ca="1" si="577"/>
        <v>4.8898122234699093</v>
      </c>
      <c r="H4127" s="1">
        <f t="shared" ca="1" si="578"/>
        <v>8223.5311409092483</v>
      </c>
      <c r="I4127" s="1">
        <f t="shared" ca="1" si="579"/>
        <v>8223.5311409092483</v>
      </c>
      <c r="J4127" s="1">
        <f t="shared" ca="1" si="580"/>
        <v>0</v>
      </c>
      <c r="K4127" s="5">
        <f t="shared" ca="1" si="585"/>
        <v>4.6519617210438846E-2</v>
      </c>
      <c r="L4127" s="1">
        <f t="shared" ca="1" si="583"/>
        <v>3.9975971834229886E-2</v>
      </c>
      <c r="M4127" s="1">
        <f t="shared" ca="1" si="581"/>
        <v>8223.5711168810831</v>
      </c>
      <c r="N4127" s="13">
        <f t="shared" ca="1" si="582"/>
        <v>3.997597183479229E-2</v>
      </c>
    </row>
    <row r="4128" spans="5:14" x14ac:dyDescent="0.15">
      <c r="E4128" s="2">
        <v>4124</v>
      </c>
      <c r="F4128" s="12">
        <f t="shared" ca="1" si="584"/>
        <v>0.19950082403210878</v>
      </c>
      <c r="G4128" s="1">
        <f t="shared" ca="1" si="577"/>
        <v>3.2238738243479772</v>
      </c>
      <c r="H4128" s="1">
        <f t="shared" ca="1" si="578"/>
        <v>8226.7550147335969</v>
      </c>
      <c r="I4128" s="1">
        <f t="shared" ca="1" si="579"/>
        <v>8226.7550147335969</v>
      </c>
      <c r="J4128" s="1">
        <f t="shared" ca="1" si="580"/>
        <v>0</v>
      </c>
      <c r="K4128" s="5">
        <f t="shared" ca="1" si="585"/>
        <v>0.44363830476461319</v>
      </c>
      <c r="L4128" s="1">
        <f t="shared" ca="1" si="583"/>
        <v>0.82563775177912924</v>
      </c>
      <c r="M4128" s="1">
        <f t="shared" ca="1" si="581"/>
        <v>8227.580652485376</v>
      </c>
      <c r="N4128" s="13">
        <f t="shared" ca="1" si="582"/>
        <v>0.82563775177914067</v>
      </c>
    </row>
    <row r="4129" spans="5:14" x14ac:dyDescent="0.15">
      <c r="E4129" s="2">
        <v>4125</v>
      </c>
      <c r="F4129" s="12">
        <f t="shared" ca="1" si="584"/>
        <v>0.34326803557806662</v>
      </c>
      <c r="G4129" s="1">
        <f t="shared" ca="1" si="577"/>
        <v>2.138487384302453</v>
      </c>
      <c r="H4129" s="1">
        <f t="shared" ca="1" si="578"/>
        <v>8228.8935021178986</v>
      </c>
      <c r="I4129" s="1">
        <f t="shared" ca="1" si="579"/>
        <v>8228.8935021178986</v>
      </c>
      <c r="J4129" s="1">
        <f t="shared" ca="1" si="580"/>
        <v>0</v>
      </c>
      <c r="K4129" s="5">
        <f t="shared" ca="1" si="585"/>
        <v>9.2626765598821104E-2</v>
      </c>
      <c r="L4129" s="1">
        <f t="shared" ca="1" si="583"/>
        <v>9.6026411349325103E-2</v>
      </c>
      <c r="M4129" s="1">
        <f t="shared" ca="1" si="581"/>
        <v>8228.9895285292478</v>
      </c>
      <c r="N4129" s="13">
        <f t="shared" ca="1" si="582"/>
        <v>9.602641134915757E-2</v>
      </c>
    </row>
    <row r="4130" spans="5:14" x14ac:dyDescent="0.15">
      <c r="E4130" s="2">
        <v>4126</v>
      </c>
      <c r="F4130" s="12">
        <f t="shared" ca="1" si="584"/>
        <v>0.13673049154711536</v>
      </c>
      <c r="G4130" s="1">
        <f t="shared" ca="1" si="577"/>
        <v>3.9794870112947676</v>
      </c>
      <c r="H4130" s="1">
        <f t="shared" ca="1" si="578"/>
        <v>8232.8729891291932</v>
      </c>
      <c r="I4130" s="1">
        <f t="shared" ca="1" si="579"/>
        <v>8232.8729891291932</v>
      </c>
      <c r="J4130" s="1">
        <f t="shared" ca="1" si="580"/>
        <v>0</v>
      </c>
      <c r="K4130" s="5">
        <f t="shared" ca="1" si="585"/>
        <v>0.68831743315906269</v>
      </c>
      <c r="L4130" s="1">
        <f t="shared" ca="1" si="583"/>
        <v>1.8187892252322972</v>
      </c>
      <c r="M4130" s="1">
        <f t="shared" ca="1" si="581"/>
        <v>8234.691778354425</v>
      </c>
      <c r="N4130" s="13">
        <f t="shared" ca="1" si="582"/>
        <v>1.8187892252317397</v>
      </c>
    </row>
    <row r="4131" spans="5:14" x14ac:dyDescent="0.15">
      <c r="E4131" s="2">
        <v>4127</v>
      </c>
      <c r="F4131" s="12">
        <f t="shared" ca="1" si="584"/>
        <v>0.96186312008824426</v>
      </c>
      <c r="G4131" s="1">
        <f t="shared" ca="1" si="577"/>
        <v>7.7766250501432044E-2</v>
      </c>
      <c r="H4131" s="1">
        <f t="shared" ca="1" si="578"/>
        <v>8232.9507553796939</v>
      </c>
      <c r="I4131" s="1">
        <f t="shared" ca="1" si="579"/>
        <v>8234.691778354425</v>
      </c>
      <c r="J4131" s="1">
        <f t="shared" ca="1" si="580"/>
        <v>1.741022974731095</v>
      </c>
      <c r="K4131" s="5">
        <f t="shared" ca="1" si="585"/>
        <v>0.19636242092801104</v>
      </c>
      <c r="L4131" s="1">
        <f t="shared" ca="1" si="583"/>
        <v>0.25664427883573215</v>
      </c>
      <c r="M4131" s="1">
        <f t="shared" ca="1" si="581"/>
        <v>8234.9484226332606</v>
      </c>
      <c r="N4131" s="13">
        <f t="shared" ca="1" si="582"/>
        <v>1.9976672535667603</v>
      </c>
    </row>
    <row r="4132" spans="5:14" x14ac:dyDescent="0.15">
      <c r="E4132" s="2">
        <v>4128</v>
      </c>
      <c r="F4132" s="12">
        <f t="shared" ca="1" si="584"/>
        <v>0.41119557003248386</v>
      </c>
      <c r="G4132" s="1">
        <f t="shared" ca="1" si="577"/>
        <v>1.7773726763330391</v>
      </c>
      <c r="H4132" s="1">
        <f t="shared" ca="1" si="578"/>
        <v>8234.7281280560273</v>
      </c>
      <c r="I4132" s="1">
        <f t="shared" ca="1" si="579"/>
        <v>8234.9484226332606</v>
      </c>
      <c r="J4132" s="1">
        <f t="shared" ca="1" si="580"/>
        <v>0.2202945772332896</v>
      </c>
      <c r="K4132" s="5">
        <f t="shared" ca="1" si="585"/>
        <v>0.82150525222919091</v>
      </c>
      <c r="L4132" s="1">
        <f t="shared" ca="1" si="583"/>
        <v>2.8218823841229117</v>
      </c>
      <c r="M4132" s="1">
        <f t="shared" ca="1" si="581"/>
        <v>8237.7703050173841</v>
      </c>
      <c r="N4132" s="13">
        <f t="shared" ca="1" si="582"/>
        <v>3.0421769613567449</v>
      </c>
    </row>
    <row r="4133" spans="5:14" x14ac:dyDescent="0.15">
      <c r="E4133" s="2">
        <v>4129</v>
      </c>
      <c r="F4133" s="12">
        <f t="shared" ca="1" si="584"/>
        <v>0.13864996577029809</v>
      </c>
      <c r="G4133" s="1">
        <f t="shared" ca="1" si="577"/>
        <v>3.9516055075977303</v>
      </c>
      <c r="H4133" s="1">
        <f t="shared" ca="1" si="578"/>
        <v>8238.6797335636256</v>
      </c>
      <c r="I4133" s="1">
        <f t="shared" ca="1" si="579"/>
        <v>8238.6797335636256</v>
      </c>
      <c r="J4133" s="1">
        <f t="shared" ca="1" si="580"/>
        <v>0</v>
      </c>
      <c r="K4133" s="5">
        <f t="shared" ca="1" si="585"/>
        <v>0.22492628333775999</v>
      </c>
      <c r="L4133" s="1">
        <f t="shared" ca="1" si="583"/>
        <v>0.30841081663417524</v>
      </c>
      <c r="M4133" s="1">
        <f t="shared" ca="1" si="581"/>
        <v>8238.9881443802606</v>
      </c>
      <c r="N4133" s="13">
        <f t="shared" ca="1" si="582"/>
        <v>0.30841081663493242</v>
      </c>
    </row>
    <row r="4134" spans="5:14" x14ac:dyDescent="0.15">
      <c r="E4134" s="2">
        <v>4130</v>
      </c>
      <c r="F4134" s="12">
        <f t="shared" ca="1" si="584"/>
        <v>0.45175260487117885</v>
      </c>
      <c r="G4134" s="1">
        <f t="shared" ca="1" si="577"/>
        <v>1.5892411666956634</v>
      </c>
      <c r="H4134" s="1">
        <f t="shared" ca="1" si="578"/>
        <v>8240.2689747303211</v>
      </c>
      <c r="I4134" s="1">
        <f t="shared" ca="1" si="579"/>
        <v>8240.2689747303211</v>
      </c>
      <c r="J4134" s="1">
        <f t="shared" ca="1" si="580"/>
        <v>0</v>
      </c>
      <c r="K4134" s="5">
        <f t="shared" ca="1" si="585"/>
        <v>0.13731434299925738</v>
      </c>
      <c r="L4134" s="1">
        <f t="shared" ca="1" si="583"/>
        <v>0.15985165193927198</v>
      </c>
      <c r="M4134" s="1">
        <f t="shared" ca="1" si="581"/>
        <v>8240.42882638226</v>
      </c>
      <c r="N4134" s="13">
        <f t="shared" ca="1" si="582"/>
        <v>0.15985165193887951</v>
      </c>
    </row>
    <row r="4135" spans="5:14" x14ac:dyDescent="0.15">
      <c r="E4135" s="2">
        <v>4131</v>
      </c>
      <c r="F4135" s="12">
        <f t="shared" ca="1" si="584"/>
        <v>0.41208727644847865</v>
      </c>
      <c r="G4135" s="1">
        <f t="shared" ca="1" si="577"/>
        <v>1.7730402320533993</v>
      </c>
      <c r="H4135" s="1">
        <f t="shared" ca="1" si="578"/>
        <v>8242.0420149623751</v>
      </c>
      <c r="I4135" s="1">
        <f t="shared" ca="1" si="579"/>
        <v>8242.0420149623751</v>
      </c>
      <c r="J4135" s="1">
        <f t="shared" ca="1" si="580"/>
        <v>0</v>
      </c>
      <c r="K4135" s="5">
        <f t="shared" ca="1" si="585"/>
        <v>0.71326833225988651</v>
      </c>
      <c r="L4135" s="1">
        <f t="shared" ca="1" si="583"/>
        <v>1.9667728353648226</v>
      </c>
      <c r="M4135" s="1">
        <f t="shared" ca="1" si="581"/>
        <v>8244.0087877977403</v>
      </c>
      <c r="N4135" s="13">
        <f t="shared" ca="1" si="582"/>
        <v>1.966772835365191</v>
      </c>
    </row>
    <row r="4136" spans="5:14" x14ac:dyDescent="0.15">
      <c r="E4136" s="2">
        <v>4132</v>
      </c>
      <c r="F4136" s="12">
        <f t="shared" ca="1" si="584"/>
        <v>0.94216193514220203</v>
      </c>
      <c r="G4136" s="1">
        <f t="shared" ca="1" si="577"/>
        <v>0.11915622701746661</v>
      </c>
      <c r="H4136" s="1">
        <f t="shared" ca="1" si="578"/>
        <v>8242.1611711893929</v>
      </c>
      <c r="I4136" s="1">
        <f t="shared" ca="1" si="579"/>
        <v>8244.0087877977403</v>
      </c>
      <c r="J4136" s="1">
        <f t="shared" ca="1" si="580"/>
        <v>1.84761660834738</v>
      </c>
      <c r="K4136" s="5">
        <f t="shared" ca="1" si="585"/>
        <v>0.1356640318089235</v>
      </c>
      <c r="L4136" s="1">
        <f t="shared" ca="1" si="583"/>
        <v>0.15734596653686492</v>
      </c>
      <c r="M4136" s="1">
        <f t="shared" ca="1" si="581"/>
        <v>8244.1661337642763</v>
      </c>
      <c r="N4136" s="13">
        <f t="shared" ca="1" si="582"/>
        <v>2.0049625748833932</v>
      </c>
    </row>
    <row r="4137" spans="5:14" x14ac:dyDescent="0.15">
      <c r="E4137" s="2">
        <v>4133</v>
      </c>
      <c r="F4137" s="12">
        <f t="shared" ca="1" si="584"/>
        <v>0.9547025934737069</v>
      </c>
      <c r="G4137" s="1">
        <f t="shared" ca="1" si="577"/>
        <v>9.27108148984081E-2</v>
      </c>
      <c r="H4137" s="1">
        <f t="shared" ca="1" si="578"/>
        <v>8242.2538820042919</v>
      </c>
      <c r="I4137" s="1">
        <f t="shared" ca="1" si="579"/>
        <v>8244.1661337642763</v>
      </c>
      <c r="J4137" s="1">
        <f t="shared" ca="1" si="580"/>
        <v>1.9122517599844286</v>
      </c>
      <c r="K4137" s="5">
        <f t="shared" ca="1" si="585"/>
        <v>0.25593534329220946</v>
      </c>
      <c r="L4137" s="1">
        <f t="shared" ca="1" si="583"/>
        <v>0.36832270566721542</v>
      </c>
      <c r="M4137" s="1">
        <f t="shared" ca="1" si="581"/>
        <v>8244.5344564699444</v>
      </c>
      <c r="N4137" s="13">
        <f t="shared" ca="1" si="582"/>
        <v>2.2805744656525349</v>
      </c>
    </row>
    <row r="4138" spans="5:14" x14ac:dyDescent="0.15">
      <c r="E4138" s="2">
        <v>4134</v>
      </c>
      <c r="F4138" s="12">
        <f t="shared" ca="1" si="584"/>
        <v>0.83146389707266088</v>
      </c>
      <c r="G4138" s="1">
        <f t="shared" ca="1" si="577"/>
        <v>0.36913480065294302</v>
      </c>
      <c r="H4138" s="1">
        <f t="shared" ca="1" si="578"/>
        <v>8242.6230168049442</v>
      </c>
      <c r="I4138" s="1">
        <f t="shared" ca="1" si="579"/>
        <v>8244.5344564699444</v>
      </c>
      <c r="J4138" s="1">
        <f t="shared" ca="1" si="580"/>
        <v>1.9114396650002163</v>
      </c>
      <c r="K4138" s="5">
        <f t="shared" ca="1" si="585"/>
        <v>0.76643446402936899</v>
      </c>
      <c r="L4138" s="1">
        <f t="shared" ca="1" si="583"/>
        <v>2.3340496376635596</v>
      </c>
      <c r="M4138" s="1">
        <f t="shared" ca="1" si="581"/>
        <v>8246.8685061076085</v>
      </c>
      <c r="N4138" s="13">
        <f t="shared" ca="1" si="582"/>
        <v>4.2454893026642821</v>
      </c>
    </row>
    <row r="4139" spans="5:14" x14ac:dyDescent="0.15">
      <c r="E4139" s="2">
        <v>4135</v>
      </c>
      <c r="F4139" s="12">
        <f t="shared" ca="1" si="584"/>
        <v>0.80539705006077644</v>
      </c>
      <c r="G4139" s="1">
        <f t="shared" ca="1" si="577"/>
        <v>0.43283978654458005</v>
      </c>
      <c r="H4139" s="1">
        <f t="shared" ca="1" si="578"/>
        <v>8243.0558565914889</v>
      </c>
      <c r="I4139" s="1">
        <f t="shared" ca="1" si="579"/>
        <v>8246.8685061076085</v>
      </c>
      <c r="J4139" s="1">
        <f t="shared" ca="1" si="580"/>
        <v>3.8126495161195635</v>
      </c>
      <c r="K4139" s="5">
        <f t="shared" ca="1" si="585"/>
        <v>0.78656782914550971</v>
      </c>
      <c r="L4139" s="1">
        <f t="shared" ca="1" si="583"/>
        <v>2.4968705241429028</v>
      </c>
      <c r="M4139" s="1">
        <f t="shared" ca="1" si="581"/>
        <v>8249.3653766317511</v>
      </c>
      <c r="N4139" s="13">
        <f t="shared" ca="1" si="582"/>
        <v>6.309520040262214</v>
      </c>
    </row>
    <row r="4140" spans="5:14" x14ac:dyDescent="0.15">
      <c r="E4140" s="2">
        <v>4136</v>
      </c>
      <c r="F4140" s="12">
        <f t="shared" ca="1" si="584"/>
        <v>0.96995456204462238</v>
      </c>
      <c r="G4140" s="1">
        <f t="shared" ca="1" si="577"/>
        <v>6.1012103669709203E-2</v>
      </c>
      <c r="H4140" s="1">
        <f t="shared" ca="1" si="578"/>
        <v>8243.1168686951587</v>
      </c>
      <c r="I4140" s="1">
        <f t="shared" ca="1" si="579"/>
        <v>8249.3653766317511</v>
      </c>
      <c r="J4140" s="1">
        <f t="shared" ca="1" si="580"/>
        <v>6.2485079365924321</v>
      </c>
      <c r="K4140" s="5">
        <f t="shared" ca="1" si="585"/>
        <v>0.60851236899244565</v>
      </c>
      <c r="L4140" s="1">
        <f t="shared" ca="1" si="583"/>
        <v>1.4197345375138004</v>
      </c>
      <c r="M4140" s="1">
        <f t="shared" ca="1" si="581"/>
        <v>8250.7851111692653</v>
      </c>
      <c r="N4140" s="13">
        <f t="shared" ca="1" si="582"/>
        <v>7.6682424741065915</v>
      </c>
    </row>
    <row r="4141" spans="5:14" x14ac:dyDescent="0.15">
      <c r="E4141" s="2">
        <v>4137</v>
      </c>
      <c r="F4141" s="12">
        <f t="shared" ca="1" si="584"/>
        <v>0.369955805241025</v>
      </c>
      <c r="G4141" s="1">
        <f t="shared" ca="1" si="577"/>
        <v>1.9887434515451026</v>
      </c>
      <c r="H4141" s="1">
        <f t="shared" ca="1" si="578"/>
        <v>8245.1056121467045</v>
      </c>
      <c r="I4141" s="1">
        <f t="shared" ca="1" si="579"/>
        <v>8250.7851111692653</v>
      </c>
      <c r="J4141" s="1">
        <f t="shared" ca="1" si="580"/>
        <v>5.6794990225607762</v>
      </c>
      <c r="K4141" s="5">
        <f t="shared" ca="1" si="585"/>
        <v>0.34692993004425088</v>
      </c>
      <c r="L4141" s="1">
        <f t="shared" ca="1" si="583"/>
        <v>0.56799720763747363</v>
      </c>
      <c r="M4141" s="1">
        <f t="shared" ca="1" si="581"/>
        <v>8251.353108376903</v>
      </c>
      <c r="N4141" s="13">
        <f t="shared" ca="1" si="582"/>
        <v>6.2474962301985215</v>
      </c>
    </row>
    <row r="4142" spans="5:14" x14ac:dyDescent="0.15">
      <c r="E4142" s="2">
        <v>4138</v>
      </c>
      <c r="F4142" s="12">
        <f t="shared" ca="1" si="584"/>
        <v>0.76370191829825973</v>
      </c>
      <c r="G4142" s="1">
        <f t="shared" ca="1" si="577"/>
        <v>0.53915545048605817</v>
      </c>
      <c r="H4142" s="1">
        <f t="shared" ca="1" si="578"/>
        <v>8245.6447675971904</v>
      </c>
      <c r="I4142" s="1">
        <f t="shared" ca="1" si="579"/>
        <v>8251.353108376903</v>
      </c>
      <c r="J4142" s="1">
        <f t="shared" ca="1" si="580"/>
        <v>5.7083407797126711</v>
      </c>
      <c r="K4142" s="5">
        <f t="shared" ca="1" si="585"/>
        <v>0.92192278699718733</v>
      </c>
      <c r="L4142" s="1">
        <f t="shared" ca="1" si="583"/>
        <v>4.3523917375162684</v>
      </c>
      <c r="M4142" s="1">
        <f t="shared" ca="1" si="581"/>
        <v>8255.7055001144199</v>
      </c>
      <c r="N4142" s="13">
        <f t="shared" ca="1" si="582"/>
        <v>10.060732517229553</v>
      </c>
    </row>
    <row r="4143" spans="5:14" x14ac:dyDescent="0.15">
      <c r="E4143" s="2">
        <v>4139</v>
      </c>
      <c r="F4143" s="12">
        <f t="shared" ca="1" si="584"/>
        <v>0.96786982599919724</v>
      </c>
      <c r="G4143" s="1">
        <f t="shared" ca="1" si="577"/>
        <v>6.5315356043991746E-2</v>
      </c>
      <c r="H4143" s="1">
        <f t="shared" ca="1" si="578"/>
        <v>8245.7100829532337</v>
      </c>
      <c r="I4143" s="1">
        <f t="shared" ca="1" si="579"/>
        <v>8255.7055001144199</v>
      </c>
      <c r="J4143" s="1">
        <f t="shared" ca="1" si="580"/>
        <v>9.9954171611861966</v>
      </c>
      <c r="K4143" s="5">
        <f t="shared" ca="1" si="585"/>
        <v>0.8117601313247933</v>
      </c>
      <c r="L4143" s="1">
        <f t="shared" ca="1" si="583"/>
        <v>2.7249578974970676</v>
      </c>
      <c r="M4143" s="1">
        <f t="shared" ca="1" si="581"/>
        <v>8258.4304580119169</v>
      </c>
      <c r="N4143" s="13">
        <f t="shared" ca="1" si="582"/>
        <v>12.720375058683203</v>
      </c>
    </row>
    <row r="4144" spans="5:14" x14ac:dyDescent="0.15">
      <c r="E4144" s="2">
        <v>4140</v>
      </c>
      <c r="F4144" s="12">
        <f t="shared" ca="1" si="584"/>
        <v>0.43226271349050616</v>
      </c>
      <c r="G4144" s="1">
        <f t="shared" ca="1" si="577"/>
        <v>1.6774434849922784</v>
      </c>
      <c r="H4144" s="1">
        <f t="shared" ca="1" si="578"/>
        <v>8247.3875264382259</v>
      </c>
      <c r="I4144" s="1">
        <f t="shared" ca="1" si="579"/>
        <v>8258.4304580119169</v>
      </c>
      <c r="J4144" s="1">
        <f t="shared" ca="1" si="580"/>
        <v>11.042931573691021</v>
      </c>
      <c r="K4144" s="5">
        <f t="shared" ca="1" si="585"/>
        <v>0.95499976952925925</v>
      </c>
      <c r="L4144" s="1">
        <f t="shared" ca="1" si="583"/>
        <v>5.3893344107059376</v>
      </c>
      <c r="M4144" s="1">
        <f t="shared" ca="1" si="581"/>
        <v>8263.8197924226224</v>
      </c>
      <c r="N4144" s="13">
        <f t="shared" ca="1" si="582"/>
        <v>16.432265984396508</v>
      </c>
    </row>
    <row r="4145" spans="5:14" x14ac:dyDescent="0.15">
      <c r="E4145" s="2">
        <v>4141</v>
      </c>
      <c r="F4145" s="12">
        <f t="shared" ca="1" si="584"/>
        <v>0.37080283625991517</v>
      </c>
      <c r="G4145" s="1">
        <f t="shared" ca="1" si="577"/>
        <v>1.9841695925815863</v>
      </c>
      <c r="H4145" s="1">
        <f t="shared" ca="1" si="578"/>
        <v>8249.3716960308084</v>
      </c>
      <c r="I4145" s="1">
        <f t="shared" ca="1" si="579"/>
        <v>8263.8197924226224</v>
      </c>
      <c r="J4145" s="1">
        <f t="shared" ca="1" si="580"/>
        <v>14.448096391814033</v>
      </c>
      <c r="K4145" s="5">
        <f t="shared" ca="1" si="585"/>
        <v>0.77601009160173751</v>
      </c>
      <c r="L4145" s="1">
        <f t="shared" ca="1" si="583"/>
        <v>2.4095655343506306</v>
      </c>
      <c r="M4145" s="1">
        <f t="shared" ca="1" si="581"/>
        <v>8266.2293579569723</v>
      </c>
      <c r="N4145" s="13">
        <f t="shared" ca="1" si="582"/>
        <v>16.857661926163928</v>
      </c>
    </row>
    <row r="4146" spans="5:14" x14ac:dyDescent="0.15">
      <c r="E4146" s="2">
        <v>4142</v>
      </c>
      <c r="F4146" s="12">
        <f t="shared" ca="1" si="584"/>
        <v>0.41448912486074985</v>
      </c>
      <c r="G4146" s="1">
        <f t="shared" ca="1" si="577"/>
        <v>1.7614170830327154</v>
      </c>
      <c r="H4146" s="1">
        <f t="shared" ca="1" si="578"/>
        <v>8251.1331131138413</v>
      </c>
      <c r="I4146" s="1">
        <f t="shared" ca="1" si="579"/>
        <v>8266.2293579569723</v>
      </c>
      <c r="J4146" s="1">
        <f t="shared" ca="1" si="580"/>
        <v>15.096244843130989</v>
      </c>
      <c r="K4146" s="5">
        <f t="shared" ca="1" si="585"/>
        <v>0.80518414885744305</v>
      </c>
      <c r="L4146" s="1">
        <f t="shared" ca="1" si="583"/>
        <v>2.6624692920733732</v>
      </c>
      <c r="M4146" s="1">
        <f t="shared" ca="1" si="581"/>
        <v>8268.8918272490464</v>
      </c>
      <c r="N4146" s="13">
        <f t="shared" ca="1" si="582"/>
        <v>17.758714135205082</v>
      </c>
    </row>
    <row r="4147" spans="5:14" x14ac:dyDescent="0.15">
      <c r="E4147" s="2">
        <v>4143</v>
      </c>
      <c r="F4147" s="12">
        <f t="shared" ca="1" si="584"/>
        <v>0.8161842662219021</v>
      </c>
      <c r="G4147" s="1">
        <f t="shared" ca="1" si="577"/>
        <v>0.4062302661246342</v>
      </c>
      <c r="H4147" s="1">
        <f t="shared" ca="1" si="578"/>
        <v>8251.5393433799654</v>
      </c>
      <c r="I4147" s="1">
        <f t="shared" ca="1" si="579"/>
        <v>8268.8918272490464</v>
      </c>
      <c r="J4147" s="1">
        <f t="shared" ca="1" si="580"/>
        <v>17.35248386908097</v>
      </c>
      <c r="K4147" s="5">
        <f t="shared" ca="1" si="585"/>
        <v>0.3744426825815218</v>
      </c>
      <c r="L4147" s="1">
        <f t="shared" ca="1" si="583"/>
        <v>0.63606561611424228</v>
      </c>
      <c r="M4147" s="1">
        <f t="shared" ca="1" si="581"/>
        <v>8269.5278928651605</v>
      </c>
      <c r="N4147" s="13">
        <f t="shared" ca="1" si="582"/>
        <v>17.988549485195108</v>
      </c>
    </row>
    <row r="4148" spans="5:14" x14ac:dyDescent="0.15">
      <c r="E4148" s="2">
        <v>4144</v>
      </c>
      <c r="F4148" s="12">
        <f t="shared" ca="1" si="584"/>
        <v>0.54958953732599347</v>
      </c>
      <c r="G4148" s="1">
        <f t="shared" ca="1" si="577"/>
        <v>1.197167150287719</v>
      </c>
      <c r="H4148" s="1">
        <f t="shared" ca="1" si="578"/>
        <v>8252.7365105302524</v>
      </c>
      <c r="I4148" s="1">
        <f t="shared" ca="1" si="579"/>
        <v>8269.5278928651605</v>
      </c>
      <c r="J4148" s="1">
        <f t="shared" ca="1" si="580"/>
        <v>16.791382334908121</v>
      </c>
      <c r="K4148" s="5">
        <f t="shared" ca="1" si="585"/>
        <v>0.41439128039029427</v>
      </c>
      <c r="L4148" s="1">
        <f t="shared" ca="1" si="583"/>
        <v>0.74209775501986175</v>
      </c>
      <c r="M4148" s="1">
        <f t="shared" ca="1" si="581"/>
        <v>8270.2699906201797</v>
      </c>
      <c r="N4148" s="13">
        <f t="shared" ca="1" si="582"/>
        <v>17.533480089927252</v>
      </c>
    </row>
    <row r="4149" spans="5:14" x14ac:dyDescent="0.15">
      <c r="E4149" s="2">
        <v>4145</v>
      </c>
      <c r="F4149" s="12">
        <f t="shared" ca="1" si="584"/>
        <v>0.23293045793712863</v>
      </c>
      <c r="G4149" s="1">
        <f t="shared" ca="1" si="577"/>
        <v>2.9140306675095302</v>
      </c>
      <c r="H4149" s="1">
        <f t="shared" ca="1" si="578"/>
        <v>8255.6505411977614</v>
      </c>
      <c r="I4149" s="1">
        <f t="shared" ca="1" si="579"/>
        <v>8270.2699906201797</v>
      </c>
      <c r="J4149" s="1">
        <f t="shared" ca="1" si="580"/>
        <v>14.619449422418256</v>
      </c>
      <c r="K4149" s="5">
        <f t="shared" ca="1" si="585"/>
        <v>0.12018025124088627</v>
      </c>
      <c r="L4149" s="1">
        <f t="shared" ca="1" si="583"/>
        <v>0.13438029267188359</v>
      </c>
      <c r="M4149" s="1">
        <f t="shared" ca="1" si="581"/>
        <v>8270.4043709128509</v>
      </c>
      <c r="N4149" s="13">
        <f t="shared" ca="1" si="582"/>
        <v>14.753829715089523</v>
      </c>
    </row>
    <row r="4150" spans="5:14" x14ac:dyDescent="0.15">
      <c r="E4150" s="2">
        <v>4146</v>
      </c>
      <c r="F4150" s="12">
        <f t="shared" ca="1" si="584"/>
        <v>0.83340291780173537</v>
      </c>
      <c r="G4150" s="1">
        <f t="shared" ca="1" si="577"/>
        <v>0.36447611783583372</v>
      </c>
      <c r="H4150" s="1">
        <f t="shared" ca="1" si="578"/>
        <v>8256.015017315598</v>
      </c>
      <c r="I4150" s="1">
        <f t="shared" ca="1" si="579"/>
        <v>8270.4043709128509</v>
      </c>
      <c r="J4150" s="1">
        <f t="shared" ca="1" si="580"/>
        <v>14.389353597252921</v>
      </c>
      <c r="K4150" s="5">
        <f t="shared" ca="1" si="585"/>
        <v>0.10980808250448837</v>
      </c>
      <c r="L4150" s="1">
        <f t="shared" ca="1" si="583"/>
        <v>0.11955595046333552</v>
      </c>
      <c r="M4150" s="1">
        <f t="shared" ca="1" si="581"/>
        <v>8270.523926863314</v>
      </c>
      <c r="N4150" s="13">
        <f t="shared" ca="1" si="582"/>
        <v>14.50890954771603</v>
      </c>
    </row>
    <row r="4151" spans="5:14" x14ac:dyDescent="0.15">
      <c r="E4151" s="2">
        <v>4147</v>
      </c>
      <c r="F4151" s="12">
        <f t="shared" ca="1" si="584"/>
        <v>0.3733581260635318</v>
      </c>
      <c r="G4151" s="1">
        <f t="shared" ref="G4151:G4214" ca="1" si="586">-$B$4*LN(F4151)</f>
        <v>1.9704343929346944</v>
      </c>
      <c r="H4151" s="1">
        <f t="shared" ref="H4151:H4214" ca="1" si="587">H4150+G4151</f>
        <v>8257.9854517085332</v>
      </c>
      <c r="I4151" s="1">
        <f t="shared" ref="I4151:I4214" ca="1" si="588">MAX(H4151,M4150)</f>
        <v>8270.523926863314</v>
      </c>
      <c r="J4151" s="1">
        <f t="shared" ref="J4151:J4214" ca="1" si="589">I4151-H4151</f>
        <v>12.538475154780826</v>
      </c>
      <c r="K4151" s="5">
        <f t="shared" ca="1" si="585"/>
        <v>0.1866942543792538</v>
      </c>
      <c r="L4151" s="1">
        <f t="shared" ca="1" si="583"/>
        <v>0.23985370190114511</v>
      </c>
      <c r="M4151" s="1">
        <f t="shared" ref="M4151:M4214" ca="1" si="590">I4151+L4151</f>
        <v>8270.7637805652157</v>
      </c>
      <c r="N4151" s="13">
        <f t="shared" ref="N4151:N4214" ca="1" si="591">M4151-H4151</f>
        <v>12.778328856682492</v>
      </c>
    </row>
    <row r="4152" spans="5:14" x14ac:dyDescent="0.15">
      <c r="E4152" s="2">
        <v>4148</v>
      </c>
      <c r="F4152" s="12">
        <f t="shared" ca="1" si="584"/>
        <v>0.91033360430603993</v>
      </c>
      <c r="G4152" s="1">
        <f t="shared" ca="1" si="586"/>
        <v>0.18788829702683021</v>
      </c>
      <c r="H4152" s="1">
        <f t="shared" ca="1" si="587"/>
        <v>8258.17334000556</v>
      </c>
      <c r="I4152" s="1">
        <f t="shared" ca="1" si="588"/>
        <v>8270.7637805652157</v>
      </c>
      <c r="J4152" s="1">
        <f t="shared" ca="1" si="589"/>
        <v>12.59044055965569</v>
      </c>
      <c r="K4152" s="5">
        <f t="shared" ca="1" si="585"/>
        <v>0.31793731695243466</v>
      </c>
      <c r="L4152" s="1">
        <f t="shared" ca="1" si="583"/>
        <v>0.50030318804113039</v>
      </c>
      <c r="M4152" s="1">
        <f t="shared" ca="1" si="590"/>
        <v>8271.2640837532563</v>
      </c>
      <c r="N4152" s="13">
        <f t="shared" ca="1" si="591"/>
        <v>13.090743747696251</v>
      </c>
    </row>
    <row r="4153" spans="5:14" x14ac:dyDescent="0.15">
      <c r="E4153" s="2">
        <v>4149</v>
      </c>
      <c r="F4153" s="12">
        <f t="shared" ca="1" si="584"/>
        <v>0.74086030088719834</v>
      </c>
      <c r="G4153" s="1">
        <f t="shared" ca="1" si="586"/>
        <v>0.59988639855439829</v>
      </c>
      <c r="H4153" s="1">
        <f t="shared" ca="1" si="587"/>
        <v>8258.7732264041151</v>
      </c>
      <c r="I4153" s="1">
        <f t="shared" ca="1" si="588"/>
        <v>8271.2640837532563</v>
      </c>
      <c r="J4153" s="1">
        <f t="shared" ca="1" si="589"/>
        <v>12.490857349141152</v>
      </c>
      <c r="K4153" s="5">
        <f t="shared" ca="1" si="585"/>
        <v>0.96055424932096545</v>
      </c>
      <c r="L4153" s="1">
        <f t="shared" ca="1" si="583"/>
        <v>5.6386912894052186</v>
      </c>
      <c r="M4153" s="1">
        <f t="shared" ca="1" si="590"/>
        <v>8276.9027750426612</v>
      </c>
      <c r="N4153" s="13">
        <f t="shared" ca="1" si="591"/>
        <v>18.129548638546112</v>
      </c>
    </row>
    <row r="4154" spans="5:14" x14ac:dyDescent="0.15">
      <c r="E4154" s="2">
        <v>4150</v>
      </c>
      <c r="F4154" s="12">
        <f t="shared" ca="1" si="584"/>
        <v>0.75944190260920164</v>
      </c>
      <c r="G4154" s="1">
        <f t="shared" ca="1" si="586"/>
        <v>0.55034290826515397</v>
      </c>
      <c r="H4154" s="1">
        <f t="shared" ca="1" si="587"/>
        <v>8259.3235693123806</v>
      </c>
      <c r="I4154" s="1">
        <f t="shared" ca="1" si="588"/>
        <v>8276.9027750426612</v>
      </c>
      <c r="J4154" s="1">
        <f t="shared" ca="1" si="589"/>
        <v>17.579205730280592</v>
      </c>
      <c r="K4154" s="5">
        <f t="shared" ca="1" si="585"/>
        <v>0.38539671682474541</v>
      </c>
      <c r="L4154" s="1">
        <f t="shared" ca="1" si="583"/>
        <v>0.66426285357857862</v>
      </c>
      <c r="M4154" s="1">
        <f t="shared" ca="1" si="590"/>
        <v>8277.5670378962404</v>
      </c>
      <c r="N4154" s="13">
        <f t="shared" ca="1" si="591"/>
        <v>18.243468583859794</v>
      </c>
    </row>
    <row r="4155" spans="5:14" x14ac:dyDescent="0.15">
      <c r="E4155" s="2">
        <v>4151</v>
      </c>
      <c r="F4155" s="12">
        <f t="shared" ca="1" si="584"/>
        <v>0.36817164355045695</v>
      </c>
      <c r="G4155" s="1">
        <f t="shared" ca="1" si="586"/>
        <v>1.9984120537259979</v>
      </c>
      <c r="H4155" s="1">
        <f t="shared" ca="1" si="587"/>
        <v>8261.3219813661071</v>
      </c>
      <c r="I4155" s="1">
        <f t="shared" ca="1" si="588"/>
        <v>8277.5670378962404</v>
      </c>
      <c r="J4155" s="1">
        <f t="shared" ca="1" si="589"/>
        <v>16.245056530133297</v>
      </c>
      <c r="K4155" s="5">
        <f t="shared" ca="1" si="585"/>
        <v>0.63806244278046853</v>
      </c>
      <c r="L4155" s="1">
        <f t="shared" ca="1" si="583"/>
        <v>1.5561537477417793</v>
      </c>
      <c r="M4155" s="1">
        <f t="shared" ca="1" si="590"/>
        <v>8279.1231916439829</v>
      </c>
      <c r="N4155" s="13">
        <f t="shared" ca="1" si="591"/>
        <v>17.801210277875725</v>
      </c>
    </row>
    <row r="4156" spans="5:14" x14ac:dyDescent="0.15">
      <c r="E4156" s="2">
        <v>4152</v>
      </c>
      <c r="F4156" s="12">
        <f t="shared" ca="1" si="584"/>
        <v>0.44269065422559006</v>
      </c>
      <c r="G4156" s="1">
        <f t="shared" ca="1" si="586"/>
        <v>1.6297681006387947</v>
      </c>
      <c r="H4156" s="1">
        <f t="shared" ca="1" si="587"/>
        <v>8262.9517494667452</v>
      </c>
      <c r="I4156" s="1">
        <f t="shared" ca="1" si="588"/>
        <v>8279.1231916439829</v>
      </c>
      <c r="J4156" s="1">
        <f t="shared" ca="1" si="589"/>
        <v>16.171442177237623</v>
      </c>
      <c r="K4156" s="5">
        <f t="shared" ca="1" si="585"/>
        <v>0.55583162051478563</v>
      </c>
      <c r="L4156" s="1">
        <f t="shared" ca="1" si="583"/>
        <v>1.2027999430466132</v>
      </c>
      <c r="M4156" s="1">
        <f t="shared" ca="1" si="590"/>
        <v>8280.3259915870294</v>
      </c>
      <c r="N4156" s="13">
        <f t="shared" ca="1" si="591"/>
        <v>17.37424212028418</v>
      </c>
    </row>
    <row r="4157" spans="5:14" x14ac:dyDescent="0.15">
      <c r="E4157" s="2">
        <v>4153</v>
      </c>
      <c r="F4157" s="12">
        <f t="shared" ca="1" si="584"/>
        <v>0.56105031086700852</v>
      </c>
      <c r="G4157" s="1">
        <f t="shared" ca="1" si="586"/>
        <v>1.1558893935813173</v>
      </c>
      <c r="H4157" s="1">
        <f t="shared" ca="1" si="587"/>
        <v>8264.1076388603269</v>
      </c>
      <c r="I4157" s="1">
        <f t="shared" ca="1" si="588"/>
        <v>8280.3259915870294</v>
      </c>
      <c r="J4157" s="1">
        <f t="shared" ca="1" si="589"/>
        <v>16.218352726702506</v>
      </c>
      <c r="K4157" s="5">
        <f t="shared" ca="1" si="585"/>
        <v>0.94019801514170098</v>
      </c>
      <c r="L4157" s="1">
        <f t="shared" ca="1" si="583"/>
        <v>4.8528821745124109</v>
      </c>
      <c r="M4157" s="1">
        <f t="shared" ca="1" si="590"/>
        <v>8285.1788737615425</v>
      </c>
      <c r="N4157" s="13">
        <f t="shared" ca="1" si="591"/>
        <v>21.071234901215576</v>
      </c>
    </row>
    <row r="4158" spans="5:14" x14ac:dyDescent="0.15">
      <c r="E4158" s="2">
        <v>4154</v>
      </c>
      <c r="F4158" s="12">
        <f t="shared" ca="1" si="584"/>
        <v>0.71955386051042469</v>
      </c>
      <c r="G4158" s="1">
        <f t="shared" ca="1" si="586"/>
        <v>0.6582477944141587</v>
      </c>
      <c r="H4158" s="1">
        <f t="shared" ca="1" si="587"/>
        <v>8264.7658866547408</v>
      </c>
      <c r="I4158" s="1">
        <f t="shared" ca="1" si="588"/>
        <v>8285.1788737615425</v>
      </c>
      <c r="J4158" s="1">
        <f t="shared" ca="1" si="589"/>
        <v>20.412987106801666</v>
      </c>
      <c r="K4158" s="5">
        <f t="shared" ca="1" si="585"/>
        <v>0.50151473933557844</v>
      </c>
      <c r="L4158" s="1">
        <f t="shared" ca="1" si="583"/>
        <v>1.0077833473018856</v>
      </c>
      <c r="M4158" s="1">
        <f t="shared" ca="1" si="590"/>
        <v>8286.1866571088449</v>
      </c>
      <c r="N4158" s="13">
        <f t="shared" ca="1" si="591"/>
        <v>21.420770454104058</v>
      </c>
    </row>
    <row r="4159" spans="5:14" x14ac:dyDescent="0.15">
      <c r="E4159" s="2">
        <v>4155</v>
      </c>
      <c r="F4159" s="12">
        <f t="shared" ca="1" si="584"/>
        <v>0.60274761514630304</v>
      </c>
      <c r="G4159" s="1">
        <f t="shared" ca="1" si="586"/>
        <v>1.0125134371006597</v>
      </c>
      <c r="H4159" s="1">
        <f t="shared" ca="1" si="587"/>
        <v>8265.7784000918418</v>
      </c>
      <c r="I4159" s="1">
        <f t="shared" ca="1" si="588"/>
        <v>8286.1866571088449</v>
      </c>
      <c r="J4159" s="1">
        <f t="shared" ca="1" si="589"/>
        <v>20.408257017003052</v>
      </c>
      <c r="K4159" s="5">
        <f t="shared" ca="1" si="585"/>
        <v>0.77628980167202966</v>
      </c>
      <c r="L4159" s="1">
        <f t="shared" ca="1" si="583"/>
        <v>2.4118222387899295</v>
      </c>
      <c r="M4159" s="1">
        <f t="shared" ca="1" si="590"/>
        <v>8288.5984793476346</v>
      </c>
      <c r="N4159" s="13">
        <f t="shared" ca="1" si="591"/>
        <v>22.820079255792734</v>
      </c>
    </row>
    <row r="4160" spans="5:14" x14ac:dyDescent="0.15">
      <c r="E4160" s="2">
        <v>4156</v>
      </c>
      <c r="F4160" s="12">
        <f t="shared" ca="1" si="584"/>
        <v>0.23724754936501613</v>
      </c>
      <c r="G4160" s="1">
        <f t="shared" ca="1" si="586"/>
        <v>2.8773023417630461</v>
      </c>
      <c r="H4160" s="1">
        <f t="shared" ca="1" si="587"/>
        <v>8268.6557024336053</v>
      </c>
      <c r="I4160" s="1">
        <f t="shared" ca="1" si="588"/>
        <v>8288.5984793476346</v>
      </c>
      <c r="J4160" s="1">
        <f t="shared" ca="1" si="589"/>
        <v>19.942776914029309</v>
      </c>
      <c r="K4160" s="5">
        <f t="shared" ca="1" si="585"/>
        <v>0.18677109197733388</v>
      </c>
      <c r="L4160" s="1">
        <f t="shared" ca="1" si="583"/>
        <v>0.23998569387886912</v>
      </c>
      <c r="M4160" s="1">
        <f t="shared" ca="1" si="590"/>
        <v>8288.8384650415137</v>
      </c>
      <c r="N4160" s="13">
        <f t="shared" ca="1" si="591"/>
        <v>20.182762607908444</v>
      </c>
    </row>
    <row r="4161" spans="5:14" x14ac:dyDescent="0.15">
      <c r="E4161" s="2">
        <v>4157</v>
      </c>
      <c r="F4161" s="12">
        <f t="shared" ca="1" si="584"/>
        <v>0.26342427162600068</v>
      </c>
      <c r="G4161" s="1">
        <f t="shared" ca="1" si="586"/>
        <v>2.6679786930301517</v>
      </c>
      <c r="H4161" s="1">
        <f t="shared" ca="1" si="587"/>
        <v>8271.3236811266361</v>
      </c>
      <c r="I4161" s="1">
        <f t="shared" ca="1" si="588"/>
        <v>8288.8384650415137</v>
      </c>
      <c r="J4161" s="1">
        <f t="shared" ca="1" si="589"/>
        <v>17.514783914877626</v>
      </c>
      <c r="K4161" s="5">
        <f t="shared" ca="1" si="585"/>
        <v>0.79490219713075294</v>
      </c>
      <c r="L4161" s="1">
        <f t="shared" ca="1" si="583"/>
        <v>2.5690564651333627</v>
      </c>
      <c r="M4161" s="1">
        <f t="shared" ca="1" si="590"/>
        <v>8291.4075215066478</v>
      </c>
      <c r="N4161" s="13">
        <f t="shared" ca="1" si="591"/>
        <v>20.083840380011679</v>
      </c>
    </row>
    <row r="4162" spans="5:14" x14ac:dyDescent="0.15">
      <c r="E4162" s="2">
        <v>4158</v>
      </c>
      <c r="F4162" s="12">
        <f t="shared" ca="1" si="584"/>
        <v>0.31270428423656782</v>
      </c>
      <c r="G4162" s="1">
        <f t="shared" ca="1" si="586"/>
        <v>2.3249946276473681</v>
      </c>
      <c r="H4162" s="1">
        <f t="shared" ca="1" si="587"/>
        <v>8273.6486757542843</v>
      </c>
      <c r="I4162" s="1">
        <f t="shared" ca="1" si="588"/>
        <v>8291.4075215066478</v>
      </c>
      <c r="J4162" s="1">
        <f t="shared" ca="1" si="589"/>
        <v>17.758845752363413</v>
      </c>
      <c r="K4162" s="5">
        <f t="shared" ca="1" si="585"/>
        <v>0.11496030458356044</v>
      </c>
      <c r="L4162" s="1">
        <f t="shared" ca="1" si="583"/>
        <v>0.12686268681030693</v>
      </c>
      <c r="M4162" s="1">
        <f t="shared" ca="1" si="590"/>
        <v>8291.5343841934573</v>
      </c>
      <c r="N4162" s="13">
        <f t="shared" ca="1" si="591"/>
        <v>17.885708439172959</v>
      </c>
    </row>
    <row r="4163" spans="5:14" x14ac:dyDescent="0.15">
      <c r="E4163" s="2">
        <v>4159</v>
      </c>
      <c r="F4163" s="12">
        <f t="shared" ca="1" si="584"/>
        <v>0.81990414832099345</v>
      </c>
      <c r="G4163" s="1">
        <f t="shared" ca="1" si="586"/>
        <v>0.39713567569549202</v>
      </c>
      <c r="H4163" s="1">
        <f t="shared" ca="1" si="587"/>
        <v>8274.0458114299799</v>
      </c>
      <c r="I4163" s="1">
        <f t="shared" ca="1" si="588"/>
        <v>8291.5343841934573</v>
      </c>
      <c r="J4163" s="1">
        <f t="shared" ca="1" si="589"/>
        <v>17.48857276347735</v>
      </c>
      <c r="K4163" s="5">
        <f t="shared" ca="1" si="585"/>
        <v>0.48889029504078929</v>
      </c>
      <c r="L4163" s="1">
        <f t="shared" ca="1" si="583"/>
        <v>0.96598062328703194</v>
      </c>
      <c r="M4163" s="1">
        <f t="shared" ca="1" si="590"/>
        <v>8292.500364816744</v>
      </c>
      <c r="N4163" s="13">
        <f t="shared" ca="1" si="591"/>
        <v>18.454553386764019</v>
      </c>
    </row>
    <row r="4164" spans="5:14" x14ac:dyDescent="0.15">
      <c r="E4164" s="2">
        <v>4160</v>
      </c>
      <c r="F4164" s="12">
        <f t="shared" ca="1" si="584"/>
        <v>0.77009887116175624</v>
      </c>
      <c r="G4164" s="1">
        <f t="shared" ca="1" si="586"/>
        <v>0.52247273654266446</v>
      </c>
      <c r="H4164" s="1">
        <f t="shared" ca="1" si="587"/>
        <v>8274.5682841665221</v>
      </c>
      <c r="I4164" s="1">
        <f t="shared" ca="1" si="588"/>
        <v>8292.500364816744</v>
      </c>
      <c r="J4164" s="1">
        <f t="shared" ca="1" si="589"/>
        <v>17.932080650221906</v>
      </c>
      <c r="K4164" s="5">
        <f t="shared" ca="1" si="585"/>
        <v>5.6745536752886738E-2</v>
      </c>
      <c r="L4164" s="1">
        <f t="shared" ca="1" si="583"/>
        <v>5.1409281780353859E-2</v>
      </c>
      <c r="M4164" s="1">
        <f t="shared" ca="1" si="590"/>
        <v>8292.5517740985251</v>
      </c>
      <c r="N4164" s="13">
        <f t="shared" ca="1" si="591"/>
        <v>17.983489932003067</v>
      </c>
    </row>
    <row r="4165" spans="5:14" x14ac:dyDescent="0.15">
      <c r="E4165" s="2">
        <v>4161</v>
      </c>
      <c r="F4165" s="12">
        <f t="shared" ca="1" si="584"/>
        <v>0.43328909671184379</v>
      </c>
      <c r="G4165" s="1">
        <f t="shared" ca="1" si="586"/>
        <v>1.6727002278454535</v>
      </c>
      <c r="H4165" s="1">
        <f t="shared" ca="1" si="587"/>
        <v>8276.2409843943678</v>
      </c>
      <c r="I4165" s="1">
        <f t="shared" ca="1" si="588"/>
        <v>8292.5517740985251</v>
      </c>
      <c r="J4165" s="1">
        <f t="shared" ca="1" si="589"/>
        <v>16.310789704157287</v>
      </c>
      <c r="K4165" s="5">
        <f t="shared" ca="1" si="585"/>
        <v>0.34328045938682394</v>
      </c>
      <c r="L4165" s="1">
        <f t="shared" ca="1" si="583"/>
        <v>0.55925384424973446</v>
      </c>
      <c r="M4165" s="1">
        <f t="shared" ca="1" si="590"/>
        <v>8293.1110279427758</v>
      </c>
      <c r="N4165" s="13">
        <f t="shared" ca="1" si="591"/>
        <v>16.870043548407921</v>
      </c>
    </row>
    <row r="4166" spans="5:14" x14ac:dyDescent="0.15">
      <c r="E4166" s="2">
        <v>4162</v>
      </c>
      <c r="F4166" s="12">
        <f t="shared" ca="1" si="584"/>
        <v>0.43003411186673579</v>
      </c>
      <c r="G4166" s="1">
        <f t="shared" ca="1" si="586"/>
        <v>1.687781487036679</v>
      </c>
      <c r="H4166" s="1">
        <f t="shared" ca="1" si="587"/>
        <v>8277.9287658814046</v>
      </c>
      <c r="I4166" s="1">
        <f t="shared" ca="1" si="588"/>
        <v>8293.1110279427758</v>
      </c>
      <c r="J4166" s="1">
        <f t="shared" ca="1" si="589"/>
        <v>15.182262061371148</v>
      </c>
      <c r="K4166" s="5">
        <f t="shared" ca="1" si="585"/>
        <v>0.38225447572633342</v>
      </c>
      <c r="L4166" s="1">
        <f t="shared" ref="L4166:L4229" ca="1" si="592">_xlfn.GAMMA.INV(K4166, 0.8, 2)</f>
        <v>0.65610846198251371</v>
      </c>
      <c r="M4166" s="1">
        <f t="shared" ca="1" si="590"/>
        <v>8293.7671364047583</v>
      </c>
      <c r="N4166" s="13">
        <f t="shared" ca="1" si="591"/>
        <v>15.83837052335366</v>
      </c>
    </row>
    <row r="4167" spans="5:14" x14ac:dyDescent="0.15">
      <c r="E4167" s="2">
        <v>4163</v>
      </c>
      <c r="F4167" s="12">
        <f t="shared" ref="F4167:F4230" ca="1" si="593">RAND()</f>
        <v>0.18045216619748361</v>
      </c>
      <c r="G4167" s="1">
        <f t="shared" ca="1" si="586"/>
        <v>3.4245790870919519</v>
      </c>
      <c r="H4167" s="1">
        <f t="shared" ca="1" si="587"/>
        <v>8281.3533449684965</v>
      </c>
      <c r="I4167" s="1">
        <f t="shared" ca="1" si="588"/>
        <v>8293.7671364047583</v>
      </c>
      <c r="J4167" s="1">
        <f t="shared" ca="1" si="589"/>
        <v>12.413791436261818</v>
      </c>
      <c r="K4167" s="5">
        <f t="shared" ref="K4167:K4230" ca="1" si="594">RAND()</f>
        <v>0.3442052325455226</v>
      </c>
      <c r="L4167" s="1">
        <f t="shared" ca="1" si="592"/>
        <v>0.56146322862940623</v>
      </c>
      <c r="M4167" s="1">
        <f t="shared" ca="1" si="590"/>
        <v>8294.3285996333871</v>
      </c>
      <c r="N4167" s="13">
        <f t="shared" ca="1" si="591"/>
        <v>12.975254664890599</v>
      </c>
    </row>
    <row r="4168" spans="5:14" x14ac:dyDescent="0.15">
      <c r="E4168" s="2">
        <v>4164</v>
      </c>
      <c r="F4168" s="12">
        <f t="shared" ca="1" si="593"/>
        <v>0.32265490957724152</v>
      </c>
      <c r="G4168" s="1">
        <f t="shared" ca="1" si="586"/>
        <v>2.2623438365962758</v>
      </c>
      <c r="H4168" s="1">
        <f t="shared" ca="1" si="587"/>
        <v>8283.6156888050918</v>
      </c>
      <c r="I4168" s="1">
        <f t="shared" ca="1" si="588"/>
        <v>8294.3285996333871</v>
      </c>
      <c r="J4168" s="1">
        <f t="shared" ca="1" si="589"/>
        <v>10.712910828295207</v>
      </c>
      <c r="K4168" s="5">
        <f t="shared" ca="1" si="594"/>
        <v>0.9421182191270594</v>
      </c>
      <c r="L4168" s="1">
        <f t="shared" ca="1" si="592"/>
        <v>4.914314560758422</v>
      </c>
      <c r="M4168" s="1">
        <f t="shared" ca="1" si="590"/>
        <v>8299.2429141941448</v>
      </c>
      <c r="N4168" s="13">
        <f t="shared" ca="1" si="591"/>
        <v>15.62722538905291</v>
      </c>
    </row>
    <row r="4169" spans="5:14" x14ac:dyDescent="0.15">
      <c r="E4169" s="2">
        <v>4165</v>
      </c>
      <c r="F4169" s="12">
        <f t="shared" ca="1" si="593"/>
        <v>0.84324948879447603</v>
      </c>
      <c r="G4169" s="1">
        <f t="shared" ca="1" si="586"/>
        <v>0.34098482254604728</v>
      </c>
      <c r="H4169" s="1">
        <f t="shared" ca="1" si="587"/>
        <v>8283.9566736276374</v>
      </c>
      <c r="I4169" s="1">
        <f t="shared" ca="1" si="588"/>
        <v>8299.2429141941448</v>
      </c>
      <c r="J4169" s="1">
        <f t="shared" ca="1" si="589"/>
        <v>15.286240566507331</v>
      </c>
      <c r="K4169" s="5">
        <f t="shared" ca="1" si="594"/>
        <v>0.61438545535241429</v>
      </c>
      <c r="L4169" s="1">
        <f t="shared" ca="1" si="592"/>
        <v>1.4459221758946157</v>
      </c>
      <c r="M4169" s="1">
        <f t="shared" ca="1" si="590"/>
        <v>8300.68883637004</v>
      </c>
      <c r="N4169" s="13">
        <f t="shared" ca="1" si="591"/>
        <v>16.732162742402579</v>
      </c>
    </row>
    <row r="4170" spans="5:14" x14ac:dyDescent="0.15">
      <c r="E4170" s="2">
        <v>4166</v>
      </c>
      <c r="F4170" s="12">
        <f t="shared" ca="1" si="593"/>
        <v>0.12651783216350343</v>
      </c>
      <c r="G4170" s="1">
        <f t="shared" ca="1" si="586"/>
        <v>4.1347440300598013</v>
      </c>
      <c r="H4170" s="1">
        <f t="shared" ca="1" si="587"/>
        <v>8288.0914176576971</v>
      </c>
      <c r="I4170" s="1">
        <f t="shared" ca="1" si="588"/>
        <v>8300.68883637004</v>
      </c>
      <c r="J4170" s="1">
        <f t="shared" ca="1" si="589"/>
        <v>12.597418712342915</v>
      </c>
      <c r="K4170" s="5">
        <f t="shared" ca="1" si="594"/>
        <v>6.4348963696204908E-2</v>
      </c>
      <c r="L4170" s="1">
        <f t="shared" ca="1" si="592"/>
        <v>6.0307505091154699E-2</v>
      </c>
      <c r="M4170" s="1">
        <f t="shared" ca="1" si="590"/>
        <v>8300.7491438751313</v>
      </c>
      <c r="N4170" s="13">
        <f t="shared" ca="1" si="591"/>
        <v>12.657726217434174</v>
      </c>
    </row>
    <row r="4171" spans="5:14" x14ac:dyDescent="0.15">
      <c r="E4171" s="2">
        <v>4167</v>
      </c>
      <c r="F4171" s="12">
        <f t="shared" ca="1" si="593"/>
        <v>2.3089981794026437E-2</v>
      </c>
      <c r="G4171" s="1">
        <f t="shared" ca="1" si="586"/>
        <v>7.5367128881895207</v>
      </c>
      <c r="H4171" s="1">
        <f t="shared" ca="1" si="587"/>
        <v>8295.628130545887</v>
      </c>
      <c r="I4171" s="1">
        <f t="shared" ca="1" si="588"/>
        <v>8300.7491438751313</v>
      </c>
      <c r="J4171" s="1">
        <f t="shared" ca="1" si="589"/>
        <v>5.1210133292443061</v>
      </c>
      <c r="K4171" s="5">
        <f t="shared" ca="1" si="594"/>
        <v>0.67151386899940801</v>
      </c>
      <c r="L4171" s="1">
        <f t="shared" ca="1" si="592"/>
        <v>1.7261492534738629</v>
      </c>
      <c r="M4171" s="1">
        <f t="shared" ca="1" si="590"/>
        <v>8302.4752931286057</v>
      </c>
      <c r="N4171" s="13">
        <f t="shared" ca="1" si="591"/>
        <v>6.8471625827187381</v>
      </c>
    </row>
    <row r="4172" spans="5:14" x14ac:dyDescent="0.15">
      <c r="E4172" s="2">
        <v>4168</v>
      </c>
      <c r="F4172" s="12">
        <f t="shared" ca="1" si="593"/>
        <v>6.6221562087198649E-4</v>
      </c>
      <c r="G4172" s="1">
        <f t="shared" ca="1" si="586"/>
        <v>14.639838687545367</v>
      </c>
      <c r="H4172" s="1">
        <f t="shared" ca="1" si="587"/>
        <v>8310.2679692334332</v>
      </c>
      <c r="I4172" s="1">
        <f t="shared" ca="1" si="588"/>
        <v>8310.2679692334332</v>
      </c>
      <c r="J4172" s="1">
        <f t="shared" ca="1" si="589"/>
        <v>0</v>
      </c>
      <c r="K4172" s="5">
        <f t="shared" ca="1" si="594"/>
        <v>0.25415017241265236</v>
      </c>
      <c r="L4172" s="1">
        <f t="shared" ca="1" si="592"/>
        <v>0.36476670821526613</v>
      </c>
      <c r="M4172" s="1">
        <f t="shared" ca="1" si="590"/>
        <v>8310.6327359416482</v>
      </c>
      <c r="N4172" s="13">
        <f t="shared" ca="1" si="591"/>
        <v>0.36476670821502921</v>
      </c>
    </row>
    <row r="4173" spans="5:14" x14ac:dyDescent="0.15">
      <c r="E4173" s="2">
        <v>4169</v>
      </c>
      <c r="F4173" s="12">
        <f t="shared" ca="1" si="593"/>
        <v>0.29489645405877518</v>
      </c>
      <c r="G4173" s="1">
        <f t="shared" ca="1" si="586"/>
        <v>2.4422619748978969</v>
      </c>
      <c r="H4173" s="1">
        <f t="shared" ca="1" si="587"/>
        <v>8312.7102312083316</v>
      </c>
      <c r="I4173" s="1">
        <f t="shared" ca="1" si="588"/>
        <v>8312.7102312083316</v>
      </c>
      <c r="J4173" s="1">
        <f t="shared" ca="1" si="589"/>
        <v>0</v>
      </c>
      <c r="K4173" s="5">
        <f t="shared" ca="1" si="594"/>
        <v>4.7658667264589671E-2</v>
      </c>
      <c r="L4173" s="1">
        <f t="shared" ca="1" si="592"/>
        <v>4.1217380666749542E-2</v>
      </c>
      <c r="M4173" s="1">
        <f t="shared" ca="1" si="590"/>
        <v>8312.7514485889988</v>
      </c>
      <c r="N4173" s="13">
        <f t="shared" ca="1" si="591"/>
        <v>4.1217380667148973E-2</v>
      </c>
    </row>
    <row r="4174" spans="5:14" x14ac:dyDescent="0.15">
      <c r="E4174" s="2">
        <v>4170</v>
      </c>
      <c r="F4174" s="12">
        <f t="shared" ca="1" si="593"/>
        <v>0.48355169047434732</v>
      </c>
      <c r="G4174" s="1">
        <f t="shared" ca="1" si="586"/>
        <v>1.4531941217186011</v>
      </c>
      <c r="H4174" s="1">
        <f t="shared" ca="1" si="587"/>
        <v>8314.1634253300508</v>
      </c>
      <c r="I4174" s="1">
        <f t="shared" ca="1" si="588"/>
        <v>8314.1634253300508</v>
      </c>
      <c r="J4174" s="1">
        <f t="shared" ca="1" si="589"/>
        <v>0</v>
      </c>
      <c r="K4174" s="5">
        <f t="shared" ca="1" si="594"/>
        <v>0.12494341148477028</v>
      </c>
      <c r="L4174" s="1">
        <f t="shared" ca="1" si="592"/>
        <v>0.14133964549867906</v>
      </c>
      <c r="M4174" s="1">
        <f t="shared" ca="1" si="590"/>
        <v>8314.3047649755499</v>
      </c>
      <c r="N4174" s="13">
        <f t="shared" ca="1" si="591"/>
        <v>0.14133964549910161</v>
      </c>
    </row>
    <row r="4175" spans="5:14" x14ac:dyDescent="0.15">
      <c r="E4175" s="2">
        <v>4171</v>
      </c>
      <c r="F4175" s="12">
        <f t="shared" ca="1" si="593"/>
        <v>0.73280633424761887</v>
      </c>
      <c r="G4175" s="1">
        <f t="shared" ca="1" si="586"/>
        <v>0.62174764352542999</v>
      </c>
      <c r="H4175" s="1">
        <f t="shared" ca="1" si="587"/>
        <v>8314.7851729735758</v>
      </c>
      <c r="I4175" s="1">
        <f t="shared" ca="1" si="588"/>
        <v>8314.7851729735758</v>
      </c>
      <c r="J4175" s="1">
        <f t="shared" ca="1" si="589"/>
        <v>0</v>
      </c>
      <c r="K4175" s="5">
        <f t="shared" ca="1" si="594"/>
        <v>0.42968891063318293</v>
      </c>
      <c r="L4175" s="1">
        <f t="shared" ca="1" si="592"/>
        <v>0.78513536782639226</v>
      </c>
      <c r="M4175" s="1">
        <f t="shared" ca="1" si="590"/>
        <v>8315.5703083414028</v>
      </c>
      <c r="N4175" s="13">
        <f t="shared" ca="1" si="591"/>
        <v>0.78513536782702431</v>
      </c>
    </row>
    <row r="4176" spans="5:14" x14ac:dyDescent="0.15">
      <c r="E4176" s="2">
        <v>4172</v>
      </c>
      <c r="F4176" s="12">
        <f t="shared" ca="1" si="593"/>
        <v>0.22553260014306609</v>
      </c>
      <c r="G4176" s="1">
        <f t="shared" ca="1" si="586"/>
        <v>2.9785811244529086</v>
      </c>
      <c r="H4176" s="1">
        <f t="shared" ca="1" si="587"/>
        <v>8317.7637540980286</v>
      </c>
      <c r="I4176" s="1">
        <f t="shared" ca="1" si="588"/>
        <v>8317.7637540980286</v>
      </c>
      <c r="J4176" s="1">
        <f t="shared" ca="1" si="589"/>
        <v>0</v>
      </c>
      <c r="K4176" s="5">
        <f t="shared" ca="1" si="594"/>
        <v>2.3520804786575256E-2</v>
      </c>
      <c r="L4176" s="1">
        <f t="shared" ca="1" si="592"/>
        <v>1.6935475123030282E-2</v>
      </c>
      <c r="M4176" s="1">
        <f t="shared" ca="1" si="590"/>
        <v>8317.7806895731519</v>
      </c>
      <c r="N4176" s="13">
        <f t="shared" ca="1" si="591"/>
        <v>1.6935475123318611E-2</v>
      </c>
    </row>
    <row r="4177" spans="5:14" x14ac:dyDescent="0.15">
      <c r="E4177" s="2">
        <v>4173</v>
      </c>
      <c r="F4177" s="12">
        <f t="shared" ca="1" si="593"/>
        <v>0.21970942349088962</v>
      </c>
      <c r="G4177" s="1">
        <f t="shared" ca="1" si="586"/>
        <v>3.0308988159442132</v>
      </c>
      <c r="H4177" s="1">
        <f t="shared" ca="1" si="587"/>
        <v>8320.7946529139736</v>
      </c>
      <c r="I4177" s="1">
        <f t="shared" ca="1" si="588"/>
        <v>8320.7946529139736</v>
      </c>
      <c r="J4177" s="1">
        <f t="shared" ca="1" si="589"/>
        <v>0</v>
      </c>
      <c r="K4177" s="5">
        <f t="shared" ca="1" si="594"/>
        <v>0.16573145551497848</v>
      </c>
      <c r="L4177" s="1">
        <f t="shared" ca="1" si="592"/>
        <v>0.20471168770353962</v>
      </c>
      <c r="M4177" s="1">
        <f t="shared" ca="1" si="590"/>
        <v>8320.9993646016774</v>
      </c>
      <c r="N4177" s="13">
        <f t="shared" ca="1" si="591"/>
        <v>0.20471168770382064</v>
      </c>
    </row>
    <row r="4178" spans="5:14" x14ac:dyDescent="0.15">
      <c r="E4178" s="2">
        <v>4174</v>
      </c>
      <c r="F4178" s="12">
        <f t="shared" ca="1" si="593"/>
        <v>0.98573962351103461</v>
      </c>
      <c r="G4178" s="1">
        <f t="shared" ca="1" si="586"/>
        <v>2.8726065542546423E-2</v>
      </c>
      <c r="H4178" s="1">
        <f t="shared" ca="1" si="587"/>
        <v>8320.8233789795158</v>
      </c>
      <c r="I4178" s="1">
        <f t="shared" ca="1" si="588"/>
        <v>8320.9993646016774</v>
      </c>
      <c r="J4178" s="1">
        <f t="shared" ca="1" si="589"/>
        <v>0.17598562216153368</v>
      </c>
      <c r="K4178" s="5">
        <f t="shared" ca="1" si="594"/>
        <v>0.99428612229983315</v>
      </c>
      <c r="L4178" s="1">
        <f t="shared" ca="1" si="592"/>
        <v>9.3378669307814537</v>
      </c>
      <c r="M4178" s="1">
        <f t="shared" ca="1" si="590"/>
        <v>8330.3372315324596</v>
      </c>
      <c r="N4178" s="13">
        <f t="shared" ca="1" si="591"/>
        <v>9.5138525529437175</v>
      </c>
    </row>
    <row r="4179" spans="5:14" x14ac:dyDescent="0.15">
      <c r="E4179" s="2">
        <v>4175</v>
      </c>
      <c r="F4179" s="12">
        <f t="shared" ca="1" si="593"/>
        <v>0.44414965993819822</v>
      </c>
      <c r="G4179" s="1">
        <f t="shared" ca="1" si="586"/>
        <v>1.6231874028260298</v>
      </c>
      <c r="H4179" s="1">
        <f t="shared" ca="1" si="587"/>
        <v>8322.4465663823412</v>
      </c>
      <c r="I4179" s="1">
        <f t="shared" ca="1" si="588"/>
        <v>8330.3372315324596</v>
      </c>
      <c r="J4179" s="1">
        <f t="shared" ca="1" si="589"/>
        <v>7.890665150118366</v>
      </c>
      <c r="K4179" s="5">
        <f t="shared" ca="1" si="594"/>
        <v>0.70248474965168828</v>
      </c>
      <c r="L4179" s="1">
        <f t="shared" ca="1" si="592"/>
        <v>1.9011822644830074</v>
      </c>
      <c r="M4179" s="1">
        <f t="shared" ca="1" si="590"/>
        <v>8332.238413796942</v>
      </c>
      <c r="N4179" s="13">
        <f t="shared" ca="1" si="591"/>
        <v>9.7918474146008521</v>
      </c>
    </row>
    <row r="4180" spans="5:14" x14ac:dyDescent="0.15">
      <c r="E4180" s="2">
        <v>4176</v>
      </c>
      <c r="F4180" s="12">
        <f t="shared" ca="1" si="593"/>
        <v>0.42742029353332911</v>
      </c>
      <c r="G4180" s="1">
        <f t="shared" ca="1" si="586"/>
        <v>1.6999749117282832</v>
      </c>
      <c r="H4180" s="1">
        <f t="shared" ca="1" si="587"/>
        <v>8324.1465412940688</v>
      </c>
      <c r="I4180" s="1">
        <f t="shared" ca="1" si="588"/>
        <v>8332.238413796942</v>
      </c>
      <c r="J4180" s="1">
        <f t="shared" ca="1" si="589"/>
        <v>8.0918725028732297</v>
      </c>
      <c r="K4180" s="5">
        <f t="shared" ca="1" si="594"/>
        <v>0.51100392106270298</v>
      </c>
      <c r="L4180" s="1">
        <f t="shared" ca="1" si="592"/>
        <v>1.0400288508426114</v>
      </c>
      <c r="M4180" s="1">
        <f t="shared" ca="1" si="590"/>
        <v>8333.2784426477847</v>
      </c>
      <c r="N4180" s="13">
        <f t="shared" ca="1" si="591"/>
        <v>9.1319013537158753</v>
      </c>
    </row>
    <row r="4181" spans="5:14" x14ac:dyDescent="0.15">
      <c r="E4181" s="2">
        <v>4177</v>
      </c>
      <c r="F4181" s="12">
        <f t="shared" ca="1" si="593"/>
        <v>0.28900337794347852</v>
      </c>
      <c r="G4181" s="1">
        <f t="shared" ca="1" si="586"/>
        <v>2.4826338051045496</v>
      </c>
      <c r="H4181" s="1">
        <f t="shared" ca="1" si="587"/>
        <v>8326.6291750991732</v>
      </c>
      <c r="I4181" s="1">
        <f t="shared" ca="1" si="588"/>
        <v>8333.2784426477847</v>
      </c>
      <c r="J4181" s="1">
        <f t="shared" ca="1" si="589"/>
        <v>6.6492675486115331</v>
      </c>
      <c r="K4181" s="5">
        <f t="shared" ca="1" si="594"/>
        <v>0.31534224268539401</v>
      </c>
      <c r="L4181" s="1">
        <f t="shared" ca="1" si="592"/>
        <v>0.49443708145105764</v>
      </c>
      <c r="M4181" s="1">
        <f t="shared" ca="1" si="590"/>
        <v>8333.7728797292366</v>
      </c>
      <c r="N4181" s="13">
        <f t="shared" ca="1" si="591"/>
        <v>7.1437046300634393</v>
      </c>
    </row>
    <row r="4182" spans="5:14" x14ac:dyDescent="0.15">
      <c r="E4182" s="2">
        <v>4178</v>
      </c>
      <c r="F4182" s="12">
        <f t="shared" ca="1" si="593"/>
        <v>0.38371224214723376</v>
      </c>
      <c r="G4182" s="1">
        <f t="shared" ca="1" si="586"/>
        <v>1.9157247534405202</v>
      </c>
      <c r="H4182" s="1">
        <f t="shared" ca="1" si="587"/>
        <v>8328.5448998526135</v>
      </c>
      <c r="I4182" s="1">
        <f t="shared" ca="1" si="588"/>
        <v>8333.7728797292366</v>
      </c>
      <c r="J4182" s="1">
        <f t="shared" ca="1" si="589"/>
        <v>5.227979876623067</v>
      </c>
      <c r="K4182" s="5">
        <f t="shared" ca="1" si="594"/>
        <v>0.88555775706777928</v>
      </c>
      <c r="L4182" s="1">
        <f t="shared" ca="1" si="592"/>
        <v>3.6399615356356514</v>
      </c>
      <c r="M4182" s="1">
        <f t="shared" ca="1" si="590"/>
        <v>8337.4128412648715</v>
      </c>
      <c r="N4182" s="13">
        <f t="shared" ca="1" si="591"/>
        <v>8.8679414122580056</v>
      </c>
    </row>
    <row r="4183" spans="5:14" x14ac:dyDescent="0.15">
      <c r="E4183" s="2">
        <v>4179</v>
      </c>
      <c r="F4183" s="12">
        <f t="shared" ca="1" si="593"/>
        <v>0.37898854144984362</v>
      </c>
      <c r="G4183" s="1">
        <f t="shared" ca="1" si="586"/>
        <v>1.94049861599666</v>
      </c>
      <c r="H4183" s="1">
        <f t="shared" ca="1" si="587"/>
        <v>8330.4853984686106</v>
      </c>
      <c r="I4183" s="1">
        <f t="shared" ca="1" si="588"/>
        <v>8337.4128412648715</v>
      </c>
      <c r="J4183" s="1">
        <f t="shared" ca="1" si="589"/>
        <v>6.9274427962609479</v>
      </c>
      <c r="K4183" s="5">
        <f t="shared" ca="1" si="594"/>
        <v>7.2452374357394711E-2</v>
      </c>
      <c r="L4183" s="1">
        <f t="shared" ca="1" si="592"/>
        <v>7.0135542088100231E-2</v>
      </c>
      <c r="M4183" s="1">
        <f t="shared" ca="1" si="590"/>
        <v>8337.4829768069594</v>
      </c>
      <c r="N4183" s="13">
        <f t="shared" ca="1" si="591"/>
        <v>6.9975783383488306</v>
      </c>
    </row>
    <row r="4184" spans="5:14" x14ac:dyDescent="0.15">
      <c r="E4184" s="2">
        <v>4180</v>
      </c>
      <c r="F4184" s="12">
        <f t="shared" ca="1" si="593"/>
        <v>0.29373220691473378</v>
      </c>
      <c r="G4184" s="1">
        <f t="shared" ca="1" si="586"/>
        <v>2.4501735751270002</v>
      </c>
      <c r="H4184" s="1">
        <f t="shared" ca="1" si="587"/>
        <v>8332.9355720437379</v>
      </c>
      <c r="I4184" s="1">
        <f t="shared" ca="1" si="588"/>
        <v>8337.4829768069594</v>
      </c>
      <c r="J4184" s="1">
        <f t="shared" ca="1" si="589"/>
        <v>4.5474047632214933</v>
      </c>
      <c r="K4184" s="5">
        <f t="shared" ca="1" si="594"/>
        <v>0.25612842946504921</v>
      </c>
      <c r="L4184" s="1">
        <f t="shared" ca="1" si="592"/>
        <v>0.36870811930647829</v>
      </c>
      <c r="M4184" s="1">
        <f t="shared" ca="1" si="590"/>
        <v>8337.8516849262651</v>
      </c>
      <c r="N4184" s="13">
        <f t="shared" ca="1" si="591"/>
        <v>4.9161128825271589</v>
      </c>
    </row>
    <row r="4185" spans="5:14" x14ac:dyDescent="0.15">
      <c r="E4185" s="2">
        <v>4181</v>
      </c>
      <c r="F4185" s="12">
        <f t="shared" ca="1" si="593"/>
        <v>0.58827506384522332</v>
      </c>
      <c r="G4185" s="1">
        <f t="shared" ca="1" si="586"/>
        <v>1.0611212896212898</v>
      </c>
      <c r="H4185" s="1">
        <f t="shared" ca="1" si="587"/>
        <v>8333.9966933333599</v>
      </c>
      <c r="I4185" s="1">
        <f t="shared" ca="1" si="588"/>
        <v>8337.8516849262651</v>
      </c>
      <c r="J4185" s="1">
        <f t="shared" ca="1" si="589"/>
        <v>3.8549915929052077</v>
      </c>
      <c r="K4185" s="5">
        <f t="shared" ca="1" si="594"/>
        <v>0.6787063773806602</v>
      </c>
      <c r="L4185" s="1">
        <f t="shared" ca="1" si="592"/>
        <v>1.7651602120955101</v>
      </c>
      <c r="M4185" s="1">
        <f t="shared" ca="1" si="590"/>
        <v>8339.6168451383601</v>
      </c>
      <c r="N4185" s="13">
        <f t="shared" ca="1" si="591"/>
        <v>5.6201518050002051</v>
      </c>
    </row>
    <row r="4186" spans="5:14" x14ac:dyDescent="0.15">
      <c r="E4186" s="2">
        <v>4182</v>
      </c>
      <c r="F4186" s="12">
        <f t="shared" ca="1" si="593"/>
        <v>0.83237708882129524</v>
      </c>
      <c r="G4186" s="1">
        <f t="shared" ca="1" si="586"/>
        <v>0.36693941816610576</v>
      </c>
      <c r="H4186" s="1">
        <f t="shared" ca="1" si="587"/>
        <v>8334.3636327515251</v>
      </c>
      <c r="I4186" s="1">
        <f t="shared" ca="1" si="588"/>
        <v>8339.6168451383601</v>
      </c>
      <c r="J4186" s="1">
        <f t="shared" ca="1" si="589"/>
        <v>5.2532123868350027</v>
      </c>
      <c r="K4186" s="5">
        <f t="shared" ca="1" si="594"/>
        <v>0.94058435204581514</v>
      </c>
      <c r="L4186" s="1">
        <f t="shared" ca="1" si="592"/>
        <v>4.8650791271107021</v>
      </c>
      <c r="M4186" s="1">
        <f t="shared" ca="1" si="590"/>
        <v>8344.4819242654703</v>
      </c>
      <c r="N4186" s="13">
        <f t="shared" ca="1" si="591"/>
        <v>10.118291513945223</v>
      </c>
    </row>
    <row r="4187" spans="5:14" x14ac:dyDescent="0.15">
      <c r="E4187" s="2">
        <v>4183</v>
      </c>
      <c r="F4187" s="12">
        <f t="shared" ca="1" si="593"/>
        <v>0.51979304643299595</v>
      </c>
      <c r="G4187" s="1">
        <f t="shared" ca="1" si="586"/>
        <v>1.3086490685072272</v>
      </c>
      <c r="H4187" s="1">
        <f t="shared" ca="1" si="587"/>
        <v>8335.6722818200324</v>
      </c>
      <c r="I4187" s="1">
        <f t="shared" ca="1" si="588"/>
        <v>8344.4819242654703</v>
      </c>
      <c r="J4187" s="1">
        <f t="shared" ca="1" si="589"/>
        <v>8.8096424454379303</v>
      </c>
      <c r="K4187" s="5">
        <f t="shared" ca="1" si="594"/>
        <v>0.2954937278546097</v>
      </c>
      <c r="L4187" s="1">
        <f t="shared" ca="1" si="592"/>
        <v>0.45058238071256718</v>
      </c>
      <c r="M4187" s="1">
        <f t="shared" ca="1" si="590"/>
        <v>8344.9325066461824</v>
      </c>
      <c r="N4187" s="13">
        <f t="shared" ca="1" si="591"/>
        <v>9.260224826150079</v>
      </c>
    </row>
    <row r="4188" spans="5:14" x14ac:dyDescent="0.15">
      <c r="E4188" s="2">
        <v>4184</v>
      </c>
      <c r="F4188" s="12">
        <f t="shared" ca="1" si="593"/>
        <v>0.80604934349457669</v>
      </c>
      <c r="G4188" s="1">
        <f t="shared" ca="1" si="586"/>
        <v>0.43122063626558671</v>
      </c>
      <c r="H4188" s="1">
        <f t="shared" ca="1" si="587"/>
        <v>8336.1035024562971</v>
      </c>
      <c r="I4188" s="1">
        <f t="shared" ca="1" si="588"/>
        <v>8344.9325066461824</v>
      </c>
      <c r="J4188" s="1">
        <f t="shared" ca="1" si="589"/>
        <v>8.8290041898853815</v>
      </c>
      <c r="K4188" s="5">
        <f t="shared" ca="1" si="594"/>
        <v>0.84406705084463096</v>
      </c>
      <c r="L4188" s="1">
        <f t="shared" ca="1" si="592"/>
        <v>3.0692293606935843</v>
      </c>
      <c r="M4188" s="1">
        <f t="shared" ca="1" si="590"/>
        <v>8348.0017360068759</v>
      </c>
      <c r="N4188" s="13">
        <f t="shared" ca="1" si="591"/>
        <v>11.89823355057888</v>
      </c>
    </row>
    <row r="4189" spans="5:14" x14ac:dyDescent="0.15">
      <c r="E4189" s="2">
        <v>4185</v>
      </c>
      <c r="F4189" s="12">
        <f t="shared" ca="1" si="593"/>
        <v>0.32514605837945409</v>
      </c>
      <c r="G4189" s="1">
        <f t="shared" ca="1" si="586"/>
        <v>2.2469615744173734</v>
      </c>
      <c r="H4189" s="1">
        <f t="shared" ca="1" si="587"/>
        <v>8338.3504640307146</v>
      </c>
      <c r="I4189" s="1">
        <f t="shared" ca="1" si="588"/>
        <v>8348.0017360068759</v>
      </c>
      <c r="J4189" s="1">
        <f t="shared" ca="1" si="589"/>
        <v>9.6512719761612971</v>
      </c>
      <c r="K4189" s="5">
        <f t="shared" ca="1" si="594"/>
        <v>0.20792556974867005</v>
      </c>
      <c r="L4189" s="1">
        <f t="shared" ca="1" si="592"/>
        <v>0.27721011718570587</v>
      </c>
      <c r="M4189" s="1">
        <f t="shared" ca="1" si="590"/>
        <v>8348.2789461240609</v>
      </c>
      <c r="N4189" s="13">
        <f t="shared" ca="1" si="591"/>
        <v>9.928482093346247</v>
      </c>
    </row>
    <row r="4190" spans="5:14" x14ac:dyDescent="0.15">
      <c r="E4190" s="2">
        <v>4186</v>
      </c>
      <c r="F4190" s="12">
        <f t="shared" ca="1" si="593"/>
        <v>0.92139593123876762</v>
      </c>
      <c r="G4190" s="1">
        <f t="shared" ca="1" si="586"/>
        <v>0.16373088467372082</v>
      </c>
      <c r="H4190" s="1">
        <f t="shared" ca="1" si="587"/>
        <v>8338.5141949153876</v>
      </c>
      <c r="I4190" s="1">
        <f t="shared" ca="1" si="588"/>
        <v>8348.2789461240609</v>
      </c>
      <c r="J4190" s="1">
        <f t="shared" ca="1" si="589"/>
        <v>9.7647512086732604</v>
      </c>
      <c r="K4190" s="5">
        <f t="shared" ca="1" si="594"/>
        <v>7.9373201268517102E-2</v>
      </c>
      <c r="L4190" s="1">
        <f t="shared" ca="1" si="592"/>
        <v>7.8795563108752673E-2</v>
      </c>
      <c r="M4190" s="1">
        <f t="shared" ca="1" si="590"/>
        <v>8348.3577416871703</v>
      </c>
      <c r="N4190" s="13">
        <f t="shared" ca="1" si="591"/>
        <v>9.8435467717827123</v>
      </c>
    </row>
    <row r="4191" spans="5:14" x14ac:dyDescent="0.15">
      <c r="E4191" s="2">
        <v>4187</v>
      </c>
      <c r="F4191" s="12">
        <f t="shared" ca="1" si="593"/>
        <v>0.93218762304253633</v>
      </c>
      <c r="G4191" s="1">
        <f t="shared" ca="1" si="586"/>
        <v>0.14044234455948759</v>
      </c>
      <c r="H4191" s="1">
        <f t="shared" ca="1" si="587"/>
        <v>8338.6546372599478</v>
      </c>
      <c r="I4191" s="1">
        <f t="shared" ca="1" si="588"/>
        <v>8348.3577416871703</v>
      </c>
      <c r="J4191" s="1">
        <f t="shared" ca="1" si="589"/>
        <v>9.7031044272225699</v>
      </c>
      <c r="K4191" s="5">
        <f t="shared" ca="1" si="594"/>
        <v>0.92087191735867924</v>
      </c>
      <c r="L4191" s="1">
        <f t="shared" ca="1" si="592"/>
        <v>4.3273711858554558</v>
      </c>
      <c r="M4191" s="1">
        <f t="shared" ca="1" si="590"/>
        <v>8352.685112873025</v>
      </c>
      <c r="N4191" s="13">
        <f t="shared" ca="1" si="591"/>
        <v>14.030475613077215</v>
      </c>
    </row>
    <row r="4192" spans="5:14" x14ac:dyDescent="0.15">
      <c r="E4192" s="2">
        <v>4188</v>
      </c>
      <c r="F4192" s="12">
        <f t="shared" ca="1" si="593"/>
        <v>0.58701670150867846</v>
      </c>
      <c r="G4192" s="1">
        <f t="shared" ca="1" si="586"/>
        <v>1.0654040144883719</v>
      </c>
      <c r="H4192" s="1">
        <f t="shared" ca="1" si="587"/>
        <v>8339.7200412744369</v>
      </c>
      <c r="I4192" s="1">
        <f t="shared" ca="1" si="588"/>
        <v>8352.685112873025</v>
      </c>
      <c r="J4192" s="1">
        <f t="shared" ca="1" si="589"/>
        <v>12.965071598588111</v>
      </c>
      <c r="K4192" s="5">
        <f t="shared" ca="1" si="594"/>
        <v>0.26065116412149048</v>
      </c>
      <c r="L4192" s="1">
        <f t="shared" ca="1" si="592"/>
        <v>0.37778021443123649</v>
      </c>
      <c r="M4192" s="1">
        <f t="shared" ca="1" si="590"/>
        <v>8353.0628930874554</v>
      </c>
      <c r="N4192" s="13">
        <f t="shared" ca="1" si="591"/>
        <v>13.342851813018569</v>
      </c>
    </row>
    <row r="4193" spans="5:14" x14ac:dyDescent="0.15">
      <c r="E4193" s="2">
        <v>4189</v>
      </c>
      <c r="F4193" s="12">
        <f t="shared" ca="1" si="593"/>
        <v>0.82690174562291041</v>
      </c>
      <c r="G4193" s="1">
        <f t="shared" ca="1" si="586"/>
        <v>0.38013879842297255</v>
      </c>
      <c r="H4193" s="1">
        <f t="shared" ca="1" si="587"/>
        <v>8340.1001800728591</v>
      </c>
      <c r="I4193" s="1">
        <f t="shared" ca="1" si="588"/>
        <v>8353.0628930874554</v>
      </c>
      <c r="J4193" s="1">
        <f t="shared" ca="1" si="589"/>
        <v>12.962713014596375</v>
      </c>
      <c r="K4193" s="5">
        <f t="shared" ca="1" si="594"/>
        <v>0.65030347887277207</v>
      </c>
      <c r="L4193" s="1">
        <f t="shared" ca="1" si="592"/>
        <v>1.6162942517968517</v>
      </c>
      <c r="M4193" s="1">
        <f t="shared" ca="1" si="590"/>
        <v>8354.6791873392522</v>
      </c>
      <c r="N4193" s="13">
        <f t="shared" ca="1" si="591"/>
        <v>14.579007266393091</v>
      </c>
    </row>
    <row r="4194" spans="5:14" x14ac:dyDescent="0.15">
      <c r="E4194" s="2">
        <v>4190</v>
      </c>
      <c r="F4194" s="12">
        <f t="shared" ca="1" si="593"/>
        <v>1.9235921271726131E-2</v>
      </c>
      <c r="G4194" s="1">
        <f t="shared" ca="1" si="586"/>
        <v>7.9019516966642147</v>
      </c>
      <c r="H4194" s="1">
        <f t="shared" ca="1" si="587"/>
        <v>8348.0021317695227</v>
      </c>
      <c r="I4194" s="1">
        <f t="shared" ca="1" si="588"/>
        <v>8354.6791873392522</v>
      </c>
      <c r="J4194" s="1">
        <f t="shared" ca="1" si="589"/>
        <v>6.6770555697294185</v>
      </c>
      <c r="K4194" s="5">
        <f t="shared" ca="1" si="594"/>
        <v>0.92297901982622121</v>
      </c>
      <c r="L4194" s="1">
        <f t="shared" ca="1" si="592"/>
        <v>4.3778891764548193</v>
      </c>
      <c r="M4194" s="1">
        <f t="shared" ca="1" si="590"/>
        <v>8359.0570765157063</v>
      </c>
      <c r="N4194" s="13">
        <f t="shared" ca="1" si="591"/>
        <v>11.054944746183537</v>
      </c>
    </row>
    <row r="4195" spans="5:14" x14ac:dyDescent="0.15">
      <c r="E4195" s="2">
        <v>4191</v>
      </c>
      <c r="F4195" s="12">
        <f t="shared" ca="1" si="593"/>
        <v>0.82537309044849361</v>
      </c>
      <c r="G4195" s="1">
        <f t="shared" ca="1" si="586"/>
        <v>0.38383952805269589</v>
      </c>
      <c r="H4195" s="1">
        <f t="shared" ca="1" si="587"/>
        <v>8348.3859712975755</v>
      </c>
      <c r="I4195" s="1">
        <f t="shared" ca="1" si="588"/>
        <v>8359.0570765157063</v>
      </c>
      <c r="J4195" s="1">
        <f t="shared" ca="1" si="589"/>
        <v>10.671105218130833</v>
      </c>
      <c r="K4195" s="5">
        <f t="shared" ca="1" si="594"/>
        <v>0.19439017045120188</v>
      </c>
      <c r="L4195" s="1">
        <f t="shared" ca="1" si="592"/>
        <v>0.25318920078956736</v>
      </c>
      <c r="M4195" s="1">
        <f t="shared" ca="1" si="590"/>
        <v>8359.3102657164964</v>
      </c>
      <c r="N4195" s="13">
        <f t="shared" ca="1" si="591"/>
        <v>10.924294418920908</v>
      </c>
    </row>
    <row r="4196" spans="5:14" x14ac:dyDescent="0.15">
      <c r="E4196" s="2">
        <v>4192</v>
      </c>
      <c r="F4196" s="12">
        <f t="shared" ca="1" si="593"/>
        <v>0.72170281317817231</v>
      </c>
      <c r="G4196" s="1">
        <f t="shared" ca="1" si="586"/>
        <v>0.65228368184636842</v>
      </c>
      <c r="H4196" s="1">
        <f t="shared" ca="1" si="587"/>
        <v>8349.0382549794213</v>
      </c>
      <c r="I4196" s="1">
        <f t="shared" ca="1" si="588"/>
        <v>8359.3102657164964</v>
      </c>
      <c r="J4196" s="1">
        <f t="shared" ca="1" si="589"/>
        <v>10.272010737075107</v>
      </c>
      <c r="K4196" s="5">
        <f t="shared" ca="1" si="594"/>
        <v>0.81183010000790379</v>
      </c>
      <c r="L4196" s="1">
        <f t="shared" ca="1" si="592"/>
        <v>2.7256349770904733</v>
      </c>
      <c r="M4196" s="1">
        <f t="shared" ca="1" si="590"/>
        <v>8362.0359006935869</v>
      </c>
      <c r="N4196" s="13">
        <f t="shared" ca="1" si="591"/>
        <v>12.997645714165628</v>
      </c>
    </row>
    <row r="4197" spans="5:14" x14ac:dyDescent="0.15">
      <c r="E4197" s="2">
        <v>4193</v>
      </c>
      <c r="F4197" s="12">
        <f t="shared" ca="1" si="593"/>
        <v>0.24375558459824398</v>
      </c>
      <c r="G4197" s="1">
        <f t="shared" ca="1" si="586"/>
        <v>2.8231785163887086</v>
      </c>
      <c r="H4197" s="1">
        <f t="shared" ca="1" si="587"/>
        <v>8351.8614334958093</v>
      </c>
      <c r="I4197" s="1">
        <f t="shared" ca="1" si="588"/>
        <v>8362.0359006935869</v>
      </c>
      <c r="J4197" s="1">
        <f t="shared" ca="1" si="589"/>
        <v>10.174467197777631</v>
      </c>
      <c r="K4197" s="5">
        <f t="shared" ca="1" si="594"/>
        <v>0.7834550360783582</v>
      </c>
      <c r="L4197" s="1">
        <f t="shared" ca="1" si="592"/>
        <v>2.4706661378344577</v>
      </c>
      <c r="M4197" s="1">
        <f t="shared" ca="1" si="590"/>
        <v>8364.5065668314219</v>
      </c>
      <c r="N4197" s="13">
        <f t="shared" ca="1" si="591"/>
        <v>12.645133335612627</v>
      </c>
    </row>
    <row r="4198" spans="5:14" x14ac:dyDescent="0.15">
      <c r="E4198" s="2">
        <v>4194</v>
      </c>
      <c r="F4198" s="12">
        <f t="shared" ca="1" si="593"/>
        <v>9.8379012467138094E-2</v>
      </c>
      <c r="G4198" s="1">
        <f t="shared" ca="1" si="586"/>
        <v>4.6378555712172487</v>
      </c>
      <c r="H4198" s="1">
        <f t="shared" ca="1" si="587"/>
        <v>8356.4992890670273</v>
      </c>
      <c r="I4198" s="1">
        <f t="shared" ca="1" si="588"/>
        <v>8364.5065668314219</v>
      </c>
      <c r="J4198" s="1">
        <f t="shared" ca="1" si="589"/>
        <v>8.0072777643945301</v>
      </c>
      <c r="K4198" s="5">
        <f t="shared" ca="1" si="594"/>
        <v>0.58310273526226875</v>
      </c>
      <c r="L4198" s="1">
        <f t="shared" ca="1" si="592"/>
        <v>1.3112615541844932</v>
      </c>
      <c r="M4198" s="1">
        <f t="shared" ca="1" si="590"/>
        <v>8365.8178283856068</v>
      </c>
      <c r="N4198" s="13">
        <f t="shared" ca="1" si="591"/>
        <v>9.3185393185794965</v>
      </c>
    </row>
    <row r="4199" spans="5:14" x14ac:dyDescent="0.15">
      <c r="E4199" s="2">
        <v>4195</v>
      </c>
      <c r="F4199" s="12">
        <f t="shared" ca="1" si="593"/>
        <v>0.63180365613084166</v>
      </c>
      <c r="G4199" s="1">
        <f t="shared" ca="1" si="586"/>
        <v>0.91835320756492056</v>
      </c>
      <c r="H4199" s="1">
        <f t="shared" ca="1" si="587"/>
        <v>8357.4176422745932</v>
      </c>
      <c r="I4199" s="1">
        <f t="shared" ca="1" si="588"/>
        <v>8365.8178283856068</v>
      </c>
      <c r="J4199" s="1">
        <f t="shared" ca="1" si="589"/>
        <v>8.4001861110136815</v>
      </c>
      <c r="K4199" s="5">
        <f t="shared" ca="1" si="594"/>
        <v>0.23593484710835311</v>
      </c>
      <c r="L4199" s="1">
        <f t="shared" ca="1" si="592"/>
        <v>0.32923215527653399</v>
      </c>
      <c r="M4199" s="1">
        <f t="shared" ca="1" si="590"/>
        <v>8366.1470605408831</v>
      </c>
      <c r="N4199" s="13">
        <f t="shared" ca="1" si="591"/>
        <v>8.7294182662899402</v>
      </c>
    </row>
    <row r="4200" spans="5:14" x14ac:dyDescent="0.15">
      <c r="E4200" s="2">
        <v>4196</v>
      </c>
      <c r="F4200" s="12">
        <f t="shared" ca="1" si="593"/>
        <v>0.38715867393538128</v>
      </c>
      <c r="G4200" s="1">
        <f t="shared" ca="1" si="586"/>
        <v>1.8978413196292248</v>
      </c>
      <c r="H4200" s="1">
        <f t="shared" ca="1" si="587"/>
        <v>8359.3154835942223</v>
      </c>
      <c r="I4200" s="1">
        <f t="shared" ca="1" si="588"/>
        <v>8366.1470605408831</v>
      </c>
      <c r="J4200" s="1">
        <f t="shared" ca="1" si="589"/>
        <v>6.831576946660789</v>
      </c>
      <c r="K4200" s="5">
        <f t="shared" ca="1" si="594"/>
        <v>0.47641796580533158</v>
      </c>
      <c r="L4200" s="1">
        <f t="shared" ca="1" si="592"/>
        <v>0.92586034499789549</v>
      </c>
      <c r="M4200" s="1">
        <f t="shared" ca="1" si="590"/>
        <v>8367.0729208858811</v>
      </c>
      <c r="N4200" s="13">
        <f t="shared" ca="1" si="591"/>
        <v>7.757437291658789</v>
      </c>
    </row>
    <row r="4201" spans="5:14" x14ac:dyDescent="0.15">
      <c r="E4201" s="2">
        <v>4197</v>
      </c>
      <c r="F4201" s="12">
        <f t="shared" ca="1" si="593"/>
        <v>0.33946175786400024</v>
      </c>
      <c r="G4201" s="1">
        <f t="shared" ca="1" si="586"/>
        <v>2.1607879616987713</v>
      </c>
      <c r="H4201" s="1">
        <f t="shared" ca="1" si="587"/>
        <v>8361.4762715559209</v>
      </c>
      <c r="I4201" s="1">
        <f t="shared" ca="1" si="588"/>
        <v>8367.0729208858811</v>
      </c>
      <c r="J4201" s="1">
        <f t="shared" ca="1" si="589"/>
        <v>5.5966493299602007</v>
      </c>
      <c r="K4201" s="5">
        <f t="shared" ca="1" si="594"/>
        <v>0.88331597221043712</v>
      </c>
      <c r="L4201" s="1">
        <f t="shared" ca="1" si="592"/>
        <v>3.6040079378895244</v>
      </c>
      <c r="M4201" s="1">
        <f t="shared" ca="1" si="590"/>
        <v>8370.6769288237701</v>
      </c>
      <c r="N4201" s="13">
        <f t="shared" ca="1" si="591"/>
        <v>9.2006572678492375</v>
      </c>
    </row>
    <row r="4202" spans="5:14" x14ac:dyDescent="0.15">
      <c r="E4202" s="2">
        <v>4198</v>
      </c>
      <c r="F4202" s="12">
        <f t="shared" ca="1" si="593"/>
        <v>0.91651327463299626</v>
      </c>
      <c r="G4202" s="1">
        <f t="shared" ca="1" si="586"/>
        <v>0.17435745551198448</v>
      </c>
      <c r="H4202" s="1">
        <f t="shared" ca="1" si="587"/>
        <v>8361.6506290114321</v>
      </c>
      <c r="I4202" s="1">
        <f t="shared" ca="1" si="588"/>
        <v>8370.6769288237701</v>
      </c>
      <c r="J4202" s="1">
        <f t="shared" ca="1" si="589"/>
        <v>9.0262998123380385</v>
      </c>
      <c r="K4202" s="5">
        <f t="shared" ca="1" si="594"/>
        <v>0.9977211849078822</v>
      </c>
      <c r="L4202" s="1">
        <f t="shared" ca="1" si="592"/>
        <v>11.116553285432701</v>
      </c>
      <c r="M4202" s="1">
        <f t="shared" ca="1" si="590"/>
        <v>8381.7934821092022</v>
      </c>
      <c r="N4202" s="13">
        <f t="shared" ca="1" si="591"/>
        <v>20.142853097770058</v>
      </c>
    </row>
    <row r="4203" spans="5:14" x14ac:dyDescent="0.15">
      <c r="E4203" s="2">
        <v>4199</v>
      </c>
      <c r="F4203" s="12">
        <f t="shared" ca="1" si="593"/>
        <v>5.8626769958275315E-2</v>
      </c>
      <c r="G4203" s="1">
        <f t="shared" ca="1" si="586"/>
        <v>5.6731277229710111</v>
      </c>
      <c r="H4203" s="1">
        <f t="shared" ca="1" si="587"/>
        <v>8367.323756734404</v>
      </c>
      <c r="I4203" s="1">
        <f t="shared" ca="1" si="588"/>
        <v>8381.7934821092022</v>
      </c>
      <c r="J4203" s="1">
        <f t="shared" ca="1" si="589"/>
        <v>14.469725374798145</v>
      </c>
      <c r="K4203" s="5">
        <f t="shared" ca="1" si="594"/>
        <v>8.1404806148506648E-2</v>
      </c>
      <c r="L4203" s="1">
        <f t="shared" ca="1" si="592"/>
        <v>8.1382601330087595E-2</v>
      </c>
      <c r="M4203" s="1">
        <f t="shared" ca="1" si="590"/>
        <v>8381.8748647105331</v>
      </c>
      <c r="N4203" s="13">
        <f t="shared" ca="1" si="591"/>
        <v>14.55110797612906</v>
      </c>
    </row>
    <row r="4204" spans="5:14" x14ac:dyDescent="0.15">
      <c r="E4204" s="2">
        <v>4200</v>
      </c>
      <c r="F4204" s="12">
        <f t="shared" ca="1" si="593"/>
        <v>0.39094484079440073</v>
      </c>
      <c r="G4204" s="1">
        <f t="shared" ca="1" si="586"/>
        <v>1.8783776021709273</v>
      </c>
      <c r="H4204" s="1">
        <f t="shared" ca="1" si="587"/>
        <v>8369.2021343365741</v>
      </c>
      <c r="I4204" s="1">
        <f t="shared" ca="1" si="588"/>
        <v>8381.8748647105331</v>
      </c>
      <c r="J4204" s="1">
        <f t="shared" ca="1" si="589"/>
        <v>12.672730373958984</v>
      </c>
      <c r="K4204" s="5">
        <f t="shared" ca="1" si="594"/>
        <v>0.9580437966911195</v>
      </c>
      <c r="L4204" s="1">
        <f t="shared" ca="1" si="592"/>
        <v>5.5218454943985931</v>
      </c>
      <c r="M4204" s="1">
        <f t="shared" ca="1" si="590"/>
        <v>8387.3967102049319</v>
      </c>
      <c r="N4204" s="13">
        <f t="shared" ca="1" si="591"/>
        <v>18.194575868357788</v>
      </c>
    </row>
    <row r="4205" spans="5:14" x14ac:dyDescent="0.15">
      <c r="E4205" s="2">
        <v>4201</v>
      </c>
      <c r="F4205" s="12">
        <f t="shared" ca="1" si="593"/>
        <v>0.61411620332124461</v>
      </c>
      <c r="G4205" s="1">
        <f t="shared" ca="1" si="586"/>
        <v>0.97514222503633796</v>
      </c>
      <c r="H4205" s="1">
        <f t="shared" ca="1" si="587"/>
        <v>8370.1772765616097</v>
      </c>
      <c r="I4205" s="1">
        <f t="shared" ca="1" si="588"/>
        <v>8387.3967102049319</v>
      </c>
      <c r="J4205" s="1">
        <f t="shared" ca="1" si="589"/>
        <v>17.219433643322191</v>
      </c>
      <c r="K4205" s="5">
        <f t="shared" ca="1" si="594"/>
        <v>0.48511093897924751</v>
      </c>
      <c r="L4205" s="1">
        <f t="shared" ca="1" si="592"/>
        <v>0.95370212303704893</v>
      </c>
      <c r="M4205" s="1">
        <f t="shared" ca="1" si="590"/>
        <v>8388.350412327969</v>
      </c>
      <c r="N4205" s="13">
        <f t="shared" ca="1" si="591"/>
        <v>18.173135766359337</v>
      </c>
    </row>
    <row r="4206" spans="5:14" x14ac:dyDescent="0.15">
      <c r="E4206" s="2">
        <v>4202</v>
      </c>
      <c r="F4206" s="12">
        <f t="shared" ca="1" si="593"/>
        <v>0.23977780366907586</v>
      </c>
      <c r="G4206" s="1">
        <f t="shared" ca="1" si="586"/>
        <v>2.8560852050397836</v>
      </c>
      <c r="H4206" s="1">
        <f t="shared" ca="1" si="587"/>
        <v>8373.0333617666493</v>
      </c>
      <c r="I4206" s="1">
        <f t="shared" ca="1" si="588"/>
        <v>8388.350412327969</v>
      </c>
      <c r="J4206" s="1">
        <f t="shared" ca="1" si="589"/>
        <v>15.317050561319775</v>
      </c>
      <c r="K4206" s="5">
        <f t="shared" ca="1" si="594"/>
        <v>4.3829477905481973E-2</v>
      </c>
      <c r="L4206" s="1">
        <f t="shared" ca="1" si="592"/>
        <v>3.7077755738310472E-2</v>
      </c>
      <c r="M4206" s="1">
        <f t="shared" ca="1" si="590"/>
        <v>8388.3874900837072</v>
      </c>
      <c r="N4206" s="13">
        <f t="shared" ca="1" si="591"/>
        <v>15.354128317057985</v>
      </c>
    </row>
    <row r="4207" spans="5:14" x14ac:dyDescent="0.15">
      <c r="E4207" s="2">
        <v>4203</v>
      </c>
      <c r="F4207" s="12">
        <f t="shared" ca="1" si="593"/>
        <v>0.48525467138570899</v>
      </c>
      <c r="G4207" s="1">
        <f t="shared" ca="1" si="586"/>
        <v>1.4461628604369818</v>
      </c>
      <c r="H4207" s="1">
        <f t="shared" ca="1" si="587"/>
        <v>8374.479524627086</v>
      </c>
      <c r="I4207" s="1">
        <f t="shared" ca="1" si="588"/>
        <v>8388.3874900837072</v>
      </c>
      <c r="J4207" s="1">
        <f t="shared" ca="1" si="589"/>
        <v>13.907965456621241</v>
      </c>
      <c r="K4207" s="5">
        <f t="shared" ca="1" si="594"/>
        <v>0.60431673800135699</v>
      </c>
      <c r="L4207" s="1">
        <f t="shared" ca="1" si="592"/>
        <v>1.4012919733677343</v>
      </c>
      <c r="M4207" s="1">
        <f t="shared" ca="1" si="590"/>
        <v>8389.7887820570759</v>
      </c>
      <c r="N4207" s="13">
        <f t="shared" ca="1" si="591"/>
        <v>15.309257429989884</v>
      </c>
    </row>
    <row r="4208" spans="5:14" x14ac:dyDescent="0.15">
      <c r="E4208" s="2">
        <v>4204</v>
      </c>
      <c r="F4208" s="12">
        <f t="shared" ca="1" si="593"/>
        <v>0.92401496712737319</v>
      </c>
      <c r="G4208" s="1">
        <f t="shared" ca="1" si="586"/>
        <v>0.15805401856368867</v>
      </c>
      <c r="H4208" s="1">
        <f t="shared" ca="1" si="587"/>
        <v>8374.6375786456501</v>
      </c>
      <c r="I4208" s="1">
        <f t="shared" ca="1" si="588"/>
        <v>8389.7887820570759</v>
      </c>
      <c r="J4208" s="1">
        <f t="shared" ca="1" si="589"/>
        <v>15.15120341142574</v>
      </c>
      <c r="K4208" s="5">
        <f t="shared" ca="1" si="594"/>
        <v>6.973372477532036E-2</v>
      </c>
      <c r="L4208" s="1">
        <f t="shared" ca="1" si="592"/>
        <v>6.6799974328785316E-2</v>
      </c>
      <c r="M4208" s="1">
        <f t="shared" ca="1" si="590"/>
        <v>8389.855582031405</v>
      </c>
      <c r="N4208" s="13">
        <f t="shared" ca="1" si="591"/>
        <v>15.218003385754855</v>
      </c>
    </row>
    <row r="4209" spans="5:14" x14ac:dyDescent="0.15">
      <c r="E4209" s="2">
        <v>4205</v>
      </c>
      <c r="F4209" s="12">
        <f t="shared" ca="1" si="593"/>
        <v>0.66910479739531914</v>
      </c>
      <c r="G4209" s="1">
        <f t="shared" ca="1" si="586"/>
        <v>0.80362916659261785</v>
      </c>
      <c r="H4209" s="1">
        <f t="shared" ca="1" si="587"/>
        <v>8375.4412078122423</v>
      </c>
      <c r="I4209" s="1">
        <f t="shared" ca="1" si="588"/>
        <v>8389.855582031405</v>
      </c>
      <c r="J4209" s="1">
        <f t="shared" ca="1" si="589"/>
        <v>14.41437421916271</v>
      </c>
      <c r="K4209" s="5">
        <f t="shared" ca="1" si="594"/>
        <v>0.5633812471794245</v>
      </c>
      <c r="L4209" s="1">
        <f t="shared" ca="1" si="592"/>
        <v>1.2320568988973992</v>
      </c>
      <c r="M4209" s="1">
        <f t="shared" ca="1" si="590"/>
        <v>8391.087638930303</v>
      </c>
      <c r="N4209" s="13">
        <f t="shared" ca="1" si="591"/>
        <v>15.646431118060718</v>
      </c>
    </row>
    <row r="4210" spans="5:14" x14ac:dyDescent="0.15">
      <c r="E4210" s="2">
        <v>4206</v>
      </c>
      <c r="F4210" s="12">
        <f t="shared" ca="1" si="593"/>
        <v>0.18370930034400024</v>
      </c>
      <c r="G4210" s="1">
        <f t="shared" ca="1" si="586"/>
        <v>3.3888013202986</v>
      </c>
      <c r="H4210" s="1">
        <f t="shared" ca="1" si="587"/>
        <v>8378.83000913254</v>
      </c>
      <c r="I4210" s="1">
        <f t="shared" ca="1" si="588"/>
        <v>8391.087638930303</v>
      </c>
      <c r="J4210" s="1">
        <f t="shared" ca="1" si="589"/>
        <v>12.257629797763002</v>
      </c>
      <c r="K4210" s="5">
        <f t="shared" ca="1" si="594"/>
        <v>0.44993265992774634</v>
      </c>
      <c r="L4210" s="1">
        <f t="shared" ca="1" si="592"/>
        <v>0.84432121171468644</v>
      </c>
      <c r="M4210" s="1">
        <f t="shared" ca="1" si="590"/>
        <v>8391.9319601420175</v>
      </c>
      <c r="N4210" s="13">
        <f t="shared" ca="1" si="591"/>
        <v>13.101951009477489</v>
      </c>
    </row>
    <row r="4211" spans="5:14" x14ac:dyDescent="0.15">
      <c r="E4211" s="2">
        <v>4207</v>
      </c>
      <c r="F4211" s="12">
        <f t="shared" ca="1" si="593"/>
        <v>0.63948653999235328</v>
      </c>
      <c r="G4211" s="1">
        <f t="shared" ca="1" si="586"/>
        <v>0.89417941178042726</v>
      </c>
      <c r="H4211" s="1">
        <f t="shared" ca="1" si="587"/>
        <v>8379.72418854432</v>
      </c>
      <c r="I4211" s="1">
        <f t="shared" ca="1" si="588"/>
        <v>8391.9319601420175</v>
      </c>
      <c r="J4211" s="1">
        <f t="shared" ca="1" si="589"/>
        <v>12.207771597697501</v>
      </c>
      <c r="K4211" s="5">
        <f t="shared" ca="1" si="594"/>
        <v>0.94012258282902983</v>
      </c>
      <c r="L4211" s="1">
        <f t="shared" ca="1" si="592"/>
        <v>4.8505100842271114</v>
      </c>
      <c r="M4211" s="1">
        <f t="shared" ca="1" si="590"/>
        <v>8396.7824702262442</v>
      </c>
      <c r="N4211" s="13">
        <f t="shared" ca="1" si="591"/>
        <v>17.0582816819242</v>
      </c>
    </row>
    <row r="4212" spans="5:14" x14ac:dyDescent="0.15">
      <c r="E4212" s="2">
        <v>4208</v>
      </c>
      <c r="F4212" s="12">
        <f t="shared" ca="1" si="593"/>
        <v>0.90592551799873788</v>
      </c>
      <c r="G4212" s="1">
        <f t="shared" ca="1" si="586"/>
        <v>0.1975963720659577</v>
      </c>
      <c r="H4212" s="1">
        <f t="shared" ca="1" si="587"/>
        <v>8379.9217849163851</v>
      </c>
      <c r="I4212" s="1">
        <f t="shared" ca="1" si="588"/>
        <v>8396.7824702262442</v>
      </c>
      <c r="J4212" s="1">
        <f t="shared" ca="1" si="589"/>
        <v>16.860685309859036</v>
      </c>
      <c r="K4212" s="5">
        <f t="shared" ca="1" si="594"/>
        <v>0.98989393611702903</v>
      </c>
      <c r="L4212" s="1">
        <f t="shared" ca="1" si="592"/>
        <v>8.2394768965915492</v>
      </c>
      <c r="M4212" s="1">
        <f t="shared" ca="1" si="590"/>
        <v>8405.0219471228356</v>
      </c>
      <c r="N4212" s="13">
        <f t="shared" ca="1" si="591"/>
        <v>25.100162206450477</v>
      </c>
    </row>
    <row r="4213" spans="5:14" x14ac:dyDescent="0.15">
      <c r="E4213" s="2">
        <v>4209</v>
      </c>
      <c r="F4213" s="12">
        <f t="shared" ca="1" si="593"/>
        <v>4.8778598306501775E-2</v>
      </c>
      <c r="G4213" s="1">
        <f t="shared" ca="1" si="586"/>
        <v>6.0409272432225691</v>
      </c>
      <c r="H4213" s="1">
        <f t="shared" ca="1" si="587"/>
        <v>8385.9627121596077</v>
      </c>
      <c r="I4213" s="1">
        <f t="shared" ca="1" si="588"/>
        <v>8405.0219471228356</v>
      </c>
      <c r="J4213" s="1">
        <f t="shared" ca="1" si="589"/>
        <v>19.059234963227937</v>
      </c>
      <c r="K4213" s="5">
        <f t="shared" ca="1" si="594"/>
        <v>0.5975446568825703</v>
      </c>
      <c r="L4213" s="1">
        <f t="shared" ca="1" si="592"/>
        <v>1.3719781030030407</v>
      </c>
      <c r="M4213" s="1">
        <f t="shared" ca="1" si="590"/>
        <v>8406.3939252258388</v>
      </c>
      <c r="N4213" s="13">
        <f t="shared" ca="1" si="591"/>
        <v>20.431213066231066</v>
      </c>
    </row>
    <row r="4214" spans="5:14" x14ac:dyDescent="0.15">
      <c r="E4214" s="2">
        <v>4210</v>
      </c>
      <c r="F4214" s="12">
        <f t="shared" ca="1" si="593"/>
        <v>0.41073538476104676</v>
      </c>
      <c r="G4214" s="1">
        <f t="shared" ca="1" si="586"/>
        <v>1.7796122090667215</v>
      </c>
      <c r="H4214" s="1">
        <f t="shared" ca="1" si="587"/>
        <v>8387.7423243686735</v>
      </c>
      <c r="I4214" s="1">
        <f t="shared" ca="1" si="588"/>
        <v>8406.3939252258388</v>
      </c>
      <c r="J4214" s="1">
        <f t="shared" ca="1" si="589"/>
        <v>18.651600857165249</v>
      </c>
      <c r="K4214" s="5">
        <f t="shared" ca="1" si="594"/>
        <v>0.13652749478650095</v>
      </c>
      <c r="L4214" s="1">
        <f t="shared" ca="1" si="592"/>
        <v>0.15865559266456655</v>
      </c>
      <c r="M4214" s="1">
        <f t="shared" ca="1" si="590"/>
        <v>8406.552580818503</v>
      </c>
      <c r="N4214" s="13">
        <f t="shared" ca="1" si="591"/>
        <v>18.810256449829467</v>
      </c>
    </row>
    <row r="4215" spans="5:14" x14ac:dyDescent="0.15">
      <c r="E4215" s="2">
        <v>4211</v>
      </c>
      <c r="F4215" s="12">
        <f t="shared" ca="1" si="593"/>
        <v>0.60980387218243626</v>
      </c>
      <c r="G4215" s="1">
        <f t="shared" ref="G4215:G4278" ca="1" si="595">-$B$4*LN(F4215)</f>
        <v>0.98923578905228449</v>
      </c>
      <c r="H4215" s="1">
        <f t="shared" ref="H4215:H4278" ca="1" si="596">H4214+G4215</f>
        <v>8388.7315601577266</v>
      </c>
      <c r="I4215" s="1">
        <f t="shared" ref="I4215:I4278" ca="1" si="597">MAX(H4215,M4214)</f>
        <v>8406.552580818503</v>
      </c>
      <c r="J4215" s="1">
        <f t="shared" ref="J4215:J4278" ca="1" si="598">I4215-H4215</f>
        <v>17.821020660776412</v>
      </c>
      <c r="K4215" s="5">
        <f t="shared" ca="1" si="594"/>
        <v>0.56736224552728209</v>
      </c>
      <c r="L4215" s="1">
        <f t="shared" ca="1" si="592"/>
        <v>1.2477159866464727</v>
      </c>
      <c r="M4215" s="1">
        <f t="shared" ref="M4215:M4278" ca="1" si="599">I4215+L4215</f>
        <v>8407.8002968051496</v>
      </c>
      <c r="N4215" s="13">
        <f t="shared" ref="N4215:N4278" ca="1" si="600">M4215-H4215</f>
        <v>19.068736647423066</v>
      </c>
    </row>
    <row r="4216" spans="5:14" x14ac:dyDescent="0.15">
      <c r="E4216" s="2">
        <v>4212</v>
      </c>
      <c r="F4216" s="12">
        <f t="shared" ca="1" si="593"/>
        <v>0.48963996136781684</v>
      </c>
      <c r="G4216" s="1">
        <f t="shared" ca="1" si="595"/>
        <v>1.4281698613479705</v>
      </c>
      <c r="H4216" s="1">
        <f t="shared" ca="1" si="596"/>
        <v>8390.1597300190751</v>
      </c>
      <c r="I4216" s="1">
        <f t="shared" ca="1" si="597"/>
        <v>8407.8002968051496</v>
      </c>
      <c r="J4216" s="1">
        <f t="shared" ca="1" si="598"/>
        <v>17.640566786074487</v>
      </c>
      <c r="K4216" s="5">
        <f t="shared" ca="1" si="594"/>
        <v>0.82772295290423559</v>
      </c>
      <c r="L4216" s="1">
        <f t="shared" ca="1" si="592"/>
        <v>2.8866504507359774</v>
      </c>
      <c r="M4216" s="1">
        <f t="shared" ca="1" si="599"/>
        <v>8410.6869472558865</v>
      </c>
      <c r="N4216" s="13">
        <f t="shared" ca="1" si="600"/>
        <v>20.527217236811339</v>
      </c>
    </row>
    <row r="4217" spans="5:14" x14ac:dyDescent="0.15">
      <c r="E4217" s="2">
        <v>4213</v>
      </c>
      <c r="F4217" s="12">
        <f t="shared" ca="1" si="593"/>
        <v>0.43731513755718121</v>
      </c>
      <c r="G4217" s="1">
        <f t="shared" ca="1" si="595"/>
        <v>1.6542024104144879</v>
      </c>
      <c r="H4217" s="1">
        <f t="shared" ca="1" si="596"/>
        <v>8391.8139324294898</v>
      </c>
      <c r="I4217" s="1">
        <f t="shared" ca="1" si="597"/>
        <v>8410.6869472558865</v>
      </c>
      <c r="J4217" s="1">
        <f t="shared" ca="1" si="598"/>
        <v>18.873014826396684</v>
      </c>
      <c r="K4217" s="5">
        <f t="shared" ca="1" si="594"/>
        <v>0.46324797918561877</v>
      </c>
      <c r="L4217" s="1">
        <f t="shared" ca="1" si="592"/>
        <v>0.88471108462422499</v>
      </c>
      <c r="M4217" s="1">
        <f t="shared" ca="1" si="599"/>
        <v>8411.5716583405101</v>
      </c>
      <c r="N4217" s="13">
        <f t="shared" ca="1" si="600"/>
        <v>19.757725911020316</v>
      </c>
    </row>
    <row r="4218" spans="5:14" x14ac:dyDescent="0.15">
      <c r="E4218" s="2">
        <v>4214</v>
      </c>
      <c r="F4218" s="12">
        <f t="shared" ca="1" si="593"/>
        <v>2.5279164234446538E-2</v>
      </c>
      <c r="G4218" s="1">
        <f t="shared" ca="1" si="595"/>
        <v>7.3555495411924916</v>
      </c>
      <c r="H4218" s="1">
        <f t="shared" ca="1" si="596"/>
        <v>8399.1694819706827</v>
      </c>
      <c r="I4218" s="1">
        <f t="shared" ca="1" si="597"/>
        <v>8411.5716583405101</v>
      </c>
      <c r="J4218" s="1">
        <f t="shared" ca="1" si="598"/>
        <v>12.40217636982743</v>
      </c>
      <c r="K4218" s="5">
        <f t="shared" ca="1" si="594"/>
        <v>3.8791364759445668E-2</v>
      </c>
      <c r="L4218" s="1">
        <f t="shared" ca="1" si="592"/>
        <v>3.1782478655678056E-2</v>
      </c>
      <c r="M4218" s="1">
        <f t="shared" ca="1" si="599"/>
        <v>8411.6034408191663</v>
      </c>
      <c r="N4218" s="13">
        <f t="shared" ca="1" si="600"/>
        <v>12.433958848483599</v>
      </c>
    </row>
    <row r="4219" spans="5:14" x14ac:dyDescent="0.15">
      <c r="E4219" s="2">
        <v>4215</v>
      </c>
      <c r="F4219" s="12">
        <f t="shared" ca="1" si="593"/>
        <v>0.90168738228166723</v>
      </c>
      <c r="G4219" s="1">
        <f t="shared" ca="1" si="595"/>
        <v>0.2069748036590289</v>
      </c>
      <c r="H4219" s="1">
        <f t="shared" ca="1" si="596"/>
        <v>8399.3764567743419</v>
      </c>
      <c r="I4219" s="1">
        <f t="shared" ca="1" si="597"/>
        <v>8411.6034408191663</v>
      </c>
      <c r="J4219" s="1">
        <f t="shared" ca="1" si="598"/>
        <v>12.226984044824349</v>
      </c>
      <c r="K4219" s="5">
        <f t="shared" ca="1" si="594"/>
        <v>0.586724351704483</v>
      </c>
      <c r="L4219" s="1">
        <f t="shared" ca="1" si="592"/>
        <v>1.3262639964846965</v>
      </c>
      <c r="M4219" s="1">
        <f t="shared" ca="1" si="599"/>
        <v>8412.9297048156513</v>
      </c>
      <c r="N4219" s="13">
        <f t="shared" ca="1" si="600"/>
        <v>13.553248041309416</v>
      </c>
    </row>
    <row r="4220" spans="5:14" x14ac:dyDescent="0.15">
      <c r="E4220" s="2">
        <v>4216</v>
      </c>
      <c r="F4220" s="12">
        <f t="shared" ca="1" si="593"/>
        <v>0.79700556822830815</v>
      </c>
      <c r="G4220" s="1">
        <f t="shared" ca="1" si="595"/>
        <v>0.45378722746324912</v>
      </c>
      <c r="H4220" s="1">
        <f t="shared" ca="1" si="596"/>
        <v>8399.8302440018051</v>
      </c>
      <c r="I4220" s="1">
        <f t="shared" ca="1" si="597"/>
        <v>8412.9297048156513</v>
      </c>
      <c r="J4220" s="1">
        <f t="shared" ca="1" si="598"/>
        <v>13.099460813846235</v>
      </c>
      <c r="K4220" s="5">
        <f t="shared" ca="1" si="594"/>
        <v>0.1290812812996891</v>
      </c>
      <c r="L4220" s="1">
        <f t="shared" ca="1" si="592"/>
        <v>0.14746174879538199</v>
      </c>
      <c r="M4220" s="1">
        <f t="shared" ca="1" si="599"/>
        <v>8413.0771665644461</v>
      </c>
      <c r="N4220" s="13">
        <f t="shared" ca="1" si="600"/>
        <v>13.246922562640975</v>
      </c>
    </row>
    <row r="4221" spans="5:14" x14ac:dyDescent="0.15">
      <c r="E4221" s="2">
        <v>4217</v>
      </c>
      <c r="F4221" s="12">
        <f t="shared" ca="1" si="593"/>
        <v>0.71040579664651138</v>
      </c>
      <c r="G4221" s="1">
        <f t="shared" ca="1" si="595"/>
        <v>0.68383785528723273</v>
      </c>
      <c r="H4221" s="1">
        <f t="shared" ca="1" si="596"/>
        <v>8400.5140818570926</v>
      </c>
      <c r="I4221" s="1">
        <f t="shared" ca="1" si="597"/>
        <v>8413.0771665644461</v>
      </c>
      <c r="J4221" s="1">
        <f t="shared" ca="1" si="598"/>
        <v>12.563084707353482</v>
      </c>
      <c r="K4221" s="5">
        <f t="shared" ca="1" si="594"/>
        <v>0.7148986874376192</v>
      </c>
      <c r="L4221" s="1">
        <f t="shared" ca="1" si="592"/>
        <v>1.9769189466620389</v>
      </c>
      <c r="M4221" s="1">
        <f t="shared" ca="1" si="599"/>
        <v>8415.0540855111085</v>
      </c>
      <c r="N4221" s="13">
        <f t="shared" ca="1" si="600"/>
        <v>14.540003654015891</v>
      </c>
    </row>
    <row r="4222" spans="5:14" x14ac:dyDescent="0.15">
      <c r="E4222" s="2">
        <v>4218</v>
      </c>
      <c r="F4222" s="12">
        <f t="shared" ca="1" si="593"/>
        <v>0.32846457433291909</v>
      </c>
      <c r="G4222" s="1">
        <f t="shared" ca="1" si="595"/>
        <v>2.2266525751279267</v>
      </c>
      <c r="H4222" s="1">
        <f t="shared" ca="1" si="596"/>
        <v>8402.7407344322201</v>
      </c>
      <c r="I4222" s="1">
        <f t="shared" ca="1" si="597"/>
        <v>8415.0540855111085</v>
      </c>
      <c r="J4222" s="1">
        <f t="shared" ca="1" si="598"/>
        <v>12.313351078888445</v>
      </c>
      <c r="K4222" s="5">
        <f t="shared" ca="1" si="594"/>
        <v>0.97725159932242045</v>
      </c>
      <c r="L4222" s="1">
        <f t="shared" ca="1" si="592"/>
        <v>6.6853599908082471</v>
      </c>
      <c r="M4222" s="1">
        <f t="shared" ca="1" si="599"/>
        <v>8421.7394455019166</v>
      </c>
      <c r="N4222" s="13">
        <f t="shared" ca="1" si="600"/>
        <v>18.998711069696583</v>
      </c>
    </row>
    <row r="4223" spans="5:14" x14ac:dyDescent="0.15">
      <c r="E4223" s="2">
        <v>4219</v>
      </c>
      <c r="F4223" s="12">
        <f t="shared" ca="1" si="593"/>
        <v>0.25453031757577071</v>
      </c>
      <c r="G4223" s="1">
        <f t="shared" ca="1" si="595"/>
        <v>2.7366706481040795</v>
      </c>
      <c r="H4223" s="1">
        <f t="shared" ca="1" si="596"/>
        <v>8405.4774050803244</v>
      </c>
      <c r="I4223" s="1">
        <f t="shared" ca="1" si="597"/>
        <v>8421.7394455019166</v>
      </c>
      <c r="J4223" s="1">
        <f t="shared" ca="1" si="598"/>
        <v>16.262040421592246</v>
      </c>
      <c r="K4223" s="5">
        <f t="shared" ca="1" si="594"/>
        <v>0.85192855222845099</v>
      </c>
      <c r="L4223" s="1">
        <f t="shared" ca="1" si="592"/>
        <v>3.1642559304001541</v>
      </c>
      <c r="M4223" s="1">
        <f t="shared" ca="1" si="599"/>
        <v>8424.9037014323167</v>
      </c>
      <c r="N4223" s="13">
        <f t="shared" ca="1" si="600"/>
        <v>19.426296351992278</v>
      </c>
    </row>
    <row r="4224" spans="5:14" x14ac:dyDescent="0.15">
      <c r="E4224" s="2">
        <v>4220</v>
      </c>
      <c r="F4224" s="12">
        <f t="shared" ca="1" si="593"/>
        <v>0.5491044436350051</v>
      </c>
      <c r="G4224" s="1">
        <f t="shared" ca="1" si="595"/>
        <v>1.1989332243025606</v>
      </c>
      <c r="H4224" s="1">
        <f t="shared" ca="1" si="596"/>
        <v>8406.6763383046273</v>
      </c>
      <c r="I4224" s="1">
        <f t="shared" ca="1" si="597"/>
        <v>8424.9037014323167</v>
      </c>
      <c r="J4224" s="1">
        <f t="shared" ca="1" si="598"/>
        <v>18.227363127689387</v>
      </c>
      <c r="K4224" s="5">
        <f t="shared" ca="1" si="594"/>
        <v>0.11221121003605983</v>
      </c>
      <c r="L4224" s="1">
        <f t="shared" ca="1" si="592"/>
        <v>0.12294988822299366</v>
      </c>
      <c r="M4224" s="1">
        <f t="shared" ca="1" si="599"/>
        <v>8425.0266513205388</v>
      </c>
      <c r="N4224" s="13">
        <f t="shared" ca="1" si="600"/>
        <v>18.350313015911524</v>
      </c>
    </row>
    <row r="4225" spans="5:14" x14ac:dyDescent="0.15">
      <c r="E4225" s="2">
        <v>4221</v>
      </c>
      <c r="F4225" s="12">
        <f t="shared" ca="1" si="593"/>
        <v>0.58800518106816413</v>
      </c>
      <c r="G4225" s="1">
        <f t="shared" ca="1" si="595"/>
        <v>1.0620390395638291</v>
      </c>
      <c r="H4225" s="1">
        <f t="shared" ca="1" si="596"/>
        <v>8407.7383773441907</v>
      </c>
      <c r="I4225" s="1">
        <f t="shared" ca="1" si="597"/>
        <v>8425.0266513205388</v>
      </c>
      <c r="J4225" s="1">
        <f t="shared" ca="1" si="598"/>
        <v>17.288273976348137</v>
      </c>
      <c r="K4225" s="5">
        <f t="shared" ca="1" si="594"/>
        <v>0.7943234488959301</v>
      </c>
      <c r="L4225" s="1">
        <f t="shared" ca="1" si="592"/>
        <v>2.5639451925948276</v>
      </c>
      <c r="M4225" s="1">
        <f t="shared" ca="1" si="599"/>
        <v>8427.5905965131333</v>
      </c>
      <c r="N4225" s="13">
        <f t="shared" ca="1" si="600"/>
        <v>19.852219168942611</v>
      </c>
    </row>
    <row r="4226" spans="5:14" x14ac:dyDescent="0.15">
      <c r="E4226" s="2">
        <v>4222</v>
      </c>
      <c r="F4226" s="12">
        <f t="shared" ca="1" si="593"/>
        <v>0.57215353631640709</v>
      </c>
      <c r="G4226" s="1">
        <f t="shared" ca="1" si="595"/>
        <v>1.1166958069739983</v>
      </c>
      <c r="H4226" s="1">
        <f t="shared" ca="1" si="596"/>
        <v>8408.8550731511641</v>
      </c>
      <c r="I4226" s="1">
        <f t="shared" ca="1" si="597"/>
        <v>8427.5905965131333</v>
      </c>
      <c r="J4226" s="1">
        <f t="shared" ca="1" si="598"/>
        <v>18.735523361969172</v>
      </c>
      <c r="K4226" s="5">
        <f t="shared" ca="1" si="594"/>
        <v>0.2626281327365847</v>
      </c>
      <c r="L4226" s="1">
        <f t="shared" ca="1" si="592"/>
        <v>0.38177262086360553</v>
      </c>
      <c r="M4226" s="1">
        <f t="shared" ca="1" si="599"/>
        <v>8427.9723691339968</v>
      </c>
      <c r="N4226" s="13">
        <f t="shared" ca="1" si="600"/>
        <v>19.117295982832729</v>
      </c>
    </row>
    <row r="4227" spans="5:14" x14ac:dyDescent="0.15">
      <c r="E4227" s="2">
        <v>4223</v>
      </c>
      <c r="F4227" s="12">
        <f t="shared" ca="1" si="593"/>
        <v>0.30402760071607771</v>
      </c>
      <c r="G4227" s="1">
        <f t="shared" ca="1" si="595"/>
        <v>2.381273579736082</v>
      </c>
      <c r="H4227" s="1">
        <f t="shared" ca="1" si="596"/>
        <v>8411.2363467309006</v>
      </c>
      <c r="I4227" s="1">
        <f t="shared" ca="1" si="597"/>
        <v>8427.9723691339968</v>
      </c>
      <c r="J4227" s="1">
        <f t="shared" ca="1" si="598"/>
        <v>16.736022403096285</v>
      </c>
      <c r="K4227" s="5">
        <f t="shared" ca="1" si="594"/>
        <v>0.8713925589347683</v>
      </c>
      <c r="L4227" s="1">
        <f t="shared" ca="1" si="592"/>
        <v>3.4240011902870808</v>
      </c>
      <c r="M4227" s="1">
        <f t="shared" ca="1" si="599"/>
        <v>8431.3963703242844</v>
      </c>
      <c r="N4227" s="13">
        <f t="shared" ca="1" si="600"/>
        <v>20.160023593383812</v>
      </c>
    </row>
    <row r="4228" spans="5:14" x14ac:dyDescent="0.15">
      <c r="E4228" s="2">
        <v>4224</v>
      </c>
      <c r="F4228" s="12">
        <f t="shared" ca="1" si="593"/>
        <v>5.6316647606676873E-2</v>
      </c>
      <c r="G4228" s="1">
        <f t="shared" ca="1" si="595"/>
        <v>5.7535301858663006</v>
      </c>
      <c r="H4228" s="1">
        <f t="shared" ca="1" si="596"/>
        <v>8416.9898769167667</v>
      </c>
      <c r="I4228" s="1">
        <f t="shared" ca="1" si="597"/>
        <v>8431.3963703242844</v>
      </c>
      <c r="J4228" s="1">
        <f t="shared" ca="1" si="598"/>
        <v>14.406493407517701</v>
      </c>
      <c r="K4228" s="5">
        <f t="shared" ca="1" si="594"/>
        <v>0.21908382375919699</v>
      </c>
      <c r="L4228" s="1">
        <f t="shared" ca="1" si="592"/>
        <v>0.29755837996643741</v>
      </c>
      <c r="M4228" s="1">
        <f t="shared" ca="1" si="599"/>
        <v>8431.6939287042514</v>
      </c>
      <c r="N4228" s="13">
        <f t="shared" ca="1" si="600"/>
        <v>14.704051787484786</v>
      </c>
    </row>
    <row r="4229" spans="5:14" x14ac:dyDescent="0.15">
      <c r="E4229" s="2">
        <v>4225</v>
      </c>
      <c r="F4229" s="12">
        <f t="shared" ca="1" si="593"/>
        <v>0.7808609885901725</v>
      </c>
      <c r="G4229" s="1">
        <f t="shared" ca="1" si="595"/>
        <v>0.49471627309341609</v>
      </c>
      <c r="H4229" s="1">
        <f t="shared" ca="1" si="596"/>
        <v>8417.4845931898599</v>
      </c>
      <c r="I4229" s="1">
        <f t="shared" ca="1" si="597"/>
        <v>8431.6939287042514</v>
      </c>
      <c r="J4229" s="1">
        <f t="shared" ca="1" si="598"/>
        <v>14.209335514391569</v>
      </c>
      <c r="K4229" s="5">
        <f t="shared" ca="1" si="594"/>
        <v>8.4275726131467499E-2</v>
      </c>
      <c r="L4229" s="1">
        <f t="shared" ca="1" si="592"/>
        <v>8.5072382025540294E-2</v>
      </c>
      <c r="M4229" s="1">
        <f t="shared" ca="1" si="599"/>
        <v>8431.7790010862773</v>
      </c>
      <c r="N4229" s="13">
        <f t="shared" ca="1" si="600"/>
        <v>14.294407896417397</v>
      </c>
    </row>
    <row r="4230" spans="5:14" x14ac:dyDescent="0.15">
      <c r="E4230" s="2">
        <v>4226</v>
      </c>
      <c r="F4230" s="12">
        <f t="shared" ca="1" si="593"/>
        <v>0.58143204544402427</v>
      </c>
      <c r="G4230" s="1">
        <f t="shared" ca="1" si="595"/>
        <v>1.0845223493070149</v>
      </c>
      <c r="H4230" s="1">
        <f t="shared" ca="1" si="596"/>
        <v>8418.5691155391669</v>
      </c>
      <c r="I4230" s="1">
        <f t="shared" ca="1" si="597"/>
        <v>8431.7790010862773</v>
      </c>
      <c r="J4230" s="1">
        <f t="shared" ca="1" si="598"/>
        <v>13.209885547110389</v>
      </c>
      <c r="K4230" s="5">
        <f t="shared" ca="1" si="594"/>
        <v>0.56320893496482483</v>
      </c>
      <c r="L4230" s="1">
        <f t="shared" ref="L4230:L4293" ca="1" si="601">_xlfn.GAMMA.INV(K4230, 0.8, 2)</f>
        <v>1.2313827657450767</v>
      </c>
      <c r="M4230" s="1">
        <f t="shared" ca="1" si="599"/>
        <v>8433.0103838520226</v>
      </c>
      <c r="N4230" s="13">
        <f t="shared" ca="1" si="600"/>
        <v>14.441268312855755</v>
      </c>
    </row>
    <row r="4231" spans="5:14" x14ac:dyDescent="0.15">
      <c r="E4231" s="2">
        <v>4227</v>
      </c>
      <c r="F4231" s="12">
        <f t="shared" ref="F4231:F4294" ca="1" si="602">RAND()</f>
        <v>6.8100008308204285E-2</v>
      </c>
      <c r="G4231" s="1">
        <f t="shared" ca="1" si="595"/>
        <v>5.3735558876532297</v>
      </c>
      <c r="H4231" s="1">
        <f t="shared" ca="1" si="596"/>
        <v>8423.9426714268193</v>
      </c>
      <c r="I4231" s="1">
        <f t="shared" ca="1" si="597"/>
        <v>8433.0103838520226</v>
      </c>
      <c r="J4231" s="1">
        <f t="shared" ca="1" si="598"/>
        <v>9.0677124252033536</v>
      </c>
      <c r="K4231" s="5">
        <f t="shared" ref="K4231:K4294" ca="1" si="603">RAND()</f>
        <v>0.67600623703888074</v>
      </c>
      <c r="L4231" s="1">
        <f t="shared" ca="1" si="601"/>
        <v>1.7504052538916395</v>
      </c>
      <c r="M4231" s="1">
        <f t="shared" ca="1" si="599"/>
        <v>8434.7607891059142</v>
      </c>
      <c r="N4231" s="13">
        <f t="shared" ca="1" si="600"/>
        <v>10.818117679094939</v>
      </c>
    </row>
    <row r="4232" spans="5:14" x14ac:dyDescent="0.15">
      <c r="E4232" s="2">
        <v>4228</v>
      </c>
      <c r="F4232" s="12">
        <f t="shared" ca="1" si="602"/>
        <v>0.59406816651986516</v>
      </c>
      <c r="G4232" s="1">
        <f t="shared" ca="1" si="595"/>
        <v>1.041522415505576</v>
      </c>
      <c r="H4232" s="1">
        <f t="shared" ca="1" si="596"/>
        <v>8424.9841938423251</v>
      </c>
      <c r="I4232" s="1">
        <f t="shared" ca="1" si="597"/>
        <v>8434.7607891059142</v>
      </c>
      <c r="J4232" s="1">
        <f t="shared" ca="1" si="598"/>
        <v>9.7765952635891153</v>
      </c>
      <c r="K4232" s="5">
        <f t="shared" ca="1" si="603"/>
        <v>0.28396568761204677</v>
      </c>
      <c r="L4232" s="1">
        <f t="shared" ca="1" si="601"/>
        <v>0.42591599905122868</v>
      </c>
      <c r="M4232" s="1">
        <f t="shared" ca="1" si="599"/>
        <v>8435.1867051049649</v>
      </c>
      <c r="N4232" s="13">
        <f t="shared" ca="1" si="600"/>
        <v>10.202511262639746</v>
      </c>
    </row>
    <row r="4233" spans="5:14" x14ac:dyDescent="0.15">
      <c r="E4233" s="2">
        <v>4229</v>
      </c>
      <c r="F4233" s="12">
        <f t="shared" ca="1" si="602"/>
        <v>0.45132692920927764</v>
      </c>
      <c r="G4233" s="1">
        <f t="shared" ca="1" si="595"/>
        <v>1.59112660724597</v>
      </c>
      <c r="H4233" s="1">
        <f t="shared" ca="1" si="596"/>
        <v>8426.5753204495704</v>
      </c>
      <c r="I4233" s="1">
        <f t="shared" ca="1" si="597"/>
        <v>8435.1867051049649</v>
      </c>
      <c r="J4233" s="1">
        <f t="shared" ca="1" si="598"/>
        <v>8.6113846553944313</v>
      </c>
      <c r="K4233" s="5">
        <f t="shared" ca="1" si="603"/>
        <v>0.32774129061970847</v>
      </c>
      <c r="L4233" s="1">
        <f t="shared" ca="1" si="601"/>
        <v>0.52274718983831547</v>
      </c>
      <c r="M4233" s="1">
        <f t="shared" ca="1" si="599"/>
        <v>8435.7094522948028</v>
      </c>
      <c r="N4233" s="13">
        <f t="shared" ca="1" si="600"/>
        <v>9.1341318452323321</v>
      </c>
    </row>
    <row r="4234" spans="5:14" x14ac:dyDescent="0.15">
      <c r="E4234" s="2">
        <v>4230</v>
      </c>
      <c r="F4234" s="12">
        <f t="shared" ca="1" si="602"/>
        <v>0.13199751119854841</v>
      </c>
      <c r="G4234" s="1">
        <f t="shared" ca="1" si="595"/>
        <v>4.0499444222599337</v>
      </c>
      <c r="H4234" s="1">
        <f t="shared" ca="1" si="596"/>
        <v>8430.625264871831</v>
      </c>
      <c r="I4234" s="1">
        <f t="shared" ca="1" si="597"/>
        <v>8435.7094522948028</v>
      </c>
      <c r="J4234" s="1">
        <f t="shared" ca="1" si="598"/>
        <v>5.0841874229718087</v>
      </c>
      <c r="K4234" s="5">
        <f t="shared" ca="1" si="603"/>
        <v>3.8538563900414435E-2</v>
      </c>
      <c r="L4234" s="1">
        <f t="shared" ca="1" si="601"/>
        <v>3.152150644069044E-2</v>
      </c>
      <c r="M4234" s="1">
        <f t="shared" ca="1" si="599"/>
        <v>8435.7409738012429</v>
      </c>
      <c r="N4234" s="13">
        <f t="shared" ca="1" si="600"/>
        <v>5.1157089294119942</v>
      </c>
    </row>
    <row r="4235" spans="5:14" x14ac:dyDescent="0.15">
      <c r="E4235" s="2">
        <v>4231</v>
      </c>
      <c r="F4235" s="12">
        <f t="shared" ca="1" si="602"/>
        <v>0.51854213663275739</v>
      </c>
      <c r="G4235" s="1">
        <f t="shared" ca="1" si="595"/>
        <v>1.3134679764121737</v>
      </c>
      <c r="H4235" s="1">
        <f t="shared" ca="1" si="596"/>
        <v>8431.9387328482426</v>
      </c>
      <c r="I4235" s="1">
        <f t="shared" ca="1" si="597"/>
        <v>8435.7409738012429</v>
      </c>
      <c r="J4235" s="1">
        <f t="shared" ca="1" si="598"/>
        <v>3.8022409530003642</v>
      </c>
      <c r="K4235" s="5">
        <f t="shared" ca="1" si="603"/>
        <v>0.59197284593233201</v>
      </c>
      <c r="L4235" s="1">
        <f t="shared" ca="1" si="601"/>
        <v>1.3482689287498508</v>
      </c>
      <c r="M4235" s="1">
        <f t="shared" ca="1" si="599"/>
        <v>8437.0892427299932</v>
      </c>
      <c r="N4235" s="13">
        <f t="shared" ca="1" si="600"/>
        <v>5.1505098817506223</v>
      </c>
    </row>
    <row r="4236" spans="5:14" x14ac:dyDescent="0.15">
      <c r="E4236" s="2">
        <v>4232</v>
      </c>
      <c r="F4236" s="12">
        <f t="shared" ca="1" si="602"/>
        <v>0.2295151575173382</v>
      </c>
      <c r="G4236" s="1">
        <f t="shared" ca="1" si="595"/>
        <v>2.9435724116705702</v>
      </c>
      <c r="H4236" s="1">
        <f t="shared" ca="1" si="596"/>
        <v>8434.8823052599128</v>
      </c>
      <c r="I4236" s="1">
        <f t="shared" ca="1" si="597"/>
        <v>8437.0892427299932</v>
      </c>
      <c r="J4236" s="1">
        <f t="shared" ca="1" si="598"/>
        <v>2.2069374700804474</v>
      </c>
      <c r="K4236" s="5">
        <f t="shared" ca="1" si="603"/>
        <v>0.5895154576849716</v>
      </c>
      <c r="L4236" s="1">
        <f t="shared" ca="1" si="601"/>
        <v>1.3379268709561063</v>
      </c>
      <c r="M4236" s="1">
        <f t="shared" ca="1" si="599"/>
        <v>8438.4271696009491</v>
      </c>
      <c r="N4236" s="13">
        <f t="shared" ca="1" si="600"/>
        <v>3.5448643410363729</v>
      </c>
    </row>
    <row r="4237" spans="5:14" x14ac:dyDescent="0.15">
      <c r="E4237" s="2">
        <v>4233</v>
      </c>
      <c r="F4237" s="12">
        <f t="shared" ca="1" si="602"/>
        <v>0.1520426098540143</v>
      </c>
      <c r="G4237" s="1">
        <f t="shared" ca="1" si="595"/>
        <v>3.7671889388669459</v>
      </c>
      <c r="H4237" s="1">
        <f t="shared" ca="1" si="596"/>
        <v>8438.6494941987803</v>
      </c>
      <c r="I4237" s="1">
        <f t="shared" ca="1" si="597"/>
        <v>8438.6494941987803</v>
      </c>
      <c r="J4237" s="1">
        <f t="shared" ca="1" si="598"/>
        <v>0</v>
      </c>
      <c r="K4237" s="5">
        <f t="shared" ca="1" si="603"/>
        <v>1.5958796550625598E-2</v>
      </c>
      <c r="L4237" s="1">
        <f t="shared" ca="1" si="601"/>
        <v>1.0409890817910893E-2</v>
      </c>
      <c r="M4237" s="1">
        <f t="shared" ca="1" si="599"/>
        <v>8438.6599040895981</v>
      </c>
      <c r="N4237" s="13">
        <f t="shared" ca="1" si="600"/>
        <v>1.0409890817754786E-2</v>
      </c>
    </row>
    <row r="4238" spans="5:14" x14ac:dyDescent="0.15">
      <c r="E4238" s="2">
        <v>4234</v>
      </c>
      <c r="F4238" s="12">
        <f t="shared" ca="1" si="602"/>
        <v>0.24091926944391973</v>
      </c>
      <c r="G4238" s="1">
        <f t="shared" ca="1" si="595"/>
        <v>2.846586766341674</v>
      </c>
      <c r="H4238" s="1">
        <f t="shared" ca="1" si="596"/>
        <v>8441.496080965122</v>
      </c>
      <c r="I4238" s="1">
        <f t="shared" ca="1" si="597"/>
        <v>8441.496080965122</v>
      </c>
      <c r="J4238" s="1">
        <f t="shared" ca="1" si="598"/>
        <v>0</v>
      </c>
      <c r="K4238" s="5">
        <f t="shared" ca="1" si="603"/>
        <v>0.29507505050726057</v>
      </c>
      <c r="L4238" s="1">
        <f t="shared" ca="1" si="601"/>
        <v>0.44967632703790544</v>
      </c>
      <c r="M4238" s="1">
        <f t="shared" ca="1" si="599"/>
        <v>8441.9457572921601</v>
      </c>
      <c r="N4238" s="13">
        <f t="shared" ca="1" si="600"/>
        <v>0.44967632703810523</v>
      </c>
    </row>
    <row r="4239" spans="5:14" x14ac:dyDescent="0.15">
      <c r="E4239" s="2">
        <v>4235</v>
      </c>
      <c r="F4239" s="12">
        <f t="shared" ca="1" si="602"/>
        <v>0.26333273327995055</v>
      </c>
      <c r="G4239" s="1">
        <f t="shared" ca="1" si="595"/>
        <v>2.6686738017510159</v>
      </c>
      <c r="H4239" s="1">
        <f t="shared" ca="1" si="596"/>
        <v>8444.1647547668726</v>
      </c>
      <c r="I4239" s="1">
        <f t="shared" ca="1" si="597"/>
        <v>8444.1647547668726</v>
      </c>
      <c r="J4239" s="1">
        <f t="shared" ca="1" si="598"/>
        <v>0</v>
      </c>
      <c r="K4239" s="5">
        <f t="shared" ca="1" si="603"/>
        <v>0.5906299260696124</v>
      </c>
      <c r="L4239" s="1">
        <f t="shared" ca="1" si="601"/>
        <v>1.3426085751205712</v>
      </c>
      <c r="M4239" s="1">
        <f t="shared" ca="1" si="599"/>
        <v>8445.5073633419925</v>
      </c>
      <c r="N4239" s="13">
        <f t="shared" ca="1" si="600"/>
        <v>1.3426085751198116</v>
      </c>
    </row>
    <row r="4240" spans="5:14" x14ac:dyDescent="0.15">
      <c r="E4240" s="2">
        <v>4236</v>
      </c>
      <c r="F4240" s="12">
        <f t="shared" ca="1" si="602"/>
        <v>0.70818610083785616</v>
      </c>
      <c r="G4240" s="1">
        <f t="shared" ca="1" si="595"/>
        <v>0.69009673107559311</v>
      </c>
      <c r="H4240" s="1">
        <f t="shared" ca="1" si="596"/>
        <v>8444.8548514979484</v>
      </c>
      <c r="I4240" s="1">
        <f t="shared" ca="1" si="597"/>
        <v>8445.5073633419925</v>
      </c>
      <c r="J4240" s="1">
        <f t="shared" ca="1" si="598"/>
        <v>0.65251184404405649</v>
      </c>
      <c r="K4240" s="5">
        <f t="shared" ca="1" si="603"/>
        <v>0.78198603013723811</v>
      </c>
      <c r="L4240" s="1">
        <f t="shared" ca="1" si="601"/>
        <v>2.4584367884266483</v>
      </c>
      <c r="M4240" s="1">
        <f t="shared" ca="1" si="599"/>
        <v>8447.9658001304197</v>
      </c>
      <c r="N4240" s="13">
        <f t="shared" ca="1" si="600"/>
        <v>3.1109486324712634</v>
      </c>
    </row>
    <row r="4241" spans="5:14" x14ac:dyDescent="0.15">
      <c r="E4241" s="2">
        <v>4237</v>
      </c>
      <c r="F4241" s="12">
        <f t="shared" ca="1" si="602"/>
        <v>0.52466416454361831</v>
      </c>
      <c r="G4241" s="1">
        <f t="shared" ca="1" si="595"/>
        <v>1.2899938153217101</v>
      </c>
      <c r="H4241" s="1">
        <f t="shared" ca="1" si="596"/>
        <v>8446.1448453132707</v>
      </c>
      <c r="I4241" s="1">
        <f t="shared" ca="1" si="597"/>
        <v>8447.9658001304197</v>
      </c>
      <c r="J4241" s="1">
        <f t="shared" ca="1" si="598"/>
        <v>1.8209548171489587</v>
      </c>
      <c r="K4241" s="5">
        <f t="shared" ca="1" si="603"/>
        <v>0.38635330778878441</v>
      </c>
      <c r="L4241" s="1">
        <f t="shared" ca="1" si="601"/>
        <v>0.66675591621926866</v>
      </c>
      <c r="M4241" s="1">
        <f t="shared" ca="1" si="599"/>
        <v>8448.6325560466394</v>
      </c>
      <c r="N4241" s="13">
        <f t="shared" ca="1" si="600"/>
        <v>2.4877107333686581</v>
      </c>
    </row>
    <row r="4242" spans="5:14" x14ac:dyDescent="0.15">
      <c r="E4242" s="2">
        <v>4238</v>
      </c>
      <c r="F4242" s="12">
        <f t="shared" ca="1" si="602"/>
        <v>0.37984809580780565</v>
      </c>
      <c r="G4242" s="1">
        <f t="shared" ca="1" si="595"/>
        <v>1.9359677081127642</v>
      </c>
      <c r="H4242" s="1">
        <f t="shared" ca="1" si="596"/>
        <v>8448.0808130213827</v>
      </c>
      <c r="I4242" s="1">
        <f t="shared" ca="1" si="597"/>
        <v>8448.6325560466394</v>
      </c>
      <c r="J4242" s="1">
        <f t="shared" ca="1" si="598"/>
        <v>0.55174302525665553</v>
      </c>
      <c r="K4242" s="5">
        <f t="shared" ca="1" si="603"/>
        <v>0.97295676416304966</v>
      </c>
      <c r="L4242" s="1">
        <f t="shared" ca="1" si="601"/>
        <v>6.3557336496966554</v>
      </c>
      <c r="M4242" s="1">
        <f t="shared" ca="1" si="599"/>
        <v>8454.9882896963354</v>
      </c>
      <c r="N4242" s="13">
        <f t="shared" ca="1" si="600"/>
        <v>6.9074766749527043</v>
      </c>
    </row>
    <row r="4243" spans="5:14" x14ac:dyDescent="0.15">
      <c r="E4243" s="2">
        <v>4239</v>
      </c>
      <c r="F4243" s="12">
        <f t="shared" ca="1" si="602"/>
        <v>0.36650930310969376</v>
      </c>
      <c r="G4243" s="1">
        <f t="shared" ca="1" si="595"/>
        <v>2.0074627486444374</v>
      </c>
      <c r="H4243" s="1">
        <f t="shared" ca="1" si="596"/>
        <v>8450.0882757700274</v>
      </c>
      <c r="I4243" s="1">
        <f t="shared" ca="1" si="597"/>
        <v>8454.9882896963354</v>
      </c>
      <c r="J4243" s="1">
        <f t="shared" ca="1" si="598"/>
        <v>4.90001392630802</v>
      </c>
      <c r="K4243" s="5">
        <f t="shared" ca="1" si="603"/>
        <v>0.99157581160361274</v>
      </c>
      <c r="L4243" s="1">
        <f t="shared" ca="1" si="601"/>
        <v>8.5896185474059461</v>
      </c>
      <c r="M4243" s="1">
        <f t="shared" ca="1" si="599"/>
        <v>8463.5779082437421</v>
      </c>
      <c r="N4243" s="13">
        <f t="shared" ca="1" si="600"/>
        <v>13.489632473714664</v>
      </c>
    </row>
    <row r="4244" spans="5:14" x14ac:dyDescent="0.15">
      <c r="E4244" s="2">
        <v>4240</v>
      </c>
      <c r="F4244" s="12">
        <f t="shared" ca="1" si="602"/>
        <v>0.48782343424789432</v>
      </c>
      <c r="G4244" s="1">
        <f t="shared" ca="1" si="595"/>
        <v>1.4356035073312876</v>
      </c>
      <c r="H4244" s="1">
        <f t="shared" ca="1" si="596"/>
        <v>8451.523879277358</v>
      </c>
      <c r="I4244" s="1">
        <f t="shared" ca="1" si="597"/>
        <v>8463.5779082437421</v>
      </c>
      <c r="J4244" s="1">
        <f t="shared" ca="1" si="598"/>
        <v>12.054028966384067</v>
      </c>
      <c r="K4244" s="5">
        <f t="shared" ca="1" si="603"/>
        <v>0.93200779366714182</v>
      </c>
      <c r="L4244" s="1">
        <f t="shared" ca="1" si="601"/>
        <v>4.6116414473575817</v>
      </c>
      <c r="M4244" s="1">
        <f t="shared" ca="1" si="599"/>
        <v>8468.1895496911002</v>
      </c>
      <c r="N4244" s="13">
        <f t="shared" ca="1" si="600"/>
        <v>16.665670413742191</v>
      </c>
    </row>
    <row r="4245" spans="5:14" x14ac:dyDescent="0.15">
      <c r="E4245" s="2">
        <v>4241</v>
      </c>
      <c r="F4245" s="12">
        <f t="shared" ca="1" si="602"/>
        <v>4.4882916463721112E-2</v>
      </c>
      <c r="G4245" s="1">
        <f t="shared" ca="1" si="595"/>
        <v>6.2073960725690789</v>
      </c>
      <c r="H4245" s="1">
        <f t="shared" ca="1" si="596"/>
        <v>8457.7312753499264</v>
      </c>
      <c r="I4245" s="1">
        <f t="shared" ca="1" si="597"/>
        <v>8468.1895496911002</v>
      </c>
      <c r="J4245" s="1">
        <f t="shared" ca="1" si="598"/>
        <v>10.458274341173819</v>
      </c>
      <c r="K4245" s="5">
        <f t="shared" ca="1" si="603"/>
        <v>0.97557581430480322</v>
      </c>
      <c r="L4245" s="1">
        <f t="shared" ca="1" si="601"/>
        <v>6.5498049623043535</v>
      </c>
      <c r="M4245" s="1">
        <f t="shared" ca="1" si="599"/>
        <v>8474.739354653404</v>
      </c>
      <c r="N4245" s="13">
        <f t="shared" ca="1" si="600"/>
        <v>17.008079303477643</v>
      </c>
    </row>
    <row r="4246" spans="5:14" x14ac:dyDescent="0.15">
      <c r="E4246" s="2">
        <v>4242</v>
      </c>
      <c r="F4246" s="12">
        <f t="shared" ca="1" si="602"/>
        <v>0.3051134109433048</v>
      </c>
      <c r="G4246" s="1">
        <f t="shared" ca="1" si="595"/>
        <v>2.3741434646627928</v>
      </c>
      <c r="H4246" s="1">
        <f t="shared" ca="1" si="596"/>
        <v>8460.1054188145899</v>
      </c>
      <c r="I4246" s="1">
        <f t="shared" ca="1" si="597"/>
        <v>8474.739354653404</v>
      </c>
      <c r="J4246" s="1">
        <f t="shared" ca="1" si="598"/>
        <v>14.633935838814068</v>
      </c>
      <c r="K4246" s="5">
        <f t="shared" ca="1" si="603"/>
        <v>0.72295871616477136</v>
      </c>
      <c r="L4246" s="1">
        <f t="shared" ca="1" si="601"/>
        <v>2.0280073306545843</v>
      </c>
      <c r="M4246" s="1">
        <f t="shared" ca="1" si="599"/>
        <v>8476.7673619840589</v>
      </c>
      <c r="N4246" s="13">
        <f t="shared" ca="1" si="600"/>
        <v>16.661943169468941</v>
      </c>
    </row>
    <row r="4247" spans="5:14" x14ac:dyDescent="0.15">
      <c r="E4247" s="2">
        <v>4243</v>
      </c>
      <c r="F4247" s="12">
        <f t="shared" ca="1" si="602"/>
        <v>7.7417335532934173E-2</v>
      </c>
      <c r="G4247" s="1">
        <f t="shared" ca="1" si="595"/>
        <v>5.117089100342012</v>
      </c>
      <c r="H4247" s="1">
        <f t="shared" ca="1" si="596"/>
        <v>8465.2225079149321</v>
      </c>
      <c r="I4247" s="1">
        <f t="shared" ca="1" si="597"/>
        <v>8476.7673619840589</v>
      </c>
      <c r="J4247" s="1">
        <f t="shared" ca="1" si="598"/>
        <v>11.544854069126814</v>
      </c>
      <c r="K4247" s="5">
        <f t="shared" ca="1" si="603"/>
        <v>0.85690968392212907</v>
      </c>
      <c r="L4247" s="1">
        <f t="shared" ca="1" si="601"/>
        <v>3.2272102183563005</v>
      </c>
      <c r="M4247" s="1">
        <f t="shared" ca="1" si="599"/>
        <v>8479.9945722024149</v>
      </c>
      <c r="N4247" s="13">
        <f t="shared" ca="1" si="600"/>
        <v>14.772064287482863</v>
      </c>
    </row>
    <row r="4248" spans="5:14" x14ac:dyDescent="0.15">
      <c r="E4248" s="2">
        <v>4244</v>
      </c>
      <c r="F4248" s="12">
        <f t="shared" ca="1" si="602"/>
        <v>0.88548743916603501</v>
      </c>
      <c r="G4248" s="1">
        <f t="shared" ca="1" si="595"/>
        <v>0.24323401375690232</v>
      </c>
      <c r="H4248" s="1">
        <f t="shared" ca="1" si="596"/>
        <v>8465.4657419286887</v>
      </c>
      <c r="I4248" s="1">
        <f t="shared" ca="1" si="597"/>
        <v>8479.9945722024149</v>
      </c>
      <c r="J4248" s="1">
        <f t="shared" ca="1" si="598"/>
        <v>14.528830273726271</v>
      </c>
      <c r="K4248" s="5">
        <f t="shared" ca="1" si="603"/>
        <v>0.59949627102657699</v>
      </c>
      <c r="L4248" s="1">
        <f t="shared" ca="1" si="601"/>
        <v>1.3803692810865065</v>
      </c>
      <c r="M4248" s="1">
        <f t="shared" ca="1" si="599"/>
        <v>8481.374941483502</v>
      </c>
      <c r="N4248" s="13">
        <f t="shared" ca="1" si="600"/>
        <v>15.909199554813313</v>
      </c>
    </row>
    <row r="4249" spans="5:14" x14ac:dyDescent="0.15">
      <c r="E4249" s="2">
        <v>4245</v>
      </c>
      <c r="F4249" s="12">
        <f t="shared" ca="1" si="602"/>
        <v>0.99516285603215671</v>
      </c>
      <c r="G4249" s="1">
        <f t="shared" ca="1" si="595"/>
        <v>9.6977616251211676E-3</v>
      </c>
      <c r="H4249" s="1">
        <f t="shared" ca="1" si="596"/>
        <v>8465.4754396903136</v>
      </c>
      <c r="I4249" s="1">
        <f t="shared" ca="1" si="597"/>
        <v>8481.374941483502</v>
      </c>
      <c r="J4249" s="1">
        <f t="shared" ca="1" si="598"/>
        <v>15.899501793188392</v>
      </c>
      <c r="K4249" s="5">
        <f t="shared" ca="1" si="603"/>
        <v>0.37189121044447038</v>
      </c>
      <c r="L4249" s="1">
        <f t="shared" ca="1" si="601"/>
        <v>0.62958932406501722</v>
      </c>
      <c r="M4249" s="1">
        <f t="shared" ca="1" si="599"/>
        <v>8482.0045308075678</v>
      </c>
      <c r="N4249" s="13">
        <f t="shared" ca="1" si="600"/>
        <v>16.529091117254211</v>
      </c>
    </row>
    <row r="4250" spans="5:14" x14ac:dyDescent="0.15">
      <c r="E4250" s="2">
        <v>4246</v>
      </c>
      <c r="F4250" s="12">
        <f t="shared" ca="1" si="602"/>
        <v>0.40789476338536179</v>
      </c>
      <c r="G4250" s="1">
        <f t="shared" ca="1" si="595"/>
        <v>1.7934921414547935</v>
      </c>
      <c r="H4250" s="1">
        <f t="shared" ca="1" si="596"/>
        <v>8467.268931831768</v>
      </c>
      <c r="I4250" s="1">
        <f t="shared" ca="1" si="597"/>
        <v>8482.0045308075678</v>
      </c>
      <c r="J4250" s="1">
        <f t="shared" ca="1" si="598"/>
        <v>14.735598975799803</v>
      </c>
      <c r="K4250" s="5">
        <f t="shared" ca="1" si="603"/>
        <v>8.2131537623429174E-2</v>
      </c>
      <c r="L4250" s="1">
        <f t="shared" ca="1" si="601"/>
        <v>8.2312874271801978E-2</v>
      </c>
      <c r="M4250" s="1">
        <f t="shared" ca="1" si="599"/>
        <v>8482.08684368184</v>
      </c>
      <c r="N4250" s="13">
        <f t="shared" ca="1" si="600"/>
        <v>14.817911850072051</v>
      </c>
    </row>
    <row r="4251" spans="5:14" x14ac:dyDescent="0.15">
      <c r="E4251" s="2">
        <v>4247</v>
      </c>
      <c r="F4251" s="12">
        <f t="shared" ca="1" si="602"/>
        <v>0.48849968886620077</v>
      </c>
      <c r="G4251" s="1">
        <f t="shared" ca="1" si="595"/>
        <v>1.4328328888323691</v>
      </c>
      <c r="H4251" s="1">
        <f t="shared" ca="1" si="596"/>
        <v>8468.7017647206012</v>
      </c>
      <c r="I4251" s="1">
        <f t="shared" ca="1" si="597"/>
        <v>8482.08684368184</v>
      </c>
      <c r="J4251" s="1">
        <f t="shared" ca="1" si="598"/>
        <v>13.385078961238833</v>
      </c>
      <c r="K4251" s="5">
        <f t="shared" ca="1" si="603"/>
        <v>0.59767994463964502</v>
      </c>
      <c r="L4251" s="1">
        <f t="shared" ca="1" si="601"/>
        <v>1.3725583237133749</v>
      </c>
      <c r="M4251" s="1">
        <f t="shared" ca="1" si="599"/>
        <v>8483.4594020055538</v>
      </c>
      <c r="N4251" s="13">
        <f t="shared" ca="1" si="600"/>
        <v>14.75763728495258</v>
      </c>
    </row>
    <row r="4252" spans="5:14" x14ac:dyDescent="0.15">
      <c r="E4252" s="2">
        <v>4248</v>
      </c>
      <c r="F4252" s="12">
        <f t="shared" ca="1" si="602"/>
        <v>0.31091090837439472</v>
      </c>
      <c r="G4252" s="1">
        <f t="shared" ca="1" si="595"/>
        <v>2.3364977521846089</v>
      </c>
      <c r="H4252" s="1">
        <f t="shared" ca="1" si="596"/>
        <v>8471.0382624727863</v>
      </c>
      <c r="I4252" s="1">
        <f t="shared" ca="1" si="597"/>
        <v>8483.4594020055538</v>
      </c>
      <c r="J4252" s="1">
        <f t="shared" ca="1" si="598"/>
        <v>12.421139532767484</v>
      </c>
      <c r="K4252" s="5">
        <f t="shared" ca="1" si="603"/>
        <v>0.97874665680753326</v>
      </c>
      <c r="L4252" s="1">
        <f t="shared" ca="1" si="601"/>
        <v>6.8151053814624634</v>
      </c>
      <c r="M4252" s="1">
        <f t="shared" ca="1" si="599"/>
        <v>8490.2745073870155</v>
      </c>
      <c r="N4252" s="13">
        <f t="shared" ca="1" si="600"/>
        <v>19.236244914229246</v>
      </c>
    </row>
    <row r="4253" spans="5:14" x14ac:dyDescent="0.15">
      <c r="E4253" s="2">
        <v>4249</v>
      </c>
      <c r="F4253" s="12">
        <f t="shared" ca="1" si="602"/>
        <v>0.76138805752218119</v>
      </c>
      <c r="G4253" s="1">
        <f t="shared" ca="1" si="595"/>
        <v>0.54522424010025672</v>
      </c>
      <c r="H4253" s="1">
        <f t="shared" ca="1" si="596"/>
        <v>8471.583486712887</v>
      </c>
      <c r="I4253" s="1">
        <f t="shared" ca="1" si="597"/>
        <v>8490.2745073870155</v>
      </c>
      <c r="J4253" s="1">
        <f t="shared" ca="1" si="598"/>
        <v>18.691020674128595</v>
      </c>
      <c r="K4253" s="5">
        <f t="shared" ca="1" si="603"/>
        <v>0.69149695948084278</v>
      </c>
      <c r="L4253" s="1">
        <f t="shared" ca="1" si="601"/>
        <v>1.8369245380087558</v>
      </c>
      <c r="M4253" s="1">
        <f t="shared" ca="1" si="599"/>
        <v>8492.1114319250246</v>
      </c>
      <c r="N4253" s="13">
        <f t="shared" ca="1" si="600"/>
        <v>20.527945212137638</v>
      </c>
    </row>
    <row r="4254" spans="5:14" x14ac:dyDescent="0.15">
      <c r="E4254" s="2">
        <v>4250</v>
      </c>
      <c r="F4254" s="12">
        <f t="shared" ca="1" si="602"/>
        <v>0.55233378341613548</v>
      </c>
      <c r="G4254" s="1">
        <f t="shared" ca="1" si="595"/>
        <v>1.1872054706973902</v>
      </c>
      <c r="H4254" s="1">
        <f t="shared" ca="1" si="596"/>
        <v>8472.7706921835852</v>
      </c>
      <c r="I4254" s="1">
        <f t="shared" ca="1" si="597"/>
        <v>8492.1114319250246</v>
      </c>
      <c r="J4254" s="1">
        <f t="shared" ca="1" si="598"/>
        <v>19.340739741439393</v>
      </c>
      <c r="K4254" s="5">
        <f t="shared" ca="1" si="603"/>
        <v>0.35216946719933961</v>
      </c>
      <c r="L4254" s="1">
        <f t="shared" ca="1" si="601"/>
        <v>0.58066493242767392</v>
      </c>
      <c r="M4254" s="1">
        <f t="shared" ca="1" si="599"/>
        <v>8492.6920968574523</v>
      </c>
      <c r="N4254" s="13">
        <f t="shared" ca="1" si="600"/>
        <v>19.921404673867073</v>
      </c>
    </row>
    <row r="4255" spans="5:14" x14ac:dyDescent="0.15">
      <c r="E4255" s="2">
        <v>4251</v>
      </c>
      <c r="F4255" s="12">
        <f t="shared" ca="1" si="602"/>
        <v>0.27507493441592057</v>
      </c>
      <c r="G4255" s="1">
        <f t="shared" ca="1" si="595"/>
        <v>2.5814234592974525</v>
      </c>
      <c r="H4255" s="1">
        <f t="shared" ca="1" si="596"/>
        <v>8475.3521156428833</v>
      </c>
      <c r="I4255" s="1">
        <f t="shared" ca="1" si="597"/>
        <v>8492.6920968574523</v>
      </c>
      <c r="J4255" s="1">
        <f t="shared" ca="1" si="598"/>
        <v>17.339981214568979</v>
      </c>
      <c r="K4255" s="5">
        <f t="shared" ca="1" si="603"/>
        <v>0.51121405985950941</v>
      </c>
      <c r="L4255" s="1">
        <f t="shared" ca="1" si="601"/>
        <v>1.040751164730326</v>
      </c>
      <c r="M4255" s="1">
        <f t="shared" ca="1" si="599"/>
        <v>8493.7328480221822</v>
      </c>
      <c r="N4255" s="13">
        <f t="shared" ca="1" si="600"/>
        <v>18.380732379298934</v>
      </c>
    </row>
    <row r="4256" spans="5:14" x14ac:dyDescent="0.15">
      <c r="E4256" s="2">
        <v>4252</v>
      </c>
      <c r="F4256" s="12">
        <f t="shared" ca="1" si="602"/>
        <v>0.60387959091210242</v>
      </c>
      <c r="G4256" s="1">
        <f t="shared" ca="1" si="595"/>
        <v>1.0087609074305282</v>
      </c>
      <c r="H4256" s="1">
        <f t="shared" ca="1" si="596"/>
        <v>8476.3608765503141</v>
      </c>
      <c r="I4256" s="1">
        <f t="shared" ca="1" si="597"/>
        <v>8493.7328480221822</v>
      </c>
      <c r="J4256" s="1">
        <f t="shared" ca="1" si="598"/>
        <v>17.371971471868164</v>
      </c>
      <c r="K4256" s="5">
        <f t="shared" ca="1" si="603"/>
        <v>2.1764805587595193E-3</v>
      </c>
      <c r="L4256" s="1">
        <f t="shared" ca="1" si="601"/>
        <v>8.6047472799758145E-4</v>
      </c>
      <c r="M4256" s="1">
        <f t="shared" ca="1" si="599"/>
        <v>8493.7337084969095</v>
      </c>
      <c r="N4256" s="13">
        <f t="shared" ca="1" si="600"/>
        <v>17.372831946595397</v>
      </c>
    </row>
    <row r="4257" spans="5:14" x14ac:dyDescent="0.15">
      <c r="E4257" s="2">
        <v>4253</v>
      </c>
      <c r="F4257" s="12">
        <f t="shared" ca="1" si="602"/>
        <v>8.1679235809434814E-2</v>
      </c>
      <c r="G4257" s="1">
        <f t="shared" ca="1" si="595"/>
        <v>5.0099109221549813</v>
      </c>
      <c r="H4257" s="1">
        <f t="shared" ca="1" si="596"/>
        <v>8481.3707874724696</v>
      </c>
      <c r="I4257" s="1">
        <f t="shared" ca="1" si="597"/>
        <v>8493.7337084969095</v>
      </c>
      <c r="J4257" s="1">
        <f t="shared" ca="1" si="598"/>
        <v>12.362921024439856</v>
      </c>
      <c r="K4257" s="5">
        <f t="shared" ca="1" si="603"/>
        <v>0.29030193014688288</v>
      </c>
      <c r="L4257" s="1">
        <f t="shared" ca="1" si="601"/>
        <v>0.4394015179011202</v>
      </c>
      <c r="M4257" s="1">
        <f t="shared" ca="1" si="599"/>
        <v>8494.1731100148099</v>
      </c>
      <c r="N4257" s="13">
        <f t="shared" ca="1" si="600"/>
        <v>12.802322542340335</v>
      </c>
    </row>
    <row r="4258" spans="5:14" x14ac:dyDescent="0.15">
      <c r="E4258" s="2">
        <v>4254</v>
      </c>
      <c r="F4258" s="12">
        <f t="shared" ca="1" si="602"/>
        <v>0.39396724566723929</v>
      </c>
      <c r="G4258" s="1">
        <f t="shared" ca="1" si="595"/>
        <v>1.8629750119283874</v>
      </c>
      <c r="H4258" s="1">
        <f t="shared" ca="1" si="596"/>
        <v>8483.2337624843985</v>
      </c>
      <c r="I4258" s="1">
        <f t="shared" ca="1" si="597"/>
        <v>8494.1731100148099</v>
      </c>
      <c r="J4258" s="1">
        <f t="shared" ca="1" si="598"/>
        <v>10.939347530411396</v>
      </c>
      <c r="K4258" s="5">
        <f t="shared" ca="1" si="603"/>
        <v>0.9613038470891685</v>
      </c>
      <c r="L4258" s="1">
        <f t="shared" ca="1" si="601"/>
        <v>5.6750470061167055</v>
      </c>
      <c r="M4258" s="1">
        <f t="shared" ca="1" si="599"/>
        <v>8499.848157020926</v>
      </c>
      <c r="N4258" s="13">
        <f t="shared" ca="1" si="600"/>
        <v>16.61439453652747</v>
      </c>
    </row>
    <row r="4259" spans="5:14" x14ac:dyDescent="0.15">
      <c r="E4259" s="2">
        <v>4255</v>
      </c>
      <c r="F4259" s="12">
        <f t="shared" ca="1" si="602"/>
        <v>0.25915584963164906</v>
      </c>
      <c r="G4259" s="1">
        <f t="shared" ca="1" si="595"/>
        <v>2.7006513244471937</v>
      </c>
      <c r="H4259" s="1">
        <f t="shared" ca="1" si="596"/>
        <v>8485.9344138088454</v>
      </c>
      <c r="I4259" s="1">
        <f t="shared" ca="1" si="597"/>
        <v>8499.848157020926</v>
      </c>
      <c r="J4259" s="1">
        <f t="shared" ca="1" si="598"/>
        <v>13.91374321208059</v>
      </c>
      <c r="K4259" s="5">
        <f t="shared" ca="1" si="603"/>
        <v>0.90731990912512739</v>
      </c>
      <c r="L4259" s="1">
        <f t="shared" ca="1" si="601"/>
        <v>4.0320990229298586</v>
      </c>
      <c r="M4259" s="1">
        <f t="shared" ca="1" si="599"/>
        <v>8503.8802560438562</v>
      </c>
      <c r="N4259" s="13">
        <f t="shared" ca="1" si="600"/>
        <v>17.945842235010787</v>
      </c>
    </row>
    <row r="4260" spans="5:14" x14ac:dyDescent="0.15">
      <c r="E4260" s="2">
        <v>4256</v>
      </c>
      <c r="F4260" s="12">
        <f t="shared" ca="1" si="602"/>
        <v>0.882998266492238</v>
      </c>
      <c r="G4260" s="1">
        <f t="shared" ca="1" si="595"/>
        <v>0.24886408316510517</v>
      </c>
      <c r="H4260" s="1">
        <f t="shared" ca="1" si="596"/>
        <v>8486.1832778920107</v>
      </c>
      <c r="I4260" s="1">
        <f t="shared" ca="1" si="597"/>
        <v>8503.8802560438562</v>
      </c>
      <c r="J4260" s="1">
        <f t="shared" ca="1" si="598"/>
        <v>17.696978151845542</v>
      </c>
      <c r="K4260" s="5">
        <f t="shared" ca="1" si="603"/>
        <v>0.61517922520496637</v>
      </c>
      <c r="L4260" s="1">
        <f t="shared" ca="1" si="601"/>
        <v>1.4494953927184571</v>
      </c>
      <c r="M4260" s="1">
        <f t="shared" ca="1" si="599"/>
        <v>8505.329751436575</v>
      </c>
      <c r="N4260" s="13">
        <f t="shared" ca="1" si="600"/>
        <v>19.146473544564287</v>
      </c>
    </row>
    <row r="4261" spans="5:14" x14ac:dyDescent="0.15">
      <c r="E4261" s="2">
        <v>4257</v>
      </c>
      <c r="F4261" s="12">
        <f t="shared" ca="1" si="602"/>
        <v>0.80521146653308506</v>
      </c>
      <c r="G4261" s="1">
        <f t="shared" ca="1" si="595"/>
        <v>0.43330068943091316</v>
      </c>
      <c r="H4261" s="1">
        <f t="shared" ca="1" si="596"/>
        <v>8486.616578581441</v>
      </c>
      <c r="I4261" s="1">
        <f t="shared" ca="1" si="597"/>
        <v>8505.329751436575</v>
      </c>
      <c r="J4261" s="1">
        <f t="shared" ca="1" si="598"/>
        <v>18.713172855133962</v>
      </c>
      <c r="K4261" s="5">
        <f t="shared" ca="1" si="603"/>
        <v>0.68261983073696386</v>
      </c>
      <c r="L4261" s="1">
        <f t="shared" ca="1" si="601"/>
        <v>1.786785103889454</v>
      </c>
      <c r="M4261" s="1">
        <f t="shared" ca="1" si="599"/>
        <v>8507.1165365404649</v>
      </c>
      <c r="N4261" s="13">
        <f t="shared" ca="1" si="600"/>
        <v>20.499957959023959</v>
      </c>
    </row>
    <row r="4262" spans="5:14" x14ac:dyDescent="0.15">
      <c r="E4262" s="2">
        <v>4258</v>
      </c>
      <c r="F4262" s="12">
        <f t="shared" ca="1" si="602"/>
        <v>0.15930355455071776</v>
      </c>
      <c r="G4262" s="1">
        <f t="shared" ca="1" si="595"/>
        <v>3.6738874975025007</v>
      </c>
      <c r="H4262" s="1">
        <f t="shared" ca="1" si="596"/>
        <v>8490.2904660789427</v>
      </c>
      <c r="I4262" s="1">
        <f t="shared" ca="1" si="597"/>
        <v>8507.1165365404649</v>
      </c>
      <c r="J4262" s="1">
        <f t="shared" ca="1" si="598"/>
        <v>16.826070461522249</v>
      </c>
      <c r="K4262" s="5">
        <f t="shared" ca="1" si="603"/>
        <v>5.9899216582870562E-2</v>
      </c>
      <c r="L4262" s="1">
        <f t="shared" ca="1" si="601"/>
        <v>5.506067084687237E-2</v>
      </c>
      <c r="M4262" s="1">
        <f t="shared" ca="1" si="599"/>
        <v>8507.1715972113125</v>
      </c>
      <c r="N4262" s="13">
        <f t="shared" ca="1" si="600"/>
        <v>16.881131132369774</v>
      </c>
    </row>
    <row r="4263" spans="5:14" x14ac:dyDescent="0.15">
      <c r="E4263" s="2">
        <v>4259</v>
      </c>
      <c r="F4263" s="12">
        <f t="shared" ca="1" si="602"/>
        <v>0.9916439220312061</v>
      </c>
      <c r="G4263" s="1">
        <f t="shared" ca="1" si="595"/>
        <v>1.6782371400792636E-2</v>
      </c>
      <c r="H4263" s="1">
        <f t="shared" ca="1" si="596"/>
        <v>8490.3072484503427</v>
      </c>
      <c r="I4263" s="1">
        <f t="shared" ca="1" si="597"/>
        <v>8507.1715972113125</v>
      </c>
      <c r="J4263" s="1">
        <f t="shared" ca="1" si="598"/>
        <v>16.864348760969733</v>
      </c>
      <c r="K4263" s="5">
        <f t="shared" ca="1" si="603"/>
        <v>0.50843082471534673</v>
      </c>
      <c r="L4263" s="1">
        <f t="shared" ca="1" si="601"/>
        <v>1.0312134868448635</v>
      </c>
      <c r="M4263" s="1">
        <f t="shared" ca="1" si="599"/>
        <v>8508.2028106981579</v>
      </c>
      <c r="N4263" s="13">
        <f t="shared" ca="1" si="600"/>
        <v>17.895562247815178</v>
      </c>
    </row>
    <row r="4264" spans="5:14" x14ac:dyDescent="0.15">
      <c r="E4264" s="2">
        <v>4260</v>
      </c>
      <c r="F4264" s="12">
        <f t="shared" ca="1" si="602"/>
        <v>0.11019432039126431</v>
      </c>
      <c r="G4264" s="1">
        <f t="shared" ca="1" si="595"/>
        <v>4.4110198453814862</v>
      </c>
      <c r="H4264" s="1">
        <f t="shared" ca="1" si="596"/>
        <v>8494.7182682957246</v>
      </c>
      <c r="I4264" s="1">
        <f t="shared" ca="1" si="597"/>
        <v>8508.2028106981579</v>
      </c>
      <c r="J4264" s="1">
        <f t="shared" ca="1" si="598"/>
        <v>13.484542402433362</v>
      </c>
      <c r="K4264" s="5">
        <f t="shared" ca="1" si="603"/>
        <v>4.5336512659859052E-2</v>
      </c>
      <c r="L4264" s="1">
        <f t="shared" ca="1" si="601"/>
        <v>3.8695470291449451E-2</v>
      </c>
      <c r="M4264" s="1">
        <f t="shared" ca="1" si="599"/>
        <v>8508.2415061684496</v>
      </c>
      <c r="N4264" s="13">
        <f t="shared" ca="1" si="600"/>
        <v>13.523237872725076</v>
      </c>
    </row>
    <row r="4265" spans="5:14" x14ac:dyDescent="0.15">
      <c r="E4265" s="2">
        <v>4261</v>
      </c>
      <c r="F4265" s="12">
        <f t="shared" ca="1" si="602"/>
        <v>0.72620766097307565</v>
      </c>
      <c r="G4265" s="1">
        <f t="shared" ca="1" si="595"/>
        <v>0.63983854131840912</v>
      </c>
      <c r="H4265" s="1">
        <f t="shared" ca="1" si="596"/>
        <v>8495.3581068370422</v>
      </c>
      <c r="I4265" s="1">
        <f t="shared" ca="1" si="597"/>
        <v>8508.2415061684496</v>
      </c>
      <c r="J4265" s="1">
        <f t="shared" ca="1" si="598"/>
        <v>12.883399331407418</v>
      </c>
      <c r="K4265" s="5">
        <f t="shared" ca="1" si="603"/>
        <v>0.56326000870974424</v>
      </c>
      <c r="L4265" s="1">
        <f t="shared" ca="1" si="601"/>
        <v>1.2315825490070698</v>
      </c>
      <c r="M4265" s="1">
        <f t="shared" ca="1" si="599"/>
        <v>8509.4730887174574</v>
      </c>
      <c r="N4265" s="13">
        <f t="shared" ca="1" si="600"/>
        <v>14.114981880415144</v>
      </c>
    </row>
    <row r="4266" spans="5:14" x14ac:dyDescent="0.15">
      <c r="E4266" s="2">
        <v>4262</v>
      </c>
      <c r="F4266" s="12">
        <f t="shared" ca="1" si="602"/>
        <v>0.47659563013987327</v>
      </c>
      <c r="G4266" s="1">
        <f t="shared" ca="1" si="595"/>
        <v>1.4821737663612184</v>
      </c>
      <c r="H4266" s="1">
        <f t="shared" ca="1" si="596"/>
        <v>8496.8402806034028</v>
      </c>
      <c r="I4266" s="1">
        <f t="shared" ca="1" si="597"/>
        <v>8509.4730887174574</v>
      </c>
      <c r="J4266" s="1">
        <f t="shared" ca="1" si="598"/>
        <v>12.632808114054569</v>
      </c>
      <c r="K4266" s="5">
        <f t="shared" ca="1" si="603"/>
        <v>9.2163158818867719E-2</v>
      </c>
      <c r="L4266" s="1">
        <f t="shared" ca="1" si="601"/>
        <v>9.5409822009406745E-2</v>
      </c>
      <c r="M4266" s="1">
        <f t="shared" ca="1" si="599"/>
        <v>8509.5684985394673</v>
      </c>
      <c r="N4266" s="13">
        <f t="shared" ca="1" si="600"/>
        <v>12.728217936064539</v>
      </c>
    </row>
    <row r="4267" spans="5:14" x14ac:dyDescent="0.15">
      <c r="E4267" s="2">
        <v>4263</v>
      </c>
      <c r="F4267" s="12">
        <f t="shared" ca="1" si="602"/>
        <v>5.1091584736309037E-2</v>
      </c>
      <c r="G4267" s="1">
        <f t="shared" ca="1" si="595"/>
        <v>5.9482709551962047</v>
      </c>
      <c r="H4267" s="1">
        <f t="shared" ca="1" si="596"/>
        <v>8502.7885515585986</v>
      </c>
      <c r="I4267" s="1">
        <f t="shared" ca="1" si="597"/>
        <v>8509.5684985394673</v>
      </c>
      <c r="J4267" s="1">
        <f t="shared" ca="1" si="598"/>
        <v>6.7799469808687718</v>
      </c>
      <c r="K4267" s="5">
        <f t="shared" ca="1" si="603"/>
        <v>0.97109079140758991</v>
      </c>
      <c r="L4267" s="1">
        <f t="shared" ca="1" si="601"/>
        <v>6.2287386296379905</v>
      </c>
      <c r="M4267" s="1">
        <f t="shared" ca="1" si="599"/>
        <v>8515.7972371691048</v>
      </c>
      <c r="N4267" s="13">
        <f t="shared" ca="1" si="600"/>
        <v>13.008685610506291</v>
      </c>
    </row>
    <row r="4268" spans="5:14" x14ac:dyDescent="0.15">
      <c r="E4268" s="2">
        <v>4264</v>
      </c>
      <c r="F4268" s="12">
        <f t="shared" ca="1" si="602"/>
        <v>0.11989855956374729</v>
      </c>
      <c r="G4268" s="1">
        <f t="shared" ca="1" si="595"/>
        <v>4.2422184613352893</v>
      </c>
      <c r="H4268" s="1">
        <f t="shared" ca="1" si="596"/>
        <v>8507.0307700199337</v>
      </c>
      <c r="I4268" s="1">
        <f t="shared" ca="1" si="597"/>
        <v>8515.7972371691048</v>
      </c>
      <c r="J4268" s="1">
        <f t="shared" ca="1" si="598"/>
        <v>8.7664671491711488</v>
      </c>
      <c r="K4268" s="5">
        <f t="shared" ca="1" si="603"/>
        <v>0.79869206915044777</v>
      </c>
      <c r="L4268" s="1">
        <f t="shared" ca="1" si="601"/>
        <v>2.6029052717551808</v>
      </c>
      <c r="M4268" s="1">
        <f t="shared" ca="1" si="599"/>
        <v>8518.4001424408598</v>
      </c>
      <c r="N4268" s="13">
        <f t="shared" ca="1" si="600"/>
        <v>11.369372420926084</v>
      </c>
    </row>
    <row r="4269" spans="5:14" x14ac:dyDescent="0.15">
      <c r="E4269" s="2">
        <v>4265</v>
      </c>
      <c r="F4269" s="12">
        <f t="shared" ca="1" si="602"/>
        <v>0.44171587697906001</v>
      </c>
      <c r="G4269" s="1">
        <f t="shared" ca="1" si="595"/>
        <v>1.6341768317227876</v>
      </c>
      <c r="H4269" s="1">
        <f t="shared" ca="1" si="596"/>
        <v>8508.6649468516571</v>
      </c>
      <c r="I4269" s="1">
        <f t="shared" ca="1" si="597"/>
        <v>8518.4001424408598</v>
      </c>
      <c r="J4269" s="1">
        <f t="shared" ca="1" si="598"/>
        <v>9.7351955892027036</v>
      </c>
      <c r="K4269" s="5">
        <f t="shared" ca="1" si="603"/>
        <v>0.10468002140469568</v>
      </c>
      <c r="L4269" s="1">
        <f t="shared" ca="1" si="601"/>
        <v>0.11239690061560857</v>
      </c>
      <c r="M4269" s="1">
        <f t="shared" ca="1" si="599"/>
        <v>8518.5125393414746</v>
      </c>
      <c r="N4269" s="13">
        <f t="shared" ca="1" si="600"/>
        <v>9.8475924898175435</v>
      </c>
    </row>
    <row r="4270" spans="5:14" x14ac:dyDescent="0.15">
      <c r="E4270" s="2">
        <v>4266</v>
      </c>
      <c r="F4270" s="12">
        <f t="shared" ca="1" si="602"/>
        <v>0.76851178371506912</v>
      </c>
      <c r="G4270" s="1">
        <f t="shared" ca="1" si="595"/>
        <v>0.52659876544945095</v>
      </c>
      <c r="H4270" s="1">
        <f t="shared" ca="1" si="596"/>
        <v>8509.1915456171064</v>
      </c>
      <c r="I4270" s="1">
        <f t="shared" ca="1" si="597"/>
        <v>8518.5125393414746</v>
      </c>
      <c r="J4270" s="1">
        <f t="shared" ca="1" si="598"/>
        <v>9.3209937243682361</v>
      </c>
      <c r="K4270" s="5">
        <f t="shared" ca="1" si="603"/>
        <v>0.47778777020187335</v>
      </c>
      <c r="L4270" s="1">
        <f t="shared" ca="1" si="601"/>
        <v>0.93021099649346761</v>
      </c>
      <c r="M4270" s="1">
        <f t="shared" ca="1" si="599"/>
        <v>8519.4427503379684</v>
      </c>
      <c r="N4270" s="13">
        <f t="shared" ca="1" si="600"/>
        <v>10.251204720862006</v>
      </c>
    </row>
    <row r="4271" spans="5:14" x14ac:dyDescent="0.15">
      <c r="E4271" s="2">
        <v>4267</v>
      </c>
      <c r="F4271" s="12">
        <f t="shared" ca="1" si="602"/>
        <v>0.80962213255696569</v>
      </c>
      <c r="G4271" s="1">
        <f t="shared" ca="1" si="595"/>
        <v>0.42237528635625821</v>
      </c>
      <c r="H4271" s="1">
        <f t="shared" ca="1" si="596"/>
        <v>8509.6139209034627</v>
      </c>
      <c r="I4271" s="1">
        <f t="shared" ca="1" si="597"/>
        <v>8519.4427503379684</v>
      </c>
      <c r="J4271" s="1">
        <f t="shared" ca="1" si="598"/>
        <v>9.8288294345056784</v>
      </c>
      <c r="K4271" s="5">
        <f t="shared" ca="1" si="603"/>
        <v>0.65277225055147003</v>
      </c>
      <c r="L4271" s="1">
        <f t="shared" ca="1" si="601"/>
        <v>1.6287022056202847</v>
      </c>
      <c r="M4271" s="1">
        <f t="shared" ca="1" si="599"/>
        <v>8521.0714525435887</v>
      </c>
      <c r="N4271" s="13">
        <f t="shared" ca="1" si="600"/>
        <v>11.457531640126035</v>
      </c>
    </row>
    <row r="4272" spans="5:14" x14ac:dyDescent="0.15">
      <c r="E4272" s="2">
        <v>4268</v>
      </c>
      <c r="F4272" s="12">
        <f t="shared" ca="1" si="602"/>
        <v>0.1047659151960173</v>
      </c>
      <c r="G4272" s="1">
        <f t="shared" ca="1" si="595"/>
        <v>4.5120535933506778</v>
      </c>
      <c r="H4272" s="1">
        <f t="shared" ca="1" si="596"/>
        <v>8514.1259744968138</v>
      </c>
      <c r="I4272" s="1">
        <f t="shared" ca="1" si="597"/>
        <v>8521.0714525435887</v>
      </c>
      <c r="J4272" s="1">
        <f t="shared" ca="1" si="598"/>
        <v>6.9454780467749515</v>
      </c>
      <c r="K4272" s="5">
        <f t="shared" ca="1" si="603"/>
        <v>0.26734935106975688</v>
      </c>
      <c r="L4272" s="1">
        <f t="shared" ca="1" si="601"/>
        <v>0.3913733087279454</v>
      </c>
      <c r="M4272" s="1">
        <f t="shared" ca="1" si="599"/>
        <v>8521.4628258523171</v>
      </c>
      <c r="N4272" s="13">
        <f t="shared" ca="1" si="600"/>
        <v>7.3368513555033132</v>
      </c>
    </row>
    <row r="4273" spans="5:14" x14ac:dyDescent="0.15">
      <c r="E4273" s="2">
        <v>4269</v>
      </c>
      <c r="F4273" s="12">
        <f t="shared" ca="1" si="602"/>
        <v>0.23781958364308875</v>
      </c>
      <c r="G4273" s="1">
        <f t="shared" ca="1" si="595"/>
        <v>2.8724858893941994</v>
      </c>
      <c r="H4273" s="1">
        <f t="shared" ca="1" si="596"/>
        <v>8516.9984603862085</v>
      </c>
      <c r="I4273" s="1">
        <f t="shared" ca="1" si="597"/>
        <v>8521.4628258523171</v>
      </c>
      <c r="J4273" s="1">
        <f t="shared" ca="1" si="598"/>
        <v>4.4643654661085748</v>
      </c>
      <c r="K4273" s="5">
        <f t="shared" ca="1" si="603"/>
        <v>0.61080908462554162</v>
      </c>
      <c r="L4273" s="1">
        <f t="shared" ca="1" si="601"/>
        <v>1.4299232463662268</v>
      </c>
      <c r="M4273" s="1">
        <f t="shared" ca="1" si="599"/>
        <v>8522.8927490986825</v>
      </c>
      <c r="N4273" s="13">
        <f t="shared" ca="1" si="600"/>
        <v>5.8942887124740082</v>
      </c>
    </row>
    <row r="4274" spans="5:14" x14ac:dyDescent="0.15">
      <c r="E4274" s="2">
        <v>4270</v>
      </c>
      <c r="F4274" s="12">
        <f t="shared" ca="1" si="602"/>
        <v>0.30988668526320262</v>
      </c>
      <c r="G4274" s="1">
        <f t="shared" ca="1" si="595"/>
        <v>2.3430971594697176</v>
      </c>
      <c r="H4274" s="1">
        <f t="shared" ca="1" si="596"/>
        <v>8519.3415575456784</v>
      </c>
      <c r="I4274" s="1">
        <f t="shared" ca="1" si="597"/>
        <v>8522.8927490986825</v>
      </c>
      <c r="J4274" s="1">
        <f t="shared" ca="1" si="598"/>
        <v>3.5511915530041733</v>
      </c>
      <c r="K4274" s="5">
        <f t="shared" ca="1" si="603"/>
        <v>0.83011221412338354</v>
      </c>
      <c r="L4274" s="1">
        <f t="shared" ca="1" si="601"/>
        <v>2.9121883600737131</v>
      </c>
      <c r="M4274" s="1">
        <f t="shared" ca="1" si="599"/>
        <v>8525.8049374587554</v>
      </c>
      <c r="N4274" s="13">
        <f t="shared" ca="1" si="600"/>
        <v>6.4633799130770058</v>
      </c>
    </row>
    <row r="4275" spans="5:14" x14ac:dyDescent="0.15">
      <c r="E4275" s="2">
        <v>4271</v>
      </c>
      <c r="F4275" s="12">
        <f t="shared" ca="1" si="602"/>
        <v>0.67114340495469993</v>
      </c>
      <c r="G4275" s="1">
        <f t="shared" ca="1" si="595"/>
        <v>0.79754489316322341</v>
      </c>
      <c r="H4275" s="1">
        <f t="shared" ca="1" si="596"/>
        <v>8520.1391024388413</v>
      </c>
      <c r="I4275" s="1">
        <f t="shared" ca="1" si="597"/>
        <v>8525.8049374587554</v>
      </c>
      <c r="J4275" s="1">
        <f t="shared" ca="1" si="598"/>
        <v>5.6658350199140841</v>
      </c>
      <c r="K4275" s="5">
        <f t="shared" ca="1" si="603"/>
        <v>0.43598812645030638</v>
      </c>
      <c r="L4275" s="1">
        <f t="shared" ca="1" si="601"/>
        <v>0.80327337854316572</v>
      </c>
      <c r="M4275" s="1">
        <f t="shared" ca="1" si="599"/>
        <v>8526.6082108372993</v>
      </c>
      <c r="N4275" s="13">
        <f t="shared" ca="1" si="600"/>
        <v>6.4691083984580473</v>
      </c>
    </row>
    <row r="4276" spans="5:14" x14ac:dyDescent="0.15">
      <c r="E4276" s="2">
        <v>4272</v>
      </c>
      <c r="F4276" s="12">
        <f t="shared" ca="1" si="602"/>
        <v>1.7973790749154617E-2</v>
      </c>
      <c r="G4276" s="1">
        <f t="shared" ca="1" si="595"/>
        <v>8.0376813033534251</v>
      </c>
      <c r="H4276" s="1">
        <f t="shared" ca="1" si="596"/>
        <v>8528.1767837421939</v>
      </c>
      <c r="I4276" s="1">
        <f t="shared" ca="1" si="597"/>
        <v>8528.1767837421939</v>
      </c>
      <c r="J4276" s="1">
        <f t="shared" ca="1" si="598"/>
        <v>0</v>
      </c>
      <c r="K4276" s="5">
        <f t="shared" ca="1" si="603"/>
        <v>0.76788750883563361</v>
      </c>
      <c r="L4276" s="1">
        <f t="shared" ca="1" si="601"/>
        <v>2.3452963446657371</v>
      </c>
      <c r="M4276" s="1">
        <f t="shared" ca="1" si="599"/>
        <v>8530.5220800868592</v>
      </c>
      <c r="N4276" s="13">
        <f t="shared" ca="1" si="600"/>
        <v>2.3452963446652575</v>
      </c>
    </row>
    <row r="4277" spans="5:14" x14ac:dyDescent="0.15">
      <c r="E4277" s="2">
        <v>4273</v>
      </c>
      <c r="F4277" s="12">
        <f t="shared" ca="1" si="602"/>
        <v>0.38387957858503441</v>
      </c>
      <c r="G4277" s="1">
        <f t="shared" ca="1" si="595"/>
        <v>1.914852746022349</v>
      </c>
      <c r="H4277" s="1">
        <f t="shared" ca="1" si="596"/>
        <v>8530.091636488216</v>
      </c>
      <c r="I4277" s="1">
        <f t="shared" ca="1" si="597"/>
        <v>8530.5220800868592</v>
      </c>
      <c r="J4277" s="1">
        <f t="shared" ca="1" si="598"/>
        <v>0.43044359864325088</v>
      </c>
      <c r="K4277" s="5">
        <f t="shared" ca="1" si="603"/>
        <v>0.35044443497619426</v>
      </c>
      <c r="L4277" s="1">
        <f t="shared" ca="1" si="601"/>
        <v>0.57647924974808507</v>
      </c>
      <c r="M4277" s="1">
        <f t="shared" ca="1" si="599"/>
        <v>8531.0985593366077</v>
      </c>
      <c r="N4277" s="13">
        <f t="shared" ca="1" si="600"/>
        <v>1.0069228483916959</v>
      </c>
    </row>
    <row r="4278" spans="5:14" x14ac:dyDescent="0.15">
      <c r="E4278" s="2">
        <v>4274</v>
      </c>
      <c r="F4278" s="12">
        <f t="shared" ca="1" si="602"/>
        <v>0.9645364109081429</v>
      </c>
      <c r="G4278" s="1">
        <f t="shared" ca="1" si="595"/>
        <v>7.2215392555475239E-2</v>
      </c>
      <c r="H4278" s="1">
        <f t="shared" ca="1" si="596"/>
        <v>8530.1638518807722</v>
      </c>
      <c r="I4278" s="1">
        <f t="shared" ca="1" si="597"/>
        <v>8531.0985593366077</v>
      </c>
      <c r="J4278" s="1">
        <f t="shared" ca="1" si="598"/>
        <v>0.93470745583545067</v>
      </c>
      <c r="K4278" s="5">
        <f t="shared" ca="1" si="603"/>
        <v>7.6052669606615164E-2</v>
      </c>
      <c r="L4278" s="1">
        <f t="shared" ca="1" si="601"/>
        <v>7.4610760300872159E-2</v>
      </c>
      <c r="M4278" s="1">
        <f t="shared" ca="1" si="599"/>
        <v>8531.1731700969085</v>
      </c>
      <c r="N4278" s="13">
        <f t="shared" ca="1" si="600"/>
        <v>1.0093182161363075</v>
      </c>
    </row>
    <row r="4279" spans="5:14" x14ac:dyDescent="0.15">
      <c r="E4279" s="2">
        <v>4275</v>
      </c>
      <c r="F4279" s="12">
        <f t="shared" ca="1" si="602"/>
        <v>0.29048339702397119</v>
      </c>
      <c r="G4279" s="1">
        <f t="shared" ref="G4279:G4342" ca="1" si="604">-$B$4*LN(F4279)</f>
        <v>2.4724177148502404</v>
      </c>
      <c r="H4279" s="1">
        <f t="shared" ref="H4279:H4342" ca="1" si="605">H4278+G4279</f>
        <v>8532.6362695956232</v>
      </c>
      <c r="I4279" s="1">
        <f t="shared" ref="I4279:I4342" ca="1" si="606">MAX(H4279,M4278)</f>
        <v>8532.6362695956232</v>
      </c>
      <c r="J4279" s="1">
        <f t="shared" ref="J4279:J4342" ca="1" si="607">I4279-H4279</f>
        <v>0</v>
      </c>
      <c r="K4279" s="5">
        <f t="shared" ca="1" si="603"/>
        <v>6.1371913293615465E-2</v>
      </c>
      <c r="L4279" s="1">
        <f t="shared" ca="1" si="601"/>
        <v>5.6785051050374513E-2</v>
      </c>
      <c r="M4279" s="1">
        <f t="shared" ref="M4279:M4342" ca="1" si="608">I4279+L4279</f>
        <v>8532.6930546466738</v>
      </c>
      <c r="N4279" s="13">
        <f t="shared" ref="N4279:N4342" ca="1" si="609">M4279-H4279</f>
        <v>5.6785051050610491E-2</v>
      </c>
    </row>
    <row r="4280" spans="5:14" x14ac:dyDescent="0.15">
      <c r="E4280" s="2">
        <v>4276</v>
      </c>
      <c r="F4280" s="12">
        <f t="shared" ca="1" si="602"/>
        <v>0.25575019948178557</v>
      </c>
      <c r="G4280" s="1">
        <f t="shared" ca="1" si="604"/>
        <v>2.727108188326548</v>
      </c>
      <c r="H4280" s="1">
        <f t="shared" ca="1" si="605"/>
        <v>8535.3633777839495</v>
      </c>
      <c r="I4280" s="1">
        <f t="shared" ca="1" si="606"/>
        <v>8535.3633777839495</v>
      </c>
      <c r="J4280" s="1">
        <f t="shared" ca="1" si="607"/>
        <v>0</v>
      </c>
      <c r="K4280" s="5">
        <f t="shared" ca="1" si="603"/>
        <v>0.11785850078715787</v>
      </c>
      <c r="L4280" s="1">
        <f t="shared" ca="1" si="601"/>
        <v>0.13102240722988592</v>
      </c>
      <c r="M4280" s="1">
        <f t="shared" ca="1" si="608"/>
        <v>8535.494400191179</v>
      </c>
      <c r="N4280" s="13">
        <f t="shared" ca="1" si="609"/>
        <v>0.1310224072294659</v>
      </c>
    </row>
    <row r="4281" spans="5:14" x14ac:dyDescent="0.15">
      <c r="E4281" s="2">
        <v>4277</v>
      </c>
      <c r="F4281" s="12">
        <f t="shared" ca="1" si="602"/>
        <v>0.49815233656372593</v>
      </c>
      <c r="G4281" s="1">
        <f t="shared" ca="1" si="604"/>
        <v>1.3936987040400719</v>
      </c>
      <c r="H4281" s="1">
        <f t="shared" ca="1" si="605"/>
        <v>8536.7570764879893</v>
      </c>
      <c r="I4281" s="1">
        <f t="shared" ca="1" si="606"/>
        <v>8536.7570764879893</v>
      </c>
      <c r="J4281" s="1">
        <f t="shared" ca="1" si="607"/>
        <v>0</v>
      </c>
      <c r="K4281" s="5">
        <f t="shared" ca="1" si="603"/>
        <v>0.34776235125753174</v>
      </c>
      <c r="L4281" s="1">
        <f t="shared" ca="1" si="601"/>
        <v>0.57000068556089589</v>
      </c>
      <c r="M4281" s="1">
        <f t="shared" ca="1" si="608"/>
        <v>8537.3270771735497</v>
      </c>
      <c r="N4281" s="13">
        <f t="shared" ca="1" si="609"/>
        <v>0.57000068556044425</v>
      </c>
    </row>
    <row r="4282" spans="5:14" x14ac:dyDescent="0.15">
      <c r="E4282" s="2">
        <v>4278</v>
      </c>
      <c r="F4282" s="12">
        <f t="shared" ca="1" si="602"/>
        <v>0.80135649608658754</v>
      </c>
      <c r="G4282" s="1">
        <f t="shared" ca="1" si="604"/>
        <v>0.44289873429354698</v>
      </c>
      <c r="H4282" s="1">
        <f t="shared" ca="1" si="605"/>
        <v>8537.1999752222837</v>
      </c>
      <c r="I4282" s="1">
        <f t="shared" ca="1" si="606"/>
        <v>8537.3270771735497</v>
      </c>
      <c r="J4282" s="1">
        <f t="shared" ca="1" si="607"/>
        <v>0.1271019512660132</v>
      </c>
      <c r="K4282" s="5">
        <f t="shared" ca="1" si="603"/>
        <v>0.2163655622797005</v>
      </c>
      <c r="L4282" s="1">
        <f t="shared" ca="1" si="601"/>
        <v>0.29255568236604046</v>
      </c>
      <c r="M4282" s="1">
        <f t="shared" ca="1" si="608"/>
        <v>8537.6196328559163</v>
      </c>
      <c r="N4282" s="13">
        <f t="shared" ca="1" si="609"/>
        <v>0.41965763363259612</v>
      </c>
    </row>
    <row r="4283" spans="5:14" x14ac:dyDescent="0.15">
      <c r="E4283" s="2">
        <v>4279</v>
      </c>
      <c r="F4283" s="12">
        <f t="shared" ca="1" si="602"/>
        <v>0.31285052525627166</v>
      </c>
      <c r="G4283" s="1">
        <f t="shared" ca="1" si="604"/>
        <v>2.3240595151990342</v>
      </c>
      <c r="H4283" s="1">
        <f t="shared" ca="1" si="605"/>
        <v>8539.524034737482</v>
      </c>
      <c r="I4283" s="1">
        <f t="shared" ca="1" si="606"/>
        <v>8539.524034737482</v>
      </c>
      <c r="J4283" s="1">
        <f t="shared" ca="1" si="607"/>
        <v>0</v>
      </c>
      <c r="K4283" s="5">
        <f t="shared" ca="1" si="603"/>
        <v>0.1901653573412404</v>
      </c>
      <c r="L4283" s="1">
        <f t="shared" ca="1" si="601"/>
        <v>0.2458395643224045</v>
      </c>
      <c r="M4283" s="1">
        <f t="shared" ca="1" si="608"/>
        <v>8539.7698743018045</v>
      </c>
      <c r="N4283" s="13">
        <f t="shared" ca="1" si="609"/>
        <v>0.24583956432252307</v>
      </c>
    </row>
    <row r="4284" spans="5:14" x14ac:dyDescent="0.15">
      <c r="E4284" s="2">
        <v>4280</v>
      </c>
      <c r="F4284" s="12">
        <f t="shared" ca="1" si="602"/>
        <v>0.90095830115001474</v>
      </c>
      <c r="G4284" s="1">
        <f t="shared" ca="1" si="604"/>
        <v>0.20859260615478942</v>
      </c>
      <c r="H4284" s="1">
        <f t="shared" ca="1" si="605"/>
        <v>8539.7326273436374</v>
      </c>
      <c r="I4284" s="1">
        <f t="shared" ca="1" si="606"/>
        <v>8539.7698743018045</v>
      </c>
      <c r="J4284" s="1">
        <f t="shared" ca="1" si="607"/>
        <v>3.7246958167088451E-2</v>
      </c>
      <c r="K4284" s="5">
        <f t="shared" ca="1" si="603"/>
        <v>0.98668563460967984</v>
      </c>
      <c r="L4284" s="1">
        <f t="shared" ca="1" si="601"/>
        <v>7.7100928273792642</v>
      </c>
      <c r="M4284" s="1">
        <f t="shared" ca="1" si="608"/>
        <v>8547.4799671291839</v>
      </c>
      <c r="N4284" s="13">
        <f t="shared" ca="1" si="609"/>
        <v>7.7473397855465009</v>
      </c>
    </row>
    <row r="4285" spans="5:14" x14ac:dyDescent="0.15">
      <c r="E4285" s="2">
        <v>4281</v>
      </c>
      <c r="F4285" s="12">
        <f t="shared" ca="1" si="602"/>
        <v>0.53555611123828928</v>
      </c>
      <c r="G4285" s="1">
        <f t="shared" ca="1" si="604"/>
        <v>1.2488992233847616</v>
      </c>
      <c r="H4285" s="1">
        <f t="shared" ca="1" si="605"/>
        <v>8540.9815265670222</v>
      </c>
      <c r="I4285" s="1">
        <f t="shared" ca="1" si="606"/>
        <v>8547.4799671291839</v>
      </c>
      <c r="J4285" s="1">
        <f t="shared" ca="1" si="607"/>
        <v>6.4984405621617043</v>
      </c>
      <c r="K4285" s="5">
        <f t="shared" ca="1" si="603"/>
        <v>0.31658837296333364</v>
      </c>
      <c r="L4285" s="1">
        <f t="shared" ca="1" si="601"/>
        <v>0.49725005657021765</v>
      </c>
      <c r="M4285" s="1">
        <f t="shared" ca="1" si="608"/>
        <v>8547.9772171857549</v>
      </c>
      <c r="N4285" s="13">
        <f t="shared" ca="1" si="609"/>
        <v>6.995690618732624</v>
      </c>
    </row>
    <row r="4286" spans="5:14" x14ac:dyDescent="0.15">
      <c r="E4286" s="2">
        <v>4282</v>
      </c>
      <c r="F4286" s="12">
        <f t="shared" ca="1" si="602"/>
        <v>0.62820293311246977</v>
      </c>
      <c r="G4286" s="1">
        <f t="shared" ca="1" si="604"/>
        <v>0.92978404562839945</v>
      </c>
      <c r="H4286" s="1">
        <f t="shared" ca="1" si="605"/>
        <v>8541.9113106126515</v>
      </c>
      <c r="I4286" s="1">
        <f t="shared" ca="1" si="606"/>
        <v>8547.9772171857549</v>
      </c>
      <c r="J4286" s="1">
        <f t="shared" ca="1" si="607"/>
        <v>6.0659065731033479</v>
      </c>
      <c r="K4286" s="5">
        <f t="shared" ca="1" si="603"/>
        <v>0.93917615522958664</v>
      </c>
      <c r="L4286" s="1">
        <f t="shared" ca="1" si="601"/>
        <v>4.8210041390507179</v>
      </c>
      <c r="M4286" s="1">
        <f t="shared" ca="1" si="608"/>
        <v>8552.7982213248051</v>
      </c>
      <c r="N4286" s="13">
        <f t="shared" ca="1" si="609"/>
        <v>10.886910712153622</v>
      </c>
    </row>
    <row r="4287" spans="5:14" x14ac:dyDescent="0.15">
      <c r="E4287" s="2">
        <v>4283</v>
      </c>
      <c r="F4287" s="12">
        <f t="shared" ca="1" si="602"/>
        <v>0.91273322005455104</v>
      </c>
      <c r="G4287" s="1">
        <f t="shared" ca="1" si="604"/>
        <v>0.18262328511998871</v>
      </c>
      <c r="H4287" s="1">
        <f t="shared" ca="1" si="605"/>
        <v>8542.0939338977714</v>
      </c>
      <c r="I4287" s="1">
        <f t="shared" ca="1" si="606"/>
        <v>8552.7982213248051</v>
      </c>
      <c r="J4287" s="1">
        <f t="shared" ca="1" si="607"/>
        <v>10.704287427033705</v>
      </c>
      <c r="K4287" s="5">
        <f t="shared" ca="1" si="603"/>
        <v>3.7213501149727768E-2</v>
      </c>
      <c r="L4287" s="1">
        <f t="shared" ca="1" si="601"/>
        <v>3.0161270164607564E-2</v>
      </c>
      <c r="M4287" s="1">
        <f t="shared" ca="1" si="608"/>
        <v>8552.8283825949693</v>
      </c>
      <c r="N4287" s="13">
        <f t="shared" ca="1" si="609"/>
        <v>10.734448697197877</v>
      </c>
    </row>
    <row r="4288" spans="5:14" x14ac:dyDescent="0.15">
      <c r="E4288" s="2">
        <v>4284</v>
      </c>
      <c r="F4288" s="12">
        <f t="shared" ca="1" si="602"/>
        <v>0.38050579663879047</v>
      </c>
      <c r="G4288" s="1">
        <f t="shared" ca="1" si="604"/>
        <v>1.9325077350578383</v>
      </c>
      <c r="H4288" s="1">
        <f t="shared" ca="1" si="605"/>
        <v>8544.02644163283</v>
      </c>
      <c r="I4288" s="1">
        <f t="shared" ca="1" si="606"/>
        <v>8552.8283825949693</v>
      </c>
      <c r="J4288" s="1">
        <f t="shared" ca="1" si="607"/>
        <v>8.8019409621392697</v>
      </c>
      <c r="K4288" s="5">
        <f t="shared" ca="1" si="603"/>
        <v>0.73589257009096454</v>
      </c>
      <c r="L4288" s="1">
        <f t="shared" ca="1" si="601"/>
        <v>2.1133975989068867</v>
      </c>
      <c r="M4288" s="1">
        <f t="shared" ca="1" si="608"/>
        <v>8554.9417801938762</v>
      </c>
      <c r="N4288" s="13">
        <f t="shared" ca="1" si="609"/>
        <v>10.915338561046156</v>
      </c>
    </row>
    <row r="4289" spans="5:14" x14ac:dyDescent="0.15">
      <c r="E4289" s="2">
        <v>4285</v>
      </c>
      <c r="F4289" s="12">
        <f t="shared" ca="1" si="602"/>
        <v>0.85792102307319129</v>
      </c>
      <c r="G4289" s="1">
        <f t="shared" ca="1" si="604"/>
        <v>0.30648646286213516</v>
      </c>
      <c r="H4289" s="1">
        <f t="shared" ca="1" si="605"/>
        <v>8544.3329280956914</v>
      </c>
      <c r="I4289" s="1">
        <f t="shared" ca="1" si="606"/>
        <v>8554.9417801938762</v>
      </c>
      <c r="J4289" s="1">
        <f t="shared" ca="1" si="607"/>
        <v>10.608852098184798</v>
      </c>
      <c r="K4289" s="5">
        <f t="shared" ca="1" si="603"/>
        <v>0.41649195652815474</v>
      </c>
      <c r="L4289" s="1">
        <f t="shared" ca="1" si="601"/>
        <v>0.74792456516048378</v>
      </c>
      <c r="M4289" s="1">
        <f t="shared" ca="1" si="608"/>
        <v>8555.6897047590373</v>
      </c>
      <c r="N4289" s="13">
        <f t="shared" ca="1" si="609"/>
        <v>11.356776663345954</v>
      </c>
    </row>
    <row r="4290" spans="5:14" x14ac:dyDescent="0.15">
      <c r="E4290" s="2">
        <v>4286</v>
      </c>
      <c r="F4290" s="12">
        <f t="shared" ca="1" si="602"/>
        <v>0.5945452621793571</v>
      </c>
      <c r="G4290" s="1">
        <f t="shared" ca="1" si="604"/>
        <v>1.0399168617617112</v>
      </c>
      <c r="H4290" s="1">
        <f t="shared" ca="1" si="605"/>
        <v>8545.3728449574537</v>
      </c>
      <c r="I4290" s="1">
        <f t="shared" ca="1" si="606"/>
        <v>8555.6897047590373</v>
      </c>
      <c r="J4290" s="1">
        <f t="shared" ca="1" si="607"/>
        <v>10.316859801583632</v>
      </c>
      <c r="K4290" s="5">
        <f t="shared" ca="1" si="603"/>
        <v>0.92220702804756916</v>
      </c>
      <c r="L4290" s="1">
        <f t="shared" ca="1" si="601"/>
        <v>4.3592184869855046</v>
      </c>
      <c r="M4290" s="1">
        <f t="shared" ca="1" si="608"/>
        <v>8560.0489232460222</v>
      </c>
      <c r="N4290" s="13">
        <f t="shared" ca="1" si="609"/>
        <v>14.676078288568533</v>
      </c>
    </row>
    <row r="4291" spans="5:14" x14ac:dyDescent="0.15">
      <c r="E4291" s="2">
        <v>4287</v>
      </c>
      <c r="F4291" s="12">
        <f t="shared" ca="1" si="602"/>
        <v>0.24582054937794928</v>
      </c>
      <c r="G4291" s="1">
        <f t="shared" ca="1" si="604"/>
        <v>2.8063069666376523</v>
      </c>
      <c r="H4291" s="1">
        <f t="shared" ca="1" si="605"/>
        <v>8548.1791519240905</v>
      </c>
      <c r="I4291" s="1">
        <f t="shared" ca="1" si="606"/>
        <v>8560.0489232460222</v>
      </c>
      <c r="J4291" s="1">
        <f t="shared" ca="1" si="607"/>
        <v>11.869771321931694</v>
      </c>
      <c r="K4291" s="5">
        <f t="shared" ca="1" si="603"/>
        <v>0.67109629659136816</v>
      </c>
      <c r="L4291" s="1">
        <f t="shared" ca="1" si="601"/>
        <v>1.7239129046079649</v>
      </c>
      <c r="M4291" s="1">
        <f t="shared" ca="1" si="608"/>
        <v>8561.7728361506306</v>
      </c>
      <c r="N4291" s="13">
        <f t="shared" ca="1" si="609"/>
        <v>13.593684226540063</v>
      </c>
    </row>
    <row r="4292" spans="5:14" x14ac:dyDescent="0.15">
      <c r="E4292" s="2">
        <v>4288</v>
      </c>
      <c r="F4292" s="12">
        <f t="shared" ca="1" si="602"/>
        <v>0.25646889586846744</v>
      </c>
      <c r="G4292" s="1">
        <f t="shared" ca="1" si="604"/>
        <v>2.7214957707900767</v>
      </c>
      <c r="H4292" s="1">
        <f t="shared" ca="1" si="605"/>
        <v>8550.9006476948798</v>
      </c>
      <c r="I4292" s="1">
        <f t="shared" ca="1" si="606"/>
        <v>8561.7728361506306</v>
      </c>
      <c r="J4292" s="1">
        <f t="shared" ca="1" si="607"/>
        <v>10.872188455750802</v>
      </c>
      <c r="K4292" s="5">
        <f t="shared" ca="1" si="603"/>
        <v>0.1721507408802303</v>
      </c>
      <c r="L4292" s="1">
        <f t="shared" ca="1" si="601"/>
        <v>0.21528913677009556</v>
      </c>
      <c r="M4292" s="1">
        <f t="shared" ca="1" si="608"/>
        <v>8561.9881252874002</v>
      </c>
      <c r="N4292" s="13">
        <f t="shared" ca="1" si="609"/>
        <v>11.087477592520372</v>
      </c>
    </row>
    <row r="4293" spans="5:14" x14ac:dyDescent="0.15">
      <c r="E4293" s="2">
        <v>4289</v>
      </c>
      <c r="F4293" s="12">
        <f t="shared" ca="1" si="602"/>
        <v>0.60424192715452185</v>
      </c>
      <c r="G4293" s="1">
        <f t="shared" ca="1" si="604"/>
        <v>1.0075612391923088</v>
      </c>
      <c r="H4293" s="1">
        <f t="shared" ca="1" si="605"/>
        <v>8551.9082089340718</v>
      </c>
      <c r="I4293" s="1">
        <f t="shared" ca="1" si="606"/>
        <v>8561.9881252874002</v>
      </c>
      <c r="J4293" s="1">
        <f t="shared" ca="1" si="607"/>
        <v>10.079916353328372</v>
      </c>
      <c r="K4293" s="5">
        <f t="shared" ca="1" si="603"/>
        <v>0.33107076826003545</v>
      </c>
      <c r="L4293" s="1">
        <f t="shared" ca="1" si="601"/>
        <v>0.53047198077156354</v>
      </c>
      <c r="M4293" s="1">
        <f t="shared" ca="1" si="608"/>
        <v>8562.518597268172</v>
      </c>
      <c r="N4293" s="13">
        <f t="shared" ca="1" si="609"/>
        <v>10.610388334100207</v>
      </c>
    </row>
    <row r="4294" spans="5:14" x14ac:dyDescent="0.15">
      <c r="E4294" s="2">
        <v>4290</v>
      </c>
      <c r="F4294" s="12">
        <f t="shared" ca="1" si="602"/>
        <v>1.9118574241071218E-2</v>
      </c>
      <c r="G4294" s="1">
        <f t="shared" ca="1" si="604"/>
        <v>7.9141898862418349</v>
      </c>
      <c r="H4294" s="1">
        <f t="shared" ca="1" si="605"/>
        <v>8559.8223988203135</v>
      </c>
      <c r="I4294" s="1">
        <f t="shared" ca="1" si="606"/>
        <v>8562.518597268172</v>
      </c>
      <c r="J4294" s="1">
        <f t="shared" ca="1" si="607"/>
        <v>2.6961984478584782</v>
      </c>
      <c r="K4294" s="5">
        <f t="shared" ca="1" si="603"/>
        <v>8.5866829717077264E-3</v>
      </c>
      <c r="L4294" s="1">
        <f t="shared" ref="L4294:L4357" ca="1" si="610">_xlfn.GAMMA.INV(K4294, 0.8, 2)</f>
        <v>4.7896114466796326E-3</v>
      </c>
      <c r="M4294" s="1">
        <f t="shared" ca="1" si="608"/>
        <v>8562.5233868796186</v>
      </c>
      <c r="N4294" s="13">
        <f t="shared" ca="1" si="609"/>
        <v>2.7009880593050184</v>
      </c>
    </row>
    <row r="4295" spans="5:14" x14ac:dyDescent="0.15">
      <c r="E4295" s="2">
        <v>4291</v>
      </c>
      <c r="F4295" s="12">
        <f t="shared" ref="F4295:F4358" ca="1" si="611">RAND()</f>
        <v>0.91549299682800944</v>
      </c>
      <c r="G4295" s="1">
        <f t="shared" ca="1" si="604"/>
        <v>0.17658512891324551</v>
      </c>
      <c r="H4295" s="1">
        <f t="shared" ca="1" si="605"/>
        <v>8559.9989839492264</v>
      </c>
      <c r="I4295" s="1">
        <f t="shared" ca="1" si="606"/>
        <v>8562.5233868796186</v>
      </c>
      <c r="J4295" s="1">
        <f t="shared" ca="1" si="607"/>
        <v>2.5244029303921707</v>
      </c>
      <c r="K4295" s="5">
        <f t="shared" ref="K4295:K4358" ca="1" si="612">RAND()</f>
        <v>0.32159738679962202</v>
      </c>
      <c r="L4295" s="1">
        <f t="shared" ca="1" si="610"/>
        <v>0.50862964030263869</v>
      </c>
      <c r="M4295" s="1">
        <f t="shared" ca="1" si="608"/>
        <v>8563.0320165199209</v>
      </c>
      <c r="N4295" s="13">
        <f t="shared" ca="1" si="609"/>
        <v>3.0330325706945587</v>
      </c>
    </row>
    <row r="4296" spans="5:14" x14ac:dyDescent="0.15">
      <c r="E4296" s="2">
        <v>4292</v>
      </c>
      <c r="F4296" s="12">
        <f t="shared" ca="1" si="611"/>
        <v>0.38023972152237251</v>
      </c>
      <c r="G4296" s="1">
        <f t="shared" ca="1" si="604"/>
        <v>1.933906758099923</v>
      </c>
      <c r="H4296" s="1">
        <f t="shared" ca="1" si="605"/>
        <v>8561.9328907073268</v>
      </c>
      <c r="I4296" s="1">
        <f t="shared" ca="1" si="606"/>
        <v>8563.0320165199209</v>
      </c>
      <c r="J4296" s="1">
        <f t="shared" ca="1" si="607"/>
        <v>1.0991258125941386</v>
      </c>
      <c r="K4296" s="5">
        <f t="shared" ca="1" si="612"/>
        <v>0.94243692897620845</v>
      </c>
      <c r="L4296" s="1">
        <f t="shared" ca="1" si="610"/>
        <v>4.9247113840698411</v>
      </c>
      <c r="M4296" s="1">
        <f t="shared" ca="1" si="608"/>
        <v>8567.9567279039911</v>
      </c>
      <c r="N4296" s="13">
        <f t="shared" ca="1" si="609"/>
        <v>6.0238371966643172</v>
      </c>
    </row>
    <row r="4297" spans="5:14" x14ac:dyDescent="0.15">
      <c r="E4297" s="2">
        <v>4293</v>
      </c>
      <c r="F4297" s="12">
        <f t="shared" ca="1" si="611"/>
        <v>0.50872698927293547</v>
      </c>
      <c r="G4297" s="1">
        <f t="shared" ca="1" si="604"/>
        <v>1.3516875463571689</v>
      </c>
      <c r="H4297" s="1">
        <f t="shared" ca="1" si="605"/>
        <v>8563.2845782536842</v>
      </c>
      <c r="I4297" s="1">
        <f t="shared" ca="1" si="606"/>
        <v>8567.9567279039911</v>
      </c>
      <c r="J4297" s="1">
        <f t="shared" ca="1" si="607"/>
        <v>4.672149650306892</v>
      </c>
      <c r="K4297" s="5">
        <f t="shared" ca="1" si="612"/>
        <v>0.2308004661532258</v>
      </c>
      <c r="L4297" s="1">
        <f t="shared" ca="1" si="610"/>
        <v>0.31946027858245546</v>
      </c>
      <c r="M4297" s="1">
        <f t="shared" ca="1" si="608"/>
        <v>8568.2761881825736</v>
      </c>
      <c r="N4297" s="13">
        <f t="shared" ca="1" si="609"/>
        <v>4.9916099288893747</v>
      </c>
    </row>
    <row r="4298" spans="5:14" x14ac:dyDescent="0.15">
      <c r="E4298" s="2">
        <v>4294</v>
      </c>
      <c r="F4298" s="12">
        <f t="shared" ca="1" si="611"/>
        <v>0.96298844947800633</v>
      </c>
      <c r="G4298" s="1">
        <f t="shared" ca="1" si="604"/>
        <v>7.5427723134927474E-2</v>
      </c>
      <c r="H4298" s="1">
        <f t="shared" ca="1" si="605"/>
        <v>8563.3600059768196</v>
      </c>
      <c r="I4298" s="1">
        <f t="shared" ca="1" si="606"/>
        <v>8568.2761881825736</v>
      </c>
      <c r="J4298" s="1">
        <f t="shared" ca="1" si="607"/>
        <v>4.9161822057540121</v>
      </c>
      <c r="K4298" s="5">
        <f t="shared" ca="1" si="612"/>
        <v>0.54543600443214146</v>
      </c>
      <c r="L4298" s="1">
        <f t="shared" ca="1" si="610"/>
        <v>1.1634257858406152</v>
      </c>
      <c r="M4298" s="1">
        <f t="shared" ca="1" si="608"/>
        <v>8569.4396139684141</v>
      </c>
      <c r="N4298" s="13">
        <f t="shared" ca="1" si="609"/>
        <v>6.0796079915944574</v>
      </c>
    </row>
    <row r="4299" spans="5:14" x14ac:dyDescent="0.15">
      <c r="E4299" s="2">
        <v>4295</v>
      </c>
      <c r="F4299" s="12">
        <f t="shared" ca="1" si="611"/>
        <v>0.61545800402046658</v>
      </c>
      <c r="G4299" s="1">
        <f t="shared" ca="1" si="604"/>
        <v>0.97077713271787536</v>
      </c>
      <c r="H4299" s="1">
        <f t="shared" ca="1" si="605"/>
        <v>8564.3307831095372</v>
      </c>
      <c r="I4299" s="1">
        <f t="shared" ca="1" si="606"/>
        <v>8569.4396139684141</v>
      </c>
      <c r="J4299" s="1">
        <f t="shared" ca="1" si="607"/>
        <v>5.1088308588768996</v>
      </c>
      <c r="K4299" s="5">
        <f t="shared" ca="1" si="612"/>
        <v>0.88957709095835369</v>
      </c>
      <c r="L4299" s="1">
        <f t="shared" ca="1" si="610"/>
        <v>3.7062756037446127</v>
      </c>
      <c r="M4299" s="1">
        <f t="shared" ca="1" si="608"/>
        <v>8573.1458895721589</v>
      </c>
      <c r="N4299" s="13">
        <f t="shared" ca="1" si="609"/>
        <v>8.8151064626217703</v>
      </c>
    </row>
    <row r="4300" spans="5:14" x14ac:dyDescent="0.15">
      <c r="E4300" s="2">
        <v>4296</v>
      </c>
      <c r="F4300" s="12">
        <f t="shared" ca="1" si="611"/>
        <v>0.56549713930858014</v>
      </c>
      <c r="G4300" s="1">
        <f t="shared" ca="1" si="604"/>
        <v>1.140100084265383</v>
      </c>
      <c r="H4300" s="1">
        <f t="shared" ca="1" si="605"/>
        <v>8565.4708831938024</v>
      </c>
      <c r="I4300" s="1">
        <f t="shared" ca="1" si="606"/>
        <v>8573.1458895721589</v>
      </c>
      <c r="J4300" s="1">
        <f t="shared" ca="1" si="607"/>
        <v>7.6750063783565565</v>
      </c>
      <c r="K4300" s="5">
        <f t="shared" ca="1" si="612"/>
        <v>7.7606493319858361E-2</v>
      </c>
      <c r="L4300" s="1">
        <f t="shared" ca="1" si="610"/>
        <v>7.6562237907779856E-2</v>
      </c>
      <c r="M4300" s="1">
        <f t="shared" ca="1" si="608"/>
        <v>8573.2224518100666</v>
      </c>
      <c r="N4300" s="13">
        <f t="shared" ca="1" si="609"/>
        <v>7.7515686162641941</v>
      </c>
    </row>
    <row r="4301" spans="5:14" x14ac:dyDescent="0.15">
      <c r="E4301" s="2">
        <v>4297</v>
      </c>
      <c r="F4301" s="12">
        <f t="shared" ca="1" si="611"/>
        <v>0.35542336150641995</v>
      </c>
      <c r="G4301" s="1">
        <f t="shared" ca="1" si="604"/>
        <v>2.0688912648538267</v>
      </c>
      <c r="H4301" s="1">
        <f t="shared" ca="1" si="605"/>
        <v>8567.5397744586553</v>
      </c>
      <c r="I4301" s="1">
        <f t="shared" ca="1" si="606"/>
        <v>8573.2224518100666</v>
      </c>
      <c r="J4301" s="1">
        <f t="shared" ca="1" si="607"/>
        <v>5.6826773514112574</v>
      </c>
      <c r="K4301" s="5">
        <f t="shared" ca="1" si="612"/>
        <v>0.64944479445236958</v>
      </c>
      <c r="L4301" s="1">
        <f t="shared" ca="1" si="610"/>
        <v>1.6120009398069164</v>
      </c>
      <c r="M4301" s="1">
        <f t="shared" ca="1" si="608"/>
        <v>8574.8344527498739</v>
      </c>
      <c r="N4301" s="13">
        <f t="shared" ca="1" si="609"/>
        <v>7.2946782912185881</v>
      </c>
    </row>
    <row r="4302" spans="5:14" x14ac:dyDescent="0.15">
      <c r="E4302" s="2">
        <v>4298</v>
      </c>
      <c r="F4302" s="12">
        <f t="shared" ca="1" si="611"/>
        <v>3.9204058663112495E-2</v>
      </c>
      <c r="G4302" s="1">
        <f t="shared" ca="1" si="604"/>
        <v>6.4779500004420809</v>
      </c>
      <c r="H4302" s="1">
        <f t="shared" ca="1" si="605"/>
        <v>8574.0177244590977</v>
      </c>
      <c r="I4302" s="1">
        <f t="shared" ca="1" si="606"/>
        <v>8574.8344527498739</v>
      </c>
      <c r="J4302" s="1">
        <f t="shared" ca="1" si="607"/>
        <v>0.81672829077615461</v>
      </c>
      <c r="K4302" s="5">
        <f t="shared" ca="1" si="612"/>
        <v>0.92662687452037151</v>
      </c>
      <c r="L4302" s="1">
        <f t="shared" ca="1" si="610"/>
        <v>4.4687797989561595</v>
      </c>
      <c r="M4302" s="1">
        <f t="shared" ca="1" si="608"/>
        <v>8579.3032325488293</v>
      </c>
      <c r="N4302" s="13">
        <f t="shared" ca="1" si="609"/>
        <v>5.2855080897315929</v>
      </c>
    </row>
    <row r="4303" spans="5:14" x14ac:dyDescent="0.15">
      <c r="E4303" s="2">
        <v>4299</v>
      </c>
      <c r="F4303" s="12">
        <f t="shared" ca="1" si="611"/>
        <v>0.11962233933664701</v>
      </c>
      <c r="G4303" s="1">
        <f t="shared" ca="1" si="604"/>
        <v>4.2468313423125794</v>
      </c>
      <c r="H4303" s="1">
        <f t="shared" ca="1" si="605"/>
        <v>8578.2645558014101</v>
      </c>
      <c r="I4303" s="1">
        <f t="shared" ca="1" si="606"/>
        <v>8579.3032325488293</v>
      </c>
      <c r="J4303" s="1">
        <f t="shared" ca="1" si="607"/>
        <v>1.0386767474192311</v>
      </c>
      <c r="K4303" s="5">
        <f t="shared" ca="1" si="612"/>
        <v>0.75940290472127991</v>
      </c>
      <c r="L4303" s="1">
        <f t="shared" ca="1" si="610"/>
        <v>2.2806483480581452</v>
      </c>
      <c r="M4303" s="1">
        <f t="shared" ca="1" si="608"/>
        <v>8581.5838808968874</v>
      </c>
      <c r="N4303" s="13">
        <f t="shared" ca="1" si="609"/>
        <v>3.3193250954773248</v>
      </c>
    </row>
    <row r="4304" spans="5:14" x14ac:dyDescent="0.15">
      <c r="E4304" s="2">
        <v>4300</v>
      </c>
      <c r="F4304" s="12">
        <f t="shared" ca="1" si="611"/>
        <v>0.69446783051265082</v>
      </c>
      <c r="G4304" s="1">
        <f t="shared" ca="1" si="604"/>
        <v>0.72921887643342753</v>
      </c>
      <c r="H4304" s="1">
        <f t="shared" ca="1" si="605"/>
        <v>8578.9937746778432</v>
      </c>
      <c r="I4304" s="1">
        <f t="shared" ca="1" si="606"/>
        <v>8581.5838808968874</v>
      </c>
      <c r="J4304" s="1">
        <f t="shared" ca="1" si="607"/>
        <v>2.5901062190441735</v>
      </c>
      <c r="K4304" s="5">
        <f t="shared" ca="1" si="612"/>
        <v>0.95859703089612147</v>
      </c>
      <c r="L4304" s="1">
        <f t="shared" ca="1" si="610"/>
        <v>5.5469738687788297</v>
      </c>
      <c r="M4304" s="1">
        <f t="shared" ca="1" si="608"/>
        <v>8587.1308547656663</v>
      </c>
      <c r="N4304" s="13">
        <f t="shared" ca="1" si="609"/>
        <v>8.1370800878230511</v>
      </c>
    </row>
    <row r="4305" spans="5:14" x14ac:dyDescent="0.15">
      <c r="E4305" s="2">
        <v>4301</v>
      </c>
      <c r="F4305" s="12">
        <f t="shared" ca="1" si="611"/>
        <v>0.45107633469122521</v>
      </c>
      <c r="G4305" s="1">
        <f t="shared" ca="1" si="604"/>
        <v>1.5922373945603281</v>
      </c>
      <c r="H4305" s="1">
        <f t="shared" ca="1" si="605"/>
        <v>8580.5860120724028</v>
      </c>
      <c r="I4305" s="1">
        <f t="shared" ca="1" si="606"/>
        <v>8587.1308547656663</v>
      </c>
      <c r="J4305" s="1">
        <f t="shared" ca="1" si="607"/>
        <v>6.5448426932634902</v>
      </c>
      <c r="K4305" s="5">
        <f t="shared" ca="1" si="612"/>
        <v>0.84313009349607548</v>
      </c>
      <c r="L4305" s="1">
        <f t="shared" ca="1" si="610"/>
        <v>3.0582364404113558</v>
      </c>
      <c r="M4305" s="1">
        <f t="shared" ca="1" si="608"/>
        <v>8590.1890912060771</v>
      </c>
      <c r="N4305" s="13">
        <f t="shared" ca="1" si="609"/>
        <v>9.6030791336743277</v>
      </c>
    </row>
    <row r="4306" spans="5:14" x14ac:dyDescent="0.15">
      <c r="E4306" s="2">
        <v>4302</v>
      </c>
      <c r="F4306" s="12">
        <f t="shared" ca="1" si="611"/>
        <v>0.90068213690211874</v>
      </c>
      <c r="G4306" s="1">
        <f t="shared" ca="1" si="604"/>
        <v>0.20920574570078568</v>
      </c>
      <c r="H4306" s="1">
        <f t="shared" ca="1" si="605"/>
        <v>8580.795217818104</v>
      </c>
      <c r="I4306" s="1">
        <f t="shared" ca="1" si="606"/>
        <v>8590.1890912060771</v>
      </c>
      <c r="J4306" s="1">
        <f t="shared" ca="1" si="607"/>
        <v>9.3938733879731444</v>
      </c>
      <c r="K4306" s="5">
        <f t="shared" ca="1" si="612"/>
        <v>9.167862402301119E-2</v>
      </c>
      <c r="L4306" s="1">
        <f t="shared" ca="1" si="610"/>
        <v>9.4766451982746899E-2</v>
      </c>
      <c r="M4306" s="1">
        <f t="shared" ca="1" si="608"/>
        <v>8590.2838576580598</v>
      </c>
      <c r="N4306" s="13">
        <f t="shared" ca="1" si="609"/>
        <v>9.4886398399557947</v>
      </c>
    </row>
    <row r="4307" spans="5:14" x14ac:dyDescent="0.15">
      <c r="E4307" s="2">
        <v>4303</v>
      </c>
      <c r="F4307" s="12">
        <f t="shared" ca="1" si="611"/>
        <v>6.7910742808094837E-2</v>
      </c>
      <c r="G4307" s="1">
        <f t="shared" ca="1" si="604"/>
        <v>5.3791220835817475</v>
      </c>
      <c r="H4307" s="1">
        <f t="shared" ca="1" si="605"/>
        <v>8586.174339901685</v>
      </c>
      <c r="I4307" s="1">
        <f t="shared" ca="1" si="606"/>
        <v>8590.2838576580598</v>
      </c>
      <c r="J4307" s="1">
        <f t="shared" ca="1" si="607"/>
        <v>4.1095177563747711</v>
      </c>
      <c r="K4307" s="5">
        <f t="shared" ca="1" si="612"/>
        <v>3.2195307635749848E-2</v>
      </c>
      <c r="L4307" s="1">
        <f t="shared" ca="1" si="610"/>
        <v>2.5130984931491362E-2</v>
      </c>
      <c r="M4307" s="1">
        <f t="shared" ca="1" si="608"/>
        <v>8590.3089886429916</v>
      </c>
      <c r="N4307" s="13">
        <f t="shared" ca="1" si="609"/>
        <v>4.1346487413065915</v>
      </c>
    </row>
    <row r="4308" spans="5:14" x14ac:dyDescent="0.15">
      <c r="E4308" s="2">
        <v>4304</v>
      </c>
      <c r="F4308" s="12">
        <f t="shared" ca="1" si="611"/>
        <v>0.20025607997144523</v>
      </c>
      <c r="G4308" s="1">
        <f t="shared" ca="1" si="604"/>
        <v>3.2163166631794731</v>
      </c>
      <c r="H4308" s="1">
        <f t="shared" ca="1" si="605"/>
        <v>8589.3906565648649</v>
      </c>
      <c r="I4308" s="1">
        <f t="shared" ca="1" si="606"/>
        <v>8590.3089886429916</v>
      </c>
      <c r="J4308" s="1">
        <f t="shared" ca="1" si="607"/>
        <v>0.91833207812669571</v>
      </c>
      <c r="K4308" s="5">
        <f t="shared" ca="1" si="612"/>
        <v>0.37844129812860983</v>
      </c>
      <c r="L4308" s="1">
        <f t="shared" ca="1" si="610"/>
        <v>0.64628429716724178</v>
      </c>
      <c r="M4308" s="1">
        <f t="shared" ca="1" si="608"/>
        <v>8590.9552729401585</v>
      </c>
      <c r="N4308" s="13">
        <f t="shared" ca="1" si="609"/>
        <v>1.5646163752935536</v>
      </c>
    </row>
    <row r="4309" spans="5:14" x14ac:dyDescent="0.15">
      <c r="E4309" s="2">
        <v>4305</v>
      </c>
      <c r="F4309" s="12">
        <f t="shared" ca="1" si="611"/>
        <v>4.2604993767505595E-2</v>
      </c>
      <c r="G4309" s="1">
        <f t="shared" ca="1" si="604"/>
        <v>6.3115676159754885</v>
      </c>
      <c r="H4309" s="1">
        <f t="shared" ca="1" si="605"/>
        <v>8595.7022241808409</v>
      </c>
      <c r="I4309" s="1">
        <f t="shared" ca="1" si="606"/>
        <v>8595.7022241808409</v>
      </c>
      <c r="J4309" s="1">
        <f t="shared" ca="1" si="607"/>
        <v>0</v>
      </c>
      <c r="K4309" s="5">
        <f t="shared" ca="1" si="612"/>
        <v>1.6801603415285582E-2</v>
      </c>
      <c r="L4309" s="1">
        <f t="shared" ca="1" si="610"/>
        <v>1.1103707797829189E-2</v>
      </c>
      <c r="M4309" s="1">
        <f t="shared" ca="1" si="608"/>
        <v>8595.7133278886395</v>
      </c>
      <c r="N4309" s="13">
        <f t="shared" ca="1" si="609"/>
        <v>1.110370779861114E-2</v>
      </c>
    </row>
    <row r="4310" spans="5:14" x14ac:dyDescent="0.15">
      <c r="E4310" s="2">
        <v>4306</v>
      </c>
      <c r="F4310" s="12">
        <f t="shared" ca="1" si="611"/>
        <v>0.91518953849623275</v>
      </c>
      <c r="G4310" s="1">
        <f t="shared" ca="1" si="604"/>
        <v>0.17724817852168534</v>
      </c>
      <c r="H4310" s="1">
        <f t="shared" ca="1" si="605"/>
        <v>8595.8794723593619</v>
      </c>
      <c r="I4310" s="1">
        <f t="shared" ca="1" si="606"/>
        <v>8595.8794723593619</v>
      </c>
      <c r="J4310" s="1">
        <f t="shared" ca="1" si="607"/>
        <v>0</v>
      </c>
      <c r="K4310" s="5">
        <f t="shared" ca="1" si="612"/>
        <v>0.46169136291865698</v>
      </c>
      <c r="L4310" s="1">
        <f t="shared" ca="1" si="610"/>
        <v>0.87992740313855333</v>
      </c>
      <c r="M4310" s="1">
        <f t="shared" ca="1" si="608"/>
        <v>8596.7593997625008</v>
      </c>
      <c r="N4310" s="13">
        <f t="shared" ca="1" si="609"/>
        <v>0.87992740313893592</v>
      </c>
    </row>
    <row r="4311" spans="5:14" x14ac:dyDescent="0.15">
      <c r="E4311" s="2">
        <v>4307</v>
      </c>
      <c r="F4311" s="12">
        <f t="shared" ca="1" si="611"/>
        <v>0.34112545083930423</v>
      </c>
      <c r="G4311" s="1">
        <f t="shared" ca="1" si="604"/>
        <v>2.1510099566591556</v>
      </c>
      <c r="H4311" s="1">
        <f t="shared" ca="1" si="605"/>
        <v>8598.0304823160204</v>
      </c>
      <c r="I4311" s="1">
        <f t="shared" ca="1" si="606"/>
        <v>8598.0304823160204</v>
      </c>
      <c r="J4311" s="1">
        <f t="shared" ca="1" si="607"/>
        <v>0</v>
      </c>
      <c r="K4311" s="5">
        <f t="shared" ca="1" si="612"/>
        <v>0.37853082118015446</v>
      </c>
      <c r="L4311" s="1">
        <f t="shared" ca="1" si="610"/>
        <v>0.64651405033488818</v>
      </c>
      <c r="M4311" s="1">
        <f t="shared" ca="1" si="608"/>
        <v>8598.6769963663555</v>
      </c>
      <c r="N4311" s="13">
        <f t="shared" ca="1" si="609"/>
        <v>0.64651405033509945</v>
      </c>
    </row>
    <row r="4312" spans="5:14" x14ac:dyDescent="0.15">
      <c r="E4312" s="2">
        <v>4308</v>
      </c>
      <c r="F4312" s="12">
        <f t="shared" ca="1" si="611"/>
        <v>0.93485240227675959</v>
      </c>
      <c r="G4312" s="1">
        <f t="shared" ca="1" si="604"/>
        <v>0.13473324136389733</v>
      </c>
      <c r="H4312" s="1">
        <f t="shared" ca="1" si="605"/>
        <v>8598.1652155573847</v>
      </c>
      <c r="I4312" s="1">
        <f t="shared" ca="1" si="606"/>
        <v>8598.6769963663555</v>
      </c>
      <c r="J4312" s="1">
        <f t="shared" ca="1" si="607"/>
        <v>0.51178080897079781</v>
      </c>
      <c r="K4312" s="5">
        <f t="shared" ca="1" si="612"/>
        <v>0.66436051516752226</v>
      </c>
      <c r="L4312" s="1">
        <f t="shared" ca="1" si="610"/>
        <v>1.6882585730513355</v>
      </c>
      <c r="M4312" s="1">
        <f t="shared" ca="1" si="608"/>
        <v>8600.3652549394064</v>
      </c>
      <c r="N4312" s="13">
        <f t="shared" ca="1" si="609"/>
        <v>2.2000393820217141</v>
      </c>
    </row>
    <row r="4313" spans="5:14" x14ac:dyDescent="0.15">
      <c r="E4313" s="2">
        <v>4309</v>
      </c>
      <c r="F4313" s="12">
        <f t="shared" ca="1" si="611"/>
        <v>0.26085390731475888</v>
      </c>
      <c r="G4313" s="1">
        <f t="shared" ca="1" si="604"/>
        <v>2.6875895409251513</v>
      </c>
      <c r="H4313" s="1">
        <f t="shared" ca="1" si="605"/>
        <v>8600.8528050983095</v>
      </c>
      <c r="I4313" s="1">
        <f t="shared" ca="1" si="606"/>
        <v>8600.8528050983095</v>
      </c>
      <c r="J4313" s="1">
        <f t="shared" ca="1" si="607"/>
        <v>0</v>
      </c>
      <c r="K4313" s="5">
        <f t="shared" ca="1" si="612"/>
        <v>0.82640761137594998</v>
      </c>
      <c r="L4313" s="1">
        <f t="shared" ca="1" si="610"/>
        <v>2.8727481022895232</v>
      </c>
      <c r="M4313" s="1">
        <f t="shared" ca="1" si="608"/>
        <v>8603.7255532005984</v>
      </c>
      <c r="N4313" s="13">
        <f t="shared" ca="1" si="609"/>
        <v>2.8727481022888242</v>
      </c>
    </row>
    <row r="4314" spans="5:14" x14ac:dyDescent="0.15">
      <c r="E4314" s="2">
        <v>4310</v>
      </c>
      <c r="F4314" s="12">
        <f t="shared" ca="1" si="611"/>
        <v>0.53774148865585136</v>
      </c>
      <c r="G4314" s="1">
        <f t="shared" ca="1" si="604"/>
        <v>1.240754677313437</v>
      </c>
      <c r="H4314" s="1">
        <f t="shared" ca="1" si="605"/>
        <v>8602.0935597756234</v>
      </c>
      <c r="I4314" s="1">
        <f t="shared" ca="1" si="606"/>
        <v>8603.7255532005984</v>
      </c>
      <c r="J4314" s="1">
        <f t="shared" ca="1" si="607"/>
        <v>1.6319934249750077</v>
      </c>
      <c r="K4314" s="5">
        <f t="shared" ca="1" si="612"/>
        <v>0.13050702908903866</v>
      </c>
      <c r="L4314" s="1">
        <f t="shared" ca="1" si="610"/>
        <v>0.14958751634888184</v>
      </c>
      <c r="M4314" s="1">
        <f t="shared" ca="1" si="608"/>
        <v>8603.8751407169475</v>
      </c>
      <c r="N4314" s="13">
        <f t="shared" ca="1" si="609"/>
        <v>1.7815809413241368</v>
      </c>
    </row>
    <row r="4315" spans="5:14" x14ac:dyDescent="0.15">
      <c r="E4315" s="2">
        <v>4311</v>
      </c>
      <c r="F4315" s="12">
        <f t="shared" ca="1" si="611"/>
        <v>0.80879258614103311</v>
      </c>
      <c r="G4315" s="1">
        <f t="shared" ca="1" si="604"/>
        <v>0.42442555562036266</v>
      </c>
      <c r="H4315" s="1">
        <f t="shared" ca="1" si="605"/>
        <v>8602.5179853312438</v>
      </c>
      <c r="I4315" s="1">
        <f t="shared" ca="1" si="606"/>
        <v>8603.8751407169475</v>
      </c>
      <c r="J4315" s="1">
        <f t="shared" ca="1" si="607"/>
        <v>1.3571553857036633</v>
      </c>
      <c r="K4315" s="5">
        <f t="shared" ca="1" si="612"/>
        <v>0.29644302901307473</v>
      </c>
      <c r="L4315" s="1">
        <f t="shared" ca="1" si="610"/>
        <v>0.45263962340934755</v>
      </c>
      <c r="M4315" s="1">
        <f t="shared" ca="1" si="608"/>
        <v>8604.3277803403562</v>
      </c>
      <c r="N4315" s="13">
        <f t="shared" ca="1" si="609"/>
        <v>1.8097950091123494</v>
      </c>
    </row>
    <row r="4316" spans="5:14" x14ac:dyDescent="0.15">
      <c r="E4316" s="2">
        <v>4312</v>
      </c>
      <c r="F4316" s="12">
        <f t="shared" ca="1" si="611"/>
        <v>0.95928275924045647</v>
      </c>
      <c r="G4316" s="1">
        <f t="shared" ca="1" si="604"/>
        <v>8.313879909802524E-2</v>
      </c>
      <c r="H4316" s="1">
        <f t="shared" ca="1" si="605"/>
        <v>8602.6011241303422</v>
      </c>
      <c r="I4316" s="1">
        <f t="shared" ca="1" si="606"/>
        <v>8604.3277803403562</v>
      </c>
      <c r="J4316" s="1">
        <f t="shared" ca="1" si="607"/>
        <v>1.7266562100139708</v>
      </c>
      <c r="K4316" s="5">
        <f t="shared" ca="1" si="612"/>
        <v>0.27110305025964276</v>
      </c>
      <c r="L4316" s="1">
        <f t="shared" ca="1" si="610"/>
        <v>0.39907364901958869</v>
      </c>
      <c r="M4316" s="1">
        <f t="shared" ca="1" si="608"/>
        <v>8604.7268539893757</v>
      </c>
      <c r="N4316" s="13">
        <f t="shared" ca="1" si="609"/>
        <v>2.1257298590335267</v>
      </c>
    </row>
    <row r="4317" spans="5:14" x14ac:dyDescent="0.15">
      <c r="E4317" s="2">
        <v>4313</v>
      </c>
      <c r="F4317" s="12">
        <f t="shared" ca="1" si="611"/>
        <v>0.72184958288094669</v>
      </c>
      <c r="G4317" s="1">
        <f t="shared" ca="1" si="604"/>
        <v>0.65187699150750489</v>
      </c>
      <c r="H4317" s="1">
        <f t="shared" ca="1" si="605"/>
        <v>8603.2530011218496</v>
      </c>
      <c r="I4317" s="1">
        <f t="shared" ca="1" si="606"/>
        <v>8604.7268539893757</v>
      </c>
      <c r="J4317" s="1">
        <f t="shared" ca="1" si="607"/>
        <v>1.4738528675261477</v>
      </c>
      <c r="K4317" s="5">
        <f t="shared" ca="1" si="612"/>
        <v>0.21588028999848974</v>
      </c>
      <c r="L4317" s="1">
        <f t="shared" ca="1" si="610"/>
        <v>0.29166568519854447</v>
      </c>
      <c r="M4317" s="1">
        <f t="shared" ca="1" si="608"/>
        <v>8605.0185196745751</v>
      </c>
      <c r="N4317" s="13">
        <f t="shared" ca="1" si="609"/>
        <v>1.7655185527255526</v>
      </c>
    </row>
    <row r="4318" spans="5:14" x14ac:dyDescent="0.15">
      <c r="E4318" s="2">
        <v>4314</v>
      </c>
      <c r="F4318" s="12">
        <f t="shared" ca="1" si="611"/>
        <v>0.58414913826782366</v>
      </c>
      <c r="G4318" s="1">
        <f t="shared" ca="1" si="604"/>
        <v>1.0751979100199227</v>
      </c>
      <c r="H4318" s="1">
        <f t="shared" ca="1" si="605"/>
        <v>8604.3281990318701</v>
      </c>
      <c r="I4318" s="1">
        <f t="shared" ca="1" si="606"/>
        <v>8605.0185196745751</v>
      </c>
      <c r="J4318" s="1">
        <f t="shared" ca="1" si="607"/>
        <v>0.69032064270504634</v>
      </c>
      <c r="K4318" s="5">
        <f t="shared" ca="1" si="612"/>
        <v>0.89158688467029656</v>
      </c>
      <c r="L4318" s="1">
        <f t="shared" ca="1" si="610"/>
        <v>3.740371570264355</v>
      </c>
      <c r="M4318" s="1">
        <f t="shared" ca="1" si="608"/>
        <v>8608.7588912448391</v>
      </c>
      <c r="N4318" s="13">
        <f t="shared" ca="1" si="609"/>
        <v>4.4306922129690065</v>
      </c>
    </row>
    <row r="4319" spans="5:14" x14ac:dyDescent="0.15">
      <c r="E4319" s="2">
        <v>4315</v>
      </c>
      <c r="F4319" s="12">
        <f t="shared" ca="1" si="611"/>
        <v>0.75941696042570839</v>
      </c>
      <c r="G4319" s="1">
        <f t="shared" ca="1" si="604"/>
        <v>0.55040859490425531</v>
      </c>
      <c r="H4319" s="1">
        <f t="shared" ca="1" si="605"/>
        <v>8604.8786076267752</v>
      </c>
      <c r="I4319" s="1">
        <f t="shared" ca="1" si="606"/>
        <v>8608.7588912448391</v>
      </c>
      <c r="J4319" s="1">
        <f t="shared" ca="1" si="607"/>
        <v>3.8802836180639133</v>
      </c>
      <c r="K4319" s="5">
        <f t="shared" ca="1" si="612"/>
        <v>0.67076428437248126</v>
      </c>
      <c r="L4319" s="1">
        <f t="shared" ca="1" si="610"/>
        <v>1.7221369774761743</v>
      </c>
      <c r="M4319" s="1">
        <f t="shared" ca="1" si="608"/>
        <v>8610.4810282223152</v>
      </c>
      <c r="N4319" s="13">
        <f t="shared" ca="1" si="609"/>
        <v>5.6024205955400248</v>
      </c>
    </row>
    <row r="4320" spans="5:14" x14ac:dyDescent="0.15">
      <c r="E4320" s="2">
        <v>4316</v>
      </c>
      <c r="F4320" s="12">
        <f t="shared" ca="1" si="611"/>
        <v>0.47491993764268292</v>
      </c>
      <c r="G4320" s="1">
        <f t="shared" ca="1" si="604"/>
        <v>1.4892180829704604</v>
      </c>
      <c r="H4320" s="1">
        <f t="shared" ca="1" si="605"/>
        <v>8606.3678257097454</v>
      </c>
      <c r="I4320" s="1">
        <f t="shared" ca="1" si="606"/>
        <v>8610.4810282223152</v>
      </c>
      <c r="J4320" s="1">
        <f t="shared" ca="1" si="607"/>
        <v>4.1132025125698419</v>
      </c>
      <c r="K4320" s="5">
        <f t="shared" ca="1" si="612"/>
        <v>0.89376968676102508</v>
      </c>
      <c r="L4320" s="1">
        <f t="shared" ca="1" si="610"/>
        <v>3.7781463489968918</v>
      </c>
      <c r="M4320" s="1">
        <f t="shared" ca="1" si="608"/>
        <v>8614.2591745713125</v>
      </c>
      <c r="N4320" s="13">
        <f t="shared" ca="1" si="609"/>
        <v>7.8913488615671668</v>
      </c>
    </row>
    <row r="4321" spans="5:14" x14ac:dyDescent="0.15">
      <c r="E4321" s="2">
        <v>4317</v>
      </c>
      <c r="F4321" s="12">
        <f t="shared" ca="1" si="611"/>
        <v>0.92003537308606287</v>
      </c>
      <c r="G4321" s="1">
        <f t="shared" ca="1" si="604"/>
        <v>0.16668632134321018</v>
      </c>
      <c r="H4321" s="1">
        <f t="shared" ca="1" si="605"/>
        <v>8606.5345120310885</v>
      </c>
      <c r="I4321" s="1">
        <f t="shared" ca="1" si="606"/>
        <v>8614.2591745713125</v>
      </c>
      <c r="J4321" s="1">
        <f t="shared" ca="1" si="607"/>
        <v>7.724662540224017</v>
      </c>
      <c r="K4321" s="5">
        <f t="shared" ca="1" si="612"/>
        <v>8.3445314971019591E-2</v>
      </c>
      <c r="L4321" s="1">
        <f t="shared" ca="1" si="610"/>
        <v>8.4001057381930713E-2</v>
      </c>
      <c r="M4321" s="1">
        <f t="shared" ca="1" si="608"/>
        <v>8614.3431756286936</v>
      </c>
      <c r="N4321" s="13">
        <f t="shared" ca="1" si="609"/>
        <v>7.8086635976051184</v>
      </c>
    </row>
    <row r="4322" spans="5:14" x14ac:dyDescent="0.15">
      <c r="E4322" s="2">
        <v>4318</v>
      </c>
      <c r="F4322" s="12">
        <f t="shared" ca="1" si="611"/>
        <v>0.16098842710511241</v>
      </c>
      <c r="G4322" s="1">
        <f t="shared" ca="1" si="604"/>
        <v>3.6528455958319332</v>
      </c>
      <c r="H4322" s="1">
        <f t="shared" ca="1" si="605"/>
        <v>8610.1873576269209</v>
      </c>
      <c r="I4322" s="1">
        <f t="shared" ca="1" si="606"/>
        <v>8614.3431756286936</v>
      </c>
      <c r="J4322" s="1">
        <f t="shared" ca="1" si="607"/>
        <v>4.1558180017727864</v>
      </c>
      <c r="K4322" s="5">
        <f t="shared" ca="1" si="612"/>
        <v>0.94779298946730883</v>
      </c>
      <c r="L4322" s="1">
        <f t="shared" ca="1" si="610"/>
        <v>5.108780780595322</v>
      </c>
      <c r="M4322" s="1">
        <f t="shared" ca="1" si="608"/>
        <v>8619.4519564092898</v>
      </c>
      <c r="N4322" s="13">
        <f t="shared" ca="1" si="609"/>
        <v>9.2645987823689211</v>
      </c>
    </row>
    <row r="4323" spans="5:14" x14ac:dyDescent="0.15">
      <c r="E4323" s="2">
        <v>4319</v>
      </c>
      <c r="F4323" s="12">
        <f t="shared" ca="1" si="611"/>
        <v>0.48145474510648334</v>
      </c>
      <c r="G4323" s="1">
        <f t="shared" ca="1" si="604"/>
        <v>1.4618860789576662</v>
      </c>
      <c r="H4323" s="1">
        <f t="shared" ca="1" si="605"/>
        <v>8611.6492437058787</v>
      </c>
      <c r="I4323" s="1">
        <f t="shared" ca="1" si="606"/>
        <v>8619.4519564092898</v>
      </c>
      <c r="J4323" s="1">
        <f t="shared" ca="1" si="607"/>
        <v>7.802712703411089</v>
      </c>
      <c r="K4323" s="5">
        <f t="shared" ca="1" si="612"/>
        <v>0.77213729696803068</v>
      </c>
      <c r="L4323" s="1">
        <f t="shared" ca="1" si="610"/>
        <v>2.3786213073515019</v>
      </c>
      <c r="M4323" s="1">
        <f t="shared" ca="1" si="608"/>
        <v>8621.8305777166406</v>
      </c>
      <c r="N4323" s="13">
        <f t="shared" ca="1" si="609"/>
        <v>10.18133401076193</v>
      </c>
    </row>
    <row r="4324" spans="5:14" x14ac:dyDescent="0.15">
      <c r="E4324" s="2">
        <v>4320</v>
      </c>
      <c r="F4324" s="12">
        <f t="shared" ca="1" si="611"/>
        <v>3.89573322723481E-2</v>
      </c>
      <c r="G4324" s="1">
        <f t="shared" ca="1" si="604"/>
        <v>6.4905765521091574</v>
      </c>
      <c r="H4324" s="1">
        <f t="shared" ca="1" si="605"/>
        <v>8618.1398202579876</v>
      </c>
      <c r="I4324" s="1">
        <f t="shared" ca="1" si="606"/>
        <v>8621.8305777166406</v>
      </c>
      <c r="J4324" s="1">
        <f t="shared" ca="1" si="607"/>
        <v>3.6907574586530245</v>
      </c>
      <c r="K4324" s="5">
        <f t="shared" ca="1" si="612"/>
        <v>0.93295221639570958</v>
      </c>
      <c r="L4324" s="1">
        <f t="shared" ca="1" si="610"/>
        <v>4.6379017518491779</v>
      </c>
      <c r="M4324" s="1">
        <f t="shared" ca="1" si="608"/>
        <v>8626.468479468489</v>
      </c>
      <c r="N4324" s="13">
        <f t="shared" ca="1" si="609"/>
        <v>8.3286592105014279</v>
      </c>
    </row>
    <row r="4325" spans="5:14" x14ac:dyDescent="0.15">
      <c r="E4325" s="2">
        <v>4321</v>
      </c>
      <c r="F4325" s="12">
        <f t="shared" ca="1" si="611"/>
        <v>9.1252908010624578E-2</v>
      </c>
      <c r="G4325" s="1">
        <f t="shared" ca="1" si="604"/>
        <v>4.7882408368354898</v>
      </c>
      <c r="H4325" s="1">
        <f t="shared" ca="1" si="605"/>
        <v>8622.9280610948226</v>
      </c>
      <c r="I4325" s="1">
        <f t="shared" ca="1" si="606"/>
        <v>8626.468479468489</v>
      </c>
      <c r="J4325" s="1">
        <f t="shared" ca="1" si="607"/>
        <v>3.5404183736663981</v>
      </c>
      <c r="K4325" s="5">
        <f t="shared" ca="1" si="612"/>
        <v>0.3365977869759339</v>
      </c>
      <c r="L4325" s="1">
        <f t="shared" ca="1" si="610"/>
        <v>0.54341185695728156</v>
      </c>
      <c r="M4325" s="1">
        <f t="shared" ca="1" si="608"/>
        <v>8627.0118913254464</v>
      </c>
      <c r="N4325" s="13">
        <f t="shared" ca="1" si="609"/>
        <v>4.0838302306237892</v>
      </c>
    </row>
    <row r="4326" spans="5:14" x14ac:dyDescent="0.15">
      <c r="E4326" s="2">
        <v>4322</v>
      </c>
      <c r="F4326" s="12">
        <f t="shared" ca="1" si="611"/>
        <v>0.61832789256078746</v>
      </c>
      <c r="G4326" s="1">
        <f t="shared" ca="1" si="604"/>
        <v>0.9614727834809792</v>
      </c>
      <c r="H4326" s="1">
        <f t="shared" ca="1" si="605"/>
        <v>8623.8895338783041</v>
      </c>
      <c r="I4326" s="1">
        <f t="shared" ca="1" si="606"/>
        <v>8627.0118913254464</v>
      </c>
      <c r="J4326" s="1">
        <f t="shared" ca="1" si="607"/>
        <v>3.122357447142349</v>
      </c>
      <c r="K4326" s="5">
        <f t="shared" ca="1" si="612"/>
        <v>0.97016265805374946</v>
      </c>
      <c r="L4326" s="1">
        <f t="shared" ca="1" si="610"/>
        <v>6.1686293916230932</v>
      </c>
      <c r="M4326" s="1">
        <f t="shared" ca="1" si="608"/>
        <v>8633.1805207170692</v>
      </c>
      <c r="N4326" s="13">
        <f t="shared" ca="1" si="609"/>
        <v>9.2909868387650931</v>
      </c>
    </row>
    <row r="4327" spans="5:14" x14ac:dyDescent="0.15">
      <c r="E4327" s="2">
        <v>4323</v>
      </c>
      <c r="F4327" s="12">
        <f t="shared" ca="1" si="611"/>
        <v>0.54367195930151102</v>
      </c>
      <c r="G4327" s="1">
        <f t="shared" ca="1" si="604"/>
        <v>1.2188184600066603</v>
      </c>
      <c r="H4327" s="1">
        <f t="shared" ca="1" si="605"/>
        <v>8625.1083523383113</v>
      </c>
      <c r="I4327" s="1">
        <f t="shared" ca="1" si="606"/>
        <v>8633.1805207170692</v>
      </c>
      <c r="J4327" s="1">
        <f t="shared" ca="1" si="607"/>
        <v>8.0721683787578513</v>
      </c>
      <c r="K4327" s="5">
        <f t="shared" ca="1" si="612"/>
        <v>0.43363360294358688</v>
      </c>
      <c r="L4327" s="1">
        <f t="shared" ca="1" si="610"/>
        <v>0.7964647738994074</v>
      </c>
      <c r="M4327" s="1">
        <f t="shared" ca="1" si="608"/>
        <v>8633.9769854909682</v>
      </c>
      <c r="N4327" s="13">
        <f t="shared" ca="1" si="609"/>
        <v>8.868633152656912</v>
      </c>
    </row>
    <row r="4328" spans="5:14" x14ac:dyDescent="0.15">
      <c r="E4328" s="2">
        <v>4324</v>
      </c>
      <c r="F4328" s="12">
        <f t="shared" ca="1" si="611"/>
        <v>0.14951701213371948</v>
      </c>
      <c r="G4328" s="1">
        <f t="shared" ca="1" si="604"/>
        <v>3.800690198177608</v>
      </c>
      <c r="H4328" s="1">
        <f t="shared" ca="1" si="605"/>
        <v>8628.9090425364884</v>
      </c>
      <c r="I4328" s="1">
        <f t="shared" ca="1" si="606"/>
        <v>8633.9769854909682</v>
      </c>
      <c r="J4328" s="1">
        <f t="shared" ca="1" si="607"/>
        <v>5.067942954479804</v>
      </c>
      <c r="K4328" s="5">
        <f t="shared" ca="1" si="612"/>
        <v>2.1193793422286333E-2</v>
      </c>
      <c r="L4328" s="1">
        <f t="shared" ca="1" si="610"/>
        <v>1.4859114967238718E-2</v>
      </c>
      <c r="M4328" s="1">
        <f t="shared" ca="1" si="608"/>
        <v>8633.9918446059346</v>
      </c>
      <c r="N4328" s="13">
        <f t="shared" ca="1" si="609"/>
        <v>5.0828020694461884</v>
      </c>
    </row>
    <row r="4329" spans="5:14" x14ac:dyDescent="0.15">
      <c r="E4329" s="2">
        <v>4325</v>
      </c>
      <c r="F4329" s="12">
        <f t="shared" ca="1" si="611"/>
        <v>0.43518839128740694</v>
      </c>
      <c r="G4329" s="1">
        <f t="shared" ca="1" si="604"/>
        <v>1.6639525164553659</v>
      </c>
      <c r="H4329" s="1">
        <f t="shared" ca="1" si="605"/>
        <v>8630.572995052944</v>
      </c>
      <c r="I4329" s="1">
        <f t="shared" ca="1" si="606"/>
        <v>8633.9918446059346</v>
      </c>
      <c r="J4329" s="1">
        <f t="shared" ca="1" si="607"/>
        <v>3.4188495529906504</v>
      </c>
      <c r="K4329" s="5">
        <f t="shared" ca="1" si="612"/>
        <v>0.24347031311921041</v>
      </c>
      <c r="L4329" s="1">
        <f t="shared" ca="1" si="610"/>
        <v>0.34376760459370143</v>
      </c>
      <c r="M4329" s="1">
        <f t="shared" ca="1" si="608"/>
        <v>8634.3356122105288</v>
      </c>
      <c r="N4329" s="13">
        <f t="shared" ca="1" si="609"/>
        <v>3.7626171575848275</v>
      </c>
    </row>
    <row r="4330" spans="5:14" x14ac:dyDescent="0.15">
      <c r="E4330" s="2">
        <v>4326</v>
      </c>
      <c r="F4330" s="12">
        <f t="shared" ca="1" si="611"/>
        <v>5.8205899903495451E-2</v>
      </c>
      <c r="G4330" s="1">
        <f t="shared" ca="1" si="604"/>
        <v>5.6875371129406771</v>
      </c>
      <c r="H4330" s="1">
        <f t="shared" ca="1" si="605"/>
        <v>8636.2605321658848</v>
      </c>
      <c r="I4330" s="1">
        <f t="shared" ca="1" si="606"/>
        <v>8636.2605321658848</v>
      </c>
      <c r="J4330" s="1">
        <f t="shared" ca="1" si="607"/>
        <v>0</v>
      </c>
      <c r="K4330" s="5">
        <f t="shared" ca="1" si="612"/>
        <v>0.64056147374647854</v>
      </c>
      <c r="L4330" s="1">
        <f t="shared" ca="1" si="610"/>
        <v>1.5682488111028594</v>
      </c>
      <c r="M4330" s="1">
        <f t="shared" ca="1" si="608"/>
        <v>8637.8287809769881</v>
      </c>
      <c r="N4330" s="13">
        <f t="shared" ca="1" si="609"/>
        <v>1.5682488111033308</v>
      </c>
    </row>
    <row r="4331" spans="5:14" x14ac:dyDescent="0.15">
      <c r="E4331" s="2">
        <v>4327</v>
      </c>
      <c r="F4331" s="12">
        <f t="shared" ca="1" si="611"/>
        <v>0.74231379537152242</v>
      </c>
      <c r="G4331" s="1">
        <f t="shared" ca="1" si="604"/>
        <v>0.59596644080084138</v>
      </c>
      <c r="H4331" s="1">
        <f t="shared" ca="1" si="605"/>
        <v>8636.8564986066849</v>
      </c>
      <c r="I4331" s="1">
        <f t="shared" ca="1" si="606"/>
        <v>8637.8287809769881</v>
      </c>
      <c r="J4331" s="1">
        <f t="shared" ca="1" si="607"/>
        <v>0.97228237030321907</v>
      </c>
      <c r="K4331" s="5">
        <f t="shared" ca="1" si="612"/>
        <v>0.68616699448507124</v>
      </c>
      <c r="L4331" s="1">
        <f t="shared" ca="1" si="610"/>
        <v>1.8066363243401999</v>
      </c>
      <c r="M4331" s="1">
        <f t="shared" ca="1" si="608"/>
        <v>8639.6354173013278</v>
      </c>
      <c r="N4331" s="13">
        <f t="shared" ca="1" si="609"/>
        <v>2.7789186946429254</v>
      </c>
    </row>
    <row r="4332" spans="5:14" x14ac:dyDescent="0.15">
      <c r="E4332" s="2">
        <v>4328</v>
      </c>
      <c r="F4332" s="12">
        <f t="shared" ca="1" si="611"/>
        <v>0.68348286552394133</v>
      </c>
      <c r="G4332" s="1">
        <f t="shared" ca="1" si="604"/>
        <v>0.76110738372209452</v>
      </c>
      <c r="H4332" s="1">
        <f t="shared" ca="1" si="605"/>
        <v>8637.6176059904064</v>
      </c>
      <c r="I4332" s="1">
        <f t="shared" ca="1" si="606"/>
        <v>8639.6354173013278</v>
      </c>
      <c r="J4332" s="1">
        <f t="shared" ca="1" si="607"/>
        <v>2.0178113109213882</v>
      </c>
      <c r="K4332" s="5">
        <f t="shared" ca="1" si="612"/>
        <v>0.95800973500480857</v>
      </c>
      <c r="L4332" s="1">
        <f t="shared" ca="1" si="610"/>
        <v>5.5203093914958137</v>
      </c>
      <c r="M4332" s="1">
        <f t="shared" ca="1" si="608"/>
        <v>8645.155726692823</v>
      </c>
      <c r="N4332" s="13">
        <f t="shared" ca="1" si="609"/>
        <v>7.5381207024165633</v>
      </c>
    </row>
    <row r="4333" spans="5:14" x14ac:dyDescent="0.15">
      <c r="E4333" s="2">
        <v>4329</v>
      </c>
      <c r="F4333" s="12">
        <f t="shared" ca="1" si="611"/>
        <v>0.94614396772378395</v>
      </c>
      <c r="G4333" s="1">
        <f t="shared" ca="1" si="604"/>
        <v>0.11072107150961492</v>
      </c>
      <c r="H4333" s="1">
        <f t="shared" ca="1" si="605"/>
        <v>8637.7283270619155</v>
      </c>
      <c r="I4333" s="1">
        <f t="shared" ca="1" si="606"/>
        <v>8645.155726692823</v>
      </c>
      <c r="J4333" s="1">
        <f t="shared" ca="1" si="607"/>
        <v>7.4273996309075301</v>
      </c>
      <c r="K4333" s="5">
        <f t="shared" ca="1" si="612"/>
        <v>0.60736440728443164</v>
      </c>
      <c r="L4333" s="1">
        <f t="shared" ca="1" si="610"/>
        <v>1.4146667625711349</v>
      </c>
      <c r="M4333" s="1">
        <f t="shared" ca="1" si="608"/>
        <v>8646.5703934553949</v>
      </c>
      <c r="N4333" s="13">
        <f t="shared" ca="1" si="609"/>
        <v>8.8420663934793993</v>
      </c>
    </row>
    <row r="4334" spans="5:14" x14ac:dyDescent="0.15">
      <c r="E4334" s="2">
        <v>4330</v>
      </c>
      <c r="F4334" s="12">
        <f t="shared" ca="1" si="611"/>
        <v>9.7843426928394761E-2</v>
      </c>
      <c r="G4334" s="1">
        <f t="shared" ca="1" si="604"/>
        <v>4.6487735247489459</v>
      </c>
      <c r="H4334" s="1">
        <f t="shared" ca="1" si="605"/>
        <v>8642.3771005866638</v>
      </c>
      <c r="I4334" s="1">
        <f t="shared" ca="1" si="606"/>
        <v>8646.5703934553949</v>
      </c>
      <c r="J4334" s="1">
        <f t="shared" ca="1" si="607"/>
        <v>4.1932928687310778</v>
      </c>
      <c r="K4334" s="5">
        <f t="shared" ca="1" si="612"/>
        <v>0.70202358135899867</v>
      </c>
      <c r="L4334" s="1">
        <f t="shared" ca="1" si="610"/>
        <v>1.8984343567402251</v>
      </c>
      <c r="M4334" s="1">
        <f t="shared" ca="1" si="608"/>
        <v>8648.4688278121357</v>
      </c>
      <c r="N4334" s="13">
        <f t="shared" ca="1" si="609"/>
        <v>6.0917272254719137</v>
      </c>
    </row>
    <row r="4335" spans="5:14" x14ac:dyDescent="0.15">
      <c r="E4335" s="2">
        <v>4331</v>
      </c>
      <c r="F4335" s="12">
        <f t="shared" ca="1" si="611"/>
        <v>0.24518863506194888</v>
      </c>
      <c r="G4335" s="1">
        <f t="shared" ca="1" si="604"/>
        <v>2.8114548513200948</v>
      </c>
      <c r="H4335" s="1">
        <f t="shared" ca="1" si="605"/>
        <v>8645.1885554379842</v>
      </c>
      <c r="I4335" s="1">
        <f t="shared" ca="1" si="606"/>
        <v>8648.4688278121357</v>
      </c>
      <c r="J4335" s="1">
        <f t="shared" ca="1" si="607"/>
        <v>3.2802723741515365</v>
      </c>
      <c r="K4335" s="5">
        <f t="shared" ca="1" si="612"/>
        <v>0.16106296848375923</v>
      </c>
      <c r="L4335" s="1">
        <f t="shared" ca="1" si="610"/>
        <v>0.19712131814636452</v>
      </c>
      <c r="M4335" s="1">
        <f t="shared" ca="1" si="608"/>
        <v>8648.6659491302817</v>
      </c>
      <c r="N4335" s="13">
        <f t="shared" ca="1" si="609"/>
        <v>3.4773936922974826</v>
      </c>
    </row>
    <row r="4336" spans="5:14" x14ac:dyDescent="0.15">
      <c r="E4336" s="2">
        <v>4332</v>
      </c>
      <c r="F4336" s="12">
        <f t="shared" ca="1" si="611"/>
        <v>0.17619430156964522</v>
      </c>
      <c r="G4336" s="1">
        <f t="shared" ca="1" si="604"/>
        <v>3.4723358133948761</v>
      </c>
      <c r="H4336" s="1">
        <f t="shared" ca="1" si="605"/>
        <v>8648.6608912513784</v>
      </c>
      <c r="I4336" s="1">
        <f t="shared" ca="1" si="606"/>
        <v>8648.6659491302817</v>
      </c>
      <c r="J4336" s="1">
        <f t="shared" ca="1" si="607"/>
        <v>5.0578789032442728E-3</v>
      </c>
      <c r="K4336" s="5">
        <f t="shared" ca="1" si="612"/>
        <v>0.54522321910010674</v>
      </c>
      <c r="L4336" s="1">
        <f t="shared" ca="1" si="610"/>
        <v>1.1626305961014078</v>
      </c>
      <c r="M4336" s="1">
        <f t="shared" ca="1" si="608"/>
        <v>8649.8285797263834</v>
      </c>
      <c r="N4336" s="13">
        <f t="shared" ca="1" si="609"/>
        <v>1.1676884750049794</v>
      </c>
    </row>
    <row r="4337" spans="5:14" x14ac:dyDescent="0.15">
      <c r="E4337" s="2">
        <v>4333</v>
      </c>
      <c r="F4337" s="12">
        <f t="shared" ca="1" si="611"/>
        <v>0.70379666773710847</v>
      </c>
      <c r="G4337" s="1">
        <f t="shared" ca="1" si="604"/>
        <v>0.7025315775578187</v>
      </c>
      <c r="H4337" s="1">
        <f t="shared" ca="1" si="605"/>
        <v>8649.3634228289357</v>
      </c>
      <c r="I4337" s="1">
        <f t="shared" ca="1" si="606"/>
        <v>8649.8285797263834</v>
      </c>
      <c r="J4337" s="1">
        <f t="shared" ca="1" si="607"/>
        <v>0.46515689744774136</v>
      </c>
      <c r="K4337" s="5">
        <f t="shared" ca="1" si="612"/>
        <v>0.46340716657239112</v>
      </c>
      <c r="L4337" s="1">
        <f t="shared" ca="1" si="610"/>
        <v>0.88520122611138119</v>
      </c>
      <c r="M4337" s="1">
        <f t="shared" ca="1" si="608"/>
        <v>8650.7137809524957</v>
      </c>
      <c r="N4337" s="13">
        <f t="shared" ca="1" si="609"/>
        <v>1.3503581235599995</v>
      </c>
    </row>
    <row r="4338" spans="5:14" x14ac:dyDescent="0.15">
      <c r="E4338" s="2">
        <v>4334</v>
      </c>
      <c r="F4338" s="12">
        <f t="shared" ca="1" si="611"/>
        <v>0.206367485390335</v>
      </c>
      <c r="G4338" s="1">
        <f t="shared" ca="1" si="604"/>
        <v>3.1561935796155454</v>
      </c>
      <c r="H4338" s="1">
        <f t="shared" ca="1" si="605"/>
        <v>8652.5196164085519</v>
      </c>
      <c r="I4338" s="1">
        <f t="shared" ca="1" si="606"/>
        <v>8652.5196164085519</v>
      </c>
      <c r="J4338" s="1">
        <f t="shared" ca="1" si="607"/>
        <v>0</v>
      </c>
      <c r="K4338" s="5">
        <f t="shared" ca="1" si="612"/>
        <v>0.11777485112763664</v>
      </c>
      <c r="L4338" s="1">
        <f t="shared" ca="1" si="610"/>
        <v>0.1309018497782822</v>
      </c>
      <c r="M4338" s="1">
        <f t="shared" ca="1" si="608"/>
        <v>8652.6505182583296</v>
      </c>
      <c r="N4338" s="13">
        <f t="shared" ca="1" si="609"/>
        <v>0.13090184977772878</v>
      </c>
    </row>
    <row r="4339" spans="5:14" x14ac:dyDescent="0.15">
      <c r="E4339" s="2">
        <v>4335</v>
      </c>
      <c r="F4339" s="12">
        <f t="shared" ca="1" si="611"/>
        <v>0.39677300232543256</v>
      </c>
      <c r="G4339" s="1">
        <f t="shared" ca="1" si="604"/>
        <v>1.8487818887610326</v>
      </c>
      <c r="H4339" s="1">
        <f t="shared" ca="1" si="605"/>
        <v>8654.3683982973125</v>
      </c>
      <c r="I4339" s="1">
        <f t="shared" ca="1" si="606"/>
        <v>8654.3683982973125</v>
      </c>
      <c r="J4339" s="1">
        <f t="shared" ca="1" si="607"/>
        <v>0</v>
      </c>
      <c r="K4339" s="5">
        <f t="shared" ca="1" si="612"/>
        <v>0.87759485033567708</v>
      </c>
      <c r="L4339" s="1">
        <f t="shared" ca="1" si="610"/>
        <v>3.5153825339264086</v>
      </c>
      <c r="M4339" s="1">
        <f t="shared" ca="1" si="608"/>
        <v>8657.8837808312383</v>
      </c>
      <c r="N4339" s="13">
        <f t="shared" ca="1" si="609"/>
        <v>3.515382533925731</v>
      </c>
    </row>
    <row r="4340" spans="5:14" x14ac:dyDescent="0.15">
      <c r="E4340" s="2">
        <v>4336</v>
      </c>
      <c r="F4340" s="12">
        <f t="shared" ca="1" si="611"/>
        <v>0.25294049632605831</v>
      </c>
      <c r="G4340" s="1">
        <f t="shared" ca="1" si="604"/>
        <v>2.7492020206076098</v>
      </c>
      <c r="H4340" s="1">
        <f t="shared" ca="1" si="605"/>
        <v>8657.1176003179207</v>
      </c>
      <c r="I4340" s="1">
        <f t="shared" ca="1" si="606"/>
        <v>8657.8837808312383</v>
      </c>
      <c r="J4340" s="1">
        <f t="shared" ca="1" si="607"/>
        <v>0.76618051331752213</v>
      </c>
      <c r="K4340" s="5">
        <f t="shared" ca="1" si="612"/>
        <v>0.6945541702155954</v>
      </c>
      <c r="L4340" s="1">
        <f t="shared" ca="1" si="610"/>
        <v>1.854553095688994</v>
      </c>
      <c r="M4340" s="1">
        <f t="shared" ca="1" si="608"/>
        <v>8659.7383339269272</v>
      </c>
      <c r="N4340" s="13">
        <f t="shared" ca="1" si="609"/>
        <v>2.6207336090064928</v>
      </c>
    </row>
    <row r="4341" spans="5:14" x14ac:dyDescent="0.15">
      <c r="E4341" s="2">
        <v>4337</v>
      </c>
      <c r="F4341" s="12">
        <f t="shared" ca="1" si="611"/>
        <v>0.73096049002019658</v>
      </c>
      <c r="G4341" s="1">
        <f t="shared" ca="1" si="604"/>
        <v>0.62679173982609515</v>
      </c>
      <c r="H4341" s="1">
        <f t="shared" ca="1" si="605"/>
        <v>8657.7443920577462</v>
      </c>
      <c r="I4341" s="1">
        <f t="shared" ca="1" si="606"/>
        <v>8659.7383339269272</v>
      </c>
      <c r="J4341" s="1">
        <f t="shared" ca="1" si="607"/>
        <v>1.9939418691810715</v>
      </c>
      <c r="K4341" s="5">
        <f t="shared" ca="1" si="612"/>
        <v>0.67796641689813664</v>
      </c>
      <c r="L4341" s="1">
        <f t="shared" ca="1" si="610"/>
        <v>1.7611033781484866</v>
      </c>
      <c r="M4341" s="1">
        <f t="shared" ca="1" si="608"/>
        <v>8661.4994373050758</v>
      </c>
      <c r="N4341" s="13">
        <f t="shared" ca="1" si="609"/>
        <v>3.75504524732969</v>
      </c>
    </row>
    <row r="4342" spans="5:14" x14ac:dyDescent="0.15">
      <c r="E4342" s="2">
        <v>4338</v>
      </c>
      <c r="F4342" s="12">
        <f t="shared" ca="1" si="611"/>
        <v>0.37056426902055661</v>
      </c>
      <c r="G4342" s="1">
        <f t="shared" ca="1" si="604"/>
        <v>1.9854567672937848</v>
      </c>
      <c r="H4342" s="1">
        <f t="shared" ca="1" si="605"/>
        <v>8659.7298488250399</v>
      </c>
      <c r="I4342" s="1">
        <f t="shared" ca="1" si="606"/>
        <v>8661.4994373050758</v>
      </c>
      <c r="J4342" s="1">
        <f t="shared" ca="1" si="607"/>
        <v>1.7695884800359636</v>
      </c>
      <c r="K4342" s="5">
        <f t="shared" ca="1" si="612"/>
        <v>0.47504723152150685</v>
      </c>
      <c r="L4342" s="1">
        <f t="shared" ca="1" si="610"/>
        <v>0.92152026460398728</v>
      </c>
      <c r="M4342" s="1">
        <f t="shared" ca="1" si="608"/>
        <v>8662.4209575696805</v>
      </c>
      <c r="N4342" s="13">
        <f t="shared" ca="1" si="609"/>
        <v>2.6911087446405872</v>
      </c>
    </row>
    <row r="4343" spans="5:14" x14ac:dyDescent="0.15">
      <c r="E4343" s="2">
        <v>4339</v>
      </c>
      <c r="F4343" s="12">
        <f t="shared" ca="1" si="611"/>
        <v>2.4901209679593528E-2</v>
      </c>
      <c r="G4343" s="1">
        <f t="shared" ref="G4343:G4406" ca="1" si="613">-$B$4*LN(F4343)</f>
        <v>7.3856777903634763</v>
      </c>
      <c r="H4343" s="1">
        <f t="shared" ref="H4343:H4406" ca="1" si="614">H4342+G4343</f>
        <v>8667.1155266154037</v>
      </c>
      <c r="I4343" s="1">
        <f t="shared" ref="I4343:I4406" ca="1" si="615">MAX(H4343,M4342)</f>
        <v>8667.1155266154037</v>
      </c>
      <c r="J4343" s="1">
        <f t="shared" ref="J4343:J4406" ca="1" si="616">I4343-H4343</f>
        <v>0</v>
      </c>
      <c r="K4343" s="5">
        <f t="shared" ca="1" si="612"/>
        <v>0.49434265823573009</v>
      </c>
      <c r="L4343" s="1">
        <f t="shared" ca="1" si="610"/>
        <v>0.98388429675595057</v>
      </c>
      <c r="M4343" s="1">
        <f t="shared" ref="M4343:M4406" ca="1" si="617">I4343+L4343</f>
        <v>8668.0994109121602</v>
      </c>
      <c r="N4343" s="13">
        <f t="shared" ref="N4343:N4406" ca="1" si="618">M4343-H4343</f>
        <v>0.98388429675651423</v>
      </c>
    </row>
    <row r="4344" spans="5:14" x14ac:dyDescent="0.15">
      <c r="E4344" s="2">
        <v>4340</v>
      </c>
      <c r="F4344" s="12">
        <f t="shared" ca="1" si="611"/>
        <v>0.34767259276799611</v>
      </c>
      <c r="G4344" s="1">
        <f t="shared" ca="1" si="613"/>
        <v>2.1129881348819373</v>
      </c>
      <c r="H4344" s="1">
        <f t="shared" ca="1" si="614"/>
        <v>8669.2285147502862</v>
      </c>
      <c r="I4344" s="1">
        <f t="shared" ca="1" si="615"/>
        <v>8669.2285147502862</v>
      </c>
      <c r="J4344" s="1">
        <f t="shared" ca="1" si="616"/>
        <v>0</v>
      </c>
      <c r="K4344" s="5">
        <f t="shared" ca="1" si="612"/>
        <v>0.4262672546199251</v>
      </c>
      <c r="L4344" s="1">
        <f t="shared" ca="1" si="610"/>
        <v>0.77538599066574121</v>
      </c>
      <c r="M4344" s="1">
        <f t="shared" ca="1" si="617"/>
        <v>8670.0039007409523</v>
      </c>
      <c r="N4344" s="13">
        <f t="shared" ca="1" si="618"/>
        <v>0.77538599066610914</v>
      </c>
    </row>
    <row r="4345" spans="5:14" x14ac:dyDescent="0.15">
      <c r="E4345" s="2">
        <v>4341</v>
      </c>
      <c r="F4345" s="12">
        <f t="shared" ca="1" si="611"/>
        <v>0.71304672453624751</v>
      </c>
      <c r="G4345" s="1">
        <f t="shared" ca="1" si="613"/>
        <v>0.676416656812173</v>
      </c>
      <c r="H4345" s="1">
        <f t="shared" ca="1" si="614"/>
        <v>8669.904931407098</v>
      </c>
      <c r="I4345" s="1">
        <f t="shared" ca="1" si="615"/>
        <v>8670.0039007409523</v>
      </c>
      <c r="J4345" s="1">
        <f t="shared" ca="1" si="616"/>
        <v>9.8969333854256547E-2</v>
      </c>
      <c r="K4345" s="5">
        <f t="shared" ca="1" si="612"/>
        <v>4.0754977567532769E-2</v>
      </c>
      <c r="L4345" s="1">
        <f t="shared" ca="1" si="610"/>
        <v>3.3825201318120002E-2</v>
      </c>
      <c r="M4345" s="1">
        <f t="shared" ca="1" si="617"/>
        <v>8670.0377259422712</v>
      </c>
      <c r="N4345" s="13">
        <f t="shared" ca="1" si="618"/>
        <v>0.13279453517316142</v>
      </c>
    </row>
    <row r="4346" spans="5:14" x14ac:dyDescent="0.15">
      <c r="E4346" s="2">
        <v>4342</v>
      </c>
      <c r="F4346" s="12">
        <f t="shared" ca="1" si="611"/>
        <v>0.40370902716227575</v>
      </c>
      <c r="G4346" s="1">
        <f t="shared" ca="1" si="613"/>
        <v>1.8141217806148329</v>
      </c>
      <c r="H4346" s="1">
        <f t="shared" ca="1" si="614"/>
        <v>8671.7190531877131</v>
      </c>
      <c r="I4346" s="1">
        <f t="shared" ca="1" si="615"/>
        <v>8671.7190531877131</v>
      </c>
      <c r="J4346" s="1">
        <f t="shared" ca="1" si="616"/>
        <v>0</v>
      </c>
      <c r="K4346" s="5">
        <f t="shared" ca="1" si="612"/>
        <v>0.95428179352529507</v>
      </c>
      <c r="L4346" s="1">
        <f t="shared" ca="1" si="610"/>
        <v>5.3594074124479123</v>
      </c>
      <c r="M4346" s="1">
        <f t="shared" ca="1" si="617"/>
        <v>8677.0784606001616</v>
      </c>
      <c r="N4346" s="13">
        <f t="shared" ca="1" si="618"/>
        <v>5.3594074124484905</v>
      </c>
    </row>
    <row r="4347" spans="5:14" x14ac:dyDescent="0.15">
      <c r="E4347" s="2">
        <v>4343</v>
      </c>
      <c r="F4347" s="12">
        <f t="shared" ca="1" si="611"/>
        <v>7.3987336983020291E-2</v>
      </c>
      <c r="G4347" s="1">
        <f t="shared" ca="1" si="613"/>
        <v>5.207722644544118</v>
      </c>
      <c r="H4347" s="1">
        <f t="shared" ca="1" si="614"/>
        <v>8676.9267758322567</v>
      </c>
      <c r="I4347" s="1">
        <f t="shared" ca="1" si="615"/>
        <v>8677.0784606001616</v>
      </c>
      <c r="J4347" s="1">
        <f t="shared" ca="1" si="616"/>
        <v>0.15168476790495333</v>
      </c>
      <c r="K4347" s="5">
        <f t="shared" ca="1" si="612"/>
        <v>0.84893861955715555</v>
      </c>
      <c r="L4347" s="1">
        <f t="shared" ca="1" si="610"/>
        <v>3.1275121017667846</v>
      </c>
      <c r="M4347" s="1">
        <f t="shared" ca="1" si="617"/>
        <v>8680.2059727019277</v>
      </c>
      <c r="N4347" s="13">
        <f t="shared" ca="1" si="618"/>
        <v>3.2791968696710683</v>
      </c>
    </row>
    <row r="4348" spans="5:14" x14ac:dyDescent="0.15">
      <c r="E4348" s="2">
        <v>4344</v>
      </c>
      <c r="F4348" s="12">
        <f t="shared" ca="1" si="611"/>
        <v>0.75173852731377722</v>
      </c>
      <c r="G4348" s="1">
        <f t="shared" ca="1" si="613"/>
        <v>0.57073343707040991</v>
      </c>
      <c r="H4348" s="1">
        <f t="shared" ca="1" si="614"/>
        <v>8677.4975092693276</v>
      </c>
      <c r="I4348" s="1">
        <f t="shared" ca="1" si="615"/>
        <v>8680.2059727019277</v>
      </c>
      <c r="J4348" s="1">
        <f t="shared" ca="1" si="616"/>
        <v>2.7084634326001833</v>
      </c>
      <c r="K4348" s="5">
        <f t="shared" ca="1" si="612"/>
        <v>0.29932545959149992</v>
      </c>
      <c r="L4348" s="1">
        <f t="shared" ca="1" si="610"/>
        <v>0.45891067920955614</v>
      </c>
      <c r="M4348" s="1">
        <f t="shared" ca="1" si="617"/>
        <v>8680.6648833811378</v>
      </c>
      <c r="N4348" s="13">
        <f t="shared" ca="1" si="618"/>
        <v>3.1673741118102043</v>
      </c>
    </row>
    <row r="4349" spans="5:14" x14ac:dyDescent="0.15">
      <c r="E4349" s="2">
        <v>4345</v>
      </c>
      <c r="F4349" s="12">
        <f t="shared" ca="1" si="611"/>
        <v>0.63687497809405669</v>
      </c>
      <c r="G4349" s="1">
        <f t="shared" ca="1" si="613"/>
        <v>0.9023638188022679</v>
      </c>
      <c r="H4349" s="1">
        <f t="shared" ca="1" si="614"/>
        <v>8678.3998730881303</v>
      </c>
      <c r="I4349" s="1">
        <f t="shared" ca="1" si="615"/>
        <v>8680.6648833811378</v>
      </c>
      <c r="J4349" s="1">
        <f t="shared" ca="1" si="616"/>
        <v>2.2650102930074354</v>
      </c>
      <c r="K4349" s="5">
        <f t="shared" ca="1" si="612"/>
        <v>7.517555881258764E-2</v>
      </c>
      <c r="L4349" s="1">
        <f t="shared" ca="1" si="610"/>
        <v>7.3514488029644526E-2</v>
      </c>
      <c r="M4349" s="1">
        <f t="shared" ca="1" si="617"/>
        <v>8680.7383978691669</v>
      </c>
      <c r="N4349" s="13">
        <f t="shared" ca="1" si="618"/>
        <v>2.3385247810365399</v>
      </c>
    </row>
    <row r="4350" spans="5:14" x14ac:dyDescent="0.15">
      <c r="E4350" s="2">
        <v>4346</v>
      </c>
      <c r="F4350" s="12">
        <f t="shared" ca="1" si="611"/>
        <v>0.20967148594955698</v>
      </c>
      <c r="G4350" s="1">
        <f t="shared" ca="1" si="613"/>
        <v>3.1244266515259609</v>
      </c>
      <c r="H4350" s="1">
        <f t="shared" ca="1" si="614"/>
        <v>8681.5242997396563</v>
      </c>
      <c r="I4350" s="1">
        <f t="shared" ca="1" si="615"/>
        <v>8681.5242997396563</v>
      </c>
      <c r="J4350" s="1">
        <f t="shared" ca="1" si="616"/>
        <v>0</v>
      </c>
      <c r="K4350" s="5">
        <f t="shared" ca="1" si="612"/>
        <v>8.3129937027825562E-2</v>
      </c>
      <c r="L4350" s="1">
        <f t="shared" ca="1" si="610"/>
        <v>8.3595046958705191E-2</v>
      </c>
      <c r="M4350" s="1">
        <f t="shared" ca="1" si="617"/>
        <v>8681.6078947866154</v>
      </c>
      <c r="N4350" s="13">
        <f t="shared" ca="1" si="618"/>
        <v>8.3595046959089814E-2</v>
      </c>
    </row>
    <row r="4351" spans="5:14" x14ac:dyDescent="0.15">
      <c r="E4351" s="2">
        <v>4347</v>
      </c>
      <c r="F4351" s="12">
        <f t="shared" ca="1" si="611"/>
        <v>8.2003699615541881E-2</v>
      </c>
      <c r="G4351" s="1">
        <f t="shared" ca="1" si="613"/>
        <v>5.0019818309458621</v>
      </c>
      <c r="H4351" s="1">
        <f t="shared" ca="1" si="614"/>
        <v>8686.5262815706028</v>
      </c>
      <c r="I4351" s="1">
        <f t="shared" ca="1" si="615"/>
        <v>8686.5262815706028</v>
      </c>
      <c r="J4351" s="1">
        <f t="shared" ca="1" si="616"/>
        <v>0</v>
      </c>
      <c r="K4351" s="5">
        <f t="shared" ca="1" si="612"/>
        <v>0.252679358477642</v>
      </c>
      <c r="L4351" s="1">
        <f t="shared" ca="1" si="610"/>
        <v>0.36184682308434307</v>
      </c>
      <c r="M4351" s="1">
        <f t="shared" ca="1" si="617"/>
        <v>8686.888128393688</v>
      </c>
      <c r="N4351" s="13">
        <f t="shared" ca="1" si="618"/>
        <v>0.36184682308521587</v>
      </c>
    </row>
    <row r="4352" spans="5:14" x14ac:dyDescent="0.15">
      <c r="E4352" s="2">
        <v>4348</v>
      </c>
      <c r="F4352" s="12">
        <f t="shared" ca="1" si="611"/>
        <v>0.596258449437715</v>
      </c>
      <c r="G4352" s="1">
        <f t="shared" ca="1" si="613"/>
        <v>1.0341621318305441</v>
      </c>
      <c r="H4352" s="1">
        <f t="shared" ca="1" si="614"/>
        <v>8687.560443702434</v>
      </c>
      <c r="I4352" s="1">
        <f t="shared" ca="1" si="615"/>
        <v>8687.560443702434</v>
      </c>
      <c r="J4352" s="1">
        <f t="shared" ca="1" si="616"/>
        <v>0</v>
      </c>
      <c r="K4352" s="5">
        <f t="shared" ca="1" si="612"/>
        <v>0.63454303536218704</v>
      </c>
      <c r="L4352" s="1">
        <f t="shared" ca="1" si="610"/>
        <v>1.5392746290213628</v>
      </c>
      <c r="M4352" s="1">
        <f t="shared" ca="1" si="617"/>
        <v>8689.0997183314557</v>
      </c>
      <c r="N4352" s="13">
        <f t="shared" ca="1" si="618"/>
        <v>1.5392746290217474</v>
      </c>
    </row>
    <row r="4353" spans="5:14" x14ac:dyDescent="0.15">
      <c r="E4353" s="2">
        <v>4349</v>
      </c>
      <c r="F4353" s="12">
        <f t="shared" ca="1" si="611"/>
        <v>2.927680874147498E-2</v>
      </c>
      <c r="G4353" s="1">
        <f t="shared" ca="1" si="613"/>
        <v>7.0619191737976559</v>
      </c>
      <c r="H4353" s="1">
        <f t="shared" ca="1" si="614"/>
        <v>8694.6223628762309</v>
      </c>
      <c r="I4353" s="1">
        <f t="shared" ca="1" si="615"/>
        <v>8694.6223628762309</v>
      </c>
      <c r="J4353" s="1">
        <f t="shared" ca="1" si="616"/>
        <v>0</v>
      </c>
      <c r="K4353" s="5">
        <f t="shared" ca="1" si="612"/>
        <v>0.38208397465622046</v>
      </c>
      <c r="L4353" s="1">
        <f t="shared" ca="1" si="610"/>
        <v>0.65566752148814322</v>
      </c>
      <c r="M4353" s="1">
        <f t="shared" ca="1" si="617"/>
        <v>8695.2780303977197</v>
      </c>
      <c r="N4353" s="13">
        <f t="shared" ca="1" si="618"/>
        <v>0.65566752148879459</v>
      </c>
    </row>
    <row r="4354" spans="5:14" x14ac:dyDescent="0.15">
      <c r="E4354" s="2">
        <v>4350</v>
      </c>
      <c r="F4354" s="12">
        <f t="shared" ca="1" si="611"/>
        <v>0.19701511575003539</v>
      </c>
      <c r="G4354" s="1">
        <f t="shared" ca="1" si="613"/>
        <v>3.2489496469842201</v>
      </c>
      <c r="H4354" s="1">
        <f t="shared" ca="1" si="614"/>
        <v>8697.8713125232152</v>
      </c>
      <c r="I4354" s="1">
        <f t="shared" ca="1" si="615"/>
        <v>8697.8713125232152</v>
      </c>
      <c r="J4354" s="1">
        <f t="shared" ca="1" si="616"/>
        <v>0</v>
      </c>
      <c r="K4354" s="5">
        <f t="shared" ca="1" si="612"/>
        <v>0.50978819460250135</v>
      </c>
      <c r="L4354" s="1">
        <f t="shared" ca="1" si="610"/>
        <v>1.0358570892066934</v>
      </c>
      <c r="M4354" s="1">
        <f t="shared" ca="1" si="617"/>
        <v>8698.9071696124211</v>
      </c>
      <c r="N4354" s="13">
        <f t="shared" ca="1" si="618"/>
        <v>1.0358570892058196</v>
      </c>
    </row>
    <row r="4355" spans="5:14" x14ac:dyDescent="0.15">
      <c r="E4355" s="2">
        <v>4351</v>
      </c>
      <c r="F4355" s="12">
        <f t="shared" ca="1" si="611"/>
        <v>0.51762179517018403</v>
      </c>
      <c r="G4355" s="1">
        <f t="shared" ca="1" si="613"/>
        <v>1.3170208570958386</v>
      </c>
      <c r="H4355" s="1">
        <f t="shared" ca="1" si="614"/>
        <v>8699.1883333803107</v>
      </c>
      <c r="I4355" s="1">
        <f t="shared" ca="1" si="615"/>
        <v>8699.1883333803107</v>
      </c>
      <c r="J4355" s="1">
        <f t="shared" ca="1" si="616"/>
        <v>0</v>
      </c>
      <c r="K4355" s="5">
        <f t="shared" ca="1" si="612"/>
        <v>0.80901435480761696</v>
      </c>
      <c r="L4355" s="1">
        <f t="shared" ca="1" si="610"/>
        <v>2.6985928437144069</v>
      </c>
      <c r="M4355" s="1">
        <f t="shared" ca="1" si="617"/>
        <v>8701.886926224026</v>
      </c>
      <c r="N4355" s="13">
        <f t="shared" ca="1" si="618"/>
        <v>2.6985928437152324</v>
      </c>
    </row>
    <row r="4356" spans="5:14" x14ac:dyDescent="0.15">
      <c r="E4356" s="2">
        <v>4352</v>
      </c>
      <c r="F4356" s="12">
        <f t="shared" ca="1" si="611"/>
        <v>0.26784929827647463</v>
      </c>
      <c r="G4356" s="1">
        <f t="shared" ca="1" si="613"/>
        <v>2.6346615529925796</v>
      </c>
      <c r="H4356" s="1">
        <f t="shared" ca="1" si="614"/>
        <v>8701.8229949333036</v>
      </c>
      <c r="I4356" s="1">
        <f t="shared" ca="1" si="615"/>
        <v>8701.886926224026</v>
      </c>
      <c r="J4356" s="1">
        <f t="shared" ca="1" si="616"/>
        <v>6.3931290722393896E-2</v>
      </c>
      <c r="K4356" s="5">
        <f t="shared" ca="1" si="612"/>
        <v>0.30935551536164263</v>
      </c>
      <c r="L4356" s="1">
        <f t="shared" ca="1" si="610"/>
        <v>0.48102205094490158</v>
      </c>
      <c r="M4356" s="1">
        <f t="shared" ca="1" si="617"/>
        <v>8702.3679482749703</v>
      </c>
      <c r="N4356" s="13">
        <f t="shared" ca="1" si="618"/>
        <v>0.54495334166676912</v>
      </c>
    </row>
    <row r="4357" spans="5:14" x14ac:dyDescent="0.15">
      <c r="E4357" s="2">
        <v>4353</v>
      </c>
      <c r="F4357" s="12">
        <f t="shared" ca="1" si="611"/>
        <v>2.5286481458889676E-2</v>
      </c>
      <c r="G4357" s="1">
        <f t="shared" ca="1" si="613"/>
        <v>7.3549707114835954</v>
      </c>
      <c r="H4357" s="1">
        <f t="shared" ca="1" si="614"/>
        <v>8709.177965644787</v>
      </c>
      <c r="I4357" s="1">
        <f t="shared" ca="1" si="615"/>
        <v>8709.177965644787</v>
      </c>
      <c r="J4357" s="1">
        <f t="shared" ca="1" si="616"/>
        <v>0</v>
      </c>
      <c r="K4357" s="5">
        <f t="shared" ca="1" si="612"/>
        <v>0.26744714363015443</v>
      </c>
      <c r="L4357" s="1">
        <f t="shared" ca="1" si="610"/>
        <v>0.39157316429008932</v>
      </c>
      <c r="M4357" s="1">
        <f t="shared" ca="1" si="617"/>
        <v>8709.5695388090771</v>
      </c>
      <c r="N4357" s="13">
        <f t="shared" ca="1" si="618"/>
        <v>0.3915731642900937</v>
      </c>
    </row>
    <row r="4358" spans="5:14" x14ac:dyDescent="0.15">
      <c r="E4358" s="2">
        <v>4354</v>
      </c>
      <c r="F4358" s="12">
        <f t="shared" ca="1" si="611"/>
        <v>0.20826602036170783</v>
      </c>
      <c r="G4358" s="1">
        <f t="shared" ca="1" si="613"/>
        <v>3.1378781447728605</v>
      </c>
      <c r="H4358" s="1">
        <f t="shared" ca="1" si="614"/>
        <v>8712.3158437895599</v>
      </c>
      <c r="I4358" s="1">
        <f t="shared" ca="1" si="615"/>
        <v>8712.3158437895599</v>
      </c>
      <c r="J4358" s="1">
        <f t="shared" ca="1" si="616"/>
        <v>0</v>
      </c>
      <c r="K4358" s="5">
        <f t="shared" ca="1" si="612"/>
        <v>0.14357500407701551</v>
      </c>
      <c r="L4358" s="1">
        <f t="shared" ref="L4358:L4421" ca="1" si="619">_xlfn.GAMMA.INV(K4358, 0.8, 2)</f>
        <v>0.16945747710139211</v>
      </c>
      <c r="M4358" s="1">
        <f t="shared" ca="1" si="617"/>
        <v>8712.4853012666608</v>
      </c>
      <c r="N4358" s="13">
        <f t="shared" ca="1" si="618"/>
        <v>0.16945747710087744</v>
      </c>
    </row>
    <row r="4359" spans="5:14" x14ac:dyDescent="0.15">
      <c r="E4359" s="2">
        <v>4355</v>
      </c>
      <c r="F4359" s="12">
        <f t="shared" ref="F4359:F4422" ca="1" si="620">RAND()</f>
        <v>0.68459545296343727</v>
      </c>
      <c r="G4359" s="1">
        <f t="shared" ca="1" si="613"/>
        <v>0.75785438959232987</v>
      </c>
      <c r="H4359" s="1">
        <f t="shared" ca="1" si="614"/>
        <v>8713.0736981791524</v>
      </c>
      <c r="I4359" s="1">
        <f t="shared" ca="1" si="615"/>
        <v>8713.0736981791524</v>
      </c>
      <c r="J4359" s="1">
        <f t="shared" ca="1" si="616"/>
        <v>0</v>
      </c>
      <c r="K4359" s="5">
        <f t="shared" ref="K4359:K4422" ca="1" si="621">RAND()</f>
        <v>0.182632861305978</v>
      </c>
      <c r="L4359" s="1">
        <f t="shared" ca="1" si="619"/>
        <v>0.23291008879688796</v>
      </c>
      <c r="M4359" s="1">
        <f t="shared" ca="1" si="617"/>
        <v>8713.3066082679488</v>
      </c>
      <c r="N4359" s="13">
        <f t="shared" ca="1" si="618"/>
        <v>0.23291008879641595</v>
      </c>
    </row>
    <row r="4360" spans="5:14" x14ac:dyDescent="0.15">
      <c r="E4360" s="2">
        <v>4356</v>
      </c>
      <c r="F4360" s="12">
        <f t="shared" ca="1" si="620"/>
        <v>0.40780445972610402</v>
      </c>
      <c r="G4360" s="1">
        <f t="shared" ca="1" si="613"/>
        <v>1.793934969679061</v>
      </c>
      <c r="H4360" s="1">
        <f t="shared" ca="1" si="614"/>
        <v>8714.8676331488314</v>
      </c>
      <c r="I4360" s="1">
        <f t="shared" ca="1" si="615"/>
        <v>8714.8676331488314</v>
      </c>
      <c r="J4360" s="1">
        <f t="shared" ca="1" si="616"/>
        <v>0</v>
      </c>
      <c r="K4360" s="5">
        <f t="shared" ca="1" si="621"/>
        <v>0.10588730819019243</v>
      </c>
      <c r="L4360" s="1">
        <f t="shared" ca="1" si="619"/>
        <v>0.11407206088315644</v>
      </c>
      <c r="M4360" s="1">
        <f t="shared" ca="1" si="617"/>
        <v>8714.9817052097151</v>
      </c>
      <c r="N4360" s="13">
        <f t="shared" ca="1" si="618"/>
        <v>0.11407206088370003</v>
      </c>
    </row>
    <row r="4361" spans="5:14" x14ac:dyDescent="0.15">
      <c r="E4361" s="2">
        <v>4357</v>
      </c>
      <c r="F4361" s="12">
        <f t="shared" ca="1" si="620"/>
        <v>0.23584252664510263</v>
      </c>
      <c r="G4361" s="1">
        <f t="shared" ca="1" si="613"/>
        <v>2.8891819133038479</v>
      </c>
      <c r="H4361" s="1">
        <f t="shared" ca="1" si="614"/>
        <v>8717.7568150621355</v>
      </c>
      <c r="I4361" s="1">
        <f t="shared" ca="1" si="615"/>
        <v>8717.7568150621355</v>
      </c>
      <c r="J4361" s="1">
        <f t="shared" ca="1" si="616"/>
        <v>0</v>
      </c>
      <c r="K4361" s="5">
        <f t="shared" ca="1" si="621"/>
        <v>0.87663108085614072</v>
      </c>
      <c r="L4361" s="1">
        <f t="shared" ca="1" si="619"/>
        <v>3.5008737824505243</v>
      </c>
      <c r="M4361" s="1">
        <f t="shared" ca="1" si="617"/>
        <v>8721.2576888445856</v>
      </c>
      <c r="N4361" s="13">
        <f t="shared" ca="1" si="618"/>
        <v>3.5008737824500713</v>
      </c>
    </row>
    <row r="4362" spans="5:14" x14ac:dyDescent="0.15">
      <c r="E4362" s="2">
        <v>4358</v>
      </c>
      <c r="F4362" s="12">
        <f t="shared" ca="1" si="620"/>
        <v>0.69766927931719802</v>
      </c>
      <c r="G4362" s="1">
        <f t="shared" ca="1" si="613"/>
        <v>0.72002020074110928</v>
      </c>
      <c r="H4362" s="1">
        <f t="shared" ca="1" si="614"/>
        <v>8718.4768352628762</v>
      </c>
      <c r="I4362" s="1">
        <f t="shared" ca="1" si="615"/>
        <v>8721.2576888445856</v>
      </c>
      <c r="J4362" s="1">
        <f t="shared" ca="1" si="616"/>
        <v>2.7808535817093798</v>
      </c>
      <c r="K4362" s="5">
        <f t="shared" ca="1" si="621"/>
        <v>0.15471036580940911</v>
      </c>
      <c r="L4362" s="1">
        <f t="shared" ca="1" si="619"/>
        <v>0.18693141914025388</v>
      </c>
      <c r="M4362" s="1">
        <f t="shared" ca="1" si="617"/>
        <v>8721.4446202637264</v>
      </c>
      <c r="N4362" s="13">
        <f t="shared" ca="1" si="618"/>
        <v>2.9677850008501991</v>
      </c>
    </row>
    <row r="4363" spans="5:14" x14ac:dyDescent="0.15">
      <c r="E4363" s="2">
        <v>4359</v>
      </c>
      <c r="F4363" s="12">
        <f t="shared" ca="1" si="620"/>
        <v>0.91625967468346614</v>
      </c>
      <c r="G4363" s="1">
        <f t="shared" ca="1" si="613"/>
        <v>0.1749109336746629</v>
      </c>
      <c r="H4363" s="1">
        <f t="shared" ca="1" si="614"/>
        <v>8718.6517461965504</v>
      </c>
      <c r="I4363" s="1">
        <f t="shared" ca="1" si="615"/>
        <v>8721.4446202637264</v>
      </c>
      <c r="J4363" s="1">
        <f t="shared" ca="1" si="616"/>
        <v>2.7928740671759442</v>
      </c>
      <c r="K4363" s="5">
        <f t="shared" ca="1" si="621"/>
        <v>0.84369543775681932</v>
      </c>
      <c r="L4363" s="1">
        <f t="shared" ca="1" si="619"/>
        <v>3.0648612059211864</v>
      </c>
      <c r="M4363" s="1">
        <f t="shared" ca="1" si="617"/>
        <v>8724.5094814696477</v>
      </c>
      <c r="N4363" s="13">
        <f t="shared" ca="1" si="618"/>
        <v>5.8577352730972052</v>
      </c>
    </row>
    <row r="4364" spans="5:14" x14ac:dyDescent="0.15">
      <c r="E4364" s="2">
        <v>4360</v>
      </c>
      <c r="F4364" s="12">
        <f t="shared" ca="1" si="620"/>
        <v>0.71526686283010588</v>
      </c>
      <c r="G4364" s="1">
        <f t="shared" ca="1" si="613"/>
        <v>0.67019914239092648</v>
      </c>
      <c r="H4364" s="1">
        <f t="shared" ca="1" si="614"/>
        <v>8719.3219453389411</v>
      </c>
      <c r="I4364" s="1">
        <f t="shared" ca="1" si="615"/>
        <v>8724.5094814696477</v>
      </c>
      <c r="J4364" s="1">
        <f t="shared" ca="1" si="616"/>
        <v>5.1875361307065759</v>
      </c>
      <c r="K4364" s="5">
        <f t="shared" ca="1" si="621"/>
        <v>0.16763196228040556</v>
      </c>
      <c r="L4364" s="1">
        <f t="shared" ca="1" si="619"/>
        <v>0.2078263318468663</v>
      </c>
      <c r="M4364" s="1">
        <f t="shared" ca="1" si="617"/>
        <v>8724.7173078014948</v>
      </c>
      <c r="N4364" s="13">
        <f t="shared" ca="1" si="618"/>
        <v>5.3953624625537486</v>
      </c>
    </row>
    <row r="4365" spans="5:14" x14ac:dyDescent="0.15">
      <c r="E4365" s="2">
        <v>4361</v>
      </c>
      <c r="F4365" s="12">
        <f t="shared" ca="1" si="620"/>
        <v>0.25015647209971392</v>
      </c>
      <c r="G4365" s="1">
        <f t="shared" ca="1" si="613"/>
        <v>2.771337337014979</v>
      </c>
      <c r="H4365" s="1">
        <f t="shared" ca="1" si="614"/>
        <v>8722.0932826759563</v>
      </c>
      <c r="I4365" s="1">
        <f t="shared" ca="1" si="615"/>
        <v>8724.7173078014948</v>
      </c>
      <c r="J4365" s="1">
        <f t="shared" ca="1" si="616"/>
        <v>2.6240251255385374</v>
      </c>
      <c r="K4365" s="5">
        <f t="shared" ca="1" si="621"/>
        <v>0.39456884170429185</v>
      </c>
      <c r="L4365" s="1">
        <f t="shared" ca="1" si="619"/>
        <v>0.68837368820563871</v>
      </c>
      <c r="M4365" s="1">
        <f t="shared" ca="1" si="617"/>
        <v>8725.4056814897012</v>
      </c>
      <c r="N4365" s="13">
        <f t="shared" ca="1" si="618"/>
        <v>3.3123988137449487</v>
      </c>
    </row>
    <row r="4366" spans="5:14" x14ac:dyDescent="0.15">
      <c r="E4366" s="2">
        <v>4362</v>
      </c>
      <c r="F4366" s="12">
        <f t="shared" ca="1" si="620"/>
        <v>7.723380910220512E-3</v>
      </c>
      <c r="G4366" s="1">
        <f t="shared" ca="1" si="613"/>
        <v>9.7270061381510757</v>
      </c>
      <c r="H4366" s="1">
        <f t="shared" ca="1" si="614"/>
        <v>8731.8202888141077</v>
      </c>
      <c r="I4366" s="1">
        <f t="shared" ca="1" si="615"/>
        <v>8731.8202888141077</v>
      </c>
      <c r="J4366" s="1">
        <f t="shared" ca="1" si="616"/>
        <v>0</v>
      </c>
      <c r="K4366" s="5">
        <f t="shared" ca="1" si="621"/>
        <v>0.35501816482834403</v>
      </c>
      <c r="L4366" s="1">
        <f t="shared" ca="1" si="619"/>
        <v>0.58760965157308154</v>
      </c>
      <c r="M4366" s="1">
        <f t="shared" ca="1" si="617"/>
        <v>8732.4078984656808</v>
      </c>
      <c r="N4366" s="13">
        <f t="shared" ca="1" si="618"/>
        <v>0.5876096515730751</v>
      </c>
    </row>
    <row r="4367" spans="5:14" x14ac:dyDescent="0.15">
      <c r="E4367" s="2">
        <v>4363</v>
      </c>
      <c r="F4367" s="12">
        <f t="shared" ca="1" si="620"/>
        <v>0.66481235764424351</v>
      </c>
      <c r="G4367" s="1">
        <f t="shared" ca="1" si="613"/>
        <v>0.81650089419891569</v>
      </c>
      <c r="H4367" s="1">
        <f t="shared" ca="1" si="614"/>
        <v>8732.6367897083073</v>
      </c>
      <c r="I4367" s="1">
        <f t="shared" ca="1" si="615"/>
        <v>8732.6367897083073</v>
      </c>
      <c r="J4367" s="1">
        <f t="shared" ca="1" si="616"/>
        <v>0</v>
      </c>
      <c r="K4367" s="5">
        <f t="shared" ca="1" si="621"/>
        <v>0.75352933190882809</v>
      </c>
      <c r="L4367" s="1">
        <f t="shared" ca="1" si="619"/>
        <v>2.2372909686436397</v>
      </c>
      <c r="M4367" s="1">
        <f t="shared" ca="1" si="617"/>
        <v>8734.8740806769511</v>
      </c>
      <c r="N4367" s="13">
        <f t="shared" ca="1" si="618"/>
        <v>2.2372909686437197</v>
      </c>
    </row>
    <row r="4368" spans="5:14" x14ac:dyDescent="0.15">
      <c r="E4368" s="2">
        <v>4364</v>
      </c>
      <c r="F4368" s="12">
        <f t="shared" ca="1" si="620"/>
        <v>0.8446184005242473</v>
      </c>
      <c r="G4368" s="1">
        <f t="shared" ca="1" si="613"/>
        <v>0.33774070127665839</v>
      </c>
      <c r="H4368" s="1">
        <f t="shared" ca="1" si="614"/>
        <v>8732.9745304095832</v>
      </c>
      <c r="I4368" s="1">
        <f t="shared" ca="1" si="615"/>
        <v>8734.8740806769511</v>
      </c>
      <c r="J4368" s="1">
        <f t="shared" ca="1" si="616"/>
        <v>1.8995502673678857</v>
      </c>
      <c r="K4368" s="5">
        <f t="shared" ca="1" si="621"/>
        <v>0.67797225576416431</v>
      </c>
      <c r="L4368" s="1">
        <f t="shared" ca="1" si="619"/>
        <v>1.7611353502479734</v>
      </c>
      <c r="M4368" s="1">
        <f t="shared" ca="1" si="617"/>
        <v>8736.6352160271999</v>
      </c>
      <c r="N4368" s="13">
        <f t="shared" ca="1" si="618"/>
        <v>3.6606856176167639</v>
      </c>
    </row>
    <row r="4369" spans="5:14" x14ac:dyDescent="0.15">
      <c r="E4369" s="2">
        <v>4365</v>
      </c>
      <c r="F4369" s="12">
        <f t="shared" ca="1" si="620"/>
        <v>0.64917045056826683</v>
      </c>
      <c r="G4369" s="1">
        <f t="shared" ca="1" si="613"/>
        <v>0.86411992212471311</v>
      </c>
      <c r="H4369" s="1">
        <f t="shared" ca="1" si="614"/>
        <v>8733.8386503317088</v>
      </c>
      <c r="I4369" s="1">
        <f t="shared" ca="1" si="615"/>
        <v>8736.6352160271999</v>
      </c>
      <c r="J4369" s="1">
        <f t="shared" ca="1" si="616"/>
        <v>2.7965656954911537</v>
      </c>
      <c r="K4369" s="5">
        <f t="shared" ca="1" si="621"/>
        <v>0.87332578643644831</v>
      </c>
      <c r="L4369" s="1">
        <f t="shared" ca="1" si="619"/>
        <v>3.4519879784668532</v>
      </c>
      <c r="M4369" s="1">
        <f t="shared" ca="1" si="617"/>
        <v>8740.0872040056674</v>
      </c>
      <c r="N4369" s="13">
        <f t="shared" ca="1" si="618"/>
        <v>6.2485536739586678</v>
      </c>
    </row>
    <row r="4370" spans="5:14" x14ac:dyDescent="0.15">
      <c r="E4370" s="2">
        <v>4366</v>
      </c>
      <c r="F4370" s="12">
        <f t="shared" ca="1" si="620"/>
        <v>0.37934830951979104</v>
      </c>
      <c r="G4370" s="1">
        <f t="shared" ca="1" si="613"/>
        <v>1.938600946925304</v>
      </c>
      <c r="H4370" s="1">
        <f t="shared" ca="1" si="614"/>
        <v>8735.7772512786341</v>
      </c>
      <c r="I4370" s="1">
        <f t="shared" ca="1" si="615"/>
        <v>8740.0872040056674</v>
      </c>
      <c r="J4370" s="1">
        <f t="shared" ca="1" si="616"/>
        <v>4.3099527270333056</v>
      </c>
      <c r="K4370" s="5">
        <f t="shared" ca="1" si="621"/>
        <v>0.33021446179105651</v>
      </c>
      <c r="L4370" s="1">
        <f t="shared" ca="1" si="619"/>
        <v>0.52848022840228925</v>
      </c>
      <c r="M4370" s="1">
        <f t="shared" ca="1" si="617"/>
        <v>8740.6156842340697</v>
      </c>
      <c r="N4370" s="13">
        <f t="shared" ca="1" si="618"/>
        <v>4.8384329554355645</v>
      </c>
    </row>
    <row r="4371" spans="5:14" x14ac:dyDescent="0.15">
      <c r="E4371" s="2">
        <v>4367</v>
      </c>
      <c r="F4371" s="12">
        <f t="shared" ca="1" si="620"/>
        <v>0.56824932030480169</v>
      </c>
      <c r="G4371" s="1">
        <f t="shared" ca="1" si="613"/>
        <v>1.1303900247404288</v>
      </c>
      <c r="H4371" s="1">
        <f t="shared" ca="1" si="614"/>
        <v>8736.9076413033745</v>
      </c>
      <c r="I4371" s="1">
        <f t="shared" ca="1" si="615"/>
        <v>8740.6156842340697</v>
      </c>
      <c r="J4371" s="1">
        <f t="shared" ca="1" si="616"/>
        <v>3.7080429306952283</v>
      </c>
      <c r="K4371" s="5">
        <f t="shared" ca="1" si="621"/>
        <v>0.26102702096391761</v>
      </c>
      <c r="L4371" s="1">
        <f t="shared" ca="1" si="619"/>
        <v>0.37853798237091635</v>
      </c>
      <c r="M4371" s="1">
        <f t="shared" ca="1" si="617"/>
        <v>8740.9942222164409</v>
      </c>
      <c r="N4371" s="13">
        <f t="shared" ca="1" si="618"/>
        <v>4.0865809130664275</v>
      </c>
    </row>
    <row r="4372" spans="5:14" x14ac:dyDescent="0.15">
      <c r="E4372" s="2">
        <v>4368</v>
      </c>
      <c r="F4372" s="12">
        <f t="shared" ca="1" si="620"/>
        <v>0.81212431009238306</v>
      </c>
      <c r="G4372" s="1">
        <f t="shared" ca="1" si="613"/>
        <v>0.41620371858190197</v>
      </c>
      <c r="H4372" s="1">
        <f t="shared" ca="1" si="614"/>
        <v>8737.323845021956</v>
      </c>
      <c r="I4372" s="1">
        <f t="shared" ca="1" si="615"/>
        <v>8740.9942222164409</v>
      </c>
      <c r="J4372" s="1">
        <f t="shared" ca="1" si="616"/>
        <v>3.6703771944848995</v>
      </c>
      <c r="K4372" s="5">
        <f t="shared" ca="1" si="621"/>
        <v>0.80220542193263944</v>
      </c>
      <c r="L4372" s="1">
        <f t="shared" ca="1" si="619"/>
        <v>2.6348859256201806</v>
      </c>
      <c r="M4372" s="1">
        <f t="shared" ca="1" si="617"/>
        <v>8743.6291081420604</v>
      </c>
      <c r="N4372" s="13">
        <f t="shared" ca="1" si="618"/>
        <v>6.3052631201044278</v>
      </c>
    </row>
    <row r="4373" spans="5:14" x14ac:dyDescent="0.15">
      <c r="E4373" s="2">
        <v>4369</v>
      </c>
      <c r="F4373" s="12">
        <f t="shared" ca="1" si="620"/>
        <v>0.32897926239010056</v>
      </c>
      <c r="G4373" s="1">
        <f t="shared" ca="1" si="613"/>
        <v>2.2235211249046305</v>
      </c>
      <c r="H4373" s="1">
        <f t="shared" ca="1" si="614"/>
        <v>8739.5473661468604</v>
      </c>
      <c r="I4373" s="1">
        <f t="shared" ca="1" si="615"/>
        <v>8743.6291081420604</v>
      </c>
      <c r="J4373" s="1">
        <f t="shared" ca="1" si="616"/>
        <v>4.0817419951999909</v>
      </c>
      <c r="K4373" s="5">
        <f t="shared" ca="1" si="621"/>
        <v>0.33987148801764022</v>
      </c>
      <c r="L4373" s="1">
        <f t="shared" ca="1" si="619"/>
        <v>0.55114546064124825</v>
      </c>
      <c r="M4373" s="1">
        <f t="shared" ca="1" si="617"/>
        <v>8744.1802536027026</v>
      </c>
      <c r="N4373" s="13">
        <f t="shared" ca="1" si="618"/>
        <v>4.6328874558421376</v>
      </c>
    </row>
    <row r="4374" spans="5:14" x14ac:dyDescent="0.15">
      <c r="E4374" s="2">
        <v>4370</v>
      </c>
      <c r="F4374" s="12">
        <f t="shared" ca="1" si="620"/>
        <v>7.4781126872472403E-2</v>
      </c>
      <c r="G4374" s="1">
        <f t="shared" ca="1" si="613"/>
        <v>5.1863794807550265</v>
      </c>
      <c r="H4374" s="1">
        <f t="shared" ca="1" si="614"/>
        <v>8744.7337456276164</v>
      </c>
      <c r="I4374" s="1">
        <f t="shared" ca="1" si="615"/>
        <v>8744.7337456276164</v>
      </c>
      <c r="J4374" s="1">
        <f t="shared" ca="1" si="616"/>
        <v>0</v>
      </c>
      <c r="K4374" s="5">
        <f t="shared" ca="1" si="621"/>
        <v>2.0396707196100761E-2</v>
      </c>
      <c r="L4374" s="1">
        <f t="shared" ca="1" si="619"/>
        <v>1.4161135141257353E-2</v>
      </c>
      <c r="M4374" s="1">
        <f t="shared" ca="1" si="617"/>
        <v>8744.7479067627573</v>
      </c>
      <c r="N4374" s="13">
        <f t="shared" ca="1" si="618"/>
        <v>1.4161135140966508E-2</v>
      </c>
    </row>
    <row r="4375" spans="5:14" x14ac:dyDescent="0.15">
      <c r="E4375" s="2">
        <v>4371</v>
      </c>
      <c r="F4375" s="12">
        <f t="shared" ca="1" si="620"/>
        <v>0.46526075771694053</v>
      </c>
      <c r="G4375" s="1">
        <f t="shared" ca="1" si="613"/>
        <v>1.5303145225667538</v>
      </c>
      <c r="H4375" s="1">
        <f t="shared" ca="1" si="614"/>
        <v>8746.2640601501826</v>
      </c>
      <c r="I4375" s="1">
        <f t="shared" ca="1" si="615"/>
        <v>8746.2640601501826</v>
      </c>
      <c r="J4375" s="1">
        <f t="shared" ca="1" si="616"/>
        <v>0</v>
      </c>
      <c r="K4375" s="5">
        <f t="shared" ca="1" si="621"/>
        <v>5.6082832325274778E-2</v>
      </c>
      <c r="L4375" s="1">
        <f t="shared" ca="1" si="619"/>
        <v>5.0649259579445806E-2</v>
      </c>
      <c r="M4375" s="1">
        <f t="shared" ca="1" si="617"/>
        <v>8746.3147094097621</v>
      </c>
      <c r="N4375" s="13">
        <f t="shared" ca="1" si="618"/>
        <v>5.0649259579586214E-2</v>
      </c>
    </row>
    <row r="4376" spans="5:14" x14ac:dyDescent="0.15">
      <c r="E4376" s="2">
        <v>4372</v>
      </c>
      <c r="F4376" s="12">
        <f t="shared" ca="1" si="620"/>
        <v>0.23314152253795994</v>
      </c>
      <c r="G4376" s="1">
        <f t="shared" ca="1" si="613"/>
        <v>2.9122192338760851</v>
      </c>
      <c r="H4376" s="1">
        <f t="shared" ca="1" si="614"/>
        <v>8749.1762793840589</v>
      </c>
      <c r="I4376" s="1">
        <f t="shared" ca="1" si="615"/>
        <v>8749.1762793840589</v>
      </c>
      <c r="J4376" s="1">
        <f t="shared" ca="1" si="616"/>
        <v>0</v>
      </c>
      <c r="K4376" s="5">
        <f t="shared" ca="1" si="621"/>
        <v>0.65401616337244184</v>
      </c>
      <c r="L4376" s="1">
        <f t="shared" ca="1" si="619"/>
        <v>1.6349905901004078</v>
      </c>
      <c r="M4376" s="1">
        <f t="shared" ca="1" si="617"/>
        <v>8750.8112699741596</v>
      </c>
      <c r="N4376" s="13">
        <f t="shared" ca="1" si="618"/>
        <v>1.6349905901006423</v>
      </c>
    </row>
    <row r="4377" spans="5:14" x14ac:dyDescent="0.15">
      <c r="E4377" s="2">
        <v>4373</v>
      </c>
      <c r="F4377" s="12">
        <f t="shared" ca="1" si="620"/>
        <v>0.6419597956762858</v>
      </c>
      <c r="G4377" s="1">
        <f t="shared" ca="1" si="613"/>
        <v>0.88645920162059988</v>
      </c>
      <c r="H4377" s="1">
        <f t="shared" ca="1" si="614"/>
        <v>8750.0627385856787</v>
      </c>
      <c r="I4377" s="1">
        <f t="shared" ca="1" si="615"/>
        <v>8750.8112699741596</v>
      </c>
      <c r="J4377" s="1">
        <f t="shared" ca="1" si="616"/>
        <v>0.748531388480842</v>
      </c>
      <c r="K4377" s="5">
        <f t="shared" ca="1" si="621"/>
        <v>0.83459548344067058</v>
      </c>
      <c r="L4377" s="1">
        <f t="shared" ca="1" si="619"/>
        <v>2.9611325301117457</v>
      </c>
      <c r="M4377" s="1">
        <f t="shared" ca="1" si="617"/>
        <v>8753.7724025042717</v>
      </c>
      <c r="N4377" s="13">
        <f t="shared" ca="1" si="618"/>
        <v>3.7096639185929234</v>
      </c>
    </row>
    <row r="4378" spans="5:14" x14ac:dyDescent="0.15">
      <c r="E4378" s="2">
        <v>4374</v>
      </c>
      <c r="F4378" s="12">
        <f t="shared" ca="1" si="620"/>
        <v>0.82447593624546978</v>
      </c>
      <c r="G4378" s="1">
        <f t="shared" ca="1" si="613"/>
        <v>0.38601464656823659</v>
      </c>
      <c r="H4378" s="1">
        <f t="shared" ca="1" si="614"/>
        <v>8750.4487532322473</v>
      </c>
      <c r="I4378" s="1">
        <f t="shared" ca="1" si="615"/>
        <v>8753.7724025042717</v>
      </c>
      <c r="J4378" s="1">
        <f t="shared" ca="1" si="616"/>
        <v>3.3236492720243405</v>
      </c>
      <c r="K4378" s="5">
        <f t="shared" ca="1" si="621"/>
        <v>0.35677474078363569</v>
      </c>
      <c r="L4378" s="1">
        <f t="shared" ca="1" si="619"/>
        <v>0.59191223543866522</v>
      </c>
      <c r="M4378" s="1">
        <f t="shared" ca="1" si="617"/>
        <v>8754.3643147397106</v>
      </c>
      <c r="N4378" s="13">
        <f t="shared" ca="1" si="618"/>
        <v>3.9155615074632806</v>
      </c>
    </row>
    <row r="4379" spans="5:14" x14ac:dyDescent="0.15">
      <c r="E4379" s="2">
        <v>4375</v>
      </c>
      <c r="F4379" s="12">
        <f t="shared" ca="1" si="620"/>
        <v>0.69989225754198392</v>
      </c>
      <c r="G4379" s="1">
        <f t="shared" ca="1" si="613"/>
        <v>0.71365774716491592</v>
      </c>
      <c r="H4379" s="1">
        <f t="shared" ca="1" si="614"/>
        <v>8751.162410979412</v>
      </c>
      <c r="I4379" s="1">
        <f t="shared" ca="1" si="615"/>
        <v>8754.3643147397106</v>
      </c>
      <c r="J4379" s="1">
        <f t="shared" ca="1" si="616"/>
        <v>3.2019037602985918</v>
      </c>
      <c r="K4379" s="5">
        <f t="shared" ca="1" si="621"/>
        <v>0.53097891095557126</v>
      </c>
      <c r="L4379" s="1">
        <f t="shared" ca="1" si="619"/>
        <v>1.1103462006356848</v>
      </c>
      <c r="M4379" s="1">
        <f t="shared" ca="1" si="617"/>
        <v>8755.4746609403464</v>
      </c>
      <c r="N4379" s="13">
        <f t="shared" ca="1" si="618"/>
        <v>4.3122499609344231</v>
      </c>
    </row>
    <row r="4380" spans="5:14" x14ac:dyDescent="0.15">
      <c r="E4380" s="2">
        <v>4376</v>
      </c>
      <c r="F4380" s="12">
        <f t="shared" ca="1" si="620"/>
        <v>0.61846314052341589</v>
      </c>
      <c r="G4380" s="1">
        <f t="shared" ca="1" si="613"/>
        <v>0.96103536775091758</v>
      </c>
      <c r="H4380" s="1">
        <f t="shared" ca="1" si="614"/>
        <v>8752.1234463471628</v>
      </c>
      <c r="I4380" s="1">
        <f t="shared" ca="1" si="615"/>
        <v>8755.4746609403464</v>
      </c>
      <c r="J4380" s="1">
        <f t="shared" ca="1" si="616"/>
        <v>3.351214593183613</v>
      </c>
      <c r="K4380" s="5">
        <f t="shared" ca="1" si="621"/>
        <v>0.68687537238555241</v>
      </c>
      <c r="L4380" s="1">
        <f t="shared" ca="1" si="619"/>
        <v>1.8106296737356351</v>
      </c>
      <c r="M4380" s="1">
        <f t="shared" ca="1" si="617"/>
        <v>8757.2852906140815</v>
      </c>
      <c r="N4380" s="13">
        <f t="shared" ca="1" si="618"/>
        <v>5.1618442669187061</v>
      </c>
    </row>
    <row r="4381" spans="5:14" x14ac:dyDescent="0.15">
      <c r="E4381" s="2">
        <v>4377</v>
      </c>
      <c r="F4381" s="12">
        <f t="shared" ca="1" si="620"/>
        <v>0.16918563621900795</v>
      </c>
      <c r="G4381" s="1">
        <f t="shared" ca="1" si="613"/>
        <v>3.5535174554724387</v>
      </c>
      <c r="H4381" s="1">
        <f t="shared" ca="1" si="614"/>
        <v>8755.6769638026344</v>
      </c>
      <c r="I4381" s="1">
        <f t="shared" ca="1" si="615"/>
        <v>8757.2852906140815</v>
      </c>
      <c r="J4381" s="1">
        <f t="shared" ca="1" si="616"/>
        <v>1.6083268114471139</v>
      </c>
      <c r="K4381" s="5">
        <f t="shared" ca="1" si="621"/>
        <v>0.25087060790409399</v>
      </c>
      <c r="L4381" s="1">
        <f t="shared" ca="1" si="619"/>
        <v>0.358268326217908</v>
      </c>
      <c r="M4381" s="1">
        <f t="shared" ca="1" si="617"/>
        <v>8757.643558940299</v>
      </c>
      <c r="N4381" s="13">
        <f t="shared" ca="1" si="618"/>
        <v>1.9665951376646262</v>
      </c>
    </row>
    <row r="4382" spans="5:14" x14ac:dyDescent="0.15">
      <c r="E4382" s="2">
        <v>4378</v>
      </c>
      <c r="F4382" s="12">
        <f t="shared" ca="1" si="620"/>
        <v>5.259868282332314E-2</v>
      </c>
      <c r="G4382" s="1">
        <f t="shared" ca="1" si="613"/>
        <v>5.8901284018674058</v>
      </c>
      <c r="H4382" s="1">
        <f t="shared" ca="1" si="614"/>
        <v>8761.567092204501</v>
      </c>
      <c r="I4382" s="1">
        <f t="shared" ca="1" si="615"/>
        <v>8761.567092204501</v>
      </c>
      <c r="J4382" s="1">
        <f t="shared" ca="1" si="616"/>
        <v>0</v>
      </c>
      <c r="K4382" s="5">
        <f t="shared" ca="1" si="621"/>
        <v>0.92556705021749197</v>
      </c>
      <c r="L4382" s="1">
        <f t="shared" ca="1" si="619"/>
        <v>4.4419056855321788</v>
      </c>
      <c r="M4382" s="1">
        <f t="shared" ca="1" si="617"/>
        <v>8766.0089978900323</v>
      </c>
      <c r="N4382" s="13">
        <f t="shared" ca="1" si="618"/>
        <v>4.4419056855313102</v>
      </c>
    </row>
    <row r="4383" spans="5:14" x14ac:dyDescent="0.15">
      <c r="E4383" s="2">
        <v>4379</v>
      </c>
      <c r="F4383" s="12">
        <f t="shared" ca="1" si="620"/>
        <v>0.32744875492210856</v>
      </c>
      <c r="G4383" s="1">
        <f t="shared" ca="1" si="613"/>
        <v>2.2328474193407364</v>
      </c>
      <c r="H4383" s="1">
        <f t="shared" ca="1" si="614"/>
        <v>8763.7999396238411</v>
      </c>
      <c r="I4383" s="1">
        <f t="shared" ca="1" si="615"/>
        <v>8766.0089978900323</v>
      </c>
      <c r="J4383" s="1">
        <f t="shared" ca="1" si="616"/>
        <v>2.2090582661912777</v>
      </c>
      <c r="K4383" s="5">
        <f t="shared" ca="1" si="621"/>
        <v>0.35318440024915565</v>
      </c>
      <c r="L4383" s="1">
        <f t="shared" ca="1" si="619"/>
        <v>0.5831345373423158</v>
      </c>
      <c r="M4383" s="1">
        <f t="shared" ca="1" si="617"/>
        <v>8766.592132427375</v>
      </c>
      <c r="N4383" s="13">
        <f t="shared" ca="1" si="618"/>
        <v>2.7921928035339079</v>
      </c>
    </row>
    <row r="4384" spans="5:14" x14ac:dyDescent="0.15">
      <c r="E4384" s="2">
        <v>4380</v>
      </c>
      <c r="F4384" s="12">
        <f t="shared" ca="1" si="620"/>
        <v>0.32406542872645872</v>
      </c>
      <c r="G4384" s="1">
        <f t="shared" ca="1" si="613"/>
        <v>2.2536196861265743</v>
      </c>
      <c r="H4384" s="1">
        <f t="shared" ca="1" si="614"/>
        <v>8766.0535593099685</v>
      </c>
      <c r="I4384" s="1">
        <f t="shared" ca="1" si="615"/>
        <v>8766.592132427375</v>
      </c>
      <c r="J4384" s="1">
        <f t="shared" ca="1" si="616"/>
        <v>0.53857311740648584</v>
      </c>
      <c r="K4384" s="5">
        <f t="shared" ca="1" si="621"/>
        <v>0.99660016181182587</v>
      </c>
      <c r="L4384" s="1">
        <f t="shared" ca="1" si="619"/>
        <v>10.341357163475118</v>
      </c>
      <c r="M4384" s="1">
        <f t="shared" ca="1" si="617"/>
        <v>8776.9334895908505</v>
      </c>
      <c r="N4384" s="13">
        <f t="shared" ca="1" si="618"/>
        <v>10.879930280882036</v>
      </c>
    </row>
    <row r="4385" spans="5:14" x14ac:dyDescent="0.15">
      <c r="E4385" s="2">
        <v>4381</v>
      </c>
      <c r="F4385" s="12">
        <f t="shared" ca="1" si="620"/>
        <v>0.87218001545542256</v>
      </c>
      <c r="G4385" s="1">
        <f t="shared" ca="1" si="613"/>
        <v>0.27351887327290358</v>
      </c>
      <c r="H4385" s="1">
        <f t="shared" ca="1" si="614"/>
        <v>8766.3270781832416</v>
      </c>
      <c r="I4385" s="1">
        <f t="shared" ca="1" si="615"/>
        <v>8776.9334895908505</v>
      </c>
      <c r="J4385" s="1">
        <f t="shared" ca="1" si="616"/>
        <v>10.606411407608903</v>
      </c>
      <c r="K4385" s="5">
        <f t="shared" ca="1" si="621"/>
        <v>0.98068570907347674</v>
      </c>
      <c r="L4385" s="1">
        <f t="shared" ca="1" si="619"/>
        <v>6.9978543671577995</v>
      </c>
      <c r="M4385" s="1">
        <f t="shared" ca="1" si="617"/>
        <v>8783.9313439580092</v>
      </c>
      <c r="N4385" s="13">
        <f t="shared" ca="1" si="618"/>
        <v>17.604265774767555</v>
      </c>
    </row>
    <row r="4386" spans="5:14" x14ac:dyDescent="0.15">
      <c r="E4386" s="2">
        <v>4382</v>
      </c>
      <c r="F4386" s="12">
        <f t="shared" ca="1" si="620"/>
        <v>0.990402128726113</v>
      </c>
      <c r="G4386" s="1">
        <f t="shared" ca="1" si="613"/>
        <v>1.9288455388293144E-2</v>
      </c>
      <c r="H4386" s="1">
        <f t="shared" ca="1" si="614"/>
        <v>8766.3463666386306</v>
      </c>
      <c r="I4386" s="1">
        <f t="shared" ca="1" si="615"/>
        <v>8783.9313439580092</v>
      </c>
      <c r="J4386" s="1">
        <f t="shared" ca="1" si="616"/>
        <v>17.584977319378595</v>
      </c>
      <c r="K4386" s="5">
        <f t="shared" ca="1" si="621"/>
        <v>4.1353546305262223E-2</v>
      </c>
      <c r="L4386" s="1">
        <f t="shared" ca="1" si="619"/>
        <v>3.4453316450262124E-2</v>
      </c>
      <c r="M4386" s="1">
        <f t="shared" ca="1" si="617"/>
        <v>8783.965797274459</v>
      </c>
      <c r="N4386" s="13">
        <f t="shared" ca="1" si="618"/>
        <v>17.619430635828394</v>
      </c>
    </row>
    <row r="4387" spans="5:14" x14ac:dyDescent="0.15">
      <c r="E4387" s="2">
        <v>4383</v>
      </c>
      <c r="F4387" s="12">
        <f t="shared" ca="1" si="620"/>
        <v>0.82362034591633071</v>
      </c>
      <c r="G4387" s="1">
        <f t="shared" ca="1" si="613"/>
        <v>0.38809120099108552</v>
      </c>
      <c r="H4387" s="1">
        <f t="shared" ca="1" si="614"/>
        <v>8766.7344578396223</v>
      </c>
      <c r="I4387" s="1">
        <f t="shared" ca="1" si="615"/>
        <v>8783.965797274459</v>
      </c>
      <c r="J4387" s="1">
        <f t="shared" ca="1" si="616"/>
        <v>17.231339434836627</v>
      </c>
      <c r="K4387" s="5">
        <f t="shared" ca="1" si="621"/>
        <v>0.63594643729507194</v>
      </c>
      <c r="L4387" s="1">
        <f t="shared" ca="1" si="619"/>
        <v>1.5459838848854313</v>
      </c>
      <c r="M4387" s="1">
        <f t="shared" ca="1" si="617"/>
        <v>8785.5117811593445</v>
      </c>
      <c r="N4387" s="13">
        <f t="shared" ca="1" si="618"/>
        <v>18.7773233197222</v>
      </c>
    </row>
    <row r="4388" spans="5:14" x14ac:dyDescent="0.15">
      <c r="E4388" s="2">
        <v>4384</v>
      </c>
      <c r="F4388" s="12">
        <f t="shared" ca="1" si="620"/>
        <v>0.20901587622840445</v>
      </c>
      <c r="G4388" s="1">
        <f t="shared" ca="1" si="613"/>
        <v>3.1306901341740447</v>
      </c>
      <c r="H4388" s="1">
        <f t="shared" ca="1" si="614"/>
        <v>8769.8651479737964</v>
      </c>
      <c r="I4388" s="1">
        <f t="shared" ca="1" si="615"/>
        <v>8785.5117811593445</v>
      </c>
      <c r="J4388" s="1">
        <f t="shared" ca="1" si="616"/>
        <v>15.646633185548126</v>
      </c>
      <c r="K4388" s="5">
        <f t="shared" ca="1" si="621"/>
        <v>0.44127119099218104</v>
      </c>
      <c r="L4388" s="1">
        <f t="shared" ca="1" si="619"/>
        <v>0.81867787736221342</v>
      </c>
      <c r="M4388" s="1">
        <f t="shared" ca="1" si="617"/>
        <v>8786.3304590367061</v>
      </c>
      <c r="N4388" s="13">
        <f t="shared" ca="1" si="618"/>
        <v>16.465311062909677</v>
      </c>
    </row>
    <row r="4389" spans="5:14" x14ac:dyDescent="0.15">
      <c r="E4389" s="2">
        <v>4385</v>
      </c>
      <c r="F4389" s="12">
        <f t="shared" ca="1" si="620"/>
        <v>0.18153111704051983</v>
      </c>
      <c r="G4389" s="1">
        <f t="shared" ca="1" si="613"/>
        <v>3.4126563924452222</v>
      </c>
      <c r="H4389" s="1">
        <f t="shared" ca="1" si="614"/>
        <v>8773.277804366242</v>
      </c>
      <c r="I4389" s="1">
        <f t="shared" ca="1" si="615"/>
        <v>8786.3304590367061</v>
      </c>
      <c r="J4389" s="1">
        <f t="shared" ca="1" si="616"/>
        <v>13.052654670464108</v>
      </c>
      <c r="K4389" s="5">
        <f t="shared" ca="1" si="621"/>
        <v>0.13923907269494651</v>
      </c>
      <c r="L4389" s="1">
        <f t="shared" ca="1" si="619"/>
        <v>0.16278793846506451</v>
      </c>
      <c r="M4389" s="1">
        <f t="shared" ca="1" si="617"/>
        <v>8786.4932469751711</v>
      </c>
      <c r="N4389" s="13">
        <f t="shared" ca="1" si="618"/>
        <v>13.215442608929152</v>
      </c>
    </row>
    <row r="4390" spans="5:14" x14ac:dyDescent="0.15">
      <c r="E4390" s="2">
        <v>4386</v>
      </c>
      <c r="F4390" s="12">
        <f t="shared" ca="1" si="620"/>
        <v>0.95526811601808126</v>
      </c>
      <c r="G4390" s="1">
        <f t="shared" ca="1" si="613"/>
        <v>9.1526456294184017E-2</v>
      </c>
      <c r="H4390" s="1">
        <f t="shared" ca="1" si="614"/>
        <v>8773.3693308225356</v>
      </c>
      <c r="I4390" s="1">
        <f t="shared" ca="1" si="615"/>
        <v>8786.4932469751711</v>
      </c>
      <c r="J4390" s="1">
        <f t="shared" ca="1" si="616"/>
        <v>13.123916152635502</v>
      </c>
      <c r="K4390" s="5">
        <f t="shared" ca="1" si="621"/>
        <v>6.0021405447558074E-2</v>
      </c>
      <c r="L4390" s="1">
        <f t="shared" ca="1" si="619"/>
        <v>5.5203279783590284E-2</v>
      </c>
      <c r="M4390" s="1">
        <f t="shared" ca="1" si="617"/>
        <v>8786.5484502549552</v>
      </c>
      <c r="N4390" s="13">
        <f t="shared" ca="1" si="618"/>
        <v>13.179119432419611</v>
      </c>
    </row>
    <row r="4391" spans="5:14" x14ac:dyDescent="0.15">
      <c r="E4391" s="2">
        <v>4387</v>
      </c>
      <c r="F4391" s="12">
        <f t="shared" ca="1" si="620"/>
        <v>0.60542225562304619</v>
      </c>
      <c r="G4391" s="1">
        <f t="shared" ca="1" si="613"/>
        <v>1.0036582424435558</v>
      </c>
      <c r="H4391" s="1">
        <f t="shared" ca="1" si="614"/>
        <v>8774.3729890649793</v>
      </c>
      <c r="I4391" s="1">
        <f t="shared" ca="1" si="615"/>
        <v>8786.5484502549552</v>
      </c>
      <c r="J4391" s="1">
        <f t="shared" ca="1" si="616"/>
        <v>12.175461189975977</v>
      </c>
      <c r="K4391" s="5">
        <f t="shared" ca="1" si="621"/>
        <v>0.19958374426588044</v>
      </c>
      <c r="L4391" s="1">
        <f t="shared" ca="1" si="619"/>
        <v>0.26232053246891507</v>
      </c>
      <c r="M4391" s="1">
        <f t="shared" ca="1" si="617"/>
        <v>8786.8107707874242</v>
      </c>
      <c r="N4391" s="13">
        <f t="shared" ca="1" si="618"/>
        <v>12.437781722444925</v>
      </c>
    </row>
    <row r="4392" spans="5:14" x14ac:dyDescent="0.15">
      <c r="E4392" s="2">
        <v>4388</v>
      </c>
      <c r="F4392" s="12">
        <f t="shared" ca="1" si="620"/>
        <v>0.55231193938905809</v>
      </c>
      <c r="G4392" s="1">
        <f t="shared" ca="1" si="613"/>
        <v>1.1872845694586647</v>
      </c>
      <c r="H4392" s="1">
        <f t="shared" ca="1" si="614"/>
        <v>8775.5602736344372</v>
      </c>
      <c r="I4392" s="1">
        <f t="shared" ca="1" si="615"/>
        <v>8786.8107707874242</v>
      </c>
      <c r="J4392" s="1">
        <f t="shared" ca="1" si="616"/>
        <v>11.250497152987009</v>
      </c>
      <c r="K4392" s="5">
        <f t="shared" ca="1" si="621"/>
        <v>9.3950615419902905E-2</v>
      </c>
      <c r="L4392" s="1">
        <f t="shared" ca="1" si="619"/>
        <v>9.7792517020309125E-2</v>
      </c>
      <c r="M4392" s="1">
        <f t="shared" ca="1" si="617"/>
        <v>8786.9085633044451</v>
      </c>
      <c r="N4392" s="13">
        <f t="shared" ca="1" si="618"/>
        <v>11.348289670007944</v>
      </c>
    </row>
    <row r="4393" spans="5:14" x14ac:dyDescent="0.15">
      <c r="E4393" s="2">
        <v>4389</v>
      </c>
      <c r="F4393" s="12">
        <f t="shared" ca="1" si="620"/>
        <v>3.6234816510519741E-2</v>
      </c>
      <c r="G4393" s="1">
        <f t="shared" ca="1" si="613"/>
        <v>6.6354696806157518</v>
      </c>
      <c r="H4393" s="1">
        <f t="shared" ca="1" si="614"/>
        <v>8782.1957433150528</v>
      </c>
      <c r="I4393" s="1">
        <f t="shared" ca="1" si="615"/>
        <v>8786.9085633044451</v>
      </c>
      <c r="J4393" s="1">
        <f t="shared" ca="1" si="616"/>
        <v>4.7128199893923011</v>
      </c>
      <c r="K4393" s="5">
        <f t="shared" ca="1" si="621"/>
        <v>0.2556276440887828</v>
      </c>
      <c r="L4393" s="1">
        <f t="shared" ca="1" si="619"/>
        <v>0.36770883635161555</v>
      </c>
      <c r="M4393" s="1">
        <f t="shared" ca="1" si="617"/>
        <v>8787.2762721407962</v>
      </c>
      <c r="N4393" s="13">
        <f t="shared" ca="1" si="618"/>
        <v>5.0805288257433858</v>
      </c>
    </row>
    <row r="4394" spans="5:14" x14ac:dyDescent="0.15">
      <c r="E4394" s="2">
        <v>4390</v>
      </c>
      <c r="F4394" s="12">
        <f t="shared" ca="1" si="620"/>
        <v>0.1506796905994473</v>
      </c>
      <c r="G4394" s="1">
        <f t="shared" ca="1" si="613"/>
        <v>3.7851978990443658</v>
      </c>
      <c r="H4394" s="1">
        <f t="shared" ca="1" si="614"/>
        <v>8785.9809412140967</v>
      </c>
      <c r="I4394" s="1">
        <f t="shared" ca="1" si="615"/>
        <v>8787.2762721407962</v>
      </c>
      <c r="J4394" s="1">
        <f t="shared" ca="1" si="616"/>
        <v>1.2953309266995348</v>
      </c>
      <c r="K4394" s="5">
        <f t="shared" ca="1" si="621"/>
        <v>0.13141942828655973</v>
      </c>
      <c r="L4394" s="1">
        <f t="shared" ca="1" si="619"/>
        <v>0.15095226365153822</v>
      </c>
      <c r="M4394" s="1">
        <f t="shared" ca="1" si="617"/>
        <v>8787.4272244044478</v>
      </c>
      <c r="N4394" s="13">
        <f t="shared" ca="1" si="618"/>
        <v>1.446283190351096</v>
      </c>
    </row>
    <row r="4395" spans="5:14" x14ac:dyDescent="0.15">
      <c r="E4395" s="2">
        <v>4391</v>
      </c>
      <c r="F4395" s="12">
        <f t="shared" ca="1" si="620"/>
        <v>1.1049512616780111E-2</v>
      </c>
      <c r="G4395" s="1">
        <f t="shared" ca="1" si="613"/>
        <v>9.0107379181396876</v>
      </c>
      <c r="H4395" s="1">
        <f t="shared" ca="1" si="614"/>
        <v>8794.9916791322357</v>
      </c>
      <c r="I4395" s="1">
        <f t="shared" ca="1" si="615"/>
        <v>8794.9916791322357</v>
      </c>
      <c r="J4395" s="1">
        <f t="shared" ca="1" si="616"/>
        <v>0</v>
      </c>
      <c r="K4395" s="5">
        <f t="shared" ca="1" si="621"/>
        <v>0.11872768775314901</v>
      </c>
      <c r="L4395" s="1">
        <f t="shared" ca="1" si="619"/>
        <v>0.13227683804033094</v>
      </c>
      <c r="M4395" s="1">
        <f t="shared" ca="1" si="617"/>
        <v>8795.1239559702753</v>
      </c>
      <c r="N4395" s="13">
        <f t="shared" ca="1" si="618"/>
        <v>0.13227683803961554</v>
      </c>
    </row>
    <row r="4396" spans="5:14" x14ac:dyDescent="0.15">
      <c r="E4396" s="2">
        <v>4392</v>
      </c>
      <c r="F4396" s="12">
        <f t="shared" ca="1" si="620"/>
        <v>0.67401043793062532</v>
      </c>
      <c r="G4396" s="1">
        <f t="shared" ca="1" si="613"/>
        <v>0.78901936329158162</v>
      </c>
      <c r="H4396" s="1">
        <f t="shared" ca="1" si="614"/>
        <v>8795.7806984955278</v>
      </c>
      <c r="I4396" s="1">
        <f t="shared" ca="1" si="615"/>
        <v>8795.7806984955278</v>
      </c>
      <c r="J4396" s="1">
        <f t="shared" ca="1" si="616"/>
        <v>0</v>
      </c>
      <c r="K4396" s="5">
        <f t="shared" ca="1" si="621"/>
        <v>0.32342003850824019</v>
      </c>
      <c r="L4396" s="1">
        <f t="shared" ca="1" si="619"/>
        <v>0.51279931087192554</v>
      </c>
      <c r="M4396" s="1">
        <f t="shared" ca="1" si="617"/>
        <v>8796.2934978064004</v>
      </c>
      <c r="N4396" s="13">
        <f t="shared" ca="1" si="618"/>
        <v>0.5127993108726514</v>
      </c>
    </row>
    <row r="4397" spans="5:14" x14ac:dyDescent="0.15">
      <c r="E4397" s="2">
        <v>4393</v>
      </c>
      <c r="F4397" s="12">
        <f t="shared" ca="1" si="620"/>
        <v>0.30094421479429345</v>
      </c>
      <c r="G4397" s="1">
        <f t="shared" ca="1" si="613"/>
        <v>2.4016607286377027</v>
      </c>
      <c r="H4397" s="1">
        <f t="shared" ca="1" si="614"/>
        <v>8798.1823592241653</v>
      </c>
      <c r="I4397" s="1">
        <f t="shared" ca="1" si="615"/>
        <v>8798.1823592241653</v>
      </c>
      <c r="J4397" s="1">
        <f t="shared" ca="1" si="616"/>
        <v>0</v>
      </c>
      <c r="K4397" s="5">
        <f t="shared" ca="1" si="621"/>
        <v>0.58017384930223814</v>
      </c>
      <c r="L4397" s="1">
        <f t="shared" ca="1" si="619"/>
        <v>1.2992352154414402</v>
      </c>
      <c r="M4397" s="1">
        <f t="shared" ca="1" si="617"/>
        <v>8799.4815944396069</v>
      </c>
      <c r="N4397" s="13">
        <f t="shared" ca="1" si="618"/>
        <v>1.299235215441513</v>
      </c>
    </row>
    <row r="4398" spans="5:14" x14ac:dyDescent="0.15">
      <c r="E4398" s="2">
        <v>4394</v>
      </c>
      <c r="F4398" s="12">
        <f t="shared" ca="1" si="620"/>
        <v>0.75903342465012913</v>
      </c>
      <c r="G4398" s="1">
        <f t="shared" ca="1" si="613"/>
        <v>0.55141892961786909</v>
      </c>
      <c r="H4398" s="1">
        <f t="shared" ca="1" si="614"/>
        <v>8798.7337781537826</v>
      </c>
      <c r="I4398" s="1">
        <f t="shared" ca="1" si="615"/>
        <v>8799.4815944396069</v>
      </c>
      <c r="J4398" s="1">
        <f t="shared" ca="1" si="616"/>
        <v>0.74781628582422854</v>
      </c>
      <c r="K4398" s="5">
        <f t="shared" ca="1" si="621"/>
        <v>0.2180305244348939</v>
      </c>
      <c r="L4398" s="1">
        <f t="shared" ca="1" si="619"/>
        <v>0.29561638590122458</v>
      </c>
      <c r="M4398" s="1">
        <f t="shared" ca="1" si="617"/>
        <v>8799.7772108255085</v>
      </c>
      <c r="N4398" s="13">
        <f t="shared" ca="1" si="618"/>
        <v>1.0434326717258955</v>
      </c>
    </row>
    <row r="4399" spans="5:14" x14ac:dyDescent="0.15">
      <c r="E4399" s="2">
        <v>4395</v>
      </c>
      <c r="F4399" s="12">
        <f t="shared" ca="1" si="620"/>
        <v>0.54390568302623032</v>
      </c>
      <c r="G4399" s="1">
        <f t="shared" ca="1" si="613"/>
        <v>1.2179588478954106</v>
      </c>
      <c r="H4399" s="1">
        <f t="shared" ca="1" si="614"/>
        <v>8799.9517370016783</v>
      </c>
      <c r="I4399" s="1">
        <f t="shared" ca="1" si="615"/>
        <v>8799.9517370016783</v>
      </c>
      <c r="J4399" s="1">
        <f t="shared" ca="1" si="616"/>
        <v>0</v>
      </c>
      <c r="K4399" s="5">
        <f t="shared" ca="1" si="621"/>
        <v>0.79563250899325755</v>
      </c>
      <c r="L4399" s="1">
        <f t="shared" ca="1" si="619"/>
        <v>2.5755279056783245</v>
      </c>
      <c r="M4399" s="1">
        <f t="shared" ca="1" si="617"/>
        <v>8802.5272649073559</v>
      </c>
      <c r="N4399" s="13">
        <f t="shared" ca="1" si="618"/>
        <v>2.575527905677518</v>
      </c>
    </row>
    <row r="4400" spans="5:14" x14ac:dyDescent="0.15">
      <c r="E4400" s="2">
        <v>4396</v>
      </c>
      <c r="F4400" s="12">
        <f t="shared" ca="1" si="620"/>
        <v>0.84497826461573844</v>
      </c>
      <c r="G4400" s="1">
        <f t="shared" ca="1" si="613"/>
        <v>0.33688874860805401</v>
      </c>
      <c r="H4400" s="1">
        <f t="shared" ca="1" si="614"/>
        <v>8800.2886257502869</v>
      </c>
      <c r="I4400" s="1">
        <f t="shared" ca="1" si="615"/>
        <v>8802.5272649073559</v>
      </c>
      <c r="J4400" s="1">
        <f t="shared" ca="1" si="616"/>
        <v>2.2386391570689739</v>
      </c>
      <c r="K4400" s="5">
        <f t="shared" ca="1" si="621"/>
        <v>0.41614707706007303</v>
      </c>
      <c r="L4400" s="1">
        <f t="shared" ca="1" si="619"/>
        <v>0.74696615460596949</v>
      </c>
      <c r="M4400" s="1">
        <f t="shared" ca="1" si="617"/>
        <v>8803.2742310619615</v>
      </c>
      <c r="N4400" s="13">
        <f t="shared" ca="1" si="618"/>
        <v>2.9856053116745898</v>
      </c>
    </row>
    <row r="4401" spans="5:14" x14ac:dyDescent="0.15">
      <c r="E4401" s="2">
        <v>4397</v>
      </c>
      <c r="F4401" s="12">
        <f t="shared" ca="1" si="620"/>
        <v>0.49961434110134861</v>
      </c>
      <c r="G4401" s="1">
        <f t="shared" ca="1" si="613"/>
        <v>1.3878375919517383</v>
      </c>
      <c r="H4401" s="1">
        <f t="shared" ca="1" si="614"/>
        <v>8801.676463342239</v>
      </c>
      <c r="I4401" s="1">
        <f t="shared" ca="1" si="615"/>
        <v>8803.2742310619615</v>
      </c>
      <c r="J4401" s="1">
        <f t="shared" ca="1" si="616"/>
        <v>1.5977677197224693</v>
      </c>
      <c r="K4401" s="5">
        <f t="shared" ca="1" si="621"/>
        <v>0.11080726766488036</v>
      </c>
      <c r="L4401" s="1">
        <f t="shared" ca="1" si="619"/>
        <v>0.12096409221060272</v>
      </c>
      <c r="M4401" s="1">
        <f t="shared" ca="1" si="617"/>
        <v>8803.3951951541712</v>
      </c>
      <c r="N4401" s="13">
        <f t="shared" ca="1" si="618"/>
        <v>1.7187318119322299</v>
      </c>
    </row>
    <row r="4402" spans="5:14" x14ac:dyDescent="0.15">
      <c r="E4402" s="2">
        <v>4398</v>
      </c>
      <c r="F4402" s="12">
        <f t="shared" ca="1" si="620"/>
        <v>0.29537041572775369</v>
      </c>
      <c r="G4402" s="1">
        <f t="shared" ca="1" si="613"/>
        <v>2.4390501275447711</v>
      </c>
      <c r="H4402" s="1">
        <f t="shared" ca="1" si="614"/>
        <v>8804.1155134697838</v>
      </c>
      <c r="I4402" s="1">
        <f t="shared" ca="1" si="615"/>
        <v>8804.1155134697838</v>
      </c>
      <c r="J4402" s="1">
        <f t="shared" ca="1" si="616"/>
        <v>0</v>
      </c>
      <c r="K4402" s="5">
        <f t="shared" ca="1" si="621"/>
        <v>0.75421107271414445</v>
      </c>
      <c r="L4402" s="1">
        <f t="shared" ca="1" si="619"/>
        <v>2.2422670177062565</v>
      </c>
      <c r="M4402" s="1">
        <f t="shared" ca="1" si="617"/>
        <v>8806.3577804874894</v>
      </c>
      <c r="N4402" s="13">
        <f t="shared" ca="1" si="618"/>
        <v>2.2422670177056716</v>
      </c>
    </row>
    <row r="4403" spans="5:14" x14ac:dyDescent="0.15">
      <c r="E4403" s="2">
        <v>4399</v>
      </c>
      <c r="F4403" s="12">
        <f t="shared" ca="1" si="620"/>
        <v>0.50163275021701803</v>
      </c>
      <c r="G4403" s="1">
        <f t="shared" ca="1" si="613"/>
        <v>1.3797740005871826</v>
      </c>
      <c r="H4403" s="1">
        <f t="shared" ca="1" si="614"/>
        <v>8805.4952874703704</v>
      </c>
      <c r="I4403" s="1">
        <f t="shared" ca="1" si="615"/>
        <v>8806.3577804874894</v>
      </c>
      <c r="J4403" s="1">
        <f t="shared" ca="1" si="616"/>
        <v>0.86249301711904991</v>
      </c>
      <c r="K4403" s="5">
        <f t="shared" ca="1" si="621"/>
        <v>0.49522715641645998</v>
      </c>
      <c r="L4403" s="1">
        <f t="shared" ca="1" si="619"/>
        <v>0.98681008433351503</v>
      </c>
      <c r="M4403" s="1">
        <f t="shared" ca="1" si="617"/>
        <v>8807.3445905718236</v>
      </c>
      <c r="N4403" s="13">
        <f t="shared" ca="1" si="618"/>
        <v>1.849303101453188</v>
      </c>
    </row>
    <row r="4404" spans="5:14" x14ac:dyDescent="0.15">
      <c r="E4404" s="2">
        <v>4400</v>
      </c>
      <c r="F4404" s="12">
        <f t="shared" ca="1" si="620"/>
        <v>0.25058972908432542</v>
      </c>
      <c r="G4404" s="1">
        <f t="shared" ca="1" si="613"/>
        <v>2.7678764453161451</v>
      </c>
      <c r="H4404" s="1">
        <f t="shared" ca="1" si="614"/>
        <v>8808.2631639156862</v>
      </c>
      <c r="I4404" s="1">
        <f t="shared" ca="1" si="615"/>
        <v>8808.2631639156862</v>
      </c>
      <c r="J4404" s="1">
        <f t="shared" ca="1" si="616"/>
        <v>0</v>
      </c>
      <c r="K4404" s="5">
        <f t="shared" ca="1" si="621"/>
        <v>0.45440588639573354</v>
      </c>
      <c r="L4404" s="1">
        <f t="shared" ca="1" si="619"/>
        <v>0.85775726240970174</v>
      </c>
      <c r="M4404" s="1">
        <f t="shared" ca="1" si="617"/>
        <v>8809.1209211780952</v>
      </c>
      <c r="N4404" s="13">
        <f t="shared" ca="1" si="618"/>
        <v>0.8577572624089953</v>
      </c>
    </row>
    <row r="4405" spans="5:14" x14ac:dyDescent="0.15">
      <c r="E4405" s="2">
        <v>4401</v>
      </c>
      <c r="F4405" s="12">
        <f t="shared" ca="1" si="620"/>
        <v>0.47146510259198893</v>
      </c>
      <c r="G4405" s="1">
        <f t="shared" ca="1" si="613"/>
        <v>1.5038203864769148</v>
      </c>
      <c r="H4405" s="1">
        <f t="shared" ca="1" si="614"/>
        <v>8809.7669843021631</v>
      </c>
      <c r="I4405" s="1">
        <f t="shared" ca="1" si="615"/>
        <v>8809.7669843021631</v>
      </c>
      <c r="J4405" s="1">
        <f t="shared" ca="1" si="616"/>
        <v>0</v>
      </c>
      <c r="K4405" s="5">
        <f t="shared" ca="1" si="621"/>
        <v>0.96450104067975451</v>
      </c>
      <c r="L4405" s="1">
        <f t="shared" ca="1" si="619"/>
        <v>5.8385790280589998</v>
      </c>
      <c r="M4405" s="1">
        <f t="shared" ca="1" si="617"/>
        <v>8815.6055633302221</v>
      </c>
      <c r="N4405" s="13">
        <f t="shared" ca="1" si="618"/>
        <v>5.83857902805903</v>
      </c>
    </row>
    <row r="4406" spans="5:14" x14ac:dyDescent="0.15">
      <c r="E4406" s="2">
        <v>4402</v>
      </c>
      <c r="F4406" s="12">
        <f t="shared" ca="1" si="620"/>
        <v>0.98709057891429297</v>
      </c>
      <c r="G4406" s="1">
        <f t="shared" ca="1" si="613"/>
        <v>2.5986943619609904E-2</v>
      </c>
      <c r="H4406" s="1">
        <f t="shared" ca="1" si="614"/>
        <v>8809.7929712457826</v>
      </c>
      <c r="I4406" s="1">
        <f t="shared" ca="1" si="615"/>
        <v>8815.6055633302221</v>
      </c>
      <c r="J4406" s="1">
        <f t="shared" ca="1" si="616"/>
        <v>5.8125920844395296</v>
      </c>
      <c r="K4406" s="5">
        <f t="shared" ca="1" si="621"/>
        <v>0.15744659165909802</v>
      </c>
      <c r="L4406" s="1">
        <f t="shared" ca="1" si="619"/>
        <v>0.19130083726766542</v>
      </c>
      <c r="M4406" s="1">
        <f t="shared" ca="1" si="617"/>
        <v>8815.7968641674906</v>
      </c>
      <c r="N4406" s="13">
        <f t="shared" ca="1" si="618"/>
        <v>6.0038929217080295</v>
      </c>
    </row>
    <row r="4407" spans="5:14" x14ac:dyDescent="0.15">
      <c r="E4407" s="2">
        <v>4403</v>
      </c>
      <c r="F4407" s="12">
        <f t="shared" ca="1" si="620"/>
        <v>0.22658031747078389</v>
      </c>
      <c r="G4407" s="1">
        <f t="shared" ref="G4407:G4470" ca="1" si="622">-$B$4*LN(F4407)</f>
        <v>2.9693115887912915</v>
      </c>
      <c r="H4407" s="1">
        <f t="shared" ref="H4407:H4470" ca="1" si="623">H4406+G4407</f>
        <v>8812.7622828345739</v>
      </c>
      <c r="I4407" s="1">
        <f t="shared" ref="I4407:I4470" ca="1" si="624">MAX(H4407,M4406)</f>
        <v>8815.7968641674906</v>
      </c>
      <c r="J4407" s="1">
        <f t="shared" ref="J4407:J4470" ca="1" si="625">I4407-H4407</f>
        <v>3.0345813329167868</v>
      </c>
      <c r="K4407" s="5">
        <f t="shared" ca="1" si="621"/>
        <v>0.66234609330694605</v>
      </c>
      <c r="L4407" s="1">
        <f t="shared" ca="1" si="619"/>
        <v>1.6777464967248961</v>
      </c>
      <c r="M4407" s="1">
        <f t="shared" ref="M4407:M4470" ca="1" si="626">I4407+L4407</f>
        <v>8817.474610664216</v>
      </c>
      <c r="N4407" s="13">
        <f t="shared" ref="N4407:N4470" ca="1" si="627">M4407-H4407</f>
        <v>4.7123278296421631</v>
      </c>
    </row>
    <row r="4408" spans="5:14" x14ac:dyDescent="0.15">
      <c r="E4408" s="2">
        <v>4404</v>
      </c>
      <c r="F4408" s="12">
        <f t="shared" ca="1" si="620"/>
        <v>0.17562827917854729</v>
      </c>
      <c r="G4408" s="1">
        <f t="shared" ca="1" si="622"/>
        <v>3.4787711351783277</v>
      </c>
      <c r="H4408" s="1">
        <f t="shared" ca="1" si="623"/>
        <v>8816.2410539697521</v>
      </c>
      <c r="I4408" s="1">
        <f t="shared" ca="1" si="624"/>
        <v>8817.474610664216</v>
      </c>
      <c r="J4408" s="1">
        <f t="shared" ca="1" si="625"/>
        <v>1.233556694463914</v>
      </c>
      <c r="K4408" s="5">
        <f t="shared" ca="1" si="621"/>
        <v>0.15109649045838591</v>
      </c>
      <c r="L4408" s="1">
        <f t="shared" ca="1" si="619"/>
        <v>0.18120613687391443</v>
      </c>
      <c r="M4408" s="1">
        <f t="shared" ca="1" si="626"/>
        <v>8817.6558168010906</v>
      </c>
      <c r="N4408" s="13">
        <f t="shared" ca="1" si="627"/>
        <v>1.4147628313385212</v>
      </c>
    </row>
    <row r="4409" spans="5:14" x14ac:dyDescent="0.15">
      <c r="E4409" s="2">
        <v>4405</v>
      </c>
      <c r="F4409" s="12">
        <f t="shared" ca="1" si="620"/>
        <v>4.0860997669300514E-2</v>
      </c>
      <c r="G4409" s="1">
        <f t="shared" ca="1" si="622"/>
        <v>6.3951585462376581</v>
      </c>
      <c r="H4409" s="1">
        <f t="shared" ca="1" si="623"/>
        <v>8822.6362125159903</v>
      </c>
      <c r="I4409" s="1">
        <f t="shared" ca="1" si="624"/>
        <v>8822.6362125159903</v>
      </c>
      <c r="J4409" s="1">
        <f t="shared" ca="1" si="625"/>
        <v>0</v>
      </c>
      <c r="K4409" s="5">
        <f t="shared" ca="1" si="621"/>
        <v>0.64746131889168212</v>
      </c>
      <c r="L4409" s="1">
        <f t="shared" ca="1" si="619"/>
        <v>1.6021275809135278</v>
      </c>
      <c r="M4409" s="1">
        <f t="shared" ca="1" si="626"/>
        <v>8824.2383400969047</v>
      </c>
      <c r="N4409" s="13">
        <f t="shared" ca="1" si="627"/>
        <v>1.6021275809143845</v>
      </c>
    </row>
    <row r="4410" spans="5:14" x14ac:dyDescent="0.15">
      <c r="E4410" s="2">
        <v>4406</v>
      </c>
      <c r="F4410" s="12">
        <f t="shared" ca="1" si="620"/>
        <v>0.40053275938640687</v>
      </c>
      <c r="G4410" s="1">
        <f t="shared" ca="1" si="622"/>
        <v>1.8299194391962208</v>
      </c>
      <c r="H4410" s="1">
        <f t="shared" ca="1" si="623"/>
        <v>8824.4661319551869</v>
      </c>
      <c r="I4410" s="1">
        <f t="shared" ca="1" si="624"/>
        <v>8824.4661319551869</v>
      </c>
      <c r="J4410" s="1">
        <f t="shared" ca="1" si="625"/>
        <v>0</v>
      </c>
      <c r="K4410" s="5">
        <f t="shared" ca="1" si="621"/>
        <v>0.53191376208797059</v>
      </c>
      <c r="L4410" s="1">
        <f t="shared" ca="1" si="619"/>
        <v>1.1137214330224134</v>
      </c>
      <c r="M4410" s="1">
        <f t="shared" ca="1" si="626"/>
        <v>8825.5798533882098</v>
      </c>
      <c r="N4410" s="13">
        <f t="shared" ca="1" si="627"/>
        <v>1.1137214330228744</v>
      </c>
    </row>
    <row r="4411" spans="5:14" x14ac:dyDescent="0.15">
      <c r="E4411" s="2">
        <v>4407</v>
      </c>
      <c r="F4411" s="12">
        <f t="shared" ca="1" si="620"/>
        <v>7.7996781921928826E-2</v>
      </c>
      <c r="G4411" s="1">
        <f t="shared" ca="1" si="622"/>
        <v>5.1021754211096493</v>
      </c>
      <c r="H4411" s="1">
        <f t="shared" ca="1" si="623"/>
        <v>8829.5683073762957</v>
      </c>
      <c r="I4411" s="1">
        <f t="shared" ca="1" si="624"/>
        <v>8829.5683073762957</v>
      </c>
      <c r="J4411" s="1">
        <f t="shared" ca="1" si="625"/>
        <v>0</v>
      </c>
      <c r="K4411" s="5">
        <f t="shared" ca="1" si="621"/>
        <v>0.42137538679586373</v>
      </c>
      <c r="L4411" s="1">
        <f t="shared" ca="1" si="619"/>
        <v>0.76157153928964894</v>
      </c>
      <c r="M4411" s="1">
        <f t="shared" ca="1" si="626"/>
        <v>8830.3298789155851</v>
      </c>
      <c r="N4411" s="13">
        <f t="shared" ca="1" si="627"/>
        <v>0.76157153928943444</v>
      </c>
    </row>
    <row r="4412" spans="5:14" x14ac:dyDescent="0.15">
      <c r="E4412" s="2">
        <v>4408</v>
      </c>
      <c r="F4412" s="12">
        <f t="shared" ca="1" si="620"/>
        <v>0.60869106633143</v>
      </c>
      <c r="G4412" s="1">
        <f t="shared" ca="1" si="622"/>
        <v>0.99288884045270043</v>
      </c>
      <c r="H4412" s="1">
        <f t="shared" ca="1" si="623"/>
        <v>8830.5611962167477</v>
      </c>
      <c r="I4412" s="1">
        <f t="shared" ca="1" si="624"/>
        <v>8830.5611962167477</v>
      </c>
      <c r="J4412" s="1">
        <f t="shared" ca="1" si="625"/>
        <v>0</v>
      </c>
      <c r="K4412" s="5">
        <f t="shared" ca="1" si="621"/>
        <v>7.3228790454281767E-2</v>
      </c>
      <c r="L4412" s="1">
        <f t="shared" ca="1" si="619"/>
        <v>7.1095097504285165E-2</v>
      </c>
      <c r="M4412" s="1">
        <f t="shared" ca="1" si="626"/>
        <v>8830.6322913142521</v>
      </c>
      <c r="N4412" s="13">
        <f t="shared" ca="1" si="627"/>
        <v>7.1095097504439764E-2</v>
      </c>
    </row>
    <row r="4413" spans="5:14" x14ac:dyDescent="0.15">
      <c r="E4413" s="2">
        <v>4409</v>
      </c>
      <c r="F4413" s="12">
        <f t="shared" ca="1" si="620"/>
        <v>0.44649432288550828</v>
      </c>
      <c r="G4413" s="1">
        <f t="shared" ca="1" si="622"/>
        <v>1.6126571868970498</v>
      </c>
      <c r="H4413" s="1">
        <f t="shared" ca="1" si="623"/>
        <v>8832.1738534036449</v>
      </c>
      <c r="I4413" s="1">
        <f t="shared" ca="1" si="624"/>
        <v>8832.1738534036449</v>
      </c>
      <c r="J4413" s="1">
        <f t="shared" ca="1" si="625"/>
        <v>0</v>
      </c>
      <c r="K4413" s="5">
        <f t="shared" ca="1" si="621"/>
        <v>0.35049492995192166</v>
      </c>
      <c r="L4413" s="1">
        <f t="shared" ca="1" si="619"/>
        <v>0.57660156227866444</v>
      </c>
      <c r="M4413" s="1">
        <f t="shared" ca="1" si="626"/>
        <v>8832.7504549659243</v>
      </c>
      <c r="N4413" s="13">
        <f t="shared" ca="1" si="627"/>
        <v>0.57660156227939297</v>
      </c>
    </row>
    <row r="4414" spans="5:14" x14ac:dyDescent="0.15">
      <c r="E4414" s="2">
        <v>4410</v>
      </c>
      <c r="F4414" s="12">
        <f t="shared" ca="1" si="620"/>
        <v>0.70618578850738389</v>
      </c>
      <c r="G4414" s="1">
        <f t="shared" ca="1" si="622"/>
        <v>0.69575383916492128</v>
      </c>
      <c r="H4414" s="1">
        <f t="shared" ca="1" si="623"/>
        <v>8832.8696072428102</v>
      </c>
      <c r="I4414" s="1">
        <f t="shared" ca="1" si="624"/>
        <v>8832.8696072428102</v>
      </c>
      <c r="J4414" s="1">
        <f t="shared" ca="1" si="625"/>
        <v>0</v>
      </c>
      <c r="K4414" s="5">
        <f t="shared" ca="1" si="621"/>
        <v>0.74636562898817704</v>
      </c>
      <c r="L4414" s="1">
        <f t="shared" ca="1" si="619"/>
        <v>2.1858676088478677</v>
      </c>
      <c r="M4414" s="1">
        <f t="shared" ca="1" si="626"/>
        <v>8835.0554748516588</v>
      </c>
      <c r="N4414" s="13">
        <f t="shared" ca="1" si="627"/>
        <v>2.1858676088486391</v>
      </c>
    </row>
    <row r="4415" spans="5:14" x14ac:dyDescent="0.15">
      <c r="E4415" s="2">
        <v>4411</v>
      </c>
      <c r="F4415" s="12">
        <f t="shared" ca="1" si="620"/>
        <v>1.1370649883143957E-2</v>
      </c>
      <c r="G4415" s="1">
        <f t="shared" ca="1" si="622"/>
        <v>8.9534396302895605</v>
      </c>
      <c r="H4415" s="1">
        <f t="shared" ca="1" si="623"/>
        <v>8841.8230468730999</v>
      </c>
      <c r="I4415" s="1">
        <f t="shared" ca="1" si="624"/>
        <v>8841.8230468730999</v>
      </c>
      <c r="J4415" s="1">
        <f t="shared" ca="1" si="625"/>
        <v>0</v>
      </c>
      <c r="K4415" s="5">
        <f t="shared" ca="1" si="621"/>
        <v>0.24029481069916436</v>
      </c>
      <c r="L4415" s="1">
        <f t="shared" ca="1" si="619"/>
        <v>0.33761406077797962</v>
      </c>
      <c r="M4415" s="1">
        <f t="shared" ca="1" si="626"/>
        <v>8842.1606609338778</v>
      </c>
      <c r="N4415" s="13">
        <f t="shared" ca="1" si="627"/>
        <v>0.33761406077792344</v>
      </c>
    </row>
    <row r="4416" spans="5:14" x14ac:dyDescent="0.15">
      <c r="E4416" s="2">
        <v>4412</v>
      </c>
      <c r="F4416" s="12">
        <f t="shared" ca="1" si="620"/>
        <v>0.37915184006491987</v>
      </c>
      <c r="G4416" s="1">
        <f t="shared" ca="1" si="622"/>
        <v>1.939637041430349</v>
      </c>
      <c r="H4416" s="1">
        <f t="shared" ca="1" si="623"/>
        <v>8843.7626839145305</v>
      </c>
      <c r="I4416" s="1">
        <f t="shared" ca="1" si="624"/>
        <v>8843.7626839145305</v>
      </c>
      <c r="J4416" s="1">
        <f t="shared" ca="1" si="625"/>
        <v>0</v>
      </c>
      <c r="K4416" s="5">
        <f t="shared" ca="1" si="621"/>
        <v>0.35907148070207817</v>
      </c>
      <c r="L4416" s="1">
        <f t="shared" ca="1" si="619"/>
        <v>0.59756139950557463</v>
      </c>
      <c r="M4416" s="1">
        <f t="shared" ca="1" si="626"/>
        <v>8844.3602453140356</v>
      </c>
      <c r="N4416" s="13">
        <f t="shared" ca="1" si="627"/>
        <v>0.59756139950513898</v>
      </c>
    </row>
    <row r="4417" spans="5:14" x14ac:dyDescent="0.15">
      <c r="E4417" s="2">
        <v>4413</v>
      </c>
      <c r="F4417" s="12">
        <f t="shared" ca="1" si="620"/>
        <v>0.45859544135266384</v>
      </c>
      <c r="G4417" s="1">
        <f t="shared" ca="1" si="622"/>
        <v>1.5591736979278026</v>
      </c>
      <c r="H4417" s="1">
        <f t="shared" ca="1" si="623"/>
        <v>8845.3218576124582</v>
      </c>
      <c r="I4417" s="1">
        <f t="shared" ca="1" si="624"/>
        <v>8845.3218576124582</v>
      </c>
      <c r="J4417" s="1">
        <f t="shared" ca="1" si="625"/>
        <v>0</v>
      </c>
      <c r="K4417" s="5">
        <f t="shared" ca="1" si="621"/>
        <v>0.81686782460594209</v>
      </c>
      <c r="L4417" s="1">
        <f t="shared" ca="1" si="619"/>
        <v>2.7750879921982543</v>
      </c>
      <c r="M4417" s="1">
        <f t="shared" ca="1" si="626"/>
        <v>8848.0969456046569</v>
      </c>
      <c r="N4417" s="13">
        <f t="shared" ca="1" si="627"/>
        <v>2.775087992198678</v>
      </c>
    </row>
    <row r="4418" spans="5:14" x14ac:dyDescent="0.15">
      <c r="E4418" s="2">
        <v>4414</v>
      </c>
      <c r="F4418" s="12">
        <f t="shared" ca="1" si="620"/>
        <v>0.52304291536147851</v>
      </c>
      <c r="G4418" s="1">
        <f t="shared" ca="1" si="622"/>
        <v>1.2961835242862816</v>
      </c>
      <c r="H4418" s="1">
        <f t="shared" ca="1" si="623"/>
        <v>8846.6180411367441</v>
      </c>
      <c r="I4418" s="1">
        <f t="shared" ca="1" si="624"/>
        <v>8848.0969456046569</v>
      </c>
      <c r="J4418" s="1">
        <f t="shared" ca="1" si="625"/>
        <v>1.4789044679127983</v>
      </c>
      <c r="K4418" s="5">
        <f t="shared" ca="1" si="621"/>
        <v>0.13377810347576913</v>
      </c>
      <c r="L4418" s="1">
        <f t="shared" ca="1" si="619"/>
        <v>0.15449609721224014</v>
      </c>
      <c r="M4418" s="1">
        <f t="shared" ca="1" si="626"/>
        <v>8848.2514417018683</v>
      </c>
      <c r="N4418" s="13">
        <f t="shared" ca="1" si="627"/>
        <v>1.6334005651242478</v>
      </c>
    </row>
    <row r="4419" spans="5:14" x14ac:dyDescent="0.15">
      <c r="E4419" s="2">
        <v>4415</v>
      </c>
      <c r="F4419" s="12">
        <f t="shared" ca="1" si="620"/>
        <v>0.94529563317788512</v>
      </c>
      <c r="G4419" s="1">
        <f t="shared" ca="1" si="622"/>
        <v>0.11251512214148093</v>
      </c>
      <c r="H4419" s="1">
        <f t="shared" ca="1" si="623"/>
        <v>8846.7305562588863</v>
      </c>
      <c r="I4419" s="1">
        <f t="shared" ca="1" si="624"/>
        <v>8848.2514417018683</v>
      </c>
      <c r="J4419" s="1">
        <f t="shared" ca="1" si="625"/>
        <v>1.5208854429820349</v>
      </c>
      <c r="K4419" s="5">
        <f t="shared" ca="1" si="621"/>
        <v>0.13679099669933492</v>
      </c>
      <c r="L4419" s="1">
        <f t="shared" ca="1" si="619"/>
        <v>0.1590558525537728</v>
      </c>
      <c r="M4419" s="1">
        <f t="shared" ca="1" si="626"/>
        <v>8848.4104975544215</v>
      </c>
      <c r="N4419" s="13">
        <f t="shared" ca="1" si="627"/>
        <v>1.6799412955351727</v>
      </c>
    </row>
    <row r="4420" spans="5:14" x14ac:dyDescent="0.15">
      <c r="E4420" s="2">
        <v>4416</v>
      </c>
      <c r="F4420" s="12">
        <f t="shared" ca="1" si="620"/>
        <v>0.94882467667335335</v>
      </c>
      <c r="G4420" s="1">
        <f t="shared" ca="1" si="622"/>
        <v>0.10506248555732726</v>
      </c>
      <c r="H4420" s="1">
        <f t="shared" ca="1" si="623"/>
        <v>8846.8356187444442</v>
      </c>
      <c r="I4420" s="1">
        <f t="shared" ca="1" si="624"/>
        <v>8848.4104975544215</v>
      </c>
      <c r="J4420" s="1">
        <f t="shared" ca="1" si="625"/>
        <v>1.5748788099772355</v>
      </c>
      <c r="K4420" s="5">
        <f t="shared" ca="1" si="621"/>
        <v>0.91344731961074555</v>
      </c>
      <c r="L4420" s="1">
        <f t="shared" ca="1" si="619"/>
        <v>4.1597232933840473</v>
      </c>
      <c r="M4420" s="1">
        <f t="shared" ca="1" si="626"/>
        <v>8852.5702208478051</v>
      </c>
      <c r="N4420" s="13">
        <f t="shared" ca="1" si="627"/>
        <v>5.7346021033608849</v>
      </c>
    </row>
    <row r="4421" spans="5:14" x14ac:dyDescent="0.15">
      <c r="E4421" s="2">
        <v>4417</v>
      </c>
      <c r="F4421" s="12">
        <f t="shared" ca="1" si="620"/>
        <v>0.65444496072459712</v>
      </c>
      <c r="G4421" s="1">
        <f t="shared" ca="1" si="622"/>
        <v>0.84793558157989923</v>
      </c>
      <c r="H4421" s="1">
        <f t="shared" ca="1" si="623"/>
        <v>8847.683554326024</v>
      </c>
      <c r="I4421" s="1">
        <f t="shared" ca="1" si="624"/>
        <v>8852.5702208478051</v>
      </c>
      <c r="J4421" s="1">
        <f t="shared" ca="1" si="625"/>
        <v>4.8866665217810805</v>
      </c>
      <c r="K4421" s="5">
        <f t="shared" ca="1" si="621"/>
        <v>0.94281865016151956</v>
      </c>
      <c r="L4421" s="1">
        <f t="shared" ca="1" si="619"/>
        <v>4.9372411384802843</v>
      </c>
      <c r="M4421" s="1">
        <f t="shared" ca="1" si="626"/>
        <v>8857.5074619862862</v>
      </c>
      <c r="N4421" s="13">
        <f t="shared" ca="1" si="627"/>
        <v>9.8239076602621935</v>
      </c>
    </row>
    <row r="4422" spans="5:14" x14ac:dyDescent="0.15">
      <c r="E4422" s="2">
        <v>4418</v>
      </c>
      <c r="F4422" s="12">
        <f t="shared" ca="1" si="620"/>
        <v>0.94100342534462444</v>
      </c>
      <c r="G4422" s="1">
        <f t="shared" ca="1" si="622"/>
        <v>0.12161699858439658</v>
      </c>
      <c r="H4422" s="1">
        <f t="shared" ca="1" si="623"/>
        <v>8847.8051713246077</v>
      </c>
      <c r="I4422" s="1">
        <f t="shared" ca="1" si="624"/>
        <v>8857.5074619862862</v>
      </c>
      <c r="J4422" s="1">
        <f t="shared" ca="1" si="625"/>
        <v>9.7022906616784894</v>
      </c>
      <c r="K4422" s="5">
        <f t="shared" ca="1" si="621"/>
        <v>0.90609838942984189</v>
      </c>
      <c r="L4422" s="1">
        <f t="shared" ref="L4422:L4485" ca="1" si="628">_xlfn.GAMMA.INV(K4422, 0.8, 2)</f>
        <v>4.0076921607034937</v>
      </c>
      <c r="M4422" s="1">
        <f t="shared" ca="1" si="626"/>
        <v>8861.5151541469895</v>
      </c>
      <c r="N4422" s="13">
        <f t="shared" ca="1" si="627"/>
        <v>13.709982822381789</v>
      </c>
    </row>
    <row r="4423" spans="5:14" x14ac:dyDescent="0.15">
      <c r="E4423" s="2">
        <v>4419</v>
      </c>
      <c r="F4423" s="12">
        <f t="shared" ref="F4423:F4486" ca="1" si="629">RAND()</f>
        <v>0.28175053971635522</v>
      </c>
      <c r="G4423" s="1">
        <f t="shared" ca="1" si="622"/>
        <v>2.5334664209561741</v>
      </c>
      <c r="H4423" s="1">
        <f t="shared" ca="1" si="623"/>
        <v>8850.3386377455645</v>
      </c>
      <c r="I4423" s="1">
        <f t="shared" ca="1" si="624"/>
        <v>8861.5151541469895</v>
      </c>
      <c r="J4423" s="1">
        <f t="shared" ca="1" si="625"/>
        <v>11.176516401425033</v>
      </c>
      <c r="K4423" s="5">
        <f t="shared" ref="K4423:K4486" ca="1" si="630">RAND()</f>
        <v>0.58463119137862785</v>
      </c>
      <c r="L4423" s="1">
        <f t="shared" ca="1" si="628"/>
        <v>1.3175752596273285</v>
      </c>
      <c r="M4423" s="1">
        <f t="shared" ca="1" si="626"/>
        <v>8862.8327294066166</v>
      </c>
      <c r="N4423" s="13">
        <f t="shared" ca="1" si="627"/>
        <v>12.494091661052153</v>
      </c>
    </row>
    <row r="4424" spans="5:14" x14ac:dyDescent="0.15">
      <c r="E4424" s="2">
        <v>4420</v>
      </c>
      <c r="F4424" s="12">
        <f t="shared" ca="1" si="629"/>
        <v>0.73062443823896395</v>
      </c>
      <c r="G4424" s="1">
        <f t="shared" ca="1" si="622"/>
        <v>0.62771143126696038</v>
      </c>
      <c r="H4424" s="1">
        <f t="shared" ca="1" si="623"/>
        <v>8850.9663491768315</v>
      </c>
      <c r="I4424" s="1">
        <f t="shared" ca="1" si="624"/>
        <v>8862.8327294066166</v>
      </c>
      <c r="J4424" s="1">
        <f t="shared" ca="1" si="625"/>
        <v>11.866380229785136</v>
      </c>
      <c r="K4424" s="5">
        <f t="shared" ca="1" si="630"/>
        <v>0.7271075830531446</v>
      </c>
      <c r="L4424" s="1">
        <f t="shared" ca="1" si="628"/>
        <v>2.0549272861841903</v>
      </c>
      <c r="M4424" s="1">
        <f t="shared" ca="1" si="626"/>
        <v>8864.8876566928011</v>
      </c>
      <c r="N4424" s="13">
        <f t="shared" ca="1" si="627"/>
        <v>13.921307515969602</v>
      </c>
    </row>
    <row r="4425" spans="5:14" x14ac:dyDescent="0.15">
      <c r="E4425" s="2">
        <v>4421</v>
      </c>
      <c r="F4425" s="12">
        <f t="shared" ca="1" si="629"/>
        <v>0.71265274270840406</v>
      </c>
      <c r="G4425" s="1">
        <f t="shared" ca="1" si="622"/>
        <v>0.67752202816686313</v>
      </c>
      <c r="H4425" s="1">
        <f t="shared" ca="1" si="623"/>
        <v>8851.6438712049985</v>
      </c>
      <c r="I4425" s="1">
        <f t="shared" ca="1" si="624"/>
        <v>8864.8876566928011</v>
      </c>
      <c r="J4425" s="1">
        <f t="shared" ca="1" si="625"/>
        <v>13.243785487802597</v>
      </c>
      <c r="K4425" s="5">
        <f t="shared" ca="1" si="630"/>
        <v>0.98603246268892708</v>
      </c>
      <c r="L4425" s="1">
        <f t="shared" ca="1" si="628"/>
        <v>7.618260550902586</v>
      </c>
      <c r="M4425" s="1">
        <f t="shared" ca="1" si="626"/>
        <v>8872.5059172437032</v>
      </c>
      <c r="N4425" s="13">
        <f t="shared" ca="1" si="627"/>
        <v>20.862046038704648</v>
      </c>
    </row>
    <row r="4426" spans="5:14" x14ac:dyDescent="0.15">
      <c r="E4426" s="2">
        <v>4422</v>
      </c>
      <c r="F4426" s="12">
        <f t="shared" ca="1" si="629"/>
        <v>0.12359882185524029</v>
      </c>
      <c r="G4426" s="1">
        <f t="shared" ca="1" si="622"/>
        <v>4.1814285318390141</v>
      </c>
      <c r="H4426" s="1">
        <f t="shared" ca="1" si="623"/>
        <v>8855.8252997368381</v>
      </c>
      <c r="I4426" s="1">
        <f t="shared" ca="1" si="624"/>
        <v>8872.5059172437032</v>
      </c>
      <c r="J4426" s="1">
        <f t="shared" ca="1" si="625"/>
        <v>16.680617506865019</v>
      </c>
      <c r="K4426" s="5">
        <f t="shared" ca="1" si="630"/>
        <v>0.7314680495282081</v>
      </c>
      <c r="L4426" s="1">
        <f t="shared" ca="1" si="628"/>
        <v>2.0836946400168759</v>
      </c>
      <c r="M4426" s="1">
        <f t="shared" ca="1" si="626"/>
        <v>8874.5896118837209</v>
      </c>
      <c r="N4426" s="13">
        <f t="shared" ca="1" si="627"/>
        <v>18.76431214688273</v>
      </c>
    </row>
    <row r="4427" spans="5:14" x14ac:dyDescent="0.15">
      <c r="E4427" s="2">
        <v>4423</v>
      </c>
      <c r="F4427" s="12">
        <f t="shared" ca="1" si="629"/>
        <v>7.8404067456881221E-2</v>
      </c>
      <c r="G4427" s="1">
        <f t="shared" ca="1" si="622"/>
        <v>5.0917589442879434</v>
      </c>
      <c r="H4427" s="1">
        <f t="shared" ca="1" si="623"/>
        <v>8860.9170586811269</v>
      </c>
      <c r="I4427" s="1">
        <f t="shared" ca="1" si="624"/>
        <v>8874.5896118837209</v>
      </c>
      <c r="J4427" s="1">
        <f t="shared" ca="1" si="625"/>
        <v>13.672553202593917</v>
      </c>
      <c r="K4427" s="5">
        <f t="shared" ca="1" si="630"/>
        <v>0.3572124560506309</v>
      </c>
      <c r="L4427" s="1">
        <f t="shared" ca="1" si="628"/>
        <v>0.59298680217433075</v>
      </c>
      <c r="M4427" s="1">
        <f t="shared" ca="1" si="626"/>
        <v>8875.1825986858948</v>
      </c>
      <c r="N4427" s="13">
        <f t="shared" ca="1" si="627"/>
        <v>14.2655400047679</v>
      </c>
    </row>
    <row r="4428" spans="5:14" x14ac:dyDescent="0.15">
      <c r="E4428" s="2">
        <v>4424</v>
      </c>
      <c r="F4428" s="12">
        <f t="shared" ca="1" si="629"/>
        <v>0.62070986819359097</v>
      </c>
      <c r="G4428" s="1">
        <f t="shared" ca="1" si="622"/>
        <v>0.95378301439508706</v>
      </c>
      <c r="H4428" s="1">
        <f t="shared" ca="1" si="623"/>
        <v>8861.8708416955214</v>
      </c>
      <c r="I4428" s="1">
        <f t="shared" ca="1" si="624"/>
        <v>8875.1825986858948</v>
      </c>
      <c r="J4428" s="1">
        <f t="shared" ca="1" si="625"/>
        <v>13.311756990373397</v>
      </c>
      <c r="K4428" s="5">
        <f t="shared" ca="1" si="630"/>
        <v>0.51048967769586162</v>
      </c>
      <c r="L4428" s="1">
        <f t="shared" ca="1" si="628"/>
        <v>1.0382627549586576</v>
      </c>
      <c r="M4428" s="1">
        <f t="shared" ca="1" si="626"/>
        <v>8876.2208614408537</v>
      </c>
      <c r="N4428" s="13">
        <f t="shared" ca="1" si="627"/>
        <v>14.350019745332247</v>
      </c>
    </row>
    <row r="4429" spans="5:14" x14ac:dyDescent="0.15">
      <c r="E4429" s="2">
        <v>4425</v>
      </c>
      <c r="F4429" s="12">
        <f t="shared" ca="1" si="629"/>
        <v>0.28873833693572482</v>
      </c>
      <c r="G4429" s="1">
        <f t="shared" ca="1" si="622"/>
        <v>2.4844688190529687</v>
      </c>
      <c r="H4429" s="1">
        <f t="shared" ca="1" si="623"/>
        <v>8864.3553105145747</v>
      </c>
      <c r="I4429" s="1">
        <f t="shared" ca="1" si="624"/>
        <v>8876.2208614408537</v>
      </c>
      <c r="J4429" s="1">
        <f t="shared" ca="1" si="625"/>
        <v>11.865550926278956</v>
      </c>
      <c r="K4429" s="5">
        <f t="shared" ca="1" si="630"/>
        <v>0.5420238908973154</v>
      </c>
      <c r="L4429" s="1">
        <f t="shared" ca="1" si="628"/>
        <v>1.1507255282455864</v>
      </c>
      <c r="M4429" s="1">
        <f t="shared" ca="1" si="626"/>
        <v>8877.3715869690986</v>
      </c>
      <c r="N4429" s="13">
        <f t="shared" ca="1" si="627"/>
        <v>13.016276454523904</v>
      </c>
    </row>
    <row r="4430" spans="5:14" x14ac:dyDescent="0.15">
      <c r="E4430" s="2">
        <v>4426</v>
      </c>
      <c r="F4430" s="12">
        <f t="shared" ca="1" si="629"/>
        <v>0.28842887933306882</v>
      </c>
      <c r="G4430" s="1">
        <f t="shared" ca="1" si="622"/>
        <v>2.4866134844018446</v>
      </c>
      <c r="H4430" s="1">
        <f t="shared" ca="1" si="623"/>
        <v>8866.8419239989762</v>
      </c>
      <c r="I4430" s="1">
        <f t="shared" ca="1" si="624"/>
        <v>8877.3715869690986</v>
      </c>
      <c r="J4430" s="1">
        <f t="shared" ca="1" si="625"/>
        <v>10.529662970122445</v>
      </c>
      <c r="K4430" s="5">
        <f t="shared" ca="1" si="630"/>
        <v>0.91137768424976295</v>
      </c>
      <c r="L4430" s="1">
        <f t="shared" ca="1" si="628"/>
        <v>4.1156089937895004</v>
      </c>
      <c r="M4430" s="1">
        <f t="shared" ca="1" si="626"/>
        <v>8881.487195962889</v>
      </c>
      <c r="N4430" s="13">
        <f t="shared" ca="1" si="627"/>
        <v>14.645271963912819</v>
      </c>
    </row>
    <row r="4431" spans="5:14" x14ac:dyDescent="0.15">
      <c r="E4431" s="2">
        <v>4427</v>
      </c>
      <c r="F4431" s="12">
        <f t="shared" ca="1" si="629"/>
        <v>0.63691331289976549</v>
      </c>
      <c r="G4431" s="1">
        <f t="shared" ca="1" si="622"/>
        <v>0.9022434383403295</v>
      </c>
      <c r="H4431" s="1">
        <f t="shared" ca="1" si="623"/>
        <v>8867.7441674373167</v>
      </c>
      <c r="I4431" s="1">
        <f t="shared" ca="1" si="624"/>
        <v>8881.487195962889</v>
      </c>
      <c r="J4431" s="1">
        <f t="shared" ca="1" si="625"/>
        <v>13.743028525572299</v>
      </c>
      <c r="K4431" s="5">
        <f t="shared" ca="1" si="630"/>
        <v>0.54034693668935818</v>
      </c>
      <c r="L4431" s="1">
        <f t="shared" ca="1" si="628"/>
        <v>1.1445233122040064</v>
      </c>
      <c r="M4431" s="1">
        <f t="shared" ca="1" si="626"/>
        <v>8882.6317192750939</v>
      </c>
      <c r="N4431" s="13">
        <f t="shared" ca="1" si="627"/>
        <v>14.88755183777721</v>
      </c>
    </row>
    <row r="4432" spans="5:14" x14ac:dyDescent="0.15">
      <c r="E4432" s="2">
        <v>4428</v>
      </c>
      <c r="F4432" s="12">
        <f t="shared" ca="1" si="629"/>
        <v>0.35600242342331323</v>
      </c>
      <c r="G4432" s="1">
        <f t="shared" ca="1" si="622"/>
        <v>2.0656354815688385</v>
      </c>
      <c r="H4432" s="1">
        <f t="shared" ca="1" si="623"/>
        <v>8869.8098029188859</v>
      </c>
      <c r="I4432" s="1">
        <f t="shared" ca="1" si="624"/>
        <v>8882.6317192750939</v>
      </c>
      <c r="J4432" s="1">
        <f t="shared" ca="1" si="625"/>
        <v>12.821916356208021</v>
      </c>
      <c r="K4432" s="5">
        <f t="shared" ca="1" si="630"/>
        <v>0.3193839470360369</v>
      </c>
      <c r="L4432" s="1">
        <f t="shared" ca="1" si="628"/>
        <v>0.50358676382914791</v>
      </c>
      <c r="M4432" s="1">
        <f t="shared" ca="1" si="626"/>
        <v>8883.1353060389229</v>
      </c>
      <c r="N4432" s="13">
        <f t="shared" ca="1" si="627"/>
        <v>13.325503120036956</v>
      </c>
    </row>
    <row r="4433" spans="5:14" x14ac:dyDescent="0.15">
      <c r="E4433" s="2">
        <v>4429</v>
      </c>
      <c r="F4433" s="12">
        <f t="shared" ca="1" si="629"/>
        <v>0.55791694554494575</v>
      </c>
      <c r="G4433" s="1">
        <f t="shared" ca="1" si="622"/>
        <v>1.1670903415769545</v>
      </c>
      <c r="H4433" s="1">
        <f t="shared" ca="1" si="623"/>
        <v>8870.976893260462</v>
      </c>
      <c r="I4433" s="1">
        <f t="shared" ca="1" si="624"/>
        <v>8883.1353060389229</v>
      </c>
      <c r="J4433" s="1">
        <f t="shared" ca="1" si="625"/>
        <v>12.158412778460843</v>
      </c>
      <c r="K4433" s="5">
        <f t="shared" ca="1" si="630"/>
        <v>0.67652116684722452</v>
      </c>
      <c r="L4433" s="1">
        <f t="shared" ca="1" si="628"/>
        <v>1.7532088016684337</v>
      </c>
      <c r="M4433" s="1">
        <f t="shared" ca="1" si="626"/>
        <v>8884.8885148405916</v>
      </c>
      <c r="N4433" s="13">
        <f t="shared" ca="1" si="627"/>
        <v>13.911621580129577</v>
      </c>
    </row>
    <row r="4434" spans="5:14" x14ac:dyDescent="0.15">
      <c r="E4434" s="2">
        <v>4430</v>
      </c>
      <c r="F4434" s="12">
        <f t="shared" ca="1" si="629"/>
        <v>0.40650746905850565</v>
      </c>
      <c r="G4434" s="1">
        <f t="shared" ca="1" si="622"/>
        <v>1.8003059521908167</v>
      </c>
      <c r="H4434" s="1">
        <f t="shared" ca="1" si="623"/>
        <v>8872.7771992126527</v>
      </c>
      <c r="I4434" s="1">
        <f t="shared" ca="1" si="624"/>
        <v>8884.8885148405916</v>
      </c>
      <c r="J4434" s="1">
        <f t="shared" ca="1" si="625"/>
        <v>12.111315627938893</v>
      </c>
      <c r="K4434" s="5">
        <f t="shared" ca="1" si="630"/>
        <v>0.30173671861730189</v>
      </c>
      <c r="L4434" s="1">
        <f t="shared" ca="1" si="628"/>
        <v>0.46418507639338918</v>
      </c>
      <c r="M4434" s="1">
        <f t="shared" ca="1" si="626"/>
        <v>8885.3526999169844</v>
      </c>
      <c r="N4434" s="13">
        <f t="shared" ca="1" si="627"/>
        <v>12.575500704331716</v>
      </c>
    </row>
    <row r="4435" spans="5:14" x14ac:dyDescent="0.15">
      <c r="E4435" s="2">
        <v>4431</v>
      </c>
      <c r="F4435" s="12">
        <f t="shared" ca="1" si="629"/>
        <v>0.81760724056602385</v>
      </c>
      <c r="G4435" s="1">
        <f t="shared" ca="1" si="622"/>
        <v>0.40274640738740181</v>
      </c>
      <c r="H4435" s="1">
        <f t="shared" ca="1" si="623"/>
        <v>8873.1799456200406</v>
      </c>
      <c r="I4435" s="1">
        <f t="shared" ca="1" si="624"/>
        <v>8885.3526999169844</v>
      </c>
      <c r="J4435" s="1">
        <f t="shared" ca="1" si="625"/>
        <v>12.172754296943822</v>
      </c>
      <c r="K4435" s="5">
        <f t="shared" ca="1" si="630"/>
        <v>0.79889156359862468</v>
      </c>
      <c r="L4435" s="1">
        <f t="shared" ca="1" si="628"/>
        <v>2.604705486550039</v>
      </c>
      <c r="M4435" s="1">
        <f t="shared" ca="1" si="626"/>
        <v>8887.9574054035347</v>
      </c>
      <c r="N4435" s="13">
        <f t="shared" ca="1" si="627"/>
        <v>14.777459783494123</v>
      </c>
    </row>
    <row r="4436" spans="5:14" x14ac:dyDescent="0.15">
      <c r="E4436" s="2">
        <v>4432</v>
      </c>
      <c r="F4436" s="12">
        <f t="shared" ca="1" si="629"/>
        <v>0.5535510246085269</v>
      </c>
      <c r="G4436" s="1">
        <f t="shared" ca="1" si="622"/>
        <v>1.1828026914019951</v>
      </c>
      <c r="H4436" s="1">
        <f t="shared" ca="1" si="623"/>
        <v>8874.3627483114433</v>
      </c>
      <c r="I4436" s="1">
        <f t="shared" ca="1" si="624"/>
        <v>8887.9574054035347</v>
      </c>
      <c r="J4436" s="1">
        <f t="shared" ca="1" si="625"/>
        <v>13.594657092091438</v>
      </c>
      <c r="K4436" s="5">
        <f t="shared" ca="1" si="630"/>
        <v>1.7306195197950291E-3</v>
      </c>
      <c r="L4436" s="1">
        <f t="shared" ca="1" si="628"/>
        <v>6.4605688912515674E-4</v>
      </c>
      <c r="M4436" s="1">
        <f t="shared" ca="1" si="626"/>
        <v>8887.958051460424</v>
      </c>
      <c r="N4436" s="13">
        <f t="shared" ca="1" si="627"/>
        <v>13.595303148980747</v>
      </c>
    </row>
    <row r="4437" spans="5:14" x14ac:dyDescent="0.15">
      <c r="E4437" s="2">
        <v>4433</v>
      </c>
      <c r="F4437" s="12">
        <f t="shared" ca="1" si="629"/>
        <v>0.94030145180864777</v>
      </c>
      <c r="G4437" s="1">
        <f t="shared" ca="1" si="622"/>
        <v>0.12310952343154787</v>
      </c>
      <c r="H4437" s="1">
        <f t="shared" ca="1" si="623"/>
        <v>8874.485857834874</v>
      </c>
      <c r="I4437" s="1">
        <f t="shared" ca="1" si="624"/>
        <v>8887.958051460424</v>
      </c>
      <c r="J4437" s="1">
        <f t="shared" ca="1" si="625"/>
        <v>13.472193625550062</v>
      </c>
      <c r="K4437" s="5">
        <f t="shared" ca="1" si="630"/>
        <v>0.10442792279733548</v>
      </c>
      <c r="L4437" s="1">
        <f t="shared" ca="1" si="628"/>
        <v>0.11204790676507385</v>
      </c>
      <c r="M4437" s="1">
        <f t="shared" ca="1" si="626"/>
        <v>8888.070099367189</v>
      </c>
      <c r="N4437" s="13">
        <f t="shared" ca="1" si="627"/>
        <v>13.584241532314991</v>
      </c>
    </row>
    <row r="4438" spans="5:14" x14ac:dyDescent="0.15">
      <c r="E4438" s="2">
        <v>4434</v>
      </c>
      <c r="F4438" s="12">
        <f t="shared" ca="1" si="629"/>
        <v>0.61739728185167098</v>
      </c>
      <c r="G4438" s="1">
        <f t="shared" ca="1" si="622"/>
        <v>0.96448513899275767</v>
      </c>
      <c r="H4438" s="1">
        <f t="shared" ca="1" si="623"/>
        <v>8875.450342973867</v>
      </c>
      <c r="I4438" s="1">
        <f t="shared" ca="1" si="624"/>
        <v>8888.070099367189</v>
      </c>
      <c r="J4438" s="1">
        <f t="shared" ca="1" si="625"/>
        <v>12.61975639332195</v>
      </c>
      <c r="K4438" s="5">
        <f t="shared" ca="1" si="630"/>
        <v>0.63845097279995255</v>
      </c>
      <c r="L4438" s="1">
        <f t="shared" ca="1" si="628"/>
        <v>1.558028172568646</v>
      </c>
      <c r="M4438" s="1">
        <f t="shared" ca="1" si="626"/>
        <v>8889.6281275397578</v>
      </c>
      <c r="N4438" s="13">
        <f t="shared" ca="1" si="627"/>
        <v>14.177784565890761</v>
      </c>
    </row>
    <row r="4439" spans="5:14" x14ac:dyDescent="0.15">
      <c r="E4439" s="2">
        <v>4435</v>
      </c>
      <c r="F4439" s="12">
        <f t="shared" ca="1" si="629"/>
        <v>0.63991847387059875</v>
      </c>
      <c r="G4439" s="1">
        <f t="shared" ca="1" si="622"/>
        <v>0.89282899063942656</v>
      </c>
      <c r="H4439" s="1">
        <f t="shared" ca="1" si="623"/>
        <v>8876.3431719645068</v>
      </c>
      <c r="I4439" s="1">
        <f t="shared" ca="1" si="624"/>
        <v>8889.6281275397578</v>
      </c>
      <c r="J4439" s="1">
        <f t="shared" ca="1" si="625"/>
        <v>13.284955575250933</v>
      </c>
      <c r="K4439" s="5">
        <f t="shared" ca="1" si="630"/>
        <v>0.31573563174315589</v>
      </c>
      <c r="L4439" s="1">
        <f t="shared" ca="1" si="628"/>
        <v>0.49532433350451399</v>
      </c>
      <c r="M4439" s="1">
        <f t="shared" ca="1" si="626"/>
        <v>8890.1234518732617</v>
      </c>
      <c r="N4439" s="13">
        <f t="shared" ca="1" si="627"/>
        <v>13.780279908754892</v>
      </c>
    </row>
    <row r="4440" spans="5:14" x14ac:dyDescent="0.15">
      <c r="E4440" s="2">
        <v>4436</v>
      </c>
      <c r="F4440" s="12">
        <f t="shared" ca="1" si="629"/>
        <v>0.88525701496689613</v>
      </c>
      <c r="G4440" s="1">
        <f t="shared" ca="1" si="622"/>
        <v>0.2437545274875012</v>
      </c>
      <c r="H4440" s="1">
        <f t="shared" ca="1" si="623"/>
        <v>8876.5869264919947</v>
      </c>
      <c r="I4440" s="1">
        <f t="shared" ca="1" si="624"/>
        <v>8890.1234518732617</v>
      </c>
      <c r="J4440" s="1">
        <f t="shared" ca="1" si="625"/>
        <v>13.536525381266983</v>
      </c>
      <c r="K4440" s="5">
        <f t="shared" ca="1" si="630"/>
        <v>0.25410255403470383</v>
      </c>
      <c r="L4440" s="1">
        <f t="shared" ca="1" si="628"/>
        <v>0.36467203506152457</v>
      </c>
      <c r="M4440" s="1">
        <f t="shared" ca="1" si="626"/>
        <v>8890.4881239083225</v>
      </c>
      <c r="N4440" s="13">
        <f t="shared" ca="1" si="627"/>
        <v>13.901197416327705</v>
      </c>
    </row>
    <row r="4441" spans="5:14" x14ac:dyDescent="0.15">
      <c r="E4441" s="2">
        <v>4437</v>
      </c>
      <c r="F4441" s="12">
        <f t="shared" ca="1" si="629"/>
        <v>8.8814906559174789E-2</v>
      </c>
      <c r="G4441" s="1">
        <f t="shared" ca="1" si="622"/>
        <v>4.8424015528293394</v>
      </c>
      <c r="H4441" s="1">
        <f t="shared" ca="1" si="623"/>
        <v>8881.4293280448237</v>
      </c>
      <c r="I4441" s="1">
        <f t="shared" ca="1" si="624"/>
        <v>8890.4881239083225</v>
      </c>
      <c r="J4441" s="1">
        <f t="shared" ca="1" si="625"/>
        <v>9.0587958634987444</v>
      </c>
      <c r="K4441" s="5">
        <f t="shared" ca="1" si="630"/>
        <v>0.20754373940683546</v>
      </c>
      <c r="L4441" s="1">
        <f t="shared" ca="1" si="628"/>
        <v>0.27652256151172927</v>
      </c>
      <c r="M4441" s="1">
        <f t="shared" ca="1" si="626"/>
        <v>8890.7646464698337</v>
      </c>
      <c r="N4441" s="13">
        <f t="shared" ca="1" si="627"/>
        <v>9.335318425009973</v>
      </c>
    </row>
    <row r="4442" spans="5:14" x14ac:dyDescent="0.15">
      <c r="E4442" s="2">
        <v>4438</v>
      </c>
      <c r="F4442" s="12">
        <f t="shared" ca="1" si="629"/>
        <v>0.80745914332761781</v>
      </c>
      <c r="G4442" s="1">
        <f t="shared" ca="1" si="622"/>
        <v>0.42772564332735513</v>
      </c>
      <c r="H4442" s="1">
        <f t="shared" ca="1" si="623"/>
        <v>8881.8570536881507</v>
      </c>
      <c r="I4442" s="1">
        <f t="shared" ca="1" si="624"/>
        <v>8890.7646464698337</v>
      </c>
      <c r="J4442" s="1">
        <f t="shared" ca="1" si="625"/>
        <v>8.907592781682979</v>
      </c>
      <c r="K4442" s="5">
        <f t="shared" ca="1" si="630"/>
        <v>0.65865638167942309</v>
      </c>
      <c r="L4442" s="1">
        <f t="shared" ca="1" si="628"/>
        <v>1.6586678014472955</v>
      </c>
      <c r="M4442" s="1">
        <f t="shared" ca="1" si="626"/>
        <v>8892.4233142712801</v>
      </c>
      <c r="N4442" s="13">
        <f t="shared" ca="1" si="627"/>
        <v>10.566260583129406</v>
      </c>
    </row>
    <row r="4443" spans="5:14" x14ac:dyDescent="0.15">
      <c r="E4443" s="2">
        <v>4439</v>
      </c>
      <c r="F4443" s="12">
        <f t="shared" ca="1" si="629"/>
        <v>0.99959130029480525</v>
      </c>
      <c r="G4443" s="1">
        <f t="shared" ca="1" si="622"/>
        <v>8.1756649136403706E-4</v>
      </c>
      <c r="H4443" s="1">
        <f t="shared" ca="1" si="623"/>
        <v>8881.8578712546423</v>
      </c>
      <c r="I4443" s="1">
        <f t="shared" ca="1" si="624"/>
        <v>8892.4233142712801</v>
      </c>
      <c r="J4443" s="1">
        <f t="shared" ca="1" si="625"/>
        <v>10.565443016637801</v>
      </c>
      <c r="K4443" s="5">
        <f t="shared" ca="1" si="630"/>
        <v>0.54186738877083829</v>
      </c>
      <c r="L4443" s="1">
        <f t="shared" ca="1" si="628"/>
        <v>1.1501456066463431</v>
      </c>
      <c r="M4443" s="1">
        <f t="shared" ca="1" si="626"/>
        <v>8893.5734598779272</v>
      </c>
      <c r="N4443" s="13">
        <f t="shared" ca="1" si="627"/>
        <v>11.71558862328493</v>
      </c>
    </row>
    <row r="4444" spans="5:14" x14ac:dyDescent="0.15">
      <c r="E4444" s="2">
        <v>4440</v>
      </c>
      <c r="F4444" s="12">
        <f t="shared" ca="1" si="629"/>
        <v>0.88780444625453714</v>
      </c>
      <c r="G4444" s="1">
        <f t="shared" ca="1" si="622"/>
        <v>0.23800755684675767</v>
      </c>
      <c r="H4444" s="1">
        <f t="shared" ca="1" si="623"/>
        <v>8882.0958788114895</v>
      </c>
      <c r="I4444" s="1">
        <f t="shared" ca="1" si="624"/>
        <v>8893.5734598779272</v>
      </c>
      <c r="J4444" s="1">
        <f t="shared" ca="1" si="625"/>
        <v>11.477581066437779</v>
      </c>
      <c r="K4444" s="5">
        <f t="shared" ca="1" si="630"/>
        <v>0.724188323630653</v>
      </c>
      <c r="L4444" s="1">
        <f t="shared" ca="1" si="628"/>
        <v>2.0359405573893299</v>
      </c>
      <c r="M4444" s="1">
        <f t="shared" ca="1" si="626"/>
        <v>8895.6094004353163</v>
      </c>
      <c r="N4444" s="13">
        <f t="shared" ca="1" si="627"/>
        <v>13.513521623826819</v>
      </c>
    </row>
    <row r="4445" spans="5:14" x14ac:dyDescent="0.15">
      <c r="E4445" s="2">
        <v>4441</v>
      </c>
      <c r="F4445" s="12">
        <f t="shared" ca="1" si="629"/>
        <v>0.99476761647652401</v>
      </c>
      <c r="G4445" s="1">
        <f t="shared" ca="1" si="622"/>
        <v>1.0492240761534011E-2</v>
      </c>
      <c r="H4445" s="1">
        <f t="shared" ca="1" si="623"/>
        <v>8882.1063710522503</v>
      </c>
      <c r="I4445" s="1">
        <f t="shared" ca="1" si="624"/>
        <v>8895.6094004353163</v>
      </c>
      <c r="J4445" s="1">
        <f t="shared" ca="1" si="625"/>
        <v>13.50302938306595</v>
      </c>
      <c r="K4445" s="5">
        <f t="shared" ca="1" si="630"/>
        <v>6.20407561757782E-2</v>
      </c>
      <c r="L4445" s="1">
        <f t="shared" ca="1" si="628"/>
        <v>5.7572185338021546E-2</v>
      </c>
      <c r="M4445" s="1">
        <f t="shared" ca="1" si="626"/>
        <v>8895.6669726206546</v>
      </c>
      <c r="N4445" s="13">
        <f t="shared" ca="1" si="627"/>
        <v>13.560601568404309</v>
      </c>
    </row>
    <row r="4446" spans="5:14" x14ac:dyDescent="0.15">
      <c r="E4446" s="2">
        <v>4442</v>
      </c>
      <c r="F4446" s="12">
        <f t="shared" ca="1" si="629"/>
        <v>0.74696361791369581</v>
      </c>
      <c r="G4446" s="1">
        <f t="shared" ca="1" si="622"/>
        <v>0.58347759860175685</v>
      </c>
      <c r="H4446" s="1">
        <f t="shared" ca="1" si="623"/>
        <v>8882.6898486508526</v>
      </c>
      <c r="I4446" s="1">
        <f t="shared" ca="1" si="624"/>
        <v>8895.6669726206546</v>
      </c>
      <c r="J4446" s="1">
        <f t="shared" ca="1" si="625"/>
        <v>12.977123969802051</v>
      </c>
      <c r="K4446" s="5">
        <f t="shared" ca="1" si="630"/>
        <v>0.759999807912208</v>
      </c>
      <c r="L4446" s="1">
        <f t="shared" ca="1" si="628"/>
        <v>2.2851170855247842</v>
      </c>
      <c r="M4446" s="1">
        <f t="shared" ca="1" si="626"/>
        <v>8897.9520897061793</v>
      </c>
      <c r="N4446" s="13">
        <f t="shared" ca="1" si="627"/>
        <v>15.26224105532674</v>
      </c>
    </row>
    <row r="4447" spans="5:14" x14ac:dyDescent="0.15">
      <c r="E4447" s="2">
        <v>4443</v>
      </c>
      <c r="F4447" s="12">
        <f t="shared" ca="1" si="629"/>
        <v>0.8017153018160923</v>
      </c>
      <c r="G4447" s="1">
        <f t="shared" ca="1" si="622"/>
        <v>0.44200343880905052</v>
      </c>
      <c r="H4447" s="1">
        <f t="shared" ca="1" si="623"/>
        <v>8883.1318520896621</v>
      </c>
      <c r="I4447" s="1">
        <f t="shared" ca="1" si="624"/>
        <v>8897.9520897061793</v>
      </c>
      <c r="J4447" s="1">
        <f t="shared" ca="1" si="625"/>
        <v>14.820237616517261</v>
      </c>
      <c r="K4447" s="5">
        <f t="shared" ca="1" si="630"/>
        <v>0.96636764882548609</v>
      </c>
      <c r="L4447" s="1">
        <f t="shared" ca="1" si="628"/>
        <v>5.941107495095113</v>
      </c>
      <c r="M4447" s="1">
        <f t="shared" ca="1" si="626"/>
        <v>8903.8931972012742</v>
      </c>
      <c r="N4447" s="13">
        <f t="shared" ca="1" si="627"/>
        <v>20.761345111612172</v>
      </c>
    </row>
    <row r="4448" spans="5:14" x14ac:dyDescent="0.15">
      <c r="E4448" s="2">
        <v>4444</v>
      </c>
      <c r="F4448" s="12">
        <f t="shared" ca="1" si="629"/>
        <v>6.1338466734160768E-2</v>
      </c>
      <c r="G4448" s="1">
        <f t="shared" ca="1" si="622"/>
        <v>5.5826962335820349</v>
      </c>
      <c r="H4448" s="1">
        <f t="shared" ca="1" si="623"/>
        <v>8888.7145483232434</v>
      </c>
      <c r="I4448" s="1">
        <f t="shared" ca="1" si="624"/>
        <v>8903.8931972012742</v>
      </c>
      <c r="J4448" s="1">
        <f t="shared" ca="1" si="625"/>
        <v>15.178648878030799</v>
      </c>
      <c r="K4448" s="5">
        <f t="shared" ca="1" si="630"/>
        <v>0.88319216897873654</v>
      </c>
      <c r="L4448" s="1">
        <f t="shared" ca="1" si="628"/>
        <v>3.6020431523233101</v>
      </c>
      <c r="M4448" s="1">
        <f t="shared" ca="1" si="626"/>
        <v>8907.4952403535972</v>
      </c>
      <c r="N4448" s="13">
        <f t="shared" ca="1" si="627"/>
        <v>18.780692030353748</v>
      </c>
    </row>
    <row r="4449" spans="5:14" x14ac:dyDescent="0.15">
      <c r="E4449" s="2">
        <v>4445</v>
      </c>
      <c r="F4449" s="12">
        <f t="shared" ca="1" si="629"/>
        <v>1.1224792057096145E-2</v>
      </c>
      <c r="G4449" s="1">
        <f t="shared" ca="1" si="622"/>
        <v>8.9792607410114158</v>
      </c>
      <c r="H4449" s="1">
        <f t="shared" ca="1" si="623"/>
        <v>8897.6938090642543</v>
      </c>
      <c r="I4449" s="1">
        <f t="shared" ca="1" si="624"/>
        <v>8907.4952403535972</v>
      </c>
      <c r="J4449" s="1">
        <f t="shared" ca="1" si="625"/>
        <v>9.8014312893428723</v>
      </c>
      <c r="K4449" s="5">
        <f t="shared" ca="1" si="630"/>
        <v>0.61483505490519164</v>
      </c>
      <c r="L4449" s="1">
        <f t="shared" ca="1" si="628"/>
        <v>1.4479450827056823</v>
      </c>
      <c r="M4449" s="1">
        <f t="shared" ca="1" si="626"/>
        <v>8908.9431854363029</v>
      </c>
      <c r="N4449" s="13">
        <f t="shared" ca="1" si="627"/>
        <v>11.249376372048573</v>
      </c>
    </row>
    <row r="4450" spans="5:14" x14ac:dyDescent="0.15">
      <c r="E4450" s="2">
        <v>4446</v>
      </c>
      <c r="F4450" s="12">
        <f t="shared" ca="1" si="629"/>
        <v>0.85655483836279966</v>
      </c>
      <c r="G4450" s="1">
        <f t="shared" ca="1" si="622"/>
        <v>0.30967387431606247</v>
      </c>
      <c r="H4450" s="1">
        <f t="shared" ca="1" si="623"/>
        <v>8898.0034829385695</v>
      </c>
      <c r="I4450" s="1">
        <f t="shared" ca="1" si="624"/>
        <v>8908.9431854363029</v>
      </c>
      <c r="J4450" s="1">
        <f t="shared" ca="1" si="625"/>
        <v>10.939702497733379</v>
      </c>
      <c r="K4450" s="5">
        <f t="shared" ca="1" si="630"/>
        <v>0.45518220778476048</v>
      </c>
      <c r="L4450" s="1">
        <f t="shared" ca="1" si="628"/>
        <v>0.86010262483611466</v>
      </c>
      <c r="M4450" s="1">
        <f t="shared" ca="1" si="626"/>
        <v>8909.803288061139</v>
      </c>
      <c r="N4450" s="13">
        <f t="shared" ca="1" si="627"/>
        <v>11.799805122569524</v>
      </c>
    </row>
    <row r="4451" spans="5:14" x14ac:dyDescent="0.15">
      <c r="E4451" s="2">
        <v>4447</v>
      </c>
      <c r="F4451" s="12">
        <f t="shared" ca="1" si="629"/>
        <v>0.61984547434145865</v>
      </c>
      <c r="G4451" s="1">
        <f t="shared" ca="1" si="622"/>
        <v>0.95657013388063716</v>
      </c>
      <c r="H4451" s="1">
        <f t="shared" ca="1" si="623"/>
        <v>8898.960053072451</v>
      </c>
      <c r="I4451" s="1">
        <f t="shared" ca="1" si="624"/>
        <v>8909.803288061139</v>
      </c>
      <c r="J4451" s="1">
        <f t="shared" ca="1" si="625"/>
        <v>10.843234988687982</v>
      </c>
      <c r="K4451" s="5">
        <f t="shared" ca="1" si="630"/>
        <v>4.0999672105861418E-3</v>
      </c>
      <c r="L4451" s="1">
        <f t="shared" ca="1" si="628"/>
        <v>1.8995268647943502E-3</v>
      </c>
      <c r="M4451" s="1">
        <f t="shared" ca="1" si="626"/>
        <v>8909.8051875880046</v>
      </c>
      <c r="N4451" s="13">
        <f t="shared" ca="1" si="627"/>
        <v>10.845134515553582</v>
      </c>
    </row>
    <row r="4452" spans="5:14" x14ac:dyDescent="0.15">
      <c r="E4452" s="2">
        <v>4448</v>
      </c>
      <c r="F4452" s="12">
        <f t="shared" ca="1" si="629"/>
        <v>0.78417914662163302</v>
      </c>
      <c r="G4452" s="1">
        <f t="shared" ca="1" si="622"/>
        <v>0.48623556278144459</v>
      </c>
      <c r="H4452" s="1">
        <f t="shared" ca="1" si="623"/>
        <v>8899.4462886352321</v>
      </c>
      <c r="I4452" s="1">
        <f t="shared" ca="1" si="624"/>
        <v>8909.8051875880046</v>
      </c>
      <c r="J4452" s="1">
        <f t="shared" ca="1" si="625"/>
        <v>10.358898952772506</v>
      </c>
      <c r="K4452" s="5">
        <f t="shared" ca="1" si="630"/>
        <v>9.2132515173147356E-2</v>
      </c>
      <c r="L4452" s="1">
        <f t="shared" ca="1" si="628"/>
        <v>9.5369101167779621E-2</v>
      </c>
      <c r="M4452" s="1">
        <f t="shared" ca="1" si="626"/>
        <v>8909.9005566891719</v>
      </c>
      <c r="N4452" s="13">
        <f t="shared" ca="1" si="627"/>
        <v>10.454268053939813</v>
      </c>
    </row>
    <row r="4453" spans="5:14" x14ac:dyDescent="0.15">
      <c r="E4453" s="2">
        <v>4449</v>
      </c>
      <c r="F4453" s="12">
        <f t="shared" ca="1" si="629"/>
        <v>0.58932345785480744</v>
      </c>
      <c r="G4453" s="1">
        <f t="shared" ca="1" si="622"/>
        <v>1.0575601632535128</v>
      </c>
      <c r="H4453" s="1">
        <f t="shared" ca="1" si="623"/>
        <v>8900.5038487984857</v>
      </c>
      <c r="I4453" s="1">
        <f t="shared" ca="1" si="624"/>
        <v>8909.9005566891719</v>
      </c>
      <c r="J4453" s="1">
        <f t="shared" ca="1" si="625"/>
        <v>9.3967078906862298</v>
      </c>
      <c r="K4453" s="5">
        <f t="shared" ca="1" si="630"/>
        <v>0.96551556935641625</v>
      </c>
      <c r="L4453" s="1">
        <f t="shared" ca="1" si="628"/>
        <v>5.8936074177923343</v>
      </c>
      <c r="M4453" s="1">
        <f t="shared" ca="1" si="626"/>
        <v>8915.7941641069647</v>
      </c>
      <c r="N4453" s="13">
        <f t="shared" ca="1" si="627"/>
        <v>15.290315308478966</v>
      </c>
    </row>
    <row r="4454" spans="5:14" x14ac:dyDescent="0.15">
      <c r="E4454" s="2">
        <v>4450</v>
      </c>
      <c r="F4454" s="12">
        <f t="shared" ca="1" si="629"/>
        <v>0.85306760552912053</v>
      </c>
      <c r="G4454" s="1">
        <f t="shared" ca="1" si="622"/>
        <v>0.31783295688435365</v>
      </c>
      <c r="H4454" s="1">
        <f t="shared" ca="1" si="623"/>
        <v>8900.8216817553694</v>
      </c>
      <c r="I4454" s="1">
        <f t="shared" ca="1" si="624"/>
        <v>8915.7941641069647</v>
      </c>
      <c r="J4454" s="1">
        <f t="shared" ca="1" si="625"/>
        <v>14.972482351595318</v>
      </c>
      <c r="K4454" s="5">
        <f t="shared" ca="1" si="630"/>
        <v>0.24322731381843632</v>
      </c>
      <c r="L4454" s="1">
        <f t="shared" ca="1" si="628"/>
        <v>0.34329526115482467</v>
      </c>
      <c r="M4454" s="1">
        <f t="shared" ca="1" si="626"/>
        <v>8916.1374593681194</v>
      </c>
      <c r="N4454" s="13">
        <f t="shared" ca="1" si="627"/>
        <v>15.315777612750026</v>
      </c>
    </row>
    <row r="4455" spans="5:14" x14ac:dyDescent="0.15">
      <c r="E4455" s="2">
        <v>4451</v>
      </c>
      <c r="F4455" s="12">
        <f t="shared" ca="1" si="629"/>
        <v>7.596527233955308E-2</v>
      </c>
      <c r="G4455" s="1">
        <f t="shared" ca="1" si="622"/>
        <v>5.1549579720532881</v>
      </c>
      <c r="H4455" s="1">
        <f t="shared" ca="1" si="623"/>
        <v>8905.9766397274234</v>
      </c>
      <c r="I4455" s="1">
        <f t="shared" ca="1" si="624"/>
        <v>8916.1374593681194</v>
      </c>
      <c r="J4455" s="1">
        <f t="shared" ca="1" si="625"/>
        <v>10.160819640695991</v>
      </c>
      <c r="K4455" s="5">
        <f t="shared" ca="1" si="630"/>
        <v>0.38817911677752326</v>
      </c>
      <c r="L4455" s="1">
        <f t="shared" ca="1" si="628"/>
        <v>0.67152817056043657</v>
      </c>
      <c r="M4455" s="1">
        <f t="shared" ca="1" si="626"/>
        <v>8916.8089875386795</v>
      </c>
      <c r="N4455" s="13">
        <f t="shared" ca="1" si="627"/>
        <v>10.832347811256113</v>
      </c>
    </row>
    <row r="4456" spans="5:14" x14ac:dyDescent="0.15">
      <c r="E4456" s="2">
        <v>4452</v>
      </c>
      <c r="F4456" s="12">
        <f t="shared" ca="1" si="629"/>
        <v>0.26452698596492175</v>
      </c>
      <c r="G4456" s="1">
        <f t="shared" ca="1" si="622"/>
        <v>2.6596240131114159</v>
      </c>
      <c r="H4456" s="1">
        <f t="shared" ca="1" si="623"/>
        <v>8908.6362637405346</v>
      </c>
      <c r="I4456" s="1">
        <f t="shared" ca="1" si="624"/>
        <v>8916.8089875386795</v>
      </c>
      <c r="J4456" s="1">
        <f t="shared" ca="1" si="625"/>
        <v>8.1727237981449434</v>
      </c>
      <c r="K4456" s="5">
        <f t="shared" ca="1" si="630"/>
        <v>0.64623005526750377</v>
      </c>
      <c r="L4456" s="1">
        <f t="shared" ca="1" si="628"/>
        <v>1.5960290840476232</v>
      </c>
      <c r="M4456" s="1">
        <f t="shared" ca="1" si="626"/>
        <v>8918.405016622728</v>
      </c>
      <c r="N4456" s="13">
        <f t="shared" ca="1" si="627"/>
        <v>9.7687528821934393</v>
      </c>
    </row>
    <row r="4457" spans="5:14" x14ac:dyDescent="0.15">
      <c r="E4457" s="2">
        <v>4453</v>
      </c>
      <c r="F4457" s="12">
        <f t="shared" ca="1" si="629"/>
        <v>0.68734264196851158</v>
      </c>
      <c r="G4457" s="1">
        <f t="shared" ca="1" si="622"/>
        <v>0.74984472009776493</v>
      </c>
      <c r="H4457" s="1">
        <f t="shared" ca="1" si="623"/>
        <v>8909.3861084606324</v>
      </c>
      <c r="I4457" s="1">
        <f t="shared" ca="1" si="624"/>
        <v>8918.405016622728</v>
      </c>
      <c r="J4457" s="1">
        <f t="shared" ca="1" si="625"/>
        <v>9.0189081620956131</v>
      </c>
      <c r="K4457" s="5">
        <f t="shared" ca="1" si="630"/>
        <v>0.84803708035284708</v>
      </c>
      <c r="L4457" s="1">
        <f t="shared" ca="1" si="628"/>
        <v>3.1165806413585608</v>
      </c>
      <c r="M4457" s="1">
        <f t="shared" ca="1" si="626"/>
        <v>8921.5215972640872</v>
      </c>
      <c r="N4457" s="13">
        <f t="shared" ca="1" si="627"/>
        <v>12.135488803454791</v>
      </c>
    </row>
    <row r="4458" spans="5:14" x14ac:dyDescent="0.15">
      <c r="E4458" s="2">
        <v>4454</v>
      </c>
      <c r="F4458" s="12">
        <f t="shared" ca="1" si="629"/>
        <v>0.63420047706053306</v>
      </c>
      <c r="G4458" s="1">
        <f t="shared" ca="1" si="622"/>
        <v>0.91078032930811814</v>
      </c>
      <c r="H4458" s="1">
        <f t="shared" ca="1" si="623"/>
        <v>8910.2968887899406</v>
      </c>
      <c r="I4458" s="1">
        <f t="shared" ca="1" si="624"/>
        <v>8921.5215972640872</v>
      </c>
      <c r="J4458" s="1">
        <f t="shared" ca="1" si="625"/>
        <v>11.22470847414661</v>
      </c>
      <c r="K4458" s="5">
        <f t="shared" ca="1" si="630"/>
        <v>0.11030300911972157</v>
      </c>
      <c r="L4458" s="1">
        <f t="shared" ca="1" si="628"/>
        <v>0.12025290954778022</v>
      </c>
      <c r="M4458" s="1">
        <f t="shared" ca="1" si="626"/>
        <v>8921.6418501736352</v>
      </c>
      <c r="N4458" s="13">
        <f t="shared" ca="1" si="627"/>
        <v>11.344961383694681</v>
      </c>
    </row>
    <row r="4459" spans="5:14" x14ac:dyDescent="0.15">
      <c r="E4459" s="2">
        <v>4455</v>
      </c>
      <c r="F4459" s="12">
        <f t="shared" ca="1" si="629"/>
        <v>0.38347802098145778</v>
      </c>
      <c r="G4459" s="1">
        <f t="shared" ca="1" si="622"/>
        <v>1.9169459429384044</v>
      </c>
      <c r="H4459" s="1">
        <f t="shared" ca="1" si="623"/>
        <v>8912.2138347328782</v>
      </c>
      <c r="I4459" s="1">
        <f t="shared" ca="1" si="624"/>
        <v>8921.6418501736352</v>
      </c>
      <c r="J4459" s="1">
        <f t="shared" ca="1" si="625"/>
        <v>9.428015440757008</v>
      </c>
      <c r="K4459" s="5">
        <f t="shared" ca="1" si="630"/>
        <v>6.3750567993299589E-2</v>
      </c>
      <c r="L4459" s="1">
        <f t="shared" ca="1" si="628"/>
        <v>5.959558887007578E-2</v>
      </c>
      <c r="M4459" s="1">
        <f t="shared" ca="1" si="626"/>
        <v>8921.7014457625046</v>
      </c>
      <c r="N4459" s="13">
        <f t="shared" ca="1" si="627"/>
        <v>9.4876110296263505</v>
      </c>
    </row>
    <row r="4460" spans="5:14" x14ac:dyDescent="0.15">
      <c r="E4460" s="2">
        <v>4456</v>
      </c>
      <c r="F4460" s="12">
        <f t="shared" ca="1" si="629"/>
        <v>0.41105983811392488</v>
      </c>
      <c r="G4460" s="1">
        <f t="shared" ca="1" si="622"/>
        <v>1.7780329671305071</v>
      </c>
      <c r="H4460" s="1">
        <f t="shared" ca="1" si="623"/>
        <v>8913.9918677000096</v>
      </c>
      <c r="I4460" s="1">
        <f t="shared" ca="1" si="624"/>
        <v>8921.7014457625046</v>
      </c>
      <c r="J4460" s="1">
        <f t="shared" ca="1" si="625"/>
        <v>7.7095780624949839</v>
      </c>
      <c r="K4460" s="5">
        <f t="shared" ca="1" si="630"/>
        <v>0.8492384033196998</v>
      </c>
      <c r="L4460" s="1">
        <f t="shared" ca="1" si="628"/>
        <v>3.1311620615802171</v>
      </c>
      <c r="M4460" s="1">
        <f t="shared" ca="1" si="626"/>
        <v>8924.8326078240843</v>
      </c>
      <c r="N4460" s="13">
        <f t="shared" ca="1" si="627"/>
        <v>10.840740124074728</v>
      </c>
    </row>
    <row r="4461" spans="5:14" x14ac:dyDescent="0.15">
      <c r="E4461" s="2">
        <v>4457</v>
      </c>
      <c r="F4461" s="12">
        <f t="shared" ca="1" si="629"/>
        <v>0.10843202923629358</v>
      </c>
      <c r="G4461" s="1">
        <f t="shared" ca="1" si="622"/>
        <v>4.4432635219210113</v>
      </c>
      <c r="H4461" s="1">
        <f t="shared" ca="1" si="623"/>
        <v>8918.4351312219314</v>
      </c>
      <c r="I4461" s="1">
        <f t="shared" ca="1" si="624"/>
        <v>8924.8326078240843</v>
      </c>
      <c r="J4461" s="1">
        <f t="shared" ca="1" si="625"/>
        <v>6.3974766021528922</v>
      </c>
      <c r="K4461" s="5">
        <f t="shared" ca="1" si="630"/>
        <v>0.3429943475422732</v>
      </c>
      <c r="L4461" s="1">
        <f t="shared" ca="1" si="628"/>
        <v>0.55857113848498452</v>
      </c>
      <c r="M4461" s="1">
        <f t="shared" ca="1" si="626"/>
        <v>8925.391178962569</v>
      </c>
      <c r="N4461" s="13">
        <f t="shared" ca="1" si="627"/>
        <v>6.9560477406375867</v>
      </c>
    </row>
    <row r="4462" spans="5:14" x14ac:dyDescent="0.15">
      <c r="E4462" s="2">
        <v>4458</v>
      </c>
      <c r="F4462" s="12">
        <f t="shared" ca="1" si="629"/>
        <v>2.345371973341992E-2</v>
      </c>
      <c r="G4462" s="1">
        <f t="shared" ca="1" si="622"/>
        <v>7.5054523452857467</v>
      </c>
      <c r="H4462" s="1">
        <f t="shared" ca="1" si="623"/>
        <v>8925.9405835672169</v>
      </c>
      <c r="I4462" s="1">
        <f t="shared" ca="1" si="624"/>
        <v>8925.9405835672169</v>
      </c>
      <c r="J4462" s="1">
        <f t="shared" ca="1" si="625"/>
        <v>0</v>
      </c>
      <c r="K4462" s="5">
        <f t="shared" ca="1" si="630"/>
        <v>0.16880084510871218</v>
      </c>
      <c r="L4462" s="1">
        <f t="shared" ca="1" si="628"/>
        <v>0.20974903327664182</v>
      </c>
      <c r="M4462" s="1">
        <f t="shared" ca="1" si="626"/>
        <v>8926.1503326004931</v>
      </c>
      <c r="N4462" s="13">
        <f t="shared" ca="1" si="627"/>
        <v>0.20974903327623906</v>
      </c>
    </row>
    <row r="4463" spans="5:14" x14ac:dyDescent="0.15">
      <c r="E4463" s="2">
        <v>4459</v>
      </c>
      <c r="F4463" s="12">
        <f t="shared" ca="1" si="629"/>
        <v>0.71445072959726841</v>
      </c>
      <c r="G4463" s="1">
        <f t="shared" ca="1" si="622"/>
        <v>0.67248248373275987</v>
      </c>
      <c r="H4463" s="1">
        <f t="shared" ca="1" si="623"/>
        <v>8926.6130660509498</v>
      </c>
      <c r="I4463" s="1">
        <f t="shared" ca="1" si="624"/>
        <v>8926.6130660509498</v>
      </c>
      <c r="J4463" s="1">
        <f t="shared" ca="1" si="625"/>
        <v>0</v>
      </c>
      <c r="K4463" s="5">
        <f t="shared" ca="1" si="630"/>
        <v>0.10775128409874957</v>
      </c>
      <c r="L4463" s="1">
        <f t="shared" ca="1" si="628"/>
        <v>0.11667086051867616</v>
      </c>
      <c r="M4463" s="1">
        <f t="shared" ca="1" si="626"/>
        <v>8926.7297369114676</v>
      </c>
      <c r="N4463" s="13">
        <f t="shared" ca="1" si="627"/>
        <v>0.11667086051784281</v>
      </c>
    </row>
    <row r="4464" spans="5:14" x14ac:dyDescent="0.15">
      <c r="E4464" s="2">
        <v>4460</v>
      </c>
      <c r="F4464" s="12">
        <f t="shared" ca="1" si="629"/>
        <v>0.31596289290442703</v>
      </c>
      <c r="G4464" s="1">
        <f t="shared" ca="1" si="622"/>
        <v>2.3042609996160235</v>
      </c>
      <c r="H4464" s="1">
        <f t="shared" ca="1" si="623"/>
        <v>8928.9173270505653</v>
      </c>
      <c r="I4464" s="1">
        <f t="shared" ca="1" si="624"/>
        <v>8928.9173270505653</v>
      </c>
      <c r="J4464" s="1">
        <f t="shared" ca="1" si="625"/>
        <v>0</v>
      </c>
      <c r="K4464" s="5">
        <f t="shared" ca="1" si="630"/>
        <v>0.47457456685093669</v>
      </c>
      <c r="L4464" s="1">
        <f t="shared" ca="1" si="628"/>
        <v>0.92002681769685113</v>
      </c>
      <c r="M4464" s="1">
        <f t="shared" ca="1" si="626"/>
        <v>8929.8373538682627</v>
      </c>
      <c r="N4464" s="13">
        <f t="shared" ca="1" si="627"/>
        <v>0.92002681769736228</v>
      </c>
    </row>
    <row r="4465" spans="5:14" x14ac:dyDescent="0.15">
      <c r="E4465" s="2">
        <v>4461</v>
      </c>
      <c r="F4465" s="12">
        <f t="shared" ca="1" si="629"/>
        <v>0.11414754931510152</v>
      </c>
      <c r="G4465" s="1">
        <f t="shared" ca="1" si="622"/>
        <v>4.3405267504481575</v>
      </c>
      <c r="H4465" s="1">
        <f t="shared" ca="1" si="623"/>
        <v>8933.257853801013</v>
      </c>
      <c r="I4465" s="1">
        <f t="shared" ca="1" si="624"/>
        <v>8933.257853801013</v>
      </c>
      <c r="J4465" s="1">
        <f t="shared" ca="1" si="625"/>
        <v>0</v>
      </c>
      <c r="K4465" s="5">
        <f t="shared" ca="1" si="630"/>
        <v>0.65758677316830216</v>
      </c>
      <c r="L4465" s="1">
        <f t="shared" ca="1" si="628"/>
        <v>1.6531790378313993</v>
      </c>
      <c r="M4465" s="1">
        <f t="shared" ca="1" si="626"/>
        <v>8934.9110328388451</v>
      </c>
      <c r="N4465" s="13">
        <f t="shared" ca="1" si="627"/>
        <v>1.6531790378321602</v>
      </c>
    </row>
    <row r="4466" spans="5:14" x14ac:dyDescent="0.15">
      <c r="E4466" s="2">
        <v>4462</v>
      </c>
      <c r="F4466" s="12">
        <f t="shared" ca="1" si="629"/>
        <v>0.31455125631831871</v>
      </c>
      <c r="G4466" s="1">
        <f t="shared" ca="1" si="622"/>
        <v>2.3132164779124236</v>
      </c>
      <c r="H4466" s="1">
        <f t="shared" ca="1" si="623"/>
        <v>8935.5710702789256</v>
      </c>
      <c r="I4466" s="1">
        <f t="shared" ca="1" si="624"/>
        <v>8935.5710702789256</v>
      </c>
      <c r="J4466" s="1">
        <f t="shared" ca="1" si="625"/>
        <v>0</v>
      </c>
      <c r="K4466" s="5">
        <f t="shared" ca="1" si="630"/>
        <v>0.51193922684211512</v>
      </c>
      <c r="L4466" s="1">
        <f t="shared" ca="1" si="628"/>
        <v>1.0432465709421384</v>
      </c>
      <c r="M4466" s="1">
        <f t="shared" ca="1" si="626"/>
        <v>8936.6143168498675</v>
      </c>
      <c r="N4466" s="13">
        <f t="shared" ca="1" si="627"/>
        <v>1.0432465709418466</v>
      </c>
    </row>
    <row r="4467" spans="5:14" x14ac:dyDescent="0.15">
      <c r="E4467" s="2">
        <v>4463</v>
      </c>
      <c r="F4467" s="12">
        <f t="shared" ca="1" si="629"/>
        <v>0.8478525920669101</v>
      </c>
      <c r="G4467" s="1">
        <f t="shared" ca="1" si="622"/>
        <v>0.33009697682042888</v>
      </c>
      <c r="H4467" s="1">
        <f t="shared" ca="1" si="623"/>
        <v>8935.9011672557463</v>
      </c>
      <c r="I4467" s="1">
        <f t="shared" ca="1" si="624"/>
        <v>8936.6143168498675</v>
      </c>
      <c r="J4467" s="1">
        <f t="shared" ca="1" si="625"/>
        <v>0.71314959412120515</v>
      </c>
      <c r="K4467" s="5">
        <f t="shared" ca="1" si="630"/>
        <v>0.6593702557175628</v>
      </c>
      <c r="L4467" s="1">
        <f t="shared" ca="1" si="628"/>
        <v>1.6623415225067979</v>
      </c>
      <c r="M4467" s="1">
        <f t="shared" ca="1" si="626"/>
        <v>8938.2766583723751</v>
      </c>
      <c r="N4467" s="13">
        <f t="shared" ca="1" si="627"/>
        <v>2.3754911166288366</v>
      </c>
    </row>
    <row r="4468" spans="5:14" x14ac:dyDescent="0.15">
      <c r="E4468" s="2">
        <v>4464</v>
      </c>
      <c r="F4468" s="12">
        <f t="shared" ca="1" si="629"/>
        <v>0.12598874861634002</v>
      </c>
      <c r="G4468" s="1">
        <f t="shared" ca="1" si="622"/>
        <v>4.1431253454271211</v>
      </c>
      <c r="H4468" s="1">
        <f t="shared" ca="1" si="623"/>
        <v>8940.0442926011729</v>
      </c>
      <c r="I4468" s="1">
        <f t="shared" ca="1" si="624"/>
        <v>8940.0442926011729</v>
      </c>
      <c r="J4468" s="1">
        <f t="shared" ca="1" si="625"/>
        <v>0</v>
      </c>
      <c r="K4468" s="5">
        <f t="shared" ca="1" si="630"/>
        <v>0.6295111743541566</v>
      </c>
      <c r="L4468" s="1">
        <f t="shared" ca="1" si="628"/>
        <v>1.5154493944012839</v>
      </c>
      <c r="M4468" s="1">
        <f t="shared" ca="1" si="626"/>
        <v>8941.5597419955739</v>
      </c>
      <c r="N4468" s="13">
        <f t="shared" ca="1" si="627"/>
        <v>1.5154493944010028</v>
      </c>
    </row>
    <row r="4469" spans="5:14" x14ac:dyDescent="0.15">
      <c r="E4469" s="2">
        <v>4465</v>
      </c>
      <c r="F4469" s="12">
        <f t="shared" ca="1" si="629"/>
        <v>0.43845145125814722</v>
      </c>
      <c r="G4469" s="1">
        <f t="shared" ca="1" si="622"/>
        <v>1.6490123775762868</v>
      </c>
      <c r="H4469" s="1">
        <f t="shared" ca="1" si="623"/>
        <v>8941.6933049787494</v>
      </c>
      <c r="I4469" s="1">
        <f t="shared" ca="1" si="624"/>
        <v>8941.6933049787494</v>
      </c>
      <c r="J4469" s="1">
        <f t="shared" ca="1" si="625"/>
        <v>0</v>
      </c>
      <c r="K4469" s="5">
        <f t="shared" ca="1" si="630"/>
        <v>0.65170371553129869</v>
      </c>
      <c r="L4469" s="1">
        <f t="shared" ca="1" si="628"/>
        <v>1.6233200070070892</v>
      </c>
      <c r="M4469" s="1">
        <f t="shared" ca="1" si="626"/>
        <v>8943.3166249857568</v>
      </c>
      <c r="N4469" s="13">
        <f t="shared" ca="1" si="627"/>
        <v>1.6233200070073508</v>
      </c>
    </row>
    <row r="4470" spans="5:14" x14ac:dyDescent="0.15">
      <c r="E4470" s="2">
        <v>4466</v>
      </c>
      <c r="F4470" s="12">
        <f t="shared" ca="1" si="629"/>
        <v>0.23716999068762723</v>
      </c>
      <c r="G4470" s="1">
        <f t="shared" ca="1" si="622"/>
        <v>2.8779562693397649</v>
      </c>
      <c r="H4470" s="1">
        <f t="shared" ca="1" si="623"/>
        <v>8944.5712612480893</v>
      </c>
      <c r="I4470" s="1">
        <f t="shared" ca="1" si="624"/>
        <v>8944.5712612480893</v>
      </c>
      <c r="J4470" s="1">
        <f t="shared" ca="1" si="625"/>
        <v>0</v>
      </c>
      <c r="K4470" s="5">
        <f t="shared" ca="1" si="630"/>
        <v>2.8295825850223388E-2</v>
      </c>
      <c r="L4470" s="1">
        <f t="shared" ca="1" si="628"/>
        <v>2.1363296940509712E-2</v>
      </c>
      <c r="M4470" s="1">
        <f t="shared" ca="1" si="626"/>
        <v>8944.59262454503</v>
      </c>
      <c r="N4470" s="13">
        <f t="shared" ca="1" si="627"/>
        <v>2.1363296940762666E-2</v>
      </c>
    </row>
    <row r="4471" spans="5:14" x14ac:dyDescent="0.15">
      <c r="E4471" s="2">
        <v>4467</v>
      </c>
      <c r="F4471" s="12">
        <f t="shared" ca="1" si="629"/>
        <v>0.53314388104604749</v>
      </c>
      <c r="G4471" s="1">
        <f t="shared" ref="G4471:G4534" ca="1" si="631">-$B$4*LN(F4471)</f>
        <v>1.2579278911353675</v>
      </c>
      <c r="H4471" s="1">
        <f t="shared" ref="H4471:H4534" ca="1" si="632">H4470+G4471</f>
        <v>8945.8291891392255</v>
      </c>
      <c r="I4471" s="1">
        <f t="shared" ref="I4471:I4534" ca="1" si="633">MAX(H4471,M4470)</f>
        <v>8945.8291891392255</v>
      </c>
      <c r="J4471" s="1">
        <f t="shared" ref="J4471:J4534" ca="1" si="634">I4471-H4471</f>
        <v>0</v>
      </c>
      <c r="K4471" s="5">
        <f t="shared" ca="1" si="630"/>
        <v>0.52636590129354666</v>
      </c>
      <c r="L4471" s="1">
        <f t="shared" ca="1" si="628"/>
        <v>1.0938037937113863</v>
      </c>
      <c r="M4471" s="1">
        <f t="shared" ref="M4471:M4534" ca="1" si="635">I4471+L4471</f>
        <v>8946.9229929329376</v>
      </c>
      <c r="N4471" s="13">
        <f t="shared" ref="N4471:N4534" ca="1" si="636">M4471-H4471</f>
        <v>1.0938037937121408</v>
      </c>
    </row>
    <row r="4472" spans="5:14" x14ac:dyDescent="0.15">
      <c r="E4472" s="2">
        <v>4468</v>
      </c>
      <c r="F4472" s="12">
        <f t="shared" ca="1" si="629"/>
        <v>0.56083101822377579</v>
      </c>
      <c r="G4472" s="1">
        <f t="shared" ca="1" si="631"/>
        <v>1.1566712682425289</v>
      </c>
      <c r="H4472" s="1">
        <f t="shared" ca="1" si="632"/>
        <v>8946.9858604074689</v>
      </c>
      <c r="I4472" s="1">
        <f t="shared" ca="1" si="633"/>
        <v>8946.9858604074689</v>
      </c>
      <c r="J4472" s="1">
        <f t="shared" ca="1" si="634"/>
        <v>0</v>
      </c>
      <c r="K4472" s="5">
        <f t="shared" ca="1" si="630"/>
        <v>3.9945150859369893E-2</v>
      </c>
      <c r="L4472" s="1">
        <f t="shared" ca="1" si="628"/>
        <v>3.2979415455760337E-2</v>
      </c>
      <c r="M4472" s="1">
        <f t="shared" ca="1" si="635"/>
        <v>8947.0188398229238</v>
      </c>
      <c r="N4472" s="13">
        <f t="shared" ca="1" si="636"/>
        <v>3.2979415454974514E-2</v>
      </c>
    </row>
    <row r="4473" spans="5:14" x14ac:dyDescent="0.15">
      <c r="E4473" s="2">
        <v>4469</v>
      </c>
      <c r="F4473" s="12">
        <f t="shared" ca="1" si="629"/>
        <v>0.84359845856543136</v>
      </c>
      <c r="G4473" s="1">
        <f t="shared" ca="1" si="631"/>
        <v>0.34015731517887787</v>
      </c>
      <c r="H4473" s="1">
        <f t="shared" ca="1" si="632"/>
        <v>8947.3260177226475</v>
      </c>
      <c r="I4473" s="1">
        <f t="shared" ca="1" si="633"/>
        <v>8947.3260177226475</v>
      </c>
      <c r="J4473" s="1">
        <f t="shared" ca="1" si="634"/>
        <v>0</v>
      </c>
      <c r="K4473" s="5">
        <f t="shared" ca="1" si="630"/>
        <v>0.61564195938699473</v>
      </c>
      <c r="L4473" s="1">
        <f t="shared" ca="1" si="628"/>
        <v>1.4515821915470424</v>
      </c>
      <c r="M4473" s="1">
        <f t="shared" ca="1" si="635"/>
        <v>8948.7775999141941</v>
      </c>
      <c r="N4473" s="13">
        <f t="shared" ca="1" si="636"/>
        <v>1.4515821915465494</v>
      </c>
    </row>
    <row r="4474" spans="5:14" x14ac:dyDescent="0.15">
      <c r="E4474" s="2">
        <v>4470</v>
      </c>
      <c r="F4474" s="12">
        <f t="shared" ca="1" si="629"/>
        <v>0.78938866520919626</v>
      </c>
      <c r="G4474" s="1">
        <f t="shared" ca="1" si="631"/>
        <v>0.47299294919662399</v>
      </c>
      <c r="H4474" s="1">
        <f t="shared" ca="1" si="632"/>
        <v>8947.7990106718444</v>
      </c>
      <c r="I4474" s="1">
        <f t="shared" ca="1" si="633"/>
        <v>8948.7775999141941</v>
      </c>
      <c r="J4474" s="1">
        <f t="shared" ca="1" si="634"/>
        <v>0.97858924234969891</v>
      </c>
      <c r="K4474" s="5">
        <f t="shared" ca="1" si="630"/>
        <v>0.35374319409487465</v>
      </c>
      <c r="L4474" s="1">
        <f t="shared" ca="1" si="628"/>
        <v>0.58449643129091144</v>
      </c>
      <c r="M4474" s="1">
        <f t="shared" ca="1" si="635"/>
        <v>8949.362096345485</v>
      </c>
      <c r="N4474" s="13">
        <f t="shared" ca="1" si="636"/>
        <v>1.5630856736406713</v>
      </c>
    </row>
    <row r="4475" spans="5:14" x14ac:dyDescent="0.15">
      <c r="E4475" s="2">
        <v>4471</v>
      </c>
      <c r="F4475" s="12">
        <f t="shared" ca="1" si="629"/>
        <v>0.80273657796808418</v>
      </c>
      <c r="G4475" s="1">
        <f t="shared" ca="1" si="631"/>
        <v>0.43945733243393609</v>
      </c>
      <c r="H4475" s="1">
        <f t="shared" ca="1" si="632"/>
        <v>8948.2384680042778</v>
      </c>
      <c r="I4475" s="1">
        <f t="shared" ca="1" si="633"/>
        <v>8949.362096345485</v>
      </c>
      <c r="J4475" s="1">
        <f t="shared" ca="1" si="634"/>
        <v>1.1236283412072225</v>
      </c>
      <c r="K4475" s="5">
        <f t="shared" ca="1" si="630"/>
        <v>3.838512872974853E-2</v>
      </c>
      <c r="L4475" s="1">
        <f t="shared" ca="1" si="628"/>
        <v>3.1363338551540387E-2</v>
      </c>
      <c r="M4475" s="1">
        <f t="shared" ca="1" si="635"/>
        <v>8949.3934596840372</v>
      </c>
      <c r="N4475" s="13">
        <f t="shared" ca="1" si="636"/>
        <v>1.1549916797594051</v>
      </c>
    </row>
    <row r="4476" spans="5:14" x14ac:dyDescent="0.15">
      <c r="E4476" s="2">
        <v>4472</v>
      </c>
      <c r="F4476" s="12">
        <f t="shared" ca="1" si="629"/>
        <v>0.17187243677404007</v>
      </c>
      <c r="G4476" s="1">
        <f t="shared" ca="1" si="631"/>
        <v>3.5220054479743639</v>
      </c>
      <c r="H4476" s="1">
        <f t="shared" ca="1" si="632"/>
        <v>8951.760473452252</v>
      </c>
      <c r="I4476" s="1">
        <f t="shared" ca="1" si="633"/>
        <v>8951.760473452252</v>
      </c>
      <c r="J4476" s="1">
        <f t="shared" ca="1" si="634"/>
        <v>0</v>
      </c>
      <c r="K4476" s="5">
        <f t="shared" ca="1" si="630"/>
        <v>7.1918845132016296E-2</v>
      </c>
      <c r="L4476" s="1">
        <f t="shared" ca="1" si="628"/>
        <v>6.9477947395715209E-2</v>
      </c>
      <c r="M4476" s="1">
        <f t="shared" ca="1" si="635"/>
        <v>8951.8299513996481</v>
      </c>
      <c r="N4476" s="13">
        <f t="shared" ca="1" si="636"/>
        <v>6.9477947396080708E-2</v>
      </c>
    </row>
    <row r="4477" spans="5:14" x14ac:dyDescent="0.15">
      <c r="E4477" s="2">
        <v>4473</v>
      </c>
      <c r="F4477" s="12">
        <f t="shared" ca="1" si="629"/>
        <v>0.99110841684000306</v>
      </c>
      <c r="G4477" s="1">
        <f t="shared" ca="1" si="631"/>
        <v>1.7862698365941631E-2</v>
      </c>
      <c r="H4477" s="1">
        <f t="shared" ca="1" si="632"/>
        <v>8951.7783361506172</v>
      </c>
      <c r="I4477" s="1">
        <f t="shared" ca="1" si="633"/>
        <v>8951.8299513996481</v>
      </c>
      <c r="J4477" s="1">
        <f t="shared" ca="1" si="634"/>
        <v>5.1615249030874111E-2</v>
      </c>
      <c r="K4477" s="5">
        <f t="shared" ca="1" si="630"/>
        <v>0.65193217703798467</v>
      </c>
      <c r="L4477" s="1">
        <f t="shared" ca="1" si="628"/>
        <v>1.6244692490577164</v>
      </c>
      <c r="M4477" s="1">
        <f t="shared" ca="1" si="635"/>
        <v>8953.4544206487062</v>
      </c>
      <c r="N4477" s="13">
        <f t="shared" ca="1" si="636"/>
        <v>1.6760844980890397</v>
      </c>
    </row>
    <row r="4478" spans="5:14" x14ac:dyDescent="0.15">
      <c r="E4478" s="2">
        <v>4474</v>
      </c>
      <c r="F4478" s="12">
        <f t="shared" ca="1" si="629"/>
        <v>0.39700040881919108</v>
      </c>
      <c r="G4478" s="1">
        <f t="shared" ca="1" si="631"/>
        <v>1.8476359370484294</v>
      </c>
      <c r="H4478" s="1">
        <f t="shared" ca="1" si="632"/>
        <v>8953.625972087666</v>
      </c>
      <c r="I4478" s="1">
        <f t="shared" ca="1" si="633"/>
        <v>8953.625972087666</v>
      </c>
      <c r="J4478" s="1">
        <f t="shared" ca="1" si="634"/>
        <v>0</v>
      </c>
      <c r="K4478" s="5">
        <f t="shared" ca="1" si="630"/>
        <v>0.71268753283143238</v>
      </c>
      <c r="L4478" s="1">
        <f t="shared" ca="1" si="628"/>
        <v>1.9631732824902097</v>
      </c>
      <c r="M4478" s="1">
        <f t="shared" ca="1" si="635"/>
        <v>8955.589145370157</v>
      </c>
      <c r="N4478" s="13">
        <f t="shared" ca="1" si="636"/>
        <v>1.9631732824909705</v>
      </c>
    </row>
    <row r="4479" spans="5:14" x14ac:dyDescent="0.15">
      <c r="E4479" s="2">
        <v>4475</v>
      </c>
      <c r="F4479" s="12">
        <f t="shared" ca="1" si="629"/>
        <v>0.21746389610054351</v>
      </c>
      <c r="G4479" s="1">
        <f t="shared" ca="1" si="631"/>
        <v>3.051444874344226</v>
      </c>
      <c r="H4479" s="1">
        <f t="shared" ca="1" si="632"/>
        <v>8956.6774169620094</v>
      </c>
      <c r="I4479" s="1">
        <f t="shared" ca="1" si="633"/>
        <v>8956.6774169620094</v>
      </c>
      <c r="J4479" s="1">
        <f t="shared" ca="1" si="634"/>
        <v>0</v>
      </c>
      <c r="K4479" s="5">
        <f t="shared" ca="1" si="630"/>
        <v>0.25020225521844963</v>
      </c>
      <c r="L4479" s="1">
        <f t="shared" ca="1" si="628"/>
        <v>0.35694945092278474</v>
      </c>
      <c r="M4479" s="1">
        <f t="shared" ca="1" si="635"/>
        <v>8957.0343664129323</v>
      </c>
      <c r="N4479" s="13">
        <f t="shared" ca="1" si="636"/>
        <v>0.35694945092291164</v>
      </c>
    </row>
    <row r="4480" spans="5:14" x14ac:dyDescent="0.15">
      <c r="E4480" s="2">
        <v>4476</v>
      </c>
      <c r="F4480" s="12">
        <f t="shared" ca="1" si="629"/>
        <v>0.48827932469387736</v>
      </c>
      <c r="G4480" s="1">
        <f t="shared" ca="1" si="631"/>
        <v>1.4337353004239486</v>
      </c>
      <c r="H4480" s="1">
        <f t="shared" ca="1" si="632"/>
        <v>8958.1111522624342</v>
      </c>
      <c r="I4480" s="1">
        <f t="shared" ca="1" si="633"/>
        <v>8958.1111522624342</v>
      </c>
      <c r="J4480" s="1">
        <f t="shared" ca="1" si="634"/>
        <v>0</v>
      </c>
      <c r="K4480" s="5">
        <f t="shared" ca="1" si="630"/>
        <v>0.94938910683102429</v>
      </c>
      <c r="L4480" s="1">
        <f t="shared" ca="1" si="628"/>
        <v>5.167365924524038</v>
      </c>
      <c r="M4480" s="1">
        <f t="shared" ca="1" si="635"/>
        <v>8963.2785181869585</v>
      </c>
      <c r="N4480" s="13">
        <f t="shared" ca="1" si="636"/>
        <v>5.1673659245243471</v>
      </c>
    </row>
    <row r="4481" spans="5:14" x14ac:dyDescent="0.15">
      <c r="E4481" s="2">
        <v>4477</v>
      </c>
      <c r="F4481" s="12">
        <f t="shared" ca="1" si="629"/>
        <v>0.32336328544677428</v>
      </c>
      <c r="G4481" s="1">
        <f t="shared" ca="1" si="631"/>
        <v>2.2579577300816349</v>
      </c>
      <c r="H4481" s="1">
        <f t="shared" ca="1" si="632"/>
        <v>8960.3691099925163</v>
      </c>
      <c r="I4481" s="1">
        <f t="shared" ca="1" si="633"/>
        <v>8963.2785181869585</v>
      </c>
      <c r="J4481" s="1">
        <f t="shared" ca="1" si="634"/>
        <v>2.9094081944422214</v>
      </c>
      <c r="K4481" s="5">
        <f t="shared" ca="1" si="630"/>
        <v>0.67199836840416105</v>
      </c>
      <c r="L4481" s="1">
        <f t="shared" ca="1" si="628"/>
        <v>1.7287479022589223</v>
      </c>
      <c r="M4481" s="1">
        <f t="shared" ca="1" si="635"/>
        <v>8965.0072660892183</v>
      </c>
      <c r="N4481" s="13">
        <f t="shared" ca="1" si="636"/>
        <v>4.638156096702005</v>
      </c>
    </row>
    <row r="4482" spans="5:14" x14ac:dyDescent="0.15">
      <c r="E4482" s="2">
        <v>4478</v>
      </c>
      <c r="F4482" s="12">
        <f t="shared" ca="1" si="629"/>
        <v>0.3020202569658994</v>
      </c>
      <c r="G4482" s="1">
        <f t="shared" ca="1" si="631"/>
        <v>2.3945223756214804</v>
      </c>
      <c r="H4482" s="1">
        <f t="shared" ca="1" si="632"/>
        <v>8962.7636323681381</v>
      </c>
      <c r="I4482" s="1">
        <f t="shared" ca="1" si="633"/>
        <v>8965.0072660892183</v>
      </c>
      <c r="J4482" s="1">
        <f t="shared" ca="1" si="634"/>
        <v>2.2436337210801867</v>
      </c>
      <c r="K4482" s="5">
        <f t="shared" ca="1" si="630"/>
        <v>0.4008185281051555</v>
      </c>
      <c r="L4482" s="1">
        <f t="shared" ca="1" si="628"/>
        <v>0.70506993279371877</v>
      </c>
      <c r="M4482" s="1">
        <f t="shared" ca="1" si="635"/>
        <v>8965.7123360220121</v>
      </c>
      <c r="N4482" s="13">
        <f t="shared" ca="1" si="636"/>
        <v>2.948703653873963</v>
      </c>
    </row>
    <row r="4483" spans="5:14" x14ac:dyDescent="0.15">
      <c r="E4483" s="2">
        <v>4479</v>
      </c>
      <c r="F4483" s="12">
        <f t="shared" ca="1" si="629"/>
        <v>0.717577606240969</v>
      </c>
      <c r="G4483" s="1">
        <f t="shared" ca="1" si="631"/>
        <v>0.66374835037825997</v>
      </c>
      <c r="H4483" s="1">
        <f t="shared" ca="1" si="632"/>
        <v>8963.4273807185164</v>
      </c>
      <c r="I4483" s="1">
        <f t="shared" ca="1" si="633"/>
        <v>8965.7123360220121</v>
      </c>
      <c r="J4483" s="1">
        <f t="shared" ca="1" si="634"/>
        <v>2.2849553034957353</v>
      </c>
      <c r="K4483" s="5">
        <f t="shared" ca="1" si="630"/>
        <v>0.22868301741256525</v>
      </c>
      <c r="L4483" s="1">
        <f t="shared" ca="1" si="628"/>
        <v>0.31546130631748059</v>
      </c>
      <c r="M4483" s="1">
        <f t="shared" ca="1" si="635"/>
        <v>8966.0277973283301</v>
      </c>
      <c r="N4483" s="13">
        <f t="shared" ca="1" si="636"/>
        <v>2.600416609813692</v>
      </c>
    </row>
    <row r="4484" spans="5:14" x14ac:dyDescent="0.15">
      <c r="E4484" s="2">
        <v>4480</v>
      </c>
      <c r="F4484" s="12">
        <f t="shared" ca="1" si="629"/>
        <v>0.48796782011368112</v>
      </c>
      <c r="G4484" s="1">
        <f t="shared" ca="1" si="631"/>
        <v>1.4350116353865652</v>
      </c>
      <c r="H4484" s="1">
        <f t="shared" ca="1" si="632"/>
        <v>8964.8623923539035</v>
      </c>
      <c r="I4484" s="1">
        <f t="shared" ca="1" si="633"/>
        <v>8966.0277973283301</v>
      </c>
      <c r="J4484" s="1">
        <f t="shared" ca="1" si="634"/>
        <v>1.1654049744265649</v>
      </c>
      <c r="K4484" s="5">
        <f t="shared" ca="1" si="630"/>
        <v>0.40157637926842915</v>
      </c>
      <c r="L4484" s="1">
        <f t="shared" ca="1" si="628"/>
        <v>0.70710952778491187</v>
      </c>
      <c r="M4484" s="1">
        <f t="shared" ca="1" si="635"/>
        <v>8966.7349068561143</v>
      </c>
      <c r="N4484" s="13">
        <f t="shared" ca="1" si="636"/>
        <v>1.8725145022108336</v>
      </c>
    </row>
    <row r="4485" spans="5:14" x14ac:dyDescent="0.15">
      <c r="E4485" s="2">
        <v>4481</v>
      </c>
      <c r="F4485" s="12">
        <f t="shared" ca="1" si="629"/>
        <v>0.62283258938999431</v>
      </c>
      <c r="G4485" s="1">
        <f t="shared" ca="1" si="631"/>
        <v>0.94695502635104867</v>
      </c>
      <c r="H4485" s="1">
        <f t="shared" ca="1" si="632"/>
        <v>8965.8093473802546</v>
      </c>
      <c r="I4485" s="1">
        <f t="shared" ca="1" si="633"/>
        <v>8966.7349068561143</v>
      </c>
      <c r="J4485" s="1">
        <f t="shared" ca="1" si="634"/>
        <v>0.92555947585969989</v>
      </c>
      <c r="K4485" s="5">
        <f t="shared" ca="1" si="630"/>
        <v>0.48506541128959757</v>
      </c>
      <c r="L4485" s="1">
        <f t="shared" ca="1" si="628"/>
        <v>0.95355486061905403</v>
      </c>
      <c r="M4485" s="1">
        <f t="shared" ca="1" si="635"/>
        <v>8967.6884617167325</v>
      </c>
      <c r="N4485" s="13">
        <f t="shared" ca="1" si="636"/>
        <v>1.8791143364778691</v>
      </c>
    </row>
    <row r="4486" spans="5:14" x14ac:dyDescent="0.15">
      <c r="E4486" s="2">
        <v>4482</v>
      </c>
      <c r="F4486" s="12">
        <f t="shared" ca="1" si="629"/>
        <v>0.15337771395286504</v>
      </c>
      <c r="G4486" s="1">
        <f t="shared" ca="1" si="631"/>
        <v>3.7497033624468172</v>
      </c>
      <c r="H4486" s="1">
        <f t="shared" ca="1" si="632"/>
        <v>8969.5590507427023</v>
      </c>
      <c r="I4486" s="1">
        <f t="shared" ca="1" si="633"/>
        <v>8969.5590507427023</v>
      </c>
      <c r="J4486" s="1">
        <f t="shared" ca="1" si="634"/>
        <v>0</v>
      </c>
      <c r="K4486" s="5">
        <f t="shared" ca="1" si="630"/>
        <v>0.98128895184580112</v>
      </c>
      <c r="L4486" s="1">
        <f t="shared" ref="L4486:L4549" ca="1" si="637">_xlfn.GAMMA.INV(K4486, 0.8, 2)</f>
        <v>7.0585076972971974</v>
      </c>
      <c r="M4486" s="1">
        <f t="shared" ca="1" si="635"/>
        <v>8976.6175584399989</v>
      </c>
      <c r="N4486" s="13">
        <f t="shared" ca="1" si="636"/>
        <v>7.0585076972965908</v>
      </c>
    </row>
    <row r="4487" spans="5:14" x14ac:dyDescent="0.15">
      <c r="E4487" s="2">
        <v>4483</v>
      </c>
      <c r="F4487" s="12">
        <f t="shared" ref="F4487:F4550" ca="1" si="638">RAND()</f>
        <v>0.33866871823613365</v>
      </c>
      <c r="G4487" s="1">
        <f t="shared" ca="1" si="631"/>
        <v>2.1654657634926173</v>
      </c>
      <c r="H4487" s="1">
        <f t="shared" ca="1" si="632"/>
        <v>8971.724516506194</v>
      </c>
      <c r="I4487" s="1">
        <f t="shared" ca="1" si="633"/>
        <v>8976.6175584399989</v>
      </c>
      <c r="J4487" s="1">
        <f t="shared" ca="1" si="634"/>
        <v>4.8930419338048523</v>
      </c>
      <c r="K4487" s="5">
        <f t="shared" ref="K4487:K4550" ca="1" si="639">RAND()</f>
        <v>0.90290003288666754</v>
      </c>
      <c r="L4487" s="1">
        <f t="shared" ca="1" si="637"/>
        <v>3.945296812840227</v>
      </c>
      <c r="M4487" s="1">
        <f t="shared" ca="1" si="635"/>
        <v>8980.5628552528397</v>
      </c>
      <c r="N4487" s="13">
        <f t="shared" ca="1" si="636"/>
        <v>8.8383387466456043</v>
      </c>
    </row>
    <row r="4488" spans="5:14" x14ac:dyDescent="0.15">
      <c r="E4488" s="2">
        <v>4484</v>
      </c>
      <c r="F4488" s="12">
        <f t="shared" ca="1" si="638"/>
        <v>0.46725893719053679</v>
      </c>
      <c r="G4488" s="1">
        <f t="shared" ca="1" si="631"/>
        <v>1.5217434112316515</v>
      </c>
      <c r="H4488" s="1">
        <f t="shared" ca="1" si="632"/>
        <v>8973.246259917425</v>
      </c>
      <c r="I4488" s="1">
        <f t="shared" ca="1" si="633"/>
        <v>8980.5628552528397</v>
      </c>
      <c r="J4488" s="1">
        <f t="shared" ca="1" si="634"/>
        <v>7.3165953354146041</v>
      </c>
      <c r="K4488" s="5">
        <f t="shared" ca="1" si="639"/>
        <v>0.41100173053932187</v>
      </c>
      <c r="L4488" s="1">
        <f t="shared" ca="1" si="637"/>
        <v>0.7327506678911232</v>
      </c>
      <c r="M4488" s="1">
        <f t="shared" ca="1" si="635"/>
        <v>8981.2956059207299</v>
      </c>
      <c r="N4488" s="13">
        <f t="shared" ca="1" si="636"/>
        <v>8.0493460033048905</v>
      </c>
    </row>
    <row r="4489" spans="5:14" x14ac:dyDescent="0.15">
      <c r="E4489" s="2">
        <v>4485</v>
      </c>
      <c r="F4489" s="12">
        <f t="shared" ca="1" si="638"/>
        <v>0.2190924441300256</v>
      </c>
      <c r="G4489" s="1">
        <f t="shared" ca="1" si="631"/>
        <v>3.0365230378354902</v>
      </c>
      <c r="H4489" s="1">
        <f t="shared" ca="1" si="632"/>
        <v>8976.2827829552607</v>
      </c>
      <c r="I4489" s="1">
        <f t="shared" ca="1" si="633"/>
        <v>8981.2956059207299</v>
      </c>
      <c r="J4489" s="1">
        <f t="shared" ca="1" si="634"/>
        <v>5.0128229654692404</v>
      </c>
      <c r="K4489" s="5">
        <f t="shared" ca="1" si="639"/>
        <v>0.23274091626954929</v>
      </c>
      <c r="L4489" s="1">
        <f t="shared" ca="1" si="637"/>
        <v>0.32314085810378507</v>
      </c>
      <c r="M4489" s="1">
        <f t="shared" ca="1" si="635"/>
        <v>8981.6187467788332</v>
      </c>
      <c r="N4489" s="13">
        <f t="shared" ca="1" si="636"/>
        <v>5.335963823572456</v>
      </c>
    </row>
    <row r="4490" spans="5:14" x14ac:dyDescent="0.15">
      <c r="E4490" s="2">
        <v>4486</v>
      </c>
      <c r="F4490" s="12">
        <f t="shared" ca="1" si="638"/>
        <v>0.68344615649577378</v>
      </c>
      <c r="G4490" s="1">
        <f t="shared" ca="1" si="631"/>
        <v>0.76121480415895704</v>
      </c>
      <c r="H4490" s="1">
        <f t="shared" ca="1" si="632"/>
        <v>8977.0439977594197</v>
      </c>
      <c r="I4490" s="1">
        <f t="shared" ca="1" si="633"/>
        <v>8981.6187467788332</v>
      </c>
      <c r="J4490" s="1">
        <f t="shared" ca="1" si="634"/>
        <v>4.5747490194135025</v>
      </c>
      <c r="K4490" s="5">
        <f t="shared" ca="1" si="639"/>
        <v>0.64519942098025207</v>
      </c>
      <c r="L4490" s="1">
        <f t="shared" ca="1" si="637"/>
        <v>1.5909421316397483</v>
      </c>
      <c r="M4490" s="1">
        <f t="shared" ca="1" si="635"/>
        <v>8983.2096889104723</v>
      </c>
      <c r="N4490" s="13">
        <f t="shared" ca="1" si="636"/>
        <v>6.1656911510526697</v>
      </c>
    </row>
    <row r="4491" spans="5:14" x14ac:dyDescent="0.15">
      <c r="E4491" s="2">
        <v>4487</v>
      </c>
      <c r="F4491" s="12">
        <f t="shared" ca="1" si="638"/>
        <v>0.52973433425650318</v>
      </c>
      <c r="G4491" s="1">
        <f t="shared" ca="1" si="631"/>
        <v>1.2707593084532418</v>
      </c>
      <c r="H4491" s="1">
        <f t="shared" ca="1" si="632"/>
        <v>8978.3147570678721</v>
      </c>
      <c r="I4491" s="1">
        <f t="shared" ca="1" si="633"/>
        <v>8983.2096889104723</v>
      </c>
      <c r="J4491" s="1">
        <f t="shared" ca="1" si="634"/>
        <v>4.8949318426002719</v>
      </c>
      <c r="K4491" s="5">
        <f t="shared" ca="1" si="639"/>
        <v>0.13950577976608147</v>
      </c>
      <c r="L4491" s="1">
        <f t="shared" ca="1" si="637"/>
        <v>0.16319599813258076</v>
      </c>
      <c r="M4491" s="1">
        <f t="shared" ca="1" si="635"/>
        <v>8983.3728849086056</v>
      </c>
      <c r="N4491" s="13">
        <f t="shared" ca="1" si="636"/>
        <v>5.0581278407335049</v>
      </c>
    </row>
    <row r="4492" spans="5:14" x14ac:dyDescent="0.15">
      <c r="E4492" s="2">
        <v>4488</v>
      </c>
      <c r="F4492" s="12">
        <f t="shared" ca="1" si="638"/>
        <v>0.30628077401108</v>
      </c>
      <c r="G4492" s="1">
        <f t="shared" ca="1" si="631"/>
        <v>2.3665060712096908</v>
      </c>
      <c r="H4492" s="1">
        <f t="shared" ca="1" si="632"/>
        <v>8980.6812631390821</v>
      </c>
      <c r="I4492" s="1">
        <f t="shared" ca="1" si="633"/>
        <v>8983.3728849086056</v>
      </c>
      <c r="J4492" s="1">
        <f t="shared" ca="1" si="634"/>
        <v>2.6916217695234081</v>
      </c>
      <c r="K4492" s="5">
        <f t="shared" ca="1" si="639"/>
        <v>0.39936015369864375</v>
      </c>
      <c r="L4492" s="1">
        <f t="shared" ca="1" si="637"/>
        <v>0.70115418078692116</v>
      </c>
      <c r="M4492" s="1">
        <f t="shared" ca="1" si="635"/>
        <v>8984.0740390893916</v>
      </c>
      <c r="N4492" s="13">
        <f t="shared" ca="1" si="636"/>
        <v>3.3927759503094421</v>
      </c>
    </row>
    <row r="4493" spans="5:14" x14ac:dyDescent="0.15">
      <c r="E4493" s="2">
        <v>4489</v>
      </c>
      <c r="F4493" s="12">
        <f t="shared" ca="1" si="638"/>
        <v>0.99442114024284711</v>
      </c>
      <c r="G4493" s="1">
        <f t="shared" ca="1" si="631"/>
        <v>1.1188959433425516E-2</v>
      </c>
      <c r="H4493" s="1">
        <f t="shared" ca="1" si="632"/>
        <v>8980.6924520985158</v>
      </c>
      <c r="I4493" s="1">
        <f t="shared" ca="1" si="633"/>
        <v>8984.0740390893916</v>
      </c>
      <c r="J4493" s="1">
        <f t="shared" ca="1" si="634"/>
        <v>3.3815869908758032</v>
      </c>
      <c r="K4493" s="5">
        <f t="shared" ca="1" si="639"/>
        <v>0.70156634876648316</v>
      </c>
      <c r="L4493" s="1">
        <f t="shared" ca="1" si="637"/>
        <v>1.895714405371846</v>
      </c>
      <c r="M4493" s="1">
        <f t="shared" ca="1" si="635"/>
        <v>8985.9697534947627</v>
      </c>
      <c r="N4493" s="13">
        <f t="shared" ca="1" si="636"/>
        <v>5.2773013962469122</v>
      </c>
    </row>
    <row r="4494" spans="5:14" x14ac:dyDescent="0.15">
      <c r="E4494" s="2">
        <v>4490</v>
      </c>
      <c r="F4494" s="12">
        <f t="shared" ca="1" si="638"/>
        <v>0.11258448829580781</v>
      </c>
      <c r="G4494" s="1">
        <f t="shared" ca="1" si="631"/>
        <v>4.3681026642570293</v>
      </c>
      <c r="H4494" s="1">
        <f t="shared" ca="1" si="632"/>
        <v>8985.0605547627729</v>
      </c>
      <c r="I4494" s="1">
        <f t="shared" ca="1" si="633"/>
        <v>8985.9697534947627</v>
      </c>
      <c r="J4494" s="1">
        <f t="shared" ca="1" si="634"/>
        <v>0.90919873198981804</v>
      </c>
      <c r="K4494" s="5">
        <f t="shared" ca="1" si="639"/>
        <v>0.88646138897620719</v>
      </c>
      <c r="L4494" s="1">
        <f t="shared" ca="1" si="637"/>
        <v>3.6546592874522812</v>
      </c>
      <c r="M4494" s="1">
        <f t="shared" ca="1" si="635"/>
        <v>8989.6244127822156</v>
      </c>
      <c r="N4494" s="13">
        <f t="shared" ca="1" si="636"/>
        <v>4.563858019442705</v>
      </c>
    </row>
    <row r="4495" spans="5:14" x14ac:dyDescent="0.15">
      <c r="E4495" s="2">
        <v>4491</v>
      </c>
      <c r="F4495" s="12">
        <f t="shared" ca="1" si="638"/>
        <v>0.43646349172925336</v>
      </c>
      <c r="G4495" s="1">
        <f t="shared" ca="1" si="631"/>
        <v>1.6581010917008734</v>
      </c>
      <c r="H4495" s="1">
        <f t="shared" ca="1" si="632"/>
        <v>8986.7186558544745</v>
      </c>
      <c r="I4495" s="1">
        <f t="shared" ca="1" si="633"/>
        <v>8989.6244127822156</v>
      </c>
      <c r="J4495" s="1">
        <f t="shared" ca="1" si="634"/>
        <v>2.9057569277410948</v>
      </c>
      <c r="K4495" s="5">
        <f t="shared" ca="1" si="639"/>
        <v>0.32360057505377526</v>
      </c>
      <c r="L4495" s="1">
        <f t="shared" ca="1" si="637"/>
        <v>0.51321316778883896</v>
      </c>
      <c r="M4495" s="1">
        <f t="shared" ca="1" si="635"/>
        <v>8990.1376259500048</v>
      </c>
      <c r="N4495" s="13">
        <f t="shared" ca="1" si="636"/>
        <v>3.4189700955303124</v>
      </c>
    </row>
    <row r="4496" spans="5:14" x14ac:dyDescent="0.15">
      <c r="E4496" s="2">
        <v>4492</v>
      </c>
      <c r="F4496" s="12">
        <f t="shared" ca="1" si="638"/>
        <v>0.2895007381882303</v>
      </c>
      <c r="G4496" s="1">
        <f t="shared" ca="1" si="631"/>
        <v>2.4791948641986981</v>
      </c>
      <c r="H4496" s="1">
        <f t="shared" ca="1" si="632"/>
        <v>8989.1978507186741</v>
      </c>
      <c r="I4496" s="1">
        <f t="shared" ca="1" si="633"/>
        <v>8990.1376259500048</v>
      </c>
      <c r="J4496" s="1">
        <f t="shared" ca="1" si="634"/>
        <v>0.93977523133071372</v>
      </c>
      <c r="K4496" s="5">
        <f t="shared" ca="1" si="639"/>
        <v>0.18424519491003166</v>
      </c>
      <c r="L4496" s="1">
        <f t="shared" ca="1" si="637"/>
        <v>0.23565886741521141</v>
      </c>
      <c r="M4496" s="1">
        <f t="shared" ca="1" si="635"/>
        <v>8990.3732848174204</v>
      </c>
      <c r="N4496" s="13">
        <f t="shared" ca="1" si="636"/>
        <v>1.1754340987463365</v>
      </c>
    </row>
    <row r="4497" spans="5:14" x14ac:dyDescent="0.15">
      <c r="E4497" s="2">
        <v>4493</v>
      </c>
      <c r="F4497" s="12">
        <f t="shared" ca="1" si="638"/>
        <v>0.94364806782891619</v>
      </c>
      <c r="G4497" s="1">
        <f t="shared" ca="1" si="631"/>
        <v>0.11600398370128537</v>
      </c>
      <c r="H4497" s="1">
        <f t="shared" ca="1" si="632"/>
        <v>8989.3138547023755</v>
      </c>
      <c r="I4497" s="1">
        <f t="shared" ca="1" si="633"/>
        <v>8990.3732848174204</v>
      </c>
      <c r="J4497" s="1">
        <f t="shared" ca="1" si="634"/>
        <v>1.059430115044961</v>
      </c>
      <c r="K4497" s="5">
        <f t="shared" ca="1" si="639"/>
        <v>6.2915117515765062E-2</v>
      </c>
      <c r="L4497" s="1">
        <f t="shared" ca="1" si="637"/>
        <v>5.8604908813313962E-2</v>
      </c>
      <c r="M4497" s="1">
        <f t="shared" ca="1" si="635"/>
        <v>8990.4318897262328</v>
      </c>
      <c r="N4497" s="13">
        <f t="shared" ca="1" si="636"/>
        <v>1.1180350238573737</v>
      </c>
    </row>
    <row r="4498" spans="5:14" x14ac:dyDescent="0.15">
      <c r="E4498" s="2">
        <v>4494</v>
      </c>
      <c r="F4498" s="12">
        <f t="shared" ca="1" si="638"/>
        <v>0.64107938523991859</v>
      </c>
      <c r="G4498" s="1">
        <f t="shared" ca="1" si="631"/>
        <v>0.88920396760326148</v>
      </c>
      <c r="H4498" s="1">
        <f t="shared" ca="1" si="632"/>
        <v>8990.2030586699784</v>
      </c>
      <c r="I4498" s="1">
        <f t="shared" ca="1" si="633"/>
        <v>8990.4318897262328</v>
      </c>
      <c r="J4498" s="1">
        <f t="shared" ca="1" si="634"/>
        <v>0.22883105625442113</v>
      </c>
      <c r="K4498" s="5">
        <f t="shared" ca="1" si="639"/>
        <v>0.1101149716800186</v>
      </c>
      <c r="L4498" s="1">
        <f t="shared" ca="1" si="637"/>
        <v>0.11998798988374869</v>
      </c>
      <c r="M4498" s="1">
        <f t="shared" ca="1" si="635"/>
        <v>8990.551877716116</v>
      </c>
      <c r="N4498" s="13">
        <f t="shared" ca="1" si="636"/>
        <v>0.34881904613757797</v>
      </c>
    </row>
    <row r="4499" spans="5:14" x14ac:dyDescent="0.15">
      <c r="E4499" s="2">
        <v>4495</v>
      </c>
      <c r="F4499" s="12">
        <f t="shared" ca="1" si="638"/>
        <v>0.96031227192932744</v>
      </c>
      <c r="G4499" s="1">
        <f t="shared" ca="1" si="631"/>
        <v>8.0993528307337428E-2</v>
      </c>
      <c r="H4499" s="1">
        <f t="shared" ca="1" si="632"/>
        <v>8990.2840521982853</v>
      </c>
      <c r="I4499" s="1">
        <f t="shared" ca="1" si="633"/>
        <v>8990.551877716116</v>
      </c>
      <c r="J4499" s="1">
        <f t="shared" ca="1" si="634"/>
        <v>0.2678255178307154</v>
      </c>
      <c r="K4499" s="5">
        <f t="shared" ca="1" si="639"/>
        <v>0.14212711386800536</v>
      </c>
      <c r="L4499" s="1">
        <f t="shared" ca="1" si="637"/>
        <v>0.16722190225395583</v>
      </c>
      <c r="M4499" s="1">
        <f t="shared" ca="1" si="635"/>
        <v>8990.7190996183708</v>
      </c>
      <c r="N4499" s="13">
        <f t="shared" ca="1" si="636"/>
        <v>0.43504742008553876</v>
      </c>
    </row>
    <row r="4500" spans="5:14" x14ac:dyDescent="0.15">
      <c r="E4500" s="2">
        <v>4496</v>
      </c>
      <c r="F4500" s="12">
        <f t="shared" ca="1" si="638"/>
        <v>0.54155863591205045</v>
      </c>
      <c r="G4500" s="1">
        <f t="shared" ca="1" si="631"/>
        <v>1.2266078683412518</v>
      </c>
      <c r="H4500" s="1">
        <f t="shared" ca="1" si="632"/>
        <v>8991.5106600666259</v>
      </c>
      <c r="I4500" s="1">
        <f t="shared" ca="1" si="633"/>
        <v>8991.5106600666259</v>
      </c>
      <c r="J4500" s="1">
        <f t="shared" ca="1" si="634"/>
        <v>0</v>
      </c>
      <c r="K4500" s="5">
        <f t="shared" ca="1" si="639"/>
        <v>0.59179501807363888</v>
      </c>
      <c r="L4500" s="1">
        <f t="shared" ca="1" si="637"/>
        <v>1.3475181966991281</v>
      </c>
      <c r="M4500" s="1">
        <f t="shared" ca="1" si="635"/>
        <v>8992.8581782633246</v>
      </c>
      <c r="N4500" s="13">
        <f t="shared" ca="1" si="636"/>
        <v>1.3475181966987293</v>
      </c>
    </row>
    <row r="4501" spans="5:14" x14ac:dyDescent="0.15">
      <c r="E4501" s="2">
        <v>4497</v>
      </c>
      <c r="F4501" s="12">
        <f t="shared" ca="1" si="638"/>
        <v>0.18750360891521844</v>
      </c>
      <c r="G4501" s="1">
        <f t="shared" ca="1" si="631"/>
        <v>3.3479143724181428</v>
      </c>
      <c r="H4501" s="1">
        <f t="shared" ca="1" si="632"/>
        <v>8994.8585744390439</v>
      </c>
      <c r="I4501" s="1">
        <f t="shared" ca="1" si="633"/>
        <v>8994.8585744390439</v>
      </c>
      <c r="J4501" s="1">
        <f t="shared" ca="1" si="634"/>
        <v>0</v>
      </c>
      <c r="K4501" s="5">
        <f t="shared" ca="1" si="639"/>
        <v>0.22235856661849529</v>
      </c>
      <c r="L4501" s="1">
        <f t="shared" ca="1" si="637"/>
        <v>0.30362442185865851</v>
      </c>
      <c r="M4501" s="1">
        <f t="shared" ca="1" si="635"/>
        <v>8995.1621988609022</v>
      </c>
      <c r="N4501" s="13">
        <f t="shared" ca="1" si="636"/>
        <v>0.30362442185833061</v>
      </c>
    </row>
    <row r="4502" spans="5:14" x14ac:dyDescent="0.15">
      <c r="E4502" s="2">
        <v>4498</v>
      </c>
      <c r="F4502" s="12">
        <f t="shared" ca="1" si="638"/>
        <v>0.22797042683256596</v>
      </c>
      <c r="G4502" s="1">
        <f t="shared" ca="1" si="631"/>
        <v>2.9570787306301423</v>
      </c>
      <c r="H4502" s="1">
        <f t="shared" ca="1" si="632"/>
        <v>8997.8156531696732</v>
      </c>
      <c r="I4502" s="1">
        <f t="shared" ca="1" si="633"/>
        <v>8997.8156531696732</v>
      </c>
      <c r="J4502" s="1">
        <f t="shared" ca="1" si="634"/>
        <v>0</v>
      </c>
      <c r="K4502" s="5">
        <f t="shared" ca="1" si="639"/>
        <v>0.76049363546859439</v>
      </c>
      <c r="L4502" s="1">
        <f t="shared" ca="1" si="637"/>
        <v>2.2888230327923411</v>
      </c>
      <c r="M4502" s="1">
        <f t="shared" ca="1" si="635"/>
        <v>9000.1044762024649</v>
      </c>
      <c r="N4502" s="13">
        <f t="shared" ca="1" si="636"/>
        <v>2.2888230327916972</v>
      </c>
    </row>
    <row r="4503" spans="5:14" x14ac:dyDescent="0.15">
      <c r="E4503" s="2">
        <v>4499</v>
      </c>
      <c r="F4503" s="12">
        <f t="shared" ca="1" si="638"/>
        <v>8.125437713646777E-2</v>
      </c>
      <c r="G4503" s="1">
        <f t="shared" ca="1" si="631"/>
        <v>5.0203411735490491</v>
      </c>
      <c r="H4503" s="1">
        <f t="shared" ca="1" si="632"/>
        <v>9002.8359943432224</v>
      </c>
      <c r="I4503" s="1">
        <f t="shared" ca="1" si="633"/>
        <v>9002.8359943432224</v>
      </c>
      <c r="J4503" s="1">
        <f t="shared" ca="1" si="634"/>
        <v>0</v>
      </c>
      <c r="K4503" s="5">
        <f t="shared" ca="1" si="639"/>
        <v>0.27757465015138982</v>
      </c>
      <c r="L4503" s="1">
        <f t="shared" ca="1" si="637"/>
        <v>0.41249017656736275</v>
      </c>
      <c r="M4503" s="1">
        <f t="shared" ca="1" si="635"/>
        <v>9003.2484845197905</v>
      </c>
      <c r="N4503" s="13">
        <f t="shared" ca="1" si="636"/>
        <v>0.41249017656809883</v>
      </c>
    </row>
    <row r="4504" spans="5:14" x14ac:dyDescent="0.15">
      <c r="E4504" s="2">
        <v>4500</v>
      </c>
      <c r="F4504" s="12">
        <f t="shared" ca="1" si="638"/>
        <v>0.79836264958789926</v>
      </c>
      <c r="G4504" s="1">
        <f t="shared" ca="1" si="631"/>
        <v>0.45038467331491494</v>
      </c>
      <c r="H4504" s="1">
        <f t="shared" ca="1" si="632"/>
        <v>9003.2863790165375</v>
      </c>
      <c r="I4504" s="1">
        <f t="shared" ca="1" si="633"/>
        <v>9003.2863790165375</v>
      </c>
      <c r="J4504" s="1">
        <f t="shared" ca="1" si="634"/>
        <v>0</v>
      </c>
      <c r="K4504" s="5">
        <f t="shared" ca="1" si="639"/>
        <v>0.15339523207507177</v>
      </c>
      <c r="L4504" s="1">
        <f t="shared" ca="1" si="637"/>
        <v>0.18484189996929937</v>
      </c>
      <c r="M4504" s="1">
        <f t="shared" ca="1" si="635"/>
        <v>9003.4712209165064</v>
      </c>
      <c r="N4504" s="13">
        <f t="shared" ca="1" si="636"/>
        <v>0.18484189996888745</v>
      </c>
    </row>
    <row r="4505" spans="5:14" x14ac:dyDescent="0.15">
      <c r="E4505" s="2">
        <v>4501</v>
      </c>
      <c r="F4505" s="12">
        <f t="shared" ca="1" si="638"/>
        <v>0.78188560882553793</v>
      </c>
      <c r="G4505" s="1">
        <f t="shared" ca="1" si="631"/>
        <v>0.49209365882215389</v>
      </c>
      <c r="H4505" s="1">
        <f t="shared" ca="1" si="632"/>
        <v>9003.7784726753598</v>
      </c>
      <c r="I4505" s="1">
        <f t="shared" ca="1" si="633"/>
        <v>9003.7784726753598</v>
      </c>
      <c r="J4505" s="1">
        <f t="shared" ca="1" si="634"/>
        <v>0</v>
      </c>
      <c r="K4505" s="5">
        <f t="shared" ca="1" si="639"/>
        <v>0.90625643839131353</v>
      </c>
      <c r="L4505" s="1">
        <f t="shared" ca="1" si="637"/>
        <v>4.0108317100948963</v>
      </c>
      <c r="M4505" s="1">
        <f t="shared" ca="1" si="635"/>
        <v>9007.7893043854547</v>
      </c>
      <c r="N4505" s="13">
        <f t="shared" ca="1" si="636"/>
        <v>4.0108317100948625</v>
      </c>
    </row>
    <row r="4506" spans="5:14" x14ac:dyDescent="0.15">
      <c r="E4506" s="2">
        <v>4502</v>
      </c>
      <c r="F4506" s="12">
        <f t="shared" ca="1" si="638"/>
        <v>0.92152269837561418</v>
      </c>
      <c r="G4506" s="1">
        <f t="shared" ca="1" si="631"/>
        <v>0.16345574037812483</v>
      </c>
      <c r="H4506" s="1">
        <f t="shared" ca="1" si="632"/>
        <v>9003.9419284157375</v>
      </c>
      <c r="I4506" s="1">
        <f t="shared" ca="1" si="633"/>
        <v>9007.7893043854547</v>
      </c>
      <c r="J4506" s="1">
        <f t="shared" ca="1" si="634"/>
        <v>3.8473759697171772</v>
      </c>
      <c r="K4506" s="5">
        <f t="shared" ca="1" si="639"/>
        <v>0.63357710668168732</v>
      </c>
      <c r="L4506" s="1">
        <f t="shared" ca="1" si="637"/>
        <v>1.534673223596855</v>
      </c>
      <c r="M4506" s="1">
        <f t="shared" ca="1" si="635"/>
        <v>9009.3239776090522</v>
      </c>
      <c r="N4506" s="13">
        <f t="shared" ca="1" si="636"/>
        <v>5.3820491933147423</v>
      </c>
    </row>
    <row r="4507" spans="5:14" x14ac:dyDescent="0.15">
      <c r="E4507" s="2">
        <v>4503</v>
      </c>
      <c r="F4507" s="12">
        <f t="shared" ca="1" si="638"/>
        <v>0.43253063511480661</v>
      </c>
      <c r="G4507" s="1">
        <f t="shared" ca="1" si="631"/>
        <v>1.6762042449666494</v>
      </c>
      <c r="H4507" s="1">
        <f t="shared" ca="1" si="632"/>
        <v>9005.6181326607038</v>
      </c>
      <c r="I4507" s="1">
        <f t="shared" ca="1" si="633"/>
        <v>9009.3239776090522</v>
      </c>
      <c r="J4507" s="1">
        <f t="shared" ca="1" si="634"/>
        <v>3.7058449483483855</v>
      </c>
      <c r="K4507" s="5">
        <f t="shared" ca="1" si="639"/>
        <v>7.8183737492240613E-2</v>
      </c>
      <c r="L4507" s="1">
        <f t="shared" ca="1" si="637"/>
        <v>7.7290254113050724E-2</v>
      </c>
      <c r="M4507" s="1">
        <f t="shared" ca="1" si="635"/>
        <v>9009.4012678631661</v>
      </c>
      <c r="N4507" s="13">
        <f t="shared" ca="1" si="636"/>
        <v>3.7831352024622902</v>
      </c>
    </row>
    <row r="4508" spans="5:14" x14ac:dyDescent="0.15">
      <c r="E4508" s="2">
        <v>4504</v>
      </c>
      <c r="F4508" s="12">
        <f t="shared" ca="1" si="638"/>
        <v>0.34779597773618887</v>
      </c>
      <c r="G4508" s="1">
        <f t="shared" ca="1" si="631"/>
        <v>2.1122784840093014</v>
      </c>
      <c r="H4508" s="1">
        <f t="shared" ca="1" si="632"/>
        <v>9007.7304111447138</v>
      </c>
      <c r="I4508" s="1">
        <f t="shared" ca="1" si="633"/>
        <v>9009.4012678631661</v>
      </c>
      <c r="J4508" s="1">
        <f t="shared" ca="1" si="634"/>
        <v>1.6708567184523417</v>
      </c>
      <c r="K4508" s="5">
        <f t="shared" ca="1" si="639"/>
        <v>0.33203497991884712</v>
      </c>
      <c r="L4508" s="1">
        <f t="shared" ca="1" si="637"/>
        <v>0.53271889063292877</v>
      </c>
      <c r="M4508" s="1">
        <f t="shared" ca="1" si="635"/>
        <v>9009.9339867537983</v>
      </c>
      <c r="N4508" s="13">
        <f t="shared" ca="1" si="636"/>
        <v>2.2035756090845098</v>
      </c>
    </row>
    <row r="4509" spans="5:14" x14ac:dyDescent="0.15">
      <c r="E4509" s="2">
        <v>4505</v>
      </c>
      <c r="F4509" s="12">
        <f t="shared" ca="1" si="638"/>
        <v>8.5729318248326525E-3</v>
      </c>
      <c r="G4509" s="1">
        <f t="shared" ca="1" si="631"/>
        <v>9.5182910032574757</v>
      </c>
      <c r="H4509" s="1">
        <f t="shared" ca="1" si="632"/>
        <v>9017.2487021479719</v>
      </c>
      <c r="I4509" s="1">
        <f t="shared" ca="1" si="633"/>
        <v>9017.2487021479719</v>
      </c>
      <c r="J4509" s="1">
        <f t="shared" ca="1" si="634"/>
        <v>0</v>
      </c>
      <c r="K4509" s="5">
        <f t="shared" ca="1" si="639"/>
        <v>0.64391573003013225</v>
      </c>
      <c r="L4509" s="1">
        <f t="shared" ca="1" si="637"/>
        <v>1.5846287157126382</v>
      </c>
      <c r="M4509" s="1">
        <f t="shared" ca="1" si="635"/>
        <v>9018.8333308636848</v>
      </c>
      <c r="N4509" s="13">
        <f t="shared" ca="1" si="636"/>
        <v>1.5846287157128245</v>
      </c>
    </row>
    <row r="4510" spans="5:14" x14ac:dyDescent="0.15">
      <c r="E4510" s="2">
        <v>4506</v>
      </c>
      <c r="F4510" s="12">
        <f t="shared" ca="1" si="638"/>
        <v>0.75931660634703713</v>
      </c>
      <c r="G4510" s="1">
        <f t="shared" ca="1" si="631"/>
        <v>0.55067290480301012</v>
      </c>
      <c r="H4510" s="1">
        <f t="shared" ca="1" si="632"/>
        <v>9017.7993750527748</v>
      </c>
      <c r="I4510" s="1">
        <f t="shared" ca="1" si="633"/>
        <v>9018.8333308636848</v>
      </c>
      <c r="J4510" s="1">
        <f t="shared" ca="1" si="634"/>
        <v>1.0339558109099016</v>
      </c>
      <c r="K4510" s="5">
        <f t="shared" ca="1" si="639"/>
        <v>0.45057114436605261</v>
      </c>
      <c r="L4510" s="1">
        <f t="shared" ca="1" si="637"/>
        <v>0.84623089793618622</v>
      </c>
      <c r="M4510" s="1">
        <f t="shared" ca="1" si="635"/>
        <v>9019.6795617616208</v>
      </c>
      <c r="N4510" s="13">
        <f t="shared" ca="1" si="636"/>
        <v>1.8801867088459403</v>
      </c>
    </row>
    <row r="4511" spans="5:14" x14ac:dyDescent="0.15">
      <c r="E4511" s="2">
        <v>4507</v>
      </c>
      <c r="F4511" s="12">
        <f t="shared" ca="1" si="638"/>
        <v>7.8752215890082189E-2</v>
      </c>
      <c r="G4511" s="1">
        <f t="shared" ca="1" si="631"/>
        <v>5.082897726771022</v>
      </c>
      <c r="H4511" s="1">
        <f t="shared" ca="1" si="632"/>
        <v>9022.882272779545</v>
      </c>
      <c r="I4511" s="1">
        <f t="shared" ca="1" si="633"/>
        <v>9022.882272779545</v>
      </c>
      <c r="J4511" s="1">
        <f t="shared" ca="1" si="634"/>
        <v>0</v>
      </c>
      <c r="K4511" s="5">
        <f t="shared" ca="1" si="639"/>
        <v>0.77786822248583409</v>
      </c>
      <c r="L4511" s="1">
        <f t="shared" ca="1" si="637"/>
        <v>2.424612891730404</v>
      </c>
      <c r="M4511" s="1">
        <f t="shared" ca="1" si="635"/>
        <v>9025.3068856712762</v>
      </c>
      <c r="N4511" s="13">
        <f t="shared" ca="1" si="636"/>
        <v>2.424612891731158</v>
      </c>
    </row>
    <row r="4512" spans="5:14" x14ac:dyDescent="0.15">
      <c r="E4512" s="2">
        <v>4508</v>
      </c>
      <c r="F4512" s="12">
        <f t="shared" ca="1" si="638"/>
        <v>4.9671975363789533E-2</v>
      </c>
      <c r="G4512" s="1">
        <f t="shared" ca="1" si="631"/>
        <v>6.0046287617949847</v>
      </c>
      <c r="H4512" s="1">
        <f t="shared" ca="1" si="632"/>
        <v>9028.8869015413402</v>
      </c>
      <c r="I4512" s="1">
        <f t="shared" ca="1" si="633"/>
        <v>9028.8869015413402</v>
      </c>
      <c r="J4512" s="1">
        <f t="shared" ca="1" si="634"/>
        <v>0</v>
      </c>
      <c r="K4512" s="5">
        <f t="shared" ca="1" si="639"/>
        <v>0.80046620130405088</v>
      </c>
      <c r="L4512" s="1">
        <f t="shared" ca="1" si="637"/>
        <v>2.6189808094392104</v>
      </c>
      <c r="M4512" s="1">
        <f t="shared" ca="1" si="635"/>
        <v>9031.5058823507788</v>
      </c>
      <c r="N4512" s="13">
        <f t="shared" ca="1" si="636"/>
        <v>2.6189808094386535</v>
      </c>
    </row>
    <row r="4513" spans="5:14" x14ac:dyDescent="0.15">
      <c r="E4513" s="2">
        <v>4509</v>
      </c>
      <c r="F4513" s="12">
        <f t="shared" ca="1" si="638"/>
        <v>0.56065487944054637</v>
      </c>
      <c r="G4513" s="1">
        <f t="shared" ca="1" si="631"/>
        <v>1.1572995018566816</v>
      </c>
      <c r="H4513" s="1">
        <f t="shared" ca="1" si="632"/>
        <v>9030.0442010431962</v>
      </c>
      <c r="I4513" s="1">
        <f t="shared" ca="1" si="633"/>
        <v>9031.5058823507788</v>
      </c>
      <c r="J4513" s="1">
        <f t="shared" ca="1" si="634"/>
        <v>1.461681307582694</v>
      </c>
      <c r="K4513" s="5">
        <f t="shared" ca="1" si="639"/>
        <v>8.5487295846966127E-2</v>
      </c>
      <c r="L4513" s="1">
        <f t="shared" ca="1" si="637"/>
        <v>8.6641328379633981E-2</v>
      </c>
      <c r="M4513" s="1">
        <f t="shared" ca="1" si="635"/>
        <v>9031.5925236791591</v>
      </c>
      <c r="N4513" s="13">
        <f t="shared" ca="1" si="636"/>
        <v>1.5483226359629043</v>
      </c>
    </row>
    <row r="4514" spans="5:14" x14ac:dyDescent="0.15">
      <c r="E4514" s="2">
        <v>4510</v>
      </c>
      <c r="F4514" s="12">
        <f t="shared" ca="1" si="638"/>
        <v>0.39545364521691573</v>
      </c>
      <c r="G4514" s="1">
        <f t="shared" ca="1" si="631"/>
        <v>1.8554434083266813</v>
      </c>
      <c r="H4514" s="1">
        <f t="shared" ca="1" si="632"/>
        <v>9031.8996444515233</v>
      </c>
      <c r="I4514" s="1">
        <f t="shared" ca="1" si="633"/>
        <v>9031.8996444515233</v>
      </c>
      <c r="J4514" s="1">
        <f t="shared" ca="1" si="634"/>
        <v>0</v>
      </c>
      <c r="K4514" s="5">
        <f t="shared" ca="1" si="639"/>
        <v>0.28239760298118921</v>
      </c>
      <c r="L4514" s="1">
        <f t="shared" ca="1" si="637"/>
        <v>0.42260556148478307</v>
      </c>
      <c r="M4514" s="1">
        <f t="shared" ca="1" si="635"/>
        <v>9032.3222500130087</v>
      </c>
      <c r="N4514" s="13">
        <f t="shared" ca="1" si="636"/>
        <v>0.42260556148539763</v>
      </c>
    </row>
    <row r="4515" spans="5:14" x14ac:dyDescent="0.15">
      <c r="E4515" s="2">
        <v>4511</v>
      </c>
      <c r="F4515" s="12">
        <f t="shared" ca="1" si="638"/>
        <v>0.9713475822636124</v>
      </c>
      <c r="G4515" s="1">
        <f t="shared" ca="1" si="631"/>
        <v>5.8141823096092858E-2</v>
      </c>
      <c r="H4515" s="1">
        <f t="shared" ca="1" si="632"/>
        <v>9031.9577862746191</v>
      </c>
      <c r="I4515" s="1">
        <f t="shared" ca="1" si="633"/>
        <v>9032.3222500130087</v>
      </c>
      <c r="J4515" s="1">
        <f t="shared" ca="1" si="634"/>
        <v>0.3644637383895315</v>
      </c>
      <c r="K4515" s="5">
        <f t="shared" ca="1" si="639"/>
        <v>0.36158966418939564</v>
      </c>
      <c r="L4515" s="1">
        <f t="shared" ca="1" si="637"/>
        <v>0.60378600071216004</v>
      </c>
      <c r="M4515" s="1">
        <f t="shared" ca="1" si="635"/>
        <v>9032.9260360137214</v>
      </c>
      <c r="N4515" s="13">
        <f t="shared" ca="1" si="636"/>
        <v>0.96824973910224799</v>
      </c>
    </row>
    <row r="4516" spans="5:14" x14ac:dyDescent="0.15">
      <c r="E4516" s="2">
        <v>4512</v>
      </c>
      <c r="F4516" s="12">
        <f t="shared" ca="1" si="638"/>
        <v>0.61030099361876589</v>
      </c>
      <c r="G4516" s="1">
        <f t="shared" ca="1" si="631"/>
        <v>0.98760602270097331</v>
      </c>
      <c r="H4516" s="1">
        <f t="shared" ca="1" si="632"/>
        <v>9032.9453922973207</v>
      </c>
      <c r="I4516" s="1">
        <f t="shared" ca="1" si="633"/>
        <v>9032.9453922973207</v>
      </c>
      <c r="J4516" s="1">
        <f t="shared" ca="1" si="634"/>
        <v>0</v>
      </c>
      <c r="K4516" s="5">
        <f t="shared" ca="1" si="639"/>
        <v>0.58585911294411108</v>
      </c>
      <c r="L4516" s="1">
        <f t="shared" ca="1" si="637"/>
        <v>1.3226664153911691</v>
      </c>
      <c r="M4516" s="1">
        <f t="shared" ca="1" si="635"/>
        <v>9034.2680587127124</v>
      </c>
      <c r="N4516" s="13">
        <f t="shared" ca="1" si="636"/>
        <v>1.3226664153917227</v>
      </c>
    </row>
    <row r="4517" spans="5:14" x14ac:dyDescent="0.15">
      <c r="E4517" s="2">
        <v>4513</v>
      </c>
      <c r="F4517" s="12">
        <f t="shared" ca="1" si="638"/>
        <v>0.95747043611707372</v>
      </c>
      <c r="G4517" s="1">
        <f t="shared" ca="1" si="631"/>
        <v>8.6920869043903629E-2</v>
      </c>
      <c r="H4517" s="1">
        <f t="shared" ca="1" si="632"/>
        <v>9033.0323131663645</v>
      </c>
      <c r="I4517" s="1">
        <f t="shared" ca="1" si="633"/>
        <v>9034.2680587127124</v>
      </c>
      <c r="J4517" s="1">
        <f t="shared" ca="1" si="634"/>
        <v>1.235745546347971</v>
      </c>
      <c r="K4517" s="5">
        <f t="shared" ca="1" si="639"/>
        <v>0.52284760089817206</v>
      </c>
      <c r="L4517" s="1">
        <f t="shared" ca="1" si="637"/>
        <v>1.0813114367674064</v>
      </c>
      <c r="M4517" s="1">
        <f t="shared" ca="1" si="635"/>
        <v>9035.349370149479</v>
      </c>
      <c r="N4517" s="13">
        <f t="shared" ca="1" si="636"/>
        <v>2.3170569831145258</v>
      </c>
    </row>
    <row r="4518" spans="5:14" x14ac:dyDescent="0.15">
      <c r="E4518" s="2">
        <v>4514</v>
      </c>
      <c r="F4518" s="12">
        <f t="shared" ca="1" si="638"/>
        <v>0.95195730738076179</v>
      </c>
      <c r="G4518" s="1">
        <f t="shared" ca="1" si="631"/>
        <v>9.847018076924538E-2</v>
      </c>
      <c r="H4518" s="1">
        <f t="shared" ca="1" si="632"/>
        <v>9033.1307833471328</v>
      </c>
      <c r="I4518" s="1">
        <f t="shared" ca="1" si="633"/>
        <v>9035.349370149479</v>
      </c>
      <c r="J4518" s="1">
        <f t="shared" ca="1" si="634"/>
        <v>2.2185868023461808</v>
      </c>
      <c r="K4518" s="5">
        <f t="shared" ca="1" si="639"/>
        <v>0.14522108708067538</v>
      </c>
      <c r="L4518" s="1">
        <f t="shared" ca="1" si="637"/>
        <v>0.17200930420904992</v>
      </c>
      <c r="M4518" s="1">
        <f t="shared" ca="1" si="635"/>
        <v>9035.5213794536885</v>
      </c>
      <c r="N4518" s="13">
        <f t="shared" ca="1" si="636"/>
        <v>2.3905961065556767</v>
      </c>
    </row>
    <row r="4519" spans="5:14" x14ac:dyDescent="0.15">
      <c r="E4519" s="2">
        <v>4515</v>
      </c>
      <c r="F4519" s="12">
        <f t="shared" ca="1" si="638"/>
        <v>7.4646476600496281E-2</v>
      </c>
      <c r="G4519" s="1">
        <f t="shared" ca="1" si="631"/>
        <v>5.1899839100650516</v>
      </c>
      <c r="H4519" s="1">
        <f t="shared" ca="1" si="632"/>
        <v>9038.3207672571971</v>
      </c>
      <c r="I4519" s="1">
        <f t="shared" ca="1" si="633"/>
        <v>9038.3207672571971</v>
      </c>
      <c r="J4519" s="1">
        <f t="shared" ca="1" si="634"/>
        <v>0</v>
      </c>
      <c r="K4519" s="5">
        <f t="shared" ca="1" si="639"/>
        <v>0.75956435518395371</v>
      </c>
      <c r="L4519" s="1">
        <f t="shared" ca="1" si="637"/>
        <v>2.281855895551911</v>
      </c>
      <c r="M4519" s="1">
        <f t="shared" ca="1" si="635"/>
        <v>9040.6026231527485</v>
      </c>
      <c r="N4519" s="13">
        <f t="shared" ca="1" si="636"/>
        <v>2.2818558955514163</v>
      </c>
    </row>
    <row r="4520" spans="5:14" x14ac:dyDescent="0.15">
      <c r="E4520" s="2">
        <v>4516</v>
      </c>
      <c r="F4520" s="12">
        <f t="shared" ca="1" si="638"/>
        <v>0.79441961221466362</v>
      </c>
      <c r="G4520" s="1">
        <f t="shared" ca="1" si="631"/>
        <v>0.46028695694199195</v>
      </c>
      <c r="H4520" s="1">
        <f t="shared" ca="1" si="632"/>
        <v>9038.7810542141397</v>
      </c>
      <c r="I4520" s="1">
        <f t="shared" ca="1" si="633"/>
        <v>9040.6026231527485</v>
      </c>
      <c r="J4520" s="1">
        <f t="shared" ca="1" si="634"/>
        <v>1.8215689386088343</v>
      </c>
      <c r="K4520" s="5">
        <f t="shared" ca="1" si="639"/>
        <v>0.43985508097364356</v>
      </c>
      <c r="L4520" s="1">
        <f t="shared" ca="1" si="637"/>
        <v>0.81453134357267565</v>
      </c>
      <c r="M4520" s="1">
        <f t="shared" ca="1" si="635"/>
        <v>9041.417154496321</v>
      </c>
      <c r="N4520" s="13">
        <f t="shared" ca="1" si="636"/>
        <v>2.6361002821813599</v>
      </c>
    </row>
    <row r="4521" spans="5:14" x14ac:dyDescent="0.15">
      <c r="E4521" s="2">
        <v>4517</v>
      </c>
      <c r="F4521" s="12">
        <f t="shared" ca="1" si="638"/>
        <v>0.88558251894384732</v>
      </c>
      <c r="G4521" s="1">
        <f t="shared" ca="1" si="631"/>
        <v>0.24301927401165785</v>
      </c>
      <c r="H4521" s="1">
        <f t="shared" ca="1" si="632"/>
        <v>9039.0240734881518</v>
      </c>
      <c r="I4521" s="1">
        <f t="shared" ca="1" si="633"/>
        <v>9041.417154496321</v>
      </c>
      <c r="J4521" s="1">
        <f t="shared" ca="1" si="634"/>
        <v>2.3930810081692471</v>
      </c>
      <c r="K4521" s="5">
        <f t="shared" ca="1" si="639"/>
        <v>0.69886388682858158</v>
      </c>
      <c r="L4521" s="1">
        <f t="shared" ca="1" si="637"/>
        <v>1.8797290804530196</v>
      </c>
      <c r="M4521" s="1">
        <f t="shared" ca="1" si="635"/>
        <v>9043.2968835767733</v>
      </c>
      <c r="N4521" s="13">
        <f t="shared" ca="1" si="636"/>
        <v>4.2728100886215543</v>
      </c>
    </row>
    <row r="4522" spans="5:14" x14ac:dyDescent="0.15">
      <c r="E4522" s="2">
        <v>4518</v>
      </c>
      <c r="F4522" s="12">
        <f t="shared" ca="1" si="638"/>
        <v>0.71964106424612639</v>
      </c>
      <c r="G4522" s="1">
        <f t="shared" ca="1" si="631"/>
        <v>0.6580054263115247</v>
      </c>
      <c r="H4522" s="1">
        <f t="shared" ca="1" si="632"/>
        <v>9039.682078914464</v>
      </c>
      <c r="I4522" s="1">
        <f t="shared" ca="1" si="633"/>
        <v>9043.2968835767733</v>
      </c>
      <c r="J4522" s="1">
        <f t="shared" ca="1" si="634"/>
        <v>3.6148046623093251</v>
      </c>
      <c r="K4522" s="5">
        <f t="shared" ca="1" si="639"/>
        <v>0.10316906152536898</v>
      </c>
      <c r="L4522" s="1">
        <f t="shared" ca="1" si="637"/>
        <v>0.11030936240824252</v>
      </c>
      <c r="M4522" s="1">
        <f t="shared" ca="1" si="635"/>
        <v>9043.4071929391812</v>
      </c>
      <c r="N4522" s="13">
        <f t="shared" ca="1" si="636"/>
        <v>3.7251140247171861</v>
      </c>
    </row>
    <row r="4523" spans="5:14" x14ac:dyDescent="0.15">
      <c r="E4523" s="2">
        <v>4519</v>
      </c>
      <c r="F4523" s="12">
        <f t="shared" ca="1" si="638"/>
        <v>0.34480982663872062</v>
      </c>
      <c r="G4523" s="1">
        <f t="shared" ca="1" si="631"/>
        <v>2.1295244821329011</v>
      </c>
      <c r="H4523" s="1">
        <f t="shared" ca="1" si="632"/>
        <v>9041.8116033965962</v>
      </c>
      <c r="I4523" s="1">
        <f t="shared" ca="1" si="633"/>
        <v>9043.4071929391812</v>
      </c>
      <c r="J4523" s="1">
        <f t="shared" ca="1" si="634"/>
        <v>1.5955895425850031</v>
      </c>
      <c r="K4523" s="5">
        <f t="shared" ca="1" si="639"/>
        <v>0.77014618026883885</v>
      </c>
      <c r="L4523" s="1">
        <f t="shared" ca="1" si="637"/>
        <v>2.36292697627092</v>
      </c>
      <c r="M4523" s="1">
        <f t="shared" ca="1" si="635"/>
        <v>9045.7701199154526</v>
      </c>
      <c r="N4523" s="13">
        <f t="shared" ca="1" si="636"/>
        <v>3.9585165188564133</v>
      </c>
    </row>
    <row r="4524" spans="5:14" x14ac:dyDescent="0.15">
      <c r="E4524" s="2">
        <v>4520</v>
      </c>
      <c r="F4524" s="12">
        <f t="shared" ca="1" si="638"/>
        <v>0.73353066335624117</v>
      </c>
      <c r="G4524" s="1">
        <f t="shared" ca="1" si="631"/>
        <v>0.61977175621243163</v>
      </c>
      <c r="H4524" s="1">
        <f t="shared" ca="1" si="632"/>
        <v>9042.431375152808</v>
      </c>
      <c r="I4524" s="1">
        <f t="shared" ca="1" si="633"/>
        <v>9045.7701199154526</v>
      </c>
      <c r="J4524" s="1">
        <f t="shared" ca="1" si="634"/>
        <v>3.3387447626446374</v>
      </c>
      <c r="K4524" s="5">
        <f t="shared" ca="1" si="639"/>
        <v>0.58547362143196691</v>
      </c>
      <c r="L4524" s="1">
        <f t="shared" ca="1" si="637"/>
        <v>1.321066287808367</v>
      </c>
      <c r="M4524" s="1">
        <f t="shared" ca="1" si="635"/>
        <v>9047.0911862032608</v>
      </c>
      <c r="N4524" s="13">
        <f t="shared" ca="1" si="636"/>
        <v>4.6598110504528449</v>
      </c>
    </row>
    <row r="4525" spans="5:14" x14ac:dyDescent="0.15">
      <c r="E4525" s="2">
        <v>4521</v>
      </c>
      <c r="F4525" s="12">
        <f t="shared" ca="1" si="638"/>
        <v>0.61147571013800617</v>
      </c>
      <c r="G4525" s="1">
        <f t="shared" ca="1" si="631"/>
        <v>0.98376009282649945</v>
      </c>
      <c r="H4525" s="1">
        <f t="shared" ca="1" si="632"/>
        <v>9043.4151352456338</v>
      </c>
      <c r="I4525" s="1">
        <f t="shared" ca="1" si="633"/>
        <v>9047.0911862032608</v>
      </c>
      <c r="J4525" s="1">
        <f t="shared" ca="1" si="634"/>
        <v>3.6760509576270124</v>
      </c>
      <c r="K4525" s="5">
        <f t="shared" ca="1" si="639"/>
        <v>0.68983628768242866</v>
      </c>
      <c r="L4525" s="1">
        <f t="shared" ca="1" si="637"/>
        <v>1.8274274342882733</v>
      </c>
      <c r="M4525" s="1">
        <f t="shared" ca="1" si="635"/>
        <v>9048.9186136375483</v>
      </c>
      <c r="N4525" s="13">
        <f t="shared" ca="1" si="636"/>
        <v>5.5034783919145411</v>
      </c>
    </row>
    <row r="4526" spans="5:14" x14ac:dyDescent="0.15">
      <c r="E4526" s="2">
        <v>4522</v>
      </c>
      <c r="F4526" s="12">
        <f t="shared" ca="1" si="638"/>
        <v>0.72995797703557697</v>
      </c>
      <c r="G4526" s="1">
        <f t="shared" ca="1" si="631"/>
        <v>0.62953662440271618</v>
      </c>
      <c r="H4526" s="1">
        <f t="shared" ca="1" si="632"/>
        <v>9044.0446718700368</v>
      </c>
      <c r="I4526" s="1">
        <f t="shared" ca="1" si="633"/>
        <v>9048.9186136375483</v>
      </c>
      <c r="J4526" s="1">
        <f t="shared" ca="1" si="634"/>
        <v>4.8739417675114964</v>
      </c>
      <c r="K4526" s="5">
        <f t="shared" ca="1" si="639"/>
        <v>0.22128923638797904</v>
      </c>
      <c r="L4526" s="1">
        <f t="shared" ca="1" si="637"/>
        <v>0.30163890868343168</v>
      </c>
      <c r="M4526" s="1">
        <f t="shared" ca="1" si="635"/>
        <v>9049.2202525462326</v>
      </c>
      <c r="N4526" s="13">
        <f t="shared" ca="1" si="636"/>
        <v>5.1755806761957501</v>
      </c>
    </row>
    <row r="4527" spans="5:14" x14ac:dyDescent="0.15">
      <c r="E4527" s="2">
        <v>4523</v>
      </c>
      <c r="F4527" s="12">
        <f t="shared" ca="1" si="638"/>
        <v>0.79863141529131532</v>
      </c>
      <c r="G4527" s="1">
        <f t="shared" ca="1" si="631"/>
        <v>0.4497114943423336</v>
      </c>
      <c r="H4527" s="1">
        <f t="shared" ca="1" si="632"/>
        <v>9044.4943833643792</v>
      </c>
      <c r="I4527" s="1">
        <f t="shared" ca="1" si="633"/>
        <v>9049.2202525462326</v>
      </c>
      <c r="J4527" s="1">
        <f t="shared" ca="1" si="634"/>
        <v>4.7258691818533407</v>
      </c>
      <c r="K4527" s="5">
        <f t="shared" ca="1" si="639"/>
        <v>0.94626008928218242</v>
      </c>
      <c r="L4527" s="1">
        <f t="shared" ca="1" si="637"/>
        <v>5.05420612376719</v>
      </c>
      <c r="M4527" s="1">
        <f t="shared" ca="1" si="635"/>
        <v>9054.2744586699991</v>
      </c>
      <c r="N4527" s="13">
        <f t="shared" ca="1" si="636"/>
        <v>9.7800753056199028</v>
      </c>
    </row>
    <row r="4528" spans="5:14" x14ac:dyDescent="0.15">
      <c r="E4528" s="2">
        <v>4524</v>
      </c>
      <c r="F4528" s="12">
        <f t="shared" ca="1" si="638"/>
        <v>0.29885746258618451</v>
      </c>
      <c r="G4528" s="1">
        <f t="shared" ca="1" si="631"/>
        <v>2.4155770660283191</v>
      </c>
      <c r="H4528" s="1">
        <f t="shared" ca="1" si="632"/>
        <v>9046.9099604304083</v>
      </c>
      <c r="I4528" s="1">
        <f t="shared" ca="1" si="633"/>
        <v>9054.2744586699991</v>
      </c>
      <c r="J4528" s="1">
        <f t="shared" ca="1" si="634"/>
        <v>7.3644982395908301</v>
      </c>
      <c r="K4528" s="5">
        <f t="shared" ca="1" si="639"/>
        <v>0.5292141029752242</v>
      </c>
      <c r="L4528" s="1">
        <f t="shared" ca="1" si="637"/>
        <v>1.1039954991175323</v>
      </c>
      <c r="M4528" s="1">
        <f t="shared" ca="1" si="635"/>
        <v>9055.3784541691166</v>
      </c>
      <c r="N4528" s="13">
        <f t="shared" ca="1" si="636"/>
        <v>8.4684937387082755</v>
      </c>
    </row>
    <row r="4529" spans="5:14" x14ac:dyDescent="0.15">
      <c r="E4529" s="2">
        <v>4525</v>
      </c>
      <c r="F4529" s="12">
        <f t="shared" ca="1" si="638"/>
        <v>0.14650001117958222</v>
      </c>
      <c r="G4529" s="1">
        <f t="shared" ca="1" si="631"/>
        <v>3.8414595484277529</v>
      </c>
      <c r="H4529" s="1">
        <f t="shared" ca="1" si="632"/>
        <v>9050.7514199788366</v>
      </c>
      <c r="I4529" s="1">
        <f t="shared" ca="1" si="633"/>
        <v>9055.3784541691166</v>
      </c>
      <c r="J4529" s="1">
        <f t="shared" ca="1" si="634"/>
        <v>4.6270341902800283</v>
      </c>
      <c r="K4529" s="5">
        <f t="shared" ca="1" si="639"/>
        <v>0.14017486673637847</v>
      </c>
      <c r="L4529" s="1">
        <f t="shared" ca="1" si="637"/>
        <v>0.16422096099490291</v>
      </c>
      <c r="M4529" s="1">
        <f t="shared" ca="1" si="635"/>
        <v>9055.5426751301111</v>
      </c>
      <c r="N4529" s="13">
        <f t="shared" ca="1" si="636"/>
        <v>4.7912551512745267</v>
      </c>
    </row>
    <row r="4530" spans="5:14" x14ac:dyDescent="0.15">
      <c r="E4530" s="2">
        <v>4526</v>
      </c>
      <c r="F4530" s="12">
        <f t="shared" ca="1" si="638"/>
        <v>0.67525909245062399</v>
      </c>
      <c r="G4530" s="1">
        <f t="shared" ca="1" si="631"/>
        <v>0.78531764217999944</v>
      </c>
      <c r="H4530" s="1">
        <f t="shared" ca="1" si="632"/>
        <v>9051.5367376210161</v>
      </c>
      <c r="I4530" s="1">
        <f t="shared" ca="1" si="633"/>
        <v>9055.5426751301111</v>
      </c>
      <c r="J4530" s="1">
        <f t="shared" ca="1" si="634"/>
        <v>4.0059375090950198</v>
      </c>
      <c r="K4530" s="5">
        <f t="shared" ca="1" si="639"/>
        <v>0.12951970344193564</v>
      </c>
      <c r="L4530" s="1">
        <f t="shared" ca="1" si="637"/>
        <v>0.14811454070873264</v>
      </c>
      <c r="M4530" s="1">
        <f t="shared" ca="1" si="635"/>
        <v>9055.6907896708199</v>
      </c>
      <c r="N4530" s="13">
        <f t="shared" ca="1" si="636"/>
        <v>4.1540520498037949</v>
      </c>
    </row>
    <row r="4531" spans="5:14" x14ac:dyDescent="0.15">
      <c r="E4531" s="2">
        <v>4527</v>
      </c>
      <c r="F4531" s="12">
        <f t="shared" ca="1" si="638"/>
        <v>0.15494948353205007</v>
      </c>
      <c r="G4531" s="1">
        <f t="shared" ca="1" si="631"/>
        <v>3.7293122557608531</v>
      </c>
      <c r="H4531" s="1">
        <f t="shared" ca="1" si="632"/>
        <v>9055.2660498767764</v>
      </c>
      <c r="I4531" s="1">
        <f t="shared" ca="1" si="633"/>
        <v>9055.6907896708199</v>
      </c>
      <c r="J4531" s="1">
        <f t="shared" ca="1" si="634"/>
        <v>0.42473979404348938</v>
      </c>
      <c r="K4531" s="5">
        <f t="shared" ca="1" si="639"/>
        <v>7.5322279738352926E-2</v>
      </c>
      <c r="L4531" s="1">
        <f t="shared" ca="1" si="637"/>
        <v>7.3697601693208714E-2</v>
      </c>
      <c r="M4531" s="1">
        <f t="shared" ca="1" si="635"/>
        <v>9055.7644872725123</v>
      </c>
      <c r="N4531" s="13">
        <f t="shared" ca="1" si="636"/>
        <v>0.49843739573589119</v>
      </c>
    </row>
    <row r="4532" spans="5:14" x14ac:dyDescent="0.15">
      <c r="E4532" s="2">
        <v>4528</v>
      </c>
      <c r="F4532" s="12">
        <f t="shared" ca="1" si="638"/>
        <v>7.648953182383178E-2</v>
      </c>
      <c r="G4532" s="1">
        <f t="shared" ca="1" si="631"/>
        <v>5.1412027728342071</v>
      </c>
      <c r="H4532" s="1">
        <f t="shared" ca="1" si="632"/>
        <v>9060.4072526496111</v>
      </c>
      <c r="I4532" s="1">
        <f t="shared" ca="1" si="633"/>
        <v>9060.4072526496111</v>
      </c>
      <c r="J4532" s="1">
        <f t="shared" ca="1" si="634"/>
        <v>0</v>
      </c>
      <c r="K4532" s="5">
        <f t="shared" ca="1" si="639"/>
        <v>0.76493172492609141</v>
      </c>
      <c r="L4532" s="1">
        <f t="shared" ca="1" si="637"/>
        <v>2.3224956979041438</v>
      </c>
      <c r="M4532" s="1">
        <f t="shared" ca="1" si="635"/>
        <v>9062.7297483475159</v>
      </c>
      <c r="N4532" s="13">
        <f t="shared" ca="1" si="636"/>
        <v>2.322495697904742</v>
      </c>
    </row>
    <row r="4533" spans="5:14" x14ac:dyDescent="0.15">
      <c r="E4533" s="2">
        <v>4529</v>
      </c>
      <c r="F4533" s="12">
        <f t="shared" ca="1" si="638"/>
        <v>0.4488189929687203</v>
      </c>
      <c r="G4533" s="1">
        <f t="shared" ca="1" si="631"/>
        <v>1.6022712124401457</v>
      </c>
      <c r="H4533" s="1">
        <f t="shared" ca="1" si="632"/>
        <v>9062.0095238620506</v>
      </c>
      <c r="I4533" s="1">
        <f t="shared" ca="1" si="633"/>
        <v>9062.7297483475159</v>
      </c>
      <c r="J4533" s="1">
        <f t="shared" ca="1" si="634"/>
        <v>0.72022448546522355</v>
      </c>
      <c r="K4533" s="5">
        <f t="shared" ca="1" si="639"/>
        <v>0.34107098161995675</v>
      </c>
      <c r="L4533" s="1">
        <f t="shared" ca="1" si="637"/>
        <v>0.55399206070177098</v>
      </c>
      <c r="M4533" s="1">
        <f t="shared" ca="1" si="635"/>
        <v>9063.2837404082184</v>
      </c>
      <c r="N4533" s="13">
        <f t="shared" ca="1" si="636"/>
        <v>1.2742165461677359</v>
      </c>
    </row>
    <row r="4534" spans="5:14" x14ac:dyDescent="0.15">
      <c r="E4534" s="2">
        <v>4530</v>
      </c>
      <c r="F4534" s="12">
        <f t="shared" ca="1" si="638"/>
        <v>0.66090397383923116</v>
      </c>
      <c r="G4534" s="1">
        <f t="shared" ca="1" si="631"/>
        <v>0.82829344750901068</v>
      </c>
      <c r="H4534" s="1">
        <f t="shared" ca="1" si="632"/>
        <v>9062.8378173095589</v>
      </c>
      <c r="I4534" s="1">
        <f t="shared" ca="1" si="633"/>
        <v>9063.2837404082184</v>
      </c>
      <c r="J4534" s="1">
        <f t="shared" ca="1" si="634"/>
        <v>0.44592309865947755</v>
      </c>
      <c r="K4534" s="5">
        <f t="shared" ca="1" si="639"/>
        <v>0.38988801734888023</v>
      </c>
      <c r="L4534" s="1">
        <f t="shared" ca="1" si="637"/>
        <v>0.67601137590791316</v>
      </c>
      <c r="M4534" s="1">
        <f t="shared" ca="1" si="635"/>
        <v>9063.9597517841266</v>
      </c>
      <c r="N4534" s="13">
        <f t="shared" ca="1" si="636"/>
        <v>1.1219344745677517</v>
      </c>
    </row>
    <row r="4535" spans="5:14" x14ac:dyDescent="0.15">
      <c r="E4535" s="2">
        <v>4531</v>
      </c>
      <c r="F4535" s="12">
        <f t="shared" ca="1" si="638"/>
        <v>0.94797637236897947</v>
      </c>
      <c r="G4535" s="1">
        <f t="shared" ref="G4535:G4598" ca="1" si="640">-$B$4*LN(F4535)</f>
        <v>0.10685140139825784</v>
      </c>
      <c r="H4535" s="1">
        <f t="shared" ref="H4535:H4598" ca="1" si="641">H4534+G4535</f>
        <v>9062.9446687109576</v>
      </c>
      <c r="I4535" s="1">
        <f t="shared" ref="I4535:I4598" ca="1" si="642">MAX(H4535,M4534)</f>
        <v>9063.9597517841266</v>
      </c>
      <c r="J4535" s="1">
        <f t="shared" ref="J4535:J4598" ca="1" si="643">I4535-H4535</f>
        <v>1.0150830731690803</v>
      </c>
      <c r="K4535" s="5">
        <f t="shared" ca="1" si="639"/>
        <v>0.17697849494937146</v>
      </c>
      <c r="L4535" s="1">
        <f t="shared" ca="1" si="637"/>
        <v>0.22335110408271211</v>
      </c>
      <c r="M4535" s="1">
        <f t="shared" ref="M4535:M4598" ca="1" si="644">I4535+L4535</f>
        <v>9064.1831028882098</v>
      </c>
      <c r="N4535" s="13">
        <f t="shared" ref="N4535:N4598" ca="1" si="645">M4535-H4535</f>
        <v>1.2384341772522021</v>
      </c>
    </row>
    <row r="4536" spans="5:14" x14ac:dyDescent="0.15">
      <c r="E4536" s="2">
        <v>4532</v>
      </c>
      <c r="F4536" s="12">
        <f t="shared" ca="1" si="638"/>
        <v>0.56989452592626433</v>
      </c>
      <c r="G4536" s="1">
        <f t="shared" ca="1" si="640"/>
        <v>1.1246079550211836</v>
      </c>
      <c r="H4536" s="1">
        <f t="shared" ca="1" si="641"/>
        <v>9064.0692766659795</v>
      </c>
      <c r="I4536" s="1">
        <f t="shared" ca="1" si="642"/>
        <v>9064.1831028882098</v>
      </c>
      <c r="J4536" s="1">
        <f t="shared" ca="1" si="643"/>
        <v>0.11382622223027283</v>
      </c>
      <c r="K4536" s="5">
        <f t="shared" ca="1" si="639"/>
        <v>0.87725168843406476</v>
      </c>
      <c r="L4536" s="1">
        <f t="shared" ca="1" si="637"/>
        <v>3.5102030635421673</v>
      </c>
      <c r="M4536" s="1">
        <f t="shared" ca="1" si="644"/>
        <v>9067.6933059517523</v>
      </c>
      <c r="N4536" s="13">
        <f t="shared" ca="1" si="645"/>
        <v>3.6240292857728491</v>
      </c>
    </row>
    <row r="4537" spans="5:14" x14ac:dyDescent="0.15">
      <c r="E4537" s="2">
        <v>4533</v>
      </c>
      <c r="F4537" s="12">
        <f t="shared" ca="1" si="638"/>
        <v>0.22886033985997467</v>
      </c>
      <c r="G4537" s="1">
        <f t="shared" ca="1" si="640"/>
        <v>2.9492866621622205</v>
      </c>
      <c r="H4537" s="1">
        <f t="shared" ca="1" si="641"/>
        <v>9067.0185633281417</v>
      </c>
      <c r="I4537" s="1">
        <f t="shared" ca="1" si="642"/>
        <v>9067.6933059517523</v>
      </c>
      <c r="J4537" s="1">
        <f t="shared" ca="1" si="643"/>
        <v>0.67474262361065485</v>
      </c>
      <c r="K4537" s="5">
        <f t="shared" ca="1" si="639"/>
        <v>0.32368888464466983</v>
      </c>
      <c r="L4537" s="1">
        <f t="shared" ca="1" si="637"/>
        <v>0.51341566173710351</v>
      </c>
      <c r="M4537" s="1">
        <f t="shared" ca="1" si="644"/>
        <v>9068.2067216134892</v>
      </c>
      <c r="N4537" s="13">
        <f t="shared" ca="1" si="645"/>
        <v>1.1881582853475265</v>
      </c>
    </row>
    <row r="4538" spans="5:14" x14ac:dyDescent="0.15">
      <c r="E4538" s="2">
        <v>4534</v>
      </c>
      <c r="F4538" s="12">
        <f t="shared" ca="1" si="638"/>
        <v>8.1245750044089404E-2</v>
      </c>
      <c r="G4538" s="1">
        <f t="shared" ca="1" si="640"/>
        <v>5.0205535325800517</v>
      </c>
      <c r="H4538" s="1">
        <f t="shared" ca="1" si="641"/>
        <v>9072.0391168607221</v>
      </c>
      <c r="I4538" s="1">
        <f t="shared" ca="1" si="642"/>
        <v>9072.0391168607221</v>
      </c>
      <c r="J4538" s="1">
        <f t="shared" ca="1" si="643"/>
        <v>0</v>
      </c>
      <c r="K4538" s="5">
        <f t="shared" ca="1" si="639"/>
        <v>0.94182518348613919</v>
      </c>
      <c r="L4538" s="1">
        <f t="shared" ca="1" si="637"/>
        <v>4.9048065714474944</v>
      </c>
      <c r="M4538" s="1">
        <f t="shared" ca="1" si="644"/>
        <v>9076.943923432169</v>
      </c>
      <c r="N4538" s="13">
        <f t="shared" ca="1" si="645"/>
        <v>4.9048065714468976</v>
      </c>
    </row>
    <row r="4539" spans="5:14" x14ac:dyDescent="0.15">
      <c r="E4539" s="2">
        <v>4535</v>
      </c>
      <c r="F4539" s="12">
        <f t="shared" ca="1" si="638"/>
        <v>8.6668050198656865E-2</v>
      </c>
      <c r="G4539" s="1">
        <f t="shared" ca="1" si="640"/>
        <v>4.8913399458629669</v>
      </c>
      <c r="H4539" s="1">
        <f t="shared" ca="1" si="641"/>
        <v>9076.9304568065854</v>
      </c>
      <c r="I4539" s="1">
        <f t="shared" ca="1" si="642"/>
        <v>9076.943923432169</v>
      </c>
      <c r="J4539" s="1">
        <f t="shared" ca="1" si="643"/>
        <v>1.3466625583532732E-2</v>
      </c>
      <c r="K4539" s="5">
        <f t="shared" ca="1" si="639"/>
        <v>0.4377160076505443</v>
      </c>
      <c r="L4539" s="1">
        <f t="shared" ca="1" si="637"/>
        <v>0.80829210182546418</v>
      </c>
      <c r="M4539" s="1">
        <f t="shared" ca="1" si="644"/>
        <v>9077.7522155339939</v>
      </c>
      <c r="N4539" s="13">
        <f t="shared" ca="1" si="645"/>
        <v>0.8217587274084508</v>
      </c>
    </row>
    <row r="4540" spans="5:14" x14ac:dyDescent="0.15">
      <c r="E4540" s="2">
        <v>4536</v>
      </c>
      <c r="F4540" s="12">
        <f t="shared" ca="1" si="638"/>
        <v>0.14318546164949641</v>
      </c>
      <c r="G4540" s="1">
        <f t="shared" ca="1" si="640"/>
        <v>3.8872291088072042</v>
      </c>
      <c r="H4540" s="1">
        <f t="shared" ca="1" si="641"/>
        <v>9080.8176859153918</v>
      </c>
      <c r="I4540" s="1">
        <f t="shared" ca="1" si="642"/>
        <v>9080.8176859153918</v>
      </c>
      <c r="J4540" s="1">
        <f t="shared" ca="1" si="643"/>
        <v>0</v>
      </c>
      <c r="K4540" s="5">
        <f t="shared" ca="1" si="639"/>
        <v>0.56182075865382719</v>
      </c>
      <c r="L4540" s="1">
        <f t="shared" ca="1" si="637"/>
        <v>1.2259627923821146</v>
      </c>
      <c r="M4540" s="1">
        <f t="shared" ca="1" si="644"/>
        <v>9082.0436487077732</v>
      </c>
      <c r="N4540" s="13">
        <f t="shared" ca="1" si="645"/>
        <v>1.2259627923813241</v>
      </c>
    </row>
    <row r="4541" spans="5:14" x14ac:dyDescent="0.15">
      <c r="E4541" s="2">
        <v>4537</v>
      </c>
      <c r="F4541" s="12">
        <f t="shared" ca="1" si="638"/>
        <v>0.32594851668408142</v>
      </c>
      <c r="G4541" s="1">
        <f t="shared" ca="1" si="640"/>
        <v>2.2420316687374813</v>
      </c>
      <c r="H4541" s="1">
        <f t="shared" ca="1" si="641"/>
        <v>9083.0597175841285</v>
      </c>
      <c r="I4541" s="1">
        <f t="shared" ca="1" si="642"/>
        <v>9083.0597175841285</v>
      </c>
      <c r="J4541" s="1">
        <f t="shared" ca="1" si="643"/>
        <v>0</v>
      </c>
      <c r="K4541" s="5">
        <f t="shared" ca="1" si="639"/>
        <v>0.93565821644462621</v>
      </c>
      <c r="L4541" s="1">
        <f t="shared" ca="1" si="637"/>
        <v>4.715286069763394</v>
      </c>
      <c r="M4541" s="1">
        <f t="shared" ca="1" si="644"/>
        <v>9087.7750036538928</v>
      </c>
      <c r="N4541" s="13">
        <f t="shared" ca="1" si="645"/>
        <v>4.7152860697642609</v>
      </c>
    </row>
    <row r="4542" spans="5:14" x14ac:dyDescent="0.15">
      <c r="E4542" s="2">
        <v>4538</v>
      </c>
      <c r="F4542" s="12">
        <f t="shared" ca="1" si="638"/>
        <v>0.10287948554302861</v>
      </c>
      <c r="G4542" s="1">
        <f t="shared" ca="1" si="640"/>
        <v>4.5483940381181922</v>
      </c>
      <c r="H4542" s="1">
        <f t="shared" ca="1" si="641"/>
        <v>9087.6081116222467</v>
      </c>
      <c r="I4542" s="1">
        <f t="shared" ca="1" si="642"/>
        <v>9087.7750036538928</v>
      </c>
      <c r="J4542" s="1">
        <f t="shared" ca="1" si="643"/>
        <v>0.16689203164605715</v>
      </c>
      <c r="K4542" s="5">
        <f t="shared" ca="1" si="639"/>
        <v>0.77885434105532225</v>
      </c>
      <c r="L4542" s="1">
        <f t="shared" ca="1" si="637"/>
        <v>2.4326524952673725</v>
      </c>
      <c r="M4542" s="1">
        <f t="shared" ca="1" si="644"/>
        <v>9090.2076561491594</v>
      </c>
      <c r="N4542" s="13">
        <f t="shared" ca="1" si="645"/>
        <v>2.5995445269127231</v>
      </c>
    </row>
    <row r="4543" spans="5:14" x14ac:dyDescent="0.15">
      <c r="E4543" s="2">
        <v>4539</v>
      </c>
      <c r="F4543" s="12">
        <f t="shared" ca="1" si="638"/>
        <v>0.37769366379924063</v>
      </c>
      <c r="G4543" s="1">
        <f t="shared" ca="1" si="640"/>
        <v>1.947343650308798</v>
      </c>
      <c r="H4543" s="1">
        <f t="shared" ca="1" si="641"/>
        <v>9089.5554552725553</v>
      </c>
      <c r="I4543" s="1">
        <f t="shared" ca="1" si="642"/>
        <v>9090.2076561491594</v>
      </c>
      <c r="J4543" s="1">
        <f t="shared" ca="1" si="643"/>
        <v>0.65220087660418358</v>
      </c>
      <c r="K4543" s="5">
        <f t="shared" ca="1" si="639"/>
        <v>2.2981466738863587E-2</v>
      </c>
      <c r="L4543" s="1">
        <f t="shared" ca="1" si="637"/>
        <v>1.64492378732582E-2</v>
      </c>
      <c r="M4543" s="1">
        <f t="shared" ca="1" si="644"/>
        <v>9090.224105387033</v>
      </c>
      <c r="N4543" s="13">
        <f t="shared" ca="1" si="645"/>
        <v>0.66865011447771394</v>
      </c>
    </row>
    <row r="4544" spans="5:14" x14ac:dyDescent="0.15">
      <c r="E4544" s="2">
        <v>4540</v>
      </c>
      <c r="F4544" s="12">
        <f t="shared" ca="1" si="638"/>
        <v>0.13582935560376164</v>
      </c>
      <c r="G4544" s="1">
        <f t="shared" ca="1" si="640"/>
        <v>3.9927118385935967</v>
      </c>
      <c r="H4544" s="1">
        <f t="shared" ca="1" si="641"/>
        <v>9093.5481671111484</v>
      </c>
      <c r="I4544" s="1">
        <f t="shared" ca="1" si="642"/>
        <v>9093.5481671111484</v>
      </c>
      <c r="J4544" s="1">
        <f t="shared" ca="1" si="643"/>
        <v>0</v>
      </c>
      <c r="K4544" s="5">
        <f t="shared" ca="1" si="639"/>
        <v>0.17204580805534386</v>
      </c>
      <c r="L4544" s="1">
        <f t="shared" ca="1" si="637"/>
        <v>0.21511492646645275</v>
      </c>
      <c r="M4544" s="1">
        <f t="shared" ca="1" si="644"/>
        <v>9093.7632820376148</v>
      </c>
      <c r="N4544" s="13">
        <f t="shared" ca="1" si="645"/>
        <v>0.21511492646641273</v>
      </c>
    </row>
    <row r="4545" spans="5:14" x14ac:dyDescent="0.15">
      <c r="E4545" s="2">
        <v>4541</v>
      </c>
      <c r="F4545" s="12">
        <f t="shared" ca="1" si="638"/>
        <v>0.341020205619184</v>
      </c>
      <c r="G4545" s="1">
        <f t="shared" ca="1" si="640"/>
        <v>2.1516270988777353</v>
      </c>
      <c r="H4545" s="1">
        <f t="shared" ca="1" si="641"/>
        <v>9095.6997942100261</v>
      </c>
      <c r="I4545" s="1">
        <f t="shared" ca="1" si="642"/>
        <v>9095.6997942100261</v>
      </c>
      <c r="J4545" s="1">
        <f t="shared" ca="1" si="643"/>
        <v>0</v>
      </c>
      <c r="K4545" s="5">
        <f t="shared" ca="1" si="639"/>
        <v>0.92362113323922823</v>
      </c>
      <c r="L4545" s="1">
        <f t="shared" ca="1" si="637"/>
        <v>4.3935649832887442</v>
      </c>
      <c r="M4545" s="1">
        <f t="shared" ca="1" si="644"/>
        <v>9100.0933591933153</v>
      </c>
      <c r="N4545" s="13">
        <f t="shared" ca="1" si="645"/>
        <v>4.3935649832892523</v>
      </c>
    </row>
    <row r="4546" spans="5:14" x14ac:dyDescent="0.15">
      <c r="E4546" s="2">
        <v>4542</v>
      </c>
      <c r="F4546" s="12">
        <f t="shared" ca="1" si="638"/>
        <v>0.77617801249650331</v>
      </c>
      <c r="G4546" s="1">
        <f t="shared" ca="1" si="640"/>
        <v>0.50674677511894417</v>
      </c>
      <c r="H4546" s="1">
        <f t="shared" ca="1" si="641"/>
        <v>9096.2065409851457</v>
      </c>
      <c r="I4546" s="1">
        <f t="shared" ca="1" si="642"/>
        <v>9100.0933591933153</v>
      </c>
      <c r="J4546" s="1">
        <f t="shared" ca="1" si="643"/>
        <v>3.8868182081696432</v>
      </c>
      <c r="K4546" s="5">
        <f t="shared" ca="1" si="639"/>
        <v>0.28514851439105593</v>
      </c>
      <c r="L4546" s="1">
        <f t="shared" ca="1" si="637"/>
        <v>0.42842015701564296</v>
      </c>
      <c r="M4546" s="1">
        <f t="shared" ca="1" si="644"/>
        <v>9100.5217793503307</v>
      </c>
      <c r="N4546" s="13">
        <f t="shared" ca="1" si="645"/>
        <v>4.3152383651849959</v>
      </c>
    </row>
    <row r="4547" spans="5:14" x14ac:dyDescent="0.15">
      <c r="E4547" s="2">
        <v>4543</v>
      </c>
      <c r="F4547" s="12">
        <f t="shared" ca="1" si="638"/>
        <v>0.74709677889657489</v>
      </c>
      <c r="G4547" s="1">
        <f t="shared" ca="1" si="640"/>
        <v>0.58312109097056353</v>
      </c>
      <c r="H4547" s="1">
        <f t="shared" ca="1" si="641"/>
        <v>9096.7896620761167</v>
      </c>
      <c r="I4547" s="1">
        <f t="shared" ca="1" si="642"/>
        <v>9100.5217793503307</v>
      </c>
      <c r="J4547" s="1">
        <f t="shared" ca="1" si="643"/>
        <v>3.7321172742140334</v>
      </c>
      <c r="K4547" s="5">
        <f t="shared" ca="1" si="639"/>
        <v>0.13600816649265779</v>
      </c>
      <c r="L4547" s="1">
        <f t="shared" ca="1" si="637"/>
        <v>0.15786755732044147</v>
      </c>
      <c r="M4547" s="1">
        <f t="shared" ca="1" si="644"/>
        <v>9100.6796469076507</v>
      </c>
      <c r="N4547" s="13">
        <f t="shared" ca="1" si="645"/>
        <v>3.8899848315340932</v>
      </c>
    </row>
    <row r="4548" spans="5:14" x14ac:dyDescent="0.15">
      <c r="E4548" s="2">
        <v>4544</v>
      </c>
      <c r="F4548" s="12">
        <f t="shared" ca="1" si="638"/>
        <v>0.68436440389406739</v>
      </c>
      <c r="G4548" s="1">
        <f t="shared" ca="1" si="640"/>
        <v>0.75852949798329217</v>
      </c>
      <c r="H4548" s="1">
        <f t="shared" ca="1" si="641"/>
        <v>9097.5481915741002</v>
      </c>
      <c r="I4548" s="1">
        <f t="shared" ca="1" si="642"/>
        <v>9100.6796469076507</v>
      </c>
      <c r="J4548" s="1">
        <f t="shared" ca="1" si="643"/>
        <v>3.1314553335505479</v>
      </c>
      <c r="K4548" s="5">
        <f t="shared" ca="1" si="639"/>
        <v>0.21690042939131104</v>
      </c>
      <c r="L4548" s="1">
        <f t="shared" ca="1" si="637"/>
        <v>0.29353772457915672</v>
      </c>
      <c r="M4548" s="1">
        <f t="shared" ca="1" si="644"/>
        <v>9100.9731846322302</v>
      </c>
      <c r="N4548" s="13">
        <f t="shared" ca="1" si="645"/>
        <v>3.424993058129985</v>
      </c>
    </row>
    <row r="4549" spans="5:14" x14ac:dyDescent="0.15">
      <c r="E4549" s="2">
        <v>4545</v>
      </c>
      <c r="F4549" s="12">
        <f t="shared" ca="1" si="638"/>
        <v>0.26449013769880592</v>
      </c>
      <c r="G4549" s="1">
        <f t="shared" ca="1" si="640"/>
        <v>2.6599026299238187</v>
      </c>
      <c r="H4549" s="1">
        <f t="shared" ca="1" si="641"/>
        <v>9100.2080942040247</v>
      </c>
      <c r="I4549" s="1">
        <f t="shared" ca="1" si="642"/>
        <v>9100.9731846322302</v>
      </c>
      <c r="J4549" s="1">
        <f t="shared" ca="1" si="643"/>
        <v>0.76509042820543982</v>
      </c>
      <c r="K4549" s="5">
        <f t="shared" ca="1" si="639"/>
        <v>0.86050969102609398</v>
      </c>
      <c r="L4549" s="1">
        <f t="shared" ca="1" si="637"/>
        <v>3.274137155793444</v>
      </c>
      <c r="M4549" s="1">
        <f t="shared" ca="1" si="644"/>
        <v>9104.2473217880233</v>
      </c>
      <c r="N4549" s="13">
        <f t="shared" ca="1" si="645"/>
        <v>4.0392275839985814</v>
      </c>
    </row>
    <row r="4550" spans="5:14" x14ac:dyDescent="0.15">
      <c r="E4550" s="2">
        <v>4546</v>
      </c>
      <c r="F4550" s="12">
        <f t="shared" ca="1" si="638"/>
        <v>0.14493062053867578</v>
      </c>
      <c r="G4550" s="1">
        <f t="shared" ca="1" si="640"/>
        <v>3.8630002602256068</v>
      </c>
      <c r="H4550" s="1">
        <f t="shared" ca="1" si="641"/>
        <v>9104.0710944642506</v>
      </c>
      <c r="I4550" s="1">
        <f t="shared" ca="1" si="642"/>
        <v>9104.2473217880233</v>
      </c>
      <c r="J4550" s="1">
        <f t="shared" ca="1" si="643"/>
        <v>0.17622732377276407</v>
      </c>
      <c r="K4550" s="5">
        <f t="shared" ca="1" si="639"/>
        <v>0.25975184701787168</v>
      </c>
      <c r="L4550" s="1">
        <f t="shared" ref="L4550:L4613" ca="1" si="646">_xlfn.GAMMA.INV(K4550, 0.8, 2)</f>
        <v>0.3759694908866939</v>
      </c>
      <c r="M4550" s="1">
        <f t="shared" ca="1" si="644"/>
        <v>9104.6232912789092</v>
      </c>
      <c r="N4550" s="13">
        <f t="shared" ca="1" si="645"/>
        <v>0.55219681465860049</v>
      </c>
    </row>
    <row r="4551" spans="5:14" x14ac:dyDescent="0.15">
      <c r="E4551" s="2">
        <v>4547</v>
      </c>
      <c r="F4551" s="12">
        <f t="shared" ref="F4551:F4614" ca="1" si="647">RAND()</f>
        <v>0.86175277359579516</v>
      </c>
      <c r="G4551" s="1">
        <f t="shared" ca="1" si="640"/>
        <v>0.29757371005670308</v>
      </c>
      <c r="H4551" s="1">
        <f t="shared" ca="1" si="641"/>
        <v>9104.3686681743075</v>
      </c>
      <c r="I4551" s="1">
        <f t="shared" ca="1" si="642"/>
        <v>9104.6232912789092</v>
      </c>
      <c r="J4551" s="1">
        <f t="shared" ca="1" si="643"/>
        <v>0.25462310460170556</v>
      </c>
      <c r="K4551" s="5">
        <f t="shared" ref="K4551:K4614" ca="1" si="648">RAND()</f>
        <v>0.25602974054327043</v>
      </c>
      <c r="L4551" s="1">
        <f t="shared" ca="1" si="646"/>
        <v>0.3685111098963384</v>
      </c>
      <c r="M4551" s="1">
        <f t="shared" ca="1" si="644"/>
        <v>9104.9918023888058</v>
      </c>
      <c r="N4551" s="13">
        <f t="shared" ca="1" si="645"/>
        <v>0.62313421449835005</v>
      </c>
    </row>
    <row r="4552" spans="5:14" x14ac:dyDescent="0.15">
      <c r="E4552" s="2">
        <v>4548</v>
      </c>
      <c r="F4552" s="12">
        <f t="shared" ca="1" si="647"/>
        <v>0.61292185135881194</v>
      </c>
      <c r="G4552" s="1">
        <f t="shared" ca="1" si="640"/>
        <v>0.97903567344265929</v>
      </c>
      <c r="H4552" s="1">
        <f t="shared" ca="1" si="641"/>
        <v>9105.3477038477504</v>
      </c>
      <c r="I4552" s="1">
        <f t="shared" ca="1" si="642"/>
        <v>9105.3477038477504</v>
      </c>
      <c r="J4552" s="1">
        <f t="shared" ca="1" si="643"/>
        <v>0</v>
      </c>
      <c r="K4552" s="5">
        <f t="shared" ca="1" si="648"/>
        <v>0.84114418143313974</v>
      </c>
      <c r="L4552" s="1">
        <f t="shared" ca="1" si="646"/>
        <v>3.035160074946734</v>
      </c>
      <c r="M4552" s="1">
        <f t="shared" ca="1" si="644"/>
        <v>9108.3828639226977</v>
      </c>
      <c r="N4552" s="13">
        <f t="shared" ca="1" si="645"/>
        <v>3.0351600749472709</v>
      </c>
    </row>
    <row r="4553" spans="5:14" x14ac:dyDescent="0.15">
      <c r="E4553" s="2">
        <v>4549</v>
      </c>
      <c r="F4553" s="12">
        <f t="shared" ca="1" si="647"/>
        <v>0.23696949158486935</v>
      </c>
      <c r="G4553" s="1">
        <f t="shared" ca="1" si="640"/>
        <v>2.8796477472462061</v>
      </c>
      <c r="H4553" s="1">
        <f t="shared" ca="1" si="641"/>
        <v>9108.2273515949964</v>
      </c>
      <c r="I4553" s="1">
        <f t="shared" ca="1" si="642"/>
        <v>9108.3828639226977</v>
      </c>
      <c r="J4553" s="1">
        <f t="shared" ca="1" si="643"/>
        <v>0.15551232770121715</v>
      </c>
      <c r="K4553" s="5">
        <f t="shared" ca="1" si="648"/>
        <v>0.58138758216490238</v>
      </c>
      <c r="L4553" s="1">
        <f t="shared" ca="1" si="646"/>
        <v>1.3042074813681765</v>
      </c>
      <c r="M4553" s="1">
        <f t="shared" ca="1" si="644"/>
        <v>9109.6870714040651</v>
      </c>
      <c r="N4553" s="13">
        <f t="shared" ca="1" si="645"/>
        <v>1.4597198090687016</v>
      </c>
    </row>
    <row r="4554" spans="5:14" x14ac:dyDescent="0.15">
      <c r="E4554" s="2">
        <v>4550</v>
      </c>
      <c r="F4554" s="12">
        <f t="shared" ca="1" si="647"/>
        <v>0.12857179864842683</v>
      </c>
      <c r="G4554" s="1">
        <f t="shared" ca="1" si="640"/>
        <v>4.1025355726812585</v>
      </c>
      <c r="H4554" s="1">
        <f t="shared" ca="1" si="641"/>
        <v>9112.329887167678</v>
      </c>
      <c r="I4554" s="1">
        <f t="shared" ca="1" si="642"/>
        <v>9112.329887167678</v>
      </c>
      <c r="J4554" s="1">
        <f t="shared" ca="1" si="643"/>
        <v>0</v>
      </c>
      <c r="K4554" s="5">
        <f t="shared" ca="1" si="648"/>
        <v>0.17869692857223562</v>
      </c>
      <c r="L4554" s="1">
        <f t="shared" ca="1" si="646"/>
        <v>0.22624289371277406</v>
      </c>
      <c r="M4554" s="1">
        <f t="shared" ca="1" si="644"/>
        <v>9112.5561300613899</v>
      </c>
      <c r="N4554" s="13">
        <f t="shared" ca="1" si="645"/>
        <v>0.22624289371196937</v>
      </c>
    </row>
    <row r="4555" spans="5:14" x14ac:dyDescent="0.15">
      <c r="E4555" s="2">
        <v>4551</v>
      </c>
      <c r="F4555" s="12">
        <f t="shared" ca="1" si="647"/>
        <v>0.73402617365993728</v>
      </c>
      <c r="G4555" s="1">
        <f t="shared" ca="1" si="640"/>
        <v>0.61842118413228409</v>
      </c>
      <c r="H4555" s="1">
        <f t="shared" ca="1" si="641"/>
        <v>9112.9483083518098</v>
      </c>
      <c r="I4555" s="1">
        <f t="shared" ca="1" si="642"/>
        <v>9112.9483083518098</v>
      </c>
      <c r="J4555" s="1">
        <f t="shared" ca="1" si="643"/>
        <v>0</v>
      </c>
      <c r="K4555" s="5">
        <f t="shared" ca="1" si="648"/>
        <v>0.9039312827670879</v>
      </c>
      <c r="L4555" s="1">
        <f t="shared" ca="1" si="646"/>
        <v>3.9651819320110602</v>
      </c>
      <c r="M4555" s="1">
        <f t="shared" ca="1" si="644"/>
        <v>9116.9134902838214</v>
      </c>
      <c r="N4555" s="13">
        <f t="shared" ca="1" si="645"/>
        <v>3.9651819320115465</v>
      </c>
    </row>
    <row r="4556" spans="5:14" x14ac:dyDescent="0.15">
      <c r="E4556" s="2">
        <v>4552</v>
      </c>
      <c r="F4556" s="12">
        <f t="shared" ca="1" si="647"/>
        <v>0.96523065825337862</v>
      </c>
      <c r="G4556" s="1">
        <f t="shared" ca="1" si="640"/>
        <v>7.0776364216187881E-2</v>
      </c>
      <c r="H4556" s="1">
        <f t="shared" ca="1" si="641"/>
        <v>9113.0190847160266</v>
      </c>
      <c r="I4556" s="1">
        <f t="shared" ca="1" si="642"/>
        <v>9116.9134902838214</v>
      </c>
      <c r="J4556" s="1">
        <f t="shared" ca="1" si="643"/>
        <v>3.8944055677948199</v>
      </c>
      <c r="K4556" s="5">
        <f t="shared" ca="1" si="648"/>
        <v>0.64875207069348995</v>
      </c>
      <c r="L4556" s="1">
        <f t="shared" ca="1" si="646"/>
        <v>1.6085457731808717</v>
      </c>
      <c r="M4556" s="1">
        <f t="shared" ca="1" si="644"/>
        <v>9118.522036057002</v>
      </c>
      <c r="N4556" s="13">
        <f t="shared" ca="1" si="645"/>
        <v>5.5029513409754145</v>
      </c>
    </row>
    <row r="4557" spans="5:14" x14ac:dyDescent="0.15">
      <c r="E4557" s="2">
        <v>4553</v>
      </c>
      <c r="F4557" s="12">
        <f t="shared" ca="1" si="647"/>
        <v>0.15379015107247818</v>
      </c>
      <c r="G4557" s="1">
        <f t="shared" ca="1" si="640"/>
        <v>3.7443325224022579</v>
      </c>
      <c r="H4557" s="1">
        <f t="shared" ca="1" si="641"/>
        <v>9116.7634172384296</v>
      </c>
      <c r="I4557" s="1">
        <f t="shared" ca="1" si="642"/>
        <v>9118.522036057002</v>
      </c>
      <c r="J4557" s="1">
        <f t="shared" ca="1" si="643"/>
        <v>1.7586188185723586</v>
      </c>
      <c r="K4557" s="5">
        <f t="shared" ca="1" si="648"/>
        <v>0.64567307381473305</v>
      </c>
      <c r="L4557" s="1">
        <f t="shared" ca="1" si="646"/>
        <v>1.5932779533427324</v>
      </c>
      <c r="M4557" s="1">
        <f t="shared" ca="1" si="644"/>
        <v>9120.1153140103452</v>
      </c>
      <c r="N4557" s="13">
        <f t="shared" ca="1" si="645"/>
        <v>3.3518967719155626</v>
      </c>
    </row>
    <row r="4558" spans="5:14" x14ac:dyDescent="0.15">
      <c r="E4558" s="2">
        <v>4554</v>
      </c>
      <c r="F4558" s="12">
        <f t="shared" ca="1" si="647"/>
        <v>0.66595496475286131</v>
      </c>
      <c r="G4558" s="1">
        <f t="shared" ca="1" si="640"/>
        <v>0.81306646243863123</v>
      </c>
      <c r="H4558" s="1">
        <f t="shared" ca="1" si="641"/>
        <v>9117.5764837008683</v>
      </c>
      <c r="I4558" s="1">
        <f t="shared" ca="1" si="642"/>
        <v>9120.1153140103452</v>
      </c>
      <c r="J4558" s="1">
        <f t="shared" ca="1" si="643"/>
        <v>2.5388303094769071</v>
      </c>
      <c r="K4558" s="5">
        <f t="shared" ca="1" si="648"/>
        <v>0.82261524921269791</v>
      </c>
      <c r="L4558" s="1">
        <f t="shared" ca="1" si="646"/>
        <v>2.8332708963965714</v>
      </c>
      <c r="M4558" s="1">
        <f t="shared" ca="1" si="644"/>
        <v>9122.9485849067423</v>
      </c>
      <c r="N4558" s="13">
        <f t="shared" ca="1" si="645"/>
        <v>5.3721012058740598</v>
      </c>
    </row>
    <row r="4559" spans="5:14" x14ac:dyDescent="0.15">
      <c r="E4559" s="2">
        <v>4555</v>
      </c>
      <c r="F4559" s="12">
        <f t="shared" ca="1" si="647"/>
        <v>0.61440115484734215</v>
      </c>
      <c r="G4559" s="1">
        <f t="shared" ca="1" si="640"/>
        <v>0.97421443503219041</v>
      </c>
      <c r="H4559" s="1">
        <f t="shared" ca="1" si="641"/>
        <v>9118.5506981359013</v>
      </c>
      <c r="I4559" s="1">
        <f t="shared" ca="1" si="642"/>
        <v>9122.9485849067423</v>
      </c>
      <c r="J4559" s="1">
        <f t="shared" ca="1" si="643"/>
        <v>4.3978867708410689</v>
      </c>
      <c r="K4559" s="5">
        <f t="shared" ca="1" si="648"/>
        <v>0.80780535096384587</v>
      </c>
      <c r="L4559" s="1">
        <f t="shared" ca="1" si="646"/>
        <v>2.6871092677346109</v>
      </c>
      <c r="M4559" s="1">
        <f t="shared" ca="1" si="644"/>
        <v>9125.6356941744762</v>
      </c>
      <c r="N4559" s="13">
        <f t="shared" ca="1" si="645"/>
        <v>7.0849960385749</v>
      </c>
    </row>
    <row r="4560" spans="5:14" x14ac:dyDescent="0.15">
      <c r="E4560" s="2">
        <v>4556</v>
      </c>
      <c r="F4560" s="12">
        <f t="shared" ca="1" si="647"/>
        <v>0.13859052566147545</v>
      </c>
      <c r="G4560" s="1">
        <f t="shared" ca="1" si="640"/>
        <v>3.9524631039672422</v>
      </c>
      <c r="H4560" s="1">
        <f t="shared" ca="1" si="641"/>
        <v>9122.5031612398689</v>
      </c>
      <c r="I4560" s="1">
        <f t="shared" ca="1" si="642"/>
        <v>9125.6356941744762</v>
      </c>
      <c r="J4560" s="1">
        <f t="shared" ca="1" si="643"/>
        <v>3.1325329346072976</v>
      </c>
      <c r="K4560" s="5">
        <f t="shared" ca="1" si="648"/>
        <v>0.54678291873716289</v>
      </c>
      <c r="L4560" s="1">
        <f t="shared" ca="1" si="646"/>
        <v>1.1684691512862464</v>
      </c>
      <c r="M4560" s="1">
        <f t="shared" ca="1" si="644"/>
        <v>9126.8041633257617</v>
      </c>
      <c r="N4560" s="13">
        <f t="shared" ca="1" si="645"/>
        <v>4.3010020858928328</v>
      </c>
    </row>
    <row r="4561" spans="5:14" x14ac:dyDescent="0.15">
      <c r="E4561" s="2">
        <v>4557</v>
      </c>
      <c r="F4561" s="12">
        <f t="shared" ca="1" si="647"/>
        <v>0.23848629571129831</v>
      </c>
      <c r="G4561" s="1">
        <f t="shared" ca="1" si="640"/>
        <v>2.8668868612692706</v>
      </c>
      <c r="H4561" s="1">
        <f t="shared" ca="1" si="641"/>
        <v>9125.3700481011383</v>
      </c>
      <c r="I4561" s="1">
        <f t="shared" ca="1" si="642"/>
        <v>9126.8041633257617</v>
      </c>
      <c r="J4561" s="1">
        <f t="shared" ca="1" si="643"/>
        <v>1.4341152246233833</v>
      </c>
      <c r="K4561" s="5">
        <f t="shared" ca="1" si="648"/>
        <v>0.60249433700384913</v>
      </c>
      <c r="L4561" s="1">
        <f t="shared" ca="1" si="646"/>
        <v>1.3933488829103149</v>
      </c>
      <c r="M4561" s="1">
        <f t="shared" ca="1" si="644"/>
        <v>9128.1975122086715</v>
      </c>
      <c r="N4561" s="13">
        <f t="shared" ca="1" si="645"/>
        <v>2.8274641075331601</v>
      </c>
    </row>
    <row r="4562" spans="5:14" x14ac:dyDescent="0.15">
      <c r="E4562" s="2">
        <v>4558</v>
      </c>
      <c r="F4562" s="12">
        <f t="shared" ca="1" si="647"/>
        <v>0.56558999344154215</v>
      </c>
      <c r="G4562" s="1">
        <f t="shared" ca="1" si="640"/>
        <v>1.1397717129826337</v>
      </c>
      <c r="H4562" s="1">
        <f t="shared" ca="1" si="641"/>
        <v>9126.5098198141204</v>
      </c>
      <c r="I4562" s="1">
        <f t="shared" ca="1" si="642"/>
        <v>9128.1975122086715</v>
      </c>
      <c r="J4562" s="1">
        <f t="shared" ca="1" si="643"/>
        <v>1.6876923945510498</v>
      </c>
      <c r="K4562" s="5">
        <f t="shared" ca="1" si="648"/>
        <v>0.11826757463306692</v>
      </c>
      <c r="L4562" s="1">
        <f t="shared" ca="1" si="646"/>
        <v>0.13161239628957239</v>
      </c>
      <c r="M4562" s="1">
        <f t="shared" ca="1" si="644"/>
        <v>9128.3291246049612</v>
      </c>
      <c r="N4562" s="13">
        <f t="shared" ca="1" si="645"/>
        <v>1.8193047908407607</v>
      </c>
    </row>
    <row r="4563" spans="5:14" x14ac:dyDescent="0.15">
      <c r="E4563" s="2">
        <v>4559</v>
      </c>
      <c r="F4563" s="12">
        <f t="shared" ca="1" si="647"/>
        <v>0.23875403062386247</v>
      </c>
      <c r="G4563" s="1">
        <f t="shared" ca="1" si="640"/>
        <v>2.8646428351392235</v>
      </c>
      <c r="H4563" s="1">
        <f t="shared" ca="1" si="641"/>
        <v>9129.3744626492589</v>
      </c>
      <c r="I4563" s="1">
        <f t="shared" ca="1" si="642"/>
        <v>9129.3744626492589</v>
      </c>
      <c r="J4563" s="1">
        <f t="shared" ca="1" si="643"/>
        <v>0</v>
      </c>
      <c r="K4563" s="5">
        <f t="shared" ca="1" si="648"/>
        <v>0.76859207885370406</v>
      </c>
      <c r="L4563" s="1">
        <f t="shared" ca="1" si="646"/>
        <v>2.3507765550599209</v>
      </c>
      <c r="M4563" s="1">
        <f t="shared" ca="1" si="644"/>
        <v>9131.7252392043192</v>
      </c>
      <c r="N4563" s="13">
        <f t="shared" ca="1" si="645"/>
        <v>2.3507765550602926</v>
      </c>
    </row>
    <row r="4564" spans="5:14" x14ac:dyDescent="0.15">
      <c r="E4564" s="2">
        <v>4560</v>
      </c>
      <c r="F4564" s="12">
        <f t="shared" ca="1" si="647"/>
        <v>8.3714960404325578E-2</v>
      </c>
      <c r="G4564" s="1">
        <f t="shared" ca="1" si="640"/>
        <v>4.9606751581111572</v>
      </c>
      <c r="H4564" s="1">
        <f t="shared" ca="1" si="641"/>
        <v>9134.3351378073694</v>
      </c>
      <c r="I4564" s="1">
        <f t="shared" ca="1" si="642"/>
        <v>9134.3351378073694</v>
      </c>
      <c r="J4564" s="1">
        <f t="shared" ca="1" si="643"/>
        <v>0</v>
      </c>
      <c r="K4564" s="5">
        <f t="shared" ca="1" si="648"/>
        <v>0.86449816790591605</v>
      </c>
      <c r="L4564" s="1">
        <f t="shared" ca="1" si="646"/>
        <v>3.3276125783787882</v>
      </c>
      <c r="M4564" s="1">
        <f t="shared" ca="1" si="644"/>
        <v>9137.662750385749</v>
      </c>
      <c r="N4564" s="13">
        <f t="shared" ca="1" si="645"/>
        <v>3.3276125783795578</v>
      </c>
    </row>
    <row r="4565" spans="5:14" x14ac:dyDescent="0.15">
      <c r="E4565" s="2">
        <v>4561</v>
      </c>
      <c r="F4565" s="12">
        <f t="shared" ca="1" si="647"/>
        <v>0.7982122066542825</v>
      </c>
      <c r="G4565" s="1">
        <f t="shared" ca="1" si="640"/>
        <v>0.45076158751589673</v>
      </c>
      <c r="H4565" s="1">
        <f t="shared" ca="1" si="641"/>
        <v>9134.7858993948848</v>
      </c>
      <c r="I4565" s="1">
        <f t="shared" ca="1" si="642"/>
        <v>9137.662750385749</v>
      </c>
      <c r="J4565" s="1">
        <f t="shared" ca="1" si="643"/>
        <v>2.8768509908641136</v>
      </c>
      <c r="K4565" s="5">
        <f t="shared" ca="1" si="648"/>
        <v>0.91775519255778637</v>
      </c>
      <c r="L4565" s="1">
        <f t="shared" ca="1" si="646"/>
        <v>4.2551141733057181</v>
      </c>
      <c r="M4565" s="1">
        <f t="shared" ca="1" si="644"/>
        <v>9141.9178645590546</v>
      </c>
      <c r="N4565" s="13">
        <f t="shared" ca="1" si="645"/>
        <v>7.1319651641697419</v>
      </c>
    </row>
    <row r="4566" spans="5:14" x14ac:dyDescent="0.15">
      <c r="E4566" s="2">
        <v>4562</v>
      </c>
      <c r="F4566" s="12">
        <f t="shared" ca="1" si="647"/>
        <v>0.76988581265183931</v>
      </c>
      <c r="G4566" s="1">
        <f t="shared" ca="1" si="640"/>
        <v>0.52302614077717591</v>
      </c>
      <c r="H4566" s="1">
        <f t="shared" ca="1" si="641"/>
        <v>9135.3089255356626</v>
      </c>
      <c r="I4566" s="1">
        <f t="shared" ca="1" si="642"/>
        <v>9141.9178645590546</v>
      </c>
      <c r="J4566" s="1">
        <f t="shared" ca="1" si="643"/>
        <v>6.6089390233919403</v>
      </c>
      <c r="K4566" s="5">
        <f t="shared" ca="1" si="648"/>
        <v>2.6221602180280468E-2</v>
      </c>
      <c r="L4566" s="1">
        <f t="shared" ca="1" si="646"/>
        <v>1.9413534029087378E-2</v>
      </c>
      <c r="M4566" s="1">
        <f t="shared" ca="1" si="644"/>
        <v>9141.9372780930844</v>
      </c>
      <c r="N4566" s="13">
        <f t="shared" ca="1" si="645"/>
        <v>6.6283525574217492</v>
      </c>
    </row>
    <row r="4567" spans="5:14" x14ac:dyDescent="0.15">
      <c r="E4567" s="2">
        <v>4563</v>
      </c>
      <c r="F4567" s="12">
        <f t="shared" ca="1" si="647"/>
        <v>0.72357469639105698</v>
      </c>
      <c r="G4567" s="1">
        <f t="shared" ca="1" si="640"/>
        <v>0.64710299025691653</v>
      </c>
      <c r="H4567" s="1">
        <f t="shared" ca="1" si="641"/>
        <v>9135.9560285259195</v>
      </c>
      <c r="I4567" s="1">
        <f t="shared" ca="1" si="642"/>
        <v>9141.9372780930844</v>
      </c>
      <c r="J4567" s="1">
        <f t="shared" ca="1" si="643"/>
        <v>5.9812495671649231</v>
      </c>
      <c r="K4567" s="5">
        <f t="shared" ca="1" si="648"/>
        <v>6.0574631406001833E-2</v>
      </c>
      <c r="L4567" s="1">
        <f t="shared" ca="1" si="646"/>
        <v>5.5850008805852711E-2</v>
      </c>
      <c r="M4567" s="1">
        <f t="shared" ca="1" si="644"/>
        <v>9141.9931281018908</v>
      </c>
      <c r="N4567" s="13">
        <f t="shared" ca="1" si="645"/>
        <v>6.0370995759712969</v>
      </c>
    </row>
    <row r="4568" spans="5:14" x14ac:dyDescent="0.15">
      <c r="E4568" s="2">
        <v>4564</v>
      </c>
      <c r="F4568" s="12">
        <f t="shared" ca="1" si="647"/>
        <v>0.1418704769221808</v>
      </c>
      <c r="G4568" s="1">
        <f t="shared" ca="1" si="640"/>
        <v>3.9056815439587758</v>
      </c>
      <c r="H4568" s="1">
        <f t="shared" ca="1" si="641"/>
        <v>9139.8617100698775</v>
      </c>
      <c r="I4568" s="1">
        <f t="shared" ca="1" si="642"/>
        <v>9141.9931281018908</v>
      </c>
      <c r="J4568" s="1">
        <f t="shared" ca="1" si="643"/>
        <v>2.1314180320132436</v>
      </c>
      <c r="K4568" s="5">
        <f t="shared" ca="1" si="648"/>
        <v>0.86309027805547789</v>
      </c>
      <c r="L4568" s="1">
        <f t="shared" ca="1" si="646"/>
        <v>3.3085527447092615</v>
      </c>
      <c r="M4568" s="1">
        <f t="shared" ca="1" si="644"/>
        <v>9145.3016808466</v>
      </c>
      <c r="N4568" s="13">
        <f t="shared" ca="1" si="645"/>
        <v>5.4399707767224754</v>
      </c>
    </row>
    <row r="4569" spans="5:14" x14ac:dyDescent="0.15">
      <c r="E4569" s="2">
        <v>4565</v>
      </c>
      <c r="F4569" s="12">
        <f t="shared" ca="1" si="647"/>
        <v>6.5135307675652232E-3</v>
      </c>
      <c r="G4569" s="1">
        <f t="shared" ca="1" si="640"/>
        <v>10.067747218353839</v>
      </c>
      <c r="H4569" s="1">
        <f t="shared" ca="1" si="641"/>
        <v>9149.9294572882318</v>
      </c>
      <c r="I4569" s="1">
        <f t="shared" ca="1" si="642"/>
        <v>9149.9294572882318</v>
      </c>
      <c r="J4569" s="1">
        <f t="shared" ca="1" si="643"/>
        <v>0</v>
      </c>
      <c r="K4569" s="5">
        <f t="shared" ca="1" si="648"/>
        <v>0.58487536745400948</v>
      </c>
      <c r="L4569" s="1">
        <f t="shared" ca="1" si="646"/>
        <v>1.3185863076544866</v>
      </c>
      <c r="M4569" s="1">
        <f t="shared" ca="1" si="644"/>
        <v>9151.248043595886</v>
      </c>
      <c r="N4569" s="13">
        <f t="shared" ca="1" si="645"/>
        <v>1.3185863076541864</v>
      </c>
    </row>
    <row r="4570" spans="5:14" x14ac:dyDescent="0.15">
      <c r="E4570" s="2">
        <v>4566</v>
      </c>
      <c r="F4570" s="12">
        <f t="shared" ca="1" si="647"/>
        <v>0.46199929226267655</v>
      </c>
      <c r="G4570" s="1">
        <f t="shared" ca="1" si="640"/>
        <v>1.5443838396010801</v>
      </c>
      <c r="H4570" s="1">
        <f t="shared" ca="1" si="641"/>
        <v>9151.4738411278322</v>
      </c>
      <c r="I4570" s="1">
        <f t="shared" ca="1" si="642"/>
        <v>9151.4738411278322</v>
      </c>
      <c r="J4570" s="1">
        <f t="shared" ca="1" si="643"/>
        <v>0</v>
      </c>
      <c r="K4570" s="5">
        <f t="shared" ca="1" si="648"/>
        <v>0.41340578259131111</v>
      </c>
      <c r="L4570" s="1">
        <f t="shared" ca="1" si="646"/>
        <v>0.73937317544799619</v>
      </c>
      <c r="M4570" s="1">
        <f t="shared" ca="1" si="644"/>
        <v>9152.2132143032795</v>
      </c>
      <c r="N4570" s="13">
        <f t="shared" ca="1" si="645"/>
        <v>0.7393731754473265</v>
      </c>
    </row>
    <row r="4571" spans="5:14" x14ac:dyDescent="0.15">
      <c r="E4571" s="2">
        <v>4567</v>
      </c>
      <c r="F4571" s="12">
        <f t="shared" ca="1" si="647"/>
        <v>0.53891047472104137</v>
      </c>
      <c r="G4571" s="1">
        <f t="shared" ca="1" si="640"/>
        <v>1.2364116340113587</v>
      </c>
      <c r="H4571" s="1">
        <f t="shared" ca="1" si="641"/>
        <v>9152.7102527618445</v>
      </c>
      <c r="I4571" s="1">
        <f t="shared" ca="1" si="642"/>
        <v>9152.7102527618445</v>
      </c>
      <c r="J4571" s="1">
        <f t="shared" ca="1" si="643"/>
        <v>0</v>
      </c>
      <c r="K4571" s="5">
        <f t="shared" ca="1" si="648"/>
        <v>0.55194824508382345</v>
      </c>
      <c r="L4571" s="1">
        <f t="shared" ca="1" si="646"/>
        <v>1.1879697842745149</v>
      </c>
      <c r="M4571" s="1">
        <f t="shared" ca="1" si="644"/>
        <v>9153.8982225461186</v>
      </c>
      <c r="N4571" s="13">
        <f t="shared" ca="1" si="645"/>
        <v>1.1879697842741734</v>
      </c>
    </row>
    <row r="4572" spans="5:14" x14ac:dyDescent="0.15">
      <c r="E4572" s="2">
        <v>4568</v>
      </c>
      <c r="F4572" s="12">
        <f t="shared" ca="1" si="647"/>
        <v>0.79914885232118549</v>
      </c>
      <c r="G4572" s="1">
        <f t="shared" ca="1" si="640"/>
        <v>0.44841610458581227</v>
      </c>
      <c r="H4572" s="1">
        <f t="shared" ca="1" si="641"/>
        <v>9153.1586688664302</v>
      </c>
      <c r="I4572" s="1">
        <f t="shared" ca="1" si="642"/>
        <v>9153.8982225461186</v>
      </c>
      <c r="J4572" s="1">
        <f t="shared" ca="1" si="643"/>
        <v>0.73955367968846986</v>
      </c>
      <c r="K4572" s="5">
        <f t="shared" ca="1" si="648"/>
        <v>0.53257695307649799</v>
      </c>
      <c r="L4572" s="1">
        <f t="shared" ca="1" si="646"/>
        <v>1.1161205535322476</v>
      </c>
      <c r="M4572" s="1">
        <f t="shared" ca="1" si="644"/>
        <v>9155.0143430996504</v>
      </c>
      <c r="N4572" s="13">
        <f t="shared" ca="1" si="645"/>
        <v>1.8556742332202703</v>
      </c>
    </row>
    <row r="4573" spans="5:14" x14ac:dyDescent="0.15">
      <c r="E4573" s="2">
        <v>4569</v>
      </c>
      <c r="F4573" s="12">
        <f t="shared" ca="1" si="647"/>
        <v>0.78418056307751094</v>
      </c>
      <c r="G4573" s="1">
        <f t="shared" ca="1" si="640"/>
        <v>0.48623195020234261</v>
      </c>
      <c r="H4573" s="1">
        <f t="shared" ca="1" si="641"/>
        <v>9153.6449008166328</v>
      </c>
      <c r="I4573" s="1">
        <f t="shared" ca="1" si="642"/>
        <v>9155.0143430996504</v>
      </c>
      <c r="J4573" s="1">
        <f t="shared" ca="1" si="643"/>
        <v>1.3694422830176336</v>
      </c>
      <c r="K4573" s="5">
        <f t="shared" ca="1" si="648"/>
        <v>0.93168928310894783</v>
      </c>
      <c r="L4573" s="1">
        <f t="shared" ca="1" si="646"/>
        <v>4.6028688684459631</v>
      </c>
      <c r="M4573" s="1">
        <f t="shared" ca="1" si="644"/>
        <v>9159.6172119680959</v>
      </c>
      <c r="N4573" s="13">
        <f t="shared" ca="1" si="645"/>
        <v>5.9723111514631455</v>
      </c>
    </row>
    <row r="4574" spans="5:14" x14ac:dyDescent="0.15">
      <c r="E4574" s="2">
        <v>4570</v>
      </c>
      <c r="F4574" s="12">
        <f t="shared" ca="1" si="647"/>
        <v>0.2063400521850961</v>
      </c>
      <c r="G4574" s="1">
        <f t="shared" ca="1" si="640"/>
        <v>3.1564594648033029</v>
      </c>
      <c r="H4574" s="1">
        <f t="shared" ca="1" si="641"/>
        <v>9156.8013602814353</v>
      </c>
      <c r="I4574" s="1">
        <f t="shared" ca="1" si="642"/>
        <v>9159.6172119680959</v>
      </c>
      <c r="J4574" s="1">
        <f t="shared" ca="1" si="643"/>
        <v>2.8158516866606078</v>
      </c>
      <c r="K4574" s="5">
        <f t="shared" ca="1" si="648"/>
        <v>6.7651992441127073E-2</v>
      </c>
      <c r="L4574" s="1">
        <f t="shared" ca="1" si="646"/>
        <v>6.4271797251088073E-2</v>
      </c>
      <c r="M4574" s="1">
        <f t="shared" ca="1" si="644"/>
        <v>9159.6814837653474</v>
      </c>
      <c r="N4574" s="13">
        <f t="shared" ca="1" si="645"/>
        <v>2.8801234839120298</v>
      </c>
    </row>
    <row r="4575" spans="5:14" x14ac:dyDescent="0.15">
      <c r="E4575" s="2">
        <v>4571</v>
      </c>
      <c r="F4575" s="12">
        <f t="shared" ca="1" si="647"/>
        <v>0.17164500955211193</v>
      </c>
      <c r="G4575" s="1">
        <f t="shared" ca="1" si="640"/>
        <v>3.5246536657879131</v>
      </c>
      <c r="H4575" s="1">
        <f t="shared" ca="1" si="641"/>
        <v>9160.3260139472241</v>
      </c>
      <c r="I4575" s="1">
        <f t="shared" ca="1" si="642"/>
        <v>9160.3260139472241</v>
      </c>
      <c r="J4575" s="1">
        <f t="shared" ca="1" si="643"/>
        <v>0</v>
      </c>
      <c r="K4575" s="5">
        <f t="shared" ca="1" si="648"/>
        <v>0.52348407728449198</v>
      </c>
      <c r="L4575" s="1">
        <f t="shared" ca="1" si="646"/>
        <v>1.0835634647402468</v>
      </c>
      <c r="M4575" s="1">
        <f t="shared" ca="1" si="644"/>
        <v>9161.4095774119651</v>
      </c>
      <c r="N4575" s="13">
        <f t="shared" ca="1" si="645"/>
        <v>1.0835634647410188</v>
      </c>
    </row>
    <row r="4576" spans="5:14" x14ac:dyDescent="0.15">
      <c r="E4576" s="2">
        <v>4572</v>
      </c>
      <c r="F4576" s="12">
        <f t="shared" ca="1" si="647"/>
        <v>0.45102107557579496</v>
      </c>
      <c r="G4576" s="1">
        <f t="shared" ca="1" si="640"/>
        <v>1.5924824196091552</v>
      </c>
      <c r="H4576" s="1">
        <f t="shared" ca="1" si="641"/>
        <v>9161.918496366834</v>
      </c>
      <c r="I4576" s="1">
        <f t="shared" ca="1" si="642"/>
        <v>9161.918496366834</v>
      </c>
      <c r="J4576" s="1">
        <f t="shared" ca="1" si="643"/>
        <v>0</v>
      </c>
      <c r="K4576" s="5">
        <f t="shared" ca="1" si="648"/>
        <v>0.95343672471267804</v>
      </c>
      <c r="L4576" s="1">
        <f t="shared" ca="1" si="646"/>
        <v>5.3247885698807629</v>
      </c>
      <c r="M4576" s="1">
        <f t="shared" ca="1" si="644"/>
        <v>9167.2432849367142</v>
      </c>
      <c r="N4576" s="13">
        <f t="shared" ca="1" si="645"/>
        <v>5.3247885698801838</v>
      </c>
    </row>
    <row r="4577" spans="5:14" x14ac:dyDescent="0.15">
      <c r="E4577" s="2">
        <v>4573</v>
      </c>
      <c r="F4577" s="12">
        <f t="shared" ca="1" si="647"/>
        <v>0.73497308124644023</v>
      </c>
      <c r="G4577" s="1">
        <f t="shared" ca="1" si="640"/>
        <v>0.61584280918896839</v>
      </c>
      <c r="H4577" s="1">
        <f t="shared" ca="1" si="641"/>
        <v>9162.5343391760234</v>
      </c>
      <c r="I4577" s="1">
        <f t="shared" ca="1" si="642"/>
        <v>9167.2432849367142</v>
      </c>
      <c r="J4577" s="1">
        <f t="shared" ca="1" si="643"/>
        <v>4.7089457606907672</v>
      </c>
      <c r="K4577" s="5">
        <f t="shared" ca="1" si="648"/>
        <v>0.69843280188496659</v>
      </c>
      <c r="L4577" s="1">
        <f t="shared" ca="1" si="646"/>
        <v>1.8771934345292525</v>
      </c>
      <c r="M4577" s="1">
        <f t="shared" ca="1" si="644"/>
        <v>9169.1204783712437</v>
      </c>
      <c r="N4577" s="13">
        <f t="shared" ca="1" si="645"/>
        <v>6.5861391952203121</v>
      </c>
    </row>
    <row r="4578" spans="5:14" x14ac:dyDescent="0.15">
      <c r="E4578" s="2">
        <v>4574</v>
      </c>
      <c r="F4578" s="12">
        <f t="shared" ca="1" si="647"/>
        <v>0.35459973393747823</v>
      </c>
      <c r="G4578" s="1">
        <f t="shared" ca="1" si="640"/>
        <v>2.0735312713192626</v>
      </c>
      <c r="H4578" s="1">
        <f t="shared" ca="1" si="641"/>
        <v>9164.6078704473421</v>
      </c>
      <c r="I4578" s="1">
        <f t="shared" ca="1" si="642"/>
        <v>9169.1204783712437</v>
      </c>
      <c r="J4578" s="1">
        <f t="shared" ca="1" si="643"/>
        <v>4.512607923901669</v>
      </c>
      <c r="K4578" s="5">
        <f t="shared" ca="1" si="648"/>
        <v>0.61564031566911626</v>
      </c>
      <c r="L4578" s="1">
        <f t="shared" ca="1" si="646"/>
        <v>1.4515747739314711</v>
      </c>
      <c r="M4578" s="1">
        <f t="shared" ca="1" si="644"/>
        <v>9170.5720531451752</v>
      </c>
      <c r="N4578" s="13">
        <f t="shared" ca="1" si="645"/>
        <v>5.9641826978331665</v>
      </c>
    </row>
    <row r="4579" spans="5:14" x14ac:dyDescent="0.15">
      <c r="E4579" s="2">
        <v>4575</v>
      </c>
      <c r="F4579" s="12">
        <f t="shared" ca="1" si="647"/>
        <v>0.92828799732238443</v>
      </c>
      <c r="G4579" s="1">
        <f t="shared" ca="1" si="640"/>
        <v>0.14882650479962303</v>
      </c>
      <c r="H4579" s="1">
        <f t="shared" ca="1" si="641"/>
        <v>9164.7566969521413</v>
      </c>
      <c r="I4579" s="1">
        <f t="shared" ca="1" si="642"/>
        <v>9170.5720531451752</v>
      </c>
      <c r="J4579" s="1">
        <f t="shared" ca="1" si="643"/>
        <v>5.8153561930339492</v>
      </c>
      <c r="K4579" s="5">
        <f t="shared" ca="1" si="648"/>
        <v>0.68527919930293968</v>
      </c>
      <c r="L4579" s="1">
        <f t="shared" ca="1" si="646"/>
        <v>1.8016452556869968</v>
      </c>
      <c r="M4579" s="1">
        <f t="shared" ca="1" si="644"/>
        <v>9172.3736984008628</v>
      </c>
      <c r="N4579" s="13">
        <f t="shared" ca="1" si="645"/>
        <v>7.6170014487215667</v>
      </c>
    </row>
    <row r="4580" spans="5:14" x14ac:dyDescent="0.15">
      <c r="E4580" s="2">
        <v>4576</v>
      </c>
      <c r="F4580" s="12">
        <f t="shared" ca="1" si="647"/>
        <v>0.53213209908406889</v>
      </c>
      <c r="G4580" s="1">
        <f t="shared" ca="1" si="640"/>
        <v>1.2617270278289197</v>
      </c>
      <c r="H4580" s="1">
        <f t="shared" ca="1" si="641"/>
        <v>9166.018423979971</v>
      </c>
      <c r="I4580" s="1">
        <f t="shared" ca="1" si="642"/>
        <v>9172.3736984008628</v>
      </c>
      <c r="J4580" s="1">
        <f t="shared" ca="1" si="643"/>
        <v>6.3552744208918739</v>
      </c>
      <c r="K4580" s="5">
        <f t="shared" ca="1" si="648"/>
        <v>6.77781016409853E-2</v>
      </c>
      <c r="L4580" s="1">
        <f t="shared" ca="1" si="646"/>
        <v>6.4424304153757106E-2</v>
      </c>
      <c r="M4580" s="1">
        <f t="shared" ca="1" si="644"/>
        <v>9172.4381227050162</v>
      </c>
      <c r="N4580" s="13">
        <f t="shared" ca="1" si="645"/>
        <v>6.4196987250452366</v>
      </c>
    </row>
    <row r="4581" spans="5:14" x14ac:dyDescent="0.15">
      <c r="E4581" s="2">
        <v>4577</v>
      </c>
      <c r="F4581" s="12">
        <f t="shared" ca="1" si="647"/>
        <v>0.85316231910293905</v>
      </c>
      <c r="G4581" s="1">
        <f t="shared" ca="1" si="640"/>
        <v>0.31761091512421696</v>
      </c>
      <c r="H4581" s="1">
        <f t="shared" ca="1" si="641"/>
        <v>9166.3360348950955</v>
      </c>
      <c r="I4581" s="1">
        <f t="shared" ca="1" si="642"/>
        <v>9172.4381227050162</v>
      </c>
      <c r="J4581" s="1">
        <f t="shared" ca="1" si="643"/>
        <v>6.1020878099207039</v>
      </c>
      <c r="K4581" s="5">
        <f t="shared" ca="1" si="648"/>
        <v>0.38814318566888795</v>
      </c>
      <c r="L4581" s="1">
        <f t="shared" ca="1" si="646"/>
        <v>0.67143407907423291</v>
      </c>
      <c r="M4581" s="1">
        <f t="shared" ca="1" si="644"/>
        <v>9173.1095567840912</v>
      </c>
      <c r="N4581" s="13">
        <f t="shared" ca="1" si="645"/>
        <v>6.7735218889956741</v>
      </c>
    </row>
    <row r="4582" spans="5:14" x14ac:dyDescent="0.15">
      <c r="E4582" s="2">
        <v>4578</v>
      </c>
      <c r="F4582" s="12">
        <f t="shared" ca="1" si="647"/>
        <v>1.2803643128972197E-2</v>
      </c>
      <c r="G4582" s="1">
        <f t="shared" ca="1" si="640"/>
        <v>8.7160510582040889</v>
      </c>
      <c r="H4582" s="1">
        <f t="shared" ca="1" si="641"/>
        <v>9175.052085953299</v>
      </c>
      <c r="I4582" s="1">
        <f t="shared" ca="1" si="642"/>
        <v>9175.052085953299</v>
      </c>
      <c r="J4582" s="1">
        <f t="shared" ca="1" si="643"/>
        <v>0</v>
      </c>
      <c r="K4582" s="5">
        <f t="shared" ca="1" si="648"/>
        <v>0.76977930357592417</v>
      </c>
      <c r="L4582" s="1">
        <f t="shared" ca="1" si="646"/>
        <v>2.3600508316243318</v>
      </c>
      <c r="M4582" s="1">
        <f t="shared" ca="1" si="644"/>
        <v>9177.4121367849239</v>
      </c>
      <c r="N4582" s="13">
        <f t="shared" ca="1" si="645"/>
        <v>2.3600508316249034</v>
      </c>
    </row>
    <row r="4583" spans="5:14" x14ac:dyDescent="0.15">
      <c r="E4583" s="2">
        <v>4579</v>
      </c>
      <c r="F4583" s="12">
        <f t="shared" ca="1" si="647"/>
        <v>0.74291789738757896</v>
      </c>
      <c r="G4583" s="1">
        <f t="shared" ca="1" si="640"/>
        <v>0.59433948373464007</v>
      </c>
      <c r="H4583" s="1">
        <f t="shared" ca="1" si="641"/>
        <v>9175.646425437033</v>
      </c>
      <c r="I4583" s="1">
        <f t="shared" ca="1" si="642"/>
        <v>9177.4121367849239</v>
      </c>
      <c r="J4583" s="1">
        <f t="shared" ca="1" si="643"/>
        <v>1.7657113478908286</v>
      </c>
      <c r="K4583" s="5">
        <f t="shared" ca="1" si="648"/>
        <v>0.91924282042982086</v>
      </c>
      <c r="L4583" s="1">
        <f t="shared" ca="1" si="646"/>
        <v>4.2892470269499494</v>
      </c>
      <c r="M4583" s="1">
        <f t="shared" ca="1" si="644"/>
        <v>9181.7013838118746</v>
      </c>
      <c r="N4583" s="13">
        <f t="shared" ca="1" si="645"/>
        <v>6.0549583748415898</v>
      </c>
    </row>
    <row r="4584" spans="5:14" x14ac:dyDescent="0.15">
      <c r="E4584" s="2">
        <v>4580</v>
      </c>
      <c r="F4584" s="12">
        <f t="shared" ca="1" si="647"/>
        <v>0.33244494853366946</v>
      </c>
      <c r="G4584" s="1">
        <f t="shared" ca="1" si="640"/>
        <v>2.2025620018279333</v>
      </c>
      <c r="H4584" s="1">
        <f t="shared" ca="1" si="641"/>
        <v>9177.8489874388615</v>
      </c>
      <c r="I4584" s="1">
        <f t="shared" ca="1" si="642"/>
        <v>9181.7013838118746</v>
      </c>
      <c r="J4584" s="1">
        <f t="shared" ca="1" si="643"/>
        <v>3.8523963730131072</v>
      </c>
      <c r="K4584" s="5">
        <f t="shared" ca="1" si="648"/>
        <v>0.56845129743561595</v>
      </c>
      <c r="L4584" s="1">
        <f t="shared" ca="1" si="646"/>
        <v>1.2520281027276143</v>
      </c>
      <c r="M4584" s="1">
        <f t="shared" ca="1" si="644"/>
        <v>9182.9534119146028</v>
      </c>
      <c r="N4584" s="13">
        <f t="shared" ca="1" si="645"/>
        <v>5.1044244757413253</v>
      </c>
    </row>
    <row r="4585" spans="5:14" x14ac:dyDescent="0.15">
      <c r="E4585" s="2">
        <v>4581</v>
      </c>
      <c r="F4585" s="12">
        <f t="shared" ca="1" si="647"/>
        <v>0.75327210953620793</v>
      </c>
      <c r="G4585" s="1">
        <f t="shared" ca="1" si="640"/>
        <v>0.5666574984274021</v>
      </c>
      <c r="H4585" s="1">
        <f t="shared" ca="1" si="641"/>
        <v>9178.4156449372895</v>
      </c>
      <c r="I4585" s="1">
        <f t="shared" ca="1" si="642"/>
        <v>9182.9534119146028</v>
      </c>
      <c r="J4585" s="1">
        <f t="shared" ca="1" si="643"/>
        <v>4.5377669773133675</v>
      </c>
      <c r="K4585" s="5">
        <f t="shared" ca="1" si="648"/>
        <v>0.56499421659419102</v>
      </c>
      <c r="L4585" s="1">
        <f t="shared" ca="1" si="646"/>
        <v>1.2383819159927354</v>
      </c>
      <c r="M4585" s="1">
        <f t="shared" ca="1" si="644"/>
        <v>9184.191793830596</v>
      </c>
      <c r="N4585" s="13">
        <f t="shared" ca="1" si="645"/>
        <v>5.7761488933065266</v>
      </c>
    </row>
    <row r="4586" spans="5:14" x14ac:dyDescent="0.15">
      <c r="E4586" s="2">
        <v>4582</v>
      </c>
      <c r="F4586" s="12">
        <f t="shared" ca="1" si="647"/>
        <v>0.67703665972000426</v>
      </c>
      <c r="G4586" s="1">
        <f t="shared" ca="1" si="640"/>
        <v>0.78005971456963974</v>
      </c>
      <c r="H4586" s="1">
        <f t="shared" ca="1" si="641"/>
        <v>9179.1957046518583</v>
      </c>
      <c r="I4586" s="1">
        <f t="shared" ca="1" si="642"/>
        <v>9184.191793830596</v>
      </c>
      <c r="J4586" s="1">
        <f t="shared" ca="1" si="643"/>
        <v>4.9960891787377477</v>
      </c>
      <c r="K4586" s="5">
        <f t="shared" ca="1" si="648"/>
        <v>9.4903479034762595E-2</v>
      </c>
      <c r="L4586" s="1">
        <f t="shared" ca="1" si="646"/>
        <v>9.9068640085538173E-2</v>
      </c>
      <c r="M4586" s="1">
        <f t="shared" ca="1" si="644"/>
        <v>9184.2908624706815</v>
      </c>
      <c r="N4586" s="13">
        <f t="shared" ca="1" si="645"/>
        <v>5.0951578188232816</v>
      </c>
    </row>
    <row r="4587" spans="5:14" x14ac:dyDescent="0.15">
      <c r="E4587" s="2">
        <v>4583</v>
      </c>
      <c r="F4587" s="12">
        <f t="shared" ca="1" si="647"/>
        <v>0.34433510176243975</v>
      </c>
      <c r="G4587" s="1">
        <f t="shared" ca="1" si="640"/>
        <v>2.1322799254761327</v>
      </c>
      <c r="H4587" s="1">
        <f t="shared" ca="1" si="641"/>
        <v>9181.3279845773341</v>
      </c>
      <c r="I4587" s="1">
        <f t="shared" ca="1" si="642"/>
        <v>9184.2908624706815</v>
      </c>
      <c r="J4587" s="1">
        <f t="shared" ca="1" si="643"/>
        <v>2.9628778933474678</v>
      </c>
      <c r="K4587" s="5">
        <f t="shared" ca="1" si="648"/>
        <v>3.0501599033976645E-2</v>
      </c>
      <c r="L4587" s="1">
        <f t="shared" ca="1" si="646"/>
        <v>2.3478653842833215E-2</v>
      </c>
      <c r="M4587" s="1">
        <f t="shared" ca="1" si="644"/>
        <v>9184.3143411245237</v>
      </c>
      <c r="N4587" s="13">
        <f t="shared" ca="1" si="645"/>
        <v>2.9863565471896436</v>
      </c>
    </row>
    <row r="4588" spans="5:14" x14ac:dyDescent="0.15">
      <c r="E4588" s="2">
        <v>4584</v>
      </c>
      <c r="F4588" s="12">
        <f t="shared" ca="1" si="647"/>
        <v>0.55965049457172356</v>
      </c>
      <c r="G4588" s="1">
        <f t="shared" ca="1" si="640"/>
        <v>1.1608856138622727</v>
      </c>
      <c r="H4588" s="1">
        <f t="shared" ca="1" si="641"/>
        <v>9182.4888701911968</v>
      </c>
      <c r="I4588" s="1">
        <f t="shared" ca="1" si="642"/>
        <v>9184.3143411245237</v>
      </c>
      <c r="J4588" s="1">
        <f t="shared" ca="1" si="643"/>
        <v>1.8254709333268693</v>
      </c>
      <c r="K4588" s="5">
        <f t="shared" ca="1" si="648"/>
        <v>0.31634084051496092</v>
      </c>
      <c r="L4588" s="1">
        <f t="shared" ca="1" si="646"/>
        <v>0.49669071557044392</v>
      </c>
      <c r="M4588" s="1">
        <f t="shared" ca="1" si="644"/>
        <v>9184.8110318400941</v>
      </c>
      <c r="N4588" s="13">
        <f t="shared" ca="1" si="645"/>
        <v>2.3221616488972359</v>
      </c>
    </row>
    <row r="4589" spans="5:14" x14ac:dyDescent="0.15">
      <c r="E4589" s="2">
        <v>4585</v>
      </c>
      <c r="F4589" s="12">
        <f t="shared" ca="1" si="647"/>
        <v>0.93785788872063547</v>
      </c>
      <c r="G4589" s="1">
        <f t="shared" ca="1" si="640"/>
        <v>0.1283136920322204</v>
      </c>
      <c r="H4589" s="1">
        <f t="shared" ca="1" si="641"/>
        <v>9182.6171838832288</v>
      </c>
      <c r="I4589" s="1">
        <f t="shared" ca="1" si="642"/>
        <v>9184.8110318400941</v>
      </c>
      <c r="J4589" s="1">
        <f t="shared" ca="1" si="643"/>
        <v>2.1938479568652838</v>
      </c>
      <c r="K4589" s="5">
        <f t="shared" ca="1" si="648"/>
        <v>0.50910659882115639</v>
      </c>
      <c r="L4589" s="1">
        <f t="shared" ca="1" si="646"/>
        <v>1.0335234607304942</v>
      </c>
      <c r="M4589" s="1">
        <f t="shared" ca="1" si="644"/>
        <v>9185.8445553008241</v>
      </c>
      <c r="N4589" s="13">
        <f t="shared" ca="1" si="645"/>
        <v>3.2273714175953501</v>
      </c>
    </row>
    <row r="4590" spans="5:14" x14ac:dyDescent="0.15">
      <c r="E4590" s="2">
        <v>4586</v>
      </c>
      <c r="F4590" s="12">
        <f t="shared" ca="1" si="647"/>
        <v>0.4942138494880004</v>
      </c>
      <c r="G4590" s="1">
        <f t="shared" ca="1" si="640"/>
        <v>1.4095739235305091</v>
      </c>
      <c r="H4590" s="1">
        <f t="shared" ca="1" si="641"/>
        <v>9184.0267578067596</v>
      </c>
      <c r="I4590" s="1">
        <f t="shared" ca="1" si="642"/>
        <v>9185.8445553008241</v>
      </c>
      <c r="J4590" s="1">
        <f t="shared" ca="1" si="643"/>
        <v>1.8177974940645072</v>
      </c>
      <c r="K4590" s="5">
        <f t="shared" ca="1" si="648"/>
        <v>0.53412413685479565</v>
      </c>
      <c r="L4590" s="1">
        <f t="shared" ca="1" si="646"/>
        <v>1.1217327955529297</v>
      </c>
      <c r="M4590" s="1">
        <f t="shared" ca="1" si="644"/>
        <v>9186.966288096377</v>
      </c>
      <c r="N4590" s="13">
        <f t="shared" ca="1" si="645"/>
        <v>2.9395302896173234</v>
      </c>
    </row>
    <row r="4591" spans="5:14" x14ac:dyDescent="0.15">
      <c r="E4591" s="2">
        <v>4587</v>
      </c>
      <c r="F4591" s="12">
        <f t="shared" ca="1" si="647"/>
        <v>0.29610562372834459</v>
      </c>
      <c r="G4591" s="1">
        <f t="shared" ca="1" si="640"/>
        <v>2.4340781027782916</v>
      </c>
      <c r="H4591" s="1">
        <f t="shared" ca="1" si="641"/>
        <v>9186.4608359095382</v>
      </c>
      <c r="I4591" s="1">
        <f t="shared" ca="1" si="642"/>
        <v>9186.966288096377</v>
      </c>
      <c r="J4591" s="1">
        <f t="shared" ca="1" si="643"/>
        <v>0.50545218683873827</v>
      </c>
      <c r="K4591" s="5">
        <f t="shared" ca="1" si="648"/>
        <v>0.54573788340210339</v>
      </c>
      <c r="L4591" s="1">
        <f t="shared" ca="1" si="646"/>
        <v>1.1645546525148498</v>
      </c>
      <c r="M4591" s="1">
        <f t="shared" ca="1" si="644"/>
        <v>9188.1308427488912</v>
      </c>
      <c r="N4591" s="13">
        <f t="shared" ca="1" si="645"/>
        <v>1.6700068393529364</v>
      </c>
    </row>
    <row r="4592" spans="5:14" x14ac:dyDescent="0.15">
      <c r="E4592" s="2">
        <v>4588</v>
      </c>
      <c r="F4592" s="12">
        <f t="shared" ca="1" si="647"/>
        <v>0.43521580798158466</v>
      </c>
      <c r="G4592" s="1">
        <f t="shared" ca="1" si="640"/>
        <v>1.663826521225978</v>
      </c>
      <c r="H4592" s="1">
        <f t="shared" ca="1" si="641"/>
        <v>9188.1246624307641</v>
      </c>
      <c r="I4592" s="1">
        <f t="shared" ca="1" si="642"/>
        <v>9188.1308427488912</v>
      </c>
      <c r="J4592" s="1">
        <f t="shared" ca="1" si="643"/>
        <v>6.1803181270079222E-3</v>
      </c>
      <c r="K4592" s="5">
        <f t="shared" ca="1" si="648"/>
        <v>0.34291788663961753</v>
      </c>
      <c r="L4592" s="1">
        <f t="shared" ca="1" si="646"/>
        <v>0.55838875899674645</v>
      </c>
      <c r="M4592" s="1">
        <f t="shared" ca="1" si="644"/>
        <v>9188.6892315078876</v>
      </c>
      <c r="N4592" s="13">
        <f t="shared" ca="1" si="645"/>
        <v>0.56456907712345128</v>
      </c>
    </row>
    <row r="4593" spans="5:14" x14ac:dyDescent="0.15">
      <c r="E4593" s="2">
        <v>4589</v>
      </c>
      <c r="F4593" s="12">
        <f t="shared" ca="1" si="647"/>
        <v>0.83655351839402647</v>
      </c>
      <c r="G4593" s="1">
        <f t="shared" ca="1" si="640"/>
        <v>0.35692956329802644</v>
      </c>
      <c r="H4593" s="1">
        <f t="shared" ca="1" si="641"/>
        <v>9188.4815919940629</v>
      </c>
      <c r="I4593" s="1">
        <f t="shared" ca="1" si="642"/>
        <v>9188.6892315078876</v>
      </c>
      <c r="J4593" s="1">
        <f t="shared" ca="1" si="643"/>
        <v>0.20763951382468804</v>
      </c>
      <c r="K4593" s="5">
        <f t="shared" ca="1" si="648"/>
        <v>2.8175224667077781E-2</v>
      </c>
      <c r="L4593" s="1">
        <f t="shared" ca="1" si="646"/>
        <v>2.1248866547031373E-2</v>
      </c>
      <c r="M4593" s="1">
        <f t="shared" ca="1" si="644"/>
        <v>9188.7104803744351</v>
      </c>
      <c r="N4593" s="13">
        <f t="shared" ca="1" si="645"/>
        <v>0.22888838037215464</v>
      </c>
    </row>
    <row r="4594" spans="5:14" x14ac:dyDescent="0.15">
      <c r="E4594" s="2">
        <v>4590</v>
      </c>
      <c r="F4594" s="12">
        <f t="shared" ca="1" si="647"/>
        <v>0.38285203995920958</v>
      </c>
      <c r="G4594" s="1">
        <f t="shared" ca="1" si="640"/>
        <v>1.9202133661722478</v>
      </c>
      <c r="H4594" s="1">
        <f t="shared" ca="1" si="641"/>
        <v>9190.4018053602358</v>
      </c>
      <c r="I4594" s="1">
        <f t="shared" ca="1" si="642"/>
        <v>9190.4018053602358</v>
      </c>
      <c r="J4594" s="1">
        <f t="shared" ca="1" si="643"/>
        <v>0</v>
      </c>
      <c r="K4594" s="5">
        <f t="shared" ca="1" si="648"/>
        <v>0.67046495127779915</v>
      </c>
      <c r="L4594" s="1">
        <f t="shared" ca="1" si="646"/>
        <v>1.720537514404072</v>
      </c>
      <c r="M4594" s="1">
        <f t="shared" ca="1" si="644"/>
        <v>9192.1223428746398</v>
      </c>
      <c r="N4594" s="13">
        <f t="shared" ca="1" si="645"/>
        <v>1.7205375144039863</v>
      </c>
    </row>
    <row r="4595" spans="5:14" x14ac:dyDescent="0.15">
      <c r="E4595" s="2">
        <v>4591</v>
      </c>
      <c r="F4595" s="12">
        <f t="shared" ca="1" si="647"/>
        <v>0.24229099687933575</v>
      </c>
      <c r="G4595" s="1">
        <f t="shared" ca="1" si="640"/>
        <v>2.8352316175313033</v>
      </c>
      <c r="H4595" s="1">
        <f t="shared" ca="1" si="641"/>
        <v>9193.2370369777673</v>
      </c>
      <c r="I4595" s="1">
        <f t="shared" ca="1" si="642"/>
        <v>9193.2370369777673</v>
      </c>
      <c r="J4595" s="1">
        <f t="shared" ca="1" si="643"/>
        <v>0</v>
      </c>
      <c r="K4595" s="5">
        <f t="shared" ca="1" si="648"/>
        <v>0.70288012436244141</v>
      </c>
      <c r="L4595" s="1">
        <f t="shared" ca="1" si="646"/>
        <v>1.9035417798948189</v>
      </c>
      <c r="M4595" s="1">
        <f t="shared" ca="1" si="644"/>
        <v>9195.1405787576623</v>
      </c>
      <c r="N4595" s="13">
        <f t="shared" ca="1" si="645"/>
        <v>1.903541779895022</v>
      </c>
    </row>
    <row r="4596" spans="5:14" x14ac:dyDescent="0.15">
      <c r="E4596" s="2">
        <v>4592</v>
      </c>
      <c r="F4596" s="12">
        <f t="shared" ca="1" si="647"/>
        <v>0.4934003993593683</v>
      </c>
      <c r="G4596" s="1">
        <f t="shared" ca="1" si="640"/>
        <v>1.4128685309687081</v>
      </c>
      <c r="H4596" s="1">
        <f t="shared" ca="1" si="641"/>
        <v>9194.6499055087352</v>
      </c>
      <c r="I4596" s="1">
        <f t="shared" ca="1" si="642"/>
        <v>9195.1405787576623</v>
      </c>
      <c r="J4596" s="1">
        <f t="shared" ca="1" si="643"/>
        <v>0.4906732489271235</v>
      </c>
      <c r="K4596" s="5">
        <f t="shared" ca="1" si="648"/>
        <v>0.14802507740525606</v>
      </c>
      <c r="L4596" s="1">
        <f t="shared" ca="1" si="646"/>
        <v>0.17638119441093339</v>
      </c>
      <c r="M4596" s="1">
        <f t="shared" ca="1" si="644"/>
        <v>9195.3169599520734</v>
      </c>
      <c r="N4596" s="13">
        <f t="shared" ca="1" si="645"/>
        <v>0.66705444333820196</v>
      </c>
    </row>
    <row r="4597" spans="5:14" x14ac:dyDescent="0.15">
      <c r="E4597" s="2">
        <v>4593</v>
      </c>
      <c r="F4597" s="12">
        <f t="shared" ca="1" si="647"/>
        <v>1.873945542169797E-2</v>
      </c>
      <c r="G4597" s="1">
        <f t="shared" ca="1" si="640"/>
        <v>7.9542481245374059</v>
      </c>
      <c r="H4597" s="1">
        <f t="shared" ca="1" si="641"/>
        <v>9202.6041536332723</v>
      </c>
      <c r="I4597" s="1">
        <f t="shared" ca="1" si="642"/>
        <v>9202.6041536332723</v>
      </c>
      <c r="J4597" s="1">
        <f t="shared" ca="1" si="643"/>
        <v>0</v>
      </c>
      <c r="K4597" s="5">
        <f t="shared" ca="1" si="648"/>
        <v>0.26918908783254014</v>
      </c>
      <c r="L4597" s="1">
        <f t="shared" ca="1" si="646"/>
        <v>0.39513989187798787</v>
      </c>
      <c r="M4597" s="1">
        <f t="shared" ca="1" si="644"/>
        <v>9202.9992935251503</v>
      </c>
      <c r="N4597" s="13">
        <f t="shared" ca="1" si="645"/>
        <v>0.3951398918779887</v>
      </c>
    </row>
    <row r="4598" spans="5:14" x14ac:dyDescent="0.15">
      <c r="E4598" s="2">
        <v>4594</v>
      </c>
      <c r="F4598" s="12">
        <f t="shared" ca="1" si="647"/>
        <v>0.46247234250631664</v>
      </c>
      <c r="G4598" s="1">
        <f t="shared" ca="1" si="640"/>
        <v>1.5423370476081801</v>
      </c>
      <c r="H4598" s="1">
        <f t="shared" ca="1" si="641"/>
        <v>9204.1464906808797</v>
      </c>
      <c r="I4598" s="1">
        <f t="shared" ca="1" si="642"/>
        <v>9204.1464906808797</v>
      </c>
      <c r="J4598" s="1">
        <f t="shared" ca="1" si="643"/>
        <v>0</v>
      </c>
      <c r="K4598" s="5">
        <f t="shared" ca="1" si="648"/>
        <v>0.2705186329192627</v>
      </c>
      <c r="L4598" s="1">
        <f t="shared" ca="1" si="646"/>
        <v>0.39787085163170421</v>
      </c>
      <c r="M4598" s="1">
        <f t="shared" ca="1" si="644"/>
        <v>9204.5443615325112</v>
      </c>
      <c r="N4598" s="13">
        <f t="shared" ca="1" si="645"/>
        <v>0.39787085163152369</v>
      </c>
    </row>
    <row r="4599" spans="5:14" x14ac:dyDescent="0.15">
      <c r="E4599" s="2">
        <v>4595</v>
      </c>
      <c r="F4599" s="12">
        <f t="shared" ca="1" si="647"/>
        <v>0.95929236535240048</v>
      </c>
      <c r="G4599" s="1">
        <f t="shared" ref="G4599:G4662" ca="1" si="649">-$B$4*LN(F4599)</f>
        <v>8.3118771501876521E-2</v>
      </c>
      <c r="H4599" s="1">
        <f t="shared" ref="H4599:H4662" ca="1" si="650">H4598+G4599</f>
        <v>9204.2296094523808</v>
      </c>
      <c r="I4599" s="1">
        <f t="shared" ref="I4599:I4662" ca="1" si="651">MAX(H4599,M4598)</f>
        <v>9204.5443615325112</v>
      </c>
      <c r="J4599" s="1">
        <f t="shared" ref="J4599:J4662" ca="1" si="652">I4599-H4599</f>
        <v>0.31475208013034717</v>
      </c>
      <c r="K4599" s="5">
        <f t="shared" ca="1" si="648"/>
        <v>0.40915653665065221</v>
      </c>
      <c r="L4599" s="1">
        <f t="shared" ca="1" si="646"/>
        <v>0.72769055227296364</v>
      </c>
      <c r="M4599" s="1">
        <f t="shared" ref="M4599:M4662" ca="1" si="653">I4599+L4599</f>
        <v>9205.2720520847834</v>
      </c>
      <c r="N4599" s="13">
        <f t="shared" ref="N4599:N4662" ca="1" si="654">M4599-H4599</f>
        <v>1.0424426324025262</v>
      </c>
    </row>
    <row r="4600" spans="5:14" x14ac:dyDescent="0.15">
      <c r="E4600" s="2">
        <v>4596</v>
      </c>
      <c r="F4600" s="12">
        <f t="shared" ca="1" si="647"/>
        <v>0.46637999116382722</v>
      </c>
      <c r="G4600" s="1">
        <f t="shared" ca="1" si="649"/>
        <v>1.5255090909164966</v>
      </c>
      <c r="H4600" s="1">
        <f t="shared" ca="1" si="650"/>
        <v>9205.7551185432967</v>
      </c>
      <c r="I4600" s="1">
        <f t="shared" ca="1" si="651"/>
        <v>9205.7551185432967</v>
      </c>
      <c r="J4600" s="1">
        <f t="shared" ca="1" si="652"/>
        <v>0</v>
      </c>
      <c r="K4600" s="5">
        <f t="shared" ca="1" si="648"/>
        <v>0.8894239246525415</v>
      </c>
      <c r="L4600" s="1">
        <f t="shared" ca="1" si="646"/>
        <v>3.7037033635807965</v>
      </c>
      <c r="M4600" s="1">
        <f t="shared" ca="1" si="653"/>
        <v>9209.4588219068773</v>
      </c>
      <c r="N4600" s="13">
        <f t="shared" ca="1" si="654"/>
        <v>3.7037033635806438</v>
      </c>
    </row>
    <row r="4601" spans="5:14" x14ac:dyDescent="0.15">
      <c r="E4601" s="2">
        <v>4597</v>
      </c>
      <c r="F4601" s="12">
        <f t="shared" ca="1" si="647"/>
        <v>0.9275344330563291</v>
      </c>
      <c r="G4601" s="1">
        <f t="shared" ca="1" si="649"/>
        <v>0.15045072120122654</v>
      </c>
      <c r="H4601" s="1">
        <f t="shared" ca="1" si="650"/>
        <v>9205.9055692644979</v>
      </c>
      <c r="I4601" s="1">
        <f t="shared" ca="1" si="651"/>
        <v>9209.4588219068773</v>
      </c>
      <c r="J4601" s="1">
        <f t="shared" ca="1" si="652"/>
        <v>3.5532526423794479</v>
      </c>
      <c r="K4601" s="5">
        <f t="shared" ca="1" si="648"/>
        <v>0.23905913914663268</v>
      </c>
      <c r="L4601" s="1">
        <f t="shared" ca="1" si="646"/>
        <v>0.33523066821677538</v>
      </c>
      <c r="M4601" s="1">
        <f t="shared" ca="1" si="653"/>
        <v>9209.7940525750946</v>
      </c>
      <c r="N4601" s="13">
        <f t="shared" ca="1" si="654"/>
        <v>3.8884833105967118</v>
      </c>
    </row>
    <row r="4602" spans="5:14" x14ac:dyDescent="0.15">
      <c r="E4602" s="2">
        <v>4598</v>
      </c>
      <c r="F4602" s="12">
        <f t="shared" ca="1" si="647"/>
        <v>0.37737060761905739</v>
      </c>
      <c r="G4602" s="1">
        <f t="shared" ca="1" si="649"/>
        <v>1.9490550606462997</v>
      </c>
      <c r="H4602" s="1">
        <f t="shared" ca="1" si="650"/>
        <v>9207.854624325144</v>
      </c>
      <c r="I4602" s="1">
        <f t="shared" ca="1" si="651"/>
        <v>9209.7940525750946</v>
      </c>
      <c r="J4602" s="1">
        <f t="shared" ca="1" si="652"/>
        <v>1.9394282499506517</v>
      </c>
      <c r="K4602" s="5">
        <f t="shared" ca="1" si="648"/>
        <v>0.66598596969798529</v>
      </c>
      <c r="L4602" s="1">
        <f t="shared" ca="1" si="646"/>
        <v>1.6967909689180347</v>
      </c>
      <c r="M4602" s="1">
        <f t="shared" ca="1" si="653"/>
        <v>9211.490843544012</v>
      </c>
      <c r="N4602" s="13">
        <f t="shared" ca="1" si="654"/>
        <v>3.6362192188680638</v>
      </c>
    </row>
    <row r="4603" spans="5:14" x14ac:dyDescent="0.15">
      <c r="E4603" s="2">
        <v>4599</v>
      </c>
      <c r="F4603" s="12">
        <f t="shared" ca="1" si="647"/>
        <v>0.41415653443087208</v>
      </c>
      <c r="G4603" s="1">
        <f t="shared" ca="1" si="649"/>
        <v>1.763022548259054</v>
      </c>
      <c r="H4603" s="1">
        <f t="shared" ca="1" si="650"/>
        <v>9209.6176468734029</v>
      </c>
      <c r="I4603" s="1">
        <f t="shared" ca="1" si="651"/>
        <v>9211.490843544012</v>
      </c>
      <c r="J4603" s="1">
        <f t="shared" ca="1" si="652"/>
        <v>1.8731966706091043</v>
      </c>
      <c r="K4603" s="5">
        <f t="shared" ca="1" si="648"/>
        <v>0.71102688120883129</v>
      </c>
      <c r="L4603" s="1">
        <f t="shared" ca="1" si="646"/>
        <v>1.9529240820247045</v>
      </c>
      <c r="M4603" s="1">
        <f t="shared" ca="1" si="653"/>
        <v>9213.4437676260368</v>
      </c>
      <c r="N4603" s="13">
        <f t="shared" ca="1" si="654"/>
        <v>3.8261207526338694</v>
      </c>
    </row>
    <row r="4604" spans="5:14" x14ac:dyDescent="0.15">
      <c r="E4604" s="2">
        <v>4600</v>
      </c>
      <c r="F4604" s="12">
        <f t="shared" ca="1" si="647"/>
        <v>0.51127123935242391</v>
      </c>
      <c r="G4604" s="1">
        <f t="shared" ca="1" si="649"/>
        <v>1.3417100570448617</v>
      </c>
      <c r="H4604" s="1">
        <f t="shared" ca="1" si="650"/>
        <v>9210.959356930447</v>
      </c>
      <c r="I4604" s="1">
        <f t="shared" ca="1" si="651"/>
        <v>9213.4437676260368</v>
      </c>
      <c r="J4604" s="1">
        <f t="shared" ca="1" si="652"/>
        <v>2.4844106955897587</v>
      </c>
      <c r="K4604" s="5">
        <f t="shared" ca="1" si="648"/>
        <v>0.8177118274896612</v>
      </c>
      <c r="L4604" s="1">
        <f t="shared" ca="1" si="646"/>
        <v>2.7835118406368808</v>
      </c>
      <c r="M4604" s="1">
        <f t="shared" ca="1" si="653"/>
        <v>9216.2272794666733</v>
      </c>
      <c r="N4604" s="13">
        <f t="shared" ca="1" si="654"/>
        <v>5.2679225362262514</v>
      </c>
    </row>
    <row r="4605" spans="5:14" x14ac:dyDescent="0.15">
      <c r="E4605" s="2">
        <v>4601</v>
      </c>
      <c r="F4605" s="12">
        <f t="shared" ca="1" si="647"/>
        <v>0.83205695620745146</v>
      </c>
      <c r="G4605" s="1">
        <f t="shared" ca="1" si="649"/>
        <v>0.36770876704778133</v>
      </c>
      <c r="H4605" s="1">
        <f t="shared" ca="1" si="650"/>
        <v>9211.3270656974946</v>
      </c>
      <c r="I4605" s="1">
        <f t="shared" ca="1" si="651"/>
        <v>9216.2272794666733</v>
      </c>
      <c r="J4605" s="1">
        <f t="shared" ca="1" si="652"/>
        <v>4.9002137691786629</v>
      </c>
      <c r="K4605" s="5">
        <f t="shared" ca="1" si="648"/>
        <v>0.23997238455005687</v>
      </c>
      <c r="L4605" s="1">
        <f t="shared" ca="1" si="646"/>
        <v>0.336991558023434</v>
      </c>
      <c r="M4605" s="1">
        <f t="shared" ca="1" si="653"/>
        <v>9216.5642710246975</v>
      </c>
      <c r="N4605" s="13">
        <f t="shared" ca="1" si="654"/>
        <v>5.2372053272029007</v>
      </c>
    </row>
    <row r="4606" spans="5:14" x14ac:dyDescent="0.15">
      <c r="E4606" s="2">
        <v>4602</v>
      </c>
      <c r="F4606" s="12">
        <f t="shared" ca="1" si="647"/>
        <v>0.50417263909961896</v>
      </c>
      <c r="G4606" s="1">
        <f t="shared" ca="1" si="649"/>
        <v>1.3696730633348215</v>
      </c>
      <c r="H4606" s="1">
        <f t="shared" ca="1" si="650"/>
        <v>9212.6967387608292</v>
      </c>
      <c r="I4606" s="1">
        <f t="shared" ca="1" si="651"/>
        <v>9216.5642710246975</v>
      </c>
      <c r="J4606" s="1">
        <f t="shared" ca="1" si="652"/>
        <v>3.8675322638682701</v>
      </c>
      <c r="K4606" s="5">
        <f t="shared" ca="1" si="648"/>
        <v>0.76709617229017812</v>
      </c>
      <c r="L4606" s="1">
        <f t="shared" ca="1" si="646"/>
        <v>2.3391621417511961</v>
      </c>
      <c r="M4606" s="1">
        <f t="shared" ca="1" si="653"/>
        <v>9218.9034331664479</v>
      </c>
      <c r="N4606" s="13">
        <f t="shared" ca="1" si="654"/>
        <v>6.2066944056186912</v>
      </c>
    </row>
    <row r="4607" spans="5:14" x14ac:dyDescent="0.15">
      <c r="E4607" s="2">
        <v>4603</v>
      </c>
      <c r="F4607" s="12">
        <f t="shared" ca="1" si="647"/>
        <v>0.70563929426482719</v>
      </c>
      <c r="G4607" s="1">
        <f t="shared" ca="1" si="649"/>
        <v>0.697302173378613</v>
      </c>
      <c r="H4607" s="1">
        <f t="shared" ca="1" si="650"/>
        <v>9213.3940409342085</v>
      </c>
      <c r="I4607" s="1">
        <f t="shared" ca="1" si="651"/>
        <v>9218.9034331664479</v>
      </c>
      <c r="J4607" s="1">
        <f t="shared" ca="1" si="652"/>
        <v>5.5093922322394064</v>
      </c>
      <c r="K4607" s="5">
        <f t="shared" ca="1" si="648"/>
        <v>0.94055606554100091</v>
      </c>
      <c r="L4607" s="1">
        <f t="shared" ca="1" si="646"/>
        <v>4.8641833639505592</v>
      </c>
      <c r="M4607" s="1">
        <f t="shared" ca="1" si="653"/>
        <v>9223.7676165303983</v>
      </c>
      <c r="N4607" s="13">
        <f t="shared" ca="1" si="654"/>
        <v>10.373575596189767</v>
      </c>
    </row>
    <row r="4608" spans="5:14" x14ac:dyDescent="0.15">
      <c r="E4608" s="2">
        <v>4604</v>
      </c>
      <c r="F4608" s="12">
        <f t="shared" ca="1" si="647"/>
        <v>0.7763051435396694</v>
      </c>
      <c r="G4608" s="1">
        <f t="shared" ca="1" si="649"/>
        <v>0.50641921976233761</v>
      </c>
      <c r="H4608" s="1">
        <f t="shared" ca="1" si="650"/>
        <v>9213.9004601539709</v>
      </c>
      <c r="I4608" s="1">
        <f t="shared" ca="1" si="651"/>
        <v>9223.7676165303983</v>
      </c>
      <c r="J4608" s="1">
        <f t="shared" ca="1" si="652"/>
        <v>9.8671563764273742</v>
      </c>
      <c r="K4608" s="5">
        <f t="shared" ca="1" si="648"/>
        <v>0.82396266328976853</v>
      </c>
      <c r="L4608" s="1">
        <f t="shared" ca="1" si="646"/>
        <v>2.847195477119338</v>
      </c>
      <c r="M4608" s="1">
        <f t="shared" ca="1" si="653"/>
        <v>9226.6148120075177</v>
      </c>
      <c r="N4608" s="13">
        <f t="shared" ca="1" si="654"/>
        <v>12.714351853546759</v>
      </c>
    </row>
    <row r="4609" spans="5:14" x14ac:dyDescent="0.15">
      <c r="E4609" s="2">
        <v>4605</v>
      </c>
      <c r="F4609" s="12">
        <f t="shared" ca="1" si="647"/>
        <v>0.98404780753373622</v>
      </c>
      <c r="G4609" s="1">
        <f t="shared" ca="1" si="649"/>
        <v>3.2161596436165833E-2</v>
      </c>
      <c r="H4609" s="1">
        <f t="shared" ca="1" si="650"/>
        <v>9213.9326217504076</v>
      </c>
      <c r="I4609" s="1">
        <f t="shared" ca="1" si="651"/>
        <v>9226.6148120075177</v>
      </c>
      <c r="J4609" s="1">
        <f t="shared" ca="1" si="652"/>
        <v>12.682190257110051</v>
      </c>
      <c r="K4609" s="5">
        <f t="shared" ca="1" si="648"/>
        <v>6.3919906384222624E-2</v>
      </c>
      <c r="L4609" s="1">
        <f t="shared" ca="1" si="646"/>
        <v>5.9796854812640972E-2</v>
      </c>
      <c r="M4609" s="1">
        <f t="shared" ca="1" si="653"/>
        <v>9226.6746088623295</v>
      </c>
      <c r="N4609" s="13">
        <f t="shared" ca="1" si="654"/>
        <v>12.741987111921844</v>
      </c>
    </row>
    <row r="4610" spans="5:14" x14ac:dyDescent="0.15">
      <c r="E4610" s="2">
        <v>4606</v>
      </c>
      <c r="F4610" s="12">
        <f t="shared" ca="1" si="647"/>
        <v>0.57156104949757924</v>
      </c>
      <c r="G4610" s="1">
        <f t="shared" ca="1" si="649"/>
        <v>1.118767956369231</v>
      </c>
      <c r="H4610" s="1">
        <f t="shared" ca="1" si="650"/>
        <v>9215.0513897067776</v>
      </c>
      <c r="I4610" s="1">
        <f t="shared" ca="1" si="651"/>
        <v>9226.6746088623295</v>
      </c>
      <c r="J4610" s="1">
        <f t="shared" ca="1" si="652"/>
        <v>11.623219155551851</v>
      </c>
      <c r="K4610" s="5">
        <f t="shared" ca="1" si="648"/>
        <v>0.43973056204529148</v>
      </c>
      <c r="L4610" s="1">
        <f t="shared" ca="1" si="646"/>
        <v>0.81416734983462435</v>
      </c>
      <c r="M4610" s="1">
        <f t="shared" ca="1" si="653"/>
        <v>9227.4887762121634</v>
      </c>
      <c r="N4610" s="13">
        <f t="shared" ca="1" si="654"/>
        <v>12.437386505385803</v>
      </c>
    </row>
    <row r="4611" spans="5:14" x14ac:dyDescent="0.15">
      <c r="E4611" s="2">
        <v>4607</v>
      </c>
      <c r="F4611" s="12">
        <f t="shared" ca="1" si="647"/>
        <v>0.68593773651071888</v>
      </c>
      <c r="G4611" s="1">
        <f t="shared" ca="1" si="649"/>
        <v>0.7539368369587599</v>
      </c>
      <c r="H4611" s="1">
        <f t="shared" ca="1" si="650"/>
        <v>9215.8053265437356</v>
      </c>
      <c r="I4611" s="1">
        <f t="shared" ca="1" si="651"/>
        <v>9227.4887762121634</v>
      </c>
      <c r="J4611" s="1">
        <f t="shared" ca="1" si="652"/>
        <v>11.683449668427784</v>
      </c>
      <c r="K4611" s="5">
        <f t="shared" ca="1" si="648"/>
        <v>0.62985748230036565</v>
      </c>
      <c r="L4611" s="1">
        <f t="shared" ca="1" si="646"/>
        <v>1.5170776871622913</v>
      </c>
      <c r="M4611" s="1">
        <f t="shared" ca="1" si="653"/>
        <v>9229.0058538993253</v>
      </c>
      <c r="N4611" s="13">
        <f t="shared" ca="1" si="654"/>
        <v>13.200527355589657</v>
      </c>
    </row>
    <row r="4612" spans="5:14" x14ac:dyDescent="0.15">
      <c r="E4612" s="2">
        <v>4608</v>
      </c>
      <c r="F4612" s="12">
        <f t="shared" ca="1" si="647"/>
        <v>0.94178819957008242</v>
      </c>
      <c r="G4612" s="1">
        <f t="shared" ca="1" si="649"/>
        <v>0.11994974181414009</v>
      </c>
      <c r="H4612" s="1">
        <f t="shared" ca="1" si="650"/>
        <v>9215.9252762855504</v>
      </c>
      <c r="I4612" s="1">
        <f t="shared" ca="1" si="651"/>
        <v>9229.0058538993253</v>
      </c>
      <c r="J4612" s="1">
        <f t="shared" ca="1" si="652"/>
        <v>13.080577613774949</v>
      </c>
      <c r="K4612" s="5">
        <f t="shared" ca="1" si="648"/>
        <v>0.37221740477409093</v>
      </c>
      <c r="L4612" s="1">
        <f t="shared" ca="1" si="646"/>
        <v>0.63041538251046458</v>
      </c>
      <c r="M4612" s="1">
        <f t="shared" ca="1" si="653"/>
        <v>9229.6362692818366</v>
      </c>
      <c r="N4612" s="13">
        <f t="shared" ca="1" si="654"/>
        <v>13.710992996286222</v>
      </c>
    </row>
    <row r="4613" spans="5:14" x14ac:dyDescent="0.15">
      <c r="E4613" s="2">
        <v>4609</v>
      </c>
      <c r="F4613" s="12">
        <f t="shared" ca="1" si="647"/>
        <v>0.7090496094324249</v>
      </c>
      <c r="G4613" s="1">
        <f t="shared" ca="1" si="649"/>
        <v>0.68765956781427784</v>
      </c>
      <c r="H4613" s="1">
        <f t="shared" ca="1" si="650"/>
        <v>9216.6129358533653</v>
      </c>
      <c r="I4613" s="1">
        <f t="shared" ca="1" si="651"/>
        <v>9229.6362692818366</v>
      </c>
      <c r="J4613" s="1">
        <f t="shared" ca="1" si="652"/>
        <v>13.023333428471233</v>
      </c>
      <c r="K4613" s="5">
        <f t="shared" ca="1" si="648"/>
        <v>0.4650222575546108</v>
      </c>
      <c r="L4613" s="1">
        <f t="shared" ca="1" si="646"/>
        <v>0.890184007593673</v>
      </c>
      <c r="M4613" s="1">
        <f t="shared" ca="1" si="653"/>
        <v>9230.5264532894307</v>
      </c>
      <c r="N4613" s="13">
        <f t="shared" ca="1" si="654"/>
        <v>13.913517436065376</v>
      </c>
    </row>
    <row r="4614" spans="5:14" x14ac:dyDescent="0.15">
      <c r="E4614" s="2">
        <v>4610</v>
      </c>
      <c r="F4614" s="12">
        <f t="shared" ca="1" si="647"/>
        <v>1.5429041195294091E-2</v>
      </c>
      <c r="G4614" s="1">
        <f t="shared" ca="1" si="649"/>
        <v>8.3430075070672434</v>
      </c>
      <c r="H4614" s="1">
        <f t="shared" ca="1" si="650"/>
        <v>9224.9559433604318</v>
      </c>
      <c r="I4614" s="1">
        <f t="shared" ca="1" si="651"/>
        <v>9230.5264532894307</v>
      </c>
      <c r="J4614" s="1">
        <f t="shared" ca="1" si="652"/>
        <v>5.5705099289989448</v>
      </c>
      <c r="K4614" s="5">
        <f t="shared" ca="1" si="648"/>
        <v>0.41721778297326528</v>
      </c>
      <c r="L4614" s="1">
        <f t="shared" ref="L4614:L4677" ca="1" si="655">_xlfn.GAMMA.INV(K4614, 0.8, 2)</f>
        <v>0.74994392230773288</v>
      </c>
      <c r="M4614" s="1">
        <f t="shared" ca="1" si="653"/>
        <v>9231.2763972117391</v>
      </c>
      <c r="N4614" s="13">
        <f t="shared" ca="1" si="654"/>
        <v>6.3204538513073203</v>
      </c>
    </row>
    <row r="4615" spans="5:14" x14ac:dyDescent="0.15">
      <c r="E4615" s="2">
        <v>4611</v>
      </c>
      <c r="F4615" s="12">
        <f t="shared" ref="F4615:F4678" ca="1" si="656">RAND()</f>
        <v>0.20956884964021738</v>
      </c>
      <c r="G4615" s="1">
        <f t="shared" ca="1" si="649"/>
        <v>3.1254059114175043</v>
      </c>
      <c r="H4615" s="1">
        <f t="shared" ca="1" si="650"/>
        <v>9228.0813492718498</v>
      </c>
      <c r="I4615" s="1">
        <f t="shared" ca="1" si="651"/>
        <v>9231.2763972117391</v>
      </c>
      <c r="J4615" s="1">
        <f t="shared" ca="1" si="652"/>
        <v>3.1950479398892639</v>
      </c>
      <c r="K4615" s="5">
        <f t="shared" ref="K4615:K4678" ca="1" si="657">RAND()</f>
        <v>0.50320264958580496</v>
      </c>
      <c r="L4615" s="1">
        <f t="shared" ca="1" si="655"/>
        <v>1.0134664307280394</v>
      </c>
      <c r="M4615" s="1">
        <f t="shared" ca="1" si="653"/>
        <v>9232.289863642467</v>
      </c>
      <c r="N4615" s="13">
        <f t="shared" ca="1" si="654"/>
        <v>4.2085143706171948</v>
      </c>
    </row>
    <row r="4616" spans="5:14" x14ac:dyDescent="0.15">
      <c r="E4616" s="2">
        <v>4612</v>
      </c>
      <c r="F4616" s="12">
        <f t="shared" ca="1" si="656"/>
        <v>0.96944487597352436</v>
      </c>
      <c r="G4616" s="1">
        <f t="shared" ca="1" si="649"/>
        <v>6.2063328235089178E-2</v>
      </c>
      <c r="H4616" s="1">
        <f t="shared" ca="1" si="650"/>
        <v>9228.143412600084</v>
      </c>
      <c r="I4616" s="1">
        <f t="shared" ca="1" si="651"/>
        <v>9232.289863642467</v>
      </c>
      <c r="J4616" s="1">
        <f t="shared" ca="1" si="652"/>
        <v>4.1464510423829779</v>
      </c>
      <c r="K4616" s="5">
        <f t="shared" ca="1" si="657"/>
        <v>0.75748420674263128</v>
      </c>
      <c r="L4616" s="1">
        <f t="shared" ca="1" si="655"/>
        <v>2.2663629429767704</v>
      </c>
      <c r="M4616" s="1">
        <f t="shared" ca="1" si="653"/>
        <v>9234.5562265854442</v>
      </c>
      <c r="N4616" s="13">
        <f t="shared" ca="1" si="654"/>
        <v>6.4128139853601169</v>
      </c>
    </row>
    <row r="4617" spans="5:14" x14ac:dyDescent="0.15">
      <c r="E4617" s="2">
        <v>4613</v>
      </c>
      <c r="F4617" s="12">
        <f t="shared" ca="1" si="656"/>
        <v>0.8025906517837037</v>
      </c>
      <c r="G4617" s="1">
        <f t="shared" ca="1" si="649"/>
        <v>0.4398209372668398</v>
      </c>
      <c r="H4617" s="1">
        <f t="shared" ca="1" si="650"/>
        <v>9228.5832335373507</v>
      </c>
      <c r="I4617" s="1">
        <f t="shared" ca="1" si="651"/>
        <v>9234.5562265854442</v>
      </c>
      <c r="J4617" s="1">
        <f t="shared" ca="1" si="652"/>
        <v>5.9729930480934854</v>
      </c>
      <c r="K4617" s="5">
        <f t="shared" ca="1" si="657"/>
        <v>0.4738377567822617</v>
      </c>
      <c r="L4617" s="1">
        <f t="shared" ca="1" si="655"/>
        <v>0.91770195502561613</v>
      </c>
      <c r="M4617" s="1">
        <f t="shared" ca="1" si="653"/>
        <v>9235.4739285404703</v>
      </c>
      <c r="N4617" s="13">
        <f t="shared" ca="1" si="654"/>
        <v>6.8906950031196175</v>
      </c>
    </row>
    <row r="4618" spans="5:14" x14ac:dyDescent="0.15">
      <c r="E4618" s="2">
        <v>4614</v>
      </c>
      <c r="F4618" s="12">
        <f t="shared" ca="1" si="656"/>
        <v>0.87018104056128975</v>
      </c>
      <c r="G4618" s="1">
        <f t="shared" ca="1" si="649"/>
        <v>0.27810799276517151</v>
      </c>
      <c r="H4618" s="1">
        <f t="shared" ca="1" si="650"/>
        <v>9228.8613415301152</v>
      </c>
      <c r="I4618" s="1">
        <f t="shared" ca="1" si="651"/>
        <v>9235.4739285404703</v>
      </c>
      <c r="J4618" s="1">
        <f t="shared" ca="1" si="652"/>
        <v>6.6125870103551279</v>
      </c>
      <c r="K4618" s="5">
        <f t="shared" ca="1" si="657"/>
        <v>0.44058418965743384</v>
      </c>
      <c r="L4618" s="1">
        <f t="shared" ca="1" si="655"/>
        <v>0.8166646584509093</v>
      </c>
      <c r="M4618" s="1">
        <f t="shared" ca="1" si="653"/>
        <v>9236.2905931989208</v>
      </c>
      <c r="N4618" s="13">
        <f t="shared" ca="1" si="654"/>
        <v>7.4292516688055912</v>
      </c>
    </row>
    <row r="4619" spans="5:14" x14ac:dyDescent="0.15">
      <c r="E4619" s="2">
        <v>4615</v>
      </c>
      <c r="F4619" s="12">
        <f t="shared" ca="1" si="656"/>
        <v>0.21932270575221757</v>
      </c>
      <c r="G4619" s="1">
        <f t="shared" ca="1" si="649"/>
        <v>3.0344221830322171</v>
      </c>
      <c r="H4619" s="1">
        <f t="shared" ca="1" si="650"/>
        <v>9231.895763713148</v>
      </c>
      <c r="I4619" s="1">
        <f t="shared" ca="1" si="651"/>
        <v>9236.2905931989208</v>
      </c>
      <c r="J4619" s="1">
        <f t="shared" ca="1" si="652"/>
        <v>4.3948294857727888</v>
      </c>
      <c r="K4619" s="5">
        <f t="shared" ca="1" si="657"/>
        <v>0.36744419060812017</v>
      </c>
      <c r="L4619" s="1">
        <f t="shared" ca="1" si="655"/>
        <v>0.61838305822597894</v>
      </c>
      <c r="M4619" s="1">
        <f t="shared" ca="1" si="653"/>
        <v>9236.9089762571475</v>
      </c>
      <c r="N4619" s="13">
        <f t="shared" ca="1" si="654"/>
        <v>5.0132125439995434</v>
      </c>
    </row>
    <row r="4620" spans="5:14" x14ac:dyDescent="0.15">
      <c r="E4620" s="2">
        <v>4616</v>
      </c>
      <c r="F4620" s="12">
        <f t="shared" ca="1" si="656"/>
        <v>0.5513012976164845</v>
      </c>
      <c r="G4620" s="1">
        <f t="shared" ca="1" si="649"/>
        <v>1.1909475992999079</v>
      </c>
      <c r="H4620" s="1">
        <f t="shared" ca="1" si="650"/>
        <v>9233.0867113124477</v>
      </c>
      <c r="I4620" s="1">
        <f t="shared" ca="1" si="651"/>
        <v>9236.9089762571475</v>
      </c>
      <c r="J4620" s="1">
        <f t="shared" ca="1" si="652"/>
        <v>3.8222649446997821</v>
      </c>
      <c r="K4620" s="5">
        <f t="shared" ca="1" si="657"/>
        <v>0.73290295306138442</v>
      </c>
      <c r="L4620" s="1">
        <f t="shared" ca="1" si="655"/>
        <v>2.0932700871143477</v>
      </c>
      <c r="M4620" s="1">
        <f t="shared" ca="1" si="653"/>
        <v>9239.0022463442619</v>
      </c>
      <c r="N4620" s="13">
        <f t="shared" ca="1" si="654"/>
        <v>5.9155350318142155</v>
      </c>
    </row>
    <row r="4621" spans="5:14" x14ac:dyDescent="0.15">
      <c r="E4621" s="2">
        <v>4617</v>
      </c>
      <c r="F4621" s="12">
        <f t="shared" ca="1" si="656"/>
        <v>0.19748874901940749</v>
      </c>
      <c r="G4621" s="1">
        <f t="shared" ca="1" si="649"/>
        <v>3.2441473265079659</v>
      </c>
      <c r="H4621" s="1">
        <f t="shared" ca="1" si="650"/>
        <v>9236.3308586389558</v>
      </c>
      <c r="I4621" s="1">
        <f t="shared" ca="1" si="651"/>
        <v>9239.0022463442619</v>
      </c>
      <c r="J4621" s="1">
        <f t="shared" ca="1" si="652"/>
        <v>2.6713877053061879</v>
      </c>
      <c r="K4621" s="5">
        <f t="shared" ca="1" si="657"/>
        <v>0.89203042098005336</v>
      </c>
      <c r="L4621" s="1">
        <f t="shared" ca="1" si="655"/>
        <v>3.7479836028523805</v>
      </c>
      <c r="M4621" s="1">
        <f t="shared" ca="1" si="653"/>
        <v>9242.7502299471143</v>
      </c>
      <c r="N4621" s="13">
        <f t="shared" ca="1" si="654"/>
        <v>6.4193713081585884</v>
      </c>
    </row>
    <row r="4622" spans="5:14" x14ac:dyDescent="0.15">
      <c r="E4622" s="2">
        <v>4618</v>
      </c>
      <c r="F4622" s="12">
        <f t="shared" ca="1" si="656"/>
        <v>0.92188769096985779</v>
      </c>
      <c r="G4622" s="1">
        <f t="shared" ca="1" si="649"/>
        <v>0.16266374614586304</v>
      </c>
      <c r="H4622" s="1">
        <f t="shared" ca="1" si="650"/>
        <v>9236.4935223851007</v>
      </c>
      <c r="I4622" s="1">
        <f t="shared" ca="1" si="651"/>
        <v>9242.7502299471143</v>
      </c>
      <c r="J4622" s="1">
        <f t="shared" ca="1" si="652"/>
        <v>6.2567075620136166</v>
      </c>
      <c r="K4622" s="5">
        <f t="shared" ca="1" si="657"/>
        <v>0.77049708791599436</v>
      </c>
      <c r="L4622" s="1">
        <f t="shared" ca="1" si="655"/>
        <v>2.3656824634402809</v>
      </c>
      <c r="M4622" s="1">
        <f t="shared" ca="1" si="653"/>
        <v>9245.1159124105543</v>
      </c>
      <c r="N4622" s="13">
        <f t="shared" ca="1" si="654"/>
        <v>8.6223900254535693</v>
      </c>
    </row>
    <row r="4623" spans="5:14" x14ac:dyDescent="0.15">
      <c r="E4623" s="2">
        <v>4619</v>
      </c>
      <c r="F4623" s="12">
        <f t="shared" ca="1" si="656"/>
        <v>0.92243040893250605</v>
      </c>
      <c r="G4623" s="1">
        <f t="shared" ca="1" si="649"/>
        <v>0.16148668676908423</v>
      </c>
      <c r="H4623" s="1">
        <f t="shared" ca="1" si="650"/>
        <v>9236.6550090718702</v>
      </c>
      <c r="I4623" s="1">
        <f t="shared" ca="1" si="651"/>
        <v>9245.1159124105543</v>
      </c>
      <c r="J4623" s="1">
        <f t="shared" ca="1" si="652"/>
        <v>8.4609033386841475</v>
      </c>
      <c r="K4623" s="5">
        <f t="shared" ca="1" si="657"/>
        <v>0.28841123982045813</v>
      </c>
      <c r="L4623" s="1">
        <f t="shared" ca="1" si="655"/>
        <v>0.43535920161157887</v>
      </c>
      <c r="M4623" s="1">
        <f t="shared" ca="1" si="653"/>
        <v>9245.5512716121666</v>
      </c>
      <c r="N4623" s="13">
        <f t="shared" ca="1" si="654"/>
        <v>8.8962625402964477</v>
      </c>
    </row>
    <row r="4624" spans="5:14" x14ac:dyDescent="0.15">
      <c r="E4624" s="2">
        <v>4620</v>
      </c>
      <c r="F4624" s="12">
        <f t="shared" ca="1" si="656"/>
        <v>0.66573869331286173</v>
      </c>
      <c r="G4624" s="1">
        <f t="shared" ca="1" si="649"/>
        <v>0.81371607563034709</v>
      </c>
      <c r="H4624" s="1">
        <f t="shared" ca="1" si="650"/>
        <v>9237.4687251475007</v>
      </c>
      <c r="I4624" s="1">
        <f t="shared" ca="1" si="651"/>
        <v>9245.5512716121666</v>
      </c>
      <c r="J4624" s="1">
        <f t="shared" ca="1" si="652"/>
        <v>8.0825464646659384</v>
      </c>
      <c r="K4624" s="5">
        <f t="shared" ca="1" si="657"/>
        <v>0.1213886766820933</v>
      </c>
      <c r="L4624" s="1">
        <f t="shared" ca="1" si="655"/>
        <v>0.13613694466231091</v>
      </c>
      <c r="M4624" s="1">
        <f t="shared" ca="1" si="653"/>
        <v>9245.6874085568288</v>
      </c>
      <c r="N4624" s="13">
        <f t="shared" ca="1" si="654"/>
        <v>8.2186834093281504</v>
      </c>
    </row>
    <row r="4625" spans="5:14" x14ac:dyDescent="0.15">
      <c r="E4625" s="2">
        <v>4621</v>
      </c>
      <c r="F4625" s="12">
        <f t="shared" ca="1" si="656"/>
        <v>0.96702503700268916</v>
      </c>
      <c r="G4625" s="1">
        <f t="shared" ca="1" si="649"/>
        <v>6.7061784888971937E-2</v>
      </c>
      <c r="H4625" s="1">
        <f t="shared" ca="1" si="650"/>
        <v>9237.5357869323889</v>
      </c>
      <c r="I4625" s="1">
        <f t="shared" ca="1" si="651"/>
        <v>9245.6874085568288</v>
      </c>
      <c r="J4625" s="1">
        <f t="shared" ca="1" si="652"/>
        <v>8.1516216244399402</v>
      </c>
      <c r="K4625" s="5">
        <f t="shared" ca="1" si="657"/>
        <v>7.315648517636264E-2</v>
      </c>
      <c r="L4625" s="1">
        <f t="shared" ca="1" si="655"/>
        <v>7.1005607546413968E-2</v>
      </c>
      <c r="M4625" s="1">
        <f t="shared" ca="1" si="653"/>
        <v>9245.7584141643747</v>
      </c>
      <c r="N4625" s="13">
        <f t="shared" ca="1" si="654"/>
        <v>8.2226272319858253</v>
      </c>
    </row>
    <row r="4626" spans="5:14" x14ac:dyDescent="0.15">
      <c r="E4626" s="2">
        <v>4622</v>
      </c>
      <c r="F4626" s="12">
        <f t="shared" ca="1" si="656"/>
        <v>0.23284237000310681</v>
      </c>
      <c r="G4626" s="1">
        <f t="shared" ca="1" si="649"/>
        <v>2.9147871559072032</v>
      </c>
      <c r="H4626" s="1">
        <f t="shared" ca="1" si="650"/>
        <v>9240.450574088296</v>
      </c>
      <c r="I4626" s="1">
        <f t="shared" ca="1" si="651"/>
        <v>9245.7584141643747</v>
      </c>
      <c r="J4626" s="1">
        <f t="shared" ca="1" si="652"/>
        <v>5.307840076078719</v>
      </c>
      <c r="K4626" s="5">
        <f t="shared" ca="1" si="657"/>
        <v>0.99591226302882307</v>
      </c>
      <c r="L4626" s="1">
        <f t="shared" ca="1" si="655"/>
        <v>9.9848584535326079</v>
      </c>
      <c r="M4626" s="1">
        <f t="shared" ca="1" si="653"/>
        <v>9255.7432726179068</v>
      </c>
      <c r="N4626" s="13">
        <f t="shared" ca="1" si="654"/>
        <v>15.292698529610789</v>
      </c>
    </row>
    <row r="4627" spans="5:14" x14ac:dyDescent="0.15">
      <c r="E4627" s="2">
        <v>4623</v>
      </c>
      <c r="F4627" s="12">
        <f t="shared" ca="1" si="656"/>
        <v>0.11802778103823663</v>
      </c>
      <c r="G4627" s="1">
        <f t="shared" ca="1" si="649"/>
        <v>4.2736704993978627</v>
      </c>
      <c r="H4627" s="1">
        <f t="shared" ca="1" si="650"/>
        <v>9244.7242445876946</v>
      </c>
      <c r="I4627" s="1">
        <f t="shared" ca="1" si="651"/>
        <v>9255.7432726179068</v>
      </c>
      <c r="J4627" s="1">
        <f t="shared" ca="1" si="652"/>
        <v>11.019028030212212</v>
      </c>
      <c r="K4627" s="5">
        <f t="shared" ca="1" si="657"/>
        <v>0.31304755665571693</v>
      </c>
      <c r="L4627" s="1">
        <f t="shared" ca="1" si="655"/>
        <v>0.48927579345621924</v>
      </c>
      <c r="M4627" s="1">
        <f t="shared" ca="1" si="653"/>
        <v>9256.2325484113626</v>
      </c>
      <c r="N4627" s="13">
        <f t="shared" ca="1" si="654"/>
        <v>11.50830382366803</v>
      </c>
    </row>
    <row r="4628" spans="5:14" x14ac:dyDescent="0.15">
      <c r="E4628" s="2">
        <v>4624</v>
      </c>
      <c r="F4628" s="12">
        <f t="shared" ca="1" si="656"/>
        <v>9.7631788405809439E-2</v>
      </c>
      <c r="G4628" s="1">
        <f t="shared" ca="1" si="649"/>
        <v>4.6531042754258252</v>
      </c>
      <c r="H4628" s="1">
        <f t="shared" ca="1" si="650"/>
        <v>9249.3773488631196</v>
      </c>
      <c r="I4628" s="1">
        <f t="shared" ca="1" si="651"/>
        <v>9256.2325484113626</v>
      </c>
      <c r="J4628" s="1">
        <f t="shared" ca="1" si="652"/>
        <v>6.8551995482430357</v>
      </c>
      <c r="K4628" s="5">
        <f t="shared" ca="1" si="657"/>
        <v>0.33997904440854421</v>
      </c>
      <c r="L4628" s="1">
        <f t="shared" ca="1" si="655"/>
        <v>0.55140042509040943</v>
      </c>
      <c r="M4628" s="1">
        <f t="shared" ca="1" si="653"/>
        <v>9256.7839488364534</v>
      </c>
      <c r="N4628" s="13">
        <f t="shared" ca="1" si="654"/>
        <v>7.4065999733338685</v>
      </c>
    </row>
    <row r="4629" spans="5:14" x14ac:dyDescent="0.15">
      <c r="E4629" s="2">
        <v>4625</v>
      </c>
      <c r="F4629" s="12">
        <f t="shared" ca="1" si="656"/>
        <v>9.9375551697553299E-2</v>
      </c>
      <c r="G4629" s="1">
        <f t="shared" ca="1" si="649"/>
        <v>4.6176983086991186</v>
      </c>
      <c r="H4629" s="1">
        <f t="shared" ca="1" si="650"/>
        <v>9253.9950471718184</v>
      </c>
      <c r="I4629" s="1">
        <f t="shared" ca="1" si="651"/>
        <v>9256.7839488364534</v>
      </c>
      <c r="J4629" s="1">
        <f t="shared" ca="1" si="652"/>
        <v>2.7889016646349774</v>
      </c>
      <c r="K4629" s="5">
        <f t="shared" ca="1" si="657"/>
        <v>0.9235840056587481</v>
      </c>
      <c r="L4629" s="1">
        <f t="shared" ca="1" si="655"/>
        <v>4.3926549328976074</v>
      </c>
      <c r="M4629" s="1">
        <f t="shared" ca="1" si="653"/>
        <v>9261.1766037693505</v>
      </c>
      <c r="N4629" s="13">
        <f t="shared" ca="1" si="654"/>
        <v>7.1815565975321078</v>
      </c>
    </row>
    <row r="4630" spans="5:14" x14ac:dyDescent="0.15">
      <c r="E4630" s="2">
        <v>4626</v>
      </c>
      <c r="F4630" s="12">
        <f t="shared" ca="1" si="656"/>
        <v>0.7880314955685781</v>
      </c>
      <c r="G4630" s="1">
        <f t="shared" ca="1" si="649"/>
        <v>0.47643444185467893</v>
      </c>
      <c r="H4630" s="1">
        <f t="shared" ca="1" si="650"/>
        <v>9254.4714816136729</v>
      </c>
      <c r="I4630" s="1">
        <f t="shared" ca="1" si="651"/>
        <v>9261.1766037693505</v>
      </c>
      <c r="J4630" s="1">
        <f t="shared" ca="1" si="652"/>
        <v>6.7051221556775999</v>
      </c>
      <c r="K4630" s="5">
        <f t="shared" ca="1" si="657"/>
        <v>0.99774026997914855</v>
      </c>
      <c r="L4630" s="1">
        <f t="shared" ca="1" si="655"/>
        <v>11.132865497084081</v>
      </c>
      <c r="M4630" s="1">
        <f t="shared" ca="1" si="653"/>
        <v>9272.3094692664345</v>
      </c>
      <c r="N4630" s="13">
        <f t="shared" ca="1" si="654"/>
        <v>17.837987652761512</v>
      </c>
    </row>
    <row r="4631" spans="5:14" x14ac:dyDescent="0.15">
      <c r="E4631" s="2">
        <v>4627</v>
      </c>
      <c r="F4631" s="12">
        <f t="shared" ca="1" si="656"/>
        <v>0.54901256734153825</v>
      </c>
      <c r="G4631" s="1">
        <f t="shared" ca="1" si="649"/>
        <v>1.1992678928042335</v>
      </c>
      <c r="H4631" s="1">
        <f t="shared" ca="1" si="650"/>
        <v>9255.6707495064766</v>
      </c>
      <c r="I4631" s="1">
        <f t="shared" ca="1" si="651"/>
        <v>9272.3094692664345</v>
      </c>
      <c r="J4631" s="1">
        <f t="shared" ca="1" si="652"/>
        <v>16.638719759957894</v>
      </c>
      <c r="K4631" s="5">
        <f t="shared" ca="1" si="657"/>
        <v>0.4310684231067371</v>
      </c>
      <c r="L4631" s="1">
        <f t="shared" ca="1" si="655"/>
        <v>0.78908643307170734</v>
      </c>
      <c r="M4631" s="1">
        <f t="shared" ca="1" si="653"/>
        <v>9273.0985556995056</v>
      </c>
      <c r="N4631" s="13">
        <f t="shared" ca="1" si="654"/>
        <v>17.427806193029028</v>
      </c>
    </row>
    <row r="4632" spans="5:14" x14ac:dyDescent="0.15">
      <c r="E4632" s="2">
        <v>4628</v>
      </c>
      <c r="F4632" s="12">
        <f t="shared" ca="1" si="656"/>
        <v>0.9416733750071985</v>
      </c>
      <c r="G4632" s="1">
        <f t="shared" ca="1" si="649"/>
        <v>0.12019360038726111</v>
      </c>
      <c r="H4632" s="1">
        <f t="shared" ca="1" si="650"/>
        <v>9255.7909431068638</v>
      </c>
      <c r="I4632" s="1">
        <f t="shared" ca="1" si="651"/>
        <v>9273.0985556995056</v>
      </c>
      <c r="J4632" s="1">
        <f t="shared" ca="1" si="652"/>
        <v>17.307612592641817</v>
      </c>
      <c r="K4632" s="5">
        <f t="shared" ca="1" si="657"/>
        <v>0.32469132673861711</v>
      </c>
      <c r="L4632" s="1">
        <f t="shared" ca="1" si="655"/>
        <v>0.51571682122944607</v>
      </c>
      <c r="M4632" s="1">
        <f t="shared" ca="1" si="653"/>
        <v>9273.6142725207355</v>
      </c>
      <c r="N4632" s="13">
        <f t="shared" ca="1" si="654"/>
        <v>17.823329413871761</v>
      </c>
    </row>
    <row r="4633" spans="5:14" x14ac:dyDescent="0.15">
      <c r="E4633" s="2">
        <v>4629</v>
      </c>
      <c r="F4633" s="12">
        <f t="shared" ca="1" si="656"/>
        <v>0.6197963605754474</v>
      </c>
      <c r="G4633" s="1">
        <f t="shared" ca="1" si="649"/>
        <v>0.95672861115900443</v>
      </c>
      <c r="H4633" s="1">
        <f t="shared" ca="1" si="650"/>
        <v>9256.7476717180234</v>
      </c>
      <c r="I4633" s="1">
        <f t="shared" ca="1" si="651"/>
        <v>9273.6142725207355</v>
      </c>
      <c r="J4633" s="1">
        <f t="shared" ca="1" si="652"/>
        <v>16.866600802712128</v>
      </c>
      <c r="K4633" s="5">
        <f t="shared" ca="1" si="657"/>
        <v>0.16939281765725167</v>
      </c>
      <c r="L4633" s="1">
        <f t="shared" ca="1" si="655"/>
        <v>0.21072482762863387</v>
      </c>
      <c r="M4633" s="1">
        <f t="shared" ca="1" si="653"/>
        <v>9273.8249973483635</v>
      </c>
      <c r="N4633" s="13">
        <f t="shared" ca="1" si="654"/>
        <v>17.077325630340056</v>
      </c>
    </row>
    <row r="4634" spans="5:14" x14ac:dyDescent="0.15">
      <c r="E4634" s="2">
        <v>4630</v>
      </c>
      <c r="F4634" s="12">
        <f t="shared" ca="1" si="656"/>
        <v>0.48799855854715724</v>
      </c>
      <c r="G4634" s="1">
        <f t="shared" ca="1" si="649"/>
        <v>1.4348856538603225</v>
      </c>
      <c r="H4634" s="1">
        <f t="shared" ca="1" si="650"/>
        <v>9258.1825573718834</v>
      </c>
      <c r="I4634" s="1">
        <f t="shared" ca="1" si="651"/>
        <v>9273.8249973483635</v>
      </c>
      <c r="J4634" s="1">
        <f t="shared" ca="1" si="652"/>
        <v>15.642439976480091</v>
      </c>
      <c r="K4634" s="5">
        <f t="shared" ca="1" si="657"/>
        <v>0.98408836884194384</v>
      </c>
      <c r="L4634" s="1">
        <f t="shared" ca="1" si="655"/>
        <v>7.3685854771736352</v>
      </c>
      <c r="M4634" s="1">
        <f t="shared" ca="1" si="653"/>
        <v>9281.1935828255373</v>
      </c>
      <c r="N4634" s="13">
        <f t="shared" ca="1" si="654"/>
        <v>23.011025453653929</v>
      </c>
    </row>
    <row r="4635" spans="5:14" x14ac:dyDescent="0.15">
      <c r="E4635" s="2">
        <v>4631</v>
      </c>
      <c r="F4635" s="12">
        <f t="shared" ca="1" si="656"/>
        <v>2.090533499172742E-2</v>
      </c>
      <c r="G4635" s="1">
        <f t="shared" ca="1" si="649"/>
        <v>7.7355017796465795</v>
      </c>
      <c r="H4635" s="1">
        <f t="shared" ca="1" si="650"/>
        <v>9265.9180591515305</v>
      </c>
      <c r="I4635" s="1">
        <f t="shared" ca="1" si="651"/>
        <v>9281.1935828255373</v>
      </c>
      <c r="J4635" s="1">
        <f t="shared" ca="1" si="652"/>
        <v>15.275523674006763</v>
      </c>
      <c r="K4635" s="5">
        <f t="shared" ca="1" si="657"/>
        <v>0.20305236741973443</v>
      </c>
      <c r="L4635" s="1">
        <f t="shared" ca="1" si="655"/>
        <v>0.26847836009732434</v>
      </c>
      <c r="M4635" s="1">
        <f t="shared" ca="1" si="653"/>
        <v>9281.4620611856353</v>
      </c>
      <c r="N4635" s="13">
        <f t="shared" ca="1" si="654"/>
        <v>15.544002034104778</v>
      </c>
    </row>
    <row r="4636" spans="5:14" x14ac:dyDescent="0.15">
      <c r="E4636" s="2">
        <v>4632</v>
      </c>
      <c r="F4636" s="12">
        <f t="shared" ca="1" si="656"/>
        <v>0.73781135448357438</v>
      </c>
      <c r="G4636" s="1">
        <f t="shared" ca="1" si="649"/>
        <v>0.60813420857649281</v>
      </c>
      <c r="H4636" s="1">
        <f t="shared" ca="1" si="650"/>
        <v>9266.5261933601068</v>
      </c>
      <c r="I4636" s="1">
        <f t="shared" ca="1" si="651"/>
        <v>9281.4620611856353</v>
      </c>
      <c r="J4636" s="1">
        <f t="shared" ca="1" si="652"/>
        <v>14.935867825528476</v>
      </c>
      <c r="K4636" s="5">
        <f t="shared" ca="1" si="657"/>
        <v>0.48208246291383428</v>
      </c>
      <c r="L4636" s="1">
        <f t="shared" ca="1" si="655"/>
        <v>0.94393973054164115</v>
      </c>
      <c r="M4636" s="1">
        <f t="shared" ca="1" si="653"/>
        <v>9282.4060009161767</v>
      </c>
      <c r="N4636" s="13">
        <f t="shared" ca="1" si="654"/>
        <v>15.879807556069863</v>
      </c>
    </row>
    <row r="4637" spans="5:14" x14ac:dyDescent="0.15">
      <c r="E4637" s="2">
        <v>4633</v>
      </c>
      <c r="F4637" s="12">
        <f t="shared" ca="1" si="656"/>
        <v>0.36929989394139751</v>
      </c>
      <c r="G4637" s="1">
        <f t="shared" ca="1" si="649"/>
        <v>1.9922924886237228</v>
      </c>
      <c r="H4637" s="1">
        <f t="shared" ca="1" si="650"/>
        <v>9268.5184858487301</v>
      </c>
      <c r="I4637" s="1">
        <f t="shared" ca="1" si="651"/>
        <v>9282.4060009161767</v>
      </c>
      <c r="J4637" s="1">
        <f t="shared" ca="1" si="652"/>
        <v>13.887515067446657</v>
      </c>
      <c r="K4637" s="5">
        <f t="shared" ca="1" si="657"/>
        <v>8.4491221370827985E-2</v>
      </c>
      <c r="L4637" s="1">
        <f t="shared" ca="1" si="655"/>
        <v>8.5350932296067605E-2</v>
      </c>
      <c r="M4637" s="1">
        <f t="shared" ca="1" si="653"/>
        <v>9282.4913518484736</v>
      </c>
      <c r="N4637" s="13">
        <f t="shared" ca="1" si="654"/>
        <v>13.97286599974359</v>
      </c>
    </row>
    <row r="4638" spans="5:14" x14ac:dyDescent="0.15">
      <c r="E4638" s="2">
        <v>4634</v>
      </c>
      <c r="F4638" s="12">
        <f t="shared" ca="1" si="656"/>
        <v>0.62862000516270089</v>
      </c>
      <c r="G4638" s="1">
        <f t="shared" ca="1" si="649"/>
        <v>0.92845666035291075</v>
      </c>
      <c r="H4638" s="1">
        <f t="shared" ca="1" si="650"/>
        <v>9269.4469425090829</v>
      </c>
      <c r="I4638" s="1">
        <f t="shared" ca="1" si="651"/>
        <v>9282.4913518484736</v>
      </c>
      <c r="J4638" s="1">
        <f t="shared" ca="1" si="652"/>
        <v>13.044409339390768</v>
      </c>
      <c r="K4638" s="5">
        <f t="shared" ca="1" si="657"/>
        <v>0.59876808021438654</v>
      </c>
      <c r="L4638" s="1">
        <f t="shared" ca="1" si="655"/>
        <v>1.3772330289343893</v>
      </c>
      <c r="M4638" s="1">
        <f t="shared" ca="1" si="653"/>
        <v>9283.8685848774076</v>
      </c>
      <c r="N4638" s="13">
        <f t="shared" ca="1" si="654"/>
        <v>14.421642368324683</v>
      </c>
    </row>
    <row r="4639" spans="5:14" x14ac:dyDescent="0.15">
      <c r="E4639" s="2">
        <v>4635</v>
      </c>
      <c r="F4639" s="12">
        <f t="shared" ca="1" si="656"/>
        <v>0.60703109909919417</v>
      </c>
      <c r="G4639" s="1">
        <f t="shared" ca="1" si="649"/>
        <v>0.99835051026849275</v>
      </c>
      <c r="H4639" s="1">
        <f t="shared" ca="1" si="650"/>
        <v>9270.4452930193511</v>
      </c>
      <c r="I4639" s="1">
        <f t="shared" ca="1" si="651"/>
        <v>9283.8685848774076</v>
      </c>
      <c r="J4639" s="1">
        <f t="shared" ca="1" si="652"/>
        <v>13.423291858056473</v>
      </c>
      <c r="K4639" s="5">
        <f t="shared" ca="1" si="657"/>
        <v>0.20482904540033509</v>
      </c>
      <c r="L4639" s="1">
        <f t="shared" ca="1" si="655"/>
        <v>0.27165090625005417</v>
      </c>
      <c r="M4639" s="1">
        <f t="shared" ca="1" si="653"/>
        <v>9284.1402357836578</v>
      </c>
      <c r="N4639" s="13">
        <f t="shared" ca="1" si="654"/>
        <v>13.694942764306688</v>
      </c>
    </row>
    <row r="4640" spans="5:14" x14ac:dyDescent="0.15">
      <c r="E4640" s="2">
        <v>4636</v>
      </c>
      <c r="F4640" s="12">
        <f t="shared" ca="1" si="656"/>
        <v>0.43796012159660225</v>
      </c>
      <c r="G4640" s="1">
        <f t="shared" ca="1" si="649"/>
        <v>1.6512548386675652</v>
      </c>
      <c r="H4640" s="1">
        <f t="shared" ca="1" si="650"/>
        <v>9272.0965478580183</v>
      </c>
      <c r="I4640" s="1">
        <f t="shared" ca="1" si="651"/>
        <v>9284.1402357836578</v>
      </c>
      <c r="J4640" s="1">
        <f t="shared" ca="1" si="652"/>
        <v>12.04368792563946</v>
      </c>
      <c r="K4640" s="5">
        <f t="shared" ca="1" si="657"/>
        <v>0.84263362818481069</v>
      </c>
      <c r="L4640" s="1">
        <f t="shared" ca="1" si="655"/>
        <v>3.0524391987803132</v>
      </c>
      <c r="M4640" s="1">
        <f t="shared" ca="1" si="653"/>
        <v>9287.1926749824379</v>
      </c>
      <c r="N4640" s="13">
        <f t="shared" ca="1" si="654"/>
        <v>15.096127124419581</v>
      </c>
    </row>
    <row r="4641" spans="5:14" x14ac:dyDescent="0.15">
      <c r="E4641" s="2">
        <v>4637</v>
      </c>
      <c r="F4641" s="12">
        <f t="shared" ca="1" si="656"/>
        <v>0.10595119298457312</v>
      </c>
      <c r="G4641" s="1">
        <f t="shared" ca="1" si="649"/>
        <v>4.4895534688970224</v>
      </c>
      <c r="H4641" s="1">
        <f t="shared" ca="1" si="650"/>
        <v>9276.586101326915</v>
      </c>
      <c r="I4641" s="1">
        <f t="shared" ca="1" si="651"/>
        <v>9287.1926749824379</v>
      </c>
      <c r="J4641" s="1">
        <f t="shared" ca="1" si="652"/>
        <v>10.60657365552288</v>
      </c>
      <c r="K4641" s="5">
        <f t="shared" ca="1" si="657"/>
        <v>0.97382542365348745</v>
      </c>
      <c r="L4641" s="1">
        <f t="shared" ca="1" si="655"/>
        <v>6.4179106733100904</v>
      </c>
      <c r="M4641" s="1">
        <f t="shared" ca="1" si="653"/>
        <v>9293.6105856557479</v>
      </c>
      <c r="N4641" s="13">
        <f t="shared" ca="1" si="654"/>
        <v>17.024484328832841</v>
      </c>
    </row>
    <row r="4642" spans="5:14" x14ac:dyDescent="0.15">
      <c r="E4642" s="2">
        <v>4638</v>
      </c>
      <c r="F4642" s="12">
        <f t="shared" ca="1" si="656"/>
        <v>0.8560854506036113</v>
      </c>
      <c r="G4642" s="1">
        <f t="shared" ca="1" si="649"/>
        <v>0.31077016470223445</v>
      </c>
      <c r="H4642" s="1">
        <f t="shared" ca="1" si="650"/>
        <v>9276.8968714916173</v>
      </c>
      <c r="I4642" s="1">
        <f t="shared" ca="1" si="651"/>
        <v>9293.6105856557479</v>
      </c>
      <c r="J4642" s="1">
        <f t="shared" ca="1" si="652"/>
        <v>16.713714164130579</v>
      </c>
      <c r="K4642" s="5">
        <f t="shared" ca="1" si="657"/>
        <v>0.65979425608384357</v>
      </c>
      <c r="L4642" s="1">
        <f t="shared" ca="1" si="655"/>
        <v>1.664527472489191</v>
      </c>
      <c r="M4642" s="1">
        <f t="shared" ca="1" si="653"/>
        <v>9295.2751131282366</v>
      </c>
      <c r="N4642" s="13">
        <f t="shared" ca="1" si="654"/>
        <v>18.37824163661935</v>
      </c>
    </row>
    <row r="4643" spans="5:14" x14ac:dyDescent="0.15">
      <c r="E4643" s="2">
        <v>4639</v>
      </c>
      <c r="F4643" s="12">
        <f t="shared" ca="1" si="656"/>
        <v>0.69993149665046162</v>
      </c>
      <c r="G4643" s="1">
        <f t="shared" ca="1" si="649"/>
        <v>0.71354562131087051</v>
      </c>
      <c r="H4643" s="1">
        <f t="shared" ca="1" si="650"/>
        <v>9277.6104171129282</v>
      </c>
      <c r="I4643" s="1">
        <f t="shared" ca="1" si="651"/>
        <v>9295.2751131282366</v>
      </c>
      <c r="J4643" s="1">
        <f t="shared" ca="1" si="652"/>
        <v>17.664696015308436</v>
      </c>
      <c r="K4643" s="5">
        <f t="shared" ca="1" si="657"/>
        <v>0.2766739480363043</v>
      </c>
      <c r="L4643" s="1">
        <f t="shared" ca="1" si="655"/>
        <v>0.41061217611350281</v>
      </c>
      <c r="M4643" s="1">
        <f t="shared" ca="1" si="653"/>
        <v>9295.6857253043509</v>
      </c>
      <c r="N4643" s="13">
        <f t="shared" ca="1" si="654"/>
        <v>18.075308191422664</v>
      </c>
    </row>
    <row r="4644" spans="5:14" x14ac:dyDescent="0.15">
      <c r="E4644" s="2">
        <v>4640</v>
      </c>
      <c r="F4644" s="12">
        <f t="shared" ca="1" si="656"/>
        <v>0.51785311515882371</v>
      </c>
      <c r="G4644" s="1">
        <f t="shared" ca="1" si="649"/>
        <v>1.3161272768065231</v>
      </c>
      <c r="H4644" s="1">
        <f t="shared" ca="1" si="650"/>
        <v>9278.9265443897348</v>
      </c>
      <c r="I4644" s="1">
        <f t="shared" ca="1" si="651"/>
        <v>9295.6857253043509</v>
      </c>
      <c r="J4644" s="1">
        <f t="shared" ca="1" si="652"/>
        <v>16.759180914616081</v>
      </c>
      <c r="K4644" s="5">
        <f t="shared" ca="1" si="657"/>
        <v>0.26949387915037148</v>
      </c>
      <c r="L4644" s="1">
        <f t="shared" ca="1" si="655"/>
        <v>0.3957652885632596</v>
      </c>
      <c r="M4644" s="1">
        <f t="shared" ca="1" si="653"/>
        <v>9296.0814905929146</v>
      </c>
      <c r="N4644" s="13">
        <f t="shared" ca="1" si="654"/>
        <v>17.154946203179861</v>
      </c>
    </row>
    <row r="4645" spans="5:14" x14ac:dyDescent="0.15">
      <c r="E4645" s="2">
        <v>4641</v>
      </c>
      <c r="F4645" s="12">
        <f t="shared" ca="1" si="656"/>
        <v>0.78698323350631749</v>
      </c>
      <c r="G4645" s="1">
        <f t="shared" ca="1" si="649"/>
        <v>0.4790966702076998</v>
      </c>
      <c r="H4645" s="1">
        <f t="shared" ca="1" si="650"/>
        <v>9279.4056410599424</v>
      </c>
      <c r="I4645" s="1">
        <f t="shared" ca="1" si="651"/>
        <v>9296.0814905929146</v>
      </c>
      <c r="J4645" s="1">
        <f t="shared" ca="1" si="652"/>
        <v>16.675849532972279</v>
      </c>
      <c r="K4645" s="5">
        <f t="shared" ca="1" si="657"/>
        <v>0.90526519401605021</v>
      </c>
      <c r="L4645" s="1">
        <f t="shared" ca="1" si="655"/>
        <v>3.9912302490953628</v>
      </c>
      <c r="M4645" s="1">
        <f t="shared" ca="1" si="653"/>
        <v>9300.0727208420103</v>
      </c>
      <c r="N4645" s="13">
        <f t="shared" ca="1" si="654"/>
        <v>20.667079782067958</v>
      </c>
    </row>
    <row r="4646" spans="5:14" x14ac:dyDescent="0.15">
      <c r="E4646" s="2">
        <v>4642</v>
      </c>
      <c r="F4646" s="12">
        <f t="shared" ca="1" si="656"/>
        <v>0.62572910280250926</v>
      </c>
      <c r="G4646" s="1">
        <f t="shared" ca="1" si="649"/>
        <v>0.93767548933869815</v>
      </c>
      <c r="H4646" s="1">
        <f t="shared" ca="1" si="650"/>
        <v>9280.3433165492806</v>
      </c>
      <c r="I4646" s="1">
        <f t="shared" ca="1" si="651"/>
        <v>9300.0727208420103</v>
      </c>
      <c r="J4646" s="1">
        <f t="shared" ca="1" si="652"/>
        <v>19.729404292729669</v>
      </c>
      <c r="K4646" s="5">
        <f t="shared" ca="1" si="657"/>
        <v>0.47088840329706338</v>
      </c>
      <c r="L4646" s="1">
        <f t="shared" ca="1" si="655"/>
        <v>0.90843452697909399</v>
      </c>
      <c r="M4646" s="1">
        <f t="shared" ca="1" si="653"/>
        <v>9300.9811553689888</v>
      </c>
      <c r="N4646" s="13">
        <f t="shared" ca="1" si="654"/>
        <v>20.637838819708122</v>
      </c>
    </row>
    <row r="4647" spans="5:14" x14ac:dyDescent="0.15">
      <c r="E4647" s="2">
        <v>4643</v>
      </c>
      <c r="F4647" s="12">
        <f t="shared" ca="1" si="656"/>
        <v>0.57148099550426201</v>
      </c>
      <c r="G4647" s="1">
        <f t="shared" ca="1" si="649"/>
        <v>1.1190481000220325</v>
      </c>
      <c r="H4647" s="1">
        <f t="shared" ca="1" si="650"/>
        <v>9281.4623646493019</v>
      </c>
      <c r="I4647" s="1">
        <f t="shared" ca="1" si="651"/>
        <v>9300.9811553689888</v>
      </c>
      <c r="J4647" s="1">
        <f t="shared" ca="1" si="652"/>
        <v>19.518790719686876</v>
      </c>
      <c r="K4647" s="5">
        <f t="shared" ca="1" si="657"/>
        <v>0.95538539921402321</v>
      </c>
      <c r="L4647" s="1">
        <f t="shared" ca="1" si="655"/>
        <v>5.4056092199628427</v>
      </c>
      <c r="M4647" s="1">
        <f t="shared" ca="1" si="653"/>
        <v>9306.3867645889513</v>
      </c>
      <c r="N4647" s="13">
        <f t="shared" ca="1" si="654"/>
        <v>24.924399939649447</v>
      </c>
    </row>
    <row r="4648" spans="5:14" x14ac:dyDescent="0.15">
      <c r="E4648" s="2">
        <v>4644</v>
      </c>
      <c r="F4648" s="12">
        <f t="shared" ca="1" si="656"/>
        <v>0.62986555690701584</v>
      </c>
      <c r="G4648" s="1">
        <f t="shared" ca="1" si="649"/>
        <v>0.92449776820968876</v>
      </c>
      <c r="H4648" s="1">
        <f t="shared" ca="1" si="650"/>
        <v>9282.386862417512</v>
      </c>
      <c r="I4648" s="1">
        <f t="shared" ca="1" si="651"/>
        <v>9306.3867645889513</v>
      </c>
      <c r="J4648" s="1">
        <f t="shared" ca="1" si="652"/>
        <v>23.999902171439317</v>
      </c>
      <c r="K4648" s="5">
        <f t="shared" ca="1" si="657"/>
        <v>0.23654197522117171</v>
      </c>
      <c r="L4648" s="1">
        <f t="shared" ca="1" si="655"/>
        <v>0.33039471343893639</v>
      </c>
      <c r="M4648" s="1">
        <f t="shared" ca="1" si="653"/>
        <v>9306.7171593023904</v>
      </c>
      <c r="N4648" s="13">
        <f t="shared" ca="1" si="654"/>
        <v>24.330296884878408</v>
      </c>
    </row>
    <row r="4649" spans="5:14" x14ac:dyDescent="0.15">
      <c r="E4649" s="2">
        <v>4645</v>
      </c>
      <c r="F4649" s="12">
        <f t="shared" ca="1" si="656"/>
        <v>0.62162479340705867</v>
      </c>
      <c r="G4649" s="1">
        <f t="shared" ca="1" si="649"/>
        <v>0.95083718858129984</v>
      </c>
      <c r="H4649" s="1">
        <f t="shared" ca="1" si="650"/>
        <v>9283.3376996060924</v>
      </c>
      <c r="I4649" s="1">
        <f t="shared" ca="1" si="651"/>
        <v>9306.7171593023904</v>
      </c>
      <c r="J4649" s="1">
        <f t="shared" ca="1" si="652"/>
        <v>23.379459696297999</v>
      </c>
      <c r="K4649" s="5">
        <f t="shared" ca="1" si="657"/>
        <v>0.75456727418279235</v>
      </c>
      <c r="L4649" s="1">
        <f t="shared" ca="1" si="655"/>
        <v>2.2448727588215718</v>
      </c>
      <c r="M4649" s="1">
        <f t="shared" ca="1" si="653"/>
        <v>9308.9620320612121</v>
      </c>
      <c r="N4649" s="13">
        <f t="shared" ca="1" si="654"/>
        <v>25.624332455119657</v>
      </c>
    </row>
    <row r="4650" spans="5:14" x14ac:dyDescent="0.15">
      <c r="E4650" s="2">
        <v>4646</v>
      </c>
      <c r="F4650" s="12">
        <f t="shared" ca="1" si="656"/>
        <v>9.86228133820235E-2</v>
      </c>
      <c r="G4650" s="1">
        <f t="shared" ca="1" si="649"/>
        <v>4.6329053421866542</v>
      </c>
      <c r="H4650" s="1">
        <f t="shared" ca="1" si="650"/>
        <v>9287.9706049482793</v>
      </c>
      <c r="I4650" s="1">
        <f t="shared" ca="1" si="651"/>
        <v>9308.9620320612121</v>
      </c>
      <c r="J4650" s="1">
        <f t="shared" ca="1" si="652"/>
        <v>20.991427112932797</v>
      </c>
      <c r="K4650" s="5">
        <f t="shared" ca="1" si="657"/>
        <v>0.2727599529799517</v>
      </c>
      <c r="L4650" s="1">
        <f t="shared" ca="1" si="655"/>
        <v>0.40249163154067302</v>
      </c>
      <c r="M4650" s="1">
        <f t="shared" ca="1" si="653"/>
        <v>9309.3645236927532</v>
      </c>
      <c r="N4650" s="13">
        <f t="shared" ca="1" si="654"/>
        <v>21.393918744473922</v>
      </c>
    </row>
    <row r="4651" spans="5:14" x14ac:dyDescent="0.15">
      <c r="E4651" s="2">
        <v>4647</v>
      </c>
      <c r="F4651" s="12">
        <f t="shared" ca="1" si="656"/>
        <v>7.2715289565051799E-3</v>
      </c>
      <c r="G4651" s="1">
        <f t="shared" ca="1" si="649"/>
        <v>9.8475773983259618</v>
      </c>
      <c r="H4651" s="1">
        <f t="shared" ca="1" si="650"/>
        <v>9297.8181823466057</v>
      </c>
      <c r="I4651" s="1">
        <f t="shared" ca="1" si="651"/>
        <v>9309.3645236927532</v>
      </c>
      <c r="J4651" s="1">
        <f t="shared" ca="1" si="652"/>
        <v>11.546341346147528</v>
      </c>
      <c r="K4651" s="5">
        <f t="shared" ca="1" si="657"/>
        <v>0.53593882580516072</v>
      </c>
      <c r="L4651" s="1">
        <f t="shared" ca="1" si="655"/>
        <v>1.1283427223148963</v>
      </c>
      <c r="M4651" s="1">
        <f t="shared" ca="1" si="653"/>
        <v>9310.4928664150684</v>
      </c>
      <c r="N4651" s="13">
        <f t="shared" ca="1" si="654"/>
        <v>12.674684068462739</v>
      </c>
    </row>
    <row r="4652" spans="5:14" x14ac:dyDescent="0.15">
      <c r="E4652" s="2">
        <v>4648</v>
      </c>
      <c r="F4652" s="12">
        <f t="shared" ca="1" si="656"/>
        <v>0.91482430034881346</v>
      </c>
      <c r="G4652" s="1">
        <f t="shared" ca="1" si="649"/>
        <v>0.17804650724361307</v>
      </c>
      <c r="H4652" s="1">
        <f t="shared" ca="1" si="650"/>
        <v>9297.99622885385</v>
      </c>
      <c r="I4652" s="1">
        <f t="shared" ca="1" si="651"/>
        <v>9310.4928664150684</v>
      </c>
      <c r="J4652" s="1">
        <f t="shared" ca="1" si="652"/>
        <v>12.496637561218449</v>
      </c>
      <c r="K4652" s="5">
        <f t="shared" ca="1" si="657"/>
        <v>0.20336391699613865</v>
      </c>
      <c r="L4652" s="1">
        <f t="shared" ca="1" si="655"/>
        <v>0.26903377958325747</v>
      </c>
      <c r="M4652" s="1">
        <f t="shared" ca="1" si="653"/>
        <v>9310.7619001946514</v>
      </c>
      <c r="N4652" s="13">
        <f t="shared" ca="1" si="654"/>
        <v>12.765671340801418</v>
      </c>
    </row>
    <row r="4653" spans="5:14" x14ac:dyDescent="0.15">
      <c r="E4653" s="2">
        <v>4649</v>
      </c>
      <c r="F4653" s="12">
        <f t="shared" ca="1" si="656"/>
        <v>0.14850239373704011</v>
      </c>
      <c r="G4653" s="1">
        <f t="shared" ca="1" si="649"/>
        <v>3.8143084028559042</v>
      </c>
      <c r="H4653" s="1">
        <f t="shared" ca="1" si="650"/>
        <v>9301.8105372567061</v>
      </c>
      <c r="I4653" s="1">
        <f t="shared" ca="1" si="651"/>
        <v>9310.7619001946514</v>
      </c>
      <c r="J4653" s="1">
        <f t="shared" ca="1" si="652"/>
        <v>8.951362937945305</v>
      </c>
      <c r="K4653" s="5">
        <f t="shared" ca="1" si="657"/>
        <v>0.79870293395100145</v>
      </c>
      <c r="L4653" s="1">
        <f t="shared" ca="1" si="655"/>
        <v>2.6030032663405178</v>
      </c>
      <c r="M4653" s="1">
        <f t="shared" ca="1" si="653"/>
        <v>9313.3649034609916</v>
      </c>
      <c r="N4653" s="13">
        <f t="shared" ca="1" si="654"/>
        <v>11.554366204285543</v>
      </c>
    </row>
    <row r="4654" spans="5:14" x14ac:dyDescent="0.15">
      <c r="E4654" s="2">
        <v>4650</v>
      </c>
      <c r="F4654" s="12">
        <f t="shared" ca="1" si="656"/>
        <v>0.7524645030740178</v>
      </c>
      <c r="G4654" s="1">
        <f t="shared" ca="1" si="649"/>
        <v>0.568802910932801</v>
      </c>
      <c r="H4654" s="1">
        <f t="shared" ca="1" si="650"/>
        <v>9302.3793401676394</v>
      </c>
      <c r="I4654" s="1">
        <f t="shared" ca="1" si="651"/>
        <v>9313.3649034609916</v>
      </c>
      <c r="J4654" s="1">
        <f t="shared" ca="1" si="652"/>
        <v>10.985563293352243</v>
      </c>
      <c r="K4654" s="5">
        <f t="shared" ca="1" si="657"/>
        <v>0.70527813661286121</v>
      </c>
      <c r="L4654" s="1">
        <f t="shared" ca="1" si="655"/>
        <v>1.9179252286941517</v>
      </c>
      <c r="M4654" s="1">
        <f t="shared" ca="1" si="653"/>
        <v>9315.2828286896856</v>
      </c>
      <c r="N4654" s="13">
        <f t="shared" ca="1" si="654"/>
        <v>12.903488522046246</v>
      </c>
    </row>
    <row r="4655" spans="5:14" x14ac:dyDescent="0.15">
      <c r="E4655" s="2">
        <v>4651</v>
      </c>
      <c r="F4655" s="12">
        <f t="shared" ca="1" si="656"/>
        <v>0.47918915257798456</v>
      </c>
      <c r="G4655" s="1">
        <f t="shared" ca="1" si="649"/>
        <v>1.4713197379210239</v>
      </c>
      <c r="H4655" s="1">
        <f t="shared" ca="1" si="650"/>
        <v>9303.85065990556</v>
      </c>
      <c r="I4655" s="1">
        <f t="shared" ca="1" si="651"/>
        <v>9315.2828286896856</v>
      </c>
      <c r="J4655" s="1">
        <f t="shared" ca="1" si="652"/>
        <v>11.432168784125679</v>
      </c>
      <c r="K4655" s="5">
        <f t="shared" ca="1" si="657"/>
        <v>0.35134758369543406</v>
      </c>
      <c r="L4655" s="1">
        <f t="shared" ca="1" si="655"/>
        <v>0.57866883558496396</v>
      </c>
      <c r="M4655" s="1">
        <f t="shared" ca="1" si="653"/>
        <v>9315.8614975252713</v>
      </c>
      <c r="N4655" s="13">
        <f t="shared" ca="1" si="654"/>
        <v>12.01083761971131</v>
      </c>
    </row>
    <row r="4656" spans="5:14" x14ac:dyDescent="0.15">
      <c r="E4656" s="2">
        <v>4652</v>
      </c>
      <c r="F4656" s="12">
        <f t="shared" ca="1" si="656"/>
        <v>0.20175857324404944</v>
      </c>
      <c r="G4656" s="1">
        <f t="shared" ca="1" si="649"/>
        <v>3.2013669566812859</v>
      </c>
      <c r="H4656" s="1">
        <f t="shared" ca="1" si="650"/>
        <v>9307.0520268622404</v>
      </c>
      <c r="I4656" s="1">
        <f t="shared" ca="1" si="651"/>
        <v>9315.8614975252713</v>
      </c>
      <c r="J4656" s="1">
        <f t="shared" ca="1" si="652"/>
        <v>8.8094706630308792</v>
      </c>
      <c r="K4656" s="5">
        <f t="shared" ca="1" si="657"/>
        <v>0.3898823607300993</v>
      </c>
      <c r="L4656" s="1">
        <f t="shared" ca="1" si="655"/>
        <v>0.67599650964450042</v>
      </c>
      <c r="M4656" s="1">
        <f t="shared" ca="1" si="653"/>
        <v>9316.5374940349157</v>
      </c>
      <c r="N4656" s="13">
        <f t="shared" ca="1" si="654"/>
        <v>9.4854671726752713</v>
      </c>
    </row>
    <row r="4657" spans="5:14" x14ac:dyDescent="0.15">
      <c r="E4657" s="2">
        <v>4653</v>
      </c>
      <c r="F4657" s="12">
        <f t="shared" ca="1" si="656"/>
        <v>0.54533571725730523</v>
      </c>
      <c r="G4657" s="1">
        <f t="shared" ca="1" si="649"/>
        <v>1.2127073579967667</v>
      </c>
      <c r="H4657" s="1">
        <f t="shared" ca="1" si="650"/>
        <v>9308.2647342202363</v>
      </c>
      <c r="I4657" s="1">
        <f t="shared" ca="1" si="651"/>
        <v>9316.5374940349157</v>
      </c>
      <c r="J4657" s="1">
        <f t="shared" ca="1" si="652"/>
        <v>8.2727598146793753</v>
      </c>
      <c r="K4657" s="5">
        <f t="shared" ca="1" si="657"/>
        <v>0.29408024510953612</v>
      </c>
      <c r="L4657" s="1">
        <f t="shared" ca="1" si="655"/>
        <v>0.44752658991513816</v>
      </c>
      <c r="M4657" s="1">
        <f t="shared" ca="1" si="653"/>
        <v>9316.9850206248302</v>
      </c>
      <c r="N4657" s="13">
        <f t="shared" ca="1" si="654"/>
        <v>8.720286404593935</v>
      </c>
    </row>
    <row r="4658" spans="5:14" x14ac:dyDescent="0.15">
      <c r="E4658" s="2">
        <v>4654</v>
      </c>
      <c r="F4658" s="12">
        <f t="shared" ca="1" si="656"/>
        <v>0.19016890511528028</v>
      </c>
      <c r="G4658" s="1">
        <f t="shared" ca="1" si="649"/>
        <v>3.31968525486865</v>
      </c>
      <c r="H4658" s="1">
        <f t="shared" ca="1" si="650"/>
        <v>9311.5844194751044</v>
      </c>
      <c r="I4658" s="1">
        <f t="shared" ca="1" si="651"/>
        <v>9316.9850206248302</v>
      </c>
      <c r="J4658" s="1">
        <f t="shared" ca="1" si="652"/>
        <v>5.4006011497258442</v>
      </c>
      <c r="K4658" s="5">
        <f t="shared" ca="1" si="657"/>
        <v>7.212437721285414E-2</v>
      </c>
      <c r="L4658" s="1">
        <f t="shared" ca="1" si="655"/>
        <v>6.973110102506562E-2</v>
      </c>
      <c r="M4658" s="1">
        <f t="shared" ca="1" si="653"/>
        <v>9317.0547517258547</v>
      </c>
      <c r="N4658" s="13">
        <f t="shared" ca="1" si="654"/>
        <v>5.4703322507502889</v>
      </c>
    </row>
    <row r="4659" spans="5:14" x14ac:dyDescent="0.15">
      <c r="E4659" s="2">
        <v>4655</v>
      </c>
      <c r="F4659" s="12">
        <f t="shared" ca="1" si="656"/>
        <v>0.59083595111838327</v>
      </c>
      <c r="G4659" s="1">
        <f t="shared" ca="1" si="649"/>
        <v>1.0524337571759372</v>
      </c>
      <c r="H4659" s="1">
        <f t="shared" ca="1" si="650"/>
        <v>9312.6368532322795</v>
      </c>
      <c r="I4659" s="1">
        <f t="shared" ca="1" si="651"/>
        <v>9317.0547517258547</v>
      </c>
      <c r="J4659" s="1">
        <f t="shared" ca="1" si="652"/>
        <v>4.4178984935751942</v>
      </c>
      <c r="K4659" s="5">
        <f t="shared" ca="1" si="657"/>
        <v>0.54286989046202616</v>
      </c>
      <c r="L4659" s="1">
        <f t="shared" ca="1" si="655"/>
        <v>1.1538643243256193</v>
      </c>
      <c r="M4659" s="1">
        <f t="shared" ca="1" si="653"/>
        <v>9318.2086160501804</v>
      </c>
      <c r="N4659" s="13">
        <f t="shared" ca="1" si="654"/>
        <v>5.5717628179008898</v>
      </c>
    </row>
    <row r="4660" spans="5:14" x14ac:dyDescent="0.15">
      <c r="E4660" s="2">
        <v>4656</v>
      </c>
      <c r="F4660" s="12">
        <f t="shared" ca="1" si="656"/>
        <v>0.77884779674150895</v>
      </c>
      <c r="G4660" s="1">
        <f t="shared" ca="1" si="649"/>
        <v>0.49987927014930672</v>
      </c>
      <c r="H4660" s="1">
        <f t="shared" ca="1" si="650"/>
        <v>9313.1367325024294</v>
      </c>
      <c r="I4660" s="1">
        <f t="shared" ca="1" si="651"/>
        <v>9318.2086160501804</v>
      </c>
      <c r="J4660" s="1">
        <f t="shared" ca="1" si="652"/>
        <v>5.0718835477509856</v>
      </c>
      <c r="K4660" s="5">
        <f t="shared" ca="1" si="657"/>
        <v>6.6951974816984117E-2</v>
      </c>
      <c r="L4660" s="1">
        <f t="shared" ca="1" si="655"/>
        <v>6.3426777707763435E-2</v>
      </c>
      <c r="M4660" s="1">
        <f t="shared" ca="1" si="653"/>
        <v>9318.2720428278881</v>
      </c>
      <c r="N4660" s="13">
        <f t="shared" ca="1" si="654"/>
        <v>5.135310325458704</v>
      </c>
    </row>
    <row r="4661" spans="5:14" x14ac:dyDescent="0.15">
      <c r="E4661" s="2">
        <v>4657</v>
      </c>
      <c r="F4661" s="12">
        <f t="shared" ca="1" si="656"/>
        <v>0.76201037376877279</v>
      </c>
      <c r="G4661" s="1">
        <f t="shared" ca="1" si="649"/>
        <v>0.54359021903675619</v>
      </c>
      <c r="H4661" s="1">
        <f t="shared" ca="1" si="650"/>
        <v>9313.6803227214659</v>
      </c>
      <c r="I4661" s="1">
        <f t="shared" ca="1" si="651"/>
        <v>9318.2720428278881</v>
      </c>
      <c r="J4661" s="1">
        <f t="shared" ca="1" si="652"/>
        <v>4.5917201064221445</v>
      </c>
      <c r="K4661" s="5">
        <f t="shared" ca="1" si="657"/>
        <v>0.25767454754858454</v>
      </c>
      <c r="L4661" s="1">
        <f t="shared" ca="1" si="655"/>
        <v>0.37179987009332499</v>
      </c>
      <c r="M4661" s="1">
        <f t="shared" ca="1" si="653"/>
        <v>9318.6438426979821</v>
      </c>
      <c r="N4661" s="13">
        <f t="shared" ca="1" si="654"/>
        <v>4.9635199765161815</v>
      </c>
    </row>
    <row r="4662" spans="5:14" x14ac:dyDescent="0.15">
      <c r="E4662" s="2">
        <v>4658</v>
      </c>
      <c r="F4662" s="12">
        <f t="shared" ca="1" si="656"/>
        <v>0.58701371841362104</v>
      </c>
      <c r="G4662" s="1">
        <f t="shared" ca="1" si="649"/>
        <v>1.0654141780923359</v>
      </c>
      <c r="H4662" s="1">
        <f t="shared" ca="1" si="650"/>
        <v>9314.7457368995583</v>
      </c>
      <c r="I4662" s="1">
        <f t="shared" ca="1" si="651"/>
        <v>9318.6438426979821</v>
      </c>
      <c r="J4662" s="1">
        <f t="shared" ca="1" si="652"/>
        <v>3.898105798423785</v>
      </c>
      <c r="K4662" s="5">
        <f t="shared" ca="1" si="657"/>
        <v>0.29476252241885592</v>
      </c>
      <c r="L4662" s="1">
        <f t="shared" ca="1" si="655"/>
        <v>0.44900049461837488</v>
      </c>
      <c r="M4662" s="1">
        <f t="shared" ca="1" si="653"/>
        <v>9319.0928431926004</v>
      </c>
      <c r="N4662" s="13">
        <f t="shared" ca="1" si="654"/>
        <v>4.3471062930420885</v>
      </c>
    </row>
    <row r="4663" spans="5:14" x14ac:dyDescent="0.15">
      <c r="E4663" s="2">
        <v>4659</v>
      </c>
      <c r="F4663" s="12">
        <f t="shared" ca="1" si="656"/>
        <v>0.18458011230891691</v>
      </c>
      <c r="G4663" s="1">
        <f t="shared" ref="G4663:G4726" ca="1" si="658">-$B$4*LN(F4663)</f>
        <v>3.3793433933766082</v>
      </c>
      <c r="H4663" s="1">
        <f t="shared" ref="H4663:H4726" ca="1" si="659">H4662+G4663</f>
        <v>9318.1250802929353</v>
      </c>
      <c r="I4663" s="1">
        <f t="shared" ref="I4663:I4726" ca="1" si="660">MAX(H4663,M4662)</f>
        <v>9319.0928431926004</v>
      </c>
      <c r="J4663" s="1">
        <f t="shared" ref="J4663:J4726" ca="1" si="661">I4663-H4663</f>
        <v>0.96776289966510376</v>
      </c>
      <c r="K4663" s="5">
        <f t="shared" ca="1" si="657"/>
        <v>0.54651671404874191</v>
      </c>
      <c r="L4663" s="1">
        <f t="shared" ca="1" si="655"/>
        <v>1.1674710233959207</v>
      </c>
      <c r="M4663" s="1">
        <f t="shared" ref="M4663:M4726" ca="1" si="662">I4663+L4663</f>
        <v>9320.2603142159969</v>
      </c>
      <c r="N4663" s="13">
        <f t="shared" ref="N4663:N4726" ca="1" si="663">M4663-H4663</f>
        <v>2.1352339230616053</v>
      </c>
    </row>
    <row r="4664" spans="5:14" x14ac:dyDescent="0.15">
      <c r="E4664" s="2">
        <v>4660</v>
      </c>
      <c r="F4664" s="12">
        <f t="shared" ca="1" si="656"/>
        <v>0.75650207396646829</v>
      </c>
      <c r="G4664" s="1">
        <f t="shared" ca="1" si="658"/>
        <v>0.55810000845755103</v>
      </c>
      <c r="H4664" s="1">
        <f t="shared" ca="1" si="659"/>
        <v>9318.683180301392</v>
      </c>
      <c r="I4664" s="1">
        <f t="shared" ca="1" si="660"/>
        <v>9320.2603142159969</v>
      </c>
      <c r="J4664" s="1">
        <f t="shared" ca="1" si="661"/>
        <v>1.5771339146049286</v>
      </c>
      <c r="K4664" s="5">
        <f t="shared" ca="1" si="657"/>
        <v>0.20484594982646076</v>
      </c>
      <c r="L4664" s="1">
        <f t="shared" ca="1" si="655"/>
        <v>0.27168115181515423</v>
      </c>
      <c r="M4664" s="1">
        <f t="shared" ca="1" si="662"/>
        <v>9320.5319953678118</v>
      </c>
      <c r="N4664" s="13">
        <f t="shared" ca="1" si="663"/>
        <v>1.8488150664197747</v>
      </c>
    </row>
    <row r="4665" spans="5:14" x14ac:dyDescent="0.15">
      <c r="E4665" s="2">
        <v>4661</v>
      </c>
      <c r="F4665" s="12">
        <f t="shared" ca="1" si="656"/>
        <v>0.667484529124725</v>
      </c>
      <c r="G4665" s="1">
        <f t="shared" ca="1" si="658"/>
        <v>0.80847813263513424</v>
      </c>
      <c r="H4665" s="1">
        <f t="shared" ca="1" si="659"/>
        <v>9319.4916584340262</v>
      </c>
      <c r="I4665" s="1">
        <f t="shared" ca="1" si="660"/>
        <v>9320.5319953678118</v>
      </c>
      <c r="J4665" s="1">
        <f t="shared" ca="1" si="661"/>
        <v>1.0403369337855111</v>
      </c>
      <c r="K4665" s="5">
        <f t="shared" ca="1" si="657"/>
        <v>0.33918581819681293</v>
      </c>
      <c r="L4665" s="1">
        <f t="shared" ca="1" si="655"/>
        <v>0.549521385175471</v>
      </c>
      <c r="M4665" s="1">
        <f t="shared" ca="1" si="662"/>
        <v>9321.0815167529872</v>
      </c>
      <c r="N4665" s="13">
        <f t="shared" ca="1" si="663"/>
        <v>1.5898583189609781</v>
      </c>
    </row>
    <row r="4666" spans="5:14" x14ac:dyDescent="0.15">
      <c r="E4666" s="2">
        <v>4662</v>
      </c>
      <c r="F4666" s="12">
        <f t="shared" ca="1" si="656"/>
        <v>0.92883005414463859</v>
      </c>
      <c r="G4666" s="1">
        <f t="shared" ca="1" si="658"/>
        <v>0.14765898217020407</v>
      </c>
      <c r="H4666" s="1">
        <f t="shared" ca="1" si="659"/>
        <v>9319.6393174161967</v>
      </c>
      <c r="I4666" s="1">
        <f t="shared" ca="1" si="660"/>
        <v>9321.0815167529872</v>
      </c>
      <c r="J4666" s="1">
        <f t="shared" ca="1" si="661"/>
        <v>1.4421993367905088</v>
      </c>
      <c r="K4666" s="5">
        <f t="shared" ca="1" si="657"/>
        <v>0.99303641454169445</v>
      </c>
      <c r="L4666" s="1">
        <f t="shared" ca="1" si="655"/>
        <v>8.9563818136939446</v>
      </c>
      <c r="M4666" s="1">
        <f t="shared" ca="1" si="662"/>
        <v>9330.0378985666812</v>
      </c>
      <c r="N4666" s="13">
        <f t="shared" ca="1" si="663"/>
        <v>10.398581150484461</v>
      </c>
    </row>
    <row r="4667" spans="5:14" x14ac:dyDescent="0.15">
      <c r="E4667" s="2">
        <v>4663</v>
      </c>
      <c r="F4667" s="12">
        <f t="shared" ca="1" si="656"/>
        <v>0.2555848748823405</v>
      </c>
      <c r="G4667" s="1">
        <f t="shared" ca="1" si="658"/>
        <v>2.7284014663627665</v>
      </c>
      <c r="H4667" s="1">
        <f t="shared" ca="1" si="659"/>
        <v>9322.3677188825586</v>
      </c>
      <c r="I4667" s="1">
        <f t="shared" ca="1" si="660"/>
        <v>9330.0378985666812</v>
      </c>
      <c r="J4667" s="1">
        <f t="shared" ca="1" si="661"/>
        <v>7.6701796841225587</v>
      </c>
      <c r="K4667" s="5">
        <f t="shared" ca="1" si="657"/>
        <v>0.87276339772757672</v>
      </c>
      <c r="L4667" s="1">
        <f t="shared" ca="1" si="655"/>
        <v>3.4438012484300118</v>
      </c>
      <c r="M4667" s="1">
        <f t="shared" ca="1" si="662"/>
        <v>9333.4816998151109</v>
      </c>
      <c r="N4667" s="13">
        <f t="shared" ca="1" si="663"/>
        <v>11.113980932552295</v>
      </c>
    </row>
    <row r="4668" spans="5:14" x14ac:dyDescent="0.15">
      <c r="E4668" s="2">
        <v>4664</v>
      </c>
      <c r="F4668" s="12">
        <f t="shared" ca="1" si="656"/>
        <v>0.65111451423779332</v>
      </c>
      <c r="G4668" s="1">
        <f t="shared" ca="1" si="658"/>
        <v>0.85813949423176383</v>
      </c>
      <c r="H4668" s="1">
        <f t="shared" ca="1" si="659"/>
        <v>9323.2258583767907</v>
      </c>
      <c r="I4668" s="1">
        <f t="shared" ca="1" si="660"/>
        <v>9333.4816998151109</v>
      </c>
      <c r="J4668" s="1">
        <f t="shared" ca="1" si="661"/>
        <v>10.255841438320203</v>
      </c>
      <c r="K4668" s="5">
        <f t="shared" ca="1" si="657"/>
        <v>0.57786600906681884</v>
      </c>
      <c r="L4668" s="1">
        <f t="shared" ca="1" si="655"/>
        <v>1.2898251286415747</v>
      </c>
      <c r="M4668" s="1">
        <f t="shared" ca="1" si="662"/>
        <v>9334.7715249437533</v>
      </c>
      <c r="N4668" s="13">
        <f t="shared" ca="1" si="663"/>
        <v>11.545666566962609</v>
      </c>
    </row>
    <row r="4669" spans="5:14" x14ac:dyDescent="0.15">
      <c r="E4669" s="2">
        <v>4665</v>
      </c>
      <c r="F4669" s="12">
        <f t="shared" ca="1" si="656"/>
        <v>8.9173527792584251E-2</v>
      </c>
      <c r="G4669" s="1">
        <f t="shared" ca="1" si="658"/>
        <v>4.8343421141358354</v>
      </c>
      <c r="H4669" s="1">
        <f t="shared" ca="1" si="659"/>
        <v>9328.0602004909269</v>
      </c>
      <c r="I4669" s="1">
        <f t="shared" ca="1" si="660"/>
        <v>9334.7715249437533</v>
      </c>
      <c r="J4669" s="1">
        <f t="shared" ca="1" si="661"/>
        <v>6.7113244528263749</v>
      </c>
      <c r="K4669" s="5">
        <f t="shared" ca="1" si="657"/>
        <v>0.66943660472540023</v>
      </c>
      <c r="L4669" s="1">
        <f t="shared" ca="1" si="655"/>
        <v>1.7150546068404193</v>
      </c>
      <c r="M4669" s="1">
        <f t="shared" ca="1" si="662"/>
        <v>9336.4865795505939</v>
      </c>
      <c r="N4669" s="13">
        <f t="shared" ca="1" si="663"/>
        <v>8.4263790596669423</v>
      </c>
    </row>
    <row r="4670" spans="5:14" x14ac:dyDescent="0.15">
      <c r="E4670" s="2">
        <v>4666</v>
      </c>
      <c r="F4670" s="12">
        <f t="shared" ca="1" si="656"/>
        <v>0.26431615017724652</v>
      </c>
      <c r="G4670" s="1">
        <f t="shared" ca="1" si="658"/>
        <v>2.6612187075259701</v>
      </c>
      <c r="H4670" s="1">
        <f t="shared" ca="1" si="659"/>
        <v>9330.7214191984531</v>
      </c>
      <c r="I4670" s="1">
        <f t="shared" ca="1" si="660"/>
        <v>9336.4865795505939</v>
      </c>
      <c r="J4670" s="1">
        <f t="shared" ca="1" si="661"/>
        <v>5.7651603521408106</v>
      </c>
      <c r="K4670" s="5">
        <f t="shared" ca="1" si="657"/>
        <v>0.87119222786478434</v>
      </c>
      <c r="L4670" s="1">
        <f t="shared" ca="1" si="655"/>
        <v>3.4211259014898583</v>
      </c>
      <c r="M4670" s="1">
        <f t="shared" ca="1" si="662"/>
        <v>9339.907705452084</v>
      </c>
      <c r="N4670" s="13">
        <f t="shared" ca="1" si="663"/>
        <v>9.1862862536308967</v>
      </c>
    </row>
    <row r="4671" spans="5:14" x14ac:dyDescent="0.15">
      <c r="E4671" s="2">
        <v>4667</v>
      </c>
      <c r="F4671" s="12">
        <f t="shared" ca="1" si="656"/>
        <v>0.34594781895030868</v>
      </c>
      <c r="G4671" s="1">
        <f t="shared" ca="1" si="658"/>
        <v>2.1229346551601469</v>
      </c>
      <c r="H4671" s="1">
        <f t="shared" ca="1" si="659"/>
        <v>9332.8443538536139</v>
      </c>
      <c r="I4671" s="1">
        <f t="shared" ca="1" si="660"/>
        <v>9339.907705452084</v>
      </c>
      <c r="J4671" s="1">
        <f t="shared" ca="1" si="661"/>
        <v>7.0633515984700352</v>
      </c>
      <c r="K4671" s="5">
        <f t="shared" ca="1" si="657"/>
        <v>0.16875716353144798</v>
      </c>
      <c r="L4671" s="1">
        <f t="shared" ca="1" si="655"/>
        <v>0.20967708428797058</v>
      </c>
      <c r="M4671" s="1">
        <f t="shared" ca="1" si="662"/>
        <v>9340.1173825363712</v>
      </c>
      <c r="N4671" s="13">
        <f t="shared" ca="1" si="663"/>
        <v>7.2730286827572854</v>
      </c>
    </row>
    <row r="4672" spans="5:14" x14ac:dyDescent="0.15">
      <c r="E4672" s="2">
        <v>4668</v>
      </c>
      <c r="F4672" s="12">
        <f t="shared" ca="1" si="656"/>
        <v>0.53950884714679637</v>
      </c>
      <c r="G4672" s="1">
        <f t="shared" ca="1" si="658"/>
        <v>1.2341921912583276</v>
      </c>
      <c r="H4672" s="1">
        <f t="shared" ca="1" si="659"/>
        <v>9334.0785460448715</v>
      </c>
      <c r="I4672" s="1">
        <f t="shared" ca="1" si="660"/>
        <v>9340.1173825363712</v>
      </c>
      <c r="J4672" s="1">
        <f t="shared" ca="1" si="661"/>
        <v>6.038836491499751</v>
      </c>
      <c r="K4672" s="5">
        <f t="shared" ca="1" si="657"/>
        <v>0.20097529515917867</v>
      </c>
      <c r="L4672" s="1">
        <f t="shared" ca="1" si="655"/>
        <v>0.26478523559386163</v>
      </c>
      <c r="M4672" s="1">
        <f t="shared" ca="1" si="662"/>
        <v>9340.3821677719643</v>
      </c>
      <c r="N4672" s="13">
        <f t="shared" ca="1" si="663"/>
        <v>6.3036217270928319</v>
      </c>
    </row>
    <row r="4673" spans="5:14" x14ac:dyDescent="0.15">
      <c r="E4673" s="2">
        <v>4669</v>
      </c>
      <c r="F4673" s="12">
        <f t="shared" ca="1" si="656"/>
        <v>0.7375002463450353</v>
      </c>
      <c r="G4673" s="1">
        <f t="shared" ca="1" si="658"/>
        <v>0.60897771348210283</v>
      </c>
      <c r="H4673" s="1">
        <f t="shared" ca="1" si="659"/>
        <v>9334.6875237583536</v>
      </c>
      <c r="I4673" s="1">
        <f t="shared" ca="1" si="660"/>
        <v>9340.3821677719643</v>
      </c>
      <c r="J4673" s="1">
        <f t="shared" ca="1" si="661"/>
        <v>5.6946440136107412</v>
      </c>
      <c r="K4673" s="5">
        <f t="shared" ca="1" si="657"/>
        <v>0.13918851522655984</v>
      </c>
      <c r="L4673" s="1">
        <f t="shared" ca="1" si="655"/>
        <v>0.16271061837259804</v>
      </c>
      <c r="M4673" s="1">
        <f t="shared" ca="1" si="662"/>
        <v>9340.5448783903375</v>
      </c>
      <c r="N4673" s="13">
        <f t="shared" ca="1" si="663"/>
        <v>5.8573546319839807</v>
      </c>
    </row>
    <row r="4674" spans="5:14" x14ac:dyDescent="0.15">
      <c r="E4674" s="2">
        <v>4670</v>
      </c>
      <c r="F4674" s="12">
        <f t="shared" ca="1" si="656"/>
        <v>0.12267615968270584</v>
      </c>
      <c r="G4674" s="1">
        <f t="shared" ca="1" si="658"/>
        <v>4.1964144875159146</v>
      </c>
      <c r="H4674" s="1">
        <f t="shared" ca="1" si="659"/>
        <v>9338.88393824587</v>
      </c>
      <c r="I4674" s="1">
        <f t="shared" ca="1" si="660"/>
        <v>9340.5448783903375</v>
      </c>
      <c r="J4674" s="1">
        <f t="shared" ca="1" si="661"/>
        <v>1.6609401444675314</v>
      </c>
      <c r="K4674" s="5">
        <f t="shared" ca="1" si="657"/>
        <v>0.19279490444273706</v>
      </c>
      <c r="L4674" s="1">
        <f t="shared" ca="1" si="655"/>
        <v>0.25040575662835757</v>
      </c>
      <c r="M4674" s="1">
        <f t="shared" ca="1" si="662"/>
        <v>9340.7952841469651</v>
      </c>
      <c r="N4674" s="13">
        <f t="shared" ca="1" si="663"/>
        <v>1.9113459010950464</v>
      </c>
    </row>
    <row r="4675" spans="5:14" x14ac:dyDescent="0.15">
      <c r="E4675" s="2">
        <v>4671</v>
      </c>
      <c r="F4675" s="12">
        <f t="shared" ca="1" si="656"/>
        <v>0.88614104525151327</v>
      </c>
      <c r="G4675" s="1">
        <f t="shared" ca="1" si="658"/>
        <v>0.24175829552166059</v>
      </c>
      <c r="H4675" s="1">
        <f t="shared" ca="1" si="659"/>
        <v>9339.1256965413922</v>
      </c>
      <c r="I4675" s="1">
        <f t="shared" ca="1" si="660"/>
        <v>9340.7952841469651</v>
      </c>
      <c r="J4675" s="1">
        <f t="shared" ca="1" si="661"/>
        <v>1.6695876055728149</v>
      </c>
      <c r="K4675" s="5">
        <f t="shared" ca="1" si="657"/>
        <v>0.93154203073826747</v>
      </c>
      <c r="L4675" s="1">
        <f t="shared" ca="1" si="655"/>
        <v>4.5988272629174629</v>
      </c>
      <c r="M4675" s="1">
        <f t="shared" ca="1" si="662"/>
        <v>9345.3941114098834</v>
      </c>
      <c r="N4675" s="13">
        <f t="shared" ca="1" si="663"/>
        <v>6.2684148684911634</v>
      </c>
    </row>
    <row r="4676" spans="5:14" x14ac:dyDescent="0.15">
      <c r="E4676" s="2">
        <v>4672</v>
      </c>
      <c r="F4676" s="12">
        <f t="shared" ca="1" si="656"/>
        <v>4.0275404473071874E-2</v>
      </c>
      <c r="G4676" s="1">
        <f t="shared" ca="1" si="658"/>
        <v>6.4240286143737224</v>
      </c>
      <c r="H4676" s="1">
        <f t="shared" ca="1" si="659"/>
        <v>9345.5497251557663</v>
      </c>
      <c r="I4676" s="1">
        <f t="shared" ca="1" si="660"/>
        <v>9345.5497251557663</v>
      </c>
      <c r="J4676" s="1">
        <f t="shared" ca="1" si="661"/>
        <v>0</v>
      </c>
      <c r="K4676" s="5">
        <f t="shared" ca="1" si="657"/>
        <v>0.70373088218583058</v>
      </c>
      <c r="L4676" s="1">
        <f t="shared" ca="1" si="655"/>
        <v>1.9086303793269053</v>
      </c>
      <c r="M4676" s="1">
        <f t="shared" ca="1" si="662"/>
        <v>9347.4583555350928</v>
      </c>
      <c r="N4676" s="13">
        <f t="shared" ca="1" si="663"/>
        <v>1.908630379326496</v>
      </c>
    </row>
    <row r="4677" spans="5:14" x14ac:dyDescent="0.15">
      <c r="E4677" s="2">
        <v>4673</v>
      </c>
      <c r="F4677" s="12">
        <f t="shared" ca="1" si="656"/>
        <v>0.32141187514153113</v>
      </c>
      <c r="G4677" s="1">
        <f t="shared" ca="1" si="658"/>
        <v>2.2700637563844928</v>
      </c>
      <c r="H4677" s="1">
        <f t="shared" ca="1" si="659"/>
        <v>9347.8197889121511</v>
      </c>
      <c r="I4677" s="1">
        <f t="shared" ca="1" si="660"/>
        <v>9347.8197889121511</v>
      </c>
      <c r="J4677" s="1">
        <f t="shared" ca="1" si="661"/>
        <v>0</v>
      </c>
      <c r="K4677" s="5">
        <f t="shared" ca="1" si="657"/>
        <v>0.6803144523987581</v>
      </c>
      <c r="L4677" s="1">
        <f t="shared" ca="1" si="655"/>
        <v>1.7740114367359661</v>
      </c>
      <c r="M4677" s="1">
        <f t="shared" ca="1" si="662"/>
        <v>9349.5938003488864</v>
      </c>
      <c r="N4677" s="13">
        <f t="shared" ca="1" si="663"/>
        <v>1.7740114367352362</v>
      </c>
    </row>
    <row r="4678" spans="5:14" x14ac:dyDescent="0.15">
      <c r="E4678" s="2">
        <v>4674</v>
      </c>
      <c r="F4678" s="12">
        <f t="shared" ca="1" si="656"/>
        <v>0.12706677958734158</v>
      </c>
      <c r="G4678" s="1">
        <f t="shared" ca="1" si="658"/>
        <v>4.1260850143958336</v>
      </c>
      <c r="H4678" s="1">
        <f t="shared" ca="1" si="659"/>
        <v>9351.9458739265465</v>
      </c>
      <c r="I4678" s="1">
        <f t="shared" ca="1" si="660"/>
        <v>9351.9458739265465</v>
      </c>
      <c r="J4678" s="1">
        <f t="shared" ca="1" si="661"/>
        <v>0</v>
      </c>
      <c r="K4678" s="5">
        <f t="shared" ca="1" si="657"/>
        <v>0.34116344908964036</v>
      </c>
      <c r="L4678" s="1">
        <f t="shared" ref="L4678:L4741" ca="1" si="664">_xlfn.GAMMA.INV(K4678, 0.8, 2)</f>
        <v>0.55421179167768864</v>
      </c>
      <c r="M4678" s="1">
        <f t="shared" ca="1" si="662"/>
        <v>9352.500085718224</v>
      </c>
      <c r="N4678" s="13">
        <f t="shared" ca="1" si="663"/>
        <v>0.55421179167751689</v>
      </c>
    </row>
    <row r="4679" spans="5:14" x14ac:dyDescent="0.15">
      <c r="E4679" s="2">
        <v>4675</v>
      </c>
      <c r="F4679" s="12">
        <f t="shared" ref="F4679:F4742" ca="1" si="665">RAND()</f>
        <v>0.95042507432542278</v>
      </c>
      <c r="G4679" s="1">
        <f t="shared" ca="1" si="658"/>
        <v>0.10169189560723187</v>
      </c>
      <c r="H4679" s="1">
        <f t="shared" ca="1" si="659"/>
        <v>9352.047565822153</v>
      </c>
      <c r="I4679" s="1">
        <f t="shared" ca="1" si="660"/>
        <v>9352.500085718224</v>
      </c>
      <c r="J4679" s="1">
        <f t="shared" ca="1" si="661"/>
        <v>0.45251989607095311</v>
      </c>
      <c r="K4679" s="5">
        <f t="shared" ref="K4679:K4742" ca="1" si="666">RAND()</f>
        <v>0.44290344918370028</v>
      </c>
      <c r="L4679" s="1">
        <f t="shared" ca="1" si="664"/>
        <v>0.82347324708932002</v>
      </c>
      <c r="M4679" s="1">
        <f t="shared" ca="1" si="662"/>
        <v>9353.3235589653141</v>
      </c>
      <c r="N4679" s="13">
        <f t="shared" ca="1" si="663"/>
        <v>1.2759931431610312</v>
      </c>
    </row>
    <row r="4680" spans="5:14" x14ac:dyDescent="0.15">
      <c r="E4680" s="2">
        <v>4676</v>
      </c>
      <c r="F4680" s="12">
        <f t="shared" ca="1" si="665"/>
        <v>0.27446270617002111</v>
      </c>
      <c r="G4680" s="1">
        <f t="shared" ca="1" si="658"/>
        <v>2.5858797764191719</v>
      </c>
      <c r="H4680" s="1">
        <f t="shared" ca="1" si="659"/>
        <v>9354.6334455985725</v>
      </c>
      <c r="I4680" s="1">
        <f t="shared" ca="1" si="660"/>
        <v>9354.6334455985725</v>
      </c>
      <c r="J4680" s="1">
        <f t="shared" ca="1" si="661"/>
        <v>0</v>
      </c>
      <c r="K4680" s="5">
        <f t="shared" ca="1" si="666"/>
        <v>0.63479018177624058</v>
      </c>
      <c r="L4680" s="1">
        <f t="shared" ca="1" si="664"/>
        <v>1.540454109535405</v>
      </c>
      <c r="M4680" s="1">
        <f t="shared" ca="1" si="662"/>
        <v>9356.1738997081084</v>
      </c>
      <c r="N4680" s="13">
        <f t="shared" ca="1" si="663"/>
        <v>1.5404541095358582</v>
      </c>
    </row>
    <row r="4681" spans="5:14" x14ac:dyDescent="0.15">
      <c r="E4681" s="2">
        <v>4677</v>
      </c>
      <c r="F4681" s="12">
        <f t="shared" ca="1" si="665"/>
        <v>0.30593989632320484</v>
      </c>
      <c r="G4681" s="1">
        <f t="shared" ca="1" si="658"/>
        <v>2.3687332271331565</v>
      </c>
      <c r="H4681" s="1">
        <f t="shared" ca="1" si="659"/>
        <v>9357.0021788257054</v>
      </c>
      <c r="I4681" s="1">
        <f t="shared" ca="1" si="660"/>
        <v>9357.0021788257054</v>
      </c>
      <c r="J4681" s="1">
        <f t="shared" ca="1" si="661"/>
        <v>0</v>
      </c>
      <c r="K4681" s="5">
        <f t="shared" ca="1" si="666"/>
        <v>1.8036878095620268E-2</v>
      </c>
      <c r="L4681" s="1">
        <f t="shared" ca="1" si="664"/>
        <v>1.2136845308053323E-2</v>
      </c>
      <c r="M4681" s="1">
        <f t="shared" ca="1" si="662"/>
        <v>9357.0143156710128</v>
      </c>
      <c r="N4681" s="13">
        <f t="shared" ca="1" si="663"/>
        <v>1.2136845307395561E-2</v>
      </c>
    </row>
    <row r="4682" spans="5:14" x14ac:dyDescent="0.15">
      <c r="E4682" s="2">
        <v>4678</v>
      </c>
      <c r="F4682" s="12">
        <f t="shared" ca="1" si="665"/>
        <v>0.96067651188040271</v>
      </c>
      <c r="G4682" s="1">
        <f t="shared" ca="1" si="658"/>
        <v>8.0235085658405397E-2</v>
      </c>
      <c r="H4682" s="1">
        <f t="shared" ca="1" si="659"/>
        <v>9357.0824139113647</v>
      </c>
      <c r="I4682" s="1">
        <f t="shared" ca="1" si="660"/>
        <v>9357.0824139113647</v>
      </c>
      <c r="J4682" s="1">
        <f t="shared" ca="1" si="661"/>
        <v>0</v>
      </c>
      <c r="K4682" s="5">
        <f t="shared" ca="1" si="666"/>
        <v>0.77857029862748883</v>
      </c>
      <c r="L4682" s="1">
        <f t="shared" ca="1" si="664"/>
        <v>2.4303328991129796</v>
      </c>
      <c r="M4682" s="1">
        <f t="shared" ca="1" si="662"/>
        <v>9359.5127468104783</v>
      </c>
      <c r="N4682" s="13">
        <f t="shared" ca="1" si="663"/>
        <v>2.4303328991136368</v>
      </c>
    </row>
    <row r="4683" spans="5:14" x14ac:dyDescent="0.15">
      <c r="E4683" s="2">
        <v>4679</v>
      </c>
      <c r="F4683" s="12">
        <f t="shared" ca="1" si="665"/>
        <v>0.70433221199535279</v>
      </c>
      <c r="G4683" s="1">
        <f t="shared" ca="1" si="658"/>
        <v>0.70101028418254907</v>
      </c>
      <c r="H4683" s="1">
        <f t="shared" ca="1" si="659"/>
        <v>9357.7834241955479</v>
      </c>
      <c r="I4683" s="1">
        <f t="shared" ca="1" si="660"/>
        <v>9359.5127468104783</v>
      </c>
      <c r="J4683" s="1">
        <f t="shared" ca="1" si="661"/>
        <v>1.7293226149304246</v>
      </c>
      <c r="K4683" s="5">
        <f t="shared" ca="1" si="666"/>
        <v>0.36878355659646755</v>
      </c>
      <c r="L4683" s="1">
        <f t="shared" ca="1" si="664"/>
        <v>0.6217473574762683</v>
      </c>
      <c r="M4683" s="1">
        <f t="shared" ca="1" si="662"/>
        <v>9360.1344941679545</v>
      </c>
      <c r="N4683" s="13">
        <f t="shared" ca="1" si="663"/>
        <v>2.3510699724065489</v>
      </c>
    </row>
    <row r="4684" spans="5:14" x14ac:dyDescent="0.15">
      <c r="E4684" s="2">
        <v>4680</v>
      </c>
      <c r="F4684" s="12">
        <f t="shared" ca="1" si="665"/>
        <v>0.78253063419771851</v>
      </c>
      <c r="G4684" s="1">
        <f t="shared" ca="1" si="658"/>
        <v>0.49044441639934316</v>
      </c>
      <c r="H4684" s="1">
        <f t="shared" ca="1" si="659"/>
        <v>9358.2738686119465</v>
      </c>
      <c r="I4684" s="1">
        <f t="shared" ca="1" si="660"/>
        <v>9360.1344941679545</v>
      </c>
      <c r="J4684" s="1">
        <f t="shared" ca="1" si="661"/>
        <v>1.8606255560080172</v>
      </c>
      <c r="K4684" s="5">
        <f t="shared" ca="1" si="666"/>
        <v>0.30413440566297856</v>
      </c>
      <c r="L4684" s="1">
        <f t="shared" ca="1" si="664"/>
        <v>0.46945559047903118</v>
      </c>
      <c r="M4684" s="1">
        <f t="shared" ca="1" si="662"/>
        <v>9360.6039497584334</v>
      </c>
      <c r="N4684" s="13">
        <f t="shared" ca="1" si="663"/>
        <v>2.3300811464869184</v>
      </c>
    </row>
    <row r="4685" spans="5:14" x14ac:dyDescent="0.15">
      <c r="E4685" s="2">
        <v>4681</v>
      </c>
      <c r="F4685" s="12">
        <f t="shared" ca="1" si="665"/>
        <v>0.71729833030182377</v>
      </c>
      <c r="G4685" s="1">
        <f t="shared" ca="1" si="658"/>
        <v>0.66452688721356201</v>
      </c>
      <c r="H4685" s="1">
        <f t="shared" ca="1" si="659"/>
        <v>9358.9383954991608</v>
      </c>
      <c r="I4685" s="1">
        <f t="shared" ca="1" si="660"/>
        <v>9360.6039497584334</v>
      </c>
      <c r="J4685" s="1">
        <f t="shared" ca="1" si="661"/>
        <v>1.6655542592725396</v>
      </c>
      <c r="K4685" s="5">
        <f t="shared" ca="1" si="666"/>
        <v>2.3256038664032253E-2</v>
      </c>
      <c r="L4685" s="1">
        <f t="shared" ca="1" si="664"/>
        <v>1.6696407934738512E-2</v>
      </c>
      <c r="M4685" s="1">
        <f t="shared" ca="1" si="662"/>
        <v>9360.6206461663678</v>
      </c>
      <c r="N4685" s="13">
        <f t="shared" ca="1" si="663"/>
        <v>1.6822506672069721</v>
      </c>
    </row>
    <row r="4686" spans="5:14" x14ac:dyDescent="0.15">
      <c r="E4686" s="2">
        <v>4682</v>
      </c>
      <c r="F4686" s="12">
        <f t="shared" ca="1" si="665"/>
        <v>0.67617701081358161</v>
      </c>
      <c r="G4686" s="1">
        <f t="shared" ca="1" si="658"/>
        <v>0.78260077380006865</v>
      </c>
      <c r="H4686" s="1">
        <f t="shared" ca="1" si="659"/>
        <v>9359.7209962729612</v>
      </c>
      <c r="I4686" s="1">
        <f t="shared" ca="1" si="660"/>
        <v>9360.6206461663678</v>
      </c>
      <c r="J4686" s="1">
        <f t="shared" ca="1" si="661"/>
        <v>0.89964989340660395</v>
      </c>
      <c r="K4686" s="5">
        <f t="shared" ca="1" si="666"/>
        <v>2.3907975432079787E-2</v>
      </c>
      <c r="L4686" s="1">
        <f t="shared" ca="1" si="664"/>
        <v>1.7286334774165212E-2</v>
      </c>
      <c r="M4686" s="1">
        <f t="shared" ca="1" si="662"/>
        <v>9360.6379325011421</v>
      </c>
      <c r="N4686" s="13">
        <f t="shared" ca="1" si="663"/>
        <v>0.9169362281809299</v>
      </c>
    </row>
    <row r="4687" spans="5:14" x14ac:dyDescent="0.15">
      <c r="E4687" s="2">
        <v>4683</v>
      </c>
      <c r="F4687" s="12">
        <f t="shared" ca="1" si="665"/>
        <v>0.98735195694430222</v>
      </c>
      <c r="G4687" s="1">
        <f t="shared" ca="1" si="658"/>
        <v>2.5457420927935428E-2</v>
      </c>
      <c r="H4687" s="1">
        <f t="shared" ca="1" si="659"/>
        <v>9359.7464536938896</v>
      </c>
      <c r="I4687" s="1">
        <f t="shared" ca="1" si="660"/>
        <v>9360.6379325011421</v>
      </c>
      <c r="J4687" s="1">
        <f t="shared" ca="1" si="661"/>
        <v>0.89147880725249706</v>
      </c>
      <c r="K4687" s="5">
        <f t="shared" ca="1" si="666"/>
        <v>0.44870080149047398</v>
      </c>
      <c r="L4687" s="1">
        <f t="shared" ca="1" si="664"/>
        <v>0.84064434156382739</v>
      </c>
      <c r="M4687" s="1">
        <f t="shared" ca="1" si="662"/>
        <v>9361.4785768427064</v>
      </c>
      <c r="N4687" s="13">
        <f t="shared" ca="1" si="663"/>
        <v>1.7321231488167541</v>
      </c>
    </row>
    <row r="4688" spans="5:14" x14ac:dyDescent="0.15">
      <c r="E4688" s="2">
        <v>4684</v>
      </c>
      <c r="F4688" s="12">
        <f t="shared" ca="1" si="665"/>
        <v>0.5345766264277797</v>
      </c>
      <c r="G4688" s="1">
        <f t="shared" ca="1" si="658"/>
        <v>1.2525603956844547</v>
      </c>
      <c r="H4688" s="1">
        <f t="shared" ca="1" si="659"/>
        <v>9360.9990140895734</v>
      </c>
      <c r="I4688" s="1">
        <f t="shared" ca="1" si="660"/>
        <v>9361.4785768427064</v>
      </c>
      <c r="J4688" s="1">
        <f t="shared" ca="1" si="661"/>
        <v>0.47956275313299557</v>
      </c>
      <c r="K4688" s="5">
        <f t="shared" ca="1" si="666"/>
        <v>2.6894931410272327E-2</v>
      </c>
      <c r="L4688" s="1">
        <f t="shared" ca="1" si="664"/>
        <v>2.0042150016950391E-2</v>
      </c>
      <c r="M4688" s="1">
        <f t="shared" ca="1" si="662"/>
        <v>9361.498618992724</v>
      </c>
      <c r="N4688" s="13">
        <f t="shared" ca="1" si="663"/>
        <v>0.49960490315061179</v>
      </c>
    </row>
    <row r="4689" spans="5:14" x14ac:dyDescent="0.15">
      <c r="E4689" s="2">
        <v>4685</v>
      </c>
      <c r="F4689" s="12">
        <f t="shared" ca="1" si="665"/>
        <v>0.40742158063572798</v>
      </c>
      <c r="G4689" s="1">
        <f t="shared" ca="1" si="658"/>
        <v>1.795813609955851</v>
      </c>
      <c r="H4689" s="1">
        <f t="shared" ca="1" si="659"/>
        <v>9362.7948276995285</v>
      </c>
      <c r="I4689" s="1">
        <f t="shared" ca="1" si="660"/>
        <v>9362.7948276995285</v>
      </c>
      <c r="J4689" s="1">
        <f t="shared" ca="1" si="661"/>
        <v>0</v>
      </c>
      <c r="K4689" s="5">
        <f t="shared" ca="1" si="666"/>
        <v>5.7264020431091245E-2</v>
      </c>
      <c r="L4689" s="1">
        <f t="shared" ca="1" si="664"/>
        <v>5.2005679498677002E-2</v>
      </c>
      <c r="M4689" s="1">
        <f t="shared" ca="1" si="662"/>
        <v>9362.8468333790279</v>
      </c>
      <c r="N4689" s="13">
        <f t="shared" ca="1" si="663"/>
        <v>5.2005679499416146E-2</v>
      </c>
    </row>
    <row r="4690" spans="5:14" x14ac:dyDescent="0.15">
      <c r="E4690" s="2">
        <v>4686</v>
      </c>
      <c r="F4690" s="12">
        <f t="shared" ca="1" si="665"/>
        <v>0.62248822891676137</v>
      </c>
      <c r="G4690" s="1">
        <f t="shared" ca="1" si="658"/>
        <v>0.94806112038544654</v>
      </c>
      <c r="H4690" s="1">
        <f t="shared" ca="1" si="659"/>
        <v>9363.7428888199138</v>
      </c>
      <c r="I4690" s="1">
        <f t="shared" ca="1" si="660"/>
        <v>9363.7428888199138</v>
      </c>
      <c r="J4690" s="1">
        <f t="shared" ca="1" si="661"/>
        <v>0</v>
      </c>
      <c r="K4690" s="5">
        <f t="shared" ca="1" si="666"/>
        <v>0.78722498839707489</v>
      </c>
      <c r="L4690" s="1">
        <f t="shared" ca="1" si="664"/>
        <v>2.5024539933285288</v>
      </c>
      <c r="M4690" s="1">
        <f t="shared" ca="1" si="662"/>
        <v>9366.245342813243</v>
      </c>
      <c r="N4690" s="13">
        <f t="shared" ca="1" si="663"/>
        <v>2.5024539933292544</v>
      </c>
    </row>
    <row r="4691" spans="5:14" x14ac:dyDescent="0.15">
      <c r="E4691" s="2">
        <v>4687</v>
      </c>
      <c r="F4691" s="12">
        <f t="shared" ca="1" si="665"/>
        <v>0.53308161985706004</v>
      </c>
      <c r="G4691" s="1">
        <f t="shared" ca="1" si="658"/>
        <v>1.2581614671997385</v>
      </c>
      <c r="H4691" s="1">
        <f t="shared" ca="1" si="659"/>
        <v>9365.0010502871137</v>
      </c>
      <c r="I4691" s="1">
        <f t="shared" ca="1" si="660"/>
        <v>9366.245342813243</v>
      </c>
      <c r="J4691" s="1">
        <f t="shared" ca="1" si="661"/>
        <v>1.2442925261293567</v>
      </c>
      <c r="K4691" s="5">
        <f t="shared" ca="1" si="666"/>
        <v>0.50659628809683055</v>
      </c>
      <c r="L4691" s="1">
        <f t="shared" ca="1" si="664"/>
        <v>1.0249611709282811</v>
      </c>
      <c r="M4691" s="1">
        <f t="shared" ca="1" si="662"/>
        <v>9367.2703039841708</v>
      </c>
      <c r="N4691" s="13">
        <f t="shared" ca="1" si="663"/>
        <v>2.2692536970571382</v>
      </c>
    </row>
    <row r="4692" spans="5:14" x14ac:dyDescent="0.15">
      <c r="E4692" s="2">
        <v>4688</v>
      </c>
      <c r="F4692" s="12">
        <f t="shared" ca="1" si="665"/>
        <v>0.74277285991150255</v>
      </c>
      <c r="G4692" s="1">
        <f t="shared" ca="1" si="658"/>
        <v>0.5947299754323897</v>
      </c>
      <c r="H4692" s="1">
        <f t="shared" ca="1" si="659"/>
        <v>9365.5957802625453</v>
      </c>
      <c r="I4692" s="1">
        <f t="shared" ca="1" si="660"/>
        <v>9367.2703039841708</v>
      </c>
      <c r="J4692" s="1">
        <f t="shared" ca="1" si="661"/>
        <v>1.6745237216255191</v>
      </c>
      <c r="K4692" s="5">
        <f t="shared" ca="1" si="666"/>
        <v>0.80141386978572926</v>
      </c>
      <c r="L4692" s="1">
        <f t="shared" ca="1" si="664"/>
        <v>2.6276291307510955</v>
      </c>
      <c r="M4692" s="1">
        <f t="shared" ca="1" si="662"/>
        <v>9369.8979331149221</v>
      </c>
      <c r="N4692" s="13">
        <f t="shared" ca="1" si="663"/>
        <v>4.3021528523768211</v>
      </c>
    </row>
    <row r="4693" spans="5:14" x14ac:dyDescent="0.15">
      <c r="E4693" s="2">
        <v>4689</v>
      </c>
      <c r="F4693" s="12">
        <f t="shared" ca="1" si="665"/>
        <v>0.5055227512393794</v>
      </c>
      <c r="G4693" s="1">
        <f t="shared" ca="1" si="658"/>
        <v>1.3643244682740518</v>
      </c>
      <c r="H4693" s="1">
        <f t="shared" ca="1" si="659"/>
        <v>9366.9601047308188</v>
      </c>
      <c r="I4693" s="1">
        <f t="shared" ca="1" si="660"/>
        <v>9369.8979331149221</v>
      </c>
      <c r="J4693" s="1">
        <f t="shared" ca="1" si="661"/>
        <v>2.9378283841033408</v>
      </c>
      <c r="K4693" s="5">
        <f t="shared" ca="1" si="666"/>
        <v>0.47246224004092474</v>
      </c>
      <c r="L4693" s="1">
        <f t="shared" ca="1" si="664"/>
        <v>0.91337213516751115</v>
      </c>
      <c r="M4693" s="1">
        <f t="shared" ca="1" si="662"/>
        <v>9370.8113052500903</v>
      </c>
      <c r="N4693" s="13">
        <f t="shared" ca="1" si="663"/>
        <v>3.8512005192715151</v>
      </c>
    </row>
    <row r="4694" spans="5:14" x14ac:dyDescent="0.15">
      <c r="E4694" s="2">
        <v>4690</v>
      </c>
      <c r="F4694" s="12">
        <f t="shared" ca="1" si="665"/>
        <v>2.6332591777663561E-3</v>
      </c>
      <c r="G4694" s="1">
        <f t="shared" ca="1" si="658"/>
        <v>11.879065937831342</v>
      </c>
      <c r="H4694" s="1">
        <f t="shared" ca="1" si="659"/>
        <v>9378.8391706686507</v>
      </c>
      <c r="I4694" s="1">
        <f t="shared" ca="1" si="660"/>
        <v>9378.8391706686507</v>
      </c>
      <c r="J4694" s="1">
        <f t="shared" ca="1" si="661"/>
        <v>0</v>
      </c>
      <c r="K4694" s="5">
        <f t="shared" ca="1" si="666"/>
        <v>0.68028881137594921</v>
      </c>
      <c r="L4694" s="1">
        <f t="shared" ca="1" si="664"/>
        <v>1.7738699250960788</v>
      </c>
      <c r="M4694" s="1">
        <f t="shared" ca="1" si="662"/>
        <v>9380.6130405937474</v>
      </c>
      <c r="N4694" s="13">
        <f t="shared" ca="1" si="663"/>
        <v>1.7738699250967329</v>
      </c>
    </row>
    <row r="4695" spans="5:14" x14ac:dyDescent="0.15">
      <c r="E4695" s="2">
        <v>4691</v>
      </c>
      <c r="F4695" s="12">
        <f t="shared" ca="1" si="665"/>
        <v>0.47305247076612544</v>
      </c>
      <c r="G4695" s="1">
        <f t="shared" ca="1" si="658"/>
        <v>1.4970979295808267</v>
      </c>
      <c r="H4695" s="1">
        <f t="shared" ca="1" si="659"/>
        <v>9380.336268598232</v>
      </c>
      <c r="I4695" s="1">
        <f t="shared" ca="1" si="660"/>
        <v>9380.6130405937474</v>
      </c>
      <c r="J4695" s="1">
        <f t="shared" ca="1" si="661"/>
        <v>0.27677199551544618</v>
      </c>
      <c r="K4695" s="5">
        <f t="shared" ca="1" si="666"/>
        <v>0.79188180127179053</v>
      </c>
      <c r="L4695" s="1">
        <f t="shared" ca="1" si="664"/>
        <v>2.5425462935808918</v>
      </c>
      <c r="M4695" s="1">
        <f t="shared" ca="1" si="662"/>
        <v>9383.1555868873274</v>
      </c>
      <c r="N4695" s="13">
        <f t="shared" ca="1" si="663"/>
        <v>2.8193182890954631</v>
      </c>
    </row>
    <row r="4696" spans="5:14" x14ac:dyDescent="0.15">
      <c r="E4696" s="2">
        <v>4692</v>
      </c>
      <c r="F4696" s="12">
        <f t="shared" ca="1" si="665"/>
        <v>0.89149208854478312</v>
      </c>
      <c r="G4696" s="1">
        <f t="shared" ca="1" si="658"/>
        <v>0.22971743207425288</v>
      </c>
      <c r="H4696" s="1">
        <f t="shared" ca="1" si="659"/>
        <v>9380.5659860303058</v>
      </c>
      <c r="I4696" s="1">
        <f t="shared" ca="1" si="660"/>
        <v>9383.1555868873274</v>
      </c>
      <c r="J4696" s="1">
        <f t="shared" ca="1" si="661"/>
        <v>2.5896008570216509</v>
      </c>
      <c r="K4696" s="5">
        <f t="shared" ca="1" si="666"/>
        <v>0.92866460835264475</v>
      </c>
      <c r="L4696" s="1">
        <f t="shared" ca="1" si="664"/>
        <v>4.5215830130869614</v>
      </c>
      <c r="M4696" s="1">
        <f t="shared" ca="1" si="662"/>
        <v>9387.6771699004148</v>
      </c>
      <c r="N4696" s="13">
        <f t="shared" ca="1" si="663"/>
        <v>7.1111838701090164</v>
      </c>
    </row>
    <row r="4697" spans="5:14" x14ac:dyDescent="0.15">
      <c r="E4697" s="2">
        <v>4693</v>
      </c>
      <c r="F4697" s="12">
        <f t="shared" ca="1" si="665"/>
        <v>0.96775160926707204</v>
      </c>
      <c r="G4697" s="1">
        <f t="shared" ca="1" si="658"/>
        <v>6.5559653260623713E-2</v>
      </c>
      <c r="H4697" s="1">
        <f t="shared" ca="1" si="659"/>
        <v>9380.6315456835673</v>
      </c>
      <c r="I4697" s="1">
        <f t="shared" ca="1" si="660"/>
        <v>9387.6771699004148</v>
      </c>
      <c r="J4697" s="1">
        <f t="shared" ca="1" si="661"/>
        <v>7.0456242168475001</v>
      </c>
      <c r="K4697" s="5">
        <f t="shared" ca="1" si="666"/>
        <v>0.48563427248420044</v>
      </c>
      <c r="L4697" s="1">
        <f t="shared" ca="1" si="664"/>
        <v>0.95539598697633055</v>
      </c>
      <c r="M4697" s="1">
        <f t="shared" ca="1" si="662"/>
        <v>9388.632565887392</v>
      </c>
      <c r="N4697" s="13">
        <f t="shared" ca="1" si="663"/>
        <v>8.0010202038247371</v>
      </c>
    </row>
    <row r="4698" spans="5:14" x14ac:dyDescent="0.15">
      <c r="E4698" s="2">
        <v>4694</v>
      </c>
      <c r="F4698" s="12">
        <f t="shared" ca="1" si="665"/>
        <v>0.84622683374021368</v>
      </c>
      <c r="G4698" s="1">
        <f t="shared" ca="1" si="658"/>
        <v>0.33393566065312452</v>
      </c>
      <c r="H4698" s="1">
        <f t="shared" ca="1" si="659"/>
        <v>9380.9654813442212</v>
      </c>
      <c r="I4698" s="1">
        <f t="shared" ca="1" si="660"/>
        <v>9388.632565887392</v>
      </c>
      <c r="J4698" s="1">
        <f t="shared" ca="1" si="661"/>
        <v>7.6670845431708585</v>
      </c>
      <c r="K4698" s="5">
        <f t="shared" ca="1" si="666"/>
        <v>0.1034514390729061</v>
      </c>
      <c r="L4698" s="1">
        <f t="shared" ca="1" si="664"/>
        <v>0.11069873382286712</v>
      </c>
      <c r="M4698" s="1">
        <f t="shared" ca="1" si="662"/>
        <v>9388.7432646212146</v>
      </c>
      <c r="N4698" s="13">
        <f t="shared" ca="1" si="663"/>
        <v>7.7777832769934321</v>
      </c>
    </row>
    <row r="4699" spans="5:14" x14ac:dyDescent="0.15">
      <c r="E4699" s="2">
        <v>4695</v>
      </c>
      <c r="F4699" s="12">
        <f t="shared" ca="1" si="665"/>
        <v>0.94276002616365429</v>
      </c>
      <c r="G4699" s="1">
        <f t="shared" ca="1" si="658"/>
        <v>0.11788701576352155</v>
      </c>
      <c r="H4699" s="1">
        <f t="shared" ca="1" si="659"/>
        <v>9381.0833683599849</v>
      </c>
      <c r="I4699" s="1">
        <f t="shared" ca="1" si="660"/>
        <v>9388.7432646212146</v>
      </c>
      <c r="J4699" s="1">
        <f t="shared" ca="1" si="661"/>
        <v>7.6598962612297328</v>
      </c>
      <c r="K4699" s="5">
        <f t="shared" ca="1" si="666"/>
        <v>0.94988044396718285</v>
      </c>
      <c r="L4699" s="1">
        <f t="shared" ca="1" si="664"/>
        <v>5.1857790423574928</v>
      </c>
      <c r="M4699" s="1">
        <f t="shared" ca="1" si="662"/>
        <v>9393.9290436635729</v>
      </c>
      <c r="N4699" s="13">
        <f t="shared" ca="1" si="663"/>
        <v>12.845675303587996</v>
      </c>
    </row>
    <row r="4700" spans="5:14" x14ac:dyDescent="0.15">
      <c r="E4700" s="2">
        <v>4696</v>
      </c>
      <c r="F4700" s="12">
        <f t="shared" ca="1" si="665"/>
        <v>0.66588050904621254</v>
      </c>
      <c r="G4700" s="1">
        <f t="shared" ca="1" si="658"/>
        <v>0.81329008077044807</v>
      </c>
      <c r="H4700" s="1">
        <f t="shared" ca="1" si="659"/>
        <v>9381.8966584407553</v>
      </c>
      <c r="I4700" s="1">
        <f t="shared" ca="1" si="660"/>
        <v>9393.9290436635729</v>
      </c>
      <c r="J4700" s="1">
        <f t="shared" ca="1" si="661"/>
        <v>12.032385222817538</v>
      </c>
      <c r="K4700" s="5">
        <f t="shared" ca="1" si="666"/>
        <v>0.55598320645960242</v>
      </c>
      <c r="L4700" s="1">
        <f t="shared" ca="1" si="664"/>
        <v>1.2033818173245476</v>
      </c>
      <c r="M4700" s="1">
        <f t="shared" ca="1" si="662"/>
        <v>9395.1324254808969</v>
      </c>
      <c r="N4700" s="13">
        <f t="shared" ca="1" si="663"/>
        <v>13.235767040141582</v>
      </c>
    </row>
    <row r="4701" spans="5:14" x14ac:dyDescent="0.15">
      <c r="E4701" s="2">
        <v>4697</v>
      </c>
      <c r="F4701" s="12">
        <f t="shared" ca="1" si="665"/>
        <v>0.30114721497899521</v>
      </c>
      <c r="G4701" s="1">
        <f t="shared" ca="1" si="658"/>
        <v>2.4003120949760657</v>
      </c>
      <c r="H4701" s="1">
        <f t="shared" ca="1" si="659"/>
        <v>9384.2969705357318</v>
      </c>
      <c r="I4701" s="1">
        <f t="shared" ca="1" si="660"/>
        <v>9395.1324254808969</v>
      </c>
      <c r="J4701" s="1">
        <f t="shared" ca="1" si="661"/>
        <v>10.835454945165111</v>
      </c>
      <c r="K4701" s="5">
        <f t="shared" ca="1" si="666"/>
        <v>0.85683568583463432</v>
      </c>
      <c r="L4701" s="1">
        <f t="shared" ca="1" si="664"/>
        <v>3.2262584916180441</v>
      </c>
      <c r="M4701" s="1">
        <f t="shared" ca="1" si="662"/>
        <v>9398.3586839725158</v>
      </c>
      <c r="N4701" s="13">
        <f t="shared" ca="1" si="663"/>
        <v>14.061713436783975</v>
      </c>
    </row>
    <row r="4702" spans="5:14" x14ac:dyDescent="0.15">
      <c r="E4702" s="2">
        <v>4698</v>
      </c>
      <c r="F4702" s="12">
        <f t="shared" ca="1" si="665"/>
        <v>0.38364512873591072</v>
      </c>
      <c r="G4702" s="1">
        <f t="shared" ca="1" si="658"/>
        <v>1.9160745951911347</v>
      </c>
      <c r="H4702" s="1">
        <f t="shared" ca="1" si="659"/>
        <v>9386.2130451309222</v>
      </c>
      <c r="I4702" s="1">
        <f t="shared" ca="1" si="660"/>
        <v>9398.3586839725158</v>
      </c>
      <c r="J4702" s="1">
        <f t="shared" ca="1" si="661"/>
        <v>12.145638841593609</v>
      </c>
      <c r="K4702" s="5">
        <f t="shared" ca="1" si="666"/>
        <v>0.68657658684853085</v>
      </c>
      <c r="L4702" s="1">
        <f t="shared" ca="1" si="664"/>
        <v>1.8089441380706164</v>
      </c>
      <c r="M4702" s="1">
        <f t="shared" ca="1" si="662"/>
        <v>9400.1676281105865</v>
      </c>
      <c r="N4702" s="13">
        <f t="shared" ca="1" si="663"/>
        <v>13.954582979664337</v>
      </c>
    </row>
    <row r="4703" spans="5:14" x14ac:dyDescent="0.15">
      <c r="E4703" s="2">
        <v>4699</v>
      </c>
      <c r="F4703" s="12">
        <f t="shared" ca="1" si="665"/>
        <v>0.5263893815201095</v>
      </c>
      <c r="G4703" s="1">
        <f t="shared" ca="1" si="658"/>
        <v>1.2834281421175506</v>
      </c>
      <c r="H4703" s="1">
        <f t="shared" ca="1" si="659"/>
        <v>9387.4964732730405</v>
      </c>
      <c r="I4703" s="1">
        <f t="shared" ca="1" si="660"/>
        <v>9400.1676281105865</v>
      </c>
      <c r="J4703" s="1">
        <f t="shared" ca="1" si="661"/>
        <v>12.671154837546055</v>
      </c>
      <c r="K4703" s="5">
        <f t="shared" ca="1" si="666"/>
        <v>1.2173491545732884E-2</v>
      </c>
      <c r="L4703" s="1">
        <f t="shared" ca="1" si="664"/>
        <v>7.4148771284314628E-3</v>
      </c>
      <c r="M4703" s="1">
        <f t="shared" ca="1" si="662"/>
        <v>9400.1750429877156</v>
      </c>
      <c r="N4703" s="13">
        <f t="shared" ca="1" si="663"/>
        <v>12.678569714675177</v>
      </c>
    </row>
    <row r="4704" spans="5:14" x14ac:dyDescent="0.15">
      <c r="E4704" s="2">
        <v>4700</v>
      </c>
      <c r="F4704" s="12">
        <f t="shared" ca="1" si="665"/>
        <v>0.97427812592853924</v>
      </c>
      <c r="G4704" s="1">
        <f t="shared" ca="1" si="658"/>
        <v>5.211693173334167E-2</v>
      </c>
      <c r="H4704" s="1">
        <f t="shared" ca="1" si="659"/>
        <v>9387.5485902047731</v>
      </c>
      <c r="I4704" s="1">
        <f t="shared" ca="1" si="660"/>
        <v>9400.1750429877156</v>
      </c>
      <c r="J4704" s="1">
        <f t="shared" ca="1" si="661"/>
        <v>12.626452782942579</v>
      </c>
      <c r="K4704" s="5">
        <f t="shared" ca="1" si="666"/>
        <v>0.46008471923870986</v>
      </c>
      <c r="L4704" s="1">
        <f t="shared" ca="1" si="664"/>
        <v>0.87500737349772717</v>
      </c>
      <c r="M4704" s="1">
        <f t="shared" ca="1" si="662"/>
        <v>9401.0500503612129</v>
      </c>
      <c r="N4704" s="13">
        <f t="shared" ca="1" si="663"/>
        <v>13.501460156439862</v>
      </c>
    </row>
    <row r="4705" spans="5:14" x14ac:dyDescent="0.15">
      <c r="E4705" s="2">
        <v>4701</v>
      </c>
      <c r="F4705" s="12">
        <f t="shared" ca="1" si="665"/>
        <v>1.1293701292870217E-2</v>
      </c>
      <c r="G4705" s="1">
        <f t="shared" ca="1" si="658"/>
        <v>8.967020232767748</v>
      </c>
      <c r="H4705" s="1">
        <f t="shared" ca="1" si="659"/>
        <v>9396.5156104375401</v>
      </c>
      <c r="I4705" s="1">
        <f t="shared" ca="1" si="660"/>
        <v>9401.0500503612129</v>
      </c>
      <c r="J4705" s="1">
        <f t="shared" ca="1" si="661"/>
        <v>4.534439923672835</v>
      </c>
      <c r="K4705" s="5">
        <f t="shared" ca="1" si="666"/>
        <v>0.11514460888688816</v>
      </c>
      <c r="L4705" s="1">
        <f t="shared" ca="1" si="664"/>
        <v>0.12712615703870866</v>
      </c>
      <c r="M4705" s="1">
        <f t="shared" ca="1" si="662"/>
        <v>9401.1771765182511</v>
      </c>
      <c r="N4705" s="13">
        <f t="shared" ca="1" si="663"/>
        <v>4.6615660807110544</v>
      </c>
    </row>
    <row r="4706" spans="5:14" x14ac:dyDescent="0.15">
      <c r="E4706" s="2">
        <v>4702</v>
      </c>
      <c r="F4706" s="12">
        <f t="shared" ca="1" si="665"/>
        <v>0.94643066234186191</v>
      </c>
      <c r="G4706" s="1">
        <f t="shared" ca="1" si="658"/>
        <v>0.11011513583718974</v>
      </c>
      <c r="H4706" s="1">
        <f t="shared" ca="1" si="659"/>
        <v>9396.6257255733781</v>
      </c>
      <c r="I4706" s="1">
        <f t="shared" ca="1" si="660"/>
        <v>9401.1771765182511</v>
      </c>
      <c r="J4706" s="1">
        <f t="shared" ca="1" si="661"/>
        <v>4.5514509448730678</v>
      </c>
      <c r="K4706" s="5">
        <f t="shared" ca="1" si="666"/>
        <v>0.67752891217537581</v>
      </c>
      <c r="L4706" s="1">
        <f t="shared" ca="1" si="664"/>
        <v>1.7587094995666273</v>
      </c>
      <c r="M4706" s="1">
        <f t="shared" ca="1" si="662"/>
        <v>9402.9358860178181</v>
      </c>
      <c r="N4706" s="13">
        <f t="shared" ca="1" si="663"/>
        <v>6.3101604444400436</v>
      </c>
    </row>
    <row r="4707" spans="5:14" x14ac:dyDescent="0.15">
      <c r="E4707" s="2">
        <v>4703</v>
      </c>
      <c r="F4707" s="12">
        <f t="shared" ca="1" si="665"/>
        <v>0.23467484498980973</v>
      </c>
      <c r="G4707" s="1">
        <f t="shared" ca="1" si="658"/>
        <v>2.8991087225812628</v>
      </c>
      <c r="H4707" s="1">
        <f t="shared" ca="1" si="659"/>
        <v>9399.5248342959585</v>
      </c>
      <c r="I4707" s="1">
        <f t="shared" ca="1" si="660"/>
        <v>9402.9358860178181</v>
      </c>
      <c r="J4707" s="1">
        <f t="shared" ca="1" si="661"/>
        <v>3.4110517218596215</v>
      </c>
      <c r="K4707" s="5">
        <f t="shared" ca="1" si="666"/>
        <v>0.37747980769336853</v>
      </c>
      <c r="L4707" s="1">
        <f t="shared" ca="1" si="664"/>
        <v>0.64381940642176672</v>
      </c>
      <c r="M4707" s="1">
        <f t="shared" ca="1" si="662"/>
        <v>9403.5797054242394</v>
      </c>
      <c r="N4707" s="13">
        <f t="shared" ca="1" si="663"/>
        <v>4.0548711282808654</v>
      </c>
    </row>
    <row r="4708" spans="5:14" x14ac:dyDescent="0.15">
      <c r="E4708" s="2">
        <v>4704</v>
      </c>
      <c r="F4708" s="12">
        <f t="shared" ca="1" si="665"/>
        <v>0.3905335084779904</v>
      </c>
      <c r="G4708" s="1">
        <f t="shared" ca="1" si="658"/>
        <v>1.8804830084424091</v>
      </c>
      <c r="H4708" s="1">
        <f t="shared" ca="1" si="659"/>
        <v>9401.4053173044013</v>
      </c>
      <c r="I4708" s="1">
        <f t="shared" ca="1" si="660"/>
        <v>9403.5797054242394</v>
      </c>
      <c r="J4708" s="1">
        <f t="shared" ca="1" si="661"/>
        <v>2.1743881198381132</v>
      </c>
      <c r="K4708" s="5">
        <f t="shared" ca="1" si="666"/>
        <v>0.53218442523638232</v>
      </c>
      <c r="L4708" s="1">
        <f t="shared" ca="1" si="664"/>
        <v>1.1147000957704933</v>
      </c>
      <c r="M4708" s="1">
        <f t="shared" ca="1" si="662"/>
        <v>9404.6944055200092</v>
      </c>
      <c r="N4708" s="13">
        <f t="shared" ca="1" si="663"/>
        <v>3.2890882156079897</v>
      </c>
    </row>
    <row r="4709" spans="5:14" x14ac:dyDescent="0.15">
      <c r="E4709" s="2">
        <v>4705</v>
      </c>
      <c r="F4709" s="12">
        <f t="shared" ca="1" si="665"/>
        <v>0.38141498237790272</v>
      </c>
      <c r="G4709" s="1">
        <f t="shared" ca="1" si="658"/>
        <v>1.9277346080048032</v>
      </c>
      <c r="H4709" s="1">
        <f t="shared" ca="1" si="659"/>
        <v>9403.3330519124065</v>
      </c>
      <c r="I4709" s="1">
        <f t="shared" ca="1" si="660"/>
        <v>9404.6944055200092</v>
      </c>
      <c r="J4709" s="1">
        <f t="shared" ca="1" si="661"/>
        <v>1.3613536076027231</v>
      </c>
      <c r="K4709" s="5">
        <f t="shared" ca="1" si="666"/>
        <v>0.11283740146331578</v>
      </c>
      <c r="L4709" s="1">
        <f t="shared" ca="1" si="664"/>
        <v>0.12383831801161771</v>
      </c>
      <c r="M4709" s="1">
        <f t="shared" ca="1" si="662"/>
        <v>9404.8182438380209</v>
      </c>
      <c r="N4709" s="13">
        <f t="shared" ca="1" si="663"/>
        <v>1.4851919256143447</v>
      </c>
    </row>
    <row r="4710" spans="5:14" x14ac:dyDescent="0.15">
      <c r="E4710" s="2">
        <v>4706</v>
      </c>
      <c r="F4710" s="12">
        <f t="shared" ca="1" si="665"/>
        <v>0.19353400623250294</v>
      </c>
      <c r="G4710" s="1">
        <f t="shared" ca="1" si="658"/>
        <v>3.2846040782992505</v>
      </c>
      <c r="H4710" s="1">
        <f t="shared" ca="1" si="659"/>
        <v>9406.6176559907053</v>
      </c>
      <c r="I4710" s="1">
        <f t="shared" ca="1" si="660"/>
        <v>9406.6176559907053</v>
      </c>
      <c r="J4710" s="1">
        <f t="shared" ca="1" si="661"/>
        <v>0</v>
      </c>
      <c r="K4710" s="5">
        <f t="shared" ca="1" si="666"/>
        <v>0.92961336523528826</v>
      </c>
      <c r="L4710" s="1">
        <f t="shared" ca="1" si="664"/>
        <v>4.5466954535872883</v>
      </c>
      <c r="M4710" s="1">
        <f t="shared" ca="1" si="662"/>
        <v>9411.1643514442931</v>
      </c>
      <c r="N4710" s="13">
        <f t="shared" ca="1" si="663"/>
        <v>4.5466954535877449</v>
      </c>
    </row>
    <row r="4711" spans="5:14" x14ac:dyDescent="0.15">
      <c r="E4711" s="2">
        <v>4707</v>
      </c>
      <c r="F4711" s="12">
        <f t="shared" ca="1" si="665"/>
        <v>0.88046234749734609</v>
      </c>
      <c r="G4711" s="1">
        <f t="shared" ca="1" si="658"/>
        <v>0.25461622919620908</v>
      </c>
      <c r="H4711" s="1">
        <f t="shared" ca="1" si="659"/>
        <v>9406.8722722199018</v>
      </c>
      <c r="I4711" s="1">
        <f t="shared" ca="1" si="660"/>
        <v>9411.1643514442931</v>
      </c>
      <c r="J4711" s="1">
        <f t="shared" ca="1" si="661"/>
        <v>4.2920792243912729</v>
      </c>
      <c r="K4711" s="5">
        <f t="shared" ca="1" si="666"/>
        <v>0.70499021238195791</v>
      </c>
      <c r="L4711" s="1">
        <f t="shared" ca="1" si="664"/>
        <v>1.91619161677081</v>
      </c>
      <c r="M4711" s="1">
        <f t="shared" ca="1" si="662"/>
        <v>9413.0805430610635</v>
      </c>
      <c r="N4711" s="13">
        <f t="shared" ca="1" si="663"/>
        <v>6.2082708411617205</v>
      </c>
    </row>
    <row r="4712" spans="5:14" x14ac:dyDescent="0.15">
      <c r="E4712" s="2">
        <v>4708</v>
      </c>
      <c r="F4712" s="12">
        <f t="shared" ca="1" si="665"/>
        <v>0.38686927864280241</v>
      </c>
      <c r="G4712" s="1">
        <f t="shared" ca="1" si="658"/>
        <v>1.8993368485961031</v>
      </c>
      <c r="H4712" s="1">
        <f t="shared" ca="1" si="659"/>
        <v>9408.7716090684971</v>
      </c>
      <c r="I4712" s="1">
        <f t="shared" ca="1" si="660"/>
        <v>9413.0805430610635</v>
      </c>
      <c r="J4712" s="1">
        <f t="shared" ca="1" si="661"/>
        <v>4.3089339925663808</v>
      </c>
      <c r="K4712" s="5">
        <f t="shared" ca="1" si="666"/>
        <v>0.19177020106635267</v>
      </c>
      <c r="L4712" s="1">
        <f t="shared" ca="1" si="664"/>
        <v>0.24862312720302099</v>
      </c>
      <c r="M4712" s="1">
        <f t="shared" ca="1" si="662"/>
        <v>9413.3291661882668</v>
      </c>
      <c r="N4712" s="13">
        <f t="shared" ca="1" si="663"/>
        <v>4.5575571197696263</v>
      </c>
    </row>
    <row r="4713" spans="5:14" x14ac:dyDescent="0.15">
      <c r="E4713" s="2">
        <v>4709</v>
      </c>
      <c r="F4713" s="12">
        <f t="shared" ca="1" si="665"/>
        <v>0.89016219143751396</v>
      </c>
      <c r="G4713" s="1">
        <f t="shared" ca="1" si="658"/>
        <v>0.23270319057791999</v>
      </c>
      <c r="H4713" s="1">
        <f t="shared" ca="1" si="659"/>
        <v>9409.0043122590741</v>
      </c>
      <c r="I4713" s="1">
        <f t="shared" ca="1" si="660"/>
        <v>9413.3291661882668</v>
      </c>
      <c r="J4713" s="1">
        <f t="shared" ca="1" si="661"/>
        <v>4.3248539291926136</v>
      </c>
      <c r="K4713" s="5">
        <f t="shared" ca="1" si="666"/>
        <v>0.9284281538920458</v>
      </c>
      <c r="L4713" s="1">
        <f t="shared" ca="1" si="664"/>
        <v>4.5153774104650157</v>
      </c>
      <c r="M4713" s="1">
        <f t="shared" ca="1" si="662"/>
        <v>9417.8445435987323</v>
      </c>
      <c r="N4713" s="13">
        <f t="shared" ca="1" si="663"/>
        <v>8.8402313396582031</v>
      </c>
    </row>
    <row r="4714" spans="5:14" x14ac:dyDescent="0.15">
      <c r="E4714" s="2">
        <v>4710</v>
      </c>
      <c r="F4714" s="12">
        <f t="shared" ca="1" si="665"/>
        <v>0.71977142353333168</v>
      </c>
      <c r="G4714" s="1">
        <f t="shared" ca="1" si="658"/>
        <v>0.65764316938053813</v>
      </c>
      <c r="H4714" s="1">
        <f t="shared" ca="1" si="659"/>
        <v>9409.6619554284553</v>
      </c>
      <c r="I4714" s="1">
        <f t="shared" ca="1" si="660"/>
        <v>9417.8445435987323</v>
      </c>
      <c r="J4714" s="1">
        <f t="shared" ca="1" si="661"/>
        <v>8.1825881702770857</v>
      </c>
      <c r="K4714" s="5">
        <f t="shared" ca="1" si="666"/>
        <v>0.31871103041680726</v>
      </c>
      <c r="L4714" s="1">
        <f t="shared" ca="1" si="664"/>
        <v>0.5020581657552079</v>
      </c>
      <c r="M4714" s="1">
        <f t="shared" ca="1" si="662"/>
        <v>9418.3466017644878</v>
      </c>
      <c r="N4714" s="13">
        <f t="shared" ca="1" si="663"/>
        <v>8.6846463360325288</v>
      </c>
    </row>
    <row r="4715" spans="5:14" x14ac:dyDescent="0.15">
      <c r="E4715" s="2">
        <v>4711</v>
      </c>
      <c r="F4715" s="12">
        <f t="shared" ca="1" si="665"/>
        <v>0.66915629923714226</v>
      </c>
      <c r="G4715" s="1">
        <f t="shared" ca="1" si="658"/>
        <v>0.80347522998942988</v>
      </c>
      <c r="H4715" s="1">
        <f t="shared" ca="1" si="659"/>
        <v>9410.4654306584453</v>
      </c>
      <c r="I4715" s="1">
        <f t="shared" ca="1" si="660"/>
        <v>9418.3466017644878</v>
      </c>
      <c r="J4715" s="1">
        <f t="shared" ca="1" si="661"/>
        <v>7.8811711060425296</v>
      </c>
      <c r="K4715" s="5">
        <f t="shared" ca="1" si="666"/>
        <v>0.46423006240102394</v>
      </c>
      <c r="L4715" s="1">
        <f t="shared" ca="1" si="664"/>
        <v>0.88773772457493216</v>
      </c>
      <c r="M4715" s="1">
        <f t="shared" ca="1" si="662"/>
        <v>9419.2343394890631</v>
      </c>
      <c r="N4715" s="13">
        <f t="shared" ca="1" si="663"/>
        <v>8.7689088306178746</v>
      </c>
    </row>
    <row r="4716" spans="5:14" x14ac:dyDescent="0.15">
      <c r="E4716" s="2">
        <v>4712</v>
      </c>
      <c r="F4716" s="12">
        <f t="shared" ca="1" si="665"/>
        <v>0.14213499882615466</v>
      </c>
      <c r="G4716" s="1">
        <f t="shared" ca="1" si="658"/>
        <v>3.9019559540944551</v>
      </c>
      <c r="H4716" s="1">
        <f t="shared" ca="1" si="659"/>
        <v>9414.3673866125391</v>
      </c>
      <c r="I4716" s="1">
        <f t="shared" ca="1" si="660"/>
        <v>9419.2343394890631</v>
      </c>
      <c r="J4716" s="1">
        <f t="shared" ca="1" si="661"/>
        <v>4.8669528765240102</v>
      </c>
      <c r="K4716" s="5">
        <f t="shared" ca="1" si="666"/>
        <v>0.13073634516988286</v>
      </c>
      <c r="L4716" s="1">
        <f t="shared" ca="1" si="664"/>
        <v>0.1499302015801372</v>
      </c>
      <c r="M4716" s="1">
        <f t="shared" ca="1" si="662"/>
        <v>9419.3842696906431</v>
      </c>
      <c r="N4716" s="13">
        <f t="shared" ca="1" si="663"/>
        <v>5.0168830781040015</v>
      </c>
    </row>
    <row r="4717" spans="5:14" x14ac:dyDescent="0.15">
      <c r="E4717" s="2">
        <v>4713</v>
      </c>
      <c r="F4717" s="12">
        <f t="shared" ca="1" si="665"/>
        <v>0.23120955496775608</v>
      </c>
      <c r="G4717" s="1">
        <f t="shared" ca="1" si="658"/>
        <v>2.9288616306453465</v>
      </c>
      <c r="H4717" s="1">
        <f t="shared" ca="1" si="659"/>
        <v>9417.2962482431849</v>
      </c>
      <c r="I4717" s="1">
        <f t="shared" ca="1" si="660"/>
        <v>9419.3842696906431</v>
      </c>
      <c r="J4717" s="1">
        <f t="shared" ca="1" si="661"/>
        <v>2.0880214474582317</v>
      </c>
      <c r="K4717" s="5">
        <f t="shared" ca="1" si="666"/>
        <v>5.4756999321380784E-2</v>
      </c>
      <c r="L4717" s="1">
        <f t="shared" ca="1" si="664"/>
        <v>4.9136433223256219E-2</v>
      </c>
      <c r="M4717" s="1">
        <f t="shared" ca="1" si="662"/>
        <v>9419.433406123866</v>
      </c>
      <c r="N4717" s="13">
        <f t="shared" ca="1" si="663"/>
        <v>2.1371578806811158</v>
      </c>
    </row>
    <row r="4718" spans="5:14" x14ac:dyDescent="0.15">
      <c r="E4718" s="2">
        <v>4714</v>
      </c>
      <c r="F4718" s="12">
        <f t="shared" ca="1" si="665"/>
        <v>5.5111170736774184E-2</v>
      </c>
      <c r="G4718" s="1">
        <f t="shared" ca="1" si="658"/>
        <v>5.7968056953534814</v>
      </c>
      <c r="H4718" s="1">
        <f t="shared" ca="1" si="659"/>
        <v>9423.093053938539</v>
      </c>
      <c r="I4718" s="1">
        <f t="shared" ca="1" si="660"/>
        <v>9423.093053938539</v>
      </c>
      <c r="J4718" s="1">
        <f t="shared" ca="1" si="661"/>
        <v>0</v>
      </c>
      <c r="K4718" s="5">
        <f t="shared" ca="1" si="666"/>
        <v>0.50983480158614713</v>
      </c>
      <c r="L4718" s="1">
        <f t="shared" ca="1" si="664"/>
        <v>1.0360167988669058</v>
      </c>
      <c r="M4718" s="1">
        <f t="shared" ca="1" si="662"/>
        <v>9424.1290707374064</v>
      </c>
      <c r="N4718" s="13">
        <f t="shared" ca="1" si="663"/>
        <v>1.036016798867422</v>
      </c>
    </row>
    <row r="4719" spans="5:14" x14ac:dyDescent="0.15">
      <c r="E4719" s="2">
        <v>4715</v>
      </c>
      <c r="F4719" s="12">
        <f t="shared" ca="1" si="665"/>
        <v>3.9424746115177767E-2</v>
      </c>
      <c r="G4719" s="1">
        <f t="shared" ca="1" si="658"/>
        <v>6.4667231716897708</v>
      </c>
      <c r="H4719" s="1">
        <f t="shared" ca="1" si="659"/>
        <v>9429.5597771102293</v>
      </c>
      <c r="I4719" s="1">
        <f t="shared" ca="1" si="660"/>
        <v>9429.5597771102293</v>
      </c>
      <c r="J4719" s="1">
        <f t="shared" ca="1" si="661"/>
        <v>0</v>
      </c>
      <c r="K4719" s="5">
        <f t="shared" ca="1" si="666"/>
        <v>0.22506102581830156</v>
      </c>
      <c r="L4719" s="1">
        <f t="shared" ca="1" si="664"/>
        <v>0.30866271566829423</v>
      </c>
      <c r="M4719" s="1">
        <f t="shared" ca="1" si="662"/>
        <v>9429.8684398258974</v>
      </c>
      <c r="N4719" s="13">
        <f t="shared" ca="1" si="663"/>
        <v>0.3086627156681061</v>
      </c>
    </row>
    <row r="4720" spans="5:14" x14ac:dyDescent="0.15">
      <c r="E4720" s="2">
        <v>4716</v>
      </c>
      <c r="F4720" s="12">
        <f t="shared" ca="1" si="665"/>
        <v>9.0806302153644158E-2</v>
      </c>
      <c r="G4720" s="1">
        <f t="shared" ca="1" si="658"/>
        <v>4.7980531776099653</v>
      </c>
      <c r="H4720" s="1">
        <f t="shared" ca="1" si="659"/>
        <v>9434.3578302878395</v>
      </c>
      <c r="I4720" s="1">
        <f t="shared" ca="1" si="660"/>
        <v>9434.3578302878395</v>
      </c>
      <c r="J4720" s="1">
        <f t="shared" ca="1" si="661"/>
        <v>0</v>
      </c>
      <c r="K4720" s="5">
        <f t="shared" ca="1" si="666"/>
        <v>0.75695292228415223</v>
      </c>
      <c r="L4720" s="1">
        <f t="shared" ca="1" si="664"/>
        <v>2.2624284622400559</v>
      </c>
      <c r="M4720" s="1">
        <f t="shared" ca="1" si="662"/>
        <v>9436.6202587500793</v>
      </c>
      <c r="N4720" s="13">
        <f t="shared" ca="1" si="663"/>
        <v>2.2624284622397681</v>
      </c>
    </row>
    <row r="4721" spans="5:14" x14ac:dyDescent="0.15">
      <c r="E4721" s="2">
        <v>4717</v>
      </c>
      <c r="F4721" s="12">
        <f t="shared" ca="1" si="665"/>
        <v>0.39435122663202682</v>
      </c>
      <c r="G4721" s="1">
        <f t="shared" ca="1" si="658"/>
        <v>1.8610266572537355</v>
      </c>
      <c r="H4721" s="1">
        <f t="shared" ca="1" si="659"/>
        <v>9436.2188569450936</v>
      </c>
      <c r="I4721" s="1">
        <f t="shared" ca="1" si="660"/>
        <v>9436.6202587500793</v>
      </c>
      <c r="J4721" s="1">
        <f t="shared" ca="1" si="661"/>
        <v>0.40140180498565314</v>
      </c>
      <c r="K4721" s="5">
        <f t="shared" ca="1" si="666"/>
        <v>0.39910510267260435</v>
      </c>
      <c r="L4721" s="1">
        <f t="shared" ca="1" si="664"/>
        <v>0.70047060043162257</v>
      </c>
      <c r="M4721" s="1">
        <f t="shared" ca="1" si="662"/>
        <v>9437.3207293505111</v>
      </c>
      <c r="N4721" s="13">
        <f t="shared" ca="1" si="663"/>
        <v>1.1018724054174527</v>
      </c>
    </row>
    <row r="4722" spans="5:14" x14ac:dyDescent="0.15">
      <c r="E4722" s="2">
        <v>4718</v>
      </c>
      <c r="F4722" s="12">
        <f t="shared" ca="1" si="665"/>
        <v>0.86965022069983611</v>
      </c>
      <c r="G4722" s="1">
        <f t="shared" ca="1" si="658"/>
        <v>0.27932838669587801</v>
      </c>
      <c r="H4722" s="1">
        <f t="shared" ca="1" si="659"/>
        <v>9436.4981853317895</v>
      </c>
      <c r="I4722" s="1">
        <f t="shared" ca="1" si="660"/>
        <v>9437.3207293505111</v>
      </c>
      <c r="J4722" s="1">
        <f t="shared" ca="1" si="661"/>
        <v>0.82254401872160088</v>
      </c>
      <c r="K4722" s="5">
        <f t="shared" ca="1" si="666"/>
        <v>0.61458879494963925</v>
      </c>
      <c r="L4722" s="1">
        <f t="shared" ca="1" si="664"/>
        <v>1.446836748915808</v>
      </c>
      <c r="M4722" s="1">
        <f t="shared" ca="1" si="662"/>
        <v>9438.7675660994264</v>
      </c>
      <c r="N4722" s="13">
        <f t="shared" ca="1" si="663"/>
        <v>2.2693807676369033</v>
      </c>
    </row>
    <row r="4723" spans="5:14" x14ac:dyDescent="0.15">
      <c r="E4723" s="2">
        <v>4719</v>
      </c>
      <c r="F4723" s="12">
        <f t="shared" ca="1" si="665"/>
        <v>0.1351325529185361</v>
      </c>
      <c r="G4723" s="1">
        <f t="shared" ca="1" si="658"/>
        <v>4.0029982175910499</v>
      </c>
      <c r="H4723" s="1">
        <f t="shared" ca="1" si="659"/>
        <v>9440.5011835493806</v>
      </c>
      <c r="I4723" s="1">
        <f t="shared" ca="1" si="660"/>
        <v>9440.5011835493806</v>
      </c>
      <c r="J4723" s="1">
        <f t="shared" ca="1" si="661"/>
        <v>0</v>
      </c>
      <c r="K4723" s="5">
        <f t="shared" ca="1" si="666"/>
        <v>0.70342525989521754</v>
      </c>
      <c r="L4723" s="1">
        <f t="shared" ca="1" si="664"/>
        <v>1.906800571212381</v>
      </c>
      <c r="M4723" s="1">
        <f t="shared" ca="1" si="662"/>
        <v>9442.407984120593</v>
      </c>
      <c r="N4723" s="13">
        <f t="shared" ca="1" si="663"/>
        <v>1.9068005712124432</v>
      </c>
    </row>
    <row r="4724" spans="5:14" x14ac:dyDescent="0.15">
      <c r="E4724" s="2">
        <v>4720</v>
      </c>
      <c r="F4724" s="12">
        <f t="shared" ca="1" si="665"/>
        <v>0.26919647284834924</v>
      </c>
      <c r="G4724" s="1">
        <f t="shared" ca="1" si="658"/>
        <v>2.6246275672876007</v>
      </c>
      <c r="H4724" s="1">
        <f t="shared" ca="1" si="659"/>
        <v>9443.125811116668</v>
      </c>
      <c r="I4724" s="1">
        <f t="shared" ca="1" si="660"/>
        <v>9443.125811116668</v>
      </c>
      <c r="J4724" s="1">
        <f t="shared" ca="1" si="661"/>
        <v>0</v>
      </c>
      <c r="K4724" s="5">
        <f t="shared" ca="1" si="666"/>
        <v>0.8862888914085213</v>
      </c>
      <c r="L4724" s="1">
        <f t="shared" ca="1" si="664"/>
        <v>3.6518443089989097</v>
      </c>
      <c r="M4724" s="1">
        <f t="shared" ca="1" si="662"/>
        <v>9446.777655425667</v>
      </c>
      <c r="N4724" s="13">
        <f t="shared" ca="1" si="663"/>
        <v>3.6518443089989887</v>
      </c>
    </row>
    <row r="4725" spans="5:14" x14ac:dyDescent="0.15">
      <c r="E4725" s="2">
        <v>4721</v>
      </c>
      <c r="F4725" s="12">
        <f t="shared" ca="1" si="665"/>
        <v>0.99308502003657362</v>
      </c>
      <c r="G4725" s="1">
        <f t="shared" ca="1" si="658"/>
        <v>1.3877998459829666E-2</v>
      </c>
      <c r="H4725" s="1">
        <f t="shared" ca="1" si="659"/>
        <v>9443.1396891151271</v>
      </c>
      <c r="I4725" s="1">
        <f t="shared" ca="1" si="660"/>
        <v>9446.777655425667</v>
      </c>
      <c r="J4725" s="1">
        <f t="shared" ca="1" si="661"/>
        <v>3.6379663105399231</v>
      </c>
      <c r="K4725" s="5">
        <f t="shared" ca="1" si="666"/>
        <v>0.62979202564289716</v>
      </c>
      <c r="L4725" s="1">
        <f t="shared" ca="1" si="664"/>
        <v>1.5167697904486197</v>
      </c>
      <c r="M4725" s="1">
        <f t="shared" ca="1" si="662"/>
        <v>9448.294425216116</v>
      </c>
      <c r="N4725" s="13">
        <f t="shared" ca="1" si="663"/>
        <v>5.1547361009888846</v>
      </c>
    </row>
    <row r="4726" spans="5:14" x14ac:dyDescent="0.15">
      <c r="E4726" s="2">
        <v>4722</v>
      </c>
      <c r="F4726" s="12">
        <f t="shared" ca="1" si="665"/>
        <v>0.35745428351330832</v>
      </c>
      <c r="G4726" s="1">
        <f t="shared" ca="1" si="658"/>
        <v>2.057495606619304</v>
      </c>
      <c r="H4726" s="1">
        <f t="shared" ca="1" si="659"/>
        <v>9445.1971847217465</v>
      </c>
      <c r="I4726" s="1">
        <f t="shared" ca="1" si="660"/>
        <v>9448.294425216116</v>
      </c>
      <c r="J4726" s="1">
        <f t="shared" ca="1" si="661"/>
        <v>3.0972404943695437</v>
      </c>
      <c r="K4726" s="5">
        <f t="shared" ca="1" si="666"/>
        <v>0.39552417946339635</v>
      </c>
      <c r="L4726" s="1">
        <f t="shared" ca="1" si="664"/>
        <v>0.6909117274801696</v>
      </c>
      <c r="M4726" s="1">
        <f t="shared" ca="1" si="662"/>
        <v>9448.9853369435968</v>
      </c>
      <c r="N4726" s="13">
        <f t="shared" ca="1" si="663"/>
        <v>3.788152221850396</v>
      </c>
    </row>
    <row r="4727" spans="5:14" x14ac:dyDescent="0.15">
      <c r="E4727" s="2">
        <v>4723</v>
      </c>
      <c r="F4727" s="12">
        <f t="shared" ca="1" si="665"/>
        <v>0.24082726245582775</v>
      </c>
      <c r="G4727" s="1">
        <f t="shared" ref="G4727:G4790" ca="1" si="667">-$B$4*LN(F4727)</f>
        <v>2.8473507115545047</v>
      </c>
      <c r="H4727" s="1">
        <f t="shared" ref="H4727:H4790" ca="1" si="668">H4726+G4727</f>
        <v>9448.0445354333006</v>
      </c>
      <c r="I4727" s="1">
        <f t="shared" ref="I4727:I4790" ca="1" si="669">MAX(H4727,M4726)</f>
        <v>9448.9853369435968</v>
      </c>
      <c r="J4727" s="1">
        <f t="shared" ref="J4727:J4790" ca="1" si="670">I4727-H4727</f>
        <v>0.94080151029629633</v>
      </c>
      <c r="K4727" s="5">
        <f t="shared" ca="1" si="666"/>
        <v>0.75545657978303327</v>
      </c>
      <c r="L4727" s="1">
        <f t="shared" ca="1" si="664"/>
        <v>2.251395858553825</v>
      </c>
      <c r="M4727" s="1">
        <f t="shared" ref="M4727:M4790" ca="1" si="671">I4727+L4727</f>
        <v>9451.2367328021501</v>
      </c>
      <c r="N4727" s="13">
        <f t="shared" ref="N4727:N4790" ca="1" si="672">M4727-H4727</f>
        <v>3.19219736884952</v>
      </c>
    </row>
    <row r="4728" spans="5:14" x14ac:dyDescent="0.15">
      <c r="E4728" s="2">
        <v>4724</v>
      </c>
      <c r="F4728" s="12">
        <f t="shared" ca="1" si="665"/>
        <v>0.90717320019461845</v>
      </c>
      <c r="G4728" s="1">
        <f t="shared" ca="1" si="667"/>
        <v>0.19484377535336364</v>
      </c>
      <c r="H4728" s="1">
        <f t="shared" ca="1" si="668"/>
        <v>9448.2393792086532</v>
      </c>
      <c r="I4728" s="1">
        <f t="shared" ca="1" si="669"/>
        <v>9451.2367328021501</v>
      </c>
      <c r="J4728" s="1">
        <f t="shared" ca="1" si="670"/>
        <v>2.9973535934968822</v>
      </c>
      <c r="K4728" s="5">
        <f t="shared" ca="1" si="666"/>
        <v>8.7220107952058479E-2</v>
      </c>
      <c r="L4728" s="1">
        <f t="shared" ca="1" si="664"/>
        <v>8.8897325116659529E-2</v>
      </c>
      <c r="M4728" s="1">
        <f t="shared" ca="1" si="671"/>
        <v>9451.3256301272668</v>
      </c>
      <c r="N4728" s="13">
        <f t="shared" ca="1" si="672"/>
        <v>3.0862509186135867</v>
      </c>
    </row>
    <row r="4729" spans="5:14" x14ac:dyDescent="0.15">
      <c r="E4729" s="2">
        <v>4725</v>
      </c>
      <c r="F4729" s="12">
        <f t="shared" ca="1" si="665"/>
        <v>0.50802005831156549</v>
      </c>
      <c r="G4729" s="1">
        <f t="shared" ca="1" si="667"/>
        <v>1.3544686946357511</v>
      </c>
      <c r="H4729" s="1">
        <f t="shared" ca="1" si="668"/>
        <v>9449.5938479032884</v>
      </c>
      <c r="I4729" s="1">
        <f t="shared" ca="1" si="669"/>
        <v>9451.3256301272668</v>
      </c>
      <c r="J4729" s="1">
        <f t="shared" ca="1" si="670"/>
        <v>1.7317822239783709</v>
      </c>
      <c r="K4729" s="5">
        <f t="shared" ca="1" si="666"/>
        <v>0.36827141399064611</v>
      </c>
      <c r="L4729" s="1">
        <f t="shared" ca="1" si="664"/>
        <v>0.62045982768532537</v>
      </c>
      <c r="M4729" s="1">
        <f t="shared" ca="1" si="671"/>
        <v>9451.9460899549522</v>
      </c>
      <c r="N4729" s="13">
        <f t="shared" ca="1" si="672"/>
        <v>2.3522420516637794</v>
      </c>
    </row>
    <row r="4730" spans="5:14" x14ac:dyDescent="0.15">
      <c r="E4730" s="2">
        <v>4726</v>
      </c>
      <c r="F4730" s="12">
        <f t="shared" ca="1" si="665"/>
        <v>0.24250893921139738</v>
      </c>
      <c r="G4730" s="1">
        <f t="shared" ca="1" si="667"/>
        <v>2.8334334131132017</v>
      </c>
      <c r="H4730" s="1">
        <f t="shared" ca="1" si="668"/>
        <v>9452.4272813164025</v>
      </c>
      <c r="I4730" s="1">
        <f t="shared" ca="1" si="669"/>
        <v>9452.4272813164025</v>
      </c>
      <c r="J4730" s="1">
        <f t="shared" ca="1" si="670"/>
        <v>0</v>
      </c>
      <c r="K4730" s="5">
        <f t="shared" ca="1" si="666"/>
        <v>0.95171915534519214</v>
      </c>
      <c r="L4730" s="1">
        <f t="shared" ca="1" si="664"/>
        <v>5.2563524877569892</v>
      </c>
      <c r="M4730" s="1">
        <f t="shared" ca="1" si="671"/>
        <v>9457.6836338041594</v>
      </c>
      <c r="N4730" s="13">
        <f t="shared" ca="1" si="672"/>
        <v>5.2563524877568852</v>
      </c>
    </row>
    <row r="4731" spans="5:14" x14ac:dyDescent="0.15">
      <c r="E4731" s="2">
        <v>4727</v>
      </c>
      <c r="F4731" s="12">
        <f t="shared" ca="1" si="665"/>
        <v>0.66207522645494321</v>
      </c>
      <c r="G4731" s="1">
        <f t="shared" ca="1" si="667"/>
        <v>0.82475218874559586</v>
      </c>
      <c r="H4731" s="1">
        <f t="shared" ca="1" si="668"/>
        <v>9453.2520335051486</v>
      </c>
      <c r="I4731" s="1">
        <f t="shared" ca="1" si="669"/>
        <v>9457.6836338041594</v>
      </c>
      <c r="J4731" s="1">
        <f t="shared" ca="1" si="670"/>
        <v>4.4316002990108245</v>
      </c>
      <c r="K4731" s="5">
        <f t="shared" ca="1" si="666"/>
        <v>0.58650207176479241</v>
      </c>
      <c r="L4731" s="1">
        <f t="shared" ca="1" si="664"/>
        <v>1.3253389729711114</v>
      </c>
      <c r="M4731" s="1">
        <f t="shared" ca="1" si="671"/>
        <v>9459.0089727771301</v>
      </c>
      <c r="N4731" s="13">
        <f t="shared" ca="1" si="672"/>
        <v>5.7569392719815369</v>
      </c>
    </row>
    <row r="4732" spans="5:14" x14ac:dyDescent="0.15">
      <c r="E4732" s="2">
        <v>4728</v>
      </c>
      <c r="F4732" s="12">
        <f t="shared" ca="1" si="665"/>
        <v>0.31733875009398693</v>
      </c>
      <c r="G4732" s="1">
        <f t="shared" ca="1" si="667"/>
        <v>2.2955709267613149</v>
      </c>
      <c r="H4732" s="1">
        <f t="shared" ca="1" si="668"/>
        <v>9455.5476044319093</v>
      </c>
      <c r="I4732" s="1">
        <f t="shared" ca="1" si="669"/>
        <v>9459.0089727771301</v>
      </c>
      <c r="J4732" s="1">
        <f t="shared" ca="1" si="670"/>
        <v>3.4613683452207624</v>
      </c>
      <c r="K4732" s="5">
        <f t="shared" ca="1" si="666"/>
        <v>0.11684101183583462</v>
      </c>
      <c r="L4732" s="1">
        <f t="shared" ca="1" si="664"/>
        <v>0.1295579851642876</v>
      </c>
      <c r="M4732" s="1">
        <f t="shared" ca="1" si="671"/>
        <v>9459.138530762295</v>
      </c>
      <c r="N4732" s="13">
        <f t="shared" ca="1" si="672"/>
        <v>3.5909263303856278</v>
      </c>
    </row>
    <row r="4733" spans="5:14" x14ac:dyDescent="0.15">
      <c r="E4733" s="2">
        <v>4729</v>
      </c>
      <c r="F4733" s="12">
        <f t="shared" ca="1" si="665"/>
        <v>0.84358752884528099</v>
      </c>
      <c r="G4733" s="1">
        <f t="shared" ca="1" si="667"/>
        <v>0.34018322748548091</v>
      </c>
      <c r="H4733" s="1">
        <f t="shared" ca="1" si="668"/>
        <v>9455.8877876593942</v>
      </c>
      <c r="I4733" s="1">
        <f t="shared" ca="1" si="669"/>
        <v>9459.138530762295</v>
      </c>
      <c r="J4733" s="1">
        <f t="shared" ca="1" si="670"/>
        <v>3.2507431029007421</v>
      </c>
      <c r="K4733" s="5">
        <f t="shared" ca="1" si="666"/>
        <v>0.1950247011552998</v>
      </c>
      <c r="L4733" s="1">
        <f t="shared" ca="1" si="664"/>
        <v>0.25429912741373395</v>
      </c>
      <c r="M4733" s="1">
        <f t="shared" ca="1" si="671"/>
        <v>9459.3928298897081</v>
      </c>
      <c r="N4733" s="13">
        <f t="shared" ca="1" si="672"/>
        <v>3.5050422303138475</v>
      </c>
    </row>
    <row r="4734" spans="5:14" x14ac:dyDescent="0.15">
      <c r="E4734" s="2">
        <v>4730</v>
      </c>
      <c r="F4734" s="12">
        <f t="shared" ca="1" si="665"/>
        <v>0.22875134853860679</v>
      </c>
      <c r="G4734" s="1">
        <f t="shared" ca="1" si="667"/>
        <v>2.9502393591862863</v>
      </c>
      <c r="H4734" s="1">
        <f t="shared" ca="1" si="668"/>
        <v>9458.8380270185808</v>
      </c>
      <c r="I4734" s="1">
        <f t="shared" ca="1" si="669"/>
        <v>9459.3928298897081</v>
      </c>
      <c r="J4734" s="1">
        <f t="shared" ca="1" si="670"/>
        <v>0.55480287112732185</v>
      </c>
      <c r="K4734" s="5">
        <f t="shared" ca="1" si="666"/>
        <v>4.9796731807155825E-2</v>
      </c>
      <c r="L4734" s="1">
        <f t="shared" ca="1" si="664"/>
        <v>4.3569912074267428E-2</v>
      </c>
      <c r="M4734" s="1">
        <f t="shared" ca="1" si="671"/>
        <v>9459.4363998017816</v>
      </c>
      <c r="N4734" s="13">
        <f t="shared" ca="1" si="672"/>
        <v>0.59837278320082987</v>
      </c>
    </row>
    <row r="4735" spans="5:14" x14ac:dyDescent="0.15">
      <c r="E4735" s="2">
        <v>4731</v>
      </c>
      <c r="F4735" s="12">
        <f t="shared" ca="1" si="665"/>
        <v>0.93317139022057249</v>
      </c>
      <c r="G4735" s="1">
        <f t="shared" ca="1" si="667"/>
        <v>0.13833279403918786</v>
      </c>
      <c r="H4735" s="1">
        <f t="shared" ca="1" si="668"/>
        <v>9458.9763598126192</v>
      </c>
      <c r="I4735" s="1">
        <f t="shared" ca="1" si="669"/>
        <v>9459.4363998017816</v>
      </c>
      <c r="J4735" s="1">
        <f t="shared" ca="1" si="670"/>
        <v>0.46003998916239652</v>
      </c>
      <c r="K4735" s="5">
        <f t="shared" ca="1" si="666"/>
        <v>0.8133457321805051</v>
      </c>
      <c r="L4735" s="1">
        <f t="shared" ca="1" si="664"/>
        <v>2.7403664649213186</v>
      </c>
      <c r="M4735" s="1">
        <f t="shared" ca="1" si="671"/>
        <v>9462.1767662667025</v>
      </c>
      <c r="N4735" s="13">
        <f t="shared" ca="1" si="672"/>
        <v>3.2004064540833497</v>
      </c>
    </row>
    <row r="4736" spans="5:14" x14ac:dyDescent="0.15">
      <c r="E4736" s="2">
        <v>4732</v>
      </c>
      <c r="F4736" s="12">
        <f t="shared" ca="1" si="665"/>
        <v>0.32037760969408002</v>
      </c>
      <c r="G4736" s="1">
        <f t="shared" ca="1" si="667"/>
        <v>2.2765098971657536</v>
      </c>
      <c r="H4736" s="1">
        <f t="shared" ca="1" si="668"/>
        <v>9461.2528697097841</v>
      </c>
      <c r="I4736" s="1">
        <f t="shared" ca="1" si="669"/>
        <v>9462.1767662667025</v>
      </c>
      <c r="J4736" s="1">
        <f t="shared" ca="1" si="670"/>
        <v>0.92389655691840744</v>
      </c>
      <c r="K4736" s="5">
        <f t="shared" ca="1" si="666"/>
        <v>0.96352389487514489</v>
      </c>
      <c r="L4736" s="1">
        <f t="shared" ca="1" si="664"/>
        <v>5.7870652098267508</v>
      </c>
      <c r="M4736" s="1">
        <f t="shared" ca="1" si="671"/>
        <v>9467.9638314765289</v>
      </c>
      <c r="N4736" s="13">
        <f t="shared" ca="1" si="672"/>
        <v>6.710961766744731</v>
      </c>
    </row>
    <row r="4737" spans="5:14" x14ac:dyDescent="0.15">
      <c r="E4737" s="2">
        <v>4733</v>
      </c>
      <c r="F4737" s="12">
        <f t="shared" ca="1" si="665"/>
        <v>0.82316076499023061</v>
      </c>
      <c r="G4737" s="1">
        <f t="shared" ca="1" si="667"/>
        <v>0.3892075143492793</v>
      </c>
      <c r="H4737" s="1">
        <f t="shared" ca="1" si="668"/>
        <v>9461.6420772241327</v>
      </c>
      <c r="I4737" s="1">
        <f t="shared" ca="1" si="669"/>
        <v>9467.9638314765289</v>
      </c>
      <c r="J4737" s="1">
        <f t="shared" ca="1" si="670"/>
        <v>6.3217542523962038</v>
      </c>
      <c r="K4737" s="5">
        <f t="shared" ca="1" si="666"/>
        <v>0.33039926785219786</v>
      </c>
      <c r="L4737" s="1">
        <f t="shared" ca="1" si="664"/>
        <v>0.52890978914654363</v>
      </c>
      <c r="M4737" s="1">
        <f t="shared" ca="1" si="671"/>
        <v>9468.4927412656762</v>
      </c>
      <c r="N4737" s="13">
        <f t="shared" ca="1" si="672"/>
        <v>6.8506640415434958</v>
      </c>
    </row>
    <row r="4738" spans="5:14" x14ac:dyDescent="0.15">
      <c r="E4738" s="2">
        <v>4734</v>
      </c>
      <c r="F4738" s="12">
        <f t="shared" ca="1" si="665"/>
        <v>0.59343470164919665</v>
      </c>
      <c r="G4738" s="1">
        <f t="shared" ca="1" si="667"/>
        <v>1.0436561869607364</v>
      </c>
      <c r="H4738" s="1">
        <f t="shared" ca="1" si="668"/>
        <v>9462.6857334110937</v>
      </c>
      <c r="I4738" s="1">
        <f t="shared" ca="1" si="669"/>
        <v>9468.4927412656762</v>
      </c>
      <c r="J4738" s="1">
        <f t="shared" ca="1" si="670"/>
        <v>5.8070078545824799</v>
      </c>
      <c r="K4738" s="5">
        <f t="shared" ca="1" si="666"/>
        <v>0.9869112486692514</v>
      </c>
      <c r="L4738" s="1">
        <f t="shared" ca="1" si="664"/>
        <v>7.7428724650659095</v>
      </c>
      <c r="M4738" s="1">
        <f t="shared" ca="1" si="671"/>
        <v>9476.2356137307415</v>
      </c>
      <c r="N4738" s="13">
        <f t="shared" ca="1" si="672"/>
        <v>13.549880319647855</v>
      </c>
    </row>
    <row r="4739" spans="5:14" x14ac:dyDescent="0.15">
      <c r="E4739" s="2">
        <v>4735</v>
      </c>
      <c r="F4739" s="12">
        <f t="shared" ca="1" si="665"/>
        <v>4.7668109956307325E-2</v>
      </c>
      <c r="G4739" s="1">
        <f t="shared" ca="1" si="667"/>
        <v>6.0869853180901661</v>
      </c>
      <c r="H4739" s="1">
        <f t="shared" ca="1" si="668"/>
        <v>9468.7727187291839</v>
      </c>
      <c r="I4739" s="1">
        <f t="shared" ca="1" si="669"/>
        <v>9476.2356137307415</v>
      </c>
      <c r="J4739" s="1">
        <f t="shared" ca="1" si="670"/>
        <v>7.4628950015576265</v>
      </c>
      <c r="K4739" s="5">
        <f t="shared" ca="1" si="666"/>
        <v>0.65560457305274655</v>
      </c>
      <c r="L4739" s="1">
        <f t="shared" ca="1" si="664"/>
        <v>1.6430564584887926</v>
      </c>
      <c r="M4739" s="1">
        <f t="shared" ca="1" si="671"/>
        <v>9477.8786701892295</v>
      </c>
      <c r="N4739" s="13">
        <f t="shared" ca="1" si="672"/>
        <v>9.1059514600456168</v>
      </c>
    </row>
    <row r="4740" spans="5:14" x14ac:dyDescent="0.15">
      <c r="E4740" s="2">
        <v>4736</v>
      </c>
      <c r="F4740" s="12">
        <f t="shared" ca="1" si="665"/>
        <v>0.4518524448875294</v>
      </c>
      <c r="G4740" s="1">
        <f t="shared" ca="1" si="667"/>
        <v>1.5887992036199436</v>
      </c>
      <c r="H4740" s="1">
        <f t="shared" ca="1" si="668"/>
        <v>9470.3615179328044</v>
      </c>
      <c r="I4740" s="1">
        <f t="shared" ca="1" si="669"/>
        <v>9477.8786701892295</v>
      </c>
      <c r="J4740" s="1">
        <f t="shared" ca="1" si="670"/>
        <v>7.5171522564251063</v>
      </c>
      <c r="K4740" s="5">
        <f t="shared" ca="1" si="666"/>
        <v>0.29411306935336101</v>
      </c>
      <c r="L4740" s="1">
        <f t="shared" ca="1" si="664"/>
        <v>0.44759745216041685</v>
      </c>
      <c r="M4740" s="1">
        <f t="shared" ca="1" si="671"/>
        <v>9478.3262676413906</v>
      </c>
      <c r="N4740" s="13">
        <f t="shared" ca="1" si="672"/>
        <v>7.9647497085861687</v>
      </c>
    </row>
    <row r="4741" spans="5:14" x14ac:dyDescent="0.15">
      <c r="E4741" s="2">
        <v>4737</v>
      </c>
      <c r="F4741" s="12">
        <f t="shared" ca="1" si="665"/>
        <v>3.0104193275487412E-2</v>
      </c>
      <c r="G4741" s="1">
        <f t="shared" ca="1" si="667"/>
        <v>7.0061816109045258</v>
      </c>
      <c r="H4741" s="1">
        <f t="shared" ca="1" si="668"/>
        <v>9477.367699543709</v>
      </c>
      <c r="I4741" s="1">
        <f t="shared" ca="1" si="669"/>
        <v>9478.3262676413906</v>
      </c>
      <c r="J4741" s="1">
        <f t="shared" ca="1" si="670"/>
        <v>0.95856809768156381</v>
      </c>
      <c r="K4741" s="5">
        <f t="shared" ca="1" si="666"/>
        <v>0.20693148370257186</v>
      </c>
      <c r="L4741" s="1">
        <f t="shared" ca="1" si="664"/>
        <v>0.27542128862259918</v>
      </c>
      <c r="M4741" s="1">
        <f t="shared" ca="1" si="671"/>
        <v>9478.6016889300136</v>
      </c>
      <c r="N4741" s="13">
        <f t="shared" ca="1" si="672"/>
        <v>1.233989386304529</v>
      </c>
    </row>
    <row r="4742" spans="5:14" x14ac:dyDescent="0.15">
      <c r="E4742" s="2">
        <v>4738</v>
      </c>
      <c r="F4742" s="12">
        <f t="shared" ca="1" si="665"/>
        <v>0.62278863070905854</v>
      </c>
      <c r="G4742" s="1">
        <f t="shared" ca="1" si="667"/>
        <v>0.94709618862492351</v>
      </c>
      <c r="H4742" s="1">
        <f t="shared" ca="1" si="668"/>
        <v>9478.3147957323345</v>
      </c>
      <c r="I4742" s="1">
        <f t="shared" ca="1" si="669"/>
        <v>9478.6016889300136</v>
      </c>
      <c r="J4742" s="1">
        <f t="shared" ca="1" si="670"/>
        <v>0.28689319767909183</v>
      </c>
      <c r="K4742" s="5">
        <f t="shared" ca="1" si="666"/>
        <v>0.36132383344413987</v>
      </c>
      <c r="L4742" s="1">
        <f t="shared" ref="L4742:L4805" ca="1" si="673">_xlfn.GAMMA.INV(K4742, 0.8, 2)</f>
        <v>0.60312737898824675</v>
      </c>
      <c r="M4742" s="1">
        <f t="shared" ca="1" si="671"/>
        <v>9479.2048163090021</v>
      </c>
      <c r="N4742" s="13">
        <f t="shared" ca="1" si="672"/>
        <v>0.89002057666766632</v>
      </c>
    </row>
    <row r="4743" spans="5:14" x14ac:dyDescent="0.15">
      <c r="E4743" s="2">
        <v>4739</v>
      </c>
      <c r="F4743" s="12">
        <f t="shared" ref="F4743:F4806" ca="1" si="674">RAND()</f>
        <v>0.13404851457839984</v>
      </c>
      <c r="G4743" s="1">
        <f t="shared" ca="1" si="667"/>
        <v>4.0191069909252954</v>
      </c>
      <c r="H4743" s="1">
        <f t="shared" ca="1" si="668"/>
        <v>9482.3339027232596</v>
      </c>
      <c r="I4743" s="1">
        <f t="shared" ca="1" si="669"/>
        <v>9482.3339027232596</v>
      </c>
      <c r="J4743" s="1">
        <f t="shared" ca="1" si="670"/>
        <v>0</v>
      </c>
      <c r="K4743" s="5">
        <f t="shared" ref="K4743:K4806" ca="1" si="675">RAND()</f>
        <v>0.12182194048071604</v>
      </c>
      <c r="L4743" s="1">
        <f t="shared" ca="1" si="673"/>
        <v>0.13676825316882341</v>
      </c>
      <c r="M4743" s="1">
        <f t="shared" ca="1" si="671"/>
        <v>9482.4706709764287</v>
      </c>
      <c r="N4743" s="13">
        <f t="shared" ca="1" si="672"/>
        <v>0.13676825316906616</v>
      </c>
    </row>
    <row r="4744" spans="5:14" x14ac:dyDescent="0.15">
      <c r="E4744" s="2">
        <v>4740</v>
      </c>
      <c r="F4744" s="12">
        <f t="shared" ca="1" si="674"/>
        <v>0.75193472094206015</v>
      </c>
      <c r="G4744" s="1">
        <f t="shared" ca="1" si="667"/>
        <v>0.57021153211632802</v>
      </c>
      <c r="H4744" s="1">
        <f t="shared" ca="1" si="668"/>
        <v>9482.904114255376</v>
      </c>
      <c r="I4744" s="1">
        <f t="shared" ca="1" si="669"/>
        <v>9482.904114255376</v>
      </c>
      <c r="J4744" s="1">
        <f t="shared" ca="1" si="670"/>
        <v>0</v>
      </c>
      <c r="K4744" s="5">
        <f t="shared" ca="1" si="675"/>
        <v>0.32003828511440846</v>
      </c>
      <c r="L4744" s="1">
        <f t="shared" ca="1" si="673"/>
        <v>0.5050751718843659</v>
      </c>
      <c r="M4744" s="1">
        <f t="shared" ca="1" si="671"/>
        <v>9483.4091894272606</v>
      </c>
      <c r="N4744" s="13">
        <f t="shared" ca="1" si="672"/>
        <v>0.50507517188452766</v>
      </c>
    </row>
    <row r="4745" spans="5:14" x14ac:dyDescent="0.15">
      <c r="E4745" s="2">
        <v>4741</v>
      </c>
      <c r="F4745" s="12">
        <f t="shared" ca="1" si="674"/>
        <v>0.83619941680477883</v>
      </c>
      <c r="G4745" s="1">
        <f t="shared" ca="1" si="667"/>
        <v>0.35777631499000867</v>
      </c>
      <c r="H4745" s="1">
        <f t="shared" ca="1" si="668"/>
        <v>9483.2618905703657</v>
      </c>
      <c r="I4745" s="1">
        <f t="shared" ca="1" si="669"/>
        <v>9483.4091894272606</v>
      </c>
      <c r="J4745" s="1">
        <f t="shared" ca="1" si="670"/>
        <v>0.14729885689484945</v>
      </c>
      <c r="K4745" s="5">
        <f t="shared" ca="1" si="675"/>
        <v>0.35671552991244315</v>
      </c>
      <c r="L4745" s="1">
        <f t="shared" ca="1" si="673"/>
        <v>0.59176695027596549</v>
      </c>
      <c r="M4745" s="1">
        <f t="shared" ca="1" si="671"/>
        <v>9484.0009563775366</v>
      </c>
      <c r="N4745" s="13">
        <f t="shared" ca="1" si="672"/>
        <v>0.7390658071708458</v>
      </c>
    </row>
    <row r="4746" spans="5:14" x14ac:dyDescent="0.15">
      <c r="E4746" s="2">
        <v>4742</v>
      </c>
      <c r="F4746" s="12">
        <f t="shared" ca="1" si="674"/>
        <v>0.9178285355199044</v>
      </c>
      <c r="G4746" s="1">
        <f t="shared" ca="1" si="667"/>
        <v>0.17148937257339936</v>
      </c>
      <c r="H4746" s="1">
        <f t="shared" ca="1" si="668"/>
        <v>9483.4333799429387</v>
      </c>
      <c r="I4746" s="1">
        <f t="shared" ca="1" si="669"/>
        <v>9484.0009563775366</v>
      </c>
      <c r="J4746" s="1">
        <f t="shared" ca="1" si="670"/>
        <v>0.56757643459786777</v>
      </c>
      <c r="K4746" s="5">
        <f t="shared" ca="1" si="675"/>
        <v>0.64316275063861428</v>
      </c>
      <c r="L4746" s="1">
        <f t="shared" ca="1" si="673"/>
        <v>1.5809370119072408</v>
      </c>
      <c r="M4746" s="1">
        <f t="shared" ca="1" si="671"/>
        <v>9485.5818933894443</v>
      </c>
      <c r="N4746" s="13">
        <f t="shared" ca="1" si="672"/>
        <v>2.1485134465056035</v>
      </c>
    </row>
    <row r="4747" spans="5:14" x14ac:dyDescent="0.15">
      <c r="E4747" s="2">
        <v>4743</v>
      </c>
      <c r="F4747" s="12">
        <f t="shared" ca="1" si="674"/>
        <v>0.22083389436126555</v>
      </c>
      <c r="G4747" s="1">
        <f t="shared" ca="1" si="667"/>
        <v>3.020688938578505</v>
      </c>
      <c r="H4747" s="1">
        <f t="shared" ca="1" si="668"/>
        <v>9486.4540688815177</v>
      </c>
      <c r="I4747" s="1">
        <f t="shared" ca="1" si="669"/>
        <v>9486.4540688815177</v>
      </c>
      <c r="J4747" s="1">
        <f t="shared" ca="1" si="670"/>
        <v>0</v>
      </c>
      <c r="K4747" s="5">
        <f t="shared" ca="1" si="675"/>
        <v>0.97714521927825382</v>
      </c>
      <c r="L4747" s="1">
        <f t="shared" ca="1" si="673"/>
        <v>6.6764591582145973</v>
      </c>
      <c r="M4747" s="1">
        <f t="shared" ca="1" si="671"/>
        <v>9493.1305280397319</v>
      </c>
      <c r="N4747" s="13">
        <f t="shared" ca="1" si="672"/>
        <v>6.6764591582141293</v>
      </c>
    </row>
    <row r="4748" spans="5:14" x14ac:dyDescent="0.15">
      <c r="E4748" s="2">
        <v>4744</v>
      </c>
      <c r="F4748" s="12">
        <f t="shared" ca="1" si="674"/>
        <v>0.91129709090365363</v>
      </c>
      <c r="G4748" s="1">
        <f t="shared" ca="1" si="667"/>
        <v>0.18577263946793507</v>
      </c>
      <c r="H4748" s="1">
        <f t="shared" ca="1" si="668"/>
        <v>9486.639841520986</v>
      </c>
      <c r="I4748" s="1">
        <f t="shared" ca="1" si="669"/>
        <v>9493.1305280397319</v>
      </c>
      <c r="J4748" s="1">
        <f t="shared" ca="1" si="670"/>
        <v>6.4906865187458607</v>
      </c>
      <c r="K4748" s="5">
        <f t="shared" ca="1" si="675"/>
        <v>0.62750561631489921</v>
      </c>
      <c r="L4748" s="1">
        <f t="shared" ca="1" si="673"/>
        <v>1.5060523541669144</v>
      </c>
      <c r="M4748" s="1">
        <f t="shared" ca="1" si="671"/>
        <v>9494.6365803938988</v>
      </c>
      <c r="N4748" s="13">
        <f t="shared" ca="1" si="672"/>
        <v>7.9967388729128288</v>
      </c>
    </row>
    <row r="4749" spans="5:14" x14ac:dyDescent="0.15">
      <c r="E4749" s="2">
        <v>4745</v>
      </c>
      <c r="F4749" s="12">
        <f t="shared" ca="1" si="674"/>
        <v>4.230774440923557E-2</v>
      </c>
      <c r="G4749" s="1">
        <f t="shared" ca="1" si="667"/>
        <v>6.3255702534537859</v>
      </c>
      <c r="H4749" s="1">
        <f t="shared" ca="1" si="668"/>
        <v>9492.9654117744394</v>
      </c>
      <c r="I4749" s="1">
        <f t="shared" ca="1" si="669"/>
        <v>9494.6365803938988</v>
      </c>
      <c r="J4749" s="1">
        <f t="shared" ca="1" si="670"/>
        <v>1.6711686194594222</v>
      </c>
      <c r="K4749" s="5">
        <f t="shared" ca="1" si="675"/>
        <v>0.4856210287161089</v>
      </c>
      <c r="L4749" s="1">
        <f t="shared" ca="1" si="673"/>
        <v>0.95535309600104346</v>
      </c>
      <c r="M4749" s="1">
        <f t="shared" ca="1" si="671"/>
        <v>9495.591933489899</v>
      </c>
      <c r="N4749" s="13">
        <f t="shared" ca="1" si="672"/>
        <v>2.626521715459603</v>
      </c>
    </row>
    <row r="4750" spans="5:14" x14ac:dyDescent="0.15">
      <c r="E4750" s="2">
        <v>4746</v>
      </c>
      <c r="F4750" s="12">
        <f t="shared" ca="1" si="674"/>
        <v>0.68625033399355051</v>
      </c>
      <c r="G4750" s="1">
        <f t="shared" ca="1" si="667"/>
        <v>0.7530255989296335</v>
      </c>
      <c r="H4750" s="1">
        <f t="shared" ca="1" si="668"/>
        <v>9493.7184373733689</v>
      </c>
      <c r="I4750" s="1">
        <f t="shared" ca="1" si="669"/>
        <v>9495.591933489899</v>
      </c>
      <c r="J4750" s="1">
        <f t="shared" ca="1" si="670"/>
        <v>1.8734961165300774</v>
      </c>
      <c r="K4750" s="5">
        <f t="shared" ca="1" si="675"/>
        <v>0.68013337929803619</v>
      </c>
      <c r="L4750" s="1">
        <f t="shared" ca="1" si="673"/>
        <v>1.7730123650664991</v>
      </c>
      <c r="M4750" s="1">
        <f t="shared" ca="1" si="671"/>
        <v>9497.3649458549662</v>
      </c>
      <c r="N4750" s="13">
        <f t="shared" ca="1" si="672"/>
        <v>3.6465084815972659</v>
      </c>
    </row>
    <row r="4751" spans="5:14" x14ac:dyDescent="0.15">
      <c r="E4751" s="2">
        <v>4747</v>
      </c>
      <c r="F4751" s="12">
        <f t="shared" ca="1" si="674"/>
        <v>0.86970015186940441</v>
      </c>
      <c r="G4751" s="1">
        <f t="shared" ca="1" si="667"/>
        <v>0.27921355952736848</v>
      </c>
      <c r="H4751" s="1">
        <f t="shared" ca="1" si="668"/>
        <v>9493.9976509328972</v>
      </c>
      <c r="I4751" s="1">
        <f t="shared" ca="1" si="669"/>
        <v>9497.3649458549662</v>
      </c>
      <c r="J4751" s="1">
        <f t="shared" ca="1" si="670"/>
        <v>3.3672949220690498</v>
      </c>
      <c r="K4751" s="5">
        <f t="shared" ca="1" si="675"/>
        <v>0.13292313260601685</v>
      </c>
      <c r="L4751" s="1">
        <f t="shared" ca="1" si="673"/>
        <v>0.15320890559823511</v>
      </c>
      <c r="M4751" s="1">
        <f t="shared" ca="1" si="671"/>
        <v>9497.5181547605644</v>
      </c>
      <c r="N4751" s="13">
        <f t="shared" ca="1" si="672"/>
        <v>3.5205038276671985</v>
      </c>
    </row>
    <row r="4752" spans="5:14" x14ac:dyDescent="0.15">
      <c r="E4752" s="2">
        <v>4748</v>
      </c>
      <c r="F4752" s="12">
        <f t="shared" ca="1" si="674"/>
        <v>0.75368173019385143</v>
      </c>
      <c r="G4752" s="1">
        <f t="shared" ca="1" si="667"/>
        <v>0.56557021716653655</v>
      </c>
      <c r="H4752" s="1">
        <f t="shared" ca="1" si="668"/>
        <v>9494.5632211500633</v>
      </c>
      <c r="I4752" s="1">
        <f t="shared" ca="1" si="669"/>
        <v>9497.5181547605644</v>
      </c>
      <c r="J4752" s="1">
        <f t="shared" ca="1" si="670"/>
        <v>2.9549336105010298</v>
      </c>
      <c r="K4752" s="5">
        <f t="shared" ca="1" si="675"/>
        <v>0.93574678176245929</v>
      </c>
      <c r="L4752" s="1">
        <f t="shared" ca="1" si="673"/>
        <v>4.7178745459373364</v>
      </c>
      <c r="M4752" s="1">
        <f t="shared" ca="1" si="671"/>
        <v>9502.2360293065012</v>
      </c>
      <c r="N4752" s="13">
        <f t="shared" ca="1" si="672"/>
        <v>7.6728081564378954</v>
      </c>
    </row>
    <row r="4753" spans="5:14" x14ac:dyDescent="0.15">
      <c r="E4753" s="2">
        <v>4749</v>
      </c>
      <c r="F4753" s="12">
        <f t="shared" ca="1" si="674"/>
        <v>0.28894526167663137</v>
      </c>
      <c r="G4753" s="1">
        <f t="shared" ca="1" si="667"/>
        <v>2.4830360295449858</v>
      </c>
      <c r="H4753" s="1">
        <f t="shared" ca="1" si="668"/>
        <v>9497.0462571796088</v>
      </c>
      <c r="I4753" s="1">
        <f t="shared" ca="1" si="669"/>
        <v>9502.2360293065012</v>
      </c>
      <c r="J4753" s="1">
        <f t="shared" ca="1" si="670"/>
        <v>5.1897721268924215</v>
      </c>
      <c r="K4753" s="5">
        <f t="shared" ca="1" si="675"/>
        <v>0.91062047865684792</v>
      </c>
      <c r="L4753" s="1">
        <f t="shared" ca="1" si="673"/>
        <v>4.0997321739327699</v>
      </c>
      <c r="M4753" s="1">
        <f t="shared" ca="1" si="671"/>
        <v>9506.3357614804336</v>
      </c>
      <c r="N4753" s="13">
        <f t="shared" ca="1" si="672"/>
        <v>9.289504300824774</v>
      </c>
    </row>
    <row r="4754" spans="5:14" x14ac:dyDescent="0.15">
      <c r="E4754" s="2">
        <v>4750</v>
      </c>
      <c r="F4754" s="12">
        <f t="shared" ca="1" si="674"/>
        <v>0.45498575269132002</v>
      </c>
      <c r="G4754" s="1">
        <f t="shared" ca="1" si="667"/>
        <v>1.5749783465755423</v>
      </c>
      <c r="H4754" s="1">
        <f t="shared" ca="1" si="668"/>
        <v>9498.621235526185</v>
      </c>
      <c r="I4754" s="1">
        <f t="shared" ca="1" si="669"/>
        <v>9506.3357614804336</v>
      </c>
      <c r="J4754" s="1">
        <f t="shared" ca="1" si="670"/>
        <v>7.7145259542485292</v>
      </c>
      <c r="K4754" s="5">
        <f t="shared" ca="1" si="675"/>
        <v>0.10422368105609348</v>
      </c>
      <c r="L4754" s="1">
        <f t="shared" ca="1" si="673"/>
        <v>0.11176536767894511</v>
      </c>
      <c r="M4754" s="1">
        <f t="shared" ca="1" si="671"/>
        <v>9506.4475268481128</v>
      </c>
      <c r="N4754" s="13">
        <f t="shared" ca="1" si="672"/>
        <v>7.8262913219277834</v>
      </c>
    </row>
    <row r="4755" spans="5:14" x14ac:dyDescent="0.15">
      <c r="E4755" s="2">
        <v>4751</v>
      </c>
      <c r="F4755" s="12">
        <f t="shared" ca="1" si="674"/>
        <v>0.28273446535578961</v>
      </c>
      <c r="G4755" s="1">
        <f t="shared" ca="1" si="667"/>
        <v>2.526494213531302</v>
      </c>
      <c r="H4755" s="1">
        <f t="shared" ca="1" si="668"/>
        <v>9501.1477297397159</v>
      </c>
      <c r="I4755" s="1">
        <f t="shared" ca="1" si="669"/>
        <v>9506.4475268481128</v>
      </c>
      <c r="J4755" s="1">
        <f t="shared" ca="1" si="670"/>
        <v>5.2997971083968878</v>
      </c>
      <c r="K4755" s="5">
        <f t="shared" ca="1" si="675"/>
        <v>0.16603820315830753</v>
      </c>
      <c r="L4755" s="1">
        <f t="shared" ca="1" si="673"/>
        <v>0.20521343592523167</v>
      </c>
      <c r="M4755" s="1">
        <f t="shared" ca="1" si="671"/>
        <v>9506.6527402840384</v>
      </c>
      <c r="N4755" s="13">
        <f t="shared" ca="1" si="672"/>
        <v>5.5050105443224311</v>
      </c>
    </row>
    <row r="4756" spans="5:14" x14ac:dyDescent="0.15">
      <c r="E4756" s="2">
        <v>4752</v>
      </c>
      <c r="F4756" s="12">
        <f t="shared" ca="1" si="674"/>
        <v>0.16101206605699714</v>
      </c>
      <c r="G4756" s="1">
        <f t="shared" ca="1" si="667"/>
        <v>3.6525519447049417</v>
      </c>
      <c r="H4756" s="1">
        <f t="shared" ca="1" si="668"/>
        <v>9504.80028168442</v>
      </c>
      <c r="I4756" s="1">
        <f t="shared" ca="1" si="669"/>
        <v>9506.6527402840384</v>
      </c>
      <c r="J4756" s="1">
        <f t="shared" ca="1" si="670"/>
        <v>1.8524585996183305</v>
      </c>
      <c r="K4756" s="5">
        <f t="shared" ca="1" si="675"/>
        <v>0.32462874902822514</v>
      </c>
      <c r="L4756" s="1">
        <f t="shared" ca="1" si="673"/>
        <v>0.51557303298961377</v>
      </c>
      <c r="M4756" s="1">
        <f t="shared" ca="1" si="671"/>
        <v>9507.1683133170282</v>
      </c>
      <c r="N4756" s="13">
        <f t="shared" ca="1" si="672"/>
        <v>2.3680316326081083</v>
      </c>
    </row>
    <row r="4757" spans="5:14" x14ac:dyDescent="0.15">
      <c r="E4757" s="2">
        <v>4753</v>
      </c>
      <c r="F4757" s="12">
        <f t="shared" ca="1" si="674"/>
        <v>0.9434689308505847</v>
      </c>
      <c r="G4757" s="1">
        <f t="shared" ca="1" si="667"/>
        <v>0.11638368878368337</v>
      </c>
      <c r="H4757" s="1">
        <f t="shared" ca="1" si="668"/>
        <v>9504.9166653732045</v>
      </c>
      <c r="I4757" s="1">
        <f t="shared" ca="1" si="669"/>
        <v>9507.1683133170282</v>
      </c>
      <c r="J4757" s="1">
        <f t="shared" ca="1" si="670"/>
        <v>2.2516479438236274</v>
      </c>
      <c r="K4757" s="5">
        <f t="shared" ca="1" si="675"/>
        <v>0.55225936651560514</v>
      </c>
      <c r="L4757" s="1">
        <f t="shared" ca="1" si="673"/>
        <v>1.1891525253278779</v>
      </c>
      <c r="M4757" s="1">
        <f t="shared" ca="1" si="671"/>
        <v>9508.3574658423568</v>
      </c>
      <c r="N4757" s="13">
        <f t="shared" ca="1" si="672"/>
        <v>3.4408004691522365</v>
      </c>
    </row>
    <row r="4758" spans="5:14" x14ac:dyDescent="0.15">
      <c r="E4758" s="2">
        <v>4754</v>
      </c>
      <c r="F4758" s="12">
        <f t="shared" ca="1" si="674"/>
        <v>0.76833301730965109</v>
      </c>
      <c r="G4758" s="1">
        <f t="shared" ca="1" si="667"/>
        <v>0.52706404706046361</v>
      </c>
      <c r="H4758" s="1">
        <f t="shared" ca="1" si="668"/>
        <v>9505.4437294202653</v>
      </c>
      <c r="I4758" s="1">
        <f t="shared" ca="1" si="669"/>
        <v>9508.3574658423568</v>
      </c>
      <c r="J4758" s="1">
        <f t="shared" ca="1" si="670"/>
        <v>2.9137364220914606</v>
      </c>
      <c r="K4758" s="5">
        <f t="shared" ca="1" si="675"/>
        <v>0.27537884292034587</v>
      </c>
      <c r="L4758" s="1">
        <f t="shared" ca="1" si="673"/>
        <v>0.40791791851405818</v>
      </c>
      <c r="M4758" s="1">
        <f t="shared" ca="1" si="671"/>
        <v>9508.7653837608705</v>
      </c>
      <c r="N4758" s="13">
        <f t="shared" ca="1" si="672"/>
        <v>3.3216543406051642</v>
      </c>
    </row>
    <row r="4759" spans="5:14" x14ac:dyDescent="0.15">
      <c r="E4759" s="2">
        <v>4755</v>
      </c>
      <c r="F4759" s="12">
        <f t="shared" ca="1" si="674"/>
        <v>0.36848619122024728</v>
      </c>
      <c r="G4759" s="1">
        <f t="shared" ca="1" si="667"/>
        <v>1.9967040819971442</v>
      </c>
      <c r="H4759" s="1">
        <f t="shared" ca="1" si="668"/>
        <v>9507.4404335022627</v>
      </c>
      <c r="I4759" s="1">
        <f t="shared" ca="1" si="669"/>
        <v>9508.7653837608705</v>
      </c>
      <c r="J4759" s="1">
        <f t="shared" ca="1" si="670"/>
        <v>1.3249502586077142</v>
      </c>
      <c r="K4759" s="5">
        <f t="shared" ca="1" si="675"/>
        <v>0.24428280366249888</v>
      </c>
      <c r="L4759" s="1">
        <f t="shared" ca="1" si="673"/>
        <v>0.34534868230195093</v>
      </c>
      <c r="M4759" s="1">
        <f t="shared" ca="1" si="671"/>
        <v>9509.1107324431723</v>
      </c>
      <c r="N4759" s="13">
        <f t="shared" ca="1" si="672"/>
        <v>1.6702989409095608</v>
      </c>
    </row>
    <row r="4760" spans="5:14" x14ac:dyDescent="0.15">
      <c r="E4760" s="2">
        <v>4756</v>
      </c>
      <c r="F4760" s="12">
        <f t="shared" ca="1" si="674"/>
        <v>0.34597232959716639</v>
      </c>
      <c r="G4760" s="1">
        <f t="shared" ca="1" si="667"/>
        <v>2.1227929587697791</v>
      </c>
      <c r="H4760" s="1">
        <f t="shared" ca="1" si="668"/>
        <v>9509.5632264610322</v>
      </c>
      <c r="I4760" s="1">
        <f t="shared" ca="1" si="669"/>
        <v>9509.5632264610322</v>
      </c>
      <c r="J4760" s="1">
        <f t="shared" ca="1" si="670"/>
        <v>0</v>
      </c>
      <c r="K4760" s="5">
        <f t="shared" ca="1" si="675"/>
        <v>0.60947271170018891</v>
      </c>
      <c r="L4760" s="1">
        <f t="shared" ca="1" si="673"/>
        <v>1.423986733490846</v>
      </c>
      <c r="M4760" s="1">
        <f t="shared" ca="1" si="671"/>
        <v>9510.9872131945231</v>
      </c>
      <c r="N4760" s="13">
        <f t="shared" ca="1" si="672"/>
        <v>1.4239867334908922</v>
      </c>
    </row>
    <row r="4761" spans="5:14" x14ac:dyDescent="0.15">
      <c r="E4761" s="2">
        <v>4757</v>
      </c>
      <c r="F4761" s="12">
        <f t="shared" ca="1" si="674"/>
        <v>0.11538007240596415</v>
      </c>
      <c r="G4761" s="1">
        <f t="shared" ca="1" si="667"/>
        <v>4.3190472452202657</v>
      </c>
      <c r="H4761" s="1">
        <f t="shared" ca="1" si="668"/>
        <v>9513.8822737062528</v>
      </c>
      <c r="I4761" s="1">
        <f t="shared" ca="1" si="669"/>
        <v>9513.8822737062528</v>
      </c>
      <c r="J4761" s="1">
        <f t="shared" ca="1" si="670"/>
        <v>0</v>
      </c>
      <c r="K4761" s="5">
        <f t="shared" ca="1" si="675"/>
        <v>0.65175517003264971</v>
      </c>
      <c r="L4761" s="1">
        <f t="shared" ca="1" si="673"/>
        <v>1.6235787695171511</v>
      </c>
      <c r="M4761" s="1">
        <f t="shared" ca="1" si="671"/>
        <v>9515.5058524757696</v>
      </c>
      <c r="N4761" s="13">
        <f t="shared" ca="1" si="672"/>
        <v>1.6235787695168256</v>
      </c>
    </row>
    <row r="4762" spans="5:14" x14ac:dyDescent="0.15">
      <c r="E4762" s="2">
        <v>4758</v>
      </c>
      <c r="F4762" s="12">
        <f t="shared" ca="1" si="674"/>
        <v>0.29896213848061959</v>
      </c>
      <c r="G4762" s="1">
        <f t="shared" ca="1" si="667"/>
        <v>2.4148766815289284</v>
      </c>
      <c r="H4762" s="1">
        <f t="shared" ca="1" si="668"/>
        <v>9516.2971503877816</v>
      </c>
      <c r="I4762" s="1">
        <f t="shared" ca="1" si="669"/>
        <v>9516.2971503877816</v>
      </c>
      <c r="J4762" s="1">
        <f t="shared" ca="1" si="670"/>
        <v>0</v>
      </c>
      <c r="K4762" s="5">
        <f t="shared" ca="1" si="675"/>
        <v>0.11463964484330091</v>
      </c>
      <c r="L4762" s="1">
        <f t="shared" ca="1" si="673"/>
        <v>0.12640463454975773</v>
      </c>
      <c r="M4762" s="1">
        <f t="shared" ca="1" si="671"/>
        <v>9516.4235550223311</v>
      </c>
      <c r="N4762" s="13">
        <f t="shared" ca="1" si="672"/>
        <v>0.12640463454954443</v>
      </c>
    </row>
    <row r="4763" spans="5:14" x14ac:dyDescent="0.15">
      <c r="E4763" s="2">
        <v>4759</v>
      </c>
      <c r="F4763" s="12">
        <f t="shared" ca="1" si="674"/>
        <v>0.43529004260029047</v>
      </c>
      <c r="G4763" s="1">
        <f t="shared" ca="1" si="667"/>
        <v>1.6634854109676787</v>
      </c>
      <c r="H4763" s="1">
        <f t="shared" ca="1" si="668"/>
        <v>9517.9606357987486</v>
      </c>
      <c r="I4763" s="1">
        <f t="shared" ca="1" si="669"/>
        <v>9517.9606357987486</v>
      </c>
      <c r="J4763" s="1">
        <f t="shared" ca="1" si="670"/>
        <v>0</v>
      </c>
      <c r="K4763" s="5">
        <f t="shared" ca="1" si="675"/>
        <v>0.19141734101179331</v>
      </c>
      <c r="L4763" s="1">
        <f t="shared" ca="1" si="673"/>
        <v>0.24801023005725034</v>
      </c>
      <c r="M4763" s="1">
        <f t="shared" ca="1" si="671"/>
        <v>9518.2086460288065</v>
      </c>
      <c r="N4763" s="13">
        <f t="shared" ca="1" si="672"/>
        <v>0.24801023005784373</v>
      </c>
    </row>
    <row r="4764" spans="5:14" x14ac:dyDescent="0.15">
      <c r="E4764" s="2">
        <v>4760</v>
      </c>
      <c r="F4764" s="12">
        <f t="shared" ca="1" si="674"/>
        <v>0.94728225289165247</v>
      </c>
      <c r="G4764" s="1">
        <f t="shared" ca="1" si="667"/>
        <v>0.10831636137598337</v>
      </c>
      <c r="H4764" s="1">
        <f t="shared" ca="1" si="668"/>
        <v>9518.0689521601253</v>
      </c>
      <c r="I4764" s="1">
        <f t="shared" ca="1" si="669"/>
        <v>9518.2086460288065</v>
      </c>
      <c r="J4764" s="1">
        <f t="shared" ca="1" si="670"/>
        <v>0.13969386868120637</v>
      </c>
      <c r="K4764" s="5">
        <f t="shared" ca="1" si="675"/>
        <v>0.34584855359733968</v>
      </c>
      <c r="L4764" s="1">
        <f t="shared" ca="1" si="673"/>
        <v>0.56539964028498868</v>
      </c>
      <c r="M4764" s="1">
        <f t="shared" ca="1" si="671"/>
        <v>9518.7740456690917</v>
      </c>
      <c r="N4764" s="13">
        <f t="shared" ca="1" si="672"/>
        <v>0.70509350896645628</v>
      </c>
    </row>
    <row r="4765" spans="5:14" x14ac:dyDescent="0.15">
      <c r="E4765" s="2">
        <v>4761</v>
      </c>
      <c r="F4765" s="12">
        <f t="shared" ca="1" si="674"/>
        <v>0.95759454465896177</v>
      </c>
      <c r="G4765" s="1">
        <f t="shared" ca="1" si="667"/>
        <v>8.666164328747733E-2</v>
      </c>
      <c r="H4765" s="1">
        <f t="shared" ca="1" si="668"/>
        <v>9518.1556138034121</v>
      </c>
      <c r="I4765" s="1">
        <f t="shared" ca="1" si="669"/>
        <v>9518.7740456690917</v>
      </c>
      <c r="J4765" s="1">
        <f t="shared" ca="1" si="670"/>
        <v>0.61843186567966768</v>
      </c>
      <c r="K4765" s="5">
        <f t="shared" ca="1" si="675"/>
        <v>0.21647122565657795</v>
      </c>
      <c r="L4765" s="1">
        <f t="shared" ca="1" si="673"/>
        <v>0.29274959511419651</v>
      </c>
      <c r="M4765" s="1">
        <f t="shared" ca="1" si="671"/>
        <v>9519.0667952642052</v>
      </c>
      <c r="N4765" s="13">
        <f t="shared" ca="1" si="672"/>
        <v>0.9111814607931592</v>
      </c>
    </row>
    <row r="4766" spans="5:14" x14ac:dyDescent="0.15">
      <c r="E4766" s="2">
        <v>4762</v>
      </c>
      <c r="F4766" s="12">
        <f t="shared" ca="1" si="674"/>
        <v>0.26351464837044758</v>
      </c>
      <c r="G4766" s="1">
        <f t="shared" ca="1" si="667"/>
        <v>2.6672926420143437</v>
      </c>
      <c r="H4766" s="1">
        <f t="shared" ca="1" si="668"/>
        <v>9520.8229064454263</v>
      </c>
      <c r="I4766" s="1">
        <f t="shared" ca="1" si="669"/>
        <v>9520.8229064454263</v>
      </c>
      <c r="J4766" s="1">
        <f t="shared" ca="1" si="670"/>
        <v>0</v>
      </c>
      <c r="K4766" s="5">
        <f t="shared" ca="1" si="675"/>
        <v>1.9853234778338336E-2</v>
      </c>
      <c r="L4766" s="1">
        <f t="shared" ca="1" si="673"/>
        <v>1.3689268521314354E-2</v>
      </c>
      <c r="M4766" s="1">
        <f t="shared" ca="1" si="671"/>
        <v>9520.8365957139467</v>
      </c>
      <c r="N4766" s="13">
        <f t="shared" ca="1" si="672"/>
        <v>1.3689268520465703E-2</v>
      </c>
    </row>
    <row r="4767" spans="5:14" x14ac:dyDescent="0.15">
      <c r="E4767" s="2">
        <v>4763</v>
      </c>
      <c r="F4767" s="12">
        <f t="shared" ca="1" si="674"/>
        <v>0.51681974471407166</v>
      </c>
      <c r="G4767" s="1">
        <f t="shared" ca="1" si="667"/>
        <v>1.3201222430549635</v>
      </c>
      <c r="H4767" s="1">
        <f t="shared" ca="1" si="668"/>
        <v>9522.1430286884806</v>
      </c>
      <c r="I4767" s="1">
        <f t="shared" ca="1" si="669"/>
        <v>9522.1430286884806</v>
      </c>
      <c r="J4767" s="1">
        <f t="shared" ca="1" si="670"/>
        <v>0</v>
      </c>
      <c r="K4767" s="5">
        <f t="shared" ca="1" si="675"/>
        <v>2.7012708929644136E-2</v>
      </c>
      <c r="L4767" s="1">
        <f t="shared" ca="1" si="673"/>
        <v>2.0152536719066319E-2</v>
      </c>
      <c r="M4767" s="1">
        <f t="shared" ca="1" si="671"/>
        <v>9522.1631812251999</v>
      </c>
      <c r="N4767" s="13">
        <f t="shared" ca="1" si="672"/>
        <v>2.0152536719251657E-2</v>
      </c>
    </row>
    <row r="4768" spans="5:14" x14ac:dyDescent="0.15">
      <c r="E4768" s="2">
        <v>4764</v>
      </c>
      <c r="F4768" s="12">
        <f t="shared" ca="1" si="674"/>
        <v>0.90417581051239926</v>
      </c>
      <c r="G4768" s="1">
        <f t="shared" ca="1" si="667"/>
        <v>0.20146291368712543</v>
      </c>
      <c r="H4768" s="1">
        <f t="shared" ca="1" si="668"/>
        <v>9522.3444916021672</v>
      </c>
      <c r="I4768" s="1">
        <f t="shared" ca="1" si="669"/>
        <v>9522.3444916021672</v>
      </c>
      <c r="J4768" s="1">
        <f t="shared" ca="1" si="670"/>
        <v>0</v>
      </c>
      <c r="K4768" s="5">
        <f t="shared" ca="1" si="675"/>
        <v>0.36939935298695592</v>
      </c>
      <c r="L4768" s="1">
        <f t="shared" ca="1" si="673"/>
        <v>0.62329727915237831</v>
      </c>
      <c r="M4768" s="1">
        <f t="shared" ca="1" si="671"/>
        <v>9522.9677888813203</v>
      </c>
      <c r="N4768" s="13">
        <f t="shared" ca="1" si="672"/>
        <v>0.62329727915312105</v>
      </c>
    </row>
    <row r="4769" spans="5:14" x14ac:dyDescent="0.15">
      <c r="E4769" s="2">
        <v>4765</v>
      </c>
      <c r="F4769" s="12">
        <f t="shared" ca="1" si="674"/>
        <v>0.82686896818029076</v>
      </c>
      <c r="G4769" s="1">
        <f t="shared" ca="1" si="667"/>
        <v>0.38021807771447375</v>
      </c>
      <c r="H4769" s="1">
        <f t="shared" ca="1" si="668"/>
        <v>9522.7247096798819</v>
      </c>
      <c r="I4769" s="1">
        <f t="shared" ca="1" si="669"/>
        <v>9522.9677888813203</v>
      </c>
      <c r="J4769" s="1">
        <f t="shared" ca="1" si="670"/>
        <v>0.24307920143837691</v>
      </c>
      <c r="K4769" s="5">
        <f t="shared" ca="1" si="675"/>
        <v>0.35040234506331291</v>
      </c>
      <c r="L4769" s="1">
        <f t="shared" ca="1" si="673"/>
        <v>0.57637730624148775</v>
      </c>
      <c r="M4769" s="1">
        <f t="shared" ca="1" si="671"/>
        <v>9523.5441661875611</v>
      </c>
      <c r="N4769" s="13">
        <f t="shared" ca="1" si="672"/>
        <v>0.81945650767920597</v>
      </c>
    </row>
    <row r="4770" spans="5:14" x14ac:dyDescent="0.15">
      <c r="E4770" s="2">
        <v>4766</v>
      </c>
      <c r="F4770" s="12">
        <f t="shared" ca="1" si="674"/>
        <v>0.27713911921181644</v>
      </c>
      <c r="G4770" s="1">
        <f t="shared" ca="1" si="667"/>
        <v>2.5664713269021515</v>
      </c>
      <c r="H4770" s="1">
        <f t="shared" ca="1" si="668"/>
        <v>9525.2911810067835</v>
      </c>
      <c r="I4770" s="1">
        <f t="shared" ca="1" si="669"/>
        <v>9525.2911810067835</v>
      </c>
      <c r="J4770" s="1">
        <f t="shared" ca="1" si="670"/>
        <v>0</v>
      </c>
      <c r="K4770" s="5">
        <f t="shared" ca="1" si="675"/>
        <v>0.38329769246456824</v>
      </c>
      <c r="L4770" s="1">
        <f t="shared" ca="1" si="673"/>
        <v>0.65880978339815177</v>
      </c>
      <c r="M4770" s="1">
        <f t="shared" ca="1" si="671"/>
        <v>9525.9499907901809</v>
      </c>
      <c r="N4770" s="13">
        <f t="shared" ca="1" si="672"/>
        <v>0.65880978339737339</v>
      </c>
    </row>
    <row r="4771" spans="5:14" x14ac:dyDescent="0.15">
      <c r="E4771" s="2">
        <v>4767</v>
      </c>
      <c r="F4771" s="12">
        <f t="shared" ca="1" si="674"/>
        <v>0.41401353704973765</v>
      </c>
      <c r="G4771" s="1">
        <f t="shared" ca="1" si="667"/>
        <v>1.7637132150072494</v>
      </c>
      <c r="H4771" s="1">
        <f t="shared" ca="1" si="668"/>
        <v>9527.0548942217902</v>
      </c>
      <c r="I4771" s="1">
        <f t="shared" ca="1" si="669"/>
        <v>9527.0548942217902</v>
      </c>
      <c r="J4771" s="1">
        <f t="shared" ca="1" si="670"/>
        <v>0</v>
      </c>
      <c r="K4771" s="5">
        <f t="shared" ca="1" si="675"/>
        <v>0.59052929876665938</v>
      </c>
      <c r="L4771" s="1">
        <f t="shared" ca="1" si="673"/>
        <v>1.3421852710112518</v>
      </c>
      <c r="M4771" s="1">
        <f t="shared" ca="1" si="671"/>
        <v>9528.3970794928009</v>
      </c>
      <c r="N4771" s="13">
        <f t="shared" ca="1" si="672"/>
        <v>1.3421852710107487</v>
      </c>
    </row>
    <row r="4772" spans="5:14" x14ac:dyDescent="0.15">
      <c r="E4772" s="2">
        <v>4768</v>
      </c>
      <c r="F4772" s="12">
        <f t="shared" ca="1" si="674"/>
        <v>1.7807754588488045E-3</v>
      </c>
      <c r="G4772" s="1">
        <f t="shared" ca="1" si="667"/>
        <v>12.661412717015702</v>
      </c>
      <c r="H4772" s="1">
        <f t="shared" ca="1" si="668"/>
        <v>9539.7163069388062</v>
      </c>
      <c r="I4772" s="1">
        <f t="shared" ca="1" si="669"/>
        <v>9539.7163069388062</v>
      </c>
      <c r="J4772" s="1">
        <f t="shared" ca="1" si="670"/>
        <v>0</v>
      </c>
      <c r="K4772" s="5">
        <f t="shared" ca="1" si="675"/>
        <v>0.9757595560748562</v>
      </c>
      <c r="L4772" s="1">
        <f t="shared" ca="1" si="673"/>
        <v>6.564201090042407</v>
      </c>
      <c r="M4772" s="1">
        <f t="shared" ca="1" si="671"/>
        <v>9546.280508028849</v>
      </c>
      <c r="N4772" s="13">
        <f t="shared" ca="1" si="672"/>
        <v>6.5642010900428431</v>
      </c>
    </row>
    <row r="4773" spans="5:14" x14ac:dyDescent="0.15">
      <c r="E4773" s="2">
        <v>4769</v>
      </c>
      <c r="F4773" s="12">
        <f t="shared" ca="1" si="674"/>
        <v>0.82564776998695821</v>
      </c>
      <c r="G4773" s="1">
        <f t="shared" ca="1" si="667"/>
        <v>0.3831740499898047</v>
      </c>
      <c r="H4773" s="1">
        <f t="shared" ca="1" si="668"/>
        <v>9540.0994809887961</v>
      </c>
      <c r="I4773" s="1">
        <f t="shared" ca="1" si="669"/>
        <v>9546.280508028849</v>
      </c>
      <c r="J4773" s="1">
        <f t="shared" ca="1" si="670"/>
        <v>6.181027040052868</v>
      </c>
      <c r="K4773" s="5">
        <f t="shared" ca="1" si="675"/>
        <v>0.10254798162078194</v>
      </c>
      <c r="L4773" s="1">
        <f t="shared" ca="1" si="673"/>
        <v>0.10945418637732435</v>
      </c>
      <c r="M4773" s="1">
        <f t="shared" ca="1" si="671"/>
        <v>9546.3899622152258</v>
      </c>
      <c r="N4773" s="13">
        <f t="shared" ca="1" si="672"/>
        <v>6.2904812264296197</v>
      </c>
    </row>
    <row r="4774" spans="5:14" x14ac:dyDescent="0.15">
      <c r="E4774" s="2">
        <v>4770</v>
      </c>
      <c r="F4774" s="12">
        <f t="shared" ca="1" si="674"/>
        <v>0.43874114997486169</v>
      </c>
      <c r="G4774" s="1">
        <f t="shared" ca="1" si="667"/>
        <v>1.6476913508059301</v>
      </c>
      <c r="H4774" s="1">
        <f t="shared" ca="1" si="668"/>
        <v>9541.7471723396029</v>
      </c>
      <c r="I4774" s="1">
        <f t="shared" ca="1" si="669"/>
        <v>9546.3899622152258</v>
      </c>
      <c r="J4774" s="1">
        <f t="shared" ca="1" si="670"/>
        <v>4.6427898756228387</v>
      </c>
      <c r="K4774" s="5">
        <f t="shared" ca="1" si="675"/>
        <v>3.4575130150099276E-2</v>
      </c>
      <c r="L4774" s="1">
        <f t="shared" ca="1" si="673"/>
        <v>2.7492083777296509E-2</v>
      </c>
      <c r="M4774" s="1">
        <f t="shared" ca="1" si="671"/>
        <v>9546.4174542990022</v>
      </c>
      <c r="N4774" s="13">
        <f t="shared" ca="1" si="672"/>
        <v>4.6702819593992899</v>
      </c>
    </row>
    <row r="4775" spans="5:14" x14ac:dyDescent="0.15">
      <c r="E4775" s="2">
        <v>4771</v>
      </c>
      <c r="F4775" s="12">
        <f t="shared" ca="1" si="674"/>
        <v>0.69405138187589965</v>
      </c>
      <c r="G4775" s="1">
        <f t="shared" ca="1" si="667"/>
        <v>0.7304185678615982</v>
      </c>
      <c r="H4775" s="1">
        <f t="shared" ca="1" si="668"/>
        <v>9542.4775909074651</v>
      </c>
      <c r="I4775" s="1">
        <f t="shared" ca="1" si="669"/>
        <v>9546.4174542990022</v>
      </c>
      <c r="J4775" s="1">
        <f t="shared" ca="1" si="670"/>
        <v>3.9398633915370738</v>
      </c>
      <c r="K4775" s="5">
        <f t="shared" ca="1" si="675"/>
        <v>0.97893460747941152</v>
      </c>
      <c r="L4775" s="1">
        <f t="shared" ca="1" si="673"/>
        <v>6.8320655577824336</v>
      </c>
      <c r="M4775" s="1">
        <f t="shared" ca="1" si="671"/>
        <v>9553.2495198567849</v>
      </c>
      <c r="N4775" s="13">
        <f t="shared" ca="1" si="672"/>
        <v>10.771928949319772</v>
      </c>
    </row>
    <row r="4776" spans="5:14" x14ac:dyDescent="0.15">
      <c r="E4776" s="2">
        <v>4772</v>
      </c>
      <c r="F4776" s="12">
        <f t="shared" ca="1" si="674"/>
        <v>0.23120244251694588</v>
      </c>
      <c r="G4776" s="1">
        <f t="shared" ca="1" si="667"/>
        <v>2.9289231554401134</v>
      </c>
      <c r="H4776" s="1">
        <f t="shared" ca="1" si="668"/>
        <v>9545.4065140629045</v>
      </c>
      <c r="I4776" s="1">
        <f t="shared" ca="1" si="669"/>
        <v>9553.2495198567849</v>
      </c>
      <c r="J4776" s="1">
        <f t="shared" ca="1" si="670"/>
        <v>7.8430057938803657</v>
      </c>
      <c r="K4776" s="5">
        <f t="shared" ca="1" si="675"/>
        <v>0.3577140960993509</v>
      </c>
      <c r="L4776" s="1">
        <f t="shared" ca="1" si="673"/>
        <v>0.59421949073740477</v>
      </c>
      <c r="M4776" s="1">
        <f t="shared" ca="1" si="671"/>
        <v>9553.8437393475215</v>
      </c>
      <c r="N4776" s="13">
        <f t="shared" ca="1" si="672"/>
        <v>8.4372252846169431</v>
      </c>
    </row>
    <row r="4777" spans="5:14" x14ac:dyDescent="0.15">
      <c r="E4777" s="2">
        <v>4773</v>
      </c>
      <c r="F4777" s="12">
        <f t="shared" ca="1" si="674"/>
        <v>0.28367477075555725</v>
      </c>
      <c r="G4777" s="1">
        <f t="shared" ca="1" si="667"/>
        <v>2.5198537408578838</v>
      </c>
      <c r="H4777" s="1">
        <f t="shared" ca="1" si="668"/>
        <v>9547.9263678037623</v>
      </c>
      <c r="I4777" s="1">
        <f t="shared" ca="1" si="669"/>
        <v>9553.8437393475215</v>
      </c>
      <c r="J4777" s="1">
        <f t="shared" ca="1" si="670"/>
        <v>5.9173715437591454</v>
      </c>
      <c r="K4777" s="5">
        <f t="shared" ca="1" si="675"/>
        <v>0.73636442287199855</v>
      </c>
      <c r="L4777" s="1">
        <f t="shared" ca="1" si="673"/>
        <v>2.1165964707734535</v>
      </c>
      <c r="M4777" s="1">
        <f t="shared" ca="1" si="671"/>
        <v>9555.9603358182958</v>
      </c>
      <c r="N4777" s="13">
        <f t="shared" ca="1" si="672"/>
        <v>8.0339680145334569</v>
      </c>
    </row>
    <row r="4778" spans="5:14" x14ac:dyDescent="0.15">
      <c r="E4778" s="2">
        <v>4774</v>
      </c>
      <c r="F4778" s="12">
        <f t="shared" ca="1" si="674"/>
        <v>0.70951938493487066</v>
      </c>
      <c r="G4778" s="1">
        <f t="shared" ca="1" si="667"/>
        <v>0.68633492157857356</v>
      </c>
      <c r="H4778" s="1">
        <f t="shared" ca="1" si="668"/>
        <v>9548.6127027253406</v>
      </c>
      <c r="I4778" s="1">
        <f t="shared" ca="1" si="669"/>
        <v>9555.9603358182958</v>
      </c>
      <c r="J4778" s="1">
        <f t="shared" ca="1" si="670"/>
        <v>7.3476330929552205</v>
      </c>
      <c r="K4778" s="5">
        <f t="shared" ca="1" si="675"/>
        <v>0.97318886659368165</v>
      </c>
      <c r="L4778" s="1">
        <f t="shared" ca="1" si="673"/>
        <v>6.3721470390117263</v>
      </c>
      <c r="M4778" s="1">
        <f t="shared" ca="1" si="671"/>
        <v>9562.3324828573077</v>
      </c>
      <c r="N4778" s="13">
        <f t="shared" ca="1" si="672"/>
        <v>13.719780131967127</v>
      </c>
    </row>
    <row r="4779" spans="5:14" x14ac:dyDescent="0.15">
      <c r="E4779" s="2">
        <v>4775</v>
      </c>
      <c r="F4779" s="12">
        <f t="shared" ca="1" si="674"/>
        <v>0.63279386860771958</v>
      </c>
      <c r="G4779" s="1">
        <f t="shared" ca="1" si="667"/>
        <v>0.91522110376151067</v>
      </c>
      <c r="H4779" s="1">
        <f t="shared" ca="1" si="668"/>
        <v>9549.5279238291023</v>
      </c>
      <c r="I4779" s="1">
        <f t="shared" ca="1" si="669"/>
        <v>9562.3324828573077</v>
      </c>
      <c r="J4779" s="1">
        <f t="shared" ca="1" si="670"/>
        <v>12.804559028205404</v>
      </c>
      <c r="K4779" s="5">
        <f t="shared" ca="1" si="675"/>
        <v>0.1138726459648487</v>
      </c>
      <c r="L4779" s="1">
        <f t="shared" ca="1" si="673"/>
        <v>0.12531077226042439</v>
      </c>
      <c r="M4779" s="1">
        <f t="shared" ca="1" si="671"/>
        <v>9562.4577936295682</v>
      </c>
      <c r="N4779" s="13">
        <f t="shared" ca="1" si="672"/>
        <v>12.929869800465895</v>
      </c>
    </row>
    <row r="4780" spans="5:14" x14ac:dyDescent="0.15">
      <c r="E4780" s="2">
        <v>4776</v>
      </c>
      <c r="F4780" s="12">
        <f t="shared" ca="1" si="674"/>
        <v>0.88196289943746098</v>
      </c>
      <c r="G4780" s="1">
        <f t="shared" ca="1" si="667"/>
        <v>0.2512105759798578</v>
      </c>
      <c r="H4780" s="1">
        <f t="shared" ca="1" si="668"/>
        <v>9549.779134405082</v>
      </c>
      <c r="I4780" s="1">
        <f t="shared" ca="1" si="669"/>
        <v>9562.4577936295682</v>
      </c>
      <c r="J4780" s="1">
        <f t="shared" ca="1" si="670"/>
        <v>12.678659224486182</v>
      </c>
      <c r="K4780" s="5">
        <f t="shared" ca="1" si="675"/>
        <v>0.73077929918192486</v>
      </c>
      <c r="L4780" s="1">
        <f t="shared" ca="1" si="673"/>
        <v>2.0791177830619949</v>
      </c>
      <c r="M4780" s="1">
        <f t="shared" ca="1" si="671"/>
        <v>9564.5369114126297</v>
      </c>
      <c r="N4780" s="13">
        <f t="shared" ca="1" si="672"/>
        <v>14.757777007547702</v>
      </c>
    </row>
    <row r="4781" spans="5:14" x14ac:dyDescent="0.15">
      <c r="E4781" s="2">
        <v>4777</v>
      </c>
      <c r="F4781" s="12">
        <f t="shared" ca="1" si="674"/>
        <v>0.20943123542474784</v>
      </c>
      <c r="G4781" s="1">
        <f t="shared" ca="1" si="667"/>
        <v>3.1267196507251835</v>
      </c>
      <c r="H4781" s="1">
        <f t="shared" ca="1" si="668"/>
        <v>9552.9058540558071</v>
      </c>
      <c r="I4781" s="1">
        <f t="shared" ca="1" si="669"/>
        <v>9564.5369114126297</v>
      </c>
      <c r="J4781" s="1">
        <f t="shared" ca="1" si="670"/>
        <v>11.631057356822566</v>
      </c>
      <c r="K4781" s="5">
        <f t="shared" ca="1" si="675"/>
        <v>8.5320934227412382E-2</v>
      </c>
      <c r="L4781" s="1">
        <f t="shared" ca="1" si="673"/>
        <v>8.6425482861272815E-2</v>
      </c>
      <c r="M4781" s="1">
        <f t="shared" ca="1" si="671"/>
        <v>9564.6233368954909</v>
      </c>
      <c r="N4781" s="13">
        <f t="shared" ca="1" si="672"/>
        <v>11.717482839683726</v>
      </c>
    </row>
    <row r="4782" spans="5:14" x14ac:dyDescent="0.15">
      <c r="E4782" s="2">
        <v>4778</v>
      </c>
      <c r="F4782" s="12">
        <f t="shared" ca="1" si="674"/>
        <v>0.17345976847150313</v>
      </c>
      <c r="G4782" s="1">
        <f t="shared" ca="1" si="667"/>
        <v>3.5036191769852807</v>
      </c>
      <c r="H4782" s="1">
        <f t="shared" ca="1" si="668"/>
        <v>9556.4094732327922</v>
      </c>
      <c r="I4782" s="1">
        <f t="shared" ca="1" si="669"/>
        <v>9564.6233368954909</v>
      </c>
      <c r="J4782" s="1">
        <f t="shared" ca="1" si="670"/>
        <v>8.2138636626987136</v>
      </c>
      <c r="K4782" s="5">
        <f t="shared" ca="1" si="675"/>
        <v>0.15948893973411093</v>
      </c>
      <c r="L4782" s="1">
        <f t="shared" ca="1" si="673"/>
        <v>0.19458158306323178</v>
      </c>
      <c r="M4782" s="1">
        <f t="shared" ca="1" si="671"/>
        <v>9564.8179184785549</v>
      </c>
      <c r="N4782" s="13">
        <f t="shared" ca="1" si="672"/>
        <v>8.4084452457627776</v>
      </c>
    </row>
    <row r="4783" spans="5:14" x14ac:dyDescent="0.15">
      <c r="E4783" s="2">
        <v>4779</v>
      </c>
      <c r="F4783" s="12">
        <f t="shared" ca="1" si="674"/>
        <v>1.8672400380758236E-2</v>
      </c>
      <c r="G4783" s="1">
        <f t="shared" ca="1" si="667"/>
        <v>7.9614175216503336</v>
      </c>
      <c r="H4783" s="1">
        <f t="shared" ca="1" si="668"/>
        <v>9564.3708907544424</v>
      </c>
      <c r="I4783" s="1">
        <f t="shared" ca="1" si="669"/>
        <v>9564.8179184785549</v>
      </c>
      <c r="J4783" s="1">
        <f t="shared" ca="1" si="670"/>
        <v>0.44702772411255864</v>
      </c>
      <c r="K4783" s="5">
        <f t="shared" ca="1" si="675"/>
        <v>0.74266347982488756</v>
      </c>
      <c r="L4783" s="1">
        <f t="shared" ca="1" si="673"/>
        <v>2.1598927091992941</v>
      </c>
      <c r="M4783" s="1">
        <f t="shared" ca="1" si="671"/>
        <v>9566.9778111877549</v>
      </c>
      <c r="N4783" s="13">
        <f t="shared" ca="1" si="672"/>
        <v>2.6069204333125526</v>
      </c>
    </row>
    <row r="4784" spans="5:14" x14ac:dyDescent="0.15">
      <c r="E4784" s="2">
        <v>4780</v>
      </c>
      <c r="F4784" s="12">
        <f t="shared" ca="1" si="674"/>
        <v>0.91562230671602929</v>
      </c>
      <c r="G4784" s="1">
        <f t="shared" ca="1" si="667"/>
        <v>0.17630265650315854</v>
      </c>
      <c r="H4784" s="1">
        <f t="shared" ca="1" si="668"/>
        <v>9564.5471934109464</v>
      </c>
      <c r="I4784" s="1">
        <f t="shared" ca="1" si="669"/>
        <v>9566.9778111877549</v>
      </c>
      <c r="J4784" s="1">
        <f t="shared" ca="1" si="670"/>
        <v>2.4306177768085035</v>
      </c>
      <c r="K4784" s="5">
        <f t="shared" ca="1" si="675"/>
        <v>0.99849348557651429</v>
      </c>
      <c r="L4784" s="1">
        <f t="shared" ca="1" si="673"/>
        <v>11.919980675057133</v>
      </c>
      <c r="M4784" s="1">
        <f t="shared" ca="1" si="671"/>
        <v>9578.8977918628116</v>
      </c>
      <c r="N4784" s="13">
        <f t="shared" ca="1" si="672"/>
        <v>14.350598451865153</v>
      </c>
    </row>
    <row r="4785" spans="5:14" x14ac:dyDescent="0.15">
      <c r="E4785" s="2">
        <v>4781</v>
      </c>
      <c r="F4785" s="12">
        <f t="shared" ca="1" si="674"/>
        <v>6.283311892856358E-3</v>
      </c>
      <c r="G4785" s="1">
        <f t="shared" ca="1" si="667"/>
        <v>10.139716132079103</v>
      </c>
      <c r="H4785" s="1">
        <f t="shared" ca="1" si="668"/>
        <v>9574.6869095430247</v>
      </c>
      <c r="I4785" s="1">
        <f t="shared" ca="1" si="669"/>
        <v>9578.8977918628116</v>
      </c>
      <c r="J4785" s="1">
        <f t="shared" ca="1" si="670"/>
        <v>4.2108823197868332</v>
      </c>
      <c r="K4785" s="5">
        <f t="shared" ca="1" si="675"/>
        <v>0.220472213165264</v>
      </c>
      <c r="L4785" s="1">
        <f t="shared" ca="1" si="673"/>
        <v>0.3001249576366804</v>
      </c>
      <c r="M4785" s="1">
        <f t="shared" ca="1" si="671"/>
        <v>9579.1979168204489</v>
      </c>
      <c r="N4785" s="13">
        <f t="shared" ca="1" si="672"/>
        <v>4.5110072774241416</v>
      </c>
    </row>
    <row r="4786" spans="5:14" x14ac:dyDescent="0.15">
      <c r="E4786" s="2">
        <v>4782</v>
      </c>
      <c r="F4786" s="12">
        <f t="shared" ca="1" si="674"/>
        <v>0.97611483287938672</v>
      </c>
      <c r="G4786" s="1">
        <f t="shared" ca="1" si="667"/>
        <v>4.835008570265624E-2</v>
      </c>
      <c r="H4786" s="1">
        <f t="shared" ca="1" si="668"/>
        <v>9574.7352596287274</v>
      </c>
      <c r="I4786" s="1">
        <f t="shared" ca="1" si="669"/>
        <v>9579.1979168204489</v>
      </c>
      <c r="J4786" s="1">
        <f t="shared" ca="1" si="670"/>
        <v>4.4626571917215188</v>
      </c>
      <c r="K4786" s="5">
        <f t="shared" ca="1" si="675"/>
        <v>0.92410598472771988</v>
      </c>
      <c r="L4786" s="1">
        <f t="shared" ca="1" si="673"/>
        <v>4.4054910491776536</v>
      </c>
      <c r="M4786" s="1">
        <f t="shared" ca="1" si="671"/>
        <v>9583.6034078696266</v>
      </c>
      <c r="N4786" s="13">
        <f t="shared" ca="1" si="672"/>
        <v>8.8681482408992451</v>
      </c>
    </row>
    <row r="4787" spans="5:14" x14ac:dyDescent="0.15">
      <c r="E4787" s="2">
        <v>4783</v>
      </c>
      <c r="F4787" s="12">
        <f t="shared" ca="1" si="674"/>
        <v>0.12658354210337441</v>
      </c>
      <c r="G4787" s="1">
        <f t="shared" ca="1" si="667"/>
        <v>4.1337055538122875</v>
      </c>
      <c r="H4787" s="1">
        <f t="shared" ca="1" si="668"/>
        <v>9578.8689651825389</v>
      </c>
      <c r="I4787" s="1">
        <f t="shared" ca="1" si="669"/>
        <v>9583.6034078696266</v>
      </c>
      <c r="J4787" s="1">
        <f t="shared" ca="1" si="670"/>
        <v>4.7344426870877214</v>
      </c>
      <c r="K4787" s="5">
        <f t="shared" ca="1" si="675"/>
        <v>0.25413066724837152</v>
      </c>
      <c r="L4787" s="1">
        <f t="shared" ca="1" si="673"/>
        <v>0.36472792760997219</v>
      </c>
      <c r="M4787" s="1">
        <f t="shared" ca="1" si="671"/>
        <v>9583.9681357972368</v>
      </c>
      <c r="N4787" s="13">
        <f t="shared" ca="1" si="672"/>
        <v>5.0991706146978686</v>
      </c>
    </row>
    <row r="4788" spans="5:14" x14ac:dyDescent="0.15">
      <c r="E4788" s="2">
        <v>4784</v>
      </c>
      <c r="F4788" s="12">
        <f t="shared" ca="1" si="674"/>
        <v>0.49387121532542877</v>
      </c>
      <c r="G4788" s="1">
        <f t="shared" ca="1" si="667"/>
        <v>1.4109609870071538</v>
      </c>
      <c r="H4788" s="1">
        <f t="shared" ca="1" si="668"/>
        <v>9580.2799261695454</v>
      </c>
      <c r="I4788" s="1">
        <f t="shared" ca="1" si="669"/>
        <v>9583.9681357972368</v>
      </c>
      <c r="J4788" s="1">
        <f t="shared" ca="1" si="670"/>
        <v>3.6882096276913217</v>
      </c>
      <c r="K4788" s="5">
        <f t="shared" ca="1" si="675"/>
        <v>0.26078491165824813</v>
      </c>
      <c r="L4788" s="1">
        <f t="shared" ca="1" si="673"/>
        <v>0.3780497961840838</v>
      </c>
      <c r="M4788" s="1">
        <f t="shared" ca="1" si="671"/>
        <v>9584.3461855934202</v>
      </c>
      <c r="N4788" s="13">
        <f t="shared" ca="1" si="672"/>
        <v>4.0662594238747261</v>
      </c>
    </row>
    <row r="4789" spans="5:14" x14ac:dyDescent="0.15">
      <c r="E4789" s="2">
        <v>4785</v>
      </c>
      <c r="F4789" s="12">
        <f t="shared" ca="1" si="674"/>
        <v>0.76405374090859712</v>
      </c>
      <c r="G4789" s="1">
        <f t="shared" ca="1" si="667"/>
        <v>0.53823430157212948</v>
      </c>
      <c r="H4789" s="1">
        <f t="shared" ca="1" si="668"/>
        <v>9580.8181604711172</v>
      </c>
      <c r="I4789" s="1">
        <f t="shared" ca="1" si="669"/>
        <v>9584.3461855934202</v>
      </c>
      <c r="J4789" s="1">
        <f t="shared" ca="1" si="670"/>
        <v>3.5280251223030064</v>
      </c>
      <c r="K4789" s="5">
        <f t="shared" ca="1" si="675"/>
        <v>0.75805810589046652</v>
      </c>
      <c r="L4789" s="1">
        <f t="shared" ca="1" si="673"/>
        <v>2.2706232670961772</v>
      </c>
      <c r="M4789" s="1">
        <f t="shared" ca="1" si="671"/>
        <v>9586.6168088605154</v>
      </c>
      <c r="N4789" s="13">
        <f t="shared" ca="1" si="672"/>
        <v>5.798648389398295</v>
      </c>
    </row>
    <row r="4790" spans="5:14" x14ac:dyDescent="0.15">
      <c r="E4790" s="2">
        <v>4786</v>
      </c>
      <c r="F4790" s="12">
        <f t="shared" ca="1" si="674"/>
        <v>0.42824483783580403</v>
      </c>
      <c r="G4790" s="1">
        <f t="shared" ca="1" si="667"/>
        <v>1.6961203918818346</v>
      </c>
      <c r="H4790" s="1">
        <f t="shared" ca="1" si="668"/>
        <v>9582.5142808629989</v>
      </c>
      <c r="I4790" s="1">
        <f t="shared" ca="1" si="669"/>
        <v>9586.6168088605154</v>
      </c>
      <c r="J4790" s="1">
        <f t="shared" ca="1" si="670"/>
        <v>4.1025279975165176</v>
      </c>
      <c r="K4790" s="5">
        <f t="shared" ca="1" si="675"/>
        <v>0.55569223403565848</v>
      </c>
      <c r="L4790" s="1">
        <f t="shared" ca="1" si="673"/>
        <v>1.2022650963650845</v>
      </c>
      <c r="M4790" s="1">
        <f t="shared" ca="1" si="671"/>
        <v>9587.8190739568799</v>
      </c>
      <c r="N4790" s="13">
        <f t="shared" ca="1" si="672"/>
        <v>5.3047930938810168</v>
      </c>
    </row>
    <row r="4791" spans="5:14" x14ac:dyDescent="0.15">
      <c r="E4791" s="2">
        <v>4787</v>
      </c>
      <c r="F4791" s="12">
        <f t="shared" ca="1" si="674"/>
        <v>0.60070159794675959</v>
      </c>
      <c r="G4791" s="1">
        <f t="shared" ref="G4791:G4854" ca="1" si="676">-$B$4*LN(F4791)</f>
        <v>1.0193139539769163</v>
      </c>
      <c r="H4791" s="1">
        <f t="shared" ref="H4791:H4854" ca="1" si="677">H4790+G4791</f>
        <v>9583.5335948169759</v>
      </c>
      <c r="I4791" s="1">
        <f t="shared" ref="I4791:I4854" ca="1" si="678">MAX(H4791,M4790)</f>
        <v>9587.8190739568799</v>
      </c>
      <c r="J4791" s="1">
        <f t="shared" ref="J4791:J4854" ca="1" si="679">I4791-H4791</f>
        <v>4.285479139904055</v>
      </c>
      <c r="K4791" s="5">
        <f t="shared" ca="1" si="675"/>
        <v>0.8764324146054584</v>
      </c>
      <c r="L4791" s="1">
        <f t="shared" ca="1" si="673"/>
        <v>3.4978975487973201</v>
      </c>
      <c r="M4791" s="1">
        <f t="shared" ref="M4791:M4854" ca="1" si="680">I4791+L4791</f>
        <v>9591.3169715056774</v>
      </c>
      <c r="N4791" s="13">
        <f t="shared" ref="N4791:N4854" ca="1" si="681">M4791-H4791</f>
        <v>7.7833766887015372</v>
      </c>
    </row>
    <row r="4792" spans="5:14" x14ac:dyDescent="0.15">
      <c r="E4792" s="2">
        <v>4788</v>
      </c>
      <c r="F4792" s="12">
        <f t="shared" ca="1" si="674"/>
        <v>0.34993056469610662</v>
      </c>
      <c r="G4792" s="1">
        <f t="shared" ca="1" si="676"/>
        <v>2.1000410615249026</v>
      </c>
      <c r="H4792" s="1">
        <f t="shared" ca="1" si="677"/>
        <v>9585.6336358785011</v>
      </c>
      <c r="I4792" s="1">
        <f t="shared" ca="1" si="678"/>
        <v>9591.3169715056774</v>
      </c>
      <c r="J4792" s="1">
        <f t="shared" ca="1" si="679"/>
        <v>5.6833356271763478</v>
      </c>
      <c r="K4792" s="5">
        <f t="shared" ca="1" si="675"/>
        <v>0.87204099964107806</v>
      </c>
      <c r="L4792" s="1">
        <f t="shared" ca="1" si="673"/>
        <v>3.4333398364341057</v>
      </c>
      <c r="M4792" s="1">
        <f t="shared" ca="1" si="680"/>
        <v>9594.7503113421117</v>
      </c>
      <c r="N4792" s="13">
        <f t="shared" ca="1" si="681"/>
        <v>9.1166754636105907</v>
      </c>
    </row>
    <row r="4793" spans="5:14" x14ac:dyDescent="0.15">
      <c r="E4793" s="2">
        <v>4789</v>
      </c>
      <c r="F4793" s="12">
        <f t="shared" ca="1" si="674"/>
        <v>2.6075273558207046E-2</v>
      </c>
      <c r="G4793" s="1">
        <f t="shared" ca="1" si="676"/>
        <v>7.293535573887854</v>
      </c>
      <c r="H4793" s="1">
        <f t="shared" ca="1" si="677"/>
        <v>9592.9271714523893</v>
      </c>
      <c r="I4793" s="1">
        <f t="shared" ca="1" si="678"/>
        <v>9594.7503113421117</v>
      </c>
      <c r="J4793" s="1">
        <f t="shared" ca="1" si="679"/>
        <v>1.8231398897223698</v>
      </c>
      <c r="K4793" s="5">
        <f t="shared" ca="1" si="675"/>
        <v>0.17464142664560867</v>
      </c>
      <c r="L4793" s="1">
        <f t="shared" ca="1" si="673"/>
        <v>0.21943692512013133</v>
      </c>
      <c r="M4793" s="1">
        <f t="shared" ca="1" si="680"/>
        <v>9594.9697482672309</v>
      </c>
      <c r="N4793" s="13">
        <f t="shared" ca="1" si="681"/>
        <v>2.0425768148415955</v>
      </c>
    </row>
    <row r="4794" spans="5:14" x14ac:dyDescent="0.15">
      <c r="E4794" s="2">
        <v>4790</v>
      </c>
      <c r="F4794" s="12">
        <f t="shared" ca="1" si="674"/>
        <v>0.77652605981078793</v>
      </c>
      <c r="G4794" s="1">
        <f t="shared" ca="1" si="676"/>
        <v>0.50585015270049005</v>
      </c>
      <c r="H4794" s="1">
        <f t="shared" ca="1" si="677"/>
        <v>9593.4330216050894</v>
      </c>
      <c r="I4794" s="1">
        <f t="shared" ca="1" si="678"/>
        <v>9594.9697482672309</v>
      </c>
      <c r="J4794" s="1">
        <f t="shared" ca="1" si="679"/>
        <v>1.5367266621415183</v>
      </c>
      <c r="K4794" s="5">
        <f t="shared" ca="1" si="675"/>
        <v>0.64980689364774624</v>
      </c>
      <c r="L4794" s="1">
        <f t="shared" ca="1" si="673"/>
        <v>1.6138099872720406</v>
      </c>
      <c r="M4794" s="1">
        <f t="shared" ca="1" si="680"/>
        <v>9596.5835582545023</v>
      </c>
      <c r="N4794" s="13">
        <f t="shared" ca="1" si="681"/>
        <v>3.1505366494129703</v>
      </c>
    </row>
    <row r="4795" spans="5:14" x14ac:dyDescent="0.15">
      <c r="E4795" s="2">
        <v>4791</v>
      </c>
      <c r="F4795" s="12">
        <f t="shared" ca="1" si="674"/>
        <v>7.8173556623764573E-2</v>
      </c>
      <c r="G4795" s="1">
        <f t="shared" ca="1" si="676"/>
        <v>5.0976476784158411</v>
      </c>
      <c r="H4795" s="1">
        <f t="shared" ca="1" si="677"/>
        <v>9598.5306692835056</v>
      </c>
      <c r="I4795" s="1">
        <f t="shared" ca="1" si="678"/>
        <v>9598.5306692835056</v>
      </c>
      <c r="J4795" s="1">
        <f t="shared" ca="1" si="679"/>
        <v>0</v>
      </c>
      <c r="K4795" s="5">
        <f t="shared" ca="1" si="675"/>
        <v>0.80145713145366071</v>
      </c>
      <c r="L4795" s="1">
        <f t="shared" ca="1" si="673"/>
        <v>2.6280249625524283</v>
      </c>
      <c r="M4795" s="1">
        <f t="shared" ca="1" si="680"/>
        <v>9601.1586942460581</v>
      </c>
      <c r="N4795" s="13">
        <f t="shared" ca="1" si="681"/>
        <v>2.6280249625524448</v>
      </c>
    </row>
    <row r="4796" spans="5:14" x14ac:dyDescent="0.15">
      <c r="E4796" s="2">
        <v>4792</v>
      </c>
      <c r="F4796" s="12">
        <f t="shared" ca="1" si="674"/>
        <v>0.51316647681408234</v>
      </c>
      <c r="G4796" s="1">
        <f t="shared" ca="1" si="676"/>
        <v>1.3343099404971492</v>
      </c>
      <c r="H4796" s="1">
        <f t="shared" ca="1" si="677"/>
        <v>9599.864979224003</v>
      </c>
      <c r="I4796" s="1">
        <f t="shared" ca="1" si="678"/>
        <v>9601.1586942460581</v>
      </c>
      <c r="J4796" s="1">
        <f t="shared" ca="1" si="679"/>
        <v>1.2937150220550393</v>
      </c>
      <c r="K4796" s="5">
        <f t="shared" ca="1" si="675"/>
        <v>0.91616038080123929</v>
      </c>
      <c r="L4796" s="1">
        <f t="shared" ca="1" si="673"/>
        <v>4.2192163030813683</v>
      </c>
      <c r="M4796" s="1">
        <f t="shared" ca="1" si="680"/>
        <v>9605.3779105491394</v>
      </c>
      <c r="N4796" s="13">
        <f t="shared" ca="1" si="681"/>
        <v>5.5129313251363783</v>
      </c>
    </row>
    <row r="4797" spans="5:14" x14ac:dyDescent="0.15">
      <c r="E4797" s="2">
        <v>4793</v>
      </c>
      <c r="F4797" s="12">
        <f t="shared" ca="1" si="674"/>
        <v>0.16568455677287597</v>
      </c>
      <c r="G4797" s="1">
        <f t="shared" ca="1" si="676"/>
        <v>3.595339117630592</v>
      </c>
      <c r="H4797" s="1">
        <f t="shared" ca="1" si="677"/>
        <v>9603.460318341633</v>
      </c>
      <c r="I4797" s="1">
        <f t="shared" ca="1" si="678"/>
        <v>9605.3779105491394</v>
      </c>
      <c r="J4797" s="1">
        <f t="shared" ca="1" si="679"/>
        <v>1.9175922075064591</v>
      </c>
      <c r="K4797" s="5">
        <f t="shared" ca="1" si="675"/>
        <v>0.57018881281505873</v>
      </c>
      <c r="L4797" s="1">
        <f t="shared" ca="1" si="673"/>
        <v>1.258933314931497</v>
      </c>
      <c r="M4797" s="1">
        <f t="shared" ca="1" si="680"/>
        <v>9606.6368438640711</v>
      </c>
      <c r="N4797" s="13">
        <f t="shared" ca="1" si="681"/>
        <v>3.176525522438169</v>
      </c>
    </row>
    <row r="4798" spans="5:14" x14ac:dyDescent="0.15">
      <c r="E4798" s="2">
        <v>4794</v>
      </c>
      <c r="F4798" s="12">
        <f t="shared" ca="1" si="674"/>
        <v>0.25548947989089488</v>
      </c>
      <c r="G4798" s="1">
        <f t="shared" ca="1" si="676"/>
        <v>2.7291480895627966</v>
      </c>
      <c r="H4798" s="1">
        <f t="shared" ca="1" si="677"/>
        <v>9606.1894664311949</v>
      </c>
      <c r="I4798" s="1">
        <f t="shared" ca="1" si="678"/>
        <v>9606.6368438640711</v>
      </c>
      <c r="J4798" s="1">
        <f t="shared" ca="1" si="679"/>
        <v>0.44737743287623744</v>
      </c>
      <c r="K4798" s="5">
        <f t="shared" ca="1" si="675"/>
        <v>0.97098135568329536</v>
      </c>
      <c r="L4798" s="1">
        <f t="shared" ca="1" si="673"/>
        <v>6.2215503599637323</v>
      </c>
      <c r="M4798" s="1">
        <f t="shared" ca="1" si="680"/>
        <v>9612.8583942240348</v>
      </c>
      <c r="N4798" s="13">
        <f t="shared" ca="1" si="681"/>
        <v>6.6689277928398951</v>
      </c>
    </row>
    <row r="4799" spans="5:14" x14ac:dyDescent="0.15">
      <c r="E4799" s="2">
        <v>4795</v>
      </c>
      <c r="F4799" s="12">
        <f t="shared" ca="1" si="674"/>
        <v>0.76615336516497623</v>
      </c>
      <c r="G4799" s="1">
        <f t="shared" ca="1" si="676"/>
        <v>0.53274582732388942</v>
      </c>
      <c r="H4799" s="1">
        <f t="shared" ca="1" si="677"/>
        <v>9606.722212258519</v>
      </c>
      <c r="I4799" s="1">
        <f t="shared" ca="1" si="678"/>
        <v>9612.8583942240348</v>
      </c>
      <c r="J4799" s="1">
        <f t="shared" ca="1" si="679"/>
        <v>6.1361819655157888</v>
      </c>
      <c r="K4799" s="5">
        <f t="shared" ca="1" si="675"/>
        <v>4.5254470888075882E-2</v>
      </c>
      <c r="L4799" s="1">
        <f t="shared" ca="1" si="673"/>
        <v>3.8607015087908869E-2</v>
      </c>
      <c r="M4799" s="1">
        <f t="shared" ca="1" si="680"/>
        <v>9612.8970012391219</v>
      </c>
      <c r="N4799" s="13">
        <f t="shared" ca="1" si="681"/>
        <v>6.1747889806028979</v>
      </c>
    </row>
    <row r="4800" spans="5:14" x14ac:dyDescent="0.15">
      <c r="E4800" s="2">
        <v>4796</v>
      </c>
      <c r="F4800" s="12">
        <f t="shared" ca="1" si="674"/>
        <v>0.7351136313100084</v>
      </c>
      <c r="G4800" s="1">
        <f t="shared" ca="1" si="676"/>
        <v>0.61546038259386771</v>
      </c>
      <c r="H4800" s="1">
        <f t="shared" ca="1" si="677"/>
        <v>9607.3376726411134</v>
      </c>
      <c r="I4800" s="1">
        <f t="shared" ca="1" si="678"/>
        <v>9612.8970012391219</v>
      </c>
      <c r="J4800" s="1">
        <f t="shared" ca="1" si="679"/>
        <v>5.5593285980085057</v>
      </c>
      <c r="K4800" s="5">
        <f t="shared" ca="1" si="675"/>
        <v>0.67856947083063257</v>
      </c>
      <c r="L4800" s="1">
        <f t="shared" ca="1" si="673"/>
        <v>1.7644088602997554</v>
      </c>
      <c r="M4800" s="1">
        <f t="shared" ca="1" si="680"/>
        <v>9614.6614100994211</v>
      </c>
      <c r="N4800" s="13">
        <f t="shared" ca="1" si="681"/>
        <v>7.3237374583077326</v>
      </c>
    </row>
    <row r="4801" spans="5:14" x14ac:dyDescent="0.15">
      <c r="E4801" s="2">
        <v>4797</v>
      </c>
      <c r="F4801" s="12">
        <f t="shared" ca="1" si="674"/>
        <v>0.77239524318066854</v>
      </c>
      <c r="G4801" s="1">
        <f t="shared" ca="1" si="676"/>
        <v>0.51651777387776909</v>
      </c>
      <c r="H4801" s="1">
        <f t="shared" ca="1" si="677"/>
        <v>9607.8541904149915</v>
      </c>
      <c r="I4801" s="1">
        <f t="shared" ca="1" si="678"/>
        <v>9614.6614100994211</v>
      </c>
      <c r="J4801" s="1">
        <f t="shared" ca="1" si="679"/>
        <v>6.8072196844295831</v>
      </c>
      <c r="K4801" s="5">
        <f t="shared" ca="1" si="675"/>
        <v>0.29113397328811774</v>
      </c>
      <c r="L4801" s="1">
        <f t="shared" ca="1" si="673"/>
        <v>0.44118539678518542</v>
      </c>
      <c r="M4801" s="1">
        <f t="shared" ca="1" si="680"/>
        <v>9615.102595496206</v>
      </c>
      <c r="N4801" s="13">
        <f t="shared" ca="1" si="681"/>
        <v>7.2484050812145142</v>
      </c>
    </row>
    <row r="4802" spans="5:14" x14ac:dyDescent="0.15">
      <c r="E4802" s="2">
        <v>4798</v>
      </c>
      <c r="F4802" s="12">
        <f t="shared" ca="1" si="674"/>
        <v>0.90347682477041757</v>
      </c>
      <c r="G4802" s="1">
        <f t="shared" ca="1" si="676"/>
        <v>0.20300963956393719</v>
      </c>
      <c r="H4802" s="1">
        <f t="shared" ca="1" si="677"/>
        <v>9608.0572000545562</v>
      </c>
      <c r="I4802" s="1">
        <f t="shared" ca="1" si="678"/>
        <v>9615.102595496206</v>
      </c>
      <c r="J4802" s="1">
        <f t="shared" ca="1" si="679"/>
        <v>7.0453954416498163</v>
      </c>
      <c r="K4802" s="5">
        <f t="shared" ca="1" si="675"/>
        <v>0.30237370624658122</v>
      </c>
      <c r="L4802" s="1">
        <f t="shared" ca="1" si="673"/>
        <v>0.46558276613162153</v>
      </c>
      <c r="M4802" s="1">
        <f t="shared" ca="1" si="680"/>
        <v>9615.5681782623378</v>
      </c>
      <c r="N4802" s="13">
        <f t="shared" ca="1" si="681"/>
        <v>7.5109782077815908</v>
      </c>
    </row>
    <row r="4803" spans="5:14" x14ac:dyDescent="0.15">
      <c r="E4803" s="2">
        <v>4799</v>
      </c>
      <c r="F4803" s="12">
        <f t="shared" ca="1" si="674"/>
        <v>0.47833642974890223</v>
      </c>
      <c r="G4803" s="1">
        <f t="shared" ca="1" si="676"/>
        <v>1.4748819322696489</v>
      </c>
      <c r="H4803" s="1">
        <f t="shared" ca="1" si="677"/>
        <v>9609.5320819868266</v>
      </c>
      <c r="I4803" s="1">
        <f t="shared" ca="1" si="678"/>
        <v>9615.5681782623378</v>
      </c>
      <c r="J4803" s="1">
        <f t="shared" ca="1" si="679"/>
        <v>6.0360962755112268</v>
      </c>
      <c r="K4803" s="5">
        <f t="shared" ca="1" si="675"/>
        <v>0.93781589412930022</v>
      </c>
      <c r="L4803" s="1">
        <f t="shared" ca="1" si="673"/>
        <v>4.7794055417571046</v>
      </c>
      <c r="M4803" s="1">
        <f t="shared" ca="1" si="680"/>
        <v>9620.347583804094</v>
      </c>
      <c r="N4803" s="13">
        <f t="shared" ca="1" si="681"/>
        <v>10.815501817267432</v>
      </c>
    </row>
    <row r="4804" spans="5:14" x14ac:dyDescent="0.15">
      <c r="E4804" s="2">
        <v>4800</v>
      </c>
      <c r="F4804" s="12">
        <f t="shared" ca="1" si="674"/>
        <v>0.28381676197571237</v>
      </c>
      <c r="G4804" s="1">
        <f t="shared" ca="1" si="676"/>
        <v>2.5188529067313561</v>
      </c>
      <c r="H4804" s="1">
        <f t="shared" ca="1" si="677"/>
        <v>9612.0509348935575</v>
      </c>
      <c r="I4804" s="1">
        <f t="shared" ca="1" si="678"/>
        <v>9620.347583804094</v>
      </c>
      <c r="J4804" s="1">
        <f t="shared" ca="1" si="679"/>
        <v>8.2966489105365326</v>
      </c>
      <c r="K4804" s="5">
        <f t="shared" ca="1" si="675"/>
        <v>0.20278236716647569</v>
      </c>
      <c r="L4804" s="1">
        <f t="shared" ca="1" si="673"/>
        <v>0.26799732369171841</v>
      </c>
      <c r="M4804" s="1">
        <f t="shared" ca="1" si="680"/>
        <v>9620.6155811277858</v>
      </c>
      <c r="N4804" s="13">
        <f t="shared" ca="1" si="681"/>
        <v>8.5646462342283485</v>
      </c>
    </row>
    <row r="4805" spans="5:14" x14ac:dyDescent="0.15">
      <c r="E4805" s="2">
        <v>4801</v>
      </c>
      <c r="F4805" s="12">
        <f t="shared" ca="1" si="674"/>
        <v>0.45929326259697822</v>
      </c>
      <c r="G4805" s="1">
        <f t="shared" ca="1" si="676"/>
        <v>1.5561327132168998</v>
      </c>
      <c r="H4805" s="1">
        <f t="shared" ca="1" si="677"/>
        <v>9613.6070676067739</v>
      </c>
      <c r="I4805" s="1">
        <f t="shared" ca="1" si="678"/>
        <v>9620.6155811277858</v>
      </c>
      <c r="J4805" s="1">
        <f t="shared" ca="1" si="679"/>
        <v>7.0085135210119915</v>
      </c>
      <c r="K4805" s="5">
        <f t="shared" ca="1" si="675"/>
        <v>0.66792011722163658</v>
      </c>
      <c r="L4805" s="1">
        <f t="shared" ca="1" si="673"/>
        <v>1.707002721242582</v>
      </c>
      <c r="M4805" s="1">
        <f t="shared" ca="1" si="680"/>
        <v>9622.3225838490289</v>
      </c>
      <c r="N4805" s="13">
        <f t="shared" ca="1" si="681"/>
        <v>8.7155162422550347</v>
      </c>
    </row>
    <row r="4806" spans="5:14" x14ac:dyDescent="0.15">
      <c r="E4806" s="2">
        <v>4802</v>
      </c>
      <c r="F4806" s="12">
        <f t="shared" ca="1" si="674"/>
        <v>0.91830760266978606</v>
      </c>
      <c r="G4806" s="1">
        <f t="shared" ca="1" si="676"/>
        <v>0.17044573065428825</v>
      </c>
      <c r="H4806" s="1">
        <f t="shared" ca="1" si="677"/>
        <v>9613.7775133374289</v>
      </c>
      <c r="I4806" s="1">
        <f t="shared" ca="1" si="678"/>
        <v>9622.3225838490289</v>
      </c>
      <c r="J4806" s="1">
        <f t="shared" ca="1" si="679"/>
        <v>8.5450705115999881</v>
      </c>
      <c r="K4806" s="5">
        <f t="shared" ca="1" si="675"/>
        <v>0.53076745684237481</v>
      </c>
      <c r="L4806" s="1">
        <f t="shared" ref="L4806:L4869" ca="1" si="682">_xlfn.GAMMA.INV(K4806, 0.8, 2)</f>
        <v>1.1095838293941593</v>
      </c>
      <c r="M4806" s="1">
        <f t="shared" ca="1" si="680"/>
        <v>9623.4321676784239</v>
      </c>
      <c r="N4806" s="13">
        <f t="shared" ca="1" si="681"/>
        <v>9.6546543409949663</v>
      </c>
    </row>
    <row r="4807" spans="5:14" x14ac:dyDescent="0.15">
      <c r="E4807" s="2">
        <v>4803</v>
      </c>
      <c r="F4807" s="12">
        <f t="shared" ref="F4807:F4870" ca="1" si="683">RAND()</f>
        <v>0.79791840565145877</v>
      </c>
      <c r="G4807" s="1">
        <f t="shared" ca="1" si="676"/>
        <v>0.4514978706342751</v>
      </c>
      <c r="H4807" s="1">
        <f t="shared" ca="1" si="677"/>
        <v>9614.2290112080627</v>
      </c>
      <c r="I4807" s="1">
        <f t="shared" ca="1" si="678"/>
        <v>9623.4321676784239</v>
      </c>
      <c r="J4807" s="1">
        <f t="shared" ca="1" si="679"/>
        <v>9.2031564703611366</v>
      </c>
      <c r="K4807" s="5">
        <f t="shared" ref="K4807:K4870" ca="1" si="684">RAND()</f>
        <v>0.91906207078727065</v>
      </c>
      <c r="L4807" s="1">
        <f t="shared" ca="1" si="682"/>
        <v>4.2850656621298047</v>
      </c>
      <c r="M4807" s="1">
        <f t="shared" ca="1" si="680"/>
        <v>9627.7172333405542</v>
      </c>
      <c r="N4807" s="13">
        <f t="shared" ca="1" si="681"/>
        <v>13.488222132491501</v>
      </c>
    </row>
    <row r="4808" spans="5:14" x14ac:dyDescent="0.15">
      <c r="E4808" s="2">
        <v>4804</v>
      </c>
      <c r="F4808" s="12">
        <f t="shared" ca="1" si="683"/>
        <v>0.82349483876545626</v>
      </c>
      <c r="G4808" s="1">
        <f t="shared" ca="1" si="676"/>
        <v>0.3883959936425882</v>
      </c>
      <c r="H4808" s="1">
        <f t="shared" ca="1" si="677"/>
        <v>9614.6174072017056</v>
      </c>
      <c r="I4808" s="1">
        <f t="shared" ca="1" si="678"/>
        <v>9627.7172333405542</v>
      </c>
      <c r="J4808" s="1">
        <f t="shared" ca="1" si="679"/>
        <v>13.099826138848584</v>
      </c>
      <c r="K4808" s="5">
        <f t="shared" ca="1" si="684"/>
        <v>0.76335065137408709</v>
      </c>
      <c r="L4808" s="1">
        <f t="shared" ca="1" si="682"/>
        <v>2.310423357208276</v>
      </c>
      <c r="M4808" s="1">
        <f t="shared" ca="1" si="680"/>
        <v>9630.0276566977627</v>
      </c>
      <c r="N4808" s="13">
        <f t="shared" ca="1" si="681"/>
        <v>15.410249496057077</v>
      </c>
    </row>
    <row r="4809" spans="5:14" x14ac:dyDescent="0.15">
      <c r="E4809" s="2">
        <v>4805</v>
      </c>
      <c r="F4809" s="12">
        <f t="shared" ca="1" si="683"/>
        <v>0.49320420623182937</v>
      </c>
      <c r="G4809" s="1">
        <f t="shared" ca="1" si="676"/>
        <v>1.4136639585554562</v>
      </c>
      <c r="H4809" s="1">
        <f t="shared" ca="1" si="677"/>
        <v>9616.0310711602615</v>
      </c>
      <c r="I4809" s="1">
        <f t="shared" ca="1" si="678"/>
        <v>9630.0276566977627</v>
      </c>
      <c r="J4809" s="1">
        <f t="shared" ca="1" si="679"/>
        <v>13.996585537501232</v>
      </c>
      <c r="K4809" s="5">
        <f t="shared" ca="1" si="684"/>
        <v>0.46294545415634925</v>
      </c>
      <c r="L4809" s="1">
        <f t="shared" ca="1" si="682"/>
        <v>0.88378008384600237</v>
      </c>
      <c r="M4809" s="1">
        <f t="shared" ca="1" si="680"/>
        <v>9630.9114367816092</v>
      </c>
      <c r="N4809" s="13">
        <f t="shared" ca="1" si="681"/>
        <v>14.880365621347664</v>
      </c>
    </row>
    <row r="4810" spans="5:14" x14ac:dyDescent="0.15">
      <c r="E4810" s="2">
        <v>4806</v>
      </c>
      <c r="F4810" s="12">
        <f t="shared" ca="1" si="683"/>
        <v>0.31917616001052684</v>
      </c>
      <c r="G4810" s="1">
        <f t="shared" ca="1" si="676"/>
        <v>2.2840242057589717</v>
      </c>
      <c r="H4810" s="1">
        <f t="shared" ca="1" si="677"/>
        <v>9618.3150953660206</v>
      </c>
      <c r="I4810" s="1">
        <f t="shared" ca="1" si="678"/>
        <v>9630.9114367816092</v>
      </c>
      <c r="J4810" s="1">
        <f t="shared" ca="1" si="679"/>
        <v>12.59634141558854</v>
      </c>
      <c r="K4810" s="5">
        <f t="shared" ca="1" si="684"/>
        <v>0.15934756435609854</v>
      </c>
      <c r="L4810" s="1">
        <f t="shared" ca="1" si="682"/>
        <v>0.19435395064493263</v>
      </c>
      <c r="M4810" s="1">
        <f t="shared" ca="1" si="680"/>
        <v>9631.1057907322538</v>
      </c>
      <c r="N4810" s="13">
        <f t="shared" ca="1" si="681"/>
        <v>12.790695366233194</v>
      </c>
    </row>
    <row r="4811" spans="5:14" x14ac:dyDescent="0.15">
      <c r="E4811" s="2">
        <v>4807</v>
      </c>
      <c r="F4811" s="12">
        <f t="shared" ca="1" si="683"/>
        <v>0.62425602441589345</v>
      </c>
      <c r="G4811" s="1">
        <f t="shared" ca="1" si="676"/>
        <v>0.94238939844523339</v>
      </c>
      <c r="H4811" s="1">
        <f t="shared" ca="1" si="677"/>
        <v>9619.2574847644664</v>
      </c>
      <c r="I4811" s="1">
        <f t="shared" ca="1" si="678"/>
        <v>9631.1057907322538</v>
      </c>
      <c r="J4811" s="1">
        <f t="shared" ca="1" si="679"/>
        <v>11.848305967787383</v>
      </c>
      <c r="K4811" s="5">
        <f t="shared" ca="1" si="684"/>
        <v>0.14520791451666226</v>
      </c>
      <c r="L4811" s="1">
        <f t="shared" ca="1" si="682"/>
        <v>0.17198884035930603</v>
      </c>
      <c r="M4811" s="1">
        <f t="shared" ca="1" si="680"/>
        <v>9631.2777795726124</v>
      </c>
      <c r="N4811" s="13">
        <f t="shared" ca="1" si="681"/>
        <v>12.020294808145991</v>
      </c>
    </row>
    <row r="4812" spans="5:14" x14ac:dyDescent="0.15">
      <c r="E4812" s="2">
        <v>4808</v>
      </c>
      <c r="F4812" s="12">
        <f t="shared" ca="1" si="683"/>
        <v>0.22691589659212741</v>
      </c>
      <c r="G4812" s="1">
        <f t="shared" ca="1" si="676"/>
        <v>2.9663516594936379</v>
      </c>
      <c r="H4812" s="1">
        <f t="shared" ca="1" si="677"/>
        <v>9622.2238364239602</v>
      </c>
      <c r="I4812" s="1">
        <f t="shared" ca="1" si="678"/>
        <v>9631.2777795726124</v>
      </c>
      <c r="J4812" s="1">
        <f t="shared" ca="1" si="679"/>
        <v>9.0539431486522517</v>
      </c>
      <c r="K4812" s="5">
        <f t="shared" ca="1" si="684"/>
        <v>0.11697909045538579</v>
      </c>
      <c r="L4812" s="1">
        <f t="shared" ca="1" si="682"/>
        <v>0.12975645894900126</v>
      </c>
      <c r="M4812" s="1">
        <f t="shared" ca="1" si="680"/>
        <v>9631.4075360315619</v>
      </c>
      <c r="N4812" s="13">
        <f t="shared" ca="1" si="681"/>
        <v>9.1836996076017385</v>
      </c>
    </row>
    <row r="4813" spans="5:14" x14ac:dyDescent="0.15">
      <c r="E4813" s="2">
        <v>4809</v>
      </c>
      <c r="F4813" s="12">
        <f t="shared" ca="1" si="683"/>
        <v>0.64218539031199329</v>
      </c>
      <c r="G4813" s="1">
        <f t="shared" ca="1" si="676"/>
        <v>0.88575649404363799</v>
      </c>
      <c r="H4813" s="1">
        <f t="shared" ca="1" si="677"/>
        <v>9623.1095929180046</v>
      </c>
      <c r="I4813" s="1">
        <f t="shared" ca="1" si="678"/>
        <v>9631.4075360315619</v>
      </c>
      <c r="J4813" s="1">
        <f t="shared" ca="1" si="679"/>
        <v>8.2979431135572668</v>
      </c>
      <c r="K4813" s="5">
        <f t="shared" ca="1" si="684"/>
        <v>0.27823315954288441</v>
      </c>
      <c r="L4813" s="1">
        <f t="shared" ca="1" si="682"/>
        <v>0.41386539721786264</v>
      </c>
      <c r="M4813" s="1">
        <f t="shared" ca="1" si="680"/>
        <v>9631.8214014287805</v>
      </c>
      <c r="N4813" s="13">
        <f t="shared" ca="1" si="681"/>
        <v>8.7118085107758816</v>
      </c>
    </row>
    <row r="4814" spans="5:14" x14ac:dyDescent="0.15">
      <c r="E4814" s="2">
        <v>4810</v>
      </c>
      <c r="F4814" s="12">
        <f t="shared" ca="1" si="683"/>
        <v>0.29763191948351164</v>
      </c>
      <c r="G4814" s="1">
        <f t="shared" ca="1" si="676"/>
        <v>2.4237954508914896</v>
      </c>
      <c r="H4814" s="1">
        <f t="shared" ca="1" si="677"/>
        <v>9625.5333883688963</v>
      </c>
      <c r="I4814" s="1">
        <f t="shared" ca="1" si="678"/>
        <v>9631.8214014287805</v>
      </c>
      <c r="J4814" s="1">
        <f t="shared" ca="1" si="679"/>
        <v>6.2880130598841788</v>
      </c>
      <c r="K4814" s="5">
        <f t="shared" ca="1" si="684"/>
        <v>0.71288460135157095</v>
      </c>
      <c r="L4814" s="1">
        <f t="shared" ca="1" si="682"/>
        <v>1.96439375728646</v>
      </c>
      <c r="M4814" s="1">
        <f t="shared" ca="1" si="680"/>
        <v>9633.7857951860678</v>
      </c>
      <c r="N4814" s="13">
        <f t="shared" ca="1" si="681"/>
        <v>8.2524068171715044</v>
      </c>
    </row>
    <row r="4815" spans="5:14" x14ac:dyDescent="0.15">
      <c r="E4815" s="2">
        <v>4811</v>
      </c>
      <c r="F4815" s="12">
        <f t="shared" ca="1" si="683"/>
        <v>0.19639134806339942</v>
      </c>
      <c r="G4815" s="1">
        <f t="shared" ca="1" si="676"/>
        <v>3.2552918733249325</v>
      </c>
      <c r="H4815" s="1">
        <f t="shared" ca="1" si="677"/>
        <v>9628.7886802422217</v>
      </c>
      <c r="I4815" s="1">
        <f t="shared" ca="1" si="678"/>
        <v>9633.7857951860678</v>
      </c>
      <c r="J4815" s="1">
        <f t="shared" ca="1" si="679"/>
        <v>4.9971149438460998</v>
      </c>
      <c r="K4815" s="5">
        <f t="shared" ca="1" si="684"/>
        <v>0.66418252884396467</v>
      </c>
      <c r="L4815" s="1">
        <f t="shared" ca="1" si="682"/>
        <v>1.6873270090995469</v>
      </c>
      <c r="M4815" s="1">
        <f t="shared" ca="1" si="680"/>
        <v>9635.4731221951679</v>
      </c>
      <c r="N4815" s="13">
        <f t="shared" ca="1" si="681"/>
        <v>6.6844419529461447</v>
      </c>
    </row>
    <row r="4816" spans="5:14" x14ac:dyDescent="0.15">
      <c r="E4816" s="2">
        <v>4812</v>
      </c>
      <c r="F4816" s="12">
        <f t="shared" ca="1" si="683"/>
        <v>0.291697510089025</v>
      </c>
      <c r="G4816" s="1">
        <f t="shared" ca="1" si="676"/>
        <v>2.4640758760139869</v>
      </c>
      <c r="H4816" s="1">
        <f t="shared" ca="1" si="677"/>
        <v>9631.252756118236</v>
      </c>
      <c r="I4816" s="1">
        <f t="shared" ca="1" si="678"/>
        <v>9635.4731221951679</v>
      </c>
      <c r="J4816" s="1">
        <f t="shared" ca="1" si="679"/>
        <v>4.2203660769318958</v>
      </c>
      <c r="K4816" s="5">
        <f t="shared" ca="1" si="684"/>
        <v>0.8208645677455022</v>
      </c>
      <c r="L4816" s="1">
        <f t="shared" ca="1" si="682"/>
        <v>2.8153425369009493</v>
      </c>
      <c r="M4816" s="1">
        <f t="shared" ca="1" si="680"/>
        <v>9638.288464732068</v>
      </c>
      <c r="N4816" s="13">
        <f t="shared" ca="1" si="681"/>
        <v>7.0357086138319573</v>
      </c>
    </row>
    <row r="4817" spans="5:14" x14ac:dyDescent="0.15">
      <c r="E4817" s="2">
        <v>4813</v>
      </c>
      <c r="F4817" s="12">
        <f t="shared" ca="1" si="683"/>
        <v>0.84611627672164436</v>
      </c>
      <c r="G4817" s="1">
        <f t="shared" ca="1" si="676"/>
        <v>0.33419697177388524</v>
      </c>
      <c r="H4817" s="1">
        <f t="shared" ca="1" si="677"/>
        <v>9631.586953090009</v>
      </c>
      <c r="I4817" s="1">
        <f t="shared" ca="1" si="678"/>
        <v>9638.288464732068</v>
      </c>
      <c r="J4817" s="1">
        <f t="shared" ca="1" si="679"/>
        <v>6.7015116420589038</v>
      </c>
      <c r="K4817" s="5">
        <f t="shared" ca="1" si="684"/>
        <v>6.3912980612083059E-3</v>
      </c>
      <c r="L4817" s="1">
        <f t="shared" ca="1" si="682"/>
        <v>3.3099879332728227E-3</v>
      </c>
      <c r="M4817" s="1">
        <f t="shared" ca="1" si="680"/>
        <v>9638.2917747200008</v>
      </c>
      <c r="N4817" s="13">
        <f t="shared" ca="1" si="681"/>
        <v>6.704821629991784</v>
      </c>
    </row>
    <row r="4818" spans="5:14" x14ac:dyDescent="0.15">
      <c r="E4818" s="2">
        <v>4814</v>
      </c>
      <c r="F4818" s="12">
        <f t="shared" ca="1" si="683"/>
        <v>0.28065811330068757</v>
      </c>
      <c r="G4818" s="1">
        <f t="shared" ca="1" si="676"/>
        <v>2.5412360580959903</v>
      </c>
      <c r="H4818" s="1">
        <f t="shared" ca="1" si="677"/>
        <v>9634.1281891481049</v>
      </c>
      <c r="I4818" s="1">
        <f t="shared" ca="1" si="678"/>
        <v>9638.2917747200008</v>
      </c>
      <c r="J4818" s="1">
        <f t="shared" ca="1" si="679"/>
        <v>4.1635855718959647</v>
      </c>
      <c r="K4818" s="5">
        <f t="shared" ca="1" si="684"/>
        <v>0.1158376762328398</v>
      </c>
      <c r="L4818" s="1">
        <f t="shared" ca="1" si="682"/>
        <v>0.12811821228617218</v>
      </c>
      <c r="M4818" s="1">
        <f t="shared" ca="1" si="680"/>
        <v>9638.4198929322865</v>
      </c>
      <c r="N4818" s="13">
        <f t="shared" ca="1" si="681"/>
        <v>4.2917037841816637</v>
      </c>
    </row>
    <row r="4819" spans="5:14" x14ac:dyDescent="0.15">
      <c r="E4819" s="2">
        <v>4815</v>
      </c>
      <c r="F4819" s="12">
        <f t="shared" ca="1" si="683"/>
        <v>0.93489029278721802</v>
      </c>
      <c r="G4819" s="1">
        <f t="shared" ca="1" si="676"/>
        <v>0.13465218099005305</v>
      </c>
      <c r="H4819" s="1">
        <f t="shared" ca="1" si="677"/>
        <v>9634.262841329095</v>
      </c>
      <c r="I4819" s="1">
        <f t="shared" ca="1" si="678"/>
        <v>9638.4198929322865</v>
      </c>
      <c r="J4819" s="1">
        <f t="shared" ca="1" si="679"/>
        <v>4.1570516031915759</v>
      </c>
      <c r="K4819" s="5">
        <f t="shared" ca="1" si="684"/>
        <v>0.11547950556792164</v>
      </c>
      <c r="L4819" s="1">
        <f t="shared" ca="1" si="682"/>
        <v>0.12760527347714493</v>
      </c>
      <c r="M4819" s="1">
        <f t="shared" ca="1" si="680"/>
        <v>9638.547498205764</v>
      </c>
      <c r="N4819" s="13">
        <f t="shared" ca="1" si="681"/>
        <v>4.2846568766690325</v>
      </c>
    </row>
    <row r="4820" spans="5:14" x14ac:dyDescent="0.15">
      <c r="E4820" s="2">
        <v>4816</v>
      </c>
      <c r="F4820" s="12">
        <f t="shared" ca="1" si="683"/>
        <v>0.6825312028914533</v>
      </c>
      <c r="G4820" s="1">
        <f t="shared" ca="1" si="676"/>
        <v>0.76389406889161227</v>
      </c>
      <c r="H4820" s="1">
        <f t="shared" ca="1" si="677"/>
        <v>9635.0267353979871</v>
      </c>
      <c r="I4820" s="1">
        <f t="shared" ca="1" si="678"/>
        <v>9638.547498205764</v>
      </c>
      <c r="J4820" s="1">
        <f t="shared" ca="1" si="679"/>
        <v>3.5207628077769186</v>
      </c>
      <c r="K4820" s="5">
        <f t="shared" ca="1" si="684"/>
        <v>0.37650020648480143</v>
      </c>
      <c r="L4820" s="1">
        <f t="shared" ca="1" si="682"/>
        <v>0.64131314172213472</v>
      </c>
      <c r="M4820" s="1">
        <f t="shared" ca="1" si="680"/>
        <v>9639.188811347487</v>
      </c>
      <c r="N4820" s="13">
        <f t="shared" ca="1" si="681"/>
        <v>4.162075949499922</v>
      </c>
    </row>
    <row r="4821" spans="5:14" x14ac:dyDescent="0.15">
      <c r="E4821" s="2">
        <v>4817</v>
      </c>
      <c r="F4821" s="12">
        <f t="shared" ca="1" si="683"/>
        <v>0.12357578971852967</v>
      </c>
      <c r="G4821" s="1">
        <f t="shared" ca="1" si="676"/>
        <v>4.181801258416888</v>
      </c>
      <c r="H4821" s="1">
        <f t="shared" ca="1" si="677"/>
        <v>9639.2085366564042</v>
      </c>
      <c r="I4821" s="1">
        <f t="shared" ca="1" si="678"/>
        <v>9639.2085366564042</v>
      </c>
      <c r="J4821" s="1">
        <f t="shared" ca="1" si="679"/>
        <v>0</v>
      </c>
      <c r="K4821" s="5">
        <f t="shared" ca="1" si="684"/>
        <v>0.28684256680539222</v>
      </c>
      <c r="L4821" s="1">
        <f t="shared" ca="1" si="682"/>
        <v>0.43201721719088737</v>
      </c>
      <c r="M4821" s="1">
        <f t="shared" ca="1" si="680"/>
        <v>9639.6405538735944</v>
      </c>
      <c r="N4821" s="13">
        <f t="shared" ca="1" si="681"/>
        <v>0.4320172171901504</v>
      </c>
    </row>
    <row r="4822" spans="5:14" x14ac:dyDescent="0.15">
      <c r="E4822" s="2">
        <v>4818</v>
      </c>
      <c r="F4822" s="12">
        <f t="shared" ca="1" si="683"/>
        <v>0.8104211622682661</v>
      </c>
      <c r="G4822" s="1">
        <f t="shared" ca="1" si="676"/>
        <v>0.42040242605395978</v>
      </c>
      <c r="H4822" s="1">
        <f t="shared" ca="1" si="677"/>
        <v>9639.6289390824586</v>
      </c>
      <c r="I4822" s="1">
        <f t="shared" ca="1" si="678"/>
        <v>9639.6405538735944</v>
      </c>
      <c r="J4822" s="1">
        <f t="shared" ca="1" si="679"/>
        <v>1.1614791135798441E-2</v>
      </c>
      <c r="K4822" s="5">
        <f t="shared" ca="1" si="684"/>
        <v>0.19921641427867876</v>
      </c>
      <c r="L4822" s="1">
        <f t="shared" ca="1" si="682"/>
        <v>0.2616711963044796</v>
      </c>
      <c r="M4822" s="1">
        <f t="shared" ca="1" si="680"/>
        <v>9639.9022250698981</v>
      </c>
      <c r="N4822" s="13">
        <f t="shared" ca="1" si="681"/>
        <v>0.2732859874395217</v>
      </c>
    </row>
    <row r="4823" spans="5:14" x14ac:dyDescent="0.15">
      <c r="E4823" s="2">
        <v>4819</v>
      </c>
      <c r="F4823" s="12">
        <f t="shared" ca="1" si="683"/>
        <v>0.76318400284827359</v>
      </c>
      <c r="G4823" s="1">
        <f t="shared" ca="1" si="676"/>
        <v>0.54051223939261939</v>
      </c>
      <c r="H4823" s="1">
        <f t="shared" ca="1" si="677"/>
        <v>9640.1694513218517</v>
      </c>
      <c r="I4823" s="1">
        <f t="shared" ca="1" si="678"/>
        <v>9640.1694513218517</v>
      </c>
      <c r="J4823" s="1">
        <f t="shared" ca="1" si="679"/>
        <v>0</v>
      </c>
      <c r="K4823" s="5">
        <f t="shared" ca="1" si="684"/>
        <v>0.67707132206128928</v>
      </c>
      <c r="L4823" s="1">
        <f t="shared" ca="1" si="682"/>
        <v>1.7562094777262462</v>
      </c>
      <c r="M4823" s="1">
        <f t="shared" ca="1" si="680"/>
        <v>9641.9256607995776</v>
      </c>
      <c r="N4823" s="13">
        <f t="shared" ca="1" si="681"/>
        <v>1.7562094777258608</v>
      </c>
    </row>
    <row r="4824" spans="5:14" x14ac:dyDescent="0.15">
      <c r="E4824" s="2">
        <v>4820</v>
      </c>
      <c r="F4824" s="12">
        <f t="shared" ca="1" si="683"/>
        <v>0.10959761278116309</v>
      </c>
      <c r="G4824" s="1">
        <f t="shared" ca="1" si="676"/>
        <v>4.421879371798406</v>
      </c>
      <c r="H4824" s="1">
        <f t="shared" ca="1" si="677"/>
        <v>9644.5913306936509</v>
      </c>
      <c r="I4824" s="1">
        <f t="shared" ca="1" si="678"/>
        <v>9644.5913306936509</v>
      </c>
      <c r="J4824" s="1">
        <f t="shared" ca="1" si="679"/>
        <v>0</v>
      </c>
      <c r="K4824" s="5">
        <f t="shared" ca="1" si="684"/>
        <v>0.1532790898894647</v>
      </c>
      <c r="L4824" s="1">
        <f t="shared" ca="1" si="682"/>
        <v>0.18465770092601982</v>
      </c>
      <c r="M4824" s="1">
        <f t="shared" ca="1" si="680"/>
        <v>9644.7759883945764</v>
      </c>
      <c r="N4824" s="13">
        <f t="shared" ca="1" si="681"/>
        <v>0.18465770092552702</v>
      </c>
    </row>
    <row r="4825" spans="5:14" x14ac:dyDescent="0.15">
      <c r="E4825" s="2">
        <v>4821</v>
      </c>
      <c r="F4825" s="12">
        <f t="shared" ca="1" si="683"/>
        <v>0.5415200200118534</v>
      </c>
      <c r="G4825" s="1">
        <f t="shared" ca="1" si="676"/>
        <v>1.2267504836536383</v>
      </c>
      <c r="H4825" s="1">
        <f t="shared" ca="1" si="677"/>
        <v>9645.8180811773054</v>
      </c>
      <c r="I4825" s="1">
        <f t="shared" ca="1" si="678"/>
        <v>9645.8180811773054</v>
      </c>
      <c r="J4825" s="1">
        <f t="shared" ca="1" si="679"/>
        <v>0</v>
      </c>
      <c r="K4825" s="5">
        <f t="shared" ca="1" si="684"/>
        <v>0.91548665539605123</v>
      </c>
      <c r="L4825" s="1">
        <f t="shared" ca="1" si="682"/>
        <v>4.2042606970619074</v>
      </c>
      <c r="M4825" s="1">
        <f t="shared" ca="1" si="680"/>
        <v>9650.0223418743681</v>
      </c>
      <c r="N4825" s="13">
        <f t="shared" ca="1" si="681"/>
        <v>4.2042606970626366</v>
      </c>
    </row>
    <row r="4826" spans="5:14" x14ac:dyDescent="0.15">
      <c r="E4826" s="2">
        <v>4822</v>
      </c>
      <c r="F4826" s="12">
        <f t="shared" ca="1" si="683"/>
        <v>0.54413990148579172</v>
      </c>
      <c r="G4826" s="1">
        <f t="shared" ca="1" si="676"/>
        <v>1.2170977866806481</v>
      </c>
      <c r="H4826" s="1">
        <f t="shared" ca="1" si="677"/>
        <v>9647.0351789639863</v>
      </c>
      <c r="I4826" s="1">
        <f t="shared" ca="1" si="678"/>
        <v>9650.0223418743681</v>
      </c>
      <c r="J4826" s="1">
        <f t="shared" ca="1" si="679"/>
        <v>2.9871629103818123</v>
      </c>
      <c r="K4826" s="5">
        <f t="shared" ca="1" si="684"/>
        <v>0.72880750505575687</v>
      </c>
      <c r="L4826" s="1">
        <f t="shared" ca="1" si="682"/>
        <v>2.0660835449738784</v>
      </c>
      <c r="M4826" s="1">
        <f t="shared" ca="1" si="680"/>
        <v>9652.0884254193425</v>
      </c>
      <c r="N4826" s="13">
        <f t="shared" ca="1" si="681"/>
        <v>5.0532464553562022</v>
      </c>
    </row>
    <row r="4827" spans="5:14" x14ac:dyDescent="0.15">
      <c r="E4827" s="2">
        <v>4823</v>
      </c>
      <c r="F4827" s="12">
        <f t="shared" ca="1" si="683"/>
        <v>0.6922731545275389</v>
      </c>
      <c r="G4827" s="1">
        <f t="shared" ca="1" si="676"/>
        <v>0.73554933854885263</v>
      </c>
      <c r="H4827" s="1">
        <f t="shared" ca="1" si="677"/>
        <v>9647.7707283025356</v>
      </c>
      <c r="I4827" s="1">
        <f t="shared" ca="1" si="678"/>
        <v>9652.0884254193425</v>
      </c>
      <c r="J4827" s="1">
        <f t="shared" ca="1" si="679"/>
        <v>4.3176971168068121</v>
      </c>
      <c r="K4827" s="5">
        <f t="shared" ca="1" si="684"/>
        <v>0.65592242187467487</v>
      </c>
      <c r="L4827" s="1">
        <f t="shared" ca="1" si="682"/>
        <v>1.6446753490205903</v>
      </c>
      <c r="M4827" s="1">
        <f t="shared" ca="1" si="680"/>
        <v>9653.7331007683624</v>
      </c>
      <c r="N4827" s="13">
        <f t="shared" ca="1" si="681"/>
        <v>5.9623724658267747</v>
      </c>
    </row>
    <row r="4828" spans="5:14" x14ac:dyDescent="0.15">
      <c r="E4828" s="2">
        <v>4824</v>
      </c>
      <c r="F4828" s="12">
        <f t="shared" ca="1" si="683"/>
        <v>0.55952413042413951</v>
      </c>
      <c r="G4828" s="1">
        <f t="shared" ca="1" si="676"/>
        <v>1.161337247218851</v>
      </c>
      <c r="H4828" s="1">
        <f t="shared" ca="1" si="677"/>
        <v>9648.932065549754</v>
      </c>
      <c r="I4828" s="1">
        <f t="shared" ca="1" si="678"/>
        <v>9653.7331007683624</v>
      </c>
      <c r="J4828" s="1">
        <f t="shared" ca="1" si="679"/>
        <v>4.8010352186083765</v>
      </c>
      <c r="K4828" s="5">
        <f t="shared" ca="1" si="684"/>
        <v>0.75034716174485927</v>
      </c>
      <c r="L4828" s="1">
        <f t="shared" ca="1" si="682"/>
        <v>2.2142553949244288</v>
      </c>
      <c r="M4828" s="1">
        <f t="shared" ca="1" si="680"/>
        <v>9655.9473561632876</v>
      </c>
      <c r="N4828" s="13">
        <f t="shared" ca="1" si="681"/>
        <v>7.0152906135335797</v>
      </c>
    </row>
    <row r="4829" spans="5:14" x14ac:dyDescent="0.15">
      <c r="E4829" s="2">
        <v>4825</v>
      </c>
      <c r="F4829" s="12">
        <f t="shared" ca="1" si="683"/>
        <v>0.72310519947409502</v>
      </c>
      <c r="G4829" s="1">
        <f t="shared" ca="1" si="676"/>
        <v>0.64840112658904281</v>
      </c>
      <c r="H4829" s="1">
        <f t="shared" ca="1" si="677"/>
        <v>9649.5804666763433</v>
      </c>
      <c r="I4829" s="1">
        <f t="shared" ca="1" si="678"/>
        <v>9655.9473561632876</v>
      </c>
      <c r="J4829" s="1">
        <f t="shared" ca="1" si="679"/>
        <v>6.3668894869442738</v>
      </c>
      <c r="K4829" s="5">
        <f t="shared" ca="1" si="684"/>
        <v>0.91601606932388369</v>
      </c>
      <c r="L4829" s="1">
        <f t="shared" ca="1" si="682"/>
        <v>4.2160025018938727</v>
      </c>
      <c r="M4829" s="1">
        <f t="shared" ca="1" si="680"/>
        <v>9660.1633586651824</v>
      </c>
      <c r="N4829" s="13">
        <f t="shared" ca="1" si="681"/>
        <v>10.582891988839037</v>
      </c>
    </row>
    <row r="4830" spans="5:14" x14ac:dyDescent="0.15">
      <c r="E4830" s="2">
        <v>4826</v>
      </c>
      <c r="F4830" s="12">
        <f t="shared" ca="1" si="683"/>
        <v>0.56748324673543071</v>
      </c>
      <c r="G4830" s="1">
        <f t="shared" ca="1" si="676"/>
        <v>1.1330881024667696</v>
      </c>
      <c r="H4830" s="1">
        <f t="shared" ca="1" si="677"/>
        <v>9650.7135547788093</v>
      </c>
      <c r="I4830" s="1">
        <f t="shared" ca="1" si="678"/>
        <v>9660.1633586651824</v>
      </c>
      <c r="J4830" s="1">
        <f t="shared" ca="1" si="679"/>
        <v>9.4498038863730471</v>
      </c>
      <c r="K4830" s="5">
        <f t="shared" ca="1" si="684"/>
        <v>7.1650267701359627E-2</v>
      </c>
      <c r="L4830" s="1">
        <f t="shared" ca="1" si="682"/>
        <v>6.9147466985414421E-2</v>
      </c>
      <c r="M4830" s="1">
        <f t="shared" ca="1" si="680"/>
        <v>9660.2325061321681</v>
      </c>
      <c r="N4830" s="13">
        <f t="shared" ca="1" si="681"/>
        <v>9.518951353358716</v>
      </c>
    </row>
    <row r="4831" spans="5:14" x14ac:dyDescent="0.15">
      <c r="E4831" s="2">
        <v>4827</v>
      </c>
      <c r="F4831" s="12">
        <f t="shared" ca="1" si="683"/>
        <v>0.67774354477299459</v>
      </c>
      <c r="G4831" s="1">
        <f t="shared" ca="1" si="676"/>
        <v>0.7779726302889729</v>
      </c>
      <c r="H4831" s="1">
        <f t="shared" ca="1" si="677"/>
        <v>9651.4915274090981</v>
      </c>
      <c r="I4831" s="1">
        <f t="shared" ca="1" si="678"/>
        <v>9660.2325061321681</v>
      </c>
      <c r="J4831" s="1">
        <f t="shared" ca="1" si="679"/>
        <v>8.7409787230699294</v>
      </c>
      <c r="K4831" s="5">
        <f t="shared" ca="1" si="684"/>
        <v>0.30294402500269368</v>
      </c>
      <c r="L4831" s="1">
        <f t="shared" ca="1" si="682"/>
        <v>0.46683571256692524</v>
      </c>
      <c r="M4831" s="1">
        <f t="shared" ca="1" si="680"/>
        <v>9660.6993418447346</v>
      </c>
      <c r="N4831" s="13">
        <f t="shared" ca="1" si="681"/>
        <v>9.2078144356364646</v>
      </c>
    </row>
    <row r="4832" spans="5:14" x14ac:dyDescent="0.15">
      <c r="E4832" s="2">
        <v>4828</v>
      </c>
      <c r="F4832" s="12">
        <f t="shared" ca="1" si="683"/>
        <v>0.43726504430730972</v>
      </c>
      <c r="G4832" s="1">
        <f t="shared" ca="1" si="676"/>
        <v>1.6544315180524838</v>
      </c>
      <c r="H4832" s="1">
        <f t="shared" ca="1" si="677"/>
        <v>9653.1459589271508</v>
      </c>
      <c r="I4832" s="1">
        <f t="shared" ca="1" si="678"/>
        <v>9660.6993418447346</v>
      </c>
      <c r="J4832" s="1">
        <f t="shared" ca="1" si="679"/>
        <v>7.5533829175838036</v>
      </c>
      <c r="K4832" s="5">
        <f t="shared" ca="1" si="684"/>
        <v>0.1848544618310618</v>
      </c>
      <c r="L4832" s="1">
        <f t="shared" ca="1" si="682"/>
        <v>0.23670023574599869</v>
      </c>
      <c r="M4832" s="1">
        <f t="shared" ca="1" si="680"/>
        <v>9660.9360420804805</v>
      </c>
      <c r="N4832" s="13">
        <f t="shared" ca="1" si="681"/>
        <v>7.7900831533297605</v>
      </c>
    </row>
    <row r="4833" spans="5:14" x14ac:dyDescent="0.15">
      <c r="E4833" s="2">
        <v>4829</v>
      </c>
      <c r="F4833" s="12">
        <f t="shared" ca="1" si="683"/>
        <v>0.41513035152450695</v>
      </c>
      <c r="G4833" s="1">
        <f t="shared" ca="1" si="676"/>
        <v>1.7583254160229644</v>
      </c>
      <c r="H4833" s="1">
        <f t="shared" ca="1" si="677"/>
        <v>9654.9042843431744</v>
      </c>
      <c r="I4833" s="1">
        <f t="shared" ca="1" si="678"/>
        <v>9660.9360420804805</v>
      </c>
      <c r="J4833" s="1">
        <f t="shared" ca="1" si="679"/>
        <v>6.0317577373061795</v>
      </c>
      <c r="K4833" s="5">
        <f t="shared" ca="1" si="684"/>
        <v>0.19860864883239893</v>
      </c>
      <c r="L4833" s="1">
        <f t="shared" ca="1" si="682"/>
        <v>0.26059800751045881</v>
      </c>
      <c r="M4833" s="1">
        <f t="shared" ca="1" si="680"/>
        <v>9661.1966400879919</v>
      </c>
      <c r="N4833" s="13">
        <f t="shared" ca="1" si="681"/>
        <v>6.2923557448175416</v>
      </c>
    </row>
    <row r="4834" spans="5:14" x14ac:dyDescent="0.15">
      <c r="E4834" s="2">
        <v>4830</v>
      </c>
      <c r="F4834" s="12">
        <f t="shared" ca="1" si="683"/>
        <v>0.84970144548539783</v>
      </c>
      <c r="G4834" s="1">
        <f t="shared" ca="1" si="676"/>
        <v>0.32574046360523734</v>
      </c>
      <c r="H4834" s="1">
        <f t="shared" ca="1" si="677"/>
        <v>9655.2300248067804</v>
      </c>
      <c r="I4834" s="1">
        <f t="shared" ca="1" si="678"/>
        <v>9661.1966400879919</v>
      </c>
      <c r="J4834" s="1">
        <f t="shared" ca="1" si="679"/>
        <v>5.9666152812114888</v>
      </c>
      <c r="K4834" s="5">
        <f t="shared" ca="1" si="684"/>
        <v>7.6969134007072948E-2</v>
      </c>
      <c r="L4834" s="1">
        <f t="shared" ca="1" si="682"/>
        <v>7.5760316971681355E-2</v>
      </c>
      <c r="M4834" s="1">
        <f t="shared" ca="1" si="680"/>
        <v>9661.2724004049633</v>
      </c>
      <c r="N4834" s="13">
        <f t="shared" ca="1" si="681"/>
        <v>6.0423755981828435</v>
      </c>
    </row>
    <row r="4835" spans="5:14" x14ac:dyDescent="0.15">
      <c r="E4835" s="2">
        <v>4831</v>
      </c>
      <c r="F4835" s="12">
        <f t="shared" ca="1" si="683"/>
        <v>0.62327412023059059</v>
      </c>
      <c r="G4835" s="1">
        <f t="shared" ca="1" si="676"/>
        <v>0.94553771319266411</v>
      </c>
      <c r="H4835" s="1">
        <f t="shared" ca="1" si="677"/>
        <v>9656.175562519973</v>
      </c>
      <c r="I4835" s="1">
        <f t="shared" ca="1" si="678"/>
        <v>9661.2724004049633</v>
      </c>
      <c r="J4835" s="1">
        <f t="shared" ca="1" si="679"/>
        <v>5.0968378849902365</v>
      </c>
      <c r="K4835" s="5">
        <f t="shared" ca="1" si="684"/>
        <v>0.67238083149673189</v>
      </c>
      <c r="L4835" s="1">
        <f t="shared" ca="1" si="682"/>
        <v>1.7308022122643221</v>
      </c>
      <c r="M4835" s="1">
        <f t="shared" ca="1" si="680"/>
        <v>9663.0032026172285</v>
      </c>
      <c r="N4835" s="13">
        <f t="shared" ca="1" si="681"/>
        <v>6.8276400972554256</v>
      </c>
    </row>
    <row r="4836" spans="5:14" x14ac:dyDescent="0.15">
      <c r="E4836" s="2">
        <v>4832</v>
      </c>
      <c r="F4836" s="12">
        <f t="shared" ca="1" si="683"/>
        <v>0.12156354728522578</v>
      </c>
      <c r="G4836" s="1">
        <f t="shared" ca="1" si="676"/>
        <v>4.2146362600133633</v>
      </c>
      <c r="H4836" s="1">
        <f t="shared" ca="1" si="677"/>
        <v>9660.3901987799873</v>
      </c>
      <c r="I4836" s="1">
        <f t="shared" ca="1" si="678"/>
        <v>9663.0032026172285</v>
      </c>
      <c r="J4836" s="1">
        <f t="shared" ca="1" si="679"/>
        <v>2.6130038372411946</v>
      </c>
      <c r="K4836" s="5">
        <f t="shared" ca="1" si="684"/>
        <v>0.24830906092925353</v>
      </c>
      <c r="L4836" s="1">
        <f t="shared" ca="1" si="682"/>
        <v>0.35322356059045301</v>
      </c>
      <c r="M4836" s="1">
        <f t="shared" ca="1" si="680"/>
        <v>9663.3564261778192</v>
      </c>
      <c r="N4836" s="13">
        <f t="shared" ca="1" si="681"/>
        <v>2.9662273978319718</v>
      </c>
    </row>
    <row r="4837" spans="5:14" x14ac:dyDescent="0.15">
      <c r="E4837" s="2">
        <v>4833</v>
      </c>
      <c r="F4837" s="12">
        <f t="shared" ca="1" si="683"/>
        <v>0.55037218279838684</v>
      </c>
      <c r="G4837" s="1">
        <f t="shared" ca="1" si="676"/>
        <v>1.1943210672281035</v>
      </c>
      <c r="H4837" s="1">
        <f t="shared" ca="1" si="677"/>
        <v>9661.5845198472161</v>
      </c>
      <c r="I4837" s="1">
        <f t="shared" ca="1" si="678"/>
        <v>9663.3564261778192</v>
      </c>
      <c r="J4837" s="1">
        <f t="shared" ca="1" si="679"/>
        <v>1.7719063306030876</v>
      </c>
      <c r="K4837" s="5">
        <f t="shared" ca="1" si="684"/>
        <v>2.266554581675273E-2</v>
      </c>
      <c r="L4837" s="1">
        <f t="shared" ca="1" si="682"/>
        <v>1.6165799632371001E-2</v>
      </c>
      <c r="M4837" s="1">
        <f t="shared" ca="1" si="680"/>
        <v>9663.3725919774515</v>
      </c>
      <c r="N4837" s="13">
        <f t="shared" ca="1" si="681"/>
        <v>1.7880721302353777</v>
      </c>
    </row>
    <row r="4838" spans="5:14" x14ac:dyDescent="0.15">
      <c r="E4838" s="2">
        <v>4834</v>
      </c>
      <c r="F4838" s="12">
        <f t="shared" ca="1" si="683"/>
        <v>0.61405105039055885</v>
      </c>
      <c r="G4838" s="1">
        <f t="shared" ca="1" si="676"/>
        <v>0.97535442066539402</v>
      </c>
      <c r="H4838" s="1">
        <f t="shared" ca="1" si="677"/>
        <v>9662.5598742678812</v>
      </c>
      <c r="I4838" s="1">
        <f t="shared" ca="1" si="678"/>
        <v>9663.3725919774515</v>
      </c>
      <c r="J4838" s="1">
        <f t="shared" ca="1" si="679"/>
        <v>0.81271770957027911</v>
      </c>
      <c r="K4838" s="5">
        <f t="shared" ca="1" si="684"/>
        <v>0.1043280090612061</v>
      </c>
      <c r="L4838" s="1">
        <f t="shared" ca="1" si="682"/>
        <v>0.1119096676630182</v>
      </c>
      <c r="M4838" s="1">
        <f t="shared" ca="1" si="680"/>
        <v>9663.4845016451145</v>
      </c>
      <c r="N4838" s="13">
        <f t="shared" ca="1" si="681"/>
        <v>0.92462737723326427</v>
      </c>
    </row>
    <row r="4839" spans="5:14" x14ac:dyDescent="0.15">
      <c r="E4839" s="2">
        <v>4835</v>
      </c>
      <c r="F4839" s="12">
        <f t="shared" ca="1" si="683"/>
        <v>0.80203258545071443</v>
      </c>
      <c r="G4839" s="1">
        <f t="shared" ca="1" si="676"/>
        <v>0.44121208340641954</v>
      </c>
      <c r="H4839" s="1">
        <f t="shared" ca="1" si="677"/>
        <v>9663.0010863512871</v>
      </c>
      <c r="I4839" s="1">
        <f t="shared" ca="1" si="678"/>
        <v>9663.4845016451145</v>
      </c>
      <c r="J4839" s="1">
        <f t="shared" ca="1" si="679"/>
        <v>0.4834152938274201</v>
      </c>
      <c r="K4839" s="5">
        <f t="shared" ca="1" si="684"/>
        <v>0.10540745845346355</v>
      </c>
      <c r="L4839" s="1">
        <f t="shared" ca="1" si="682"/>
        <v>0.11340548815474739</v>
      </c>
      <c r="M4839" s="1">
        <f t="shared" ca="1" si="680"/>
        <v>9663.5979071332695</v>
      </c>
      <c r="N4839" s="13">
        <f t="shared" ca="1" si="681"/>
        <v>0.59682078198238742</v>
      </c>
    </row>
    <row r="4840" spans="5:14" x14ac:dyDescent="0.15">
      <c r="E4840" s="2">
        <v>4836</v>
      </c>
      <c r="F4840" s="12">
        <f t="shared" ca="1" si="683"/>
        <v>0.57104778721885319</v>
      </c>
      <c r="G4840" s="1">
        <f t="shared" ca="1" si="676"/>
        <v>1.1205647648543589</v>
      </c>
      <c r="H4840" s="1">
        <f t="shared" ca="1" si="677"/>
        <v>9664.1216511161419</v>
      </c>
      <c r="I4840" s="1">
        <f t="shared" ca="1" si="678"/>
        <v>9664.1216511161419</v>
      </c>
      <c r="J4840" s="1">
        <f t="shared" ca="1" si="679"/>
        <v>0</v>
      </c>
      <c r="K4840" s="5">
        <f t="shared" ca="1" si="684"/>
        <v>0.52078814722092381</v>
      </c>
      <c r="L4840" s="1">
        <f t="shared" ca="1" si="682"/>
        <v>1.074048249409665</v>
      </c>
      <c r="M4840" s="1">
        <f t="shared" ca="1" si="680"/>
        <v>9665.1956993655513</v>
      </c>
      <c r="N4840" s="13">
        <f t="shared" ca="1" si="681"/>
        <v>1.0740482494093158</v>
      </c>
    </row>
    <row r="4841" spans="5:14" x14ac:dyDescent="0.15">
      <c r="E4841" s="2">
        <v>4837</v>
      </c>
      <c r="F4841" s="12">
        <f t="shared" ca="1" si="683"/>
        <v>0.13199485018150769</v>
      </c>
      <c r="G4841" s="1">
        <f t="shared" ca="1" si="676"/>
        <v>4.0499847418665604</v>
      </c>
      <c r="H4841" s="1">
        <f t="shared" ca="1" si="677"/>
        <v>9668.1716358580088</v>
      </c>
      <c r="I4841" s="1">
        <f t="shared" ca="1" si="678"/>
        <v>9668.1716358580088</v>
      </c>
      <c r="J4841" s="1">
        <f t="shared" ca="1" si="679"/>
        <v>0</v>
      </c>
      <c r="K4841" s="5">
        <f t="shared" ca="1" si="684"/>
        <v>0.80004621958825461</v>
      </c>
      <c r="L4841" s="1">
        <f t="shared" ca="1" si="682"/>
        <v>2.6151618425456613</v>
      </c>
      <c r="M4841" s="1">
        <f t="shared" ca="1" si="680"/>
        <v>9670.7867977005553</v>
      </c>
      <c r="N4841" s="13">
        <f t="shared" ca="1" si="681"/>
        <v>2.6151618425465131</v>
      </c>
    </row>
    <row r="4842" spans="5:14" x14ac:dyDescent="0.15">
      <c r="E4842" s="2">
        <v>4838</v>
      </c>
      <c r="F4842" s="12">
        <f t="shared" ca="1" si="683"/>
        <v>0.13996333223387791</v>
      </c>
      <c r="G4842" s="1">
        <f t="shared" ca="1" si="676"/>
        <v>3.9327496065861793</v>
      </c>
      <c r="H4842" s="1">
        <f t="shared" ca="1" si="677"/>
        <v>9672.1043854645941</v>
      </c>
      <c r="I4842" s="1">
        <f t="shared" ca="1" si="678"/>
        <v>9672.1043854645941</v>
      </c>
      <c r="J4842" s="1">
        <f t="shared" ca="1" si="679"/>
        <v>0</v>
      </c>
      <c r="K4842" s="5">
        <f t="shared" ca="1" si="684"/>
        <v>0.74394892797593337</v>
      </c>
      <c r="L4842" s="1">
        <f t="shared" ca="1" si="682"/>
        <v>2.1688664268916344</v>
      </c>
      <c r="M4842" s="1">
        <f t="shared" ca="1" si="680"/>
        <v>9674.2732518914854</v>
      </c>
      <c r="N4842" s="13">
        <f t="shared" ca="1" si="681"/>
        <v>2.1688664268913271</v>
      </c>
    </row>
    <row r="4843" spans="5:14" x14ac:dyDescent="0.15">
      <c r="E4843" s="2">
        <v>4839</v>
      </c>
      <c r="F4843" s="12">
        <f t="shared" ca="1" si="683"/>
        <v>0.26414043516623398</v>
      </c>
      <c r="G4843" s="1">
        <f t="shared" ca="1" si="676"/>
        <v>2.6625487317691086</v>
      </c>
      <c r="H4843" s="1">
        <f t="shared" ca="1" si="677"/>
        <v>9674.7669341963629</v>
      </c>
      <c r="I4843" s="1">
        <f t="shared" ca="1" si="678"/>
        <v>9674.7669341963629</v>
      </c>
      <c r="J4843" s="1">
        <f t="shared" ca="1" si="679"/>
        <v>0</v>
      </c>
      <c r="K4843" s="5">
        <f t="shared" ca="1" si="684"/>
        <v>0.86251990688293978</v>
      </c>
      <c r="L4843" s="1">
        <f t="shared" ca="1" si="682"/>
        <v>3.3008887035224816</v>
      </c>
      <c r="M4843" s="1">
        <f t="shared" ca="1" si="680"/>
        <v>9678.0678228998859</v>
      </c>
      <c r="N4843" s="13">
        <f t="shared" ca="1" si="681"/>
        <v>3.3008887035230146</v>
      </c>
    </row>
    <row r="4844" spans="5:14" x14ac:dyDescent="0.15">
      <c r="E4844" s="2">
        <v>4840</v>
      </c>
      <c r="F4844" s="12">
        <f t="shared" ca="1" si="683"/>
        <v>0.81512950211488955</v>
      </c>
      <c r="G4844" s="1">
        <f t="shared" ca="1" si="676"/>
        <v>0.40881656012758832</v>
      </c>
      <c r="H4844" s="1">
        <f t="shared" ca="1" si="677"/>
        <v>9675.1757507564907</v>
      </c>
      <c r="I4844" s="1">
        <f t="shared" ca="1" si="678"/>
        <v>9678.0678228998859</v>
      </c>
      <c r="J4844" s="1">
        <f t="shared" ca="1" si="679"/>
        <v>2.8920721433951257</v>
      </c>
      <c r="K4844" s="5">
        <f t="shared" ca="1" si="684"/>
        <v>0.67964207540524457</v>
      </c>
      <c r="L4844" s="1">
        <f t="shared" ca="1" si="682"/>
        <v>1.7703046710505921</v>
      </c>
      <c r="M4844" s="1">
        <f t="shared" ca="1" si="680"/>
        <v>9679.8381275709362</v>
      </c>
      <c r="N4844" s="13">
        <f t="shared" ca="1" si="681"/>
        <v>4.6623768144454516</v>
      </c>
    </row>
    <row r="4845" spans="5:14" x14ac:dyDescent="0.15">
      <c r="E4845" s="2">
        <v>4841</v>
      </c>
      <c r="F4845" s="12">
        <f t="shared" ca="1" si="683"/>
        <v>0.80102741137275191</v>
      </c>
      <c r="G4845" s="1">
        <f t="shared" ca="1" si="676"/>
        <v>0.44372022212035395</v>
      </c>
      <c r="H4845" s="1">
        <f t="shared" ca="1" si="677"/>
        <v>9675.6194709786105</v>
      </c>
      <c r="I4845" s="1">
        <f t="shared" ca="1" si="678"/>
        <v>9679.8381275709362</v>
      </c>
      <c r="J4845" s="1">
        <f t="shared" ca="1" si="679"/>
        <v>4.2186565923257149</v>
      </c>
      <c r="K4845" s="5">
        <f t="shared" ca="1" si="684"/>
        <v>0.57830695900954254</v>
      </c>
      <c r="L4845" s="1">
        <f t="shared" ca="1" si="682"/>
        <v>1.2916186029502026</v>
      </c>
      <c r="M4845" s="1">
        <f t="shared" ca="1" si="680"/>
        <v>9681.1297461738868</v>
      </c>
      <c r="N4845" s="13">
        <f t="shared" ca="1" si="681"/>
        <v>5.5102751952763356</v>
      </c>
    </row>
    <row r="4846" spans="5:14" x14ac:dyDescent="0.15">
      <c r="E4846" s="2">
        <v>4842</v>
      </c>
      <c r="F4846" s="12">
        <f t="shared" ca="1" si="683"/>
        <v>0.10770191169909105</v>
      </c>
      <c r="G4846" s="1">
        <f t="shared" ca="1" si="676"/>
        <v>4.4567758895072815</v>
      </c>
      <c r="H4846" s="1">
        <f t="shared" ca="1" si="677"/>
        <v>9680.0762468681169</v>
      </c>
      <c r="I4846" s="1">
        <f t="shared" ca="1" si="678"/>
        <v>9681.1297461738868</v>
      </c>
      <c r="J4846" s="1">
        <f t="shared" ca="1" si="679"/>
        <v>1.0534993057699467</v>
      </c>
      <c r="K4846" s="5">
        <f t="shared" ca="1" si="684"/>
        <v>0.5601998007246547</v>
      </c>
      <c r="L4846" s="1">
        <f t="shared" ca="1" si="682"/>
        <v>1.2196585078282329</v>
      </c>
      <c r="M4846" s="1">
        <f t="shared" ca="1" si="680"/>
        <v>9682.3494046817159</v>
      </c>
      <c r="N4846" s="13">
        <f t="shared" ca="1" si="681"/>
        <v>2.2731578135990276</v>
      </c>
    </row>
    <row r="4847" spans="5:14" x14ac:dyDescent="0.15">
      <c r="E4847" s="2">
        <v>4843</v>
      </c>
      <c r="F4847" s="12">
        <f t="shared" ca="1" si="683"/>
        <v>0.63296502367081364</v>
      </c>
      <c r="G4847" s="1">
        <f t="shared" ca="1" si="676"/>
        <v>0.91468022645800107</v>
      </c>
      <c r="H4847" s="1">
        <f t="shared" ca="1" si="677"/>
        <v>9680.9909270945755</v>
      </c>
      <c r="I4847" s="1">
        <f t="shared" ca="1" si="678"/>
        <v>9682.3494046817159</v>
      </c>
      <c r="J4847" s="1">
        <f t="shared" ca="1" si="679"/>
        <v>1.3584775871404418</v>
      </c>
      <c r="K4847" s="5">
        <f t="shared" ca="1" si="684"/>
        <v>0.88763997810445405</v>
      </c>
      <c r="L4847" s="1">
        <f t="shared" ca="1" si="682"/>
        <v>3.6740111263743889</v>
      </c>
      <c r="M4847" s="1">
        <f t="shared" ca="1" si="680"/>
        <v>9686.0234158080912</v>
      </c>
      <c r="N4847" s="13">
        <f t="shared" ca="1" si="681"/>
        <v>5.0324887135157041</v>
      </c>
    </row>
    <row r="4848" spans="5:14" x14ac:dyDescent="0.15">
      <c r="E4848" s="2">
        <v>4844</v>
      </c>
      <c r="F4848" s="12">
        <f t="shared" ca="1" si="683"/>
        <v>0.38074694228827222</v>
      </c>
      <c r="G4848" s="1">
        <f t="shared" ca="1" si="676"/>
        <v>1.9312406359974781</v>
      </c>
      <c r="H4848" s="1">
        <f t="shared" ca="1" si="677"/>
        <v>9682.9221677305723</v>
      </c>
      <c r="I4848" s="1">
        <f t="shared" ca="1" si="678"/>
        <v>9686.0234158080912</v>
      </c>
      <c r="J4848" s="1">
        <f t="shared" ca="1" si="679"/>
        <v>3.1012480775189033</v>
      </c>
      <c r="K4848" s="5">
        <f t="shared" ca="1" si="684"/>
        <v>0.61172049189926869</v>
      </c>
      <c r="L4848" s="1">
        <f t="shared" ca="1" si="682"/>
        <v>1.4339849264407531</v>
      </c>
      <c r="M4848" s="1">
        <f t="shared" ca="1" si="680"/>
        <v>9687.4574007345327</v>
      </c>
      <c r="N4848" s="13">
        <f t="shared" ca="1" si="681"/>
        <v>4.5352330039604567</v>
      </c>
    </row>
    <row r="4849" spans="5:14" x14ac:dyDescent="0.15">
      <c r="E4849" s="2">
        <v>4845</v>
      </c>
      <c r="F4849" s="12">
        <f t="shared" ca="1" si="683"/>
        <v>0.65584772081874876</v>
      </c>
      <c r="G4849" s="1">
        <f t="shared" ca="1" si="676"/>
        <v>0.84365329976661674</v>
      </c>
      <c r="H4849" s="1">
        <f t="shared" ca="1" si="677"/>
        <v>9683.765821030338</v>
      </c>
      <c r="I4849" s="1">
        <f t="shared" ca="1" si="678"/>
        <v>9687.4574007345327</v>
      </c>
      <c r="J4849" s="1">
        <f t="shared" ca="1" si="679"/>
        <v>3.6915797041947371</v>
      </c>
      <c r="K4849" s="5">
        <f t="shared" ca="1" si="684"/>
        <v>0.30741036747474348</v>
      </c>
      <c r="L4849" s="1">
        <f t="shared" ca="1" si="682"/>
        <v>0.47669850903380867</v>
      </c>
      <c r="M4849" s="1">
        <f t="shared" ca="1" si="680"/>
        <v>9687.9340992435664</v>
      </c>
      <c r="N4849" s="13">
        <f t="shared" ca="1" si="681"/>
        <v>4.1682782132284046</v>
      </c>
    </row>
    <row r="4850" spans="5:14" x14ac:dyDescent="0.15">
      <c r="E4850" s="2">
        <v>4846</v>
      </c>
      <c r="F4850" s="12">
        <f t="shared" ca="1" si="683"/>
        <v>0.79435797232569771</v>
      </c>
      <c r="G4850" s="1">
        <f t="shared" ca="1" si="676"/>
        <v>0.46044214515611737</v>
      </c>
      <c r="H4850" s="1">
        <f t="shared" ca="1" si="677"/>
        <v>9684.2262631754948</v>
      </c>
      <c r="I4850" s="1">
        <f t="shared" ca="1" si="678"/>
        <v>9687.9340992435664</v>
      </c>
      <c r="J4850" s="1">
        <f t="shared" ca="1" si="679"/>
        <v>3.7078360680716287</v>
      </c>
      <c r="K4850" s="5">
        <f t="shared" ca="1" si="684"/>
        <v>0.2224064976480562</v>
      </c>
      <c r="L4850" s="1">
        <f t="shared" ca="1" si="682"/>
        <v>0.30371352651456174</v>
      </c>
      <c r="M4850" s="1">
        <f t="shared" ca="1" si="680"/>
        <v>9688.2378127700813</v>
      </c>
      <c r="N4850" s="13">
        <f t="shared" ca="1" si="681"/>
        <v>4.0115495945865405</v>
      </c>
    </row>
    <row r="4851" spans="5:14" x14ac:dyDescent="0.15">
      <c r="E4851" s="2">
        <v>4847</v>
      </c>
      <c r="F4851" s="12">
        <f t="shared" ca="1" si="683"/>
        <v>0.23494227104846321</v>
      </c>
      <c r="G4851" s="1">
        <f t="shared" ca="1" si="676"/>
        <v>2.8968309002581205</v>
      </c>
      <c r="H4851" s="1">
        <f t="shared" ca="1" si="677"/>
        <v>9687.1230940757523</v>
      </c>
      <c r="I4851" s="1">
        <f t="shared" ca="1" si="678"/>
        <v>9688.2378127700813</v>
      </c>
      <c r="J4851" s="1">
        <f t="shared" ca="1" si="679"/>
        <v>1.1147186943289853</v>
      </c>
      <c r="K4851" s="5">
        <f t="shared" ca="1" si="684"/>
        <v>0.90794633221167098</v>
      </c>
      <c r="L4851" s="1">
        <f t="shared" ca="1" si="682"/>
        <v>4.0447435878588571</v>
      </c>
      <c r="M4851" s="1">
        <f t="shared" ca="1" si="680"/>
        <v>9692.2825563579408</v>
      </c>
      <c r="N4851" s="13">
        <f t="shared" ca="1" si="681"/>
        <v>5.1594622821885423</v>
      </c>
    </row>
    <row r="4852" spans="5:14" x14ac:dyDescent="0.15">
      <c r="E4852" s="2">
        <v>4848</v>
      </c>
      <c r="F4852" s="12">
        <f t="shared" ca="1" si="683"/>
        <v>0.65875832589257299</v>
      </c>
      <c r="G4852" s="1">
        <f t="shared" ca="1" si="676"/>
        <v>0.83479708056065705</v>
      </c>
      <c r="H4852" s="1">
        <f t="shared" ca="1" si="677"/>
        <v>9687.9578911563131</v>
      </c>
      <c r="I4852" s="1">
        <f t="shared" ca="1" si="678"/>
        <v>9692.2825563579408</v>
      </c>
      <c r="J4852" s="1">
        <f t="shared" ca="1" si="679"/>
        <v>4.3246652016277949</v>
      </c>
      <c r="K4852" s="5">
        <f t="shared" ca="1" si="684"/>
        <v>0.39780874698134328</v>
      </c>
      <c r="L4852" s="1">
        <f t="shared" ca="1" si="682"/>
        <v>0.69700181114381998</v>
      </c>
      <c r="M4852" s="1">
        <f t="shared" ca="1" si="680"/>
        <v>9692.9795581690851</v>
      </c>
      <c r="N4852" s="13">
        <f t="shared" ca="1" si="681"/>
        <v>5.0216670127720135</v>
      </c>
    </row>
    <row r="4853" spans="5:14" x14ac:dyDescent="0.15">
      <c r="E4853" s="2">
        <v>4849</v>
      </c>
      <c r="F4853" s="12">
        <f t="shared" ca="1" si="683"/>
        <v>0.1546444444689582</v>
      </c>
      <c r="G4853" s="1">
        <f t="shared" ca="1" si="676"/>
        <v>3.7332534074981796</v>
      </c>
      <c r="H4853" s="1">
        <f t="shared" ca="1" si="677"/>
        <v>9691.6911445638107</v>
      </c>
      <c r="I4853" s="1">
        <f t="shared" ca="1" si="678"/>
        <v>9692.9795581690851</v>
      </c>
      <c r="J4853" s="1">
        <f t="shared" ca="1" si="679"/>
        <v>1.2884136052743997</v>
      </c>
      <c r="K4853" s="5">
        <f t="shared" ca="1" si="684"/>
        <v>0.14141122549764107</v>
      </c>
      <c r="L4853" s="1">
        <f t="shared" ca="1" si="682"/>
        <v>0.16611967343812845</v>
      </c>
      <c r="M4853" s="1">
        <f t="shared" ca="1" si="680"/>
        <v>9693.1456778425236</v>
      </c>
      <c r="N4853" s="13">
        <f t="shared" ca="1" si="681"/>
        <v>1.4545332787129155</v>
      </c>
    </row>
    <row r="4854" spans="5:14" x14ac:dyDescent="0.15">
      <c r="E4854" s="2">
        <v>4850</v>
      </c>
      <c r="F4854" s="12">
        <f t="shared" ca="1" si="683"/>
        <v>9.0773706631254725E-2</v>
      </c>
      <c r="G4854" s="1">
        <f t="shared" ca="1" si="676"/>
        <v>4.7987712197106935</v>
      </c>
      <c r="H4854" s="1">
        <f t="shared" ca="1" si="677"/>
        <v>9696.4899157835207</v>
      </c>
      <c r="I4854" s="1">
        <f t="shared" ca="1" si="678"/>
        <v>9696.4899157835207</v>
      </c>
      <c r="J4854" s="1">
        <f t="shared" ca="1" si="679"/>
        <v>0</v>
      </c>
      <c r="K4854" s="5">
        <f t="shared" ca="1" si="684"/>
        <v>0.22477371852634687</v>
      </c>
      <c r="L4854" s="1">
        <f t="shared" ca="1" si="682"/>
        <v>0.30812568696674136</v>
      </c>
      <c r="M4854" s="1">
        <f t="shared" ca="1" si="680"/>
        <v>9696.7980414704871</v>
      </c>
      <c r="N4854" s="13">
        <f t="shared" ca="1" si="681"/>
        <v>0.30812568696637754</v>
      </c>
    </row>
    <row r="4855" spans="5:14" x14ac:dyDescent="0.15">
      <c r="E4855" s="2">
        <v>4851</v>
      </c>
      <c r="F4855" s="12">
        <f t="shared" ca="1" si="683"/>
        <v>0.84055340855502758</v>
      </c>
      <c r="G4855" s="1">
        <f t="shared" ref="G4855:G4918" ca="1" si="685">-$B$4*LN(F4855)</f>
        <v>0.34738956872568788</v>
      </c>
      <c r="H4855" s="1">
        <f t="shared" ref="H4855:H4918" ca="1" si="686">H4854+G4855</f>
        <v>9696.8373053522464</v>
      </c>
      <c r="I4855" s="1">
        <f t="shared" ref="I4855:I4918" ca="1" si="687">MAX(H4855,M4854)</f>
        <v>9696.8373053522464</v>
      </c>
      <c r="J4855" s="1">
        <f t="shared" ref="J4855:J4918" ca="1" si="688">I4855-H4855</f>
        <v>0</v>
      </c>
      <c r="K4855" s="5">
        <f t="shared" ca="1" si="684"/>
        <v>0.7824224808265382</v>
      </c>
      <c r="L4855" s="1">
        <f t="shared" ca="1" si="682"/>
        <v>2.4620611361448028</v>
      </c>
      <c r="M4855" s="1">
        <f t="shared" ref="M4855:M4918" ca="1" si="689">I4855+L4855</f>
        <v>9699.2993664883907</v>
      </c>
      <c r="N4855" s="13">
        <f t="shared" ref="N4855:N4918" ca="1" si="690">M4855-H4855</f>
        <v>2.462061136144257</v>
      </c>
    </row>
    <row r="4856" spans="5:14" x14ac:dyDescent="0.15">
      <c r="E4856" s="2">
        <v>4852</v>
      </c>
      <c r="F4856" s="12">
        <f t="shared" ca="1" si="683"/>
        <v>0.73952009020788156</v>
      </c>
      <c r="G4856" s="1">
        <f t="shared" ca="1" si="685"/>
        <v>0.6035076598289254</v>
      </c>
      <c r="H4856" s="1">
        <f t="shared" ca="1" si="686"/>
        <v>9697.4408130120755</v>
      </c>
      <c r="I4856" s="1">
        <f t="shared" ca="1" si="687"/>
        <v>9699.2993664883907</v>
      </c>
      <c r="J4856" s="1">
        <f t="shared" ca="1" si="688"/>
        <v>1.8585534763151372</v>
      </c>
      <c r="K4856" s="5">
        <f t="shared" ca="1" si="684"/>
        <v>0.44305513538715957</v>
      </c>
      <c r="L4856" s="1">
        <f t="shared" ca="1" si="682"/>
        <v>0.82391975136346129</v>
      </c>
      <c r="M4856" s="1">
        <f t="shared" ca="1" si="689"/>
        <v>9700.1232862397537</v>
      </c>
      <c r="N4856" s="13">
        <f t="shared" ca="1" si="690"/>
        <v>2.6824732276782015</v>
      </c>
    </row>
    <row r="4857" spans="5:14" x14ac:dyDescent="0.15">
      <c r="E4857" s="2">
        <v>4853</v>
      </c>
      <c r="F4857" s="12">
        <f t="shared" ca="1" si="683"/>
        <v>0.12367732673709886</v>
      </c>
      <c r="G4857" s="1">
        <f t="shared" ca="1" si="685"/>
        <v>4.1801586174547438</v>
      </c>
      <c r="H4857" s="1">
        <f t="shared" ca="1" si="686"/>
        <v>9701.6209716295307</v>
      </c>
      <c r="I4857" s="1">
        <f t="shared" ca="1" si="687"/>
        <v>9701.6209716295307</v>
      </c>
      <c r="J4857" s="1">
        <f t="shared" ca="1" si="688"/>
        <v>0</v>
      </c>
      <c r="K4857" s="5">
        <f t="shared" ca="1" si="684"/>
        <v>0.81478028953024173</v>
      </c>
      <c r="L4857" s="1">
        <f t="shared" ca="1" si="682"/>
        <v>2.7544254192950968</v>
      </c>
      <c r="M4857" s="1">
        <f t="shared" ca="1" si="689"/>
        <v>9704.3753970488251</v>
      </c>
      <c r="N4857" s="13">
        <f t="shared" ca="1" si="690"/>
        <v>2.7544254192944209</v>
      </c>
    </row>
    <row r="4858" spans="5:14" x14ac:dyDescent="0.15">
      <c r="E4858" s="2">
        <v>4854</v>
      </c>
      <c r="F4858" s="12">
        <f t="shared" ca="1" si="683"/>
        <v>0.59625117242978787</v>
      </c>
      <c r="G4858" s="1">
        <f t="shared" ca="1" si="685"/>
        <v>1.034186540884505</v>
      </c>
      <c r="H4858" s="1">
        <f t="shared" ca="1" si="686"/>
        <v>9702.6551581704152</v>
      </c>
      <c r="I4858" s="1">
        <f t="shared" ca="1" si="687"/>
        <v>9704.3753970488251</v>
      </c>
      <c r="J4858" s="1">
        <f t="shared" ca="1" si="688"/>
        <v>1.720238878409873</v>
      </c>
      <c r="K4858" s="5">
        <f t="shared" ca="1" si="684"/>
        <v>7.0413533107928639E-2</v>
      </c>
      <c r="L4858" s="1">
        <f t="shared" ca="1" si="682"/>
        <v>6.7630470403417423E-2</v>
      </c>
      <c r="M4858" s="1">
        <f t="shared" ca="1" si="689"/>
        <v>9704.4430275192281</v>
      </c>
      <c r="N4858" s="13">
        <f t="shared" ca="1" si="690"/>
        <v>1.7878693488128192</v>
      </c>
    </row>
    <row r="4859" spans="5:14" x14ac:dyDescent="0.15">
      <c r="E4859" s="2">
        <v>4855</v>
      </c>
      <c r="F4859" s="12">
        <f t="shared" ca="1" si="683"/>
        <v>0.39903059428887733</v>
      </c>
      <c r="G4859" s="1">
        <f t="shared" ca="1" si="685"/>
        <v>1.8374343752322075</v>
      </c>
      <c r="H4859" s="1">
        <f t="shared" ca="1" si="686"/>
        <v>9704.4925925456482</v>
      </c>
      <c r="I4859" s="1">
        <f t="shared" ca="1" si="687"/>
        <v>9704.4925925456482</v>
      </c>
      <c r="J4859" s="1">
        <f t="shared" ca="1" si="688"/>
        <v>0</v>
      </c>
      <c r="K4859" s="5">
        <f t="shared" ca="1" si="684"/>
        <v>0.94831328497394662</v>
      </c>
      <c r="L4859" s="1">
        <f t="shared" ca="1" si="682"/>
        <v>5.1276756497633942</v>
      </c>
      <c r="M4859" s="1">
        <f t="shared" ca="1" si="689"/>
        <v>9709.620268195411</v>
      </c>
      <c r="N4859" s="13">
        <f t="shared" ca="1" si="690"/>
        <v>5.1276756497627503</v>
      </c>
    </row>
    <row r="4860" spans="5:14" x14ac:dyDescent="0.15">
      <c r="E4860" s="2">
        <v>4856</v>
      </c>
      <c r="F4860" s="12">
        <f t="shared" ca="1" si="683"/>
        <v>0.98026291848249614</v>
      </c>
      <c r="G4860" s="1">
        <f t="shared" ca="1" si="685"/>
        <v>3.9868918266936927E-2</v>
      </c>
      <c r="H4860" s="1">
        <f t="shared" ca="1" si="686"/>
        <v>9704.5324614639158</v>
      </c>
      <c r="I4860" s="1">
        <f t="shared" ca="1" si="687"/>
        <v>9709.620268195411</v>
      </c>
      <c r="J4860" s="1">
        <f t="shared" ca="1" si="688"/>
        <v>5.0878067314952204</v>
      </c>
      <c r="K4860" s="5">
        <f t="shared" ca="1" si="684"/>
        <v>0.64540459893085955</v>
      </c>
      <c r="L4860" s="1">
        <f t="shared" ca="1" si="682"/>
        <v>1.5919535488612748</v>
      </c>
      <c r="M4860" s="1">
        <f t="shared" ca="1" si="689"/>
        <v>9711.212221744272</v>
      </c>
      <c r="N4860" s="13">
        <f t="shared" ca="1" si="690"/>
        <v>6.6797602803562768</v>
      </c>
    </row>
    <row r="4861" spans="5:14" x14ac:dyDescent="0.15">
      <c r="E4861" s="2">
        <v>4857</v>
      </c>
      <c r="F4861" s="12">
        <f t="shared" ca="1" si="683"/>
        <v>0.93773443189260386</v>
      </c>
      <c r="G4861" s="1">
        <f t="shared" ca="1" si="685"/>
        <v>0.12857698342417823</v>
      </c>
      <c r="H4861" s="1">
        <f t="shared" ca="1" si="686"/>
        <v>9704.6610384473406</v>
      </c>
      <c r="I4861" s="1">
        <f t="shared" ca="1" si="687"/>
        <v>9711.212221744272</v>
      </c>
      <c r="J4861" s="1">
        <f t="shared" ca="1" si="688"/>
        <v>6.5511832969314128</v>
      </c>
      <c r="K4861" s="5">
        <f t="shared" ca="1" si="684"/>
        <v>0.91007929022177136</v>
      </c>
      <c r="L4861" s="1">
        <f t="shared" ca="1" si="682"/>
        <v>4.0884688960186484</v>
      </c>
      <c r="M4861" s="1">
        <f t="shared" ca="1" si="689"/>
        <v>9715.3006906402916</v>
      </c>
      <c r="N4861" s="13">
        <f t="shared" ca="1" si="690"/>
        <v>10.639652192950962</v>
      </c>
    </row>
    <row r="4862" spans="5:14" x14ac:dyDescent="0.15">
      <c r="E4862" s="2">
        <v>4858</v>
      </c>
      <c r="F4862" s="12">
        <f t="shared" ca="1" si="683"/>
        <v>0.44387458853279693</v>
      </c>
      <c r="G4862" s="1">
        <f t="shared" ca="1" si="685"/>
        <v>1.6244264294164523</v>
      </c>
      <c r="H4862" s="1">
        <f t="shared" ca="1" si="686"/>
        <v>9706.285464876757</v>
      </c>
      <c r="I4862" s="1">
        <f t="shared" ca="1" si="687"/>
        <v>9715.3006906402916</v>
      </c>
      <c r="J4862" s="1">
        <f t="shared" ca="1" si="688"/>
        <v>9.015225763534545</v>
      </c>
      <c r="K4862" s="5">
        <f t="shared" ca="1" si="684"/>
        <v>0.78819111680332976</v>
      </c>
      <c r="L4862" s="1">
        <f t="shared" ca="1" si="682"/>
        <v>2.5106955453282835</v>
      </c>
      <c r="M4862" s="1">
        <f t="shared" ca="1" si="689"/>
        <v>9717.81138618562</v>
      </c>
      <c r="N4862" s="13">
        <f t="shared" ca="1" si="690"/>
        <v>11.525921308862962</v>
      </c>
    </row>
    <row r="4863" spans="5:14" x14ac:dyDescent="0.15">
      <c r="E4863" s="2">
        <v>4859</v>
      </c>
      <c r="F4863" s="12">
        <f t="shared" ca="1" si="683"/>
        <v>0.96102816012433689</v>
      </c>
      <c r="G4863" s="1">
        <f t="shared" ca="1" si="685"/>
        <v>7.9503135004422201E-2</v>
      </c>
      <c r="H4863" s="1">
        <f t="shared" ca="1" si="686"/>
        <v>9706.3649680117614</v>
      </c>
      <c r="I4863" s="1">
        <f t="shared" ca="1" si="687"/>
        <v>9717.81138618562</v>
      </c>
      <c r="J4863" s="1">
        <f t="shared" ca="1" si="688"/>
        <v>11.446418173858547</v>
      </c>
      <c r="K4863" s="5">
        <f t="shared" ca="1" si="684"/>
        <v>0.5812217841733156</v>
      </c>
      <c r="L4863" s="1">
        <f t="shared" ca="1" si="682"/>
        <v>1.3035273076780756</v>
      </c>
      <c r="M4863" s="1">
        <f t="shared" ca="1" si="689"/>
        <v>9719.1149134932984</v>
      </c>
      <c r="N4863" s="13">
        <f t="shared" ca="1" si="690"/>
        <v>12.749945481536997</v>
      </c>
    </row>
    <row r="4864" spans="5:14" x14ac:dyDescent="0.15">
      <c r="E4864" s="2">
        <v>4860</v>
      </c>
      <c r="F4864" s="12">
        <f t="shared" ca="1" si="683"/>
        <v>0.80679252922208222</v>
      </c>
      <c r="G4864" s="1">
        <f t="shared" ca="1" si="685"/>
        <v>0.42937746541870409</v>
      </c>
      <c r="H4864" s="1">
        <f t="shared" ca="1" si="686"/>
        <v>9706.7943454771794</v>
      </c>
      <c r="I4864" s="1">
        <f t="shared" ca="1" si="687"/>
        <v>9719.1149134932984</v>
      </c>
      <c r="J4864" s="1">
        <f t="shared" ca="1" si="688"/>
        <v>12.320568016119068</v>
      </c>
      <c r="K4864" s="5">
        <f t="shared" ca="1" si="684"/>
        <v>0.63868004947672941</v>
      </c>
      <c r="L4864" s="1">
        <f t="shared" ca="1" si="682"/>
        <v>1.5591343659415569</v>
      </c>
      <c r="M4864" s="1">
        <f t="shared" ca="1" si="689"/>
        <v>9720.6740478592401</v>
      </c>
      <c r="N4864" s="13">
        <f t="shared" ca="1" si="690"/>
        <v>13.879702382060714</v>
      </c>
    </row>
    <row r="4865" spans="5:14" x14ac:dyDescent="0.15">
      <c r="E4865" s="2">
        <v>4861</v>
      </c>
      <c r="F4865" s="12">
        <f t="shared" ca="1" si="683"/>
        <v>8.4212517353831062E-2</v>
      </c>
      <c r="G4865" s="1">
        <f t="shared" ca="1" si="685"/>
        <v>4.9488234132469318</v>
      </c>
      <c r="H4865" s="1">
        <f t="shared" ca="1" si="686"/>
        <v>9711.7431688904271</v>
      </c>
      <c r="I4865" s="1">
        <f t="shared" ca="1" si="687"/>
        <v>9720.6740478592401</v>
      </c>
      <c r="J4865" s="1">
        <f t="shared" ca="1" si="688"/>
        <v>8.9308789688129764</v>
      </c>
      <c r="K4865" s="5">
        <f t="shared" ca="1" si="684"/>
        <v>0.54912581382028902</v>
      </c>
      <c r="L4865" s="1">
        <f t="shared" ca="1" si="682"/>
        <v>1.1772827215096853</v>
      </c>
      <c r="M4865" s="1">
        <f t="shared" ca="1" si="689"/>
        <v>9721.8513305807501</v>
      </c>
      <c r="N4865" s="13">
        <f t="shared" ca="1" si="690"/>
        <v>10.108161690322959</v>
      </c>
    </row>
    <row r="4866" spans="5:14" x14ac:dyDescent="0.15">
      <c r="E4866" s="2">
        <v>4862</v>
      </c>
      <c r="F4866" s="12">
        <f t="shared" ca="1" si="683"/>
        <v>0.94861058110384977</v>
      </c>
      <c r="G4866" s="1">
        <f t="shared" ca="1" si="685"/>
        <v>0.10551382231737669</v>
      </c>
      <c r="H4866" s="1">
        <f t="shared" ca="1" si="686"/>
        <v>9711.8486827127454</v>
      </c>
      <c r="I4866" s="1">
        <f t="shared" ca="1" si="687"/>
        <v>9721.8513305807501</v>
      </c>
      <c r="J4866" s="1">
        <f t="shared" ca="1" si="688"/>
        <v>10.002647868004715</v>
      </c>
      <c r="K4866" s="5">
        <f t="shared" ca="1" si="684"/>
        <v>3.2129889496269604E-2</v>
      </c>
      <c r="L4866" s="1">
        <f t="shared" ca="1" si="682"/>
        <v>2.5066724777249937E-2</v>
      </c>
      <c r="M4866" s="1">
        <f t="shared" ca="1" si="689"/>
        <v>9721.8763973055266</v>
      </c>
      <c r="N4866" s="13">
        <f t="shared" ca="1" si="690"/>
        <v>10.027714592781194</v>
      </c>
    </row>
    <row r="4867" spans="5:14" x14ac:dyDescent="0.15">
      <c r="E4867" s="2">
        <v>4863</v>
      </c>
      <c r="F4867" s="12">
        <f t="shared" ca="1" si="683"/>
        <v>0.5070488432015533</v>
      </c>
      <c r="G4867" s="1">
        <f t="shared" ca="1" si="685"/>
        <v>1.3582958847109645</v>
      </c>
      <c r="H4867" s="1">
        <f t="shared" ca="1" si="686"/>
        <v>9713.2069785974563</v>
      </c>
      <c r="I4867" s="1">
        <f t="shared" ca="1" si="687"/>
        <v>9721.8763973055266</v>
      </c>
      <c r="J4867" s="1">
        <f t="shared" ca="1" si="688"/>
        <v>8.669418708070225</v>
      </c>
      <c r="K4867" s="5">
        <f t="shared" ca="1" si="684"/>
        <v>0.52831960043842996</v>
      </c>
      <c r="L4867" s="1">
        <f t="shared" ca="1" si="682"/>
        <v>1.1007870695111597</v>
      </c>
      <c r="M4867" s="1">
        <f t="shared" ca="1" si="689"/>
        <v>9722.9771843750368</v>
      </c>
      <c r="N4867" s="13">
        <f t="shared" ca="1" si="690"/>
        <v>9.770205777580486</v>
      </c>
    </row>
    <row r="4868" spans="5:14" x14ac:dyDescent="0.15">
      <c r="E4868" s="2">
        <v>4864</v>
      </c>
      <c r="F4868" s="12">
        <f t="shared" ca="1" si="683"/>
        <v>0.37033329676061966</v>
      </c>
      <c r="G4868" s="1">
        <f t="shared" ca="1" si="685"/>
        <v>1.9867037535336483</v>
      </c>
      <c r="H4868" s="1">
        <f t="shared" ca="1" si="686"/>
        <v>9715.1936823509895</v>
      </c>
      <c r="I4868" s="1">
        <f t="shared" ca="1" si="687"/>
        <v>9722.9771843750368</v>
      </c>
      <c r="J4868" s="1">
        <f t="shared" ca="1" si="688"/>
        <v>7.7835020240472659</v>
      </c>
      <c r="K4868" s="5">
        <f t="shared" ca="1" si="684"/>
        <v>0.64936065008583932</v>
      </c>
      <c r="L4868" s="1">
        <f t="shared" ca="1" si="682"/>
        <v>1.6115808468460076</v>
      </c>
      <c r="M4868" s="1">
        <f t="shared" ca="1" si="689"/>
        <v>9724.5887652218826</v>
      </c>
      <c r="N4868" s="13">
        <f t="shared" ca="1" si="690"/>
        <v>9.3950828708930203</v>
      </c>
    </row>
    <row r="4869" spans="5:14" x14ac:dyDescent="0.15">
      <c r="E4869" s="2">
        <v>4865</v>
      </c>
      <c r="F4869" s="12">
        <f t="shared" ca="1" si="683"/>
        <v>0.76790706069217018</v>
      </c>
      <c r="G4869" s="1">
        <f t="shared" ca="1" si="685"/>
        <v>0.52817313576214819</v>
      </c>
      <c r="H4869" s="1">
        <f t="shared" ca="1" si="686"/>
        <v>9715.7218554867522</v>
      </c>
      <c r="I4869" s="1">
        <f t="shared" ca="1" si="687"/>
        <v>9724.5887652218826</v>
      </c>
      <c r="J4869" s="1">
        <f t="shared" ca="1" si="688"/>
        <v>8.8669097351303208</v>
      </c>
      <c r="K4869" s="5">
        <f t="shared" ca="1" si="684"/>
        <v>0.75070768422020862</v>
      </c>
      <c r="L4869" s="1">
        <f t="shared" ca="1" si="682"/>
        <v>2.2168495293952843</v>
      </c>
      <c r="M4869" s="1">
        <f t="shared" ca="1" si="689"/>
        <v>9726.805614751278</v>
      </c>
      <c r="N4869" s="13">
        <f t="shared" ca="1" si="690"/>
        <v>11.083759264525725</v>
      </c>
    </row>
    <row r="4870" spans="5:14" x14ac:dyDescent="0.15">
      <c r="E4870" s="2">
        <v>4866</v>
      </c>
      <c r="F4870" s="12">
        <f t="shared" ca="1" si="683"/>
        <v>0.66510804898952813</v>
      </c>
      <c r="G4870" s="1">
        <f t="shared" ca="1" si="685"/>
        <v>0.81561154368235222</v>
      </c>
      <c r="H4870" s="1">
        <f t="shared" ca="1" si="686"/>
        <v>9716.5374670304354</v>
      </c>
      <c r="I4870" s="1">
        <f t="shared" ca="1" si="687"/>
        <v>9726.805614751278</v>
      </c>
      <c r="J4870" s="1">
        <f t="shared" ca="1" si="688"/>
        <v>10.268147720842535</v>
      </c>
      <c r="K4870" s="5">
        <f t="shared" ca="1" si="684"/>
        <v>7.8408482966779713E-2</v>
      </c>
      <c r="L4870" s="1">
        <f t="shared" ref="L4870:L4933" ca="1" si="691">_xlfn.GAMMA.INV(K4870, 0.8, 2)</f>
        <v>7.7574145408659811E-2</v>
      </c>
      <c r="M4870" s="1">
        <f t="shared" ca="1" si="689"/>
        <v>9726.883188896687</v>
      </c>
      <c r="N4870" s="13">
        <f t="shared" ca="1" si="690"/>
        <v>10.345721866251552</v>
      </c>
    </row>
    <row r="4871" spans="5:14" x14ac:dyDescent="0.15">
      <c r="E4871" s="2">
        <v>4867</v>
      </c>
      <c r="F4871" s="12">
        <f t="shared" ref="F4871:F4934" ca="1" si="692">RAND()</f>
        <v>0.77533848366393554</v>
      </c>
      <c r="G4871" s="1">
        <f t="shared" ca="1" si="685"/>
        <v>0.50891118372582911</v>
      </c>
      <c r="H4871" s="1">
        <f t="shared" ca="1" si="686"/>
        <v>9717.0463782141615</v>
      </c>
      <c r="I4871" s="1">
        <f t="shared" ca="1" si="687"/>
        <v>9726.883188896687</v>
      </c>
      <c r="J4871" s="1">
        <f t="shared" ca="1" si="688"/>
        <v>9.8368106825255381</v>
      </c>
      <c r="K4871" s="5">
        <f t="shared" ref="K4871:K4934" ca="1" si="693">RAND()</f>
        <v>0.36093913063529393</v>
      </c>
      <c r="L4871" s="1">
        <f t="shared" ca="1" si="691"/>
        <v>0.60217487843337469</v>
      </c>
      <c r="M4871" s="1">
        <f t="shared" ca="1" si="689"/>
        <v>9727.4853637751203</v>
      </c>
      <c r="N4871" s="13">
        <f t="shared" ca="1" si="690"/>
        <v>10.438985560958827</v>
      </c>
    </row>
    <row r="4872" spans="5:14" x14ac:dyDescent="0.15">
      <c r="E4872" s="2">
        <v>4868</v>
      </c>
      <c r="F4872" s="12">
        <f t="shared" ca="1" si="692"/>
        <v>0.25059082450801651</v>
      </c>
      <c r="G4872" s="1">
        <f t="shared" ca="1" si="685"/>
        <v>2.7678677025691791</v>
      </c>
      <c r="H4872" s="1">
        <f t="shared" ca="1" si="686"/>
        <v>9719.8142459167302</v>
      </c>
      <c r="I4872" s="1">
        <f t="shared" ca="1" si="687"/>
        <v>9727.4853637751203</v>
      </c>
      <c r="J4872" s="1">
        <f t="shared" ca="1" si="688"/>
        <v>7.6711178583900619</v>
      </c>
      <c r="K4872" s="5">
        <f t="shared" ca="1" si="693"/>
        <v>0.88666327624490038</v>
      </c>
      <c r="L4872" s="1">
        <f t="shared" ca="1" si="691"/>
        <v>3.6579594674322835</v>
      </c>
      <c r="M4872" s="1">
        <f t="shared" ca="1" si="689"/>
        <v>9731.1433232425534</v>
      </c>
      <c r="N4872" s="13">
        <f t="shared" ca="1" si="690"/>
        <v>11.329077325823164</v>
      </c>
    </row>
    <row r="4873" spans="5:14" x14ac:dyDescent="0.15">
      <c r="E4873" s="2">
        <v>4869</v>
      </c>
      <c r="F4873" s="12">
        <f t="shared" ca="1" si="692"/>
        <v>0.28004379245484312</v>
      </c>
      <c r="G4873" s="1">
        <f t="shared" ca="1" si="685"/>
        <v>2.5456185728358132</v>
      </c>
      <c r="H4873" s="1">
        <f t="shared" ca="1" si="686"/>
        <v>9722.3598644895665</v>
      </c>
      <c r="I4873" s="1">
        <f t="shared" ca="1" si="687"/>
        <v>9731.1433232425534</v>
      </c>
      <c r="J4873" s="1">
        <f t="shared" ca="1" si="688"/>
        <v>8.7834587529869168</v>
      </c>
      <c r="K4873" s="5">
        <f t="shared" ca="1" si="693"/>
        <v>0.71014389563489111</v>
      </c>
      <c r="L4873" s="1">
        <f t="shared" ca="1" si="691"/>
        <v>1.9475001328565931</v>
      </c>
      <c r="M4873" s="1">
        <f t="shared" ca="1" si="689"/>
        <v>9733.0908233754108</v>
      </c>
      <c r="N4873" s="13">
        <f t="shared" ca="1" si="690"/>
        <v>10.730958885844302</v>
      </c>
    </row>
    <row r="4874" spans="5:14" x14ac:dyDescent="0.15">
      <c r="E4874" s="2">
        <v>4870</v>
      </c>
      <c r="F4874" s="12">
        <f t="shared" ca="1" si="692"/>
        <v>0.33428923667004118</v>
      </c>
      <c r="G4874" s="1">
        <f t="shared" ca="1" si="685"/>
        <v>2.1914973653881717</v>
      </c>
      <c r="H4874" s="1">
        <f t="shared" ca="1" si="686"/>
        <v>9724.5513618549539</v>
      </c>
      <c r="I4874" s="1">
        <f t="shared" ca="1" si="687"/>
        <v>9733.0908233754108</v>
      </c>
      <c r="J4874" s="1">
        <f t="shared" ca="1" si="688"/>
        <v>8.5394615204568254</v>
      </c>
      <c r="K4874" s="5">
        <f t="shared" ca="1" si="693"/>
        <v>0.99162978490002063</v>
      </c>
      <c r="L4874" s="1">
        <f t="shared" ca="1" si="691"/>
        <v>8.6019909329410886</v>
      </c>
      <c r="M4874" s="1">
        <f t="shared" ca="1" si="689"/>
        <v>9741.6928143083514</v>
      </c>
      <c r="N4874" s="13">
        <f t="shared" ca="1" si="690"/>
        <v>17.141452453397505</v>
      </c>
    </row>
    <row r="4875" spans="5:14" x14ac:dyDescent="0.15">
      <c r="E4875" s="2">
        <v>4871</v>
      </c>
      <c r="F4875" s="12">
        <f t="shared" ca="1" si="692"/>
        <v>0.156271784509456</v>
      </c>
      <c r="G4875" s="1">
        <f t="shared" ca="1" si="685"/>
        <v>3.7123171584465853</v>
      </c>
      <c r="H4875" s="1">
        <f t="shared" ca="1" si="686"/>
        <v>9728.2636790134002</v>
      </c>
      <c r="I4875" s="1">
        <f t="shared" ca="1" si="687"/>
        <v>9741.6928143083514</v>
      </c>
      <c r="J4875" s="1">
        <f t="shared" ca="1" si="688"/>
        <v>13.429135294951266</v>
      </c>
      <c r="K4875" s="5">
        <f t="shared" ca="1" si="693"/>
        <v>0.58262036027353181</v>
      </c>
      <c r="L4875" s="1">
        <f t="shared" ca="1" si="691"/>
        <v>1.3092743590544351</v>
      </c>
      <c r="M4875" s="1">
        <f t="shared" ca="1" si="689"/>
        <v>9743.0020886674065</v>
      </c>
      <c r="N4875" s="13">
        <f t="shared" ca="1" si="690"/>
        <v>14.738409654006318</v>
      </c>
    </row>
    <row r="4876" spans="5:14" x14ac:dyDescent="0.15">
      <c r="E4876" s="2">
        <v>4872</v>
      </c>
      <c r="F4876" s="12">
        <f t="shared" ca="1" si="692"/>
        <v>0.32482193722661634</v>
      </c>
      <c r="G4876" s="1">
        <f t="shared" ca="1" si="685"/>
        <v>2.2489562645060901</v>
      </c>
      <c r="H4876" s="1">
        <f t="shared" ca="1" si="686"/>
        <v>9730.5126352779062</v>
      </c>
      <c r="I4876" s="1">
        <f t="shared" ca="1" si="687"/>
        <v>9743.0020886674065</v>
      </c>
      <c r="J4876" s="1">
        <f t="shared" ca="1" si="688"/>
        <v>12.489453389500341</v>
      </c>
      <c r="K4876" s="5">
        <f t="shared" ca="1" si="693"/>
        <v>0.46660295268829388</v>
      </c>
      <c r="L4876" s="1">
        <f t="shared" ca="1" si="691"/>
        <v>0.8950781571201637</v>
      </c>
      <c r="M4876" s="1">
        <f t="shared" ca="1" si="689"/>
        <v>9743.8971668245267</v>
      </c>
      <c r="N4876" s="13">
        <f t="shared" ca="1" si="690"/>
        <v>13.384531546620565</v>
      </c>
    </row>
    <row r="4877" spans="5:14" x14ac:dyDescent="0.15">
      <c r="E4877" s="2">
        <v>4873</v>
      </c>
      <c r="F4877" s="12">
        <f t="shared" ca="1" si="692"/>
        <v>0.91587886155129805</v>
      </c>
      <c r="G4877" s="1">
        <f t="shared" ca="1" si="685"/>
        <v>0.1757423405363617</v>
      </c>
      <c r="H4877" s="1">
        <f t="shared" ca="1" si="686"/>
        <v>9730.6883776184422</v>
      </c>
      <c r="I4877" s="1">
        <f t="shared" ca="1" si="687"/>
        <v>9743.8971668245267</v>
      </c>
      <c r="J4877" s="1">
        <f t="shared" ca="1" si="688"/>
        <v>13.208789206084475</v>
      </c>
      <c r="K4877" s="5">
        <f t="shared" ca="1" si="693"/>
        <v>0.78652051525292099</v>
      </c>
      <c r="L4877" s="1">
        <f t="shared" ca="1" si="691"/>
        <v>2.4964692247032545</v>
      </c>
      <c r="M4877" s="1">
        <f t="shared" ca="1" si="689"/>
        <v>9746.3936360492298</v>
      </c>
      <c r="N4877" s="13">
        <f t="shared" ca="1" si="690"/>
        <v>15.70525843078758</v>
      </c>
    </row>
    <row r="4878" spans="5:14" x14ac:dyDescent="0.15">
      <c r="E4878" s="2">
        <v>4874</v>
      </c>
      <c r="F4878" s="12">
        <f t="shared" ca="1" si="692"/>
        <v>0.7851276031288863</v>
      </c>
      <c r="G4878" s="1">
        <f t="shared" ca="1" si="685"/>
        <v>0.48381804530658162</v>
      </c>
      <c r="H4878" s="1">
        <f t="shared" ca="1" si="686"/>
        <v>9731.1721956637484</v>
      </c>
      <c r="I4878" s="1">
        <f t="shared" ca="1" si="687"/>
        <v>9746.3936360492298</v>
      </c>
      <c r="J4878" s="1">
        <f t="shared" ca="1" si="688"/>
        <v>15.221440385481401</v>
      </c>
      <c r="K4878" s="5">
        <f t="shared" ca="1" si="693"/>
        <v>0.95044786740887544</v>
      </c>
      <c r="L4878" s="1">
        <f t="shared" ca="1" si="691"/>
        <v>5.2072732480992014</v>
      </c>
      <c r="M4878" s="1">
        <f t="shared" ca="1" si="689"/>
        <v>9751.6009092973291</v>
      </c>
      <c r="N4878" s="13">
        <f t="shared" ca="1" si="690"/>
        <v>20.428713633580628</v>
      </c>
    </row>
    <row r="4879" spans="5:14" x14ac:dyDescent="0.15">
      <c r="E4879" s="2">
        <v>4875</v>
      </c>
      <c r="F4879" s="12">
        <f t="shared" ca="1" si="692"/>
        <v>0.4096633988668823</v>
      </c>
      <c r="G4879" s="1">
        <f t="shared" ca="1" si="685"/>
        <v>1.7848388696890958</v>
      </c>
      <c r="H4879" s="1">
        <f t="shared" ca="1" si="686"/>
        <v>9732.9570345334378</v>
      </c>
      <c r="I4879" s="1">
        <f t="shared" ca="1" si="687"/>
        <v>9751.6009092973291</v>
      </c>
      <c r="J4879" s="1">
        <f t="shared" ca="1" si="688"/>
        <v>18.64387476389129</v>
      </c>
      <c r="K4879" s="5">
        <f t="shared" ca="1" si="693"/>
        <v>0.14098798038835869</v>
      </c>
      <c r="L4879" s="1">
        <f t="shared" ca="1" si="691"/>
        <v>0.16546898923513401</v>
      </c>
      <c r="M4879" s="1">
        <f t="shared" ca="1" si="689"/>
        <v>9751.7663782865638</v>
      </c>
      <c r="N4879" s="13">
        <f t="shared" ca="1" si="690"/>
        <v>18.809343753126086</v>
      </c>
    </row>
    <row r="4880" spans="5:14" x14ac:dyDescent="0.15">
      <c r="E4880" s="2">
        <v>4876</v>
      </c>
      <c r="F4880" s="12">
        <f t="shared" ca="1" si="692"/>
        <v>0.25314468603889007</v>
      </c>
      <c r="G4880" s="1">
        <f t="shared" ca="1" si="685"/>
        <v>2.7475881442798551</v>
      </c>
      <c r="H4880" s="1">
        <f t="shared" ca="1" si="686"/>
        <v>9735.7046226777184</v>
      </c>
      <c r="I4880" s="1">
        <f t="shared" ca="1" si="687"/>
        <v>9751.7663782865638</v>
      </c>
      <c r="J4880" s="1">
        <f t="shared" ca="1" si="688"/>
        <v>16.061755608845488</v>
      </c>
      <c r="K4880" s="5">
        <f t="shared" ca="1" si="693"/>
        <v>0.50217358204239437</v>
      </c>
      <c r="L4880" s="1">
        <f t="shared" ca="1" si="691"/>
        <v>1.0099989462432348</v>
      </c>
      <c r="M4880" s="1">
        <f t="shared" ca="1" si="689"/>
        <v>9752.7763772328071</v>
      </c>
      <c r="N4880" s="13">
        <f t="shared" ca="1" si="690"/>
        <v>17.071754555088773</v>
      </c>
    </row>
    <row r="4881" spans="5:14" x14ac:dyDescent="0.15">
      <c r="E4881" s="2">
        <v>4877</v>
      </c>
      <c r="F4881" s="12">
        <f t="shared" ca="1" si="692"/>
        <v>0.85331699354503332</v>
      </c>
      <c r="G4881" s="1">
        <f t="shared" ca="1" si="685"/>
        <v>0.31724835709876315</v>
      </c>
      <c r="H4881" s="1">
        <f t="shared" ca="1" si="686"/>
        <v>9736.0218710348163</v>
      </c>
      <c r="I4881" s="1">
        <f t="shared" ca="1" si="687"/>
        <v>9752.7763772328071</v>
      </c>
      <c r="J4881" s="1">
        <f t="shared" ca="1" si="688"/>
        <v>16.75450619799085</v>
      </c>
      <c r="K4881" s="5">
        <f t="shared" ca="1" si="693"/>
        <v>0.50501700723835385</v>
      </c>
      <c r="L4881" s="1">
        <f t="shared" ca="1" si="691"/>
        <v>1.0196004746860861</v>
      </c>
      <c r="M4881" s="1">
        <f t="shared" ca="1" si="689"/>
        <v>9753.7959777074939</v>
      </c>
      <c r="N4881" s="13">
        <f t="shared" ca="1" si="690"/>
        <v>17.77410667267759</v>
      </c>
    </row>
    <row r="4882" spans="5:14" x14ac:dyDescent="0.15">
      <c r="E4882" s="2">
        <v>4878</v>
      </c>
      <c r="F4882" s="12">
        <f t="shared" ca="1" si="692"/>
        <v>0.33943046095712759</v>
      </c>
      <c r="G4882" s="1">
        <f t="shared" ca="1" si="685"/>
        <v>2.16097236155505</v>
      </c>
      <c r="H4882" s="1">
        <f t="shared" ca="1" si="686"/>
        <v>9738.182843396371</v>
      </c>
      <c r="I4882" s="1">
        <f t="shared" ca="1" si="687"/>
        <v>9753.7959777074939</v>
      </c>
      <c r="J4882" s="1">
        <f t="shared" ca="1" si="688"/>
        <v>15.613134311122849</v>
      </c>
      <c r="K4882" s="5">
        <f t="shared" ca="1" si="693"/>
        <v>0.38017090402489728</v>
      </c>
      <c r="L4882" s="1">
        <f t="shared" ca="1" si="691"/>
        <v>0.65073075371784506</v>
      </c>
      <c r="M4882" s="1">
        <f t="shared" ca="1" si="689"/>
        <v>9754.4467084612115</v>
      </c>
      <c r="N4882" s="13">
        <f t="shared" ca="1" si="690"/>
        <v>16.263865064840502</v>
      </c>
    </row>
    <row r="4883" spans="5:14" x14ac:dyDescent="0.15">
      <c r="E4883" s="2">
        <v>4879</v>
      </c>
      <c r="F4883" s="12">
        <f t="shared" ca="1" si="692"/>
        <v>0.15606843200427445</v>
      </c>
      <c r="G4883" s="1">
        <f t="shared" ca="1" si="685"/>
        <v>3.7149214024492783</v>
      </c>
      <c r="H4883" s="1">
        <f t="shared" ca="1" si="686"/>
        <v>9741.8977647988195</v>
      </c>
      <c r="I4883" s="1">
        <f t="shared" ca="1" si="687"/>
        <v>9754.4467084612115</v>
      </c>
      <c r="J4883" s="1">
        <f t="shared" ca="1" si="688"/>
        <v>12.548943662392048</v>
      </c>
      <c r="K4883" s="5">
        <f t="shared" ca="1" si="693"/>
        <v>0.13161939593218319</v>
      </c>
      <c r="L4883" s="1">
        <f t="shared" ca="1" si="691"/>
        <v>0.15125182643005708</v>
      </c>
      <c r="M4883" s="1">
        <f t="shared" ca="1" si="689"/>
        <v>9754.5979602876414</v>
      </c>
      <c r="N4883" s="13">
        <f t="shared" ca="1" si="690"/>
        <v>12.700195488821919</v>
      </c>
    </row>
    <row r="4884" spans="5:14" x14ac:dyDescent="0.15">
      <c r="E4884" s="2">
        <v>4880</v>
      </c>
      <c r="F4884" s="12">
        <f t="shared" ca="1" si="692"/>
        <v>0.67782261971943458</v>
      </c>
      <c r="G4884" s="1">
        <f t="shared" ca="1" si="685"/>
        <v>0.77773929620731475</v>
      </c>
      <c r="H4884" s="1">
        <f t="shared" ca="1" si="686"/>
        <v>9742.6755040950266</v>
      </c>
      <c r="I4884" s="1">
        <f t="shared" ca="1" si="687"/>
        <v>9754.5979602876414</v>
      </c>
      <c r="J4884" s="1">
        <f t="shared" ca="1" si="688"/>
        <v>11.922456192614845</v>
      </c>
      <c r="K4884" s="5">
        <f t="shared" ca="1" si="693"/>
        <v>9.1528109400956903E-2</v>
      </c>
      <c r="L4884" s="1">
        <f t="shared" ca="1" si="691"/>
        <v>9.4566816684455407E-2</v>
      </c>
      <c r="M4884" s="1">
        <f t="shared" ca="1" si="689"/>
        <v>9754.6925271043256</v>
      </c>
      <c r="N4884" s="13">
        <f t="shared" ca="1" si="690"/>
        <v>12.01702300929901</v>
      </c>
    </row>
    <row r="4885" spans="5:14" x14ac:dyDescent="0.15">
      <c r="E4885" s="2">
        <v>4881</v>
      </c>
      <c r="F4885" s="12">
        <f t="shared" ca="1" si="692"/>
        <v>0.21586275580333325</v>
      </c>
      <c r="G4885" s="1">
        <f t="shared" ca="1" si="685"/>
        <v>3.0662249260860022</v>
      </c>
      <c r="H4885" s="1">
        <f t="shared" ca="1" si="686"/>
        <v>9745.7417290211124</v>
      </c>
      <c r="I4885" s="1">
        <f t="shared" ca="1" si="687"/>
        <v>9754.6925271043256</v>
      </c>
      <c r="J4885" s="1">
        <f t="shared" ca="1" si="688"/>
        <v>8.950798083213158</v>
      </c>
      <c r="K4885" s="5">
        <f t="shared" ca="1" si="693"/>
        <v>0.46277701143174954</v>
      </c>
      <c r="L4885" s="1">
        <f t="shared" ca="1" si="691"/>
        <v>0.88326198519290144</v>
      </c>
      <c r="M4885" s="1">
        <f t="shared" ca="1" si="689"/>
        <v>9755.5757890895184</v>
      </c>
      <c r="N4885" s="13">
        <f t="shared" ca="1" si="690"/>
        <v>9.8340600684059609</v>
      </c>
    </row>
    <row r="4886" spans="5:14" x14ac:dyDescent="0.15">
      <c r="E4886" s="2">
        <v>4882</v>
      </c>
      <c r="F4886" s="12">
        <f t="shared" ca="1" si="692"/>
        <v>0.93425289853282023</v>
      </c>
      <c r="G4886" s="1">
        <f t="shared" ca="1" si="685"/>
        <v>0.13601621619519863</v>
      </c>
      <c r="H4886" s="1">
        <f t="shared" ca="1" si="686"/>
        <v>9745.877745237307</v>
      </c>
      <c r="I4886" s="1">
        <f t="shared" ca="1" si="687"/>
        <v>9755.5757890895184</v>
      </c>
      <c r="J4886" s="1">
        <f t="shared" ca="1" si="688"/>
        <v>9.6980438522114127</v>
      </c>
      <c r="K4886" s="5">
        <f t="shared" ca="1" si="693"/>
        <v>0.48136007580136719</v>
      </c>
      <c r="L4886" s="1">
        <f t="shared" ca="1" si="691"/>
        <v>0.94162107162995023</v>
      </c>
      <c r="M4886" s="1">
        <f t="shared" ca="1" si="689"/>
        <v>9756.5174101611483</v>
      </c>
      <c r="N4886" s="13">
        <f t="shared" ca="1" si="690"/>
        <v>10.639664923841337</v>
      </c>
    </row>
    <row r="4887" spans="5:14" x14ac:dyDescent="0.15">
      <c r="E4887" s="2">
        <v>4883</v>
      </c>
      <c r="F4887" s="12">
        <f t="shared" ca="1" si="692"/>
        <v>0.13953727094126767</v>
      </c>
      <c r="G4887" s="1">
        <f t="shared" ca="1" si="685"/>
        <v>3.9388470763988725</v>
      </c>
      <c r="H4887" s="1">
        <f t="shared" ca="1" si="686"/>
        <v>9749.8165923137058</v>
      </c>
      <c r="I4887" s="1">
        <f t="shared" ca="1" si="687"/>
        <v>9756.5174101611483</v>
      </c>
      <c r="J4887" s="1">
        <f t="shared" ca="1" si="688"/>
        <v>6.7008178474425222</v>
      </c>
      <c r="K4887" s="5">
        <f t="shared" ca="1" si="693"/>
        <v>0.64111327421709829</v>
      </c>
      <c r="L4887" s="1">
        <f t="shared" ca="1" si="691"/>
        <v>1.5709318944213311</v>
      </c>
      <c r="M4887" s="1">
        <f t="shared" ca="1" si="689"/>
        <v>9758.0883420555692</v>
      </c>
      <c r="N4887" s="13">
        <f t="shared" ca="1" si="690"/>
        <v>8.2717497418634593</v>
      </c>
    </row>
    <row r="4888" spans="5:14" x14ac:dyDescent="0.15">
      <c r="E4888" s="2">
        <v>4884</v>
      </c>
      <c r="F4888" s="12">
        <f t="shared" ca="1" si="692"/>
        <v>0.66878841626795638</v>
      </c>
      <c r="G4888" s="1">
        <f t="shared" ca="1" si="685"/>
        <v>0.80457507507030268</v>
      </c>
      <c r="H4888" s="1">
        <f t="shared" ca="1" si="686"/>
        <v>9750.6211673887756</v>
      </c>
      <c r="I4888" s="1">
        <f t="shared" ca="1" si="687"/>
        <v>9758.0883420555692</v>
      </c>
      <c r="J4888" s="1">
        <f t="shared" ca="1" si="688"/>
        <v>7.4671746667936532</v>
      </c>
      <c r="K4888" s="5">
        <f t="shared" ca="1" si="693"/>
        <v>0.25656098456876497</v>
      </c>
      <c r="L4888" s="1">
        <f t="shared" ca="1" si="691"/>
        <v>0.36957209213397402</v>
      </c>
      <c r="M4888" s="1">
        <f t="shared" ca="1" si="689"/>
        <v>9758.4579141477025</v>
      </c>
      <c r="N4888" s="13">
        <f t="shared" ca="1" si="690"/>
        <v>7.8367467589268927</v>
      </c>
    </row>
    <row r="4889" spans="5:14" x14ac:dyDescent="0.15">
      <c r="E4889" s="2">
        <v>4885</v>
      </c>
      <c r="F4889" s="12">
        <f t="shared" ca="1" si="692"/>
        <v>0.65888629360757889</v>
      </c>
      <c r="G4889" s="1">
        <f t="shared" ca="1" si="685"/>
        <v>0.83440860641971071</v>
      </c>
      <c r="H4889" s="1">
        <f t="shared" ca="1" si="686"/>
        <v>9751.4555759951945</v>
      </c>
      <c r="I4889" s="1">
        <f t="shared" ca="1" si="687"/>
        <v>9758.4579141477025</v>
      </c>
      <c r="J4889" s="1">
        <f t="shared" ca="1" si="688"/>
        <v>7.0023381525079458</v>
      </c>
      <c r="K4889" s="5">
        <f t="shared" ca="1" si="693"/>
        <v>0.92239429733493405</v>
      </c>
      <c r="L4889" s="1">
        <f t="shared" ca="1" si="691"/>
        <v>4.363730162947693</v>
      </c>
      <c r="M4889" s="1">
        <f t="shared" ca="1" si="689"/>
        <v>9762.8216443106503</v>
      </c>
      <c r="N4889" s="13">
        <f t="shared" ca="1" si="690"/>
        <v>11.366068315455777</v>
      </c>
    </row>
    <row r="4890" spans="5:14" x14ac:dyDescent="0.15">
      <c r="E4890" s="2">
        <v>4886</v>
      </c>
      <c r="F4890" s="12">
        <f t="shared" ca="1" si="692"/>
        <v>0.89836349682822902</v>
      </c>
      <c r="G4890" s="1">
        <f t="shared" ca="1" si="685"/>
        <v>0.21436101539313798</v>
      </c>
      <c r="H4890" s="1">
        <f t="shared" ca="1" si="686"/>
        <v>9751.6699370105871</v>
      </c>
      <c r="I4890" s="1">
        <f t="shared" ca="1" si="687"/>
        <v>9762.8216443106503</v>
      </c>
      <c r="J4890" s="1">
        <f t="shared" ca="1" si="688"/>
        <v>11.151707300063208</v>
      </c>
      <c r="K4890" s="5">
        <f t="shared" ca="1" si="693"/>
        <v>0.13760273281415725</v>
      </c>
      <c r="L4890" s="1">
        <f t="shared" ca="1" si="691"/>
        <v>0.1602906515944357</v>
      </c>
      <c r="M4890" s="1">
        <f t="shared" ca="1" si="689"/>
        <v>9762.9819349622448</v>
      </c>
      <c r="N4890" s="13">
        <f t="shared" ca="1" si="690"/>
        <v>11.311997951657759</v>
      </c>
    </row>
    <row r="4891" spans="5:14" x14ac:dyDescent="0.15">
      <c r="E4891" s="2">
        <v>4887</v>
      </c>
      <c r="F4891" s="12">
        <f t="shared" ca="1" si="692"/>
        <v>0.42795876858198145</v>
      </c>
      <c r="G4891" s="1">
        <f t="shared" ca="1" si="685"/>
        <v>1.6974568462593826</v>
      </c>
      <c r="H4891" s="1">
        <f t="shared" ca="1" si="686"/>
        <v>9753.3673938568463</v>
      </c>
      <c r="I4891" s="1">
        <f t="shared" ca="1" si="687"/>
        <v>9762.9819349622448</v>
      </c>
      <c r="J4891" s="1">
        <f t="shared" ca="1" si="688"/>
        <v>9.6145411053985299</v>
      </c>
      <c r="K4891" s="5">
        <f t="shared" ca="1" si="693"/>
        <v>0.33325299758265858</v>
      </c>
      <c r="L4891" s="1">
        <f t="shared" ca="1" si="691"/>
        <v>0.53556357813124411</v>
      </c>
      <c r="M4891" s="1">
        <f t="shared" ca="1" si="689"/>
        <v>9763.5174985403755</v>
      </c>
      <c r="N4891" s="13">
        <f t="shared" ca="1" si="690"/>
        <v>10.150104683529207</v>
      </c>
    </row>
    <row r="4892" spans="5:14" x14ac:dyDescent="0.15">
      <c r="E4892" s="2">
        <v>4888</v>
      </c>
      <c r="F4892" s="12">
        <f t="shared" ca="1" si="692"/>
        <v>0.68643558106423275</v>
      </c>
      <c r="G4892" s="1">
        <f t="shared" ca="1" si="685"/>
        <v>0.75248578987419046</v>
      </c>
      <c r="H4892" s="1">
        <f t="shared" ca="1" si="686"/>
        <v>9754.1198796467197</v>
      </c>
      <c r="I4892" s="1">
        <f t="shared" ca="1" si="687"/>
        <v>9763.5174985403755</v>
      </c>
      <c r="J4892" s="1">
        <f t="shared" ca="1" si="688"/>
        <v>9.3976188936558174</v>
      </c>
      <c r="K4892" s="5">
        <f t="shared" ca="1" si="693"/>
        <v>0.33227189302119042</v>
      </c>
      <c r="L4892" s="1">
        <f t="shared" ca="1" si="691"/>
        <v>0.53327164842138175</v>
      </c>
      <c r="M4892" s="1">
        <f t="shared" ca="1" si="689"/>
        <v>9764.0507701887964</v>
      </c>
      <c r="N4892" s="13">
        <f t="shared" ca="1" si="690"/>
        <v>9.9308905420766678</v>
      </c>
    </row>
    <row r="4893" spans="5:14" x14ac:dyDescent="0.15">
      <c r="E4893" s="2">
        <v>4889</v>
      </c>
      <c r="F4893" s="12">
        <f t="shared" ca="1" si="692"/>
        <v>5.5533370033017726E-2</v>
      </c>
      <c r="G4893" s="1">
        <f t="shared" ca="1" si="685"/>
        <v>5.7815423541181206</v>
      </c>
      <c r="H4893" s="1">
        <f t="shared" ca="1" si="686"/>
        <v>9759.9014220008376</v>
      </c>
      <c r="I4893" s="1">
        <f t="shared" ca="1" si="687"/>
        <v>9764.0507701887964</v>
      </c>
      <c r="J4893" s="1">
        <f t="shared" ca="1" si="688"/>
        <v>4.1493481879588217</v>
      </c>
      <c r="K4893" s="5">
        <f t="shared" ca="1" si="693"/>
        <v>0.81264589977200374</v>
      </c>
      <c r="L4893" s="1">
        <f t="shared" ca="1" si="691"/>
        <v>2.7335488440509081</v>
      </c>
      <c r="M4893" s="1">
        <f t="shared" ca="1" si="689"/>
        <v>9766.7843190328476</v>
      </c>
      <c r="N4893" s="13">
        <f t="shared" ca="1" si="690"/>
        <v>6.882897032010078</v>
      </c>
    </row>
    <row r="4894" spans="5:14" x14ac:dyDescent="0.15">
      <c r="E4894" s="2">
        <v>4890</v>
      </c>
      <c r="F4894" s="12">
        <f t="shared" ca="1" si="692"/>
        <v>0.6737832705241581</v>
      </c>
      <c r="G4894" s="1">
        <f t="shared" ca="1" si="685"/>
        <v>0.78969355373242833</v>
      </c>
      <c r="H4894" s="1">
        <f t="shared" ca="1" si="686"/>
        <v>9760.6911155545695</v>
      </c>
      <c r="I4894" s="1">
        <f t="shared" ca="1" si="687"/>
        <v>9766.7843190328476</v>
      </c>
      <c r="J4894" s="1">
        <f t="shared" ca="1" si="688"/>
        <v>6.0932034782781557</v>
      </c>
      <c r="K4894" s="5">
        <f t="shared" ca="1" si="693"/>
        <v>0.56321300054486512</v>
      </c>
      <c r="L4894" s="1">
        <f t="shared" ca="1" si="691"/>
        <v>1.231398667954299</v>
      </c>
      <c r="M4894" s="1">
        <f t="shared" ca="1" si="689"/>
        <v>9768.0157177008023</v>
      </c>
      <c r="N4894" s="13">
        <f t="shared" ca="1" si="690"/>
        <v>7.3246021462327917</v>
      </c>
    </row>
    <row r="4895" spans="5:14" x14ac:dyDescent="0.15">
      <c r="E4895" s="2">
        <v>4891</v>
      </c>
      <c r="F4895" s="12">
        <f t="shared" ca="1" si="692"/>
        <v>0.78161668590495081</v>
      </c>
      <c r="G4895" s="1">
        <f t="shared" ca="1" si="685"/>
        <v>0.49278166017436276</v>
      </c>
      <c r="H4895" s="1">
        <f t="shared" ca="1" si="686"/>
        <v>9761.1838972147434</v>
      </c>
      <c r="I4895" s="1">
        <f t="shared" ca="1" si="687"/>
        <v>9768.0157177008023</v>
      </c>
      <c r="J4895" s="1">
        <f t="shared" ca="1" si="688"/>
        <v>6.8318204860588594</v>
      </c>
      <c r="K4895" s="5">
        <f t="shared" ca="1" si="693"/>
        <v>0.71629988415981716</v>
      </c>
      <c r="L4895" s="1">
        <f t="shared" ca="1" si="691"/>
        <v>1.9856886738995558</v>
      </c>
      <c r="M4895" s="1">
        <f t="shared" ca="1" si="689"/>
        <v>9770.0014063747021</v>
      </c>
      <c r="N4895" s="13">
        <f t="shared" ca="1" si="690"/>
        <v>8.8175091599587176</v>
      </c>
    </row>
    <row r="4896" spans="5:14" x14ac:dyDescent="0.15">
      <c r="E4896" s="2">
        <v>4892</v>
      </c>
      <c r="F4896" s="12">
        <f t="shared" ca="1" si="692"/>
        <v>0.68706286442369868</v>
      </c>
      <c r="G4896" s="1">
        <f t="shared" ca="1" si="685"/>
        <v>0.75065897046965624</v>
      </c>
      <c r="H4896" s="1">
        <f t="shared" ca="1" si="686"/>
        <v>9761.9345561852133</v>
      </c>
      <c r="I4896" s="1">
        <f t="shared" ca="1" si="687"/>
        <v>9770.0014063747021</v>
      </c>
      <c r="J4896" s="1">
        <f t="shared" ca="1" si="688"/>
        <v>8.0668501894888323</v>
      </c>
      <c r="K4896" s="5">
        <f t="shared" ca="1" si="693"/>
        <v>0.64552195887013863</v>
      </c>
      <c r="L4896" s="1">
        <f t="shared" ca="1" si="691"/>
        <v>1.5925323582678426</v>
      </c>
      <c r="M4896" s="1">
        <f t="shared" ca="1" si="689"/>
        <v>9771.5939387329709</v>
      </c>
      <c r="N4896" s="13">
        <f t="shared" ca="1" si="690"/>
        <v>9.6593825477575592</v>
      </c>
    </row>
    <row r="4897" spans="5:14" x14ac:dyDescent="0.15">
      <c r="E4897" s="2">
        <v>4893</v>
      </c>
      <c r="F4897" s="12">
        <f t="shared" ca="1" si="692"/>
        <v>0.89692824940934568</v>
      </c>
      <c r="G4897" s="1">
        <f t="shared" ca="1" si="685"/>
        <v>0.21755881926575579</v>
      </c>
      <c r="H4897" s="1">
        <f t="shared" ca="1" si="686"/>
        <v>9762.1521150044791</v>
      </c>
      <c r="I4897" s="1">
        <f t="shared" ca="1" si="687"/>
        <v>9771.5939387329709</v>
      </c>
      <c r="J4897" s="1">
        <f t="shared" ca="1" si="688"/>
        <v>9.4418237284917268</v>
      </c>
      <c r="K4897" s="5">
        <f t="shared" ca="1" si="693"/>
        <v>0.93681414366385096</v>
      </c>
      <c r="L4897" s="1">
        <f t="shared" ca="1" si="691"/>
        <v>4.7493592348737543</v>
      </c>
      <c r="M4897" s="1">
        <f t="shared" ca="1" si="689"/>
        <v>9776.3432979678455</v>
      </c>
      <c r="N4897" s="13">
        <f t="shared" ca="1" si="690"/>
        <v>14.191182963366373</v>
      </c>
    </row>
    <row r="4898" spans="5:14" x14ac:dyDescent="0.15">
      <c r="E4898" s="2">
        <v>4894</v>
      </c>
      <c r="F4898" s="12">
        <f t="shared" ca="1" si="692"/>
        <v>0.19665257233719358</v>
      </c>
      <c r="G4898" s="1">
        <f t="shared" ca="1" si="685"/>
        <v>3.2526333988013691</v>
      </c>
      <c r="H4898" s="1">
        <f t="shared" ca="1" si="686"/>
        <v>9765.4047484032799</v>
      </c>
      <c r="I4898" s="1">
        <f t="shared" ca="1" si="687"/>
        <v>9776.3432979678455</v>
      </c>
      <c r="J4898" s="1">
        <f t="shared" ca="1" si="688"/>
        <v>10.938549564565619</v>
      </c>
      <c r="K4898" s="5">
        <f t="shared" ca="1" si="693"/>
        <v>0.85798052387468693</v>
      </c>
      <c r="L4898" s="1">
        <f t="shared" ca="1" si="691"/>
        <v>3.2410401108556157</v>
      </c>
      <c r="M4898" s="1">
        <f t="shared" ca="1" si="689"/>
        <v>9779.584338078701</v>
      </c>
      <c r="N4898" s="13">
        <f t="shared" ca="1" si="690"/>
        <v>14.179589675421084</v>
      </c>
    </row>
    <row r="4899" spans="5:14" x14ac:dyDescent="0.15">
      <c r="E4899" s="2">
        <v>4895</v>
      </c>
      <c r="F4899" s="12">
        <f t="shared" ca="1" si="692"/>
        <v>0.92311250468857253</v>
      </c>
      <c r="G4899" s="1">
        <f t="shared" ca="1" si="685"/>
        <v>0.16000832334097914</v>
      </c>
      <c r="H4899" s="1">
        <f t="shared" ca="1" si="686"/>
        <v>9765.5647567266205</v>
      </c>
      <c r="I4899" s="1">
        <f t="shared" ca="1" si="687"/>
        <v>9779.584338078701</v>
      </c>
      <c r="J4899" s="1">
        <f t="shared" ca="1" si="688"/>
        <v>14.019581352080422</v>
      </c>
      <c r="K4899" s="5">
        <f t="shared" ca="1" si="693"/>
        <v>0.47890781463023513</v>
      </c>
      <c r="L4899" s="1">
        <f t="shared" ca="1" si="691"/>
        <v>0.93377846815046417</v>
      </c>
      <c r="M4899" s="1">
        <f t="shared" ca="1" si="689"/>
        <v>9780.5181165468512</v>
      </c>
      <c r="N4899" s="13">
        <f t="shared" ca="1" si="690"/>
        <v>14.953359820230617</v>
      </c>
    </row>
    <row r="4900" spans="5:14" x14ac:dyDescent="0.15">
      <c r="E4900" s="2">
        <v>4896</v>
      </c>
      <c r="F4900" s="12">
        <f t="shared" ca="1" si="692"/>
        <v>0.44076223016928984</v>
      </c>
      <c r="G4900" s="1">
        <f t="shared" ca="1" si="685"/>
        <v>1.6384994190969897</v>
      </c>
      <c r="H4900" s="1">
        <f t="shared" ca="1" si="686"/>
        <v>9767.2032561457181</v>
      </c>
      <c r="I4900" s="1">
        <f t="shared" ca="1" si="687"/>
        <v>9780.5181165468512</v>
      </c>
      <c r="J4900" s="1">
        <f t="shared" ca="1" si="688"/>
        <v>13.314860401133046</v>
      </c>
      <c r="K4900" s="5">
        <f t="shared" ca="1" si="693"/>
        <v>0.58448375469066693</v>
      </c>
      <c r="L4900" s="1">
        <f t="shared" ca="1" si="691"/>
        <v>1.3169650981352965</v>
      </c>
      <c r="M4900" s="1">
        <f t="shared" ca="1" si="689"/>
        <v>9781.8350816449856</v>
      </c>
      <c r="N4900" s="13">
        <f t="shared" ca="1" si="690"/>
        <v>14.631825499267507</v>
      </c>
    </row>
    <row r="4901" spans="5:14" x14ac:dyDescent="0.15">
      <c r="E4901" s="2">
        <v>4897</v>
      </c>
      <c r="F4901" s="12">
        <f t="shared" ca="1" si="692"/>
        <v>0.6307411264677667</v>
      </c>
      <c r="G4901" s="1">
        <f t="shared" ca="1" si="685"/>
        <v>0.92171951956768317</v>
      </c>
      <c r="H4901" s="1">
        <f t="shared" ca="1" si="686"/>
        <v>9768.1249756652851</v>
      </c>
      <c r="I4901" s="1">
        <f t="shared" ca="1" si="687"/>
        <v>9781.8350816449856</v>
      </c>
      <c r="J4901" s="1">
        <f t="shared" ca="1" si="688"/>
        <v>13.710105979700529</v>
      </c>
      <c r="K4901" s="5">
        <f t="shared" ca="1" si="693"/>
        <v>0.41511518296749483</v>
      </c>
      <c r="L4901" s="1">
        <f t="shared" ca="1" si="691"/>
        <v>0.74410275504030021</v>
      </c>
      <c r="M4901" s="1">
        <f t="shared" ca="1" si="689"/>
        <v>9782.579184400025</v>
      </c>
      <c r="N4901" s="13">
        <f t="shared" ca="1" si="690"/>
        <v>14.45420873473995</v>
      </c>
    </row>
    <row r="4902" spans="5:14" x14ac:dyDescent="0.15">
      <c r="E4902" s="2">
        <v>4898</v>
      </c>
      <c r="F4902" s="12">
        <f t="shared" ca="1" si="692"/>
        <v>9.900156149822803E-2</v>
      </c>
      <c r="G4902" s="1">
        <f t="shared" ca="1" si="685"/>
        <v>4.6252393125251219</v>
      </c>
      <c r="H4902" s="1">
        <f t="shared" ca="1" si="686"/>
        <v>9772.7502149778102</v>
      </c>
      <c r="I4902" s="1">
        <f t="shared" ca="1" si="687"/>
        <v>9782.579184400025</v>
      </c>
      <c r="J4902" s="1">
        <f t="shared" ca="1" si="688"/>
        <v>9.8289694222148682</v>
      </c>
      <c r="K4902" s="5">
        <f t="shared" ca="1" si="693"/>
        <v>0.21608166344807023</v>
      </c>
      <c r="L4902" s="1">
        <f t="shared" ca="1" si="691"/>
        <v>0.29203489344016403</v>
      </c>
      <c r="M4902" s="1">
        <f t="shared" ca="1" si="689"/>
        <v>9782.8712192934654</v>
      </c>
      <c r="N4902" s="13">
        <f t="shared" ca="1" si="690"/>
        <v>10.121004315655227</v>
      </c>
    </row>
    <row r="4903" spans="5:14" x14ac:dyDescent="0.15">
      <c r="E4903" s="2">
        <v>4899</v>
      </c>
      <c r="F4903" s="12">
        <f t="shared" ca="1" si="692"/>
        <v>0.94263894414204275</v>
      </c>
      <c r="G4903" s="1">
        <f t="shared" ca="1" si="685"/>
        <v>0.11814389936998362</v>
      </c>
      <c r="H4903" s="1">
        <f t="shared" ca="1" si="686"/>
        <v>9772.8683588771801</v>
      </c>
      <c r="I4903" s="1">
        <f t="shared" ca="1" si="687"/>
        <v>9782.8712192934654</v>
      </c>
      <c r="J4903" s="1">
        <f t="shared" ca="1" si="688"/>
        <v>10.00286041628533</v>
      </c>
      <c r="K4903" s="5">
        <f t="shared" ca="1" si="693"/>
        <v>0.25523251086436194</v>
      </c>
      <c r="L4903" s="1">
        <f t="shared" ca="1" si="691"/>
        <v>0.36692111003493072</v>
      </c>
      <c r="M4903" s="1">
        <f t="shared" ca="1" si="689"/>
        <v>9783.2381404035004</v>
      </c>
      <c r="N4903" s="13">
        <f t="shared" ca="1" si="690"/>
        <v>10.369781526320367</v>
      </c>
    </row>
    <row r="4904" spans="5:14" x14ac:dyDescent="0.15">
      <c r="E4904" s="2">
        <v>4900</v>
      </c>
      <c r="F4904" s="12">
        <f t="shared" ca="1" si="692"/>
        <v>0.41160237759521334</v>
      </c>
      <c r="G4904" s="1">
        <f t="shared" ca="1" si="685"/>
        <v>1.7753949971370686</v>
      </c>
      <c r="H4904" s="1">
        <f t="shared" ca="1" si="686"/>
        <v>9774.6437538743176</v>
      </c>
      <c r="I4904" s="1">
        <f t="shared" ca="1" si="687"/>
        <v>9783.2381404035004</v>
      </c>
      <c r="J4904" s="1">
        <f t="shared" ca="1" si="688"/>
        <v>8.5943865291828843</v>
      </c>
      <c r="K4904" s="5">
        <f t="shared" ca="1" si="693"/>
        <v>0.5800011879009731</v>
      </c>
      <c r="L4904" s="1">
        <f t="shared" ca="1" si="691"/>
        <v>1.2985291896409887</v>
      </c>
      <c r="M4904" s="1">
        <f t="shared" ca="1" si="689"/>
        <v>9784.5366695931407</v>
      </c>
      <c r="N4904" s="13">
        <f t="shared" ca="1" si="690"/>
        <v>9.8929157188231329</v>
      </c>
    </row>
    <row r="4905" spans="5:14" x14ac:dyDescent="0.15">
      <c r="E4905" s="2">
        <v>4901</v>
      </c>
      <c r="F4905" s="12">
        <f t="shared" ca="1" si="692"/>
        <v>0.80206159636832752</v>
      </c>
      <c r="G4905" s="1">
        <f t="shared" ca="1" si="685"/>
        <v>0.4411397412261534</v>
      </c>
      <c r="H4905" s="1">
        <f t="shared" ca="1" si="686"/>
        <v>9775.0848936155435</v>
      </c>
      <c r="I4905" s="1">
        <f t="shared" ca="1" si="687"/>
        <v>9784.5366695931407</v>
      </c>
      <c r="J4905" s="1">
        <f t="shared" ca="1" si="688"/>
        <v>9.4517759775972081</v>
      </c>
      <c r="K4905" s="5">
        <f t="shared" ca="1" si="693"/>
        <v>0.28904412846873873</v>
      </c>
      <c r="L4905" s="1">
        <f t="shared" ca="1" si="691"/>
        <v>0.43671058301829496</v>
      </c>
      <c r="M4905" s="1">
        <f t="shared" ca="1" si="689"/>
        <v>9784.9733801761595</v>
      </c>
      <c r="N4905" s="13">
        <f t="shared" ca="1" si="690"/>
        <v>9.888486560616002</v>
      </c>
    </row>
    <row r="4906" spans="5:14" x14ac:dyDescent="0.15">
      <c r="E4906" s="2">
        <v>4902</v>
      </c>
      <c r="F4906" s="12">
        <f t="shared" ca="1" si="692"/>
        <v>8.7576554326611933E-2</v>
      </c>
      <c r="G4906" s="1">
        <f t="shared" ca="1" si="685"/>
        <v>4.8704839230727979</v>
      </c>
      <c r="H4906" s="1">
        <f t="shared" ca="1" si="686"/>
        <v>9779.9553775386157</v>
      </c>
      <c r="I4906" s="1">
        <f t="shared" ca="1" si="687"/>
        <v>9784.9733801761595</v>
      </c>
      <c r="J4906" s="1">
        <f t="shared" ca="1" si="688"/>
        <v>5.0180026375437592</v>
      </c>
      <c r="K4906" s="5">
        <f t="shared" ca="1" si="693"/>
        <v>0.72463368922703186</v>
      </c>
      <c r="L4906" s="1">
        <f t="shared" ca="1" si="691"/>
        <v>2.0388232984537944</v>
      </c>
      <c r="M4906" s="1">
        <f t="shared" ca="1" si="689"/>
        <v>9787.0122034746128</v>
      </c>
      <c r="N4906" s="13">
        <f t="shared" ca="1" si="690"/>
        <v>7.0568259359970398</v>
      </c>
    </row>
    <row r="4907" spans="5:14" x14ac:dyDescent="0.15">
      <c r="E4907" s="2">
        <v>4903</v>
      </c>
      <c r="F4907" s="12">
        <f t="shared" ca="1" si="692"/>
        <v>0.4172041562861506</v>
      </c>
      <c r="G4907" s="1">
        <f t="shared" ca="1" si="685"/>
        <v>1.7483591871403414</v>
      </c>
      <c r="H4907" s="1">
        <f t="shared" ca="1" si="686"/>
        <v>9781.7037367257562</v>
      </c>
      <c r="I4907" s="1">
        <f t="shared" ca="1" si="687"/>
        <v>9787.0122034746128</v>
      </c>
      <c r="J4907" s="1">
        <f t="shared" ca="1" si="688"/>
        <v>5.3084667488565174</v>
      </c>
      <c r="K4907" s="5">
        <f t="shared" ca="1" si="693"/>
        <v>0.83182820152629344</v>
      </c>
      <c r="L4907" s="1">
        <f t="shared" ca="1" si="691"/>
        <v>2.9307614970081497</v>
      </c>
      <c r="M4907" s="1">
        <f t="shared" ca="1" si="689"/>
        <v>9789.9429649716203</v>
      </c>
      <c r="N4907" s="13">
        <f t="shared" ca="1" si="690"/>
        <v>8.2392282458640693</v>
      </c>
    </row>
    <row r="4908" spans="5:14" x14ac:dyDescent="0.15">
      <c r="E4908" s="2">
        <v>4904</v>
      </c>
      <c r="F4908" s="12">
        <f t="shared" ca="1" si="692"/>
        <v>0.80233008568100284</v>
      </c>
      <c r="G4908" s="1">
        <f t="shared" ca="1" si="685"/>
        <v>0.44047035526963013</v>
      </c>
      <c r="H4908" s="1">
        <f t="shared" ca="1" si="686"/>
        <v>9782.1442070810263</v>
      </c>
      <c r="I4908" s="1">
        <f t="shared" ca="1" si="687"/>
        <v>9789.9429649716203</v>
      </c>
      <c r="J4908" s="1">
        <f t="shared" ca="1" si="688"/>
        <v>7.7987578905940609</v>
      </c>
      <c r="K4908" s="5">
        <f t="shared" ca="1" si="693"/>
        <v>0.71206294136353177</v>
      </c>
      <c r="L4908" s="1">
        <f t="shared" ca="1" si="691"/>
        <v>1.9593110076470137</v>
      </c>
      <c r="M4908" s="1">
        <f t="shared" ca="1" si="689"/>
        <v>9791.9022759792679</v>
      </c>
      <c r="N4908" s="13">
        <f t="shared" ca="1" si="690"/>
        <v>9.7580688982416177</v>
      </c>
    </row>
    <row r="4909" spans="5:14" x14ac:dyDescent="0.15">
      <c r="E4909" s="2">
        <v>4905</v>
      </c>
      <c r="F4909" s="12">
        <f t="shared" ca="1" si="692"/>
        <v>0.84254639184338109</v>
      </c>
      <c r="G4909" s="1">
        <f t="shared" ca="1" si="685"/>
        <v>0.34265310753816969</v>
      </c>
      <c r="H4909" s="1">
        <f t="shared" ca="1" si="686"/>
        <v>9782.4868601885646</v>
      </c>
      <c r="I4909" s="1">
        <f t="shared" ca="1" si="687"/>
        <v>9791.9022759792679</v>
      </c>
      <c r="J4909" s="1">
        <f t="shared" ca="1" si="688"/>
        <v>9.4154157907032641</v>
      </c>
      <c r="K4909" s="5">
        <f t="shared" ca="1" si="693"/>
        <v>0.1676841551440118</v>
      </c>
      <c r="L4909" s="1">
        <f t="shared" ca="1" si="691"/>
        <v>0.20791206919623265</v>
      </c>
      <c r="M4909" s="1">
        <f t="shared" ca="1" si="689"/>
        <v>9792.1101880484639</v>
      </c>
      <c r="N4909" s="13">
        <f t="shared" ca="1" si="690"/>
        <v>9.6233278598992911</v>
      </c>
    </row>
    <row r="4910" spans="5:14" x14ac:dyDescent="0.15">
      <c r="E4910" s="2">
        <v>4906</v>
      </c>
      <c r="F4910" s="12">
        <f t="shared" ca="1" si="692"/>
        <v>0.17430140286676021</v>
      </c>
      <c r="G4910" s="1">
        <f t="shared" ca="1" si="685"/>
        <v>3.4939385558255225</v>
      </c>
      <c r="H4910" s="1">
        <f t="shared" ca="1" si="686"/>
        <v>9785.980798744391</v>
      </c>
      <c r="I4910" s="1">
        <f t="shared" ca="1" si="687"/>
        <v>9792.1101880484639</v>
      </c>
      <c r="J4910" s="1">
        <f t="shared" ca="1" si="688"/>
        <v>6.1293893040729017</v>
      </c>
      <c r="K4910" s="5">
        <f t="shared" ca="1" si="693"/>
        <v>0.7618897530809231</v>
      </c>
      <c r="L4910" s="1">
        <f t="shared" ca="1" si="691"/>
        <v>2.2993440971756245</v>
      </c>
      <c r="M4910" s="1">
        <f t="shared" ca="1" si="689"/>
        <v>9794.4095321456389</v>
      </c>
      <c r="N4910" s="13">
        <f t="shared" ca="1" si="690"/>
        <v>8.4287334012478823</v>
      </c>
    </row>
    <row r="4911" spans="5:14" x14ac:dyDescent="0.15">
      <c r="E4911" s="2">
        <v>4907</v>
      </c>
      <c r="F4911" s="12">
        <f t="shared" ca="1" si="692"/>
        <v>0.23838473907552715</v>
      </c>
      <c r="G4911" s="1">
        <f t="shared" ca="1" si="685"/>
        <v>2.8677387195697177</v>
      </c>
      <c r="H4911" s="1">
        <f t="shared" ca="1" si="686"/>
        <v>9788.8485374639604</v>
      </c>
      <c r="I4911" s="1">
        <f t="shared" ca="1" si="687"/>
        <v>9794.4095321456389</v>
      </c>
      <c r="J4911" s="1">
        <f t="shared" ca="1" si="688"/>
        <v>5.5609946816784941</v>
      </c>
      <c r="K4911" s="5">
        <f t="shared" ca="1" si="693"/>
        <v>0.50215604624806254</v>
      </c>
      <c r="L4911" s="1">
        <f t="shared" ca="1" si="691"/>
        <v>1.0099399313205444</v>
      </c>
      <c r="M4911" s="1">
        <f t="shared" ca="1" si="689"/>
        <v>9795.4194720769592</v>
      </c>
      <c r="N4911" s="13">
        <f t="shared" ca="1" si="690"/>
        <v>6.5709346129988262</v>
      </c>
    </row>
    <row r="4912" spans="5:14" x14ac:dyDescent="0.15">
      <c r="E4912" s="2">
        <v>4908</v>
      </c>
      <c r="F4912" s="12">
        <f t="shared" ca="1" si="692"/>
        <v>0.62835911029437519</v>
      </c>
      <c r="G4912" s="1">
        <f t="shared" ca="1" si="685"/>
        <v>0.92928688853686037</v>
      </c>
      <c r="H4912" s="1">
        <f t="shared" ca="1" si="686"/>
        <v>9789.7778243524972</v>
      </c>
      <c r="I4912" s="1">
        <f t="shared" ca="1" si="687"/>
        <v>9795.4194720769592</v>
      </c>
      <c r="J4912" s="1">
        <f t="shared" ca="1" si="688"/>
        <v>5.6416477244620182</v>
      </c>
      <c r="K4912" s="5">
        <f t="shared" ca="1" si="693"/>
        <v>0.27576333157316857</v>
      </c>
      <c r="L4912" s="1">
        <f t="shared" ca="1" si="691"/>
        <v>0.40871703627898065</v>
      </c>
      <c r="M4912" s="1">
        <f t="shared" ca="1" si="689"/>
        <v>9795.8281891132374</v>
      </c>
      <c r="N4912" s="13">
        <f t="shared" ca="1" si="690"/>
        <v>6.0503647607401945</v>
      </c>
    </row>
    <row r="4913" spans="5:14" x14ac:dyDescent="0.15">
      <c r="E4913" s="2">
        <v>4909</v>
      </c>
      <c r="F4913" s="12">
        <f t="shared" ca="1" si="692"/>
        <v>0.57748657847242335</v>
      </c>
      <c r="G4913" s="1">
        <f t="shared" ca="1" si="685"/>
        <v>1.0981401551933021</v>
      </c>
      <c r="H4913" s="1">
        <f t="shared" ca="1" si="686"/>
        <v>9790.8759645076898</v>
      </c>
      <c r="I4913" s="1">
        <f t="shared" ca="1" si="687"/>
        <v>9795.8281891132374</v>
      </c>
      <c r="J4913" s="1">
        <f t="shared" ca="1" si="688"/>
        <v>4.9522246055475989</v>
      </c>
      <c r="K4913" s="5">
        <f t="shared" ca="1" si="693"/>
        <v>0.19281936183332526</v>
      </c>
      <c r="L4913" s="1">
        <f t="shared" ca="1" si="691"/>
        <v>0.2504483545674866</v>
      </c>
      <c r="M4913" s="1">
        <f t="shared" ca="1" si="689"/>
        <v>9796.0786374678046</v>
      </c>
      <c r="N4913" s="13">
        <f t="shared" ca="1" si="690"/>
        <v>5.2026729601147963</v>
      </c>
    </row>
    <row r="4914" spans="5:14" x14ac:dyDescent="0.15">
      <c r="E4914" s="2">
        <v>4910</v>
      </c>
      <c r="F4914" s="12">
        <f t="shared" ca="1" si="692"/>
        <v>0.86946534574514178</v>
      </c>
      <c r="G4914" s="1">
        <f t="shared" ca="1" si="685"/>
        <v>0.27975360272857358</v>
      </c>
      <c r="H4914" s="1">
        <f t="shared" ca="1" si="686"/>
        <v>9791.1557181104181</v>
      </c>
      <c r="I4914" s="1">
        <f t="shared" ca="1" si="687"/>
        <v>9796.0786374678046</v>
      </c>
      <c r="J4914" s="1">
        <f t="shared" ca="1" si="688"/>
        <v>4.9229193573864904</v>
      </c>
      <c r="K4914" s="5">
        <f t="shared" ca="1" si="693"/>
        <v>6.339227329232866E-3</v>
      </c>
      <c r="L4914" s="1">
        <f t="shared" ca="1" si="691"/>
        <v>3.2762830430149653E-3</v>
      </c>
      <c r="M4914" s="1">
        <f t="shared" ca="1" si="689"/>
        <v>9796.0819137508479</v>
      </c>
      <c r="N4914" s="13">
        <f t="shared" ca="1" si="690"/>
        <v>4.9261956404297962</v>
      </c>
    </row>
    <row r="4915" spans="5:14" x14ac:dyDescent="0.15">
      <c r="E4915" s="2">
        <v>4911</v>
      </c>
      <c r="F4915" s="12">
        <f t="shared" ca="1" si="692"/>
        <v>3.0176197136441263E-2</v>
      </c>
      <c r="G4915" s="1">
        <f t="shared" ca="1" si="685"/>
        <v>7.001403679327999</v>
      </c>
      <c r="H4915" s="1">
        <f t="shared" ca="1" si="686"/>
        <v>9798.1571217897454</v>
      </c>
      <c r="I4915" s="1">
        <f t="shared" ca="1" si="687"/>
        <v>9798.1571217897454</v>
      </c>
      <c r="J4915" s="1">
        <f t="shared" ca="1" si="688"/>
        <v>0</v>
      </c>
      <c r="K4915" s="5">
        <f t="shared" ca="1" si="693"/>
        <v>0.9399242359103277</v>
      </c>
      <c r="L4915" s="1">
        <f t="shared" ca="1" si="691"/>
        <v>4.844287240200293</v>
      </c>
      <c r="M4915" s="1">
        <f t="shared" ca="1" si="689"/>
        <v>9803.0014090299464</v>
      </c>
      <c r="N4915" s="13">
        <f t="shared" ca="1" si="690"/>
        <v>4.8442872402010835</v>
      </c>
    </row>
    <row r="4916" spans="5:14" x14ac:dyDescent="0.15">
      <c r="E4916" s="2">
        <v>4912</v>
      </c>
      <c r="F4916" s="12">
        <f t="shared" ca="1" si="692"/>
        <v>0.4430270362207086</v>
      </c>
      <c r="G4916" s="1">
        <f t="shared" ca="1" si="685"/>
        <v>1.6282489619113212</v>
      </c>
      <c r="H4916" s="1">
        <f t="shared" ca="1" si="686"/>
        <v>9799.785370751657</v>
      </c>
      <c r="I4916" s="1">
        <f t="shared" ca="1" si="687"/>
        <v>9803.0014090299464</v>
      </c>
      <c r="J4916" s="1">
        <f t="shared" ca="1" si="688"/>
        <v>3.2160382782894885</v>
      </c>
      <c r="K4916" s="5">
        <f t="shared" ca="1" si="693"/>
        <v>1.6127804321495631E-2</v>
      </c>
      <c r="L4916" s="1">
        <f t="shared" ca="1" si="691"/>
        <v>1.0548282113385226E-2</v>
      </c>
      <c r="M4916" s="1">
        <f t="shared" ca="1" si="689"/>
        <v>9803.0119573120592</v>
      </c>
      <c r="N4916" s="13">
        <f t="shared" ca="1" si="690"/>
        <v>3.226586560402211</v>
      </c>
    </row>
    <row r="4917" spans="5:14" x14ac:dyDescent="0.15">
      <c r="E4917" s="2">
        <v>4913</v>
      </c>
      <c r="F4917" s="12">
        <f t="shared" ca="1" si="692"/>
        <v>0.49821443964745005</v>
      </c>
      <c r="G4917" s="1">
        <f t="shared" ca="1" si="685"/>
        <v>1.3934493858761696</v>
      </c>
      <c r="H4917" s="1">
        <f t="shared" ca="1" si="686"/>
        <v>9801.178820137533</v>
      </c>
      <c r="I4917" s="1">
        <f t="shared" ca="1" si="687"/>
        <v>9803.0119573120592</v>
      </c>
      <c r="J4917" s="1">
        <f t="shared" ca="1" si="688"/>
        <v>1.8331371745262004</v>
      </c>
      <c r="K4917" s="5">
        <f t="shared" ca="1" si="693"/>
        <v>0.40007444344403842</v>
      </c>
      <c r="L4917" s="1">
        <f t="shared" ca="1" si="691"/>
        <v>0.70307055408604802</v>
      </c>
      <c r="M4917" s="1">
        <f t="shared" ca="1" si="689"/>
        <v>9803.7150278661447</v>
      </c>
      <c r="N4917" s="13">
        <f t="shared" ca="1" si="690"/>
        <v>2.536207728611771</v>
      </c>
    </row>
    <row r="4918" spans="5:14" x14ac:dyDescent="0.15">
      <c r="E4918" s="2">
        <v>4914</v>
      </c>
      <c r="F4918" s="12">
        <f t="shared" ca="1" si="692"/>
        <v>0.46122352488871177</v>
      </c>
      <c r="G4918" s="1">
        <f t="shared" ca="1" si="685"/>
        <v>1.5477449677800454</v>
      </c>
      <c r="H4918" s="1">
        <f t="shared" ca="1" si="686"/>
        <v>9802.7265651053131</v>
      </c>
      <c r="I4918" s="1">
        <f t="shared" ca="1" si="687"/>
        <v>9803.7150278661447</v>
      </c>
      <c r="J4918" s="1">
        <f t="shared" ca="1" si="688"/>
        <v>0.9884627608316805</v>
      </c>
      <c r="K4918" s="5">
        <f t="shared" ca="1" si="693"/>
        <v>0.26679615668441348</v>
      </c>
      <c r="L4918" s="1">
        <f t="shared" ca="1" si="691"/>
        <v>0.39024352286477143</v>
      </c>
      <c r="M4918" s="1">
        <f t="shared" ca="1" si="689"/>
        <v>9804.1052713890094</v>
      </c>
      <c r="N4918" s="13">
        <f t="shared" ca="1" si="690"/>
        <v>1.3787062836963742</v>
      </c>
    </row>
    <row r="4919" spans="5:14" x14ac:dyDescent="0.15">
      <c r="E4919" s="2">
        <v>4915</v>
      </c>
      <c r="F4919" s="12">
        <f t="shared" ca="1" si="692"/>
        <v>9.0023980943035653E-2</v>
      </c>
      <c r="G4919" s="1">
        <f t="shared" ref="G4919:G4982" ca="1" si="694">-$B$4*LN(F4919)</f>
        <v>4.8153583784441238</v>
      </c>
      <c r="H4919" s="1">
        <f t="shared" ref="H4919:H4982" ca="1" si="695">H4918+G4919</f>
        <v>9807.5419234837573</v>
      </c>
      <c r="I4919" s="1">
        <f t="shared" ref="I4919:I4982" ca="1" si="696">MAX(H4919,M4918)</f>
        <v>9807.5419234837573</v>
      </c>
      <c r="J4919" s="1">
        <f t="shared" ref="J4919:J4982" ca="1" si="697">I4919-H4919</f>
        <v>0</v>
      </c>
      <c r="K4919" s="5">
        <f t="shared" ca="1" si="693"/>
        <v>0.27213887652213742</v>
      </c>
      <c r="L4919" s="1">
        <f t="shared" ca="1" si="691"/>
        <v>0.40120906106003312</v>
      </c>
      <c r="M4919" s="1">
        <f t="shared" ref="M4919:M4982" ca="1" si="698">I4919+L4919</f>
        <v>9807.9431325448168</v>
      </c>
      <c r="N4919" s="13">
        <f t="shared" ref="N4919:N4982" ca="1" si="699">M4919-H4919</f>
        <v>0.40120906105948961</v>
      </c>
    </row>
    <row r="4920" spans="5:14" x14ac:dyDescent="0.15">
      <c r="E4920" s="2">
        <v>4916</v>
      </c>
      <c r="F4920" s="12">
        <f t="shared" ca="1" si="692"/>
        <v>1.1398216587431231E-2</v>
      </c>
      <c r="G4920" s="1">
        <f t="shared" ca="1" si="694"/>
        <v>8.9485967510373357</v>
      </c>
      <c r="H4920" s="1">
        <f t="shared" ca="1" si="695"/>
        <v>9816.4905202347945</v>
      </c>
      <c r="I4920" s="1">
        <f t="shared" ca="1" si="696"/>
        <v>9816.4905202347945</v>
      </c>
      <c r="J4920" s="1">
        <f t="shared" ca="1" si="697"/>
        <v>0</v>
      </c>
      <c r="K4920" s="5">
        <f t="shared" ca="1" si="693"/>
        <v>0.72538475082826737</v>
      </c>
      <c r="L4920" s="1">
        <f t="shared" ca="1" si="691"/>
        <v>2.0436960202227814</v>
      </c>
      <c r="M4920" s="1">
        <f t="shared" ca="1" si="698"/>
        <v>9818.5342162550169</v>
      </c>
      <c r="N4920" s="13">
        <f t="shared" ca="1" si="699"/>
        <v>2.0436960202223418</v>
      </c>
    </row>
    <row r="4921" spans="5:14" x14ac:dyDescent="0.15">
      <c r="E4921" s="2">
        <v>4917</v>
      </c>
      <c r="F4921" s="12">
        <f t="shared" ca="1" si="692"/>
        <v>0.35497027223802879</v>
      </c>
      <c r="G4921" s="1">
        <f t="shared" ca="1" si="694"/>
        <v>2.0714424663753843</v>
      </c>
      <c r="H4921" s="1">
        <f t="shared" ca="1" si="695"/>
        <v>9818.5619627011693</v>
      </c>
      <c r="I4921" s="1">
        <f t="shared" ca="1" si="696"/>
        <v>9818.5619627011693</v>
      </c>
      <c r="J4921" s="1">
        <f t="shared" ca="1" si="697"/>
        <v>0</v>
      </c>
      <c r="K4921" s="5">
        <f t="shared" ca="1" si="693"/>
        <v>0.38425777601033262</v>
      </c>
      <c r="L4921" s="1">
        <f t="shared" ca="1" si="691"/>
        <v>0.66130103085079495</v>
      </c>
      <c r="M4921" s="1">
        <f t="shared" ca="1" si="698"/>
        <v>9819.2232637320194</v>
      </c>
      <c r="N4921" s="13">
        <f t="shared" ca="1" si="699"/>
        <v>0.66130103085015435</v>
      </c>
    </row>
    <row r="4922" spans="5:14" x14ac:dyDescent="0.15">
      <c r="E4922" s="2">
        <v>4918</v>
      </c>
      <c r="F4922" s="12">
        <f t="shared" ca="1" si="692"/>
        <v>7.0408071519142412E-3</v>
      </c>
      <c r="G4922" s="1">
        <f t="shared" ca="1" si="694"/>
        <v>9.9120649262474174</v>
      </c>
      <c r="H4922" s="1">
        <f t="shared" ca="1" si="695"/>
        <v>9828.4740276274169</v>
      </c>
      <c r="I4922" s="1">
        <f t="shared" ca="1" si="696"/>
        <v>9828.4740276274169</v>
      </c>
      <c r="J4922" s="1">
        <f t="shared" ca="1" si="697"/>
        <v>0</v>
      </c>
      <c r="K4922" s="5">
        <f t="shared" ca="1" si="693"/>
        <v>0.62005625135098918</v>
      </c>
      <c r="L4922" s="1">
        <f t="shared" ca="1" si="691"/>
        <v>1.4716301391660334</v>
      </c>
      <c r="M4922" s="1">
        <f t="shared" ca="1" si="698"/>
        <v>9829.9456577665824</v>
      </c>
      <c r="N4922" s="13">
        <f t="shared" ca="1" si="699"/>
        <v>1.471630139165427</v>
      </c>
    </row>
    <row r="4923" spans="5:14" x14ac:dyDescent="0.15">
      <c r="E4923" s="2">
        <v>4919</v>
      </c>
      <c r="F4923" s="12">
        <f t="shared" ca="1" si="692"/>
        <v>0.10278332325868644</v>
      </c>
      <c r="G4923" s="1">
        <f t="shared" ca="1" si="694"/>
        <v>4.5502643284620854</v>
      </c>
      <c r="H4923" s="1">
        <f t="shared" ca="1" si="695"/>
        <v>9833.0242919558787</v>
      </c>
      <c r="I4923" s="1">
        <f t="shared" ca="1" si="696"/>
        <v>9833.0242919558787</v>
      </c>
      <c r="J4923" s="1">
        <f t="shared" ca="1" si="697"/>
        <v>0</v>
      </c>
      <c r="K4923" s="5">
        <f t="shared" ca="1" si="693"/>
        <v>0.15627332863763066</v>
      </c>
      <c r="L4923" s="1">
        <f t="shared" ca="1" si="691"/>
        <v>0.18942363811980006</v>
      </c>
      <c r="M4923" s="1">
        <f t="shared" ca="1" si="698"/>
        <v>9833.2137155939981</v>
      </c>
      <c r="N4923" s="13">
        <f t="shared" ca="1" si="699"/>
        <v>0.18942363811947871</v>
      </c>
    </row>
    <row r="4924" spans="5:14" x14ac:dyDescent="0.15">
      <c r="E4924" s="2">
        <v>4920</v>
      </c>
      <c r="F4924" s="12">
        <f t="shared" ca="1" si="692"/>
        <v>0.4204739177768162</v>
      </c>
      <c r="G4924" s="1">
        <f t="shared" ca="1" si="694"/>
        <v>1.7327456563659225</v>
      </c>
      <c r="H4924" s="1">
        <f t="shared" ca="1" si="695"/>
        <v>9834.7570376122439</v>
      </c>
      <c r="I4924" s="1">
        <f t="shared" ca="1" si="696"/>
        <v>9834.7570376122439</v>
      </c>
      <c r="J4924" s="1">
        <f t="shared" ca="1" si="697"/>
        <v>0</v>
      </c>
      <c r="K4924" s="5">
        <f t="shared" ca="1" si="693"/>
        <v>0.33328293111009566</v>
      </c>
      <c r="L4924" s="1">
        <f t="shared" ca="1" si="691"/>
        <v>0.53563357719159355</v>
      </c>
      <c r="M4924" s="1">
        <f t="shared" ca="1" si="698"/>
        <v>9835.2926711894361</v>
      </c>
      <c r="N4924" s="13">
        <f t="shared" ca="1" si="699"/>
        <v>0.53563357719212945</v>
      </c>
    </row>
    <row r="4925" spans="5:14" x14ac:dyDescent="0.15">
      <c r="E4925" s="2">
        <v>4921</v>
      </c>
      <c r="F4925" s="12">
        <f t="shared" ca="1" si="692"/>
        <v>0.51698162424545602</v>
      </c>
      <c r="G4925" s="1">
        <f t="shared" ca="1" si="694"/>
        <v>1.3194958963018331</v>
      </c>
      <c r="H4925" s="1">
        <f t="shared" ca="1" si="695"/>
        <v>9836.0765335085453</v>
      </c>
      <c r="I4925" s="1">
        <f t="shared" ca="1" si="696"/>
        <v>9836.0765335085453</v>
      </c>
      <c r="J4925" s="1">
        <f t="shared" ca="1" si="697"/>
        <v>0</v>
      </c>
      <c r="K4925" s="5">
        <f t="shared" ca="1" si="693"/>
        <v>0.26061657328756149</v>
      </c>
      <c r="L4925" s="1">
        <f t="shared" ca="1" si="691"/>
        <v>0.37771050526342365</v>
      </c>
      <c r="M4925" s="1">
        <f t="shared" ca="1" si="698"/>
        <v>9836.4542440138084</v>
      </c>
      <c r="N4925" s="13">
        <f t="shared" ca="1" si="699"/>
        <v>0.37771050526316685</v>
      </c>
    </row>
    <row r="4926" spans="5:14" x14ac:dyDescent="0.15">
      <c r="E4926" s="2">
        <v>4922</v>
      </c>
      <c r="F4926" s="12">
        <f t="shared" ca="1" si="692"/>
        <v>3.121912995770082E-2</v>
      </c>
      <c r="G4926" s="1">
        <f t="shared" ca="1" si="694"/>
        <v>6.9334484647802608</v>
      </c>
      <c r="H4926" s="1">
        <f t="shared" ca="1" si="695"/>
        <v>9843.0099819733259</v>
      </c>
      <c r="I4926" s="1">
        <f t="shared" ca="1" si="696"/>
        <v>9843.0099819733259</v>
      </c>
      <c r="J4926" s="1">
        <f t="shared" ca="1" si="697"/>
        <v>0</v>
      </c>
      <c r="K4926" s="5">
        <f t="shared" ca="1" si="693"/>
        <v>0.99190602546455764</v>
      </c>
      <c r="L4926" s="1">
        <f t="shared" ca="1" si="691"/>
        <v>8.6665991830929219</v>
      </c>
      <c r="M4926" s="1">
        <f t="shared" ca="1" si="698"/>
        <v>9851.6765811564183</v>
      </c>
      <c r="N4926" s="13">
        <f t="shared" ca="1" si="699"/>
        <v>8.6665991830923303</v>
      </c>
    </row>
    <row r="4927" spans="5:14" x14ac:dyDescent="0.15">
      <c r="E4927" s="2">
        <v>4923</v>
      </c>
      <c r="F4927" s="12">
        <f t="shared" ca="1" si="692"/>
        <v>0.10382920808940288</v>
      </c>
      <c r="G4927" s="1">
        <f t="shared" ca="1" si="694"/>
        <v>4.5300159193760621</v>
      </c>
      <c r="H4927" s="1">
        <f t="shared" ca="1" si="695"/>
        <v>9847.5399978927016</v>
      </c>
      <c r="I4927" s="1">
        <f t="shared" ca="1" si="696"/>
        <v>9851.6765811564183</v>
      </c>
      <c r="J4927" s="1">
        <f t="shared" ca="1" si="697"/>
        <v>4.1365832637166022</v>
      </c>
      <c r="K4927" s="5">
        <f t="shared" ca="1" si="693"/>
        <v>0.49569311166625052</v>
      </c>
      <c r="L4927" s="1">
        <f t="shared" ca="1" si="691"/>
        <v>0.98835381730301997</v>
      </c>
      <c r="M4927" s="1">
        <f t="shared" ca="1" si="698"/>
        <v>9852.6649349737218</v>
      </c>
      <c r="N4927" s="13">
        <f t="shared" ca="1" si="699"/>
        <v>5.1249370810201071</v>
      </c>
    </row>
    <row r="4928" spans="5:14" x14ac:dyDescent="0.15">
      <c r="E4928" s="2">
        <v>4924</v>
      </c>
      <c r="F4928" s="12">
        <f t="shared" ca="1" si="692"/>
        <v>1.6799591150281956E-2</v>
      </c>
      <c r="G4928" s="1">
        <f t="shared" ca="1" si="694"/>
        <v>8.1728014583235939</v>
      </c>
      <c r="H4928" s="1">
        <f t="shared" ca="1" si="695"/>
        <v>9855.7127993510258</v>
      </c>
      <c r="I4928" s="1">
        <f t="shared" ca="1" si="696"/>
        <v>9855.7127993510258</v>
      </c>
      <c r="J4928" s="1">
        <f t="shared" ca="1" si="697"/>
        <v>0</v>
      </c>
      <c r="K4928" s="5">
        <f t="shared" ca="1" si="693"/>
        <v>0.95838779211488234</v>
      </c>
      <c r="L4928" s="1">
        <f t="shared" ca="1" si="691"/>
        <v>5.5374302138971059</v>
      </c>
      <c r="M4928" s="1">
        <f t="shared" ca="1" si="698"/>
        <v>9861.2502295649228</v>
      </c>
      <c r="N4928" s="13">
        <f t="shared" ca="1" si="699"/>
        <v>5.5374302138970961</v>
      </c>
    </row>
    <row r="4929" spans="5:14" x14ac:dyDescent="0.15">
      <c r="E4929" s="2">
        <v>4925</v>
      </c>
      <c r="F4929" s="12">
        <f t="shared" ca="1" si="692"/>
        <v>0.86907837693900125</v>
      </c>
      <c r="G4929" s="1">
        <f t="shared" ca="1" si="694"/>
        <v>0.28064393135817767</v>
      </c>
      <c r="H4929" s="1">
        <f t="shared" ca="1" si="695"/>
        <v>9855.9934432823848</v>
      </c>
      <c r="I4929" s="1">
        <f t="shared" ca="1" si="696"/>
        <v>9861.2502295649228</v>
      </c>
      <c r="J4929" s="1">
        <f t="shared" ca="1" si="697"/>
        <v>5.2567862825380871</v>
      </c>
      <c r="K4929" s="5">
        <f t="shared" ca="1" si="693"/>
        <v>0.77793891146503624</v>
      </c>
      <c r="L4929" s="1">
        <f t="shared" ca="1" si="691"/>
        <v>2.425187952315365</v>
      </c>
      <c r="M4929" s="1">
        <f t="shared" ca="1" si="698"/>
        <v>9863.6754175172391</v>
      </c>
      <c r="N4929" s="13">
        <f t="shared" ca="1" si="699"/>
        <v>7.6819742348543514</v>
      </c>
    </row>
    <row r="4930" spans="5:14" x14ac:dyDescent="0.15">
      <c r="E4930" s="2">
        <v>4926</v>
      </c>
      <c r="F4930" s="12">
        <f t="shared" ca="1" si="692"/>
        <v>0.54548462150842669</v>
      </c>
      <c r="G4930" s="1">
        <f t="shared" ca="1" si="694"/>
        <v>1.2121613313166451</v>
      </c>
      <c r="H4930" s="1">
        <f t="shared" ca="1" si="695"/>
        <v>9857.2056046137022</v>
      </c>
      <c r="I4930" s="1">
        <f t="shared" ca="1" si="696"/>
        <v>9863.6754175172391</v>
      </c>
      <c r="J4930" s="1">
        <f t="shared" ca="1" si="697"/>
        <v>6.4698129035368765</v>
      </c>
      <c r="K4930" s="5">
        <f t="shared" ca="1" si="693"/>
        <v>0.46474612727660602</v>
      </c>
      <c r="L4930" s="1">
        <f t="shared" ca="1" si="691"/>
        <v>0.88933083010515446</v>
      </c>
      <c r="M4930" s="1">
        <f t="shared" ca="1" si="698"/>
        <v>9864.564748347344</v>
      </c>
      <c r="N4930" s="13">
        <f t="shared" ca="1" si="699"/>
        <v>7.3591437336417584</v>
      </c>
    </row>
    <row r="4931" spans="5:14" x14ac:dyDescent="0.15">
      <c r="E4931" s="2">
        <v>4927</v>
      </c>
      <c r="F4931" s="12">
        <f t="shared" ca="1" si="692"/>
        <v>0.99603938317447138</v>
      </c>
      <c r="G4931" s="1">
        <f t="shared" ca="1" si="694"/>
        <v>7.9369616788925682E-3</v>
      </c>
      <c r="H4931" s="1">
        <f t="shared" ca="1" si="695"/>
        <v>9857.2135415753819</v>
      </c>
      <c r="I4931" s="1">
        <f t="shared" ca="1" si="696"/>
        <v>9864.564748347344</v>
      </c>
      <c r="J4931" s="1">
        <f t="shared" ca="1" si="697"/>
        <v>7.3512067719620973</v>
      </c>
      <c r="K4931" s="5">
        <f t="shared" ca="1" si="693"/>
        <v>0.88144252193520367</v>
      </c>
      <c r="L4931" s="1">
        <f t="shared" ca="1" si="691"/>
        <v>3.5745028094070368</v>
      </c>
      <c r="M4931" s="1">
        <f t="shared" ca="1" si="698"/>
        <v>9868.1392511567519</v>
      </c>
      <c r="N4931" s="13">
        <f t="shared" ca="1" si="699"/>
        <v>10.925709581370029</v>
      </c>
    </row>
    <row r="4932" spans="5:14" x14ac:dyDescent="0.15">
      <c r="E4932" s="2">
        <v>4928</v>
      </c>
      <c r="F4932" s="12">
        <f t="shared" ca="1" si="692"/>
        <v>0.9734681360816082</v>
      </c>
      <c r="G4932" s="1">
        <f t="shared" ca="1" si="694"/>
        <v>5.3780372006692674E-2</v>
      </c>
      <c r="H4932" s="1">
        <f t="shared" ca="1" si="695"/>
        <v>9857.2673219473891</v>
      </c>
      <c r="I4932" s="1">
        <f t="shared" ca="1" si="696"/>
        <v>9868.1392511567519</v>
      </c>
      <c r="J4932" s="1">
        <f t="shared" ca="1" si="697"/>
        <v>10.871929209362861</v>
      </c>
      <c r="K4932" s="5">
        <f t="shared" ca="1" si="693"/>
        <v>0.56415689618668552</v>
      </c>
      <c r="L4932" s="1">
        <f t="shared" ca="1" si="691"/>
        <v>1.2350951848156075</v>
      </c>
      <c r="M4932" s="1">
        <f t="shared" ca="1" si="698"/>
        <v>9869.3743463415667</v>
      </c>
      <c r="N4932" s="13">
        <f t="shared" ca="1" si="699"/>
        <v>12.107024394177643</v>
      </c>
    </row>
    <row r="4933" spans="5:14" x14ac:dyDescent="0.15">
      <c r="E4933" s="2">
        <v>4929</v>
      </c>
      <c r="F4933" s="12">
        <f t="shared" ca="1" si="692"/>
        <v>0.94756814914740473</v>
      </c>
      <c r="G4933" s="1">
        <f t="shared" ca="1" si="694"/>
        <v>0.10771283878103007</v>
      </c>
      <c r="H4933" s="1">
        <f t="shared" ca="1" si="695"/>
        <v>9857.3750347861696</v>
      </c>
      <c r="I4933" s="1">
        <f t="shared" ca="1" si="696"/>
        <v>9869.3743463415667</v>
      </c>
      <c r="J4933" s="1">
        <f t="shared" ca="1" si="697"/>
        <v>11.999311555397071</v>
      </c>
      <c r="K4933" s="5">
        <f t="shared" ca="1" si="693"/>
        <v>0.95169765280136964</v>
      </c>
      <c r="L4933" s="1">
        <f t="shared" ca="1" si="691"/>
        <v>5.2555114924136266</v>
      </c>
      <c r="M4933" s="1">
        <f t="shared" ca="1" si="698"/>
        <v>9874.6298578339811</v>
      </c>
      <c r="N4933" s="13">
        <f t="shared" ca="1" si="699"/>
        <v>17.254823047811442</v>
      </c>
    </row>
    <row r="4934" spans="5:14" x14ac:dyDescent="0.15">
      <c r="E4934" s="2">
        <v>4930</v>
      </c>
      <c r="F4934" s="12">
        <f t="shared" ca="1" si="692"/>
        <v>0.49668295528990203</v>
      </c>
      <c r="G4934" s="1">
        <f t="shared" ca="1" si="694"/>
        <v>1.3996067467256128</v>
      </c>
      <c r="H4934" s="1">
        <f t="shared" ca="1" si="695"/>
        <v>9858.7746415328947</v>
      </c>
      <c r="I4934" s="1">
        <f t="shared" ca="1" si="696"/>
        <v>9874.6298578339811</v>
      </c>
      <c r="J4934" s="1">
        <f t="shared" ca="1" si="697"/>
        <v>15.85521630108633</v>
      </c>
      <c r="K4934" s="5">
        <f t="shared" ca="1" si="693"/>
        <v>0.25258536253305097</v>
      </c>
      <c r="L4934" s="1">
        <f t="shared" ref="L4934:L4997" ca="1" si="700">_xlfn.GAMMA.INV(K4934, 0.8, 2)</f>
        <v>0.36166052508412533</v>
      </c>
      <c r="M4934" s="1">
        <f t="shared" ca="1" si="698"/>
        <v>9874.9915183590656</v>
      </c>
      <c r="N4934" s="13">
        <f t="shared" ca="1" si="699"/>
        <v>16.216876826170846</v>
      </c>
    </row>
    <row r="4935" spans="5:14" x14ac:dyDescent="0.15">
      <c r="E4935" s="2">
        <v>4931</v>
      </c>
      <c r="F4935" s="12">
        <f t="shared" ref="F4935:F4998" ca="1" si="701">RAND()</f>
        <v>0.57747380400323811</v>
      </c>
      <c r="G4935" s="1">
        <f t="shared" ca="1" si="694"/>
        <v>1.0981843972967702</v>
      </c>
      <c r="H4935" s="1">
        <f t="shared" ca="1" si="695"/>
        <v>9859.8728259301915</v>
      </c>
      <c r="I4935" s="1">
        <f t="shared" ca="1" si="696"/>
        <v>9874.9915183590656</v>
      </c>
      <c r="J4935" s="1">
        <f t="shared" ca="1" si="697"/>
        <v>15.118692428874056</v>
      </c>
      <c r="K4935" s="5">
        <f t="shared" ref="K4935:K4998" ca="1" si="702">RAND()</f>
        <v>0.51065820807737161</v>
      </c>
      <c r="L4935" s="1">
        <f t="shared" ca="1" si="700"/>
        <v>1.0388413107379937</v>
      </c>
      <c r="M4935" s="1">
        <f t="shared" ca="1" si="698"/>
        <v>9876.0303596698031</v>
      </c>
      <c r="N4935" s="13">
        <f t="shared" ca="1" si="699"/>
        <v>16.157533739611608</v>
      </c>
    </row>
    <row r="4936" spans="5:14" x14ac:dyDescent="0.15">
      <c r="E4936" s="2">
        <v>4932</v>
      </c>
      <c r="F4936" s="12">
        <f t="shared" ca="1" si="701"/>
        <v>0.11930670055808912</v>
      </c>
      <c r="G4936" s="1">
        <f t="shared" ca="1" si="694"/>
        <v>4.2521155716773098</v>
      </c>
      <c r="H4936" s="1">
        <f t="shared" ca="1" si="695"/>
        <v>9864.1249415018683</v>
      </c>
      <c r="I4936" s="1">
        <f t="shared" ca="1" si="696"/>
        <v>9876.0303596698031</v>
      </c>
      <c r="J4936" s="1">
        <f t="shared" ca="1" si="697"/>
        <v>11.90541816793484</v>
      </c>
      <c r="K4936" s="5">
        <f t="shared" ca="1" si="702"/>
        <v>0.67629427422652</v>
      </c>
      <c r="L4936" s="1">
        <f t="shared" ca="1" si="700"/>
        <v>1.7519728843760909</v>
      </c>
      <c r="M4936" s="1">
        <f t="shared" ca="1" si="698"/>
        <v>9877.7823325541794</v>
      </c>
      <c r="N4936" s="13">
        <f t="shared" ca="1" si="699"/>
        <v>13.657391052311141</v>
      </c>
    </row>
    <row r="4937" spans="5:14" x14ac:dyDescent="0.15">
      <c r="E4937" s="2">
        <v>4933</v>
      </c>
      <c r="F4937" s="12">
        <f t="shared" ca="1" si="701"/>
        <v>0.64587831121867911</v>
      </c>
      <c r="G4937" s="1">
        <f t="shared" ca="1" si="694"/>
        <v>0.87428833134081718</v>
      </c>
      <c r="H4937" s="1">
        <f t="shared" ca="1" si="695"/>
        <v>9864.999229833209</v>
      </c>
      <c r="I4937" s="1">
        <f t="shared" ca="1" si="696"/>
        <v>9877.7823325541794</v>
      </c>
      <c r="J4937" s="1">
        <f t="shared" ca="1" si="697"/>
        <v>12.783102720970419</v>
      </c>
      <c r="K4937" s="5">
        <f t="shared" ca="1" si="702"/>
        <v>0.93746727387940076</v>
      </c>
      <c r="L4937" s="1">
        <f t="shared" ca="1" si="700"/>
        <v>4.7688934950957478</v>
      </c>
      <c r="M4937" s="1">
        <f t="shared" ca="1" si="698"/>
        <v>9882.551226049276</v>
      </c>
      <c r="N4937" s="13">
        <f t="shared" ca="1" si="699"/>
        <v>17.551996216066982</v>
      </c>
    </row>
    <row r="4938" spans="5:14" x14ac:dyDescent="0.15">
      <c r="E4938" s="2">
        <v>4934</v>
      </c>
      <c r="F4938" s="12">
        <f t="shared" ca="1" si="701"/>
        <v>0.60843526861156827</v>
      </c>
      <c r="G4938" s="1">
        <f t="shared" ca="1" si="694"/>
        <v>0.99372950166028118</v>
      </c>
      <c r="H4938" s="1">
        <f t="shared" ca="1" si="695"/>
        <v>9865.9929593348697</v>
      </c>
      <c r="I4938" s="1">
        <f t="shared" ca="1" si="696"/>
        <v>9882.551226049276</v>
      </c>
      <c r="J4938" s="1">
        <f t="shared" ca="1" si="697"/>
        <v>16.558266714406273</v>
      </c>
      <c r="K4938" s="5">
        <f t="shared" ca="1" si="702"/>
        <v>0.96697820079361474</v>
      </c>
      <c r="L4938" s="1">
        <f t="shared" ca="1" si="700"/>
        <v>5.9758994620326513</v>
      </c>
      <c r="M4938" s="1">
        <f t="shared" ca="1" si="698"/>
        <v>9888.5271255113094</v>
      </c>
      <c r="N4938" s="13">
        <f t="shared" ca="1" si="699"/>
        <v>22.534166176439612</v>
      </c>
    </row>
    <row r="4939" spans="5:14" x14ac:dyDescent="0.15">
      <c r="E4939" s="2">
        <v>4935</v>
      </c>
      <c r="F4939" s="12">
        <f t="shared" ca="1" si="701"/>
        <v>0.164835440637221</v>
      </c>
      <c r="G4939" s="1">
        <f t="shared" ca="1" si="694"/>
        <v>3.6056152644337982</v>
      </c>
      <c r="H4939" s="1">
        <f t="shared" ca="1" si="695"/>
        <v>9869.5985745993039</v>
      </c>
      <c r="I4939" s="1">
        <f t="shared" ca="1" si="696"/>
        <v>9888.5271255113094</v>
      </c>
      <c r="J4939" s="1">
        <f t="shared" ca="1" si="697"/>
        <v>18.928550912005448</v>
      </c>
      <c r="K4939" s="5">
        <f t="shared" ca="1" si="702"/>
        <v>0.73499639148920359</v>
      </c>
      <c r="L4939" s="1">
        <f t="shared" ca="1" si="700"/>
        <v>2.1073387621044892</v>
      </c>
      <c r="M4939" s="1">
        <f t="shared" ca="1" si="698"/>
        <v>9890.634464273413</v>
      </c>
      <c r="N4939" s="13">
        <f t="shared" ca="1" si="699"/>
        <v>21.035889674109058</v>
      </c>
    </row>
    <row r="4940" spans="5:14" x14ac:dyDescent="0.15">
      <c r="E4940" s="2">
        <v>4936</v>
      </c>
      <c r="F4940" s="12">
        <f t="shared" ca="1" si="701"/>
        <v>0.33336822279387468</v>
      </c>
      <c r="G4940" s="1">
        <f t="shared" ca="1" si="694"/>
        <v>2.1970152515276768</v>
      </c>
      <c r="H4940" s="1">
        <f t="shared" ca="1" si="695"/>
        <v>9871.7955898508317</v>
      </c>
      <c r="I4940" s="1">
        <f t="shared" ca="1" si="696"/>
        <v>9890.634464273413</v>
      </c>
      <c r="J4940" s="1">
        <f t="shared" ca="1" si="697"/>
        <v>18.838874422581284</v>
      </c>
      <c r="K4940" s="5">
        <f t="shared" ca="1" si="702"/>
        <v>6.5326874255314249E-2</v>
      </c>
      <c r="L4940" s="1">
        <f t="shared" ca="1" si="700"/>
        <v>6.1475103679988777E-2</v>
      </c>
      <c r="M4940" s="1">
        <f t="shared" ca="1" si="698"/>
        <v>9890.6959393770921</v>
      </c>
      <c r="N4940" s="13">
        <f t="shared" ca="1" si="699"/>
        <v>18.90034952626047</v>
      </c>
    </row>
    <row r="4941" spans="5:14" x14ac:dyDescent="0.15">
      <c r="E4941" s="2">
        <v>4937</v>
      </c>
      <c r="F4941" s="12">
        <f t="shared" ca="1" si="701"/>
        <v>0.73892770643526073</v>
      </c>
      <c r="G4941" s="1">
        <f t="shared" ca="1" si="694"/>
        <v>0.60511037804641565</v>
      </c>
      <c r="H4941" s="1">
        <f t="shared" ca="1" si="695"/>
        <v>9872.4007002288781</v>
      </c>
      <c r="I4941" s="1">
        <f t="shared" ca="1" si="696"/>
        <v>9890.6959393770921</v>
      </c>
      <c r="J4941" s="1">
        <f t="shared" ca="1" si="697"/>
        <v>18.295239148214023</v>
      </c>
      <c r="K4941" s="5">
        <f t="shared" ca="1" si="702"/>
        <v>0.19613469806425576</v>
      </c>
      <c r="L4941" s="1">
        <f t="shared" ca="1" si="700"/>
        <v>0.2562445604289299</v>
      </c>
      <c r="M4941" s="1">
        <f t="shared" ca="1" si="698"/>
        <v>9890.9521839375211</v>
      </c>
      <c r="N4941" s="13">
        <f t="shared" ca="1" si="699"/>
        <v>18.551483708642991</v>
      </c>
    </row>
    <row r="4942" spans="5:14" x14ac:dyDescent="0.15">
      <c r="E4942" s="2">
        <v>4938</v>
      </c>
      <c r="F4942" s="12">
        <f t="shared" ca="1" si="701"/>
        <v>0.22323346693158397</v>
      </c>
      <c r="G4942" s="1">
        <f t="shared" ca="1" si="694"/>
        <v>2.9990742365306557</v>
      </c>
      <c r="H4942" s="1">
        <f t="shared" ca="1" si="695"/>
        <v>9875.399774465408</v>
      </c>
      <c r="I4942" s="1">
        <f t="shared" ca="1" si="696"/>
        <v>9890.9521839375211</v>
      </c>
      <c r="J4942" s="1">
        <f t="shared" ca="1" si="697"/>
        <v>15.552409472113141</v>
      </c>
      <c r="K4942" s="5">
        <f t="shared" ca="1" si="702"/>
        <v>0.74532471678609302</v>
      </c>
      <c r="L4942" s="1">
        <f t="shared" ca="1" si="700"/>
        <v>2.1785239426703109</v>
      </c>
      <c r="M4942" s="1">
        <f t="shared" ca="1" si="698"/>
        <v>9893.130707880191</v>
      </c>
      <c r="N4942" s="13">
        <f t="shared" ca="1" si="699"/>
        <v>17.730933414783067</v>
      </c>
    </row>
    <row r="4943" spans="5:14" x14ac:dyDescent="0.15">
      <c r="E4943" s="2">
        <v>4939</v>
      </c>
      <c r="F4943" s="12">
        <f t="shared" ca="1" si="701"/>
        <v>0.42112583810393145</v>
      </c>
      <c r="G4943" s="1">
        <f t="shared" ca="1" si="694"/>
        <v>1.7296471742052422</v>
      </c>
      <c r="H4943" s="1">
        <f t="shared" ca="1" si="695"/>
        <v>9877.1294216396127</v>
      </c>
      <c r="I4943" s="1">
        <f t="shared" ca="1" si="696"/>
        <v>9893.130707880191</v>
      </c>
      <c r="J4943" s="1">
        <f t="shared" ca="1" si="697"/>
        <v>16.001286240578338</v>
      </c>
      <c r="K4943" s="5">
        <f t="shared" ca="1" si="702"/>
        <v>0.75900695692891296</v>
      </c>
      <c r="L4943" s="1">
        <f t="shared" ca="1" si="700"/>
        <v>2.2776905316146756</v>
      </c>
      <c r="M4943" s="1">
        <f t="shared" ca="1" si="698"/>
        <v>9895.408398411806</v>
      </c>
      <c r="N4943" s="13">
        <f t="shared" ca="1" si="699"/>
        <v>18.278976772193346</v>
      </c>
    </row>
    <row r="4944" spans="5:14" x14ac:dyDescent="0.15">
      <c r="E4944" s="2">
        <v>4940</v>
      </c>
      <c r="F4944" s="12">
        <f t="shared" ca="1" si="701"/>
        <v>0.60693993939701507</v>
      </c>
      <c r="G4944" s="1">
        <f t="shared" ca="1" si="694"/>
        <v>0.99865087889166315</v>
      </c>
      <c r="H4944" s="1">
        <f t="shared" ca="1" si="695"/>
        <v>9878.1280725185043</v>
      </c>
      <c r="I4944" s="1">
        <f t="shared" ca="1" si="696"/>
        <v>9895.408398411806</v>
      </c>
      <c r="J4944" s="1">
        <f t="shared" ca="1" si="697"/>
        <v>17.280325893301779</v>
      </c>
      <c r="K4944" s="5">
        <f t="shared" ca="1" si="702"/>
        <v>0.85742007279433574</v>
      </c>
      <c r="L4944" s="1">
        <f t="shared" ca="1" si="700"/>
        <v>3.2337884863680162</v>
      </c>
      <c r="M4944" s="1">
        <f t="shared" ca="1" si="698"/>
        <v>9898.6421868981743</v>
      </c>
      <c r="N4944" s="13">
        <f t="shared" ca="1" si="699"/>
        <v>20.514114379669991</v>
      </c>
    </row>
    <row r="4945" spans="5:14" x14ac:dyDescent="0.15">
      <c r="E4945" s="2">
        <v>4941</v>
      </c>
      <c r="F4945" s="12">
        <f t="shared" ca="1" si="701"/>
        <v>0.15637197362724209</v>
      </c>
      <c r="G4945" s="1">
        <f t="shared" ca="1" si="694"/>
        <v>3.7110353273706953</v>
      </c>
      <c r="H4945" s="1">
        <f t="shared" ca="1" si="695"/>
        <v>9881.8391078458753</v>
      </c>
      <c r="I4945" s="1">
        <f t="shared" ca="1" si="696"/>
        <v>9898.6421868981743</v>
      </c>
      <c r="J4945" s="1">
        <f t="shared" ca="1" si="697"/>
        <v>16.803079052298926</v>
      </c>
      <c r="K4945" s="5">
        <f t="shared" ca="1" si="702"/>
        <v>0.58808459729311424</v>
      </c>
      <c r="L4945" s="1">
        <f t="shared" ca="1" si="700"/>
        <v>1.3319368522163193</v>
      </c>
      <c r="M4945" s="1">
        <f t="shared" ca="1" si="698"/>
        <v>9899.9741237503913</v>
      </c>
      <c r="N4945" s="13">
        <f t="shared" ca="1" si="699"/>
        <v>18.135015904515967</v>
      </c>
    </row>
    <row r="4946" spans="5:14" x14ac:dyDescent="0.15">
      <c r="E4946" s="2">
        <v>4942</v>
      </c>
      <c r="F4946" s="12">
        <f t="shared" ca="1" si="701"/>
        <v>0.60664489512274133</v>
      </c>
      <c r="G4946" s="1">
        <f t="shared" ca="1" si="694"/>
        <v>0.99962335076736342</v>
      </c>
      <c r="H4946" s="1">
        <f t="shared" ca="1" si="695"/>
        <v>9882.8387311966435</v>
      </c>
      <c r="I4946" s="1">
        <f t="shared" ca="1" si="696"/>
        <v>9899.9741237503913</v>
      </c>
      <c r="J4946" s="1">
        <f t="shared" ca="1" si="697"/>
        <v>17.135392553747806</v>
      </c>
      <c r="K4946" s="5">
        <f t="shared" ca="1" si="702"/>
        <v>0.66508273751795322</v>
      </c>
      <c r="L4946" s="1">
        <f t="shared" ca="1" si="700"/>
        <v>1.6920441345467139</v>
      </c>
      <c r="M4946" s="1">
        <f t="shared" ca="1" si="698"/>
        <v>9901.6661678849377</v>
      </c>
      <c r="N4946" s="13">
        <f t="shared" ca="1" si="699"/>
        <v>18.827436688294256</v>
      </c>
    </row>
    <row r="4947" spans="5:14" x14ac:dyDescent="0.15">
      <c r="E4947" s="2">
        <v>4943</v>
      </c>
      <c r="F4947" s="12">
        <f t="shared" ca="1" si="701"/>
        <v>0.73936101928511511</v>
      </c>
      <c r="G4947" s="1">
        <f t="shared" ca="1" si="694"/>
        <v>0.60393790651301327</v>
      </c>
      <c r="H4947" s="1">
        <f t="shared" ca="1" si="695"/>
        <v>9883.4426691031567</v>
      </c>
      <c r="I4947" s="1">
        <f t="shared" ca="1" si="696"/>
        <v>9901.6661678849377</v>
      </c>
      <c r="J4947" s="1">
        <f t="shared" ca="1" si="697"/>
        <v>18.223498781781018</v>
      </c>
      <c r="K4947" s="5">
        <f t="shared" ca="1" si="702"/>
        <v>0.60417067215625608</v>
      </c>
      <c r="L4947" s="1">
        <f t="shared" ca="1" si="700"/>
        <v>1.4006538352371518</v>
      </c>
      <c r="M4947" s="1">
        <f t="shared" ca="1" si="698"/>
        <v>9903.0668217201746</v>
      </c>
      <c r="N4947" s="13">
        <f t="shared" ca="1" si="699"/>
        <v>19.624152617017899</v>
      </c>
    </row>
    <row r="4948" spans="5:14" x14ac:dyDescent="0.15">
      <c r="E4948" s="2">
        <v>4944</v>
      </c>
      <c r="F4948" s="12">
        <f t="shared" ca="1" si="701"/>
        <v>0.44770555071377127</v>
      </c>
      <c r="G4948" s="1">
        <f t="shared" ca="1" si="694"/>
        <v>1.6072390310471067</v>
      </c>
      <c r="H4948" s="1">
        <f t="shared" ca="1" si="695"/>
        <v>9885.0499081342041</v>
      </c>
      <c r="I4948" s="1">
        <f t="shared" ca="1" si="696"/>
        <v>9903.0668217201746</v>
      </c>
      <c r="J4948" s="1">
        <f t="shared" ca="1" si="697"/>
        <v>18.016913585970542</v>
      </c>
      <c r="K4948" s="5">
        <f t="shared" ca="1" si="702"/>
        <v>0.17798813087538556</v>
      </c>
      <c r="L4948" s="1">
        <f t="shared" ca="1" si="700"/>
        <v>0.2250487168857081</v>
      </c>
      <c r="M4948" s="1">
        <f t="shared" ca="1" si="698"/>
        <v>9903.2918704370604</v>
      </c>
      <c r="N4948" s="13">
        <f t="shared" ca="1" si="699"/>
        <v>18.241962302856336</v>
      </c>
    </row>
    <row r="4949" spans="5:14" x14ac:dyDescent="0.15">
      <c r="E4949" s="2">
        <v>4945</v>
      </c>
      <c r="F4949" s="12">
        <f t="shared" ca="1" si="701"/>
        <v>0.51809850956423864</v>
      </c>
      <c r="G4949" s="1">
        <f t="shared" ca="1" si="694"/>
        <v>1.3151797637985856</v>
      </c>
      <c r="H4949" s="1">
        <f t="shared" ca="1" si="695"/>
        <v>9886.3650878980025</v>
      </c>
      <c r="I4949" s="1">
        <f t="shared" ca="1" si="696"/>
        <v>9903.2918704370604</v>
      </c>
      <c r="J4949" s="1">
        <f t="shared" ca="1" si="697"/>
        <v>16.926782539057967</v>
      </c>
      <c r="K4949" s="5">
        <f t="shared" ca="1" si="702"/>
        <v>0.76614381492739803</v>
      </c>
      <c r="L4949" s="1">
        <f t="shared" ca="1" si="700"/>
        <v>2.3318088480204575</v>
      </c>
      <c r="M4949" s="1">
        <f t="shared" ca="1" si="698"/>
        <v>9905.6236792850814</v>
      </c>
      <c r="N4949" s="13">
        <f t="shared" ca="1" si="699"/>
        <v>19.258591387078923</v>
      </c>
    </row>
    <row r="4950" spans="5:14" x14ac:dyDescent="0.15">
      <c r="E4950" s="2">
        <v>4946</v>
      </c>
      <c r="F4950" s="12">
        <f t="shared" ca="1" si="701"/>
        <v>0.17710094417572686</v>
      </c>
      <c r="G4950" s="1">
        <f t="shared" ca="1" si="694"/>
        <v>3.4620708057869241</v>
      </c>
      <c r="H4950" s="1">
        <f t="shared" ca="1" si="695"/>
        <v>9889.8271587037889</v>
      </c>
      <c r="I4950" s="1">
        <f t="shared" ca="1" si="696"/>
        <v>9905.6236792850814</v>
      </c>
      <c r="J4950" s="1">
        <f t="shared" ca="1" si="697"/>
        <v>15.796520581292498</v>
      </c>
      <c r="K4950" s="5">
        <f t="shared" ca="1" si="702"/>
        <v>0.65787466071694833</v>
      </c>
      <c r="L4950" s="1">
        <f t="shared" ca="1" si="700"/>
        <v>1.6546545124202936</v>
      </c>
      <c r="M4950" s="1">
        <f t="shared" ca="1" si="698"/>
        <v>9907.2783337975015</v>
      </c>
      <c r="N4950" s="13">
        <f t="shared" ca="1" si="699"/>
        <v>17.451175093712664</v>
      </c>
    </row>
    <row r="4951" spans="5:14" x14ac:dyDescent="0.15">
      <c r="E4951" s="2">
        <v>4947</v>
      </c>
      <c r="F4951" s="12">
        <f t="shared" ca="1" si="701"/>
        <v>0.65016348555461723</v>
      </c>
      <c r="G4951" s="1">
        <f t="shared" ca="1" si="694"/>
        <v>0.86106286295897572</v>
      </c>
      <c r="H4951" s="1">
        <f t="shared" ca="1" si="695"/>
        <v>9890.6882215667483</v>
      </c>
      <c r="I4951" s="1">
        <f t="shared" ca="1" si="696"/>
        <v>9907.2783337975015</v>
      </c>
      <c r="J4951" s="1">
        <f t="shared" ca="1" si="697"/>
        <v>16.590112230753221</v>
      </c>
      <c r="K4951" s="5">
        <f t="shared" ca="1" si="702"/>
        <v>0.38288415373325968</v>
      </c>
      <c r="L4951" s="1">
        <f t="shared" ca="1" si="700"/>
        <v>0.65773825774145023</v>
      </c>
      <c r="M4951" s="1">
        <f t="shared" ca="1" si="698"/>
        <v>9907.9360720552431</v>
      </c>
      <c r="N4951" s="13">
        <f t="shared" ca="1" si="699"/>
        <v>17.247850488494805</v>
      </c>
    </row>
    <row r="4952" spans="5:14" x14ac:dyDescent="0.15">
      <c r="E4952" s="2">
        <v>4948</v>
      </c>
      <c r="F4952" s="12">
        <f t="shared" ca="1" si="701"/>
        <v>0.74002400596831852</v>
      </c>
      <c r="G4952" s="1">
        <f t="shared" ca="1" si="694"/>
        <v>0.60214530562475088</v>
      </c>
      <c r="H4952" s="1">
        <f t="shared" ca="1" si="695"/>
        <v>9891.2903668723739</v>
      </c>
      <c r="I4952" s="1">
        <f t="shared" ca="1" si="696"/>
        <v>9907.9360720552431</v>
      </c>
      <c r="J4952" s="1">
        <f t="shared" ca="1" si="697"/>
        <v>16.645705182869278</v>
      </c>
      <c r="K4952" s="5">
        <f t="shared" ca="1" si="702"/>
        <v>0.24166777486686442</v>
      </c>
      <c r="L4952" s="1">
        <f t="shared" ca="1" si="700"/>
        <v>0.34026956388446788</v>
      </c>
      <c r="M4952" s="1">
        <f t="shared" ca="1" si="698"/>
        <v>9908.2763416191283</v>
      </c>
      <c r="N4952" s="13">
        <f t="shared" ca="1" si="699"/>
        <v>16.985974746754437</v>
      </c>
    </row>
    <row r="4953" spans="5:14" x14ac:dyDescent="0.15">
      <c r="E4953" s="2">
        <v>4949</v>
      </c>
      <c r="F4953" s="12">
        <f t="shared" ca="1" si="701"/>
        <v>0.69414807196506045</v>
      </c>
      <c r="G4953" s="1">
        <f t="shared" ca="1" si="694"/>
        <v>0.73013996210635268</v>
      </c>
      <c r="H4953" s="1">
        <f t="shared" ca="1" si="695"/>
        <v>9892.0205068344803</v>
      </c>
      <c r="I4953" s="1">
        <f t="shared" ca="1" si="696"/>
        <v>9908.2763416191283</v>
      </c>
      <c r="J4953" s="1">
        <f t="shared" ca="1" si="697"/>
        <v>16.255834784647959</v>
      </c>
      <c r="K4953" s="5">
        <f t="shared" ca="1" si="702"/>
        <v>0.44988889488484451</v>
      </c>
      <c r="L4953" s="1">
        <f t="shared" ca="1" si="700"/>
        <v>0.84419041023234276</v>
      </c>
      <c r="M4953" s="1">
        <f t="shared" ca="1" si="698"/>
        <v>9909.1205320293611</v>
      </c>
      <c r="N4953" s="13">
        <f t="shared" ca="1" si="699"/>
        <v>17.1000251948808</v>
      </c>
    </row>
    <row r="4954" spans="5:14" x14ac:dyDescent="0.15">
      <c r="E4954" s="2">
        <v>4950</v>
      </c>
      <c r="F4954" s="12">
        <f t="shared" ca="1" si="701"/>
        <v>0.60873749122905629</v>
      </c>
      <c r="G4954" s="1">
        <f t="shared" ca="1" si="694"/>
        <v>0.99273630617096209</v>
      </c>
      <c r="H4954" s="1">
        <f t="shared" ca="1" si="695"/>
        <v>9893.013243140651</v>
      </c>
      <c r="I4954" s="1">
        <f t="shared" ca="1" si="696"/>
        <v>9909.1205320293611</v>
      </c>
      <c r="J4954" s="1">
        <f t="shared" ca="1" si="697"/>
        <v>16.107288888710173</v>
      </c>
      <c r="K4954" s="5">
        <f t="shared" ca="1" si="702"/>
        <v>0.87849740154885902</v>
      </c>
      <c r="L4954" s="1">
        <f t="shared" ca="1" si="700"/>
        <v>3.5290768205721235</v>
      </c>
      <c r="M4954" s="1">
        <f t="shared" ca="1" si="698"/>
        <v>9912.6496088499334</v>
      </c>
      <c r="N4954" s="13">
        <f t="shared" ca="1" si="699"/>
        <v>19.636365709282472</v>
      </c>
    </row>
    <row r="4955" spans="5:14" x14ac:dyDescent="0.15">
      <c r="E4955" s="2">
        <v>4951</v>
      </c>
      <c r="F4955" s="12">
        <f t="shared" ca="1" si="701"/>
        <v>0.28812627012192737</v>
      </c>
      <c r="G4955" s="1">
        <f t="shared" ca="1" si="694"/>
        <v>2.488712914017309</v>
      </c>
      <c r="H4955" s="1">
        <f t="shared" ca="1" si="695"/>
        <v>9895.501956054668</v>
      </c>
      <c r="I4955" s="1">
        <f t="shared" ca="1" si="696"/>
        <v>9912.6496088499334</v>
      </c>
      <c r="J4955" s="1">
        <f t="shared" ca="1" si="697"/>
        <v>17.147652795265458</v>
      </c>
      <c r="K4955" s="5">
        <f t="shared" ca="1" si="702"/>
        <v>0.31478252108552907</v>
      </c>
      <c r="L4955" s="1">
        <f t="shared" ca="1" si="700"/>
        <v>0.49317590813643808</v>
      </c>
      <c r="M4955" s="1">
        <f t="shared" ca="1" si="698"/>
        <v>9913.1427847580708</v>
      </c>
      <c r="N4955" s="13">
        <f t="shared" ca="1" si="699"/>
        <v>17.640828703402804</v>
      </c>
    </row>
    <row r="4956" spans="5:14" x14ac:dyDescent="0.15">
      <c r="E4956" s="2">
        <v>4952</v>
      </c>
      <c r="F4956" s="12">
        <f t="shared" ca="1" si="701"/>
        <v>0.24412158038183762</v>
      </c>
      <c r="G4956" s="1">
        <f t="shared" ca="1" si="694"/>
        <v>2.8201777950717699</v>
      </c>
      <c r="H4956" s="1">
        <f t="shared" ca="1" si="695"/>
        <v>9898.3221338497406</v>
      </c>
      <c r="I4956" s="1">
        <f t="shared" ca="1" si="696"/>
        <v>9913.1427847580708</v>
      </c>
      <c r="J4956" s="1">
        <f t="shared" ca="1" si="697"/>
        <v>14.820650908330208</v>
      </c>
      <c r="K4956" s="5">
        <f t="shared" ca="1" si="702"/>
        <v>0.37240658526584325</v>
      </c>
      <c r="L4956" s="1">
        <f t="shared" ca="1" si="700"/>
        <v>0.63089472110839506</v>
      </c>
      <c r="M4956" s="1">
        <f t="shared" ca="1" si="698"/>
        <v>9913.7736794791799</v>
      </c>
      <c r="N4956" s="13">
        <f t="shared" ca="1" si="699"/>
        <v>15.451545629439352</v>
      </c>
    </row>
    <row r="4957" spans="5:14" x14ac:dyDescent="0.15">
      <c r="E4957" s="2">
        <v>4953</v>
      </c>
      <c r="F4957" s="12">
        <f t="shared" ca="1" si="701"/>
        <v>0.44126425888059206</v>
      </c>
      <c r="G4957" s="1">
        <f t="shared" ca="1" si="694"/>
        <v>1.6362227130263785</v>
      </c>
      <c r="H4957" s="1">
        <f t="shared" ca="1" si="695"/>
        <v>9899.9583565627672</v>
      </c>
      <c r="I4957" s="1">
        <f t="shared" ca="1" si="696"/>
        <v>9913.7736794791799</v>
      </c>
      <c r="J4957" s="1">
        <f t="shared" ca="1" si="697"/>
        <v>13.815322916412697</v>
      </c>
      <c r="K4957" s="5">
        <f t="shared" ca="1" si="702"/>
        <v>0.98935425222303564</v>
      </c>
      <c r="L4957" s="1">
        <f t="shared" ca="1" si="700"/>
        <v>8.1394936357080336</v>
      </c>
      <c r="M4957" s="1">
        <f t="shared" ca="1" si="698"/>
        <v>9921.9131731148882</v>
      </c>
      <c r="N4957" s="13">
        <f t="shared" ca="1" si="699"/>
        <v>21.954816552120974</v>
      </c>
    </row>
    <row r="4958" spans="5:14" x14ac:dyDescent="0.15">
      <c r="E4958" s="2">
        <v>4954</v>
      </c>
      <c r="F4958" s="12">
        <f t="shared" ca="1" si="701"/>
        <v>0.64642113102202836</v>
      </c>
      <c r="G4958" s="1">
        <f t="shared" ca="1" si="694"/>
        <v>0.87260816398167251</v>
      </c>
      <c r="H4958" s="1">
        <f t="shared" ca="1" si="695"/>
        <v>9900.8309647267488</v>
      </c>
      <c r="I4958" s="1">
        <f t="shared" ca="1" si="696"/>
        <v>9921.9131731148882</v>
      </c>
      <c r="J4958" s="1">
        <f t="shared" ca="1" si="697"/>
        <v>21.082208388139406</v>
      </c>
      <c r="K4958" s="5">
        <f t="shared" ca="1" si="702"/>
        <v>4.8992347486332966E-3</v>
      </c>
      <c r="L4958" s="1">
        <f t="shared" ca="1" si="700"/>
        <v>2.3734901733347318E-3</v>
      </c>
      <c r="M4958" s="1">
        <f t="shared" ca="1" si="698"/>
        <v>9921.9155466050615</v>
      </c>
      <c r="N4958" s="13">
        <f t="shared" ca="1" si="699"/>
        <v>21.084581878312747</v>
      </c>
    </row>
    <row r="4959" spans="5:14" x14ac:dyDescent="0.15">
      <c r="E4959" s="2">
        <v>4955</v>
      </c>
      <c r="F4959" s="12">
        <f t="shared" ca="1" si="701"/>
        <v>0.38849279630917233</v>
      </c>
      <c r="G4959" s="1">
        <f t="shared" ca="1" si="694"/>
        <v>1.8909613033301571</v>
      </c>
      <c r="H4959" s="1">
        <f t="shared" ca="1" si="695"/>
        <v>9902.721926030079</v>
      </c>
      <c r="I4959" s="1">
        <f t="shared" ca="1" si="696"/>
        <v>9921.9155466050615</v>
      </c>
      <c r="J4959" s="1">
        <f t="shared" ca="1" si="697"/>
        <v>19.19362057498256</v>
      </c>
      <c r="K4959" s="5">
        <f t="shared" ca="1" si="702"/>
        <v>0.40346060283694685</v>
      </c>
      <c r="L4959" s="1">
        <f t="shared" ca="1" si="700"/>
        <v>0.71219466561330258</v>
      </c>
      <c r="M4959" s="1">
        <f t="shared" ca="1" si="698"/>
        <v>9922.627741270675</v>
      </c>
      <c r="N4959" s="13">
        <f t="shared" ca="1" si="699"/>
        <v>19.905815240595985</v>
      </c>
    </row>
    <row r="4960" spans="5:14" x14ac:dyDescent="0.15">
      <c r="E4960" s="2">
        <v>4956</v>
      </c>
      <c r="F4960" s="12">
        <f t="shared" ca="1" si="701"/>
        <v>0.41566359277385845</v>
      </c>
      <c r="G4960" s="1">
        <f t="shared" ca="1" si="694"/>
        <v>1.7557580341770243</v>
      </c>
      <c r="H4960" s="1">
        <f t="shared" ca="1" si="695"/>
        <v>9904.4776840642553</v>
      </c>
      <c r="I4960" s="1">
        <f t="shared" ca="1" si="696"/>
        <v>9922.627741270675</v>
      </c>
      <c r="J4960" s="1">
        <f t="shared" ca="1" si="697"/>
        <v>18.15005720641966</v>
      </c>
      <c r="K4960" s="5">
        <f t="shared" ca="1" si="702"/>
        <v>7.5701814498600695E-2</v>
      </c>
      <c r="L4960" s="1">
        <f t="shared" ca="1" si="700"/>
        <v>7.4171776424277427E-2</v>
      </c>
      <c r="M4960" s="1">
        <f t="shared" ca="1" si="698"/>
        <v>9922.7019130470999</v>
      </c>
      <c r="N4960" s="13">
        <f t="shared" ca="1" si="699"/>
        <v>18.224228982844579</v>
      </c>
    </row>
    <row r="4961" spans="5:14" x14ac:dyDescent="0.15">
      <c r="E4961" s="2">
        <v>4957</v>
      </c>
      <c r="F4961" s="12">
        <f t="shared" ca="1" si="701"/>
        <v>0.33092269508876326</v>
      </c>
      <c r="G4961" s="1">
        <f t="shared" ca="1" si="694"/>
        <v>2.2117409609256002</v>
      </c>
      <c r="H4961" s="1">
        <f t="shared" ca="1" si="695"/>
        <v>9906.6894250251808</v>
      </c>
      <c r="I4961" s="1">
        <f t="shared" ca="1" si="696"/>
        <v>9922.7019130470999</v>
      </c>
      <c r="J4961" s="1">
        <f t="shared" ca="1" si="697"/>
        <v>16.012488021919125</v>
      </c>
      <c r="K4961" s="5">
        <f t="shared" ca="1" si="702"/>
        <v>0.42210698765829691</v>
      </c>
      <c r="L4961" s="1">
        <f t="shared" ca="1" si="700"/>
        <v>0.76362834202037577</v>
      </c>
      <c r="M4961" s="1">
        <f t="shared" ca="1" si="698"/>
        <v>9923.4655413891196</v>
      </c>
      <c r="N4961" s="13">
        <f t="shared" ca="1" si="699"/>
        <v>16.776116363938854</v>
      </c>
    </row>
    <row r="4962" spans="5:14" x14ac:dyDescent="0.15">
      <c r="E4962" s="2">
        <v>4958</v>
      </c>
      <c r="F4962" s="12">
        <f t="shared" ca="1" si="701"/>
        <v>0.1762566902530821</v>
      </c>
      <c r="G4962" s="1">
        <f t="shared" ca="1" si="694"/>
        <v>3.4716277582548876</v>
      </c>
      <c r="H4962" s="1">
        <f t="shared" ca="1" si="695"/>
        <v>9910.1610527834364</v>
      </c>
      <c r="I4962" s="1">
        <f t="shared" ca="1" si="696"/>
        <v>9923.4655413891196</v>
      </c>
      <c r="J4962" s="1">
        <f t="shared" ca="1" si="697"/>
        <v>13.304488605683218</v>
      </c>
      <c r="K4962" s="5">
        <f t="shared" ca="1" si="702"/>
        <v>0.40691870921916828</v>
      </c>
      <c r="L4962" s="1">
        <f t="shared" ca="1" si="700"/>
        <v>0.72158021635253466</v>
      </c>
      <c r="M4962" s="1">
        <f t="shared" ca="1" si="698"/>
        <v>9924.1871216054715</v>
      </c>
      <c r="N4962" s="13">
        <f t="shared" ca="1" si="699"/>
        <v>14.026068822035086</v>
      </c>
    </row>
    <row r="4963" spans="5:14" x14ac:dyDescent="0.15">
      <c r="E4963" s="2">
        <v>4959</v>
      </c>
      <c r="F4963" s="12">
        <f t="shared" ca="1" si="701"/>
        <v>0.38194949320667948</v>
      </c>
      <c r="G4963" s="1">
        <f t="shared" ca="1" si="694"/>
        <v>1.9249337917068126</v>
      </c>
      <c r="H4963" s="1">
        <f t="shared" ca="1" si="695"/>
        <v>9912.0859865751427</v>
      </c>
      <c r="I4963" s="1">
        <f t="shared" ca="1" si="696"/>
        <v>9924.1871216054715</v>
      </c>
      <c r="J4963" s="1">
        <f t="shared" ca="1" si="697"/>
        <v>12.101135030328805</v>
      </c>
      <c r="K4963" s="5">
        <f t="shared" ca="1" si="702"/>
        <v>9.4108928043959317E-2</v>
      </c>
      <c r="L4963" s="1">
        <f t="shared" ca="1" si="700"/>
        <v>9.8004251540913079E-2</v>
      </c>
      <c r="M4963" s="1">
        <f t="shared" ca="1" si="698"/>
        <v>9924.2851258570117</v>
      </c>
      <c r="N4963" s="13">
        <f t="shared" ca="1" si="699"/>
        <v>12.199139281869066</v>
      </c>
    </row>
    <row r="4964" spans="5:14" x14ac:dyDescent="0.15">
      <c r="E4964" s="2">
        <v>4960</v>
      </c>
      <c r="F4964" s="12">
        <f t="shared" ca="1" si="701"/>
        <v>0.78522223564124982</v>
      </c>
      <c r="G4964" s="1">
        <f t="shared" ca="1" si="694"/>
        <v>0.48357699707607477</v>
      </c>
      <c r="H4964" s="1">
        <f t="shared" ca="1" si="695"/>
        <v>9912.5695635722186</v>
      </c>
      <c r="I4964" s="1">
        <f t="shared" ca="1" si="696"/>
        <v>9924.2851258570117</v>
      </c>
      <c r="J4964" s="1">
        <f t="shared" ca="1" si="697"/>
        <v>11.715562284793123</v>
      </c>
      <c r="K4964" s="5">
        <f t="shared" ca="1" si="702"/>
        <v>0.74480268619738288</v>
      </c>
      <c r="L4964" s="1">
        <f t="shared" ca="1" si="700"/>
        <v>2.1748529824305369</v>
      </c>
      <c r="M4964" s="1">
        <f t="shared" ca="1" si="698"/>
        <v>9926.4599788394426</v>
      </c>
      <c r="N4964" s="13">
        <f t="shared" ca="1" si="699"/>
        <v>13.890415267223943</v>
      </c>
    </row>
    <row r="4965" spans="5:14" x14ac:dyDescent="0.15">
      <c r="E4965" s="2">
        <v>4961</v>
      </c>
      <c r="F4965" s="12">
        <f t="shared" ca="1" si="701"/>
        <v>0.47797523741317971</v>
      </c>
      <c r="G4965" s="1">
        <f t="shared" ca="1" si="694"/>
        <v>1.4763927048150445</v>
      </c>
      <c r="H4965" s="1">
        <f t="shared" ca="1" si="695"/>
        <v>9914.0459562770338</v>
      </c>
      <c r="I4965" s="1">
        <f t="shared" ca="1" si="696"/>
        <v>9926.4599788394426</v>
      </c>
      <c r="J4965" s="1">
        <f t="shared" ca="1" si="697"/>
        <v>12.414022562408718</v>
      </c>
      <c r="K4965" s="5">
        <f t="shared" ca="1" si="702"/>
        <v>0.43462457653185338</v>
      </c>
      <c r="L4965" s="1">
        <f t="shared" ca="1" si="700"/>
        <v>0.79932614787060252</v>
      </c>
      <c r="M4965" s="1">
        <f t="shared" ca="1" si="698"/>
        <v>9927.259304987314</v>
      </c>
      <c r="N4965" s="13">
        <f t="shared" ca="1" si="699"/>
        <v>13.213348710280115</v>
      </c>
    </row>
    <row r="4966" spans="5:14" x14ac:dyDescent="0.15">
      <c r="E4966" s="2">
        <v>4962</v>
      </c>
      <c r="F4966" s="12">
        <f t="shared" ca="1" si="701"/>
        <v>0.2540916136891207</v>
      </c>
      <c r="G4966" s="1">
        <f t="shared" ca="1" si="694"/>
        <v>2.7401207863578709</v>
      </c>
      <c r="H4966" s="1">
        <f t="shared" ca="1" si="695"/>
        <v>9916.7860770633924</v>
      </c>
      <c r="I4966" s="1">
        <f t="shared" ca="1" si="696"/>
        <v>9927.259304987314</v>
      </c>
      <c r="J4966" s="1">
        <f t="shared" ca="1" si="697"/>
        <v>10.473227923921513</v>
      </c>
      <c r="K4966" s="5">
        <f t="shared" ca="1" si="702"/>
        <v>0.49798784955022124</v>
      </c>
      <c r="L4966" s="1">
        <f t="shared" ca="1" si="700"/>
        <v>0.99598089939256151</v>
      </c>
      <c r="M4966" s="1">
        <f t="shared" ca="1" si="698"/>
        <v>9928.2552858867057</v>
      </c>
      <c r="N4966" s="13">
        <f t="shared" ca="1" si="699"/>
        <v>11.469208823313238</v>
      </c>
    </row>
    <row r="4967" spans="5:14" x14ac:dyDescent="0.15">
      <c r="E4967" s="2">
        <v>4963</v>
      </c>
      <c r="F4967" s="12">
        <f t="shared" ca="1" si="701"/>
        <v>0.65295832823200051</v>
      </c>
      <c r="G4967" s="1">
        <f t="shared" ca="1" si="694"/>
        <v>0.85248393523902699</v>
      </c>
      <c r="H4967" s="1">
        <f t="shared" ca="1" si="695"/>
        <v>9917.6385609986319</v>
      </c>
      <c r="I4967" s="1">
        <f t="shared" ca="1" si="696"/>
        <v>9928.2552858867057</v>
      </c>
      <c r="J4967" s="1">
        <f t="shared" ca="1" si="697"/>
        <v>10.616724888073804</v>
      </c>
      <c r="K4967" s="5">
        <f t="shared" ca="1" si="702"/>
        <v>0.46843856244936466</v>
      </c>
      <c r="L4967" s="1">
        <f t="shared" ca="1" si="700"/>
        <v>0.90078340270619672</v>
      </c>
      <c r="M4967" s="1">
        <f t="shared" ca="1" si="698"/>
        <v>9929.1560692894127</v>
      </c>
      <c r="N4967" s="13">
        <f t="shared" ca="1" si="699"/>
        <v>11.517508290780825</v>
      </c>
    </row>
    <row r="4968" spans="5:14" x14ac:dyDescent="0.15">
      <c r="E4968" s="2">
        <v>4964</v>
      </c>
      <c r="F4968" s="12">
        <f t="shared" ca="1" si="701"/>
        <v>0.47957678508795376</v>
      </c>
      <c r="G4968" s="1">
        <f t="shared" ca="1" si="694"/>
        <v>1.4697025234754049</v>
      </c>
      <c r="H4968" s="1">
        <f t="shared" ca="1" si="695"/>
        <v>9919.1082635221064</v>
      </c>
      <c r="I4968" s="1">
        <f t="shared" ca="1" si="696"/>
        <v>9929.1560692894127</v>
      </c>
      <c r="J4968" s="1">
        <f t="shared" ca="1" si="697"/>
        <v>10.047805767306272</v>
      </c>
      <c r="K4968" s="5">
        <f t="shared" ca="1" si="702"/>
        <v>5.9746419808580864E-2</v>
      </c>
      <c r="L4968" s="1">
        <f t="shared" ca="1" si="700"/>
        <v>5.4882457036543458E-2</v>
      </c>
      <c r="M4968" s="1">
        <f t="shared" ca="1" si="698"/>
        <v>9929.2109517464487</v>
      </c>
      <c r="N4968" s="13">
        <f t="shared" ca="1" si="699"/>
        <v>10.102688224342273</v>
      </c>
    </row>
    <row r="4969" spans="5:14" x14ac:dyDescent="0.15">
      <c r="E4969" s="2">
        <v>4965</v>
      </c>
      <c r="F4969" s="12">
        <f t="shared" ca="1" si="701"/>
        <v>0.76018213511128052</v>
      </c>
      <c r="G4969" s="1">
        <f t="shared" ca="1" si="694"/>
        <v>0.54839444590274722</v>
      </c>
      <c r="H4969" s="1">
        <f t="shared" ca="1" si="695"/>
        <v>9919.6566579680093</v>
      </c>
      <c r="I4969" s="1">
        <f t="shared" ca="1" si="696"/>
        <v>9929.2109517464487</v>
      </c>
      <c r="J4969" s="1">
        <f t="shared" ca="1" si="697"/>
        <v>9.5542937784393871</v>
      </c>
      <c r="K4969" s="5">
        <f t="shared" ca="1" si="702"/>
        <v>0.50617463195412993</v>
      </c>
      <c r="L4969" s="1">
        <f t="shared" ca="1" si="700"/>
        <v>1.0235279481705786</v>
      </c>
      <c r="M4969" s="1">
        <f t="shared" ca="1" si="698"/>
        <v>9930.2344796946199</v>
      </c>
      <c r="N4969" s="13">
        <f t="shared" ca="1" si="699"/>
        <v>10.577821726610637</v>
      </c>
    </row>
    <row r="4970" spans="5:14" x14ac:dyDescent="0.15">
      <c r="E4970" s="2">
        <v>4966</v>
      </c>
      <c r="F4970" s="12">
        <f t="shared" ca="1" si="701"/>
        <v>0.30144513966500541</v>
      </c>
      <c r="G4970" s="1">
        <f t="shared" ca="1" si="694"/>
        <v>2.3983344747292192</v>
      </c>
      <c r="H4970" s="1">
        <f t="shared" ca="1" si="695"/>
        <v>9922.0549924427378</v>
      </c>
      <c r="I4970" s="1">
        <f t="shared" ca="1" si="696"/>
        <v>9930.2344796946199</v>
      </c>
      <c r="J4970" s="1">
        <f t="shared" ca="1" si="697"/>
        <v>8.1794872518821649</v>
      </c>
      <c r="K4970" s="5">
        <f t="shared" ca="1" si="702"/>
        <v>0.16944858745336655</v>
      </c>
      <c r="L4970" s="1">
        <f t="shared" ca="1" si="700"/>
        <v>0.21081682854131256</v>
      </c>
      <c r="M4970" s="1">
        <f t="shared" ca="1" si="698"/>
        <v>9930.4452965231612</v>
      </c>
      <c r="N4970" s="13">
        <f t="shared" ca="1" si="699"/>
        <v>8.3903040804234479</v>
      </c>
    </row>
    <row r="4971" spans="5:14" x14ac:dyDescent="0.15">
      <c r="E4971" s="2">
        <v>4967</v>
      </c>
      <c r="F4971" s="12">
        <f t="shared" ca="1" si="701"/>
        <v>0.66518288370954681</v>
      </c>
      <c r="G4971" s="1">
        <f t="shared" ca="1" si="694"/>
        <v>0.81538652607677997</v>
      </c>
      <c r="H4971" s="1">
        <f t="shared" ca="1" si="695"/>
        <v>9922.8703789688152</v>
      </c>
      <c r="I4971" s="1">
        <f t="shared" ca="1" si="696"/>
        <v>9930.4452965231612</v>
      </c>
      <c r="J4971" s="1">
        <f t="shared" ca="1" si="697"/>
        <v>7.5749175543460296</v>
      </c>
      <c r="K4971" s="5">
        <f t="shared" ca="1" si="702"/>
        <v>0.44636387276500211</v>
      </c>
      <c r="L4971" s="1">
        <f t="shared" ca="1" si="700"/>
        <v>0.83369634789188218</v>
      </c>
      <c r="M4971" s="1">
        <f t="shared" ca="1" si="698"/>
        <v>9931.2789928710536</v>
      </c>
      <c r="N4971" s="13">
        <f t="shared" ca="1" si="699"/>
        <v>8.4086139022383577</v>
      </c>
    </row>
    <row r="4972" spans="5:14" x14ac:dyDescent="0.15">
      <c r="E4972" s="2">
        <v>4968</v>
      </c>
      <c r="F4972" s="12">
        <f t="shared" ca="1" si="701"/>
        <v>0.40560022006444107</v>
      </c>
      <c r="G4972" s="1">
        <f t="shared" ca="1" si="694"/>
        <v>1.8047745682802416</v>
      </c>
      <c r="H4972" s="1">
        <f t="shared" ca="1" si="695"/>
        <v>9924.675153537095</v>
      </c>
      <c r="I4972" s="1">
        <f t="shared" ca="1" si="696"/>
        <v>9931.2789928710536</v>
      </c>
      <c r="J4972" s="1">
        <f t="shared" ca="1" si="697"/>
        <v>6.6038393339586037</v>
      </c>
      <c r="K4972" s="5">
        <f t="shared" ca="1" si="702"/>
        <v>0.92971330299571275</v>
      </c>
      <c r="L4972" s="1">
        <f t="shared" ca="1" si="700"/>
        <v>4.5493607691401685</v>
      </c>
      <c r="M4972" s="1">
        <f t="shared" ca="1" si="698"/>
        <v>9935.8283536401941</v>
      </c>
      <c r="N4972" s="13">
        <f t="shared" ca="1" si="699"/>
        <v>11.153200103099152</v>
      </c>
    </row>
    <row r="4973" spans="5:14" x14ac:dyDescent="0.15">
      <c r="E4973" s="2">
        <v>4969</v>
      </c>
      <c r="F4973" s="12">
        <f t="shared" ca="1" si="701"/>
        <v>0.53753754385221197</v>
      </c>
      <c r="G4973" s="1">
        <f t="shared" ca="1" si="694"/>
        <v>1.2415133447845557</v>
      </c>
      <c r="H4973" s="1">
        <f t="shared" ca="1" si="695"/>
        <v>9925.9166668818798</v>
      </c>
      <c r="I4973" s="1">
        <f t="shared" ca="1" si="696"/>
        <v>9935.8283536401941</v>
      </c>
      <c r="J4973" s="1">
        <f t="shared" ca="1" si="697"/>
        <v>9.9116867583143176</v>
      </c>
      <c r="K4973" s="5">
        <f t="shared" ca="1" si="702"/>
        <v>0.18779006147185817</v>
      </c>
      <c r="L4973" s="1">
        <f t="shared" ca="1" si="700"/>
        <v>0.24173828149066301</v>
      </c>
      <c r="M4973" s="1">
        <f t="shared" ca="1" si="698"/>
        <v>9936.0700919216852</v>
      </c>
      <c r="N4973" s="13">
        <f t="shared" ca="1" si="699"/>
        <v>10.15342503980537</v>
      </c>
    </row>
    <row r="4974" spans="5:14" x14ac:dyDescent="0.15">
      <c r="E4974" s="2">
        <v>4970</v>
      </c>
      <c r="F4974" s="12">
        <f t="shared" ca="1" si="701"/>
        <v>0.75570755156236757</v>
      </c>
      <c r="G4974" s="1">
        <f t="shared" ca="1" si="694"/>
        <v>0.56020162840176291</v>
      </c>
      <c r="H4974" s="1">
        <f t="shared" ca="1" si="695"/>
        <v>9926.4768685102808</v>
      </c>
      <c r="I4974" s="1">
        <f t="shared" ca="1" si="696"/>
        <v>9936.0700919216852</v>
      </c>
      <c r="J4974" s="1">
        <f t="shared" ca="1" si="697"/>
        <v>9.593223411404324</v>
      </c>
      <c r="K4974" s="5">
        <f t="shared" ca="1" si="702"/>
        <v>0.53129440663394478</v>
      </c>
      <c r="L4974" s="1">
        <f t="shared" ca="1" si="700"/>
        <v>1.1114844160434263</v>
      </c>
      <c r="M4974" s="1">
        <f t="shared" ca="1" si="698"/>
        <v>9937.181576337729</v>
      </c>
      <c r="N4974" s="13">
        <f t="shared" ca="1" si="699"/>
        <v>10.704707827448146</v>
      </c>
    </row>
    <row r="4975" spans="5:14" x14ac:dyDescent="0.15">
      <c r="E4975" s="2">
        <v>4971</v>
      </c>
      <c r="F4975" s="12">
        <f t="shared" ca="1" si="701"/>
        <v>0.31607517945718011</v>
      </c>
      <c r="G4975" s="1">
        <f t="shared" ca="1" si="694"/>
        <v>2.3035503680332461</v>
      </c>
      <c r="H4975" s="1">
        <f t="shared" ca="1" si="695"/>
        <v>9928.7804188783139</v>
      </c>
      <c r="I4975" s="1">
        <f t="shared" ca="1" si="696"/>
        <v>9937.181576337729</v>
      </c>
      <c r="J4975" s="1">
        <f t="shared" ca="1" si="697"/>
        <v>8.401157459415117</v>
      </c>
      <c r="K4975" s="5">
        <f t="shared" ca="1" si="702"/>
        <v>0.615967764390421</v>
      </c>
      <c r="L4975" s="1">
        <f t="shared" ca="1" si="700"/>
        <v>1.453053146946486</v>
      </c>
      <c r="M4975" s="1">
        <f t="shared" ca="1" si="698"/>
        <v>9938.6346294846753</v>
      </c>
      <c r="N4975" s="13">
        <f t="shared" ca="1" si="699"/>
        <v>9.8542106063614483</v>
      </c>
    </row>
    <row r="4976" spans="5:14" x14ac:dyDescent="0.15">
      <c r="E4976" s="2">
        <v>4972</v>
      </c>
      <c r="F4976" s="12">
        <f t="shared" ca="1" si="701"/>
        <v>0.26820567172386212</v>
      </c>
      <c r="G4976" s="1">
        <f t="shared" ca="1" si="694"/>
        <v>2.6320023219820787</v>
      </c>
      <c r="H4976" s="1">
        <f t="shared" ca="1" si="695"/>
        <v>9931.4124212002953</v>
      </c>
      <c r="I4976" s="1">
        <f t="shared" ca="1" si="696"/>
        <v>9938.6346294846753</v>
      </c>
      <c r="J4976" s="1">
        <f t="shared" ca="1" si="697"/>
        <v>7.2222082843800308</v>
      </c>
      <c r="K4976" s="5">
        <f t="shared" ca="1" si="702"/>
        <v>0.5175331399603299</v>
      </c>
      <c r="L4976" s="1">
        <f t="shared" ca="1" si="700"/>
        <v>1.0626419801146119</v>
      </c>
      <c r="M4976" s="1">
        <f t="shared" ca="1" si="698"/>
        <v>9939.6972714647891</v>
      </c>
      <c r="N4976" s="13">
        <f t="shared" ca="1" si="699"/>
        <v>8.284850264493798</v>
      </c>
    </row>
    <row r="4977" spans="5:14" x14ac:dyDescent="0.15">
      <c r="E4977" s="2">
        <v>4973</v>
      </c>
      <c r="F4977" s="12">
        <f t="shared" ca="1" si="701"/>
        <v>0.15038690497693641</v>
      </c>
      <c r="G4977" s="1">
        <f t="shared" ca="1" si="694"/>
        <v>3.7890878784590618</v>
      </c>
      <c r="H4977" s="1">
        <f t="shared" ca="1" si="695"/>
        <v>9935.2015090787536</v>
      </c>
      <c r="I4977" s="1">
        <f t="shared" ca="1" si="696"/>
        <v>9939.6972714647891</v>
      </c>
      <c r="J4977" s="1">
        <f t="shared" ca="1" si="697"/>
        <v>4.4957623860354943</v>
      </c>
      <c r="K4977" s="5">
        <f t="shared" ca="1" si="702"/>
        <v>0.3211288917035392</v>
      </c>
      <c r="L4977" s="1">
        <f t="shared" ca="1" si="700"/>
        <v>0.50756036852085162</v>
      </c>
      <c r="M4977" s="1">
        <f t="shared" ca="1" si="698"/>
        <v>9940.2048318333091</v>
      </c>
      <c r="N4977" s="13">
        <f t="shared" ca="1" si="699"/>
        <v>5.0033227545554837</v>
      </c>
    </row>
    <row r="4978" spans="5:14" x14ac:dyDescent="0.15">
      <c r="E4978" s="2">
        <v>4974</v>
      </c>
      <c r="F4978" s="12">
        <f t="shared" ca="1" si="701"/>
        <v>0.77080744137153911</v>
      </c>
      <c r="G4978" s="1">
        <f t="shared" ca="1" si="694"/>
        <v>0.52063337679973232</v>
      </c>
      <c r="H4978" s="1">
        <f t="shared" ca="1" si="695"/>
        <v>9935.7221424555537</v>
      </c>
      <c r="I4978" s="1">
        <f t="shared" ca="1" si="696"/>
        <v>9940.2048318333091</v>
      </c>
      <c r="J4978" s="1">
        <f t="shared" ca="1" si="697"/>
        <v>4.4826893777553778</v>
      </c>
      <c r="K4978" s="5">
        <f t="shared" ca="1" si="702"/>
        <v>0.87567803994296567</v>
      </c>
      <c r="L4978" s="1">
        <f t="shared" ca="1" si="700"/>
        <v>3.4866409497943196</v>
      </c>
      <c r="M4978" s="1">
        <f t="shared" ca="1" si="698"/>
        <v>9943.6914727831027</v>
      </c>
      <c r="N4978" s="13">
        <f t="shared" ca="1" si="699"/>
        <v>7.9693303275489598</v>
      </c>
    </row>
    <row r="4979" spans="5:14" x14ac:dyDescent="0.15">
      <c r="E4979" s="2">
        <v>4975</v>
      </c>
      <c r="F4979" s="12">
        <f t="shared" ca="1" si="701"/>
        <v>0.68168932712434682</v>
      </c>
      <c r="G4979" s="1">
        <f t="shared" ca="1" si="694"/>
        <v>0.76636251400133726</v>
      </c>
      <c r="H4979" s="1">
        <f t="shared" ca="1" si="695"/>
        <v>9936.4885049695549</v>
      </c>
      <c r="I4979" s="1">
        <f t="shared" ca="1" si="696"/>
        <v>9943.6914727831027</v>
      </c>
      <c r="J4979" s="1">
        <f t="shared" ca="1" si="697"/>
        <v>7.2029678135477297</v>
      </c>
      <c r="K4979" s="5">
        <f t="shared" ca="1" si="702"/>
        <v>0.3723065770262336</v>
      </c>
      <c r="L4979" s="1">
        <f t="shared" ca="1" si="700"/>
        <v>0.63064130050399148</v>
      </c>
      <c r="M4979" s="1">
        <f t="shared" ca="1" si="698"/>
        <v>9944.3221140836067</v>
      </c>
      <c r="N4979" s="13">
        <f t="shared" ca="1" si="699"/>
        <v>7.8336091140517965</v>
      </c>
    </row>
    <row r="4980" spans="5:14" x14ac:dyDescent="0.15">
      <c r="E4980" s="2">
        <v>4976</v>
      </c>
      <c r="F4980" s="12">
        <f t="shared" ca="1" si="701"/>
        <v>0.27189109583204663</v>
      </c>
      <c r="G4980" s="1">
        <f t="shared" ca="1" si="694"/>
        <v>2.6047073516624382</v>
      </c>
      <c r="H4980" s="1">
        <f t="shared" ca="1" si="695"/>
        <v>9939.0932123212169</v>
      </c>
      <c r="I4980" s="1">
        <f t="shared" ca="1" si="696"/>
        <v>9944.3221140836067</v>
      </c>
      <c r="J4980" s="1">
        <f t="shared" ca="1" si="697"/>
        <v>5.2289017623897962</v>
      </c>
      <c r="K4980" s="5">
        <f t="shared" ca="1" si="702"/>
        <v>0.902067862828694</v>
      </c>
      <c r="L4980" s="1">
        <f t="shared" ca="1" si="700"/>
        <v>3.9294077109127055</v>
      </c>
      <c r="M4980" s="1">
        <f t="shared" ca="1" si="698"/>
        <v>9948.2515217945202</v>
      </c>
      <c r="N4980" s="13">
        <f t="shared" ca="1" si="699"/>
        <v>9.158309473303234</v>
      </c>
    </row>
    <row r="4981" spans="5:14" x14ac:dyDescent="0.15">
      <c r="E4981" s="2">
        <v>4977</v>
      </c>
      <c r="F4981" s="12">
        <f t="shared" ca="1" si="701"/>
        <v>1.1906037095829825E-2</v>
      </c>
      <c r="G4981" s="1">
        <f t="shared" ca="1" si="694"/>
        <v>8.8614193770602458</v>
      </c>
      <c r="H4981" s="1">
        <f t="shared" ca="1" si="695"/>
        <v>9947.9546316982778</v>
      </c>
      <c r="I4981" s="1">
        <f t="shared" ca="1" si="696"/>
        <v>9948.2515217945202</v>
      </c>
      <c r="J4981" s="1">
        <f t="shared" ca="1" si="697"/>
        <v>0.29689009624235041</v>
      </c>
      <c r="K4981" s="5">
        <f t="shared" ca="1" si="702"/>
        <v>0.86726801902142492</v>
      </c>
      <c r="L4981" s="1">
        <f t="shared" ca="1" si="700"/>
        <v>3.3657149155295607</v>
      </c>
      <c r="M4981" s="1">
        <f t="shared" ca="1" si="698"/>
        <v>9951.6172367100498</v>
      </c>
      <c r="N4981" s="13">
        <f t="shared" ca="1" si="699"/>
        <v>3.6626050117720297</v>
      </c>
    </row>
    <row r="4982" spans="5:14" x14ac:dyDescent="0.15">
      <c r="E4982" s="2">
        <v>4978</v>
      </c>
      <c r="F4982" s="12">
        <f t="shared" ca="1" si="701"/>
        <v>0.77564959027892622</v>
      </c>
      <c r="G4982" s="1">
        <f t="shared" ca="1" si="694"/>
        <v>0.50810883940251728</v>
      </c>
      <c r="H4982" s="1">
        <f t="shared" ca="1" si="695"/>
        <v>9948.4627405376796</v>
      </c>
      <c r="I4982" s="1">
        <f t="shared" ca="1" si="696"/>
        <v>9951.6172367100498</v>
      </c>
      <c r="J4982" s="1">
        <f t="shared" ca="1" si="697"/>
        <v>3.1544961723702727</v>
      </c>
      <c r="K4982" s="5">
        <f t="shared" ca="1" si="702"/>
        <v>0.31820370459171909</v>
      </c>
      <c r="L4982" s="1">
        <f t="shared" ca="1" si="700"/>
        <v>0.5009071100037179</v>
      </c>
      <c r="M4982" s="1">
        <f t="shared" ca="1" si="698"/>
        <v>9952.1181438200529</v>
      </c>
      <c r="N4982" s="13">
        <f t="shared" ca="1" si="699"/>
        <v>3.6554032823732996</v>
      </c>
    </row>
    <row r="4983" spans="5:14" x14ac:dyDescent="0.15">
      <c r="E4983" s="2">
        <v>4979</v>
      </c>
      <c r="F4983" s="12">
        <f t="shared" ca="1" si="701"/>
        <v>0.97385108116057006</v>
      </c>
      <c r="G4983" s="1">
        <f t="shared" ref="G4983:G5046" ca="1" si="703">-$B$4*LN(F4983)</f>
        <v>5.2993762229502403E-2</v>
      </c>
      <c r="H4983" s="1">
        <f t="shared" ref="H4983:H5046" ca="1" si="704">H4982+G4983</f>
        <v>9948.5157342999082</v>
      </c>
      <c r="I4983" s="1">
        <f t="shared" ref="I4983:I5046" ca="1" si="705">MAX(H4983,M4982)</f>
        <v>9952.1181438200529</v>
      </c>
      <c r="J4983" s="1">
        <f t="shared" ref="J4983:J5046" ca="1" si="706">I4983-H4983</f>
        <v>3.6024095201446471</v>
      </c>
      <c r="K4983" s="5">
        <f t="shared" ca="1" si="702"/>
        <v>6.831794806475544E-2</v>
      </c>
      <c r="L4983" s="1">
        <f t="shared" ca="1" si="700"/>
        <v>6.5078100589001764E-2</v>
      </c>
      <c r="M4983" s="1">
        <f t="shared" ref="M4983:M5046" ca="1" si="707">I4983+L4983</f>
        <v>9952.1832219206426</v>
      </c>
      <c r="N4983" s="13">
        <f t="shared" ref="N4983:N5046" ca="1" si="708">M4983-H4983</f>
        <v>3.6674876207343914</v>
      </c>
    </row>
    <row r="4984" spans="5:14" x14ac:dyDescent="0.15">
      <c r="E4984" s="2">
        <v>4980</v>
      </c>
      <c r="F4984" s="12">
        <f t="shared" ca="1" si="701"/>
        <v>1.9357673505402295E-2</v>
      </c>
      <c r="G4984" s="1">
        <f t="shared" ca="1" si="703"/>
        <v>7.8893327490604426</v>
      </c>
      <c r="H4984" s="1">
        <f t="shared" ca="1" si="704"/>
        <v>9956.4050670489687</v>
      </c>
      <c r="I4984" s="1">
        <f t="shared" ca="1" si="705"/>
        <v>9956.4050670489687</v>
      </c>
      <c r="J4984" s="1">
        <f t="shared" ca="1" si="706"/>
        <v>0</v>
      </c>
      <c r="K4984" s="5">
        <f t="shared" ca="1" si="702"/>
        <v>0.8804250074486375</v>
      </c>
      <c r="L4984" s="1">
        <f t="shared" ca="1" si="700"/>
        <v>3.5586783907247406</v>
      </c>
      <c r="M4984" s="1">
        <f t="shared" ca="1" si="707"/>
        <v>9959.9637454396943</v>
      </c>
      <c r="N4984" s="13">
        <f t="shared" ca="1" si="708"/>
        <v>3.5586783907256176</v>
      </c>
    </row>
    <row r="4985" spans="5:14" x14ac:dyDescent="0.15">
      <c r="E4985" s="2">
        <v>4981</v>
      </c>
      <c r="F4985" s="12">
        <f t="shared" ca="1" si="701"/>
        <v>0.54714009265508812</v>
      </c>
      <c r="G4985" s="1">
        <f t="shared" ca="1" si="703"/>
        <v>1.2061007969282698</v>
      </c>
      <c r="H4985" s="1">
        <f t="shared" ca="1" si="704"/>
        <v>9957.6111678458965</v>
      </c>
      <c r="I4985" s="1">
        <f t="shared" ca="1" si="705"/>
        <v>9959.9637454396943</v>
      </c>
      <c r="J4985" s="1">
        <f t="shared" ca="1" si="706"/>
        <v>2.3525775937978324</v>
      </c>
      <c r="K4985" s="5">
        <f t="shared" ca="1" si="702"/>
        <v>0.90033996062583066</v>
      </c>
      <c r="L4985" s="1">
        <f t="shared" ca="1" si="700"/>
        <v>3.896853576572247</v>
      </c>
      <c r="M4985" s="1">
        <f t="shared" ca="1" si="707"/>
        <v>9963.8605990162669</v>
      </c>
      <c r="N4985" s="13">
        <f t="shared" ca="1" si="708"/>
        <v>6.2494311703703715</v>
      </c>
    </row>
    <row r="4986" spans="5:14" x14ac:dyDescent="0.15">
      <c r="E4986" s="2">
        <v>4982</v>
      </c>
      <c r="F4986" s="12">
        <f t="shared" ca="1" si="701"/>
        <v>0.97297946529526635</v>
      </c>
      <c r="G4986" s="1">
        <f t="shared" ca="1" si="703"/>
        <v>5.4784603091594525E-2</v>
      </c>
      <c r="H4986" s="1">
        <f t="shared" ca="1" si="704"/>
        <v>9957.6659524489878</v>
      </c>
      <c r="I4986" s="1">
        <f t="shared" ca="1" si="705"/>
        <v>9963.8605990162669</v>
      </c>
      <c r="J4986" s="1">
        <f t="shared" ca="1" si="706"/>
        <v>6.1946465672790509</v>
      </c>
      <c r="K4986" s="5">
        <f t="shared" ca="1" si="702"/>
        <v>7.4374201985345278E-2</v>
      </c>
      <c r="L4986" s="1">
        <f t="shared" ca="1" si="700"/>
        <v>7.2516269314836651E-2</v>
      </c>
      <c r="M4986" s="1">
        <f t="shared" ca="1" si="707"/>
        <v>9963.9331152855812</v>
      </c>
      <c r="N4986" s="13">
        <f t="shared" ca="1" si="708"/>
        <v>6.2671628365933429</v>
      </c>
    </row>
    <row r="4987" spans="5:14" x14ac:dyDescent="0.15">
      <c r="E4987" s="2">
        <v>4983</v>
      </c>
      <c r="F4987" s="12">
        <f t="shared" ca="1" si="701"/>
        <v>0.78490405121550511</v>
      </c>
      <c r="G4987" s="1">
        <f t="shared" ca="1" si="703"/>
        <v>0.48438759284219562</v>
      </c>
      <c r="H4987" s="1">
        <f t="shared" ca="1" si="704"/>
        <v>9958.1503400418296</v>
      </c>
      <c r="I4987" s="1">
        <f t="shared" ca="1" si="705"/>
        <v>9963.9331152855812</v>
      </c>
      <c r="J4987" s="1">
        <f t="shared" ca="1" si="706"/>
        <v>5.7827752437515301</v>
      </c>
      <c r="K4987" s="5">
        <f t="shared" ca="1" si="702"/>
        <v>0.53239222766068828</v>
      </c>
      <c r="L4987" s="1">
        <f t="shared" ca="1" si="700"/>
        <v>1.115451908804225</v>
      </c>
      <c r="M4987" s="1">
        <f t="shared" ca="1" si="707"/>
        <v>9965.0485671943861</v>
      </c>
      <c r="N4987" s="13">
        <f t="shared" ca="1" si="708"/>
        <v>6.8982271525565011</v>
      </c>
    </row>
    <row r="4988" spans="5:14" x14ac:dyDescent="0.15">
      <c r="E4988" s="2">
        <v>4984</v>
      </c>
      <c r="F4988" s="12">
        <f t="shared" ca="1" si="701"/>
        <v>0.57153247603510449</v>
      </c>
      <c r="G4988" s="1">
        <f t="shared" ca="1" si="703"/>
        <v>1.1188679428072346</v>
      </c>
      <c r="H4988" s="1">
        <f t="shared" ca="1" si="704"/>
        <v>9959.2692079846365</v>
      </c>
      <c r="I4988" s="1">
        <f t="shared" ca="1" si="705"/>
        <v>9965.0485671943861</v>
      </c>
      <c r="J4988" s="1">
        <f t="shared" ca="1" si="706"/>
        <v>5.7793592097496003</v>
      </c>
      <c r="K4988" s="5">
        <f t="shared" ca="1" si="702"/>
        <v>0.82606664890945714</v>
      </c>
      <c r="L4988" s="1">
        <f t="shared" ca="1" si="700"/>
        <v>2.8691622330863442</v>
      </c>
      <c r="M4988" s="1">
        <f t="shared" ca="1" si="707"/>
        <v>9967.9177294274723</v>
      </c>
      <c r="N4988" s="13">
        <f t="shared" ca="1" si="708"/>
        <v>8.6485214428357722</v>
      </c>
    </row>
    <row r="4989" spans="5:14" x14ac:dyDescent="0.15">
      <c r="E4989" s="2">
        <v>4985</v>
      </c>
      <c r="F4989" s="12">
        <f t="shared" ca="1" si="701"/>
        <v>0.2246376779971484</v>
      </c>
      <c r="G4989" s="1">
        <f t="shared" ca="1" si="703"/>
        <v>2.9865329894985377</v>
      </c>
      <c r="H4989" s="1">
        <f t="shared" ca="1" si="704"/>
        <v>9962.2557409741348</v>
      </c>
      <c r="I4989" s="1">
        <f t="shared" ca="1" si="705"/>
        <v>9967.9177294274723</v>
      </c>
      <c r="J4989" s="1">
        <f t="shared" ca="1" si="706"/>
        <v>5.6619884533374716</v>
      </c>
      <c r="K4989" s="5">
        <f t="shared" ca="1" si="702"/>
        <v>0.13415836971741679</v>
      </c>
      <c r="L4989" s="1">
        <f t="shared" ca="1" si="700"/>
        <v>0.15506956047262824</v>
      </c>
      <c r="M4989" s="1">
        <f t="shared" ca="1" si="707"/>
        <v>9968.0727989879451</v>
      </c>
      <c r="N4989" s="13">
        <f t="shared" ca="1" si="708"/>
        <v>5.8170580138103105</v>
      </c>
    </row>
    <row r="4990" spans="5:14" x14ac:dyDescent="0.15">
      <c r="E4990" s="2">
        <v>4986</v>
      </c>
      <c r="F4990" s="12">
        <f t="shared" ca="1" si="701"/>
        <v>0.22534239007738877</v>
      </c>
      <c r="G4990" s="1">
        <f t="shared" ca="1" si="703"/>
        <v>2.9802685995277041</v>
      </c>
      <c r="H4990" s="1">
        <f t="shared" ca="1" si="704"/>
        <v>9965.2360095736622</v>
      </c>
      <c r="I4990" s="1">
        <f t="shared" ca="1" si="705"/>
        <v>9968.0727989879451</v>
      </c>
      <c r="J4990" s="1">
        <f t="shared" ca="1" si="706"/>
        <v>2.8367894142829755</v>
      </c>
      <c r="K4990" s="5">
        <f t="shared" ca="1" si="702"/>
        <v>0.2380656565388507</v>
      </c>
      <c r="L4990" s="1">
        <f t="shared" ca="1" si="700"/>
        <v>0.33331892163696691</v>
      </c>
      <c r="M4990" s="1">
        <f t="shared" ca="1" si="707"/>
        <v>9968.4061179095825</v>
      </c>
      <c r="N4990" s="13">
        <f t="shared" ca="1" si="708"/>
        <v>3.1701083359203039</v>
      </c>
    </row>
    <row r="4991" spans="5:14" x14ac:dyDescent="0.15">
      <c r="E4991" s="2">
        <v>4987</v>
      </c>
      <c r="F4991" s="12">
        <f t="shared" ca="1" si="701"/>
        <v>0.43428777377052308</v>
      </c>
      <c r="G4991" s="1">
        <f t="shared" ca="1" si="703"/>
        <v>1.6680957828273404</v>
      </c>
      <c r="H4991" s="1">
        <f t="shared" ca="1" si="704"/>
        <v>9966.9041053564888</v>
      </c>
      <c r="I4991" s="1">
        <f t="shared" ca="1" si="705"/>
        <v>9968.4061179095825</v>
      </c>
      <c r="J4991" s="1">
        <f t="shared" ca="1" si="706"/>
        <v>1.5020125530936639</v>
      </c>
      <c r="K4991" s="5">
        <f t="shared" ca="1" si="702"/>
        <v>0.94482818088868492</v>
      </c>
      <c r="L4991" s="1">
        <f t="shared" ca="1" si="700"/>
        <v>5.0046390286825924</v>
      </c>
      <c r="M4991" s="1">
        <f t="shared" ca="1" si="707"/>
        <v>9973.410756938265</v>
      </c>
      <c r="N4991" s="13">
        <f t="shared" ca="1" si="708"/>
        <v>6.5066515817761683</v>
      </c>
    </row>
    <row r="4992" spans="5:14" x14ac:dyDescent="0.15">
      <c r="E4992" s="2">
        <v>4988</v>
      </c>
      <c r="F4992" s="12">
        <f t="shared" ca="1" si="701"/>
        <v>0.10120503262406788</v>
      </c>
      <c r="G4992" s="1">
        <f t="shared" ca="1" si="703"/>
        <v>4.5812135877568103</v>
      </c>
      <c r="H4992" s="1">
        <f t="shared" ca="1" si="704"/>
        <v>9971.4853189442456</v>
      </c>
      <c r="I4992" s="1">
        <f t="shared" ca="1" si="705"/>
        <v>9973.410756938265</v>
      </c>
      <c r="J4992" s="1">
        <f t="shared" ca="1" si="706"/>
        <v>1.9254379940193758</v>
      </c>
      <c r="K4992" s="5">
        <f t="shared" ca="1" si="702"/>
        <v>7.646125243400026E-2</v>
      </c>
      <c r="L4992" s="1">
        <f t="shared" ca="1" si="700"/>
        <v>7.5122745582964792E-2</v>
      </c>
      <c r="M4992" s="1">
        <f t="shared" ca="1" si="707"/>
        <v>9973.4858796838471</v>
      </c>
      <c r="N4992" s="13">
        <f t="shared" ca="1" si="708"/>
        <v>2.0005607396014966</v>
      </c>
    </row>
    <row r="4993" spans="5:14" x14ac:dyDescent="0.15">
      <c r="E4993" s="2">
        <v>4989</v>
      </c>
      <c r="F4993" s="12">
        <f t="shared" ca="1" si="701"/>
        <v>5.832824730878805E-2</v>
      </c>
      <c r="G4993" s="1">
        <f t="shared" ca="1" si="703"/>
        <v>5.6833375730402373</v>
      </c>
      <c r="H4993" s="1">
        <f t="shared" ca="1" si="704"/>
        <v>9977.1686565172859</v>
      </c>
      <c r="I4993" s="1">
        <f t="shared" ca="1" si="705"/>
        <v>9977.1686565172859</v>
      </c>
      <c r="J4993" s="1">
        <f t="shared" ca="1" si="706"/>
        <v>0</v>
      </c>
      <c r="K4993" s="5">
        <f t="shared" ca="1" si="702"/>
        <v>0.12755449229569182</v>
      </c>
      <c r="L4993" s="1">
        <f t="shared" ca="1" si="700"/>
        <v>0.14519459566448892</v>
      </c>
      <c r="M4993" s="1">
        <f t="shared" ca="1" si="707"/>
        <v>9977.3138511129509</v>
      </c>
      <c r="N4993" s="13">
        <f t="shared" ca="1" si="708"/>
        <v>0.14519459566508885</v>
      </c>
    </row>
    <row r="4994" spans="5:14" x14ac:dyDescent="0.15">
      <c r="E4994" s="2">
        <v>4990</v>
      </c>
      <c r="F4994" s="12">
        <f t="shared" ca="1" si="701"/>
        <v>6.6042379408666418E-2</v>
      </c>
      <c r="G4994" s="1">
        <f t="shared" ca="1" si="703"/>
        <v>5.4349172615381107</v>
      </c>
      <c r="H4994" s="1">
        <f t="shared" ca="1" si="704"/>
        <v>9982.6035737788243</v>
      </c>
      <c r="I4994" s="1">
        <f t="shared" ca="1" si="705"/>
        <v>9982.6035737788243</v>
      </c>
      <c r="J4994" s="1">
        <f t="shared" ca="1" si="706"/>
        <v>0</v>
      </c>
      <c r="K4994" s="5">
        <f t="shared" ca="1" si="702"/>
        <v>0.73618599557835207</v>
      </c>
      <c r="L4994" s="1">
        <f t="shared" ca="1" si="700"/>
        <v>2.1153861279442361</v>
      </c>
      <c r="M4994" s="1">
        <f t="shared" ca="1" si="707"/>
        <v>9984.7189599067679</v>
      </c>
      <c r="N4994" s="13">
        <f t="shared" ca="1" si="708"/>
        <v>2.115386127943566</v>
      </c>
    </row>
    <row r="4995" spans="5:14" x14ac:dyDescent="0.15">
      <c r="E4995" s="2">
        <v>4991</v>
      </c>
      <c r="F4995" s="12">
        <f t="shared" ca="1" si="701"/>
        <v>0.40939395482533825</v>
      </c>
      <c r="G4995" s="1">
        <f t="shared" ca="1" si="703"/>
        <v>1.7861547436021945</v>
      </c>
      <c r="H4995" s="1">
        <f t="shared" ca="1" si="704"/>
        <v>9984.3897285224266</v>
      </c>
      <c r="I4995" s="1">
        <f t="shared" ca="1" si="705"/>
        <v>9984.7189599067679</v>
      </c>
      <c r="J4995" s="1">
        <f t="shared" ca="1" si="706"/>
        <v>0.32923138434125576</v>
      </c>
      <c r="K4995" s="5">
        <f t="shared" ca="1" si="702"/>
        <v>0.45620777742417773</v>
      </c>
      <c r="L4995" s="1">
        <f t="shared" ca="1" si="700"/>
        <v>0.86320718692235721</v>
      </c>
      <c r="M4995" s="1">
        <f t="shared" ca="1" si="707"/>
        <v>9985.5821670936893</v>
      </c>
      <c r="N4995" s="13">
        <f t="shared" ca="1" si="708"/>
        <v>1.1924385712627554</v>
      </c>
    </row>
    <row r="4996" spans="5:14" x14ac:dyDescent="0.15">
      <c r="E4996" s="2">
        <v>4992</v>
      </c>
      <c r="F4996" s="12">
        <f t="shared" ca="1" si="701"/>
        <v>0.16764783086645418</v>
      </c>
      <c r="G4996" s="1">
        <f t="shared" ca="1" si="703"/>
        <v>3.5717794892358747</v>
      </c>
      <c r="H4996" s="1">
        <f t="shared" ca="1" si="704"/>
        <v>9987.9615080116619</v>
      </c>
      <c r="I4996" s="1">
        <f t="shared" ca="1" si="705"/>
        <v>9987.9615080116619</v>
      </c>
      <c r="J4996" s="1">
        <f t="shared" ca="1" si="706"/>
        <v>0</v>
      </c>
      <c r="K4996" s="5">
        <f t="shared" ca="1" si="702"/>
        <v>0.78342304065831347</v>
      </c>
      <c r="L4996" s="1">
        <f t="shared" ca="1" si="700"/>
        <v>2.4703988507829213</v>
      </c>
      <c r="M4996" s="1">
        <f t="shared" ca="1" si="707"/>
        <v>9990.4319068624445</v>
      </c>
      <c r="N4996" s="13">
        <f t="shared" ca="1" si="708"/>
        <v>2.470398850782658</v>
      </c>
    </row>
    <row r="4997" spans="5:14" x14ac:dyDescent="0.15">
      <c r="E4997" s="2">
        <v>4993</v>
      </c>
      <c r="F4997" s="12">
        <f t="shared" ca="1" si="701"/>
        <v>0.4300433471387185</v>
      </c>
      <c r="G4997" s="1">
        <f t="shared" ca="1" si="703"/>
        <v>1.6877385361517958</v>
      </c>
      <c r="H4997" s="1">
        <f t="shared" ca="1" si="704"/>
        <v>9989.6492465478132</v>
      </c>
      <c r="I4997" s="1">
        <f t="shared" ca="1" si="705"/>
        <v>9990.4319068624445</v>
      </c>
      <c r="J4997" s="1">
        <f t="shared" ca="1" si="706"/>
        <v>0.78266031463135732</v>
      </c>
      <c r="K4997" s="5">
        <f t="shared" ca="1" si="702"/>
        <v>0.18787830587933541</v>
      </c>
      <c r="L4997" s="1">
        <f t="shared" ca="1" si="700"/>
        <v>0.24189025068093822</v>
      </c>
      <c r="M4997" s="1">
        <f t="shared" ca="1" si="707"/>
        <v>9990.6737971131261</v>
      </c>
      <c r="N4997" s="13">
        <f t="shared" ca="1" si="708"/>
        <v>1.024550565312893</v>
      </c>
    </row>
    <row r="4998" spans="5:14" x14ac:dyDescent="0.15">
      <c r="E4998" s="2">
        <v>4994</v>
      </c>
      <c r="F4998" s="12">
        <f t="shared" ca="1" si="701"/>
        <v>9.2449024377857958E-2</v>
      </c>
      <c r="G4998" s="1">
        <f t="shared" ca="1" si="703"/>
        <v>4.7621957483507904</v>
      </c>
      <c r="H4998" s="1">
        <f t="shared" ca="1" si="704"/>
        <v>9994.4114422961648</v>
      </c>
      <c r="I4998" s="1">
        <f t="shared" ca="1" si="705"/>
        <v>9994.4114422961648</v>
      </c>
      <c r="J4998" s="1">
        <f t="shared" ca="1" si="706"/>
        <v>0</v>
      </c>
      <c r="K4998" s="5">
        <f t="shared" ca="1" si="702"/>
        <v>0.66008237749525944</v>
      </c>
      <c r="L4998" s="1">
        <f t="shared" ref="L4998:L5061" ca="1" si="709">_xlfn.GAMMA.INV(K4998, 0.8, 2)</f>
        <v>1.6660145862279578</v>
      </c>
      <c r="M4998" s="1">
        <f t="shared" ca="1" si="707"/>
        <v>9996.0774568823927</v>
      </c>
      <c r="N4998" s="13">
        <f t="shared" ca="1" si="708"/>
        <v>1.6660145862279023</v>
      </c>
    </row>
    <row r="4999" spans="5:14" x14ac:dyDescent="0.15">
      <c r="E4999" s="2">
        <v>4995</v>
      </c>
      <c r="F4999" s="12">
        <f t="shared" ref="F4999:F5062" ca="1" si="710">RAND()</f>
        <v>0.24862065300273928</v>
      </c>
      <c r="G4999" s="1">
        <f t="shared" ca="1" si="703"/>
        <v>2.7836540522254571</v>
      </c>
      <c r="H4999" s="1">
        <f t="shared" ca="1" si="704"/>
        <v>9997.1950963483905</v>
      </c>
      <c r="I4999" s="1">
        <f t="shared" ca="1" si="705"/>
        <v>9997.1950963483905</v>
      </c>
      <c r="J4999" s="1">
        <f t="shared" ca="1" si="706"/>
        <v>0</v>
      </c>
      <c r="K4999" s="5">
        <f t="shared" ref="K4999:K5062" ca="1" si="711">RAND()</f>
        <v>0.4693955277285885</v>
      </c>
      <c r="L4999" s="1">
        <f t="shared" ca="1" si="709"/>
        <v>0.90376708874331557</v>
      </c>
      <c r="M4999" s="1">
        <f t="shared" ca="1" si="707"/>
        <v>9998.0988634371333</v>
      </c>
      <c r="N4999" s="13">
        <f t="shared" ca="1" si="708"/>
        <v>0.90376708874282485</v>
      </c>
    </row>
    <row r="5000" spans="5:14" x14ac:dyDescent="0.15">
      <c r="E5000" s="2">
        <v>4996</v>
      </c>
      <c r="F5000" s="12">
        <f t="shared" ca="1" si="710"/>
        <v>0.13792633328348247</v>
      </c>
      <c r="G5000" s="1">
        <f t="shared" ca="1" si="703"/>
        <v>3.9620711062843954</v>
      </c>
      <c r="H5000" s="1">
        <f t="shared" ca="1" si="704"/>
        <v>10001.157167454676</v>
      </c>
      <c r="I5000" s="1">
        <f t="shared" ca="1" si="705"/>
        <v>10001.157167454676</v>
      </c>
      <c r="J5000" s="1">
        <f t="shared" ca="1" si="706"/>
        <v>0</v>
      </c>
      <c r="K5000" s="5">
        <f t="shared" ca="1" si="711"/>
        <v>9.1306597241768372E-2</v>
      </c>
      <c r="L5000" s="1">
        <f t="shared" ca="1" si="709"/>
        <v>9.4273203161854696E-2</v>
      </c>
      <c r="M5000" s="1">
        <f t="shared" ca="1" si="707"/>
        <v>10001.251440657838</v>
      </c>
      <c r="N5000" s="13">
        <f t="shared" ca="1" si="708"/>
        <v>9.4273203161719721E-2</v>
      </c>
    </row>
    <row r="5001" spans="5:14" x14ac:dyDescent="0.15">
      <c r="E5001" s="2">
        <v>4997</v>
      </c>
      <c r="F5001" s="12">
        <f t="shared" ca="1" si="710"/>
        <v>0.79451912723264273</v>
      </c>
      <c r="G5001" s="1">
        <f t="shared" ca="1" si="703"/>
        <v>0.46003643748359208</v>
      </c>
      <c r="H5001" s="1">
        <f t="shared" ca="1" si="704"/>
        <v>10001.61720389216</v>
      </c>
      <c r="I5001" s="1">
        <f t="shared" ca="1" si="705"/>
        <v>10001.61720389216</v>
      </c>
      <c r="J5001" s="1">
        <f t="shared" ca="1" si="706"/>
        <v>0</v>
      </c>
      <c r="K5001" s="5">
        <f t="shared" ca="1" si="711"/>
        <v>0.99908522235182995</v>
      </c>
      <c r="L5001" s="1">
        <f t="shared" ca="1" si="709"/>
        <v>12.890263642498212</v>
      </c>
      <c r="M5001" s="1">
        <f t="shared" ca="1" si="707"/>
        <v>10014.507467534659</v>
      </c>
      <c r="N5001" s="13">
        <f t="shared" ca="1" si="708"/>
        <v>12.890263642499121</v>
      </c>
    </row>
    <row r="5002" spans="5:14" x14ac:dyDescent="0.15">
      <c r="E5002" s="2">
        <v>4998</v>
      </c>
      <c r="F5002" s="12">
        <f t="shared" ca="1" si="710"/>
        <v>0.7527628862410769</v>
      </c>
      <c r="G5002" s="1">
        <f t="shared" ca="1" si="703"/>
        <v>0.56800998576259598</v>
      </c>
      <c r="H5002" s="1">
        <f t="shared" ca="1" si="704"/>
        <v>10002.185213877921</v>
      </c>
      <c r="I5002" s="1">
        <f t="shared" ca="1" si="705"/>
        <v>10014.507467534659</v>
      </c>
      <c r="J5002" s="1">
        <f t="shared" ca="1" si="706"/>
        <v>12.322253656737303</v>
      </c>
      <c r="K5002" s="5">
        <f t="shared" ca="1" si="711"/>
        <v>0.4964966100755448</v>
      </c>
      <c r="L5002" s="1">
        <f t="shared" ca="1" si="709"/>
        <v>0.99101978523684031</v>
      </c>
      <c r="M5002" s="1">
        <f t="shared" ca="1" si="707"/>
        <v>10015.498487319896</v>
      </c>
      <c r="N5002" s="13">
        <f t="shared" ca="1" si="708"/>
        <v>13.313273441974161</v>
      </c>
    </row>
    <row r="5003" spans="5:14" x14ac:dyDescent="0.15">
      <c r="E5003" s="2">
        <v>4999</v>
      </c>
      <c r="F5003" s="12">
        <f t="shared" ca="1" si="710"/>
        <v>0.43346072195953467</v>
      </c>
      <c r="G5003" s="1">
        <f t="shared" ca="1" si="703"/>
        <v>1.6719081872993269</v>
      </c>
      <c r="H5003" s="1">
        <f t="shared" ca="1" si="704"/>
        <v>10003.857122065221</v>
      </c>
      <c r="I5003" s="1">
        <f t="shared" ca="1" si="705"/>
        <v>10015.498487319896</v>
      </c>
      <c r="J5003" s="1">
        <f t="shared" ca="1" si="706"/>
        <v>11.641365254674383</v>
      </c>
      <c r="K5003" s="5">
        <f t="shared" ca="1" si="711"/>
        <v>0.21631770398137051</v>
      </c>
      <c r="L5003" s="1">
        <f t="shared" ca="1" si="709"/>
        <v>0.29246786776685368</v>
      </c>
      <c r="M5003" s="1">
        <f t="shared" ca="1" si="707"/>
        <v>10015.790955187662</v>
      </c>
      <c r="N5003" s="13">
        <f t="shared" ca="1" si="708"/>
        <v>11.933833122440774</v>
      </c>
    </row>
    <row r="5004" spans="5:14" x14ac:dyDescent="0.15">
      <c r="E5004" s="2">
        <v>5000</v>
      </c>
      <c r="F5004" s="12">
        <f t="shared" ca="1" si="710"/>
        <v>0.75793972893593908</v>
      </c>
      <c r="G5004" s="1">
        <f t="shared" ca="1" si="703"/>
        <v>0.55430281955647764</v>
      </c>
      <c r="H5004" s="1">
        <f t="shared" ca="1" si="704"/>
        <v>10004.411424884778</v>
      </c>
      <c r="I5004" s="1">
        <f t="shared" ca="1" si="705"/>
        <v>10015.790955187662</v>
      </c>
      <c r="J5004" s="1">
        <f t="shared" ca="1" si="706"/>
        <v>11.379530302883722</v>
      </c>
      <c r="K5004" s="5">
        <f t="shared" ca="1" si="711"/>
        <v>0.34580706828646424</v>
      </c>
      <c r="L5004" s="1">
        <f t="shared" ca="1" si="709"/>
        <v>0.56530010326168478</v>
      </c>
      <c r="M5004" s="1">
        <f t="shared" ca="1" si="707"/>
        <v>10016.356255290924</v>
      </c>
      <c r="N5004" s="13">
        <f t="shared" ca="1" si="708"/>
        <v>11.944830406146139</v>
      </c>
    </row>
    <row r="5005" spans="5:14" x14ac:dyDescent="0.15">
      <c r="E5005" s="2">
        <v>5001</v>
      </c>
      <c r="F5005" s="12">
        <f t="shared" ca="1" si="710"/>
        <v>0.32368072216469035</v>
      </c>
      <c r="G5005" s="1">
        <f t="shared" ca="1" si="703"/>
        <v>2.2559953489165259</v>
      </c>
      <c r="H5005" s="1">
        <f t="shared" ca="1" si="704"/>
        <v>10006.667420233694</v>
      </c>
      <c r="I5005" s="1">
        <f t="shared" ca="1" si="705"/>
        <v>10016.356255290924</v>
      </c>
      <c r="J5005" s="1">
        <f t="shared" ca="1" si="706"/>
        <v>9.6888350572298805</v>
      </c>
      <c r="K5005" s="5">
        <f t="shared" ca="1" si="711"/>
        <v>1.2961804594499915E-2</v>
      </c>
      <c r="L5005" s="1">
        <f t="shared" ca="1" si="709"/>
        <v>8.0212109613889623E-3</v>
      </c>
      <c r="M5005" s="1">
        <f t="shared" ca="1" si="707"/>
        <v>10016.364276501885</v>
      </c>
      <c r="N5005" s="13">
        <f t="shared" ca="1" si="708"/>
        <v>9.6968562681904586</v>
      </c>
    </row>
    <row r="5006" spans="5:14" x14ac:dyDescent="0.15">
      <c r="E5006" s="2">
        <v>5002</v>
      </c>
      <c r="F5006" s="12">
        <f t="shared" ca="1" si="710"/>
        <v>0.9756775414856782</v>
      </c>
      <c r="G5006" s="1">
        <f t="shared" ca="1" si="703"/>
        <v>4.9246269962352665E-2</v>
      </c>
      <c r="H5006" s="1">
        <f t="shared" ca="1" si="704"/>
        <v>10006.716666503657</v>
      </c>
      <c r="I5006" s="1">
        <f t="shared" ca="1" si="705"/>
        <v>10016.364276501885</v>
      </c>
      <c r="J5006" s="1">
        <f t="shared" ca="1" si="706"/>
        <v>9.6476099982282904</v>
      </c>
      <c r="K5006" s="5">
        <f t="shared" ca="1" si="711"/>
        <v>0.20137928305615782</v>
      </c>
      <c r="L5006" s="1">
        <f t="shared" ca="1" si="709"/>
        <v>0.26550220807405084</v>
      </c>
      <c r="M5006" s="1">
        <f t="shared" ca="1" si="707"/>
        <v>10016.629778709959</v>
      </c>
      <c r="N5006" s="13">
        <f t="shared" ca="1" si="708"/>
        <v>9.9131122063026851</v>
      </c>
    </row>
    <row r="5007" spans="5:14" x14ac:dyDescent="0.15">
      <c r="E5007" s="2">
        <v>5003</v>
      </c>
      <c r="F5007" s="12">
        <f t="shared" ca="1" si="710"/>
        <v>0.85741526076430907</v>
      </c>
      <c r="G5007" s="1">
        <f t="shared" ca="1" si="703"/>
        <v>0.30766585218259396</v>
      </c>
      <c r="H5007" s="1">
        <f t="shared" ca="1" si="704"/>
        <v>10007.024332355839</v>
      </c>
      <c r="I5007" s="1">
        <f t="shared" ca="1" si="705"/>
        <v>10016.629778709959</v>
      </c>
      <c r="J5007" s="1">
        <f t="shared" ca="1" si="706"/>
        <v>9.6054463541204314</v>
      </c>
      <c r="K5007" s="5">
        <f t="shared" ca="1" si="711"/>
        <v>0.29068432181689086</v>
      </c>
      <c r="L5007" s="1">
        <f t="shared" ca="1" si="709"/>
        <v>0.44022097862078852</v>
      </c>
      <c r="M5007" s="1">
        <f t="shared" ca="1" si="707"/>
        <v>10017.06999968858</v>
      </c>
      <c r="N5007" s="13">
        <f t="shared" ca="1" si="708"/>
        <v>10.045667332740777</v>
      </c>
    </row>
    <row r="5008" spans="5:14" x14ac:dyDescent="0.15">
      <c r="E5008" s="2">
        <v>5004</v>
      </c>
      <c r="F5008" s="12">
        <f t="shared" ca="1" si="710"/>
        <v>9.8047941064718924E-2</v>
      </c>
      <c r="G5008" s="1">
        <f t="shared" ca="1" si="703"/>
        <v>4.6445974507805117</v>
      </c>
      <c r="H5008" s="1">
        <f t="shared" ca="1" si="704"/>
        <v>10011.668929806619</v>
      </c>
      <c r="I5008" s="1">
        <f t="shared" ca="1" si="705"/>
        <v>10017.06999968858</v>
      </c>
      <c r="J5008" s="1">
        <f t="shared" ca="1" si="706"/>
        <v>5.4010698819602112</v>
      </c>
      <c r="K5008" s="5">
        <f t="shared" ca="1" si="711"/>
        <v>0.30266681723072175</v>
      </c>
      <c r="L5008" s="1">
        <f t="shared" ca="1" si="709"/>
        <v>0.46622652625683664</v>
      </c>
      <c r="M5008" s="1">
        <f t="shared" ca="1" si="707"/>
        <v>10017.536226214837</v>
      </c>
      <c r="N5008" s="13">
        <f t="shared" ca="1" si="708"/>
        <v>5.8672964082179533</v>
      </c>
    </row>
    <row r="5009" spans="5:14" x14ac:dyDescent="0.15">
      <c r="E5009" s="2">
        <v>5005</v>
      </c>
      <c r="F5009" s="12">
        <f t="shared" ca="1" si="710"/>
        <v>0.13185665424223381</v>
      </c>
      <c r="G5009" s="1">
        <f t="shared" ca="1" si="703"/>
        <v>4.0520797983599888</v>
      </c>
      <c r="H5009" s="1">
        <f t="shared" ca="1" si="704"/>
        <v>10015.72100960498</v>
      </c>
      <c r="I5009" s="1">
        <f t="shared" ca="1" si="705"/>
        <v>10017.536226214837</v>
      </c>
      <c r="J5009" s="1">
        <f t="shared" ca="1" si="706"/>
        <v>1.8152166098570888</v>
      </c>
      <c r="K5009" s="5">
        <f t="shared" ca="1" si="711"/>
        <v>0.23616081300422753</v>
      </c>
      <c r="L5009" s="1">
        <f t="shared" ca="1" si="709"/>
        <v>0.32966467096104851</v>
      </c>
      <c r="M5009" s="1">
        <f t="shared" ca="1" si="707"/>
        <v>10017.865890885798</v>
      </c>
      <c r="N5009" s="13">
        <f t="shared" ca="1" si="708"/>
        <v>2.1448812808175717</v>
      </c>
    </row>
    <row r="5010" spans="5:14" x14ac:dyDescent="0.15">
      <c r="E5010" s="2">
        <v>5006</v>
      </c>
      <c r="F5010" s="12">
        <f t="shared" ca="1" si="710"/>
        <v>0.94216746705736132</v>
      </c>
      <c r="G5010" s="1">
        <f t="shared" ca="1" si="703"/>
        <v>0.11914448402783255</v>
      </c>
      <c r="H5010" s="1">
        <f t="shared" ca="1" si="704"/>
        <v>10015.840154089008</v>
      </c>
      <c r="I5010" s="1">
        <f t="shared" ca="1" si="705"/>
        <v>10017.865890885798</v>
      </c>
      <c r="J5010" s="1">
        <f t="shared" ca="1" si="706"/>
        <v>2.0257367967897153</v>
      </c>
      <c r="K5010" s="5">
        <f t="shared" ca="1" si="711"/>
        <v>0.51488811863322526</v>
      </c>
      <c r="L5010" s="1">
        <f t="shared" ca="1" si="709"/>
        <v>1.0534387169461099</v>
      </c>
      <c r="M5010" s="1">
        <f t="shared" ca="1" si="707"/>
        <v>10018.919329602744</v>
      </c>
      <c r="N5010" s="13">
        <f t="shared" ca="1" si="708"/>
        <v>3.0791755137361179</v>
      </c>
    </row>
    <row r="5011" spans="5:14" x14ac:dyDescent="0.15">
      <c r="E5011" s="2">
        <v>5007</v>
      </c>
      <c r="F5011" s="12">
        <f t="shared" ca="1" si="710"/>
        <v>0.85417477121892982</v>
      </c>
      <c r="G5011" s="1">
        <f t="shared" ca="1" si="703"/>
        <v>0.31523891198457654</v>
      </c>
      <c r="H5011" s="1">
        <f t="shared" ca="1" si="704"/>
        <v>10016.155393000992</v>
      </c>
      <c r="I5011" s="1">
        <f t="shared" ca="1" si="705"/>
        <v>10018.919329602744</v>
      </c>
      <c r="J5011" s="1">
        <f t="shared" ca="1" si="706"/>
        <v>2.7639366017519933</v>
      </c>
      <c r="K5011" s="5">
        <f t="shared" ca="1" si="711"/>
        <v>8.1799676327301118E-2</v>
      </c>
      <c r="L5011" s="1">
        <f t="shared" ca="1" si="709"/>
        <v>8.188774992909742E-2</v>
      </c>
      <c r="M5011" s="1">
        <f t="shared" ca="1" si="707"/>
        <v>10019.001217352674</v>
      </c>
      <c r="N5011" s="13">
        <f t="shared" ca="1" si="708"/>
        <v>2.8458243516815855</v>
      </c>
    </row>
    <row r="5012" spans="5:14" x14ac:dyDescent="0.15">
      <c r="E5012" s="2">
        <v>5008</v>
      </c>
      <c r="F5012" s="12">
        <f t="shared" ca="1" si="710"/>
        <v>0.48270785006900774</v>
      </c>
      <c r="G5012" s="1">
        <f t="shared" ca="1" si="703"/>
        <v>1.4566873472318509</v>
      </c>
      <c r="H5012" s="1">
        <f t="shared" ca="1" si="704"/>
        <v>10017.612080348224</v>
      </c>
      <c r="I5012" s="1">
        <f t="shared" ca="1" si="705"/>
        <v>10019.001217352674</v>
      </c>
      <c r="J5012" s="1">
        <f t="shared" ca="1" si="706"/>
        <v>1.3891370044493669</v>
      </c>
      <c r="K5012" s="5">
        <f t="shared" ca="1" si="711"/>
        <v>0.61556197037275873</v>
      </c>
      <c r="L5012" s="1">
        <f t="shared" ca="1" si="709"/>
        <v>1.4512212653318886</v>
      </c>
      <c r="M5012" s="1">
        <f t="shared" ca="1" si="707"/>
        <v>10020.452438618006</v>
      </c>
      <c r="N5012" s="13">
        <f t="shared" ca="1" si="708"/>
        <v>2.8403582697810634</v>
      </c>
    </row>
    <row r="5013" spans="5:14" x14ac:dyDescent="0.15">
      <c r="E5013" s="2">
        <v>5009</v>
      </c>
      <c r="F5013" s="12">
        <f t="shared" ca="1" si="710"/>
        <v>0.49989634021320628</v>
      </c>
      <c r="G5013" s="1">
        <f t="shared" ca="1" si="703"/>
        <v>1.3867090432544127</v>
      </c>
      <c r="H5013" s="1">
        <f t="shared" ca="1" si="704"/>
        <v>10018.998789391479</v>
      </c>
      <c r="I5013" s="1">
        <f t="shared" ca="1" si="705"/>
        <v>10020.452438618006</v>
      </c>
      <c r="J5013" s="1">
        <f t="shared" ca="1" si="706"/>
        <v>1.4536492265269771</v>
      </c>
      <c r="K5013" s="5">
        <f t="shared" ca="1" si="711"/>
        <v>0.46822813453338408</v>
      </c>
      <c r="L5013" s="1">
        <f t="shared" ca="1" si="709"/>
        <v>0.90012817840932813</v>
      </c>
      <c r="M5013" s="1">
        <f t="shared" ca="1" si="707"/>
        <v>10021.352566796415</v>
      </c>
      <c r="N5013" s="13">
        <f t="shared" ca="1" si="708"/>
        <v>2.3537774049364089</v>
      </c>
    </row>
    <row r="5014" spans="5:14" x14ac:dyDescent="0.15">
      <c r="E5014" s="2">
        <v>5010</v>
      </c>
      <c r="F5014" s="12">
        <f t="shared" ca="1" si="710"/>
        <v>0.98513704571916894</v>
      </c>
      <c r="G5014" s="1">
        <f t="shared" ca="1" si="703"/>
        <v>2.9949029556579566E-2</v>
      </c>
      <c r="H5014" s="1">
        <f t="shared" ca="1" si="704"/>
        <v>10019.028738421035</v>
      </c>
      <c r="I5014" s="1">
        <f t="shared" ca="1" si="705"/>
        <v>10021.352566796415</v>
      </c>
      <c r="J5014" s="1">
        <f t="shared" ca="1" si="706"/>
        <v>2.3238283753798896</v>
      </c>
      <c r="K5014" s="5">
        <f t="shared" ca="1" si="711"/>
        <v>0.23858062500809529</v>
      </c>
      <c r="L5014" s="1">
        <f t="shared" ca="1" si="709"/>
        <v>0.33430936815317103</v>
      </c>
      <c r="M5014" s="1">
        <f t="shared" ca="1" si="707"/>
        <v>10021.686876164567</v>
      </c>
      <c r="N5014" s="13">
        <f t="shared" ca="1" si="708"/>
        <v>2.6581377435322793</v>
      </c>
    </row>
    <row r="5015" spans="5:14" x14ac:dyDescent="0.15">
      <c r="E5015" s="2">
        <v>5011</v>
      </c>
      <c r="F5015" s="12">
        <f t="shared" ca="1" si="710"/>
        <v>0.66185355690261849</v>
      </c>
      <c r="G5015" s="1">
        <f t="shared" ca="1" si="703"/>
        <v>0.8254219213088051</v>
      </c>
      <c r="H5015" s="1">
        <f t="shared" ca="1" si="704"/>
        <v>10019.854160342344</v>
      </c>
      <c r="I5015" s="1">
        <f t="shared" ca="1" si="705"/>
        <v>10021.686876164567</v>
      </c>
      <c r="J5015" s="1">
        <f t="shared" ca="1" si="706"/>
        <v>1.8327158222236903</v>
      </c>
      <c r="K5015" s="5">
        <f t="shared" ca="1" si="711"/>
        <v>0.32921844638035402</v>
      </c>
      <c r="L5015" s="1">
        <f t="shared" ca="1" si="709"/>
        <v>0.52616789170498757</v>
      </c>
      <c r="M5015" s="1">
        <f t="shared" ca="1" si="707"/>
        <v>10022.213044056272</v>
      </c>
      <c r="N5015" s="13">
        <f t="shared" ca="1" si="708"/>
        <v>2.3588837139286625</v>
      </c>
    </row>
    <row r="5016" spans="5:14" x14ac:dyDescent="0.15">
      <c r="E5016" s="2">
        <v>5012</v>
      </c>
      <c r="F5016" s="12">
        <f t="shared" ca="1" si="710"/>
        <v>0.8337116407917039</v>
      </c>
      <c r="G5016" s="1">
        <f t="shared" ca="1" si="703"/>
        <v>0.36373538171327707</v>
      </c>
      <c r="H5016" s="1">
        <f t="shared" ca="1" si="704"/>
        <v>10020.217895724058</v>
      </c>
      <c r="I5016" s="1">
        <f t="shared" ca="1" si="705"/>
        <v>10022.213044056272</v>
      </c>
      <c r="J5016" s="1">
        <f t="shared" ca="1" si="706"/>
        <v>1.9951483322147396</v>
      </c>
      <c r="K5016" s="5">
        <f t="shared" ca="1" si="711"/>
        <v>0.31329988268256115</v>
      </c>
      <c r="L5016" s="1">
        <f t="shared" ca="1" si="709"/>
        <v>0.4898421528376814</v>
      </c>
      <c r="M5016" s="1">
        <f t="shared" ca="1" si="707"/>
        <v>10022.70288620911</v>
      </c>
      <c r="N5016" s="13">
        <f t="shared" ca="1" si="708"/>
        <v>2.484990485052549</v>
      </c>
    </row>
    <row r="5017" spans="5:14" x14ac:dyDescent="0.15">
      <c r="E5017" s="2">
        <v>5013</v>
      </c>
      <c r="F5017" s="12">
        <f t="shared" ca="1" si="710"/>
        <v>0.95039070330534514</v>
      </c>
      <c r="G5017" s="1">
        <f t="shared" ca="1" si="703"/>
        <v>0.10176422459457693</v>
      </c>
      <c r="H5017" s="1">
        <f t="shared" ca="1" si="704"/>
        <v>10020.319659948653</v>
      </c>
      <c r="I5017" s="1">
        <f t="shared" ca="1" si="705"/>
        <v>10022.70288620911</v>
      </c>
      <c r="J5017" s="1">
        <f t="shared" ca="1" si="706"/>
        <v>2.3832262604573771</v>
      </c>
      <c r="K5017" s="5">
        <f t="shared" ca="1" si="711"/>
        <v>0.30422279207902558</v>
      </c>
      <c r="L5017" s="1">
        <f t="shared" ca="1" si="709"/>
        <v>0.46965037177610097</v>
      </c>
      <c r="M5017" s="1">
        <f t="shared" ca="1" si="707"/>
        <v>10023.172536580887</v>
      </c>
      <c r="N5017" s="13">
        <f t="shared" ca="1" si="708"/>
        <v>2.8528766322342562</v>
      </c>
    </row>
    <row r="5018" spans="5:14" x14ac:dyDescent="0.15">
      <c r="E5018" s="2">
        <v>5014</v>
      </c>
      <c r="F5018" s="12">
        <f t="shared" ca="1" si="710"/>
        <v>0.58407696573179524</v>
      </c>
      <c r="G5018" s="1">
        <f t="shared" ca="1" si="703"/>
        <v>1.0754450284017947</v>
      </c>
      <c r="H5018" s="1">
        <f t="shared" ca="1" si="704"/>
        <v>10021.395104977055</v>
      </c>
      <c r="I5018" s="1">
        <f t="shared" ca="1" si="705"/>
        <v>10023.172536580887</v>
      </c>
      <c r="J5018" s="1">
        <f t="shared" ca="1" si="706"/>
        <v>1.7774316038321558</v>
      </c>
      <c r="K5018" s="5">
        <f t="shared" ca="1" si="711"/>
        <v>0.27847992558109858</v>
      </c>
      <c r="L5018" s="1">
        <f t="shared" ca="1" si="709"/>
        <v>0.4143812190537402</v>
      </c>
      <c r="M5018" s="1">
        <f t="shared" ca="1" si="707"/>
        <v>10023.586917799941</v>
      </c>
      <c r="N5018" s="13">
        <f t="shared" ca="1" si="708"/>
        <v>2.191812822886277</v>
      </c>
    </row>
    <row r="5019" spans="5:14" x14ac:dyDescent="0.15">
      <c r="E5019" s="2">
        <v>5015</v>
      </c>
      <c r="F5019" s="12">
        <f t="shared" ca="1" si="710"/>
        <v>0.85868172188828362</v>
      </c>
      <c r="G5019" s="1">
        <f t="shared" ca="1" si="703"/>
        <v>0.3047138946494391</v>
      </c>
      <c r="H5019" s="1">
        <f t="shared" ca="1" si="704"/>
        <v>10021.699818871704</v>
      </c>
      <c r="I5019" s="1">
        <f t="shared" ca="1" si="705"/>
        <v>10023.586917799941</v>
      </c>
      <c r="J5019" s="1">
        <f t="shared" ca="1" si="706"/>
        <v>1.88709892823681</v>
      </c>
      <c r="K5019" s="5">
        <f t="shared" ca="1" si="711"/>
        <v>0.16480147569003611</v>
      </c>
      <c r="L5019" s="1">
        <f t="shared" ca="1" si="709"/>
        <v>0.20319278739230356</v>
      </c>
      <c r="M5019" s="1">
        <f t="shared" ca="1" si="707"/>
        <v>10023.790110587333</v>
      </c>
      <c r="N5019" s="13">
        <f t="shared" ca="1" si="708"/>
        <v>2.0902917156290641</v>
      </c>
    </row>
    <row r="5020" spans="5:14" x14ac:dyDescent="0.15">
      <c r="E5020" s="2">
        <v>5016</v>
      </c>
      <c r="F5020" s="12">
        <f t="shared" ca="1" si="710"/>
        <v>0.10373673762560298</v>
      </c>
      <c r="G5020" s="1">
        <f t="shared" ca="1" si="703"/>
        <v>4.5317979163139297</v>
      </c>
      <c r="H5020" s="1">
        <f t="shared" ca="1" si="704"/>
        <v>10026.231616788018</v>
      </c>
      <c r="I5020" s="1">
        <f t="shared" ca="1" si="705"/>
        <v>10026.231616788018</v>
      </c>
      <c r="J5020" s="1">
        <f t="shared" ca="1" si="706"/>
        <v>0</v>
      </c>
      <c r="K5020" s="5">
        <f t="shared" ca="1" si="711"/>
        <v>0.95220765711471045</v>
      </c>
      <c r="L5020" s="1">
        <f t="shared" ca="1" si="709"/>
        <v>5.2755617354958337</v>
      </c>
      <c r="M5020" s="1">
        <f t="shared" ca="1" si="707"/>
        <v>10031.507178523514</v>
      </c>
      <c r="N5020" s="13">
        <f t="shared" ca="1" si="708"/>
        <v>5.2755617354960123</v>
      </c>
    </row>
    <row r="5021" spans="5:14" x14ac:dyDescent="0.15">
      <c r="E5021" s="2">
        <v>5017</v>
      </c>
      <c r="F5021" s="12">
        <f t="shared" ca="1" si="710"/>
        <v>0.10018177398171513</v>
      </c>
      <c r="G5021" s="1">
        <f t="shared" ca="1" si="703"/>
        <v>4.6015380065331914</v>
      </c>
      <c r="H5021" s="1">
        <f t="shared" ca="1" si="704"/>
        <v>10030.833154794551</v>
      </c>
      <c r="I5021" s="1">
        <f t="shared" ca="1" si="705"/>
        <v>10031.507178523514</v>
      </c>
      <c r="J5021" s="1">
        <f t="shared" ca="1" si="706"/>
        <v>0.67402372896322049</v>
      </c>
      <c r="K5021" s="5">
        <f t="shared" ca="1" si="711"/>
        <v>0.89292776026813181</v>
      </c>
      <c r="L5021" s="1">
        <f t="shared" ca="1" si="709"/>
        <v>3.7634826140923141</v>
      </c>
      <c r="M5021" s="1">
        <f t="shared" ca="1" si="707"/>
        <v>10035.270661137607</v>
      </c>
      <c r="N5021" s="13">
        <f t="shared" ca="1" si="708"/>
        <v>4.4375063430561568</v>
      </c>
    </row>
    <row r="5022" spans="5:14" x14ac:dyDescent="0.15">
      <c r="E5022" s="2">
        <v>5018</v>
      </c>
      <c r="F5022" s="12">
        <f t="shared" ca="1" si="710"/>
        <v>0.19145439216011673</v>
      </c>
      <c r="G5022" s="1">
        <f t="shared" ca="1" si="703"/>
        <v>3.3062113195401168</v>
      </c>
      <c r="H5022" s="1">
        <f t="shared" ca="1" si="704"/>
        <v>10034.13936611409</v>
      </c>
      <c r="I5022" s="1">
        <f t="shared" ca="1" si="705"/>
        <v>10035.270661137607</v>
      </c>
      <c r="J5022" s="1">
        <f t="shared" ca="1" si="706"/>
        <v>1.131295023516941</v>
      </c>
      <c r="K5022" s="5">
        <f t="shared" ca="1" si="711"/>
        <v>0.23787287038937799</v>
      </c>
      <c r="L5022" s="1">
        <f t="shared" ca="1" si="709"/>
        <v>0.33294841050672386</v>
      </c>
      <c r="M5022" s="1">
        <f t="shared" ca="1" si="707"/>
        <v>10035.603609548114</v>
      </c>
      <c r="N5022" s="13">
        <f t="shared" ca="1" si="708"/>
        <v>1.4642434340239561</v>
      </c>
    </row>
    <row r="5023" spans="5:14" x14ac:dyDescent="0.15">
      <c r="E5023" s="2">
        <v>5019</v>
      </c>
      <c r="F5023" s="12">
        <f t="shared" ca="1" si="710"/>
        <v>0.49216622067399685</v>
      </c>
      <c r="G5023" s="1">
        <f t="shared" ca="1" si="703"/>
        <v>1.4178775452977479</v>
      </c>
      <c r="H5023" s="1">
        <f t="shared" ca="1" si="704"/>
        <v>10035.557243659388</v>
      </c>
      <c r="I5023" s="1">
        <f t="shared" ca="1" si="705"/>
        <v>10035.603609548114</v>
      </c>
      <c r="J5023" s="1">
        <f t="shared" ca="1" si="706"/>
        <v>4.6365888725631521E-2</v>
      </c>
      <c r="K5023" s="5">
        <f t="shared" ca="1" si="711"/>
        <v>0.98964264638759136</v>
      </c>
      <c r="L5023" s="1">
        <f t="shared" ca="1" si="709"/>
        <v>8.1922693819068488</v>
      </c>
      <c r="M5023" s="1">
        <f t="shared" ca="1" si="707"/>
        <v>10043.795878930021</v>
      </c>
      <c r="N5023" s="13">
        <f t="shared" ca="1" si="708"/>
        <v>8.2386352706325852</v>
      </c>
    </row>
    <row r="5024" spans="5:14" x14ac:dyDescent="0.15">
      <c r="E5024" s="2">
        <v>5020</v>
      </c>
      <c r="F5024" s="12">
        <f t="shared" ca="1" si="710"/>
        <v>8.5600365141209611E-3</v>
      </c>
      <c r="G5024" s="1">
        <f t="shared" ca="1" si="703"/>
        <v>9.521301646338495</v>
      </c>
      <c r="H5024" s="1">
        <f t="shared" ca="1" si="704"/>
        <v>10045.078545305727</v>
      </c>
      <c r="I5024" s="1">
        <f t="shared" ca="1" si="705"/>
        <v>10045.078545305727</v>
      </c>
      <c r="J5024" s="1">
        <f t="shared" ca="1" si="706"/>
        <v>0</v>
      </c>
      <c r="K5024" s="5">
        <f t="shared" ca="1" si="711"/>
        <v>0.82043769274506206</v>
      </c>
      <c r="L5024" s="1">
        <f t="shared" ca="1" si="709"/>
        <v>2.8109986878163111</v>
      </c>
      <c r="M5024" s="1">
        <f t="shared" ca="1" si="707"/>
        <v>10047.889543993544</v>
      </c>
      <c r="N5024" s="13">
        <f t="shared" ca="1" si="708"/>
        <v>2.8109986878171185</v>
      </c>
    </row>
    <row r="5025" spans="5:14" x14ac:dyDescent="0.15">
      <c r="E5025" s="2">
        <v>5021</v>
      </c>
      <c r="F5025" s="12">
        <f t="shared" ca="1" si="710"/>
        <v>0.23755651970087077</v>
      </c>
      <c r="G5025" s="1">
        <f t="shared" ca="1" si="703"/>
        <v>2.8746994122635248</v>
      </c>
      <c r="H5025" s="1">
        <f t="shared" ca="1" si="704"/>
        <v>10047.95324471799</v>
      </c>
      <c r="I5025" s="1">
        <f t="shared" ca="1" si="705"/>
        <v>10047.95324471799</v>
      </c>
      <c r="J5025" s="1">
        <f t="shared" ca="1" si="706"/>
        <v>0</v>
      </c>
      <c r="K5025" s="5">
        <f t="shared" ca="1" si="711"/>
        <v>0.36624192271693912</v>
      </c>
      <c r="L5025" s="1">
        <f t="shared" ca="1" si="709"/>
        <v>0.6153710469070981</v>
      </c>
      <c r="M5025" s="1">
        <f t="shared" ca="1" si="707"/>
        <v>10048.568615764898</v>
      </c>
      <c r="N5025" s="13">
        <f t="shared" ca="1" si="708"/>
        <v>0.61537104690796696</v>
      </c>
    </row>
    <row r="5026" spans="5:14" x14ac:dyDescent="0.15">
      <c r="E5026" s="2">
        <v>5022</v>
      </c>
      <c r="F5026" s="12">
        <f t="shared" ca="1" si="710"/>
        <v>0.55563297969395309</v>
      </c>
      <c r="G5026" s="1">
        <f t="shared" ca="1" si="703"/>
        <v>1.1752946223263736</v>
      </c>
      <c r="H5026" s="1">
        <f t="shared" ca="1" si="704"/>
        <v>10049.128539340316</v>
      </c>
      <c r="I5026" s="1">
        <f t="shared" ca="1" si="705"/>
        <v>10049.128539340316</v>
      </c>
      <c r="J5026" s="1">
        <f t="shared" ca="1" si="706"/>
        <v>0</v>
      </c>
      <c r="K5026" s="5">
        <f t="shared" ca="1" si="711"/>
        <v>0.53133092034204599</v>
      </c>
      <c r="L5026" s="1">
        <f t="shared" ca="1" si="709"/>
        <v>1.11161620363544</v>
      </c>
      <c r="M5026" s="1">
        <f t="shared" ca="1" si="707"/>
        <v>10050.240155543952</v>
      </c>
      <c r="N5026" s="13">
        <f t="shared" ca="1" si="708"/>
        <v>1.1116162036360038</v>
      </c>
    </row>
    <row r="5027" spans="5:14" x14ac:dyDescent="0.15">
      <c r="E5027" s="2">
        <v>5023</v>
      </c>
      <c r="F5027" s="12">
        <f t="shared" ca="1" si="710"/>
        <v>0.89755818049536351</v>
      </c>
      <c r="G5027" s="1">
        <f t="shared" ca="1" si="703"/>
        <v>0.21615467131256985</v>
      </c>
      <c r="H5027" s="1">
        <f t="shared" ca="1" si="704"/>
        <v>10049.344694011628</v>
      </c>
      <c r="I5027" s="1">
        <f t="shared" ca="1" si="705"/>
        <v>10050.240155543952</v>
      </c>
      <c r="J5027" s="1">
        <f t="shared" ca="1" si="706"/>
        <v>0.89546153232367942</v>
      </c>
      <c r="K5027" s="5">
        <f t="shared" ca="1" si="711"/>
        <v>3.0422222504825069E-2</v>
      </c>
      <c r="L5027" s="1">
        <f t="shared" ca="1" si="709"/>
        <v>2.3401805043627398E-2</v>
      </c>
      <c r="M5027" s="1">
        <f t="shared" ca="1" si="707"/>
        <v>10050.263557348995</v>
      </c>
      <c r="N5027" s="13">
        <f t="shared" ca="1" si="708"/>
        <v>0.91886333736692904</v>
      </c>
    </row>
    <row r="5028" spans="5:14" x14ac:dyDescent="0.15">
      <c r="E5028" s="2">
        <v>5024</v>
      </c>
      <c r="F5028" s="12">
        <f t="shared" ca="1" si="710"/>
        <v>0.939778787278292</v>
      </c>
      <c r="G5028" s="1">
        <f t="shared" ca="1" si="703"/>
        <v>0.12422152819167288</v>
      </c>
      <c r="H5028" s="1">
        <f t="shared" ca="1" si="704"/>
        <v>10049.468915539819</v>
      </c>
      <c r="I5028" s="1">
        <f t="shared" ca="1" si="705"/>
        <v>10050.263557348995</v>
      </c>
      <c r="J5028" s="1">
        <f t="shared" ca="1" si="706"/>
        <v>0.79464180917602789</v>
      </c>
      <c r="K5028" s="5">
        <f t="shared" ca="1" si="711"/>
        <v>0.64809640591943851</v>
      </c>
      <c r="L5028" s="1">
        <f t="shared" ca="1" si="709"/>
        <v>1.6052823009936965</v>
      </c>
      <c r="M5028" s="1">
        <f t="shared" ca="1" si="707"/>
        <v>10051.868839649989</v>
      </c>
      <c r="N5028" s="13">
        <f t="shared" ca="1" si="708"/>
        <v>2.3999241101701045</v>
      </c>
    </row>
    <row r="5029" spans="5:14" x14ac:dyDescent="0.15">
      <c r="E5029" s="2">
        <v>5025</v>
      </c>
      <c r="F5029" s="12">
        <f t="shared" ca="1" si="710"/>
        <v>0.24072455683083327</v>
      </c>
      <c r="G5029" s="1">
        <f t="shared" ca="1" si="703"/>
        <v>2.8482038336687885</v>
      </c>
      <c r="H5029" s="1">
        <f t="shared" ca="1" si="704"/>
        <v>10052.317119373489</v>
      </c>
      <c r="I5029" s="1">
        <f t="shared" ca="1" si="705"/>
        <v>10052.317119373489</v>
      </c>
      <c r="J5029" s="1">
        <f t="shared" ca="1" si="706"/>
        <v>0</v>
      </c>
      <c r="K5029" s="5">
        <f t="shared" ca="1" si="711"/>
        <v>0.31328202443716591</v>
      </c>
      <c r="L5029" s="1">
        <f t="shared" ca="1" si="709"/>
        <v>0.48980205945886851</v>
      </c>
      <c r="M5029" s="1">
        <f t="shared" ca="1" si="707"/>
        <v>10052.806921432948</v>
      </c>
      <c r="N5029" s="13">
        <f t="shared" ca="1" si="708"/>
        <v>0.48980205945917987</v>
      </c>
    </row>
    <row r="5030" spans="5:14" x14ac:dyDescent="0.15">
      <c r="E5030" s="2">
        <v>5026</v>
      </c>
      <c r="F5030" s="12">
        <f t="shared" ca="1" si="710"/>
        <v>0.82648198565977837</v>
      </c>
      <c r="G5030" s="1">
        <f t="shared" ca="1" si="703"/>
        <v>0.38115431578705083</v>
      </c>
      <c r="H5030" s="1">
        <f t="shared" ca="1" si="704"/>
        <v>10052.698273689275</v>
      </c>
      <c r="I5030" s="1">
        <f t="shared" ca="1" si="705"/>
        <v>10052.806921432948</v>
      </c>
      <c r="J5030" s="1">
        <f t="shared" ca="1" si="706"/>
        <v>0.1086477436729183</v>
      </c>
      <c r="K5030" s="5">
        <f t="shared" ca="1" si="711"/>
        <v>2.8541560412623124E-2</v>
      </c>
      <c r="L5030" s="1">
        <f t="shared" ca="1" si="709"/>
        <v>2.1596857713808534E-2</v>
      </c>
      <c r="M5030" s="1">
        <f t="shared" ca="1" si="707"/>
        <v>10052.828518290662</v>
      </c>
      <c r="N5030" s="13">
        <f t="shared" ca="1" si="708"/>
        <v>0.13024460138694849</v>
      </c>
    </row>
    <row r="5031" spans="5:14" x14ac:dyDescent="0.15">
      <c r="E5031" s="2">
        <v>5027</v>
      </c>
      <c r="F5031" s="12">
        <f t="shared" ca="1" si="710"/>
        <v>0.62840014502543751</v>
      </c>
      <c r="G5031" s="1">
        <f t="shared" ca="1" si="703"/>
        <v>0.9291562836309385</v>
      </c>
      <c r="H5031" s="1">
        <f t="shared" ca="1" si="704"/>
        <v>10053.627429972907</v>
      </c>
      <c r="I5031" s="1">
        <f t="shared" ca="1" si="705"/>
        <v>10053.627429972907</v>
      </c>
      <c r="J5031" s="1">
        <f t="shared" ca="1" si="706"/>
        <v>0</v>
      </c>
      <c r="K5031" s="5">
        <f t="shared" ca="1" si="711"/>
        <v>0.93538576172696553</v>
      </c>
      <c r="L5031" s="1">
        <f t="shared" ca="1" si="709"/>
        <v>4.7073458162946089</v>
      </c>
      <c r="M5031" s="1">
        <f t="shared" ca="1" si="707"/>
        <v>10058.334775789201</v>
      </c>
      <c r="N5031" s="13">
        <f t="shared" ca="1" si="708"/>
        <v>4.7073458162940369</v>
      </c>
    </row>
    <row r="5032" spans="5:14" x14ac:dyDescent="0.15">
      <c r="E5032" s="2">
        <v>5028</v>
      </c>
      <c r="F5032" s="12">
        <f t="shared" ca="1" si="710"/>
        <v>0.14260321729784464</v>
      </c>
      <c r="G5032" s="1">
        <f t="shared" ca="1" si="703"/>
        <v>3.8953784191209748</v>
      </c>
      <c r="H5032" s="1">
        <f t="shared" ca="1" si="704"/>
        <v>10057.522808392028</v>
      </c>
      <c r="I5032" s="1">
        <f t="shared" ca="1" si="705"/>
        <v>10058.334775789201</v>
      </c>
      <c r="J5032" s="1">
        <f t="shared" ca="1" si="706"/>
        <v>0.81196739717233868</v>
      </c>
      <c r="K5032" s="5">
        <f t="shared" ca="1" si="711"/>
        <v>0.35326159187643524</v>
      </c>
      <c r="L5032" s="1">
        <f t="shared" ca="1" si="709"/>
        <v>0.58332257598138648</v>
      </c>
      <c r="M5032" s="1">
        <f t="shared" ca="1" si="707"/>
        <v>10058.918098365182</v>
      </c>
      <c r="N5032" s="13">
        <f t="shared" ca="1" si="708"/>
        <v>1.3952899731539219</v>
      </c>
    </row>
    <row r="5033" spans="5:14" x14ac:dyDescent="0.15">
      <c r="E5033" s="2">
        <v>5029</v>
      </c>
      <c r="F5033" s="12">
        <f t="shared" ca="1" si="710"/>
        <v>0.65594057934935968</v>
      </c>
      <c r="G5033" s="1">
        <f t="shared" ca="1" si="703"/>
        <v>0.84337014880161998</v>
      </c>
      <c r="H5033" s="1">
        <f t="shared" ca="1" si="704"/>
        <v>10058.366178540829</v>
      </c>
      <c r="I5033" s="1">
        <f t="shared" ca="1" si="705"/>
        <v>10058.918098365182</v>
      </c>
      <c r="J5033" s="1">
        <f t="shared" ca="1" si="706"/>
        <v>0.55191982435280806</v>
      </c>
      <c r="K5033" s="5">
        <f t="shared" ca="1" si="711"/>
        <v>0.30717315519276467</v>
      </c>
      <c r="L5033" s="1">
        <f t="shared" ca="1" si="709"/>
        <v>0.476172422358695</v>
      </c>
      <c r="M5033" s="1">
        <f t="shared" ca="1" si="707"/>
        <v>10059.394270787541</v>
      </c>
      <c r="N5033" s="13">
        <f t="shared" ca="1" si="708"/>
        <v>1.0280922467118216</v>
      </c>
    </row>
    <row r="5034" spans="5:14" x14ac:dyDescent="0.15">
      <c r="E5034" s="2">
        <v>5030</v>
      </c>
      <c r="F5034" s="12">
        <f t="shared" ca="1" si="710"/>
        <v>0.46982066369148889</v>
      </c>
      <c r="G5034" s="1">
        <f t="shared" ca="1" si="703"/>
        <v>1.5108084474138994</v>
      </c>
      <c r="H5034" s="1">
        <f t="shared" ca="1" si="704"/>
        <v>10059.876986988244</v>
      </c>
      <c r="I5034" s="1">
        <f t="shared" ca="1" si="705"/>
        <v>10059.876986988244</v>
      </c>
      <c r="J5034" s="1">
        <f t="shared" ca="1" si="706"/>
        <v>0</v>
      </c>
      <c r="K5034" s="5">
        <f t="shared" ca="1" si="711"/>
        <v>0.40962861715146293</v>
      </c>
      <c r="L5034" s="1">
        <f t="shared" ca="1" si="709"/>
        <v>0.72898326350479992</v>
      </c>
      <c r="M5034" s="1">
        <f t="shared" ca="1" si="707"/>
        <v>10060.605970251749</v>
      </c>
      <c r="N5034" s="13">
        <f t="shared" ca="1" si="708"/>
        <v>0.72898326350514253</v>
      </c>
    </row>
    <row r="5035" spans="5:14" x14ac:dyDescent="0.15">
      <c r="E5035" s="2">
        <v>5031</v>
      </c>
      <c r="F5035" s="12">
        <f t="shared" ca="1" si="710"/>
        <v>0.20518681334920874</v>
      </c>
      <c r="G5035" s="1">
        <f t="shared" ca="1" si="703"/>
        <v>3.1676688603623955</v>
      </c>
      <c r="H5035" s="1">
        <f t="shared" ca="1" si="704"/>
        <v>10063.044655848606</v>
      </c>
      <c r="I5035" s="1">
        <f t="shared" ca="1" si="705"/>
        <v>10063.044655848606</v>
      </c>
      <c r="J5035" s="1">
        <f t="shared" ca="1" si="706"/>
        <v>0</v>
      </c>
      <c r="K5035" s="5">
        <f t="shared" ca="1" si="711"/>
        <v>0.59046756878343309</v>
      </c>
      <c r="L5035" s="1">
        <f t="shared" ca="1" si="709"/>
        <v>1.3419256519546197</v>
      </c>
      <c r="M5035" s="1">
        <f t="shared" ca="1" si="707"/>
        <v>10064.386581500559</v>
      </c>
      <c r="N5035" s="13">
        <f t="shared" ca="1" si="708"/>
        <v>1.3419256519537157</v>
      </c>
    </row>
    <row r="5036" spans="5:14" x14ac:dyDescent="0.15">
      <c r="E5036" s="2">
        <v>5032</v>
      </c>
      <c r="F5036" s="12">
        <f t="shared" ca="1" si="710"/>
        <v>0.3672105744224986</v>
      </c>
      <c r="G5036" s="1">
        <f t="shared" ca="1" si="703"/>
        <v>2.0036396464070969</v>
      </c>
      <c r="H5036" s="1">
        <f t="shared" ca="1" si="704"/>
        <v>10065.048295495013</v>
      </c>
      <c r="I5036" s="1">
        <f t="shared" ca="1" si="705"/>
        <v>10065.048295495013</v>
      </c>
      <c r="J5036" s="1">
        <f t="shared" ca="1" si="706"/>
        <v>0</v>
      </c>
      <c r="K5036" s="5">
        <f t="shared" ca="1" si="711"/>
        <v>0.15094145403637149</v>
      </c>
      <c r="L5036" s="1">
        <f t="shared" ca="1" si="709"/>
        <v>0.18096168450625996</v>
      </c>
      <c r="M5036" s="1">
        <f t="shared" ca="1" si="707"/>
        <v>10065.229257179519</v>
      </c>
      <c r="N5036" s="13">
        <f t="shared" ca="1" si="708"/>
        <v>0.18096168450574623</v>
      </c>
    </row>
    <row r="5037" spans="5:14" x14ac:dyDescent="0.15">
      <c r="E5037" s="2">
        <v>5033</v>
      </c>
      <c r="F5037" s="12">
        <f t="shared" ca="1" si="710"/>
        <v>0.8314546230131884</v>
      </c>
      <c r="G5037" s="1">
        <f t="shared" ca="1" si="703"/>
        <v>0.36915710856366879</v>
      </c>
      <c r="H5037" s="1">
        <f t="shared" ca="1" si="704"/>
        <v>10065.417452603577</v>
      </c>
      <c r="I5037" s="1">
        <f t="shared" ca="1" si="705"/>
        <v>10065.417452603577</v>
      </c>
      <c r="J5037" s="1">
        <f t="shared" ca="1" si="706"/>
        <v>0</v>
      </c>
      <c r="K5037" s="5">
        <f t="shared" ca="1" si="711"/>
        <v>0.12656566195527608</v>
      </c>
      <c r="L5037" s="1">
        <f t="shared" ca="1" si="709"/>
        <v>0.14373139121619247</v>
      </c>
      <c r="M5037" s="1">
        <f t="shared" ca="1" si="707"/>
        <v>10065.561183994792</v>
      </c>
      <c r="N5037" s="13">
        <f t="shared" ca="1" si="708"/>
        <v>0.14373139121562417</v>
      </c>
    </row>
    <row r="5038" spans="5:14" x14ac:dyDescent="0.15">
      <c r="E5038" s="2">
        <v>5034</v>
      </c>
      <c r="F5038" s="12">
        <f t="shared" ca="1" si="710"/>
        <v>0.23459154004851734</v>
      </c>
      <c r="G5038" s="1">
        <f t="shared" ca="1" si="703"/>
        <v>2.8998188091744943</v>
      </c>
      <c r="H5038" s="1">
        <f t="shared" ca="1" si="704"/>
        <v>10068.31727141275</v>
      </c>
      <c r="I5038" s="1">
        <f t="shared" ca="1" si="705"/>
        <v>10068.31727141275</v>
      </c>
      <c r="J5038" s="1">
        <f t="shared" ca="1" si="706"/>
        <v>0</v>
      </c>
      <c r="K5038" s="5">
        <f t="shared" ca="1" si="711"/>
        <v>0.90838532649576764</v>
      </c>
      <c r="L5038" s="1">
        <f t="shared" ca="1" si="709"/>
        <v>4.0536574860931163</v>
      </c>
      <c r="M5038" s="1">
        <f t="shared" ca="1" si="707"/>
        <v>10072.370928898843</v>
      </c>
      <c r="N5038" s="13">
        <f t="shared" ca="1" si="708"/>
        <v>4.0536574860925612</v>
      </c>
    </row>
    <row r="5039" spans="5:14" x14ac:dyDescent="0.15">
      <c r="E5039" s="2">
        <v>5035</v>
      </c>
      <c r="F5039" s="12">
        <f t="shared" ca="1" si="710"/>
        <v>0.27640222924682256</v>
      </c>
      <c r="G5039" s="1">
        <f t="shared" ca="1" si="703"/>
        <v>2.5717962436574697</v>
      </c>
      <c r="H5039" s="1">
        <f t="shared" ca="1" si="704"/>
        <v>10070.889067656408</v>
      </c>
      <c r="I5039" s="1">
        <f t="shared" ca="1" si="705"/>
        <v>10072.370928898843</v>
      </c>
      <c r="J5039" s="1">
        <f t="shared" ca="1" si="706"/>
        <v>1.4818612424351159</v>
      </c>
      <c r="K5039" s="5">
        <f t="shared" ca="1" si="711"/>
        <v>0.94905493440126798</v>
      </c>
      <c r="L5039" s="1">
        <f t="shared" ca="1" si="709"/>
        <v>5.1549461801817511</v>
      </c>
      <c r="M5039" s="1">
        <f t="shared" ca="1" si="707"/>
        <v>10077.525875079025</v>
      </c>
      <c r="N5039" s="13">
        <f t="shared" ca="1" si="708"/>
        <v>6.636807422617494</v>
      </c>
    </row>
    <row r="5040" spans="5:14" x14ac:dyDescent="0.15">
      <c r="E5040" s="2">
        <v>5036</v>
      </c>
      <c r="F5040" s="12">
        <f t="shared" ca="1" si="710"/>
        <v>0.16959074959802634</v>
      </c>
      <c r="G5040" s="1">
        <f t="shared" ca="1" si="703"/>
        <v>3.5487341991525923</v>
      </c>
      <c r="H5040" s="1">
        <f t="shared" ca="1" si="704"/>
        <v>10074.43780185556</v>
      </c>
      <c r="I5040" s="1">
        <f t="shared" ca="1" si="705"/>
        <v>10077.525875079025</v>
      </c>
      <c r="J5040" s="1">
        <f t="shared" ca="1" si="706"/>
        <v>3.0880732234654715</v>
      </c>
      <c r="K5040" s="5">
        <f t="shared" ca="1" si="711"/>
        <v>0.55813097073016782</v>
      </c>
      <c r="L5040" s="1">
        <f t="shared" ca="1" si="709"/>
        <v>1.2116504930935219</v>
      </c>
      <c r="M5040" s="1">
        <f t="shared" ca="1" si="707"/>
        <v>10078.737525572118</v>
      </c>
      <c r="N5040" s="13">
        <f t="shared" ca="1" si="708"/>
        <v>4.2997237165582192</v>
      </c>
    </row>
    <row r="5041" spans="5:14" x14ac:dyDescent="0.15">
      <c r="E5041" s="2">
        <v>5037</v>
      </c>
      <c r="F5041" s="12">
        <f t="shared" ca="1" si="710"/>
        <v>0.90766452506235118</v>
      </c>
      <c r="G5041" s="1">
        <f t="shared" ca="1" si="703"/>
        <v>0.19376086888101396</v>
      </c>
      <c r="H5041" s="1">
        <f t="shared" ca="1" si="704"/>
        <v>10074.63156272444</v>
      </c>
      <c r="I5041" s="1">
        <f t="shared" ca="1" si="705"/>
        <v>10078.737525572118</v>
      </c>
      <c r="J5041" s="1">
        <f t="shared" ca="1" si="706"/>
        <v>4.1059628476778016</v>
      </c>
      <c r="K5041" s="5">
        <f t="shared" ca="1" si="711"/>
        <v>0.66495193320227197</v>
      </c>
      <c r="L5041" s="1">
        <f t="shared" ca="1" si="709"/>
        <v>1.6913578603498796</v>
      </c>
      <c r="M5041" s="1">
        <f t="shared" ca="1" si="707"/>
        <v>10080.428883432469</v>
      </c>
      <c r="N5041" s="13">
        <f t="shared" ca="1" si="708"/>
        <v>5.7973207080285647</v>
      </c>
    </row>
    <row r="5042" spans="5:14" x14ac:dyDescent="0.15">
      <c r="E5042" s="2">
        <v>5038</v>
      </c>
      <c r="F5042" s="12">
        <f t="shared" ca="1" si="710"/>
        <v>0.84472702369635644</v>
      </c>
      <c r="G5042" s="1">
        <f t="shared" ca="1" si="703"/>
        <v>0.33748350539308958</v>
      </c>
      <c r="H5042" s="1">
        <f t="shared" ca="1" si="704"/>
        <v>10074.969046229833</v>
      </c>
      <c r="I5042" s="1">
        <f t="shared" ca="1" si="705"/>
        <v>10080.428883432469</v>
      </c>
      <c r="J5042" s="1">
        <f t="shared" ca="1" si="706"/>
        <v>5.4598372026357538</v>
      </c>
      <c r="K5042" s="5">
        <f t="shared" ca="1" si="711"/>
        <v>0.54571832947498111</v>
      </c>
      <c r="L5042" s="1">
        <f t="shared" ca="1" si="709"/>
        <v>1.1644815052986055</v>
      </c>
      <c r="M5042" s="1">
        <f t="shared" ca="1" si="707"/>
        <v>10081.593364937768</v>
      </c>
      <c r="N5042" s="13">
        <f t="shared" ca="1" si="708"/>
        <v>6.6243187079344352</v>
      </c>
    </row>
    <row r="5043" spans="5:14" x14ac:dyDescent="0.15">
      <c r="E5043" s="2">
        <v>5039</v>
      </c>
      <c r="F5043" s="12">
        <f t="shared" ca="1" si="710"/>
        <v>0.35645279475316882</v>
      </c>
      <c r="G5043" s="1">
        <f t="shared" ca="1" si="703"/>
        <v>2.0631069218595117</v>
      </c>
      <c r="H5043" s="1">
        <f t="shared" ca="1" si="704"/>
        <v>10077.032153151693</v>
      </c>
      <c r="I5043" s="1">
        <f t="shared" ca="1" si="705"/>
        <v>10081.593364937768</v>
      </c>
      <c r="J5043" s="1">
        <f t="shared" ca="1" si="706"/>
        <v>4.5612117860746366</v>
      </c>
      <c r="K5043" s="5">
        <f t="shared" ca="1" si="711"/>
        <v>0.43769115296876404</v>
      </c>
      <c r="L5043" s="1">
        <f t="shared" ca="1" si="709"/>
        <v>0.80821977636439801</v>
      </c>
      <c r="M5043" s="1">
        <f t="shared" ca="1" si="707"/>
        <v>10082.401584714133</v>
      </c>
      <c r="N5043" s="13">
        <f t="shared" ca="1" si="708"/>
        <v>5.3694315624397859</v>
      </c>
    </row>
    <row r="5044" spans="5:14" x14ac:dyDescent="0.15">
      <c r="E5044" s="2">
        <v>5040</v>
      </c>
      <c r="F5044" s="12">
        <f t="shared" ca="1" si="710"/>
        <v>0.69719033247409501</v>
      </c>
      <c r="G5044" s="1">
        <f t="shared" ca="1" si="703"/>
        <v>0.72139366329713106</v>
      </c>
      <c r="H5044" s="1">
        <f t="shared" ca="1" si="704"/>
        <v>10077.753546814991</v>
      </c>
      <c r="I5044" s="1">
        <f t="shared" ca="1" si="705"/>
        <v>10082.401584714133</v>
      </c>
      <c r="J5044" s="1">
        <f t="shared" ca="1" si="706"/>
        <v>4.6480378991418547</v>
      </c>
      <c r="K5044" s="5">
        <f t="shared" ca="1" si="711"/>
        <v>0.97461509800895552</v>
      </c>
      <c r="L5044" s="1">
        <f t="shared" ca="1" si="709"/>
        <v>6.476273192713645</v>
      </c>
      <c r="M5044" s="1">
        <f t="shared" ca="1" si="707"/>
        <v>10088.877857906846</v>
      </c>
      <c r="N5044" s="13">
        <f t="shared" ca="1" si="708"/>
        <v>11.124311091854906</v>
      </c>
    </row>
    <row r="5045" spans="5:14" x14ac:dyDescent="0.15">
      <c r="E5045" s="2">
        <v>5041</v>
      </c>
      <c r="F5045" s="12">
        <f t="shared" ca="1" si="710"/>
        <v>0.67209764506375813</v>
      </c>
      <c r="G5045" s="1">
        <f t="shared" ca="1" si="703"/>
        <v>0.79470328772071386</v>
      </c>
      <c r="H5045" s="1">
        <f t="shared" ca="1" si="704"/>
        <v>10078.548250102711</v>
      </c>
      <c r="I5045" s="1">
        <f t="shared" ca="1" si="705"/>
        <v>10088.877857906846</v>
      </c>
      <c r="J5045" s="1">
        <f t="shared" ca="1" si="706"/>
        <v>10.329607804134866</v>
      </c>
      <c r="K5045" s="5">
        <f t="shared" ca="1" si="711"/>
        <v>3.9198906103792064E-2</v>
      </c>
      <c r="L5045" s="1">
        <f t="shared" ca="1" si="709"/>
        <v>3.2204168077812324E-2</v>
      </c>
      <c r="M5045" s="1">
        <f t="shared" ca="1" si="707"/>
        <v>10088.910062074923</v>
      </c>
      <c r="N5045" s="13">
        <f t="shared" ca="1" si="708"/>
        <v>10.361811972212308</v>
      </c>
    </row>
    <row r="5046" spans="5:14" x14ac:dyDescent="0.15">
      <c r="E5046" s="2">
        <v>5042</v>
      </c>
      <c r="F5046" s="12">
        <f t="shared" ca="1" si="710"/>
        <v>0.92780207430072015</v>
      </c>
      <c r="G5046" s="1">
        <f t="shared" ca="1" si="703"/>
        <v>0.14987370189462368</v>
      </c>
      <c r="H5046" s="1">
        <f t="shared" ca="1" si="704"/>
        <v>10078.698123804605</v>
      </c>
      <c r="I5046" s="1">
        <f t="shared" ca="1" si="705"/>
        <v>10088.910062074923</v>
      </c>
      <c r="J5046" s="1">
        <f t="shared" ca="1" si="706"/>
        <v>10.211938270318569</v>
      </c>
      <c r="K5046" s="5">
        <f t="shared" ca="1" si="711"/>
        <v>0.52695568753086508</v>
      </c>
      <c r="L5046" s="1">
        <f t="shared" ca="1" si="709"/>
        <v>1.09590841350238</v>
      </c>
      <c r="M5046" s="1">
        <f t="shared" ca="1" si="707"/>
        <v>10090.005970488426</v>
      </c>
      <c r="N5046" s="13">
        <f t="shared" ca="1" si="708"/>
        <v>11.307846683821481</v>
      </c>
    </row>
    <row r="5047" spans="5:14" x14ac:dyDescent="0.15">
      <c r="E5047" s="2">
        <v>5043</v>
      </c>
      <c r="F5047" s="12">
        <f t="shared" ca="1" si="710"/>
        <v>0.22111879750964403</v>
      </c>
      <c r="G5047" s="1">
        <f t="shared" ref="G5047:G5110" ca="1" si="712">-$B$4*LN(F5047)</f>
        <v>3.0181103531951869</v>
      </c>
      <c r="H5047" s="1">
        <f t="shared" ref="H5047:H5110" ca="1" si="713">H5046+G5047</f>
        <v>10081.7162341578</v>
      </c>
      <c r="I5047" s="1">
        <f t="shared" ref="I5047:I5110" ca="1" si="714">MAX(H5047,M5046)</f>
        <v>10090.005970488426</v>
      </c>
      <c r="J5047" s="1">
        <f t="shared" ref="J5047:J5110" ca="1" si="715">I5047-H5047</f>
        <v>8.2897363306256011</v>
      </c>
      <c r="K5047" s="5">
        <f t="shared" ca="1" si="711"/>
        <v>0.19917150002407014</v>
      </c>
      <c r="L5047" s="1">
        <f t="shared" ca="1" si="709"/>
        <v>0.26159183707442873</v>
      </c>
      <c r="M5047" s="1">
        <f t="shared" ref="M5047:M5110" ca="1" si="716">I5047+L5047</f>
        <v>10090.2675623255</v>
      </c>
      <c r="N5047" s="13">
        <f t="shared" ref="N5047:N5110" ca="1" si="717">M5047-H5047</f>
        <v>8.5513281676994666</v>
      </c>
    </row>
    <row r="5048" spans="5:14" x14ac:dyDescent="0.15">
      <c r="E5048" s="2">
        <v>5044</v>
      </c>
      <c r="F5048" s="12">
        <f t="shared" ca="1" si="710"/>
        <v>0.56269409935685655</v>
      </c>
      <c r="G5048" s="1">
        <f t="shared" ca="1" si="712"/>
        <v>1.1500382778033538</v>
      </c>
      <c r="H5048" s="1">
        <f t="shared" ca="1" si="713"/>
        <v>10082.866272435604</v>
      </c>
      <c r="I5048" s="1">
        <f t="shared" ca="1" si="714"/>
        <v>10090.2675623255</v>
      </c>
      <c r="J5048" s="1">
        <f t="shared" ca="1" si="715"/>
        <v>7.4012898898963613</v>
      </c>
      <c r="K5048" s="5">
        <f t="shared" ca="1" si="711"/>
        <v>0.47746326940488426</v>
      </c>
      <c r="L5048" s="1">
        <f t="shared" ca="1" si="709"/>
        <v>0.92917912111297229</v>
      </c>
      <c r="M5048" s="1">
        <f t="shared" ca="1" si="716"/>
        <v>10091.196741446613</v>
      </c>
      <c r="N5048" s="13">
        <f t="shared" ca="1" si="717"/>
        <v>8.3304690110089723</v>
      </c>
    </row>
    <row r="5049" spans="5:14" x14ac:dyDescent="0.15">
      <c r="E5049" s="2">
        <v>5045</v>
      </c>
      <c r="F5049" s="12">
        <f t="shared" ca="1" si="710"/>
        <v>0.65870602924666222</v>
      </c>
      <c r="G5049" s="1">
        <f t="shared" ca="1" si="712"/>
        <v>0.83495586025206725</v>
      </c>
      <c r="H5049" s="1">
        <f t="shared" ca="1" si="713"/>
        <v>10083.701228295855</v>
      </c>
      <c r="I5049" s="1">
        <f t="shared" ca="1" si="714"/>
        <v>10091.196741446613</v>
      </c>
      <c r="J5049" s="1">
        <f t="shared" ca="1" si="715"/>
        <v>7.495513150757688</v>
      </c>
      <c r="K5049" s="5">
        <f t="shared" ca="1" si="711"/>
        <v>0.54728976669414453</v>
      </c>
      <c r="L5049" s="1">
        <f t="shared" ca="1" si="709"/>
        <v>1.1703714155511151</v>
      </c>
      <c r="M5049" s="1">
        <f t="shared" ca="1" si="716"/>
        <v>10092.367112862165</v>
      </c>
      <c r="N5049" s="13">
        <f t="shared" ca="1" si="717"/>
        <v>8.6658845663096145</v>
      </c>
    </row>
    <row r="5050" spans="5:14" x14ac:dyDescent="0.15">
      <c r="E5050" s="2">
        <v>5046</v>
      </c>
      <c r="F5050" s="12">
        <f t="shared" ca="1" si="710"/>
        <v>0.62446322730945014</v>
      </c>
      <c r="G5050" s="1">
        <f t="shared" ca="1" si="712"/>
        <v>0.94172566912361977</v>
      </c>
      <c r="H5050" s="1">
        <f t="shared" ca="1" si="713"/>
        <v>10084.642953964978</v>
      </c>
      <c r="I5050" s="1">
        <f t="shared" ca="1" si="714"/>
        <v>10092.367112862165</v>
      </c>
      <c r="J5050" s="1">
        <f t="shared" ca="1" si="715"/>
        <v>7.7241588971864985</v>
      </c>
      <c r="K5050" s="5">
        <f t="shared" ca="1" si="711"/>
        <v>0.23824384116081543</v>
      </c>
      <c r="L5050" s="1">
        <f t="shared" ca="1" si="709"/>
        <v>0.33366150477862433</v>
      </c>
      <c r="M5050" s="1">
        <f t="shared" ca="1" si="716"/>
        <v>10092.700774366944</v>
      </c>
      <c r="N5050" s="13">
        <f t="shared" ca="1" si="717"/>
        <v>8.0578204019657278</v>
      </c>
    </row>
    <row r="5051" spans="5:14" x14ac:dyDescent="0.15">
      <c r="E5051" s="2">
        <v>5047</v>
      </c>
      <c r="F5051" s="12">
        <f t="shared" ca="1" si="710"/>
        <v>7.546544303052416E-2</v>
      </c>
      <c r="G5051" s="1">
        <f t="shared" ca="1" si="712"/>
        <v>5.1681608714250205</v>
      </c>
      <c r="H5051" s="1">
        <f t="shared" ca="1" si="713"/>
        <v>10089.811114836402</v>
      </c>
      <c r="I5051" s="1">
        <f t="shared" ca="1" si="714"/>
        <v>10092.700774366944</v>
      </c>
      <c r="J5051" s="1">
        <f t="shared" ca="1" si="715"/>
        <v>2.8896595305413939</v>
      </c>
      <c r="K5051" s="5">
        <f t="shared" ca="1" si="711"/>
        <v>0.28455205268272366</v>
      </c>
      <c r="L5051" s="1">
        <f t="shared" ca="1" si="709"/>
        <v>0.42715663138986809</v>
      </c>
      <c r="M5051" s="1">
        <f t="shared" ca="1" si="716"/>
        <v>10093.127930998333</v>
      </c>
      <c r="N5051" s="13">
        <f t="shared" ca="1" si="717"/>
        <v>3.3168161619305465</v>
      </c>
    </row>
    <row r="5052" spans="5:14" x14ac:dyDescent="0.15">
      <c r="E5052" s="2">
        <v>5048</v>
      </c>
      <c r="F5052" s="12">
        <f t="shared" ca="1" si="710"/>
        <v>0.6162451725649023</v>
      </c>
      <c r="G5052" s="1">
        <f t="shared" ca="1" si="712"/>
        <v>0.96822077444400234</v>
      </c>
      <c r="H5052" s="1">
        <f t="shared" ca="1" si="713"/>
        <v>10090.779335610847</v>
      </c>
      <c r="I5052" s="1">
        <f t="shared" ca="1" si="714"/>
        <v>10093.127930998333</v>
      </c>
      <c r="J5052" s="1">
        <f t="shared" ca="1" si="715"/>
        <v>2.348595387486057</v>
      </c>
      <c r="K5052" s="5">
        <f t="shared" ca="1" si="711"/>
        <v>0.78911341919066103</v>
      </c>
      <c r="L5052" s="1">
        <f t="shared" ca="1" si="709"/>
        <v>2.5186001448084965</v>
      </c>
      <c r="M5052" s="1">
        <f t="shared" ca="1" si="716"/>
        <v>10095.646531143142</v>
      </c>
      <c r="N5052" s="13">
        <f t="shared" ca="1" si="717"/>
        <v>4.8671955322952272</v>
      </c>
    </row>
    <row r="5053" spans="5:14" x14ac:dyDescent="0.15">
      <c r="E5053" s="2">
        <v>5049</v>
      </c>
      <c r="F5053" s="12">
        <f t="shared" ca="1" si="710"/>
        <v>0.75746062690737237</v>
      </c>
      <c r="G5053" s="1">
        <f t="shared" ca="1" si="712"/>
        <v>0.55556744125907154</v>
      </c>
      <c r="H5053" s="1">
        <f t="shared" ca="1" si="713"/>
        <v>10091.334903052106</v>
      </c>
      <c r="I5053" s="1">
        <f t="shared" ca="1" si="714"/>
        <v>10095.646531143142</v>
      </c>
      <c r="J5053" s="1">
        <f t="shared" ca="1" si="715"/>
        <v>4.3116280910362548</v>
      </c>
      <c r="K5053" s="5">
        <f t="shared" ca="1" si="711"/>
        <v>0.87425718580880074</v>
      </c>
      <c r="L5053" s="1">
        <f t="shared" ca="1" si="709"/>
        <v>3.4656292094151389</v>
      </c>
      <c r="M5053" s="1">
        <f t="shared" ca="1" si="716"/>
        <v>10099.112160352557</v>
      </c>
      <c r="N5053" s="13">
        <f t="shared" ca="1" si="717"/>
        <v>7.7772573004513106</v>
      </c>
    </row>
    <row r="5054" spans="5:14" x14ac:dyDescent="0.15">
      <c r="E5054" s="2">
        <v>5050</v>
      </c>
      <c r="F5054" s="12">
        <f t="shared" ca="1" si="710"/>
        <v>5.7579407894840617E-2</v>
      </c>
      <c r="G5054" s="1">
        <f t="shared" ca="1" si="712"/>
        <v>5.7091805540499747</v>
      </c>
      <c r="H5054" s="1">
        <f t="shared" ca="1" si="713"/>
        <v>10097.044083606155</v>
      </c>
      <c r="I5054" s="1">
        <f t="shared" ca="1" si="714"/>
        <v>10099.112160352557</v>
      </c>
      <c r="J5054" s="1">
        <f t="shared" ca="1" si="715"/>
        <v>2.0680767464018572</v>
      </c>
      <c r="K5054" s="5">
        <f t="shared" ca="1" si="711"/>
        <v>0.25394904872054858</v>
      </c>
      <c r="L5054" s="1">
        <f t="shared" ca="1" si="709"/>
        <v>0.36436690525794529</v>
      </c>
      <c r="M5054" s="1">
        <f t="shared" ca="1" si="716"/>
        <v>10099.476527257815</v>
      </c>
      <c r="N5054" s="13">
        <f t="shared" ca="1" si="717"/>
        <v>2.4324436516599235</v>
      </c>
    </row>
    <row r="5055" spans="5:14" x14ac:dyDescent="0.15">
      <c r="E5055" s="2">
        <v>5051</v>
      </c>
      <c r="F5055" s="12">
        <f t="shared" ca="1" si="710"/>
        <v>0.19905983687660611</v>
      </c>
      <c r="G5055" s="1">
        <f t="shared" ca="1" si="712"/>
        <v>3.2282996232660532</v>
      </c>
      <c r="H5055" s="1">
        <f t="shared" ca="1" si="713"/>
        <v>10100.272383229421</v>
      </c>
      <c r="I5055" s="1">
        <f t="shared" ca="1" si="714"/>
        <v>10100.272383229421</v>
      </c>
      <c r="J5055" s="1">
        <f t="shared" ca="1" si="715"/>
        <v>0</v>
      </c>
      <c r="K5055" s="5">
        <f t="shared" ca="1" si="711"/>
        <v>0.43058463212483022</v>
      </c>
      <c r="L5055" s="1">
        <f t="shared" ca="1" si="709"/>
        <v>0.78769946547947001</v>
      </c>
      <c r="M5055" s="1">
        <f t="shared" ca="1" si="716"/>
        <v>10101.060082694901</v>
      </c>
      <c r="N5055" s="13">
        <f t="shared" ca="1" si="717"/>
        <v>0.78769946547981817</v>
      </c>
    </row>
    <row r="5056" spans="5:14" x14ac:dyDescent="0.15">
      <c r="E5056" s="2">
        <v>5052</v>
      </c>
      <c r="F5056" s="12">
        <f t="shared" ca="1" si="710"/>
        <v>0.10815442530376107</v>
      </c>
      <c r="G5056" s="1">
        <f t="shared" ca="1" si="712"/>
        <v>4.448390418432421</v>
      </c>
      <c r="H5056" s="1">
        <f t="shared" ca="1" si="713"/>
        <v>10104.720773647854</v>
      </c>
      <c r="I5056" s="1">
        <f t="shared" ca="1" si="714"/>
        <v>10104.720773647854</v>
      </c>
      <c r="J5056" s="1">
        <f t="shared" ca="1" si="715"/>
        <v>0</v>
      </c>
      <c r="K5056" s="5">
        <f t="shared" ca="1" si="711"/>
        <v>0.11407854410405027</v>
      </c>
      <c r="L5056" s="1">
        <f t="shared" ca="1" si="709"/>
        <v>0.12560417024113366</v>
      </c>
      <c r="M5056" s="1">
        <f t="shared" ca="1" si="716"/>
        <v>10104.846377818096</v>
      </c>
      <c r="N5056" s="13">
        <f t="shared" ca="1" si="717"/>
        <v>0.12560417024178605</v>
      </c>
    </row>
    <row r="5057" spans="5:14" x14ac:dyDescent="0.15">
      <c r="E5057" s="2">
        <v>5053</v>
      </c>
      <c r="F5057" s="12">
        <f t="shared" ca="1" si="710"/>
        <v>4.1105350028451615E-2</v>
      </c>
      <c r="G5057" s="1">
        <f t="shared" ca="1" si="712"/>
        <v>6.3832339898858068</v>
      </c>
      <c r="H5057" s="1">
        <f t="shared" ca="1" si="713"/>
        <v>10111.104007637739</v>
      </c>
      <c r="I5057" s="1">
        <f t="shared" ca="1" si="714"/>
        <v>10111.104007637739</v>
      </c>
      <c r="J5057" s="1">
        <f t="shared" ca="1" si="715"/>
        <v>0</v>
      </c>
      <c r="K5057" s="5">
        <f t="shared" ca="1" si="711"/>
        <v>0.90674660596951751</v>
      </c>
      <c r="L5057" s="1">
        <f t="shared" ca="1" si="709"/>
        <v>4.0206032117674617</v>
      </c>
      <c r="M5057" s="1">
        <f t="shared" ca="1" si="716"/>
        <v>10115.124610849507</v>
      </c>
      <c r="N5057" s="13">
        <f t="shared" ca="1" si="717"/>
        <v>4.0206032117675932</v>
      </c>
    </row>
    <row r="5058" spans="5:14" x14ac:dyDescent="0.15">
      <c r="E5058" s="2">
        <v>5054</v>
      </c>
      <c r="F5058" s="12">
        <f t="shared" ca="1" si="710"/>
        <v>0.88322708185719612</v>
      </c>
      <c r="G5058" s="1">
        <f t="shared" ca="1" si="712"/>
        <v>0.248345881189458</v>
      </c>
      <c r="H5058" s="1">
        <f t="shared" ca="1" si="713"/>
        <v>10111.352353518929</v>
      </c>
      <c r="I5058" s="1">
        <f t="shared" ca="1" si="714"/>
        <v>10115.124610849507</v>
      </c>
      <c r="J5058" s="1">
        <f t="shared" ca="1" si="715"/>
        <v>3.7722573305782134</v>
      </c>
      <c r="K5058" s="5">
        <f t="shared" ca="1" si="711"/>
        <v>0.28740597977321236</v>
      </c>
      <c r="L5058" s="1">
        <f t="shared" ca="1" si="709"/>
        <v>0.43321630687678842</v>
      </c>
      <c r="M5058" s="1">
        <f t="shared" ca="1" si="716"/>
        <v>10115.557827156385</v>
      </c>
      <c r="N5058" s="13">
        <f t="shared" ca="1" si="717"/>
        <v>4.2054736374557251</v>
      </c>
    </row>
    <row r="5059" spans="5:14" x14ac:dyDescent="0.15">
      <c r="E5059" s="2">
        <v>5055</v>
      </c>
      <c r="F5059" s="12">
        <f t="shared" ca="1" si="710"/>
        <v>0.36670513399557214</v>
      </c>
      <c r="G5059" s="1">
        <f t="shared" ca="1" si="712"/>
        <v>2.0063944069390662</v>
      </c>
      <c r="H5059" s="1">
        <f t="shared" ca="1" si="713"/>
        <v>10113.358747925868</v>
      </c>
      <c r="I5059" s="1">
        <f t="shared" ca="1" si="714"/>
        <v>10115.557827156385</v>
      </c>
      <c r="J5059" s="1">
        <f t="shared" ca="1" si="715"/>
        <v>2.1990792305168725</v>
      </c>
      <c r="K5059" s="5">
        <f t="shared" ca="1" si="711"/>
        <v>0.11545220782840548</v>
      </c>
      <c r="L5059" s="1">
        <f t="shared" ca="1" si="709"/>
        <v>0.12756620246358852</v>
      </c>
      <c r="M5059" s="1">
        <f t="shared" ca="1" si="716"/>
        <v>10115.685393358848</v>
      </c>
      <c r="N5059" s="13">
        <f t="shared" ca="1" si="717"/>
        <v>2.3266454329805129</v>
      </c>
    </row>
    <row r="5060" spans="5:14" x14ac:dyDescent="0.15">
      <c r="E5060" s="2">
        <v>5056</v>
      </c>
      <c r="F5060" s="12">
        <f t="shared" ca="1" si="710"/>
        <v>0.90520798372680189</v>
      </c>
      <c r="G5060" s="1">
        <f t="shared" ca="1" si="712"/>
        <v>0.19918109082643201</v>
      </c>
      <c r="H5060" s="1">
        <f t="shared" ca="1" si="713"/>
        <v>10113.557929016693</v>
      </c>
      <c r="I5060" s="1">
        <f t="shared" ca="1" si="714"/>
        <v>10115.685393358848</v>
      </c>
      <c r="J5060" s="1">
        <f t="shared" ca="1" si="715"/>
        <v>2.1274643421547808</v>
      </c>
      <c r="K5060" s="5">
        <f t="shared" ca="1" si="711"/>
        <v>0.56696434243590221</v>
      </c>
      <c r="L5060" s="1">
        <f t="shared" ca="1" si="709"/>
        <v>1.2461435407194965</v>
      </c>
      <c r="M5060" s="1">
        <f t="shared" ca="1" si="716"/>
        <v>10116.931536899569</v>
      </c>
      <c r="N5060" s="13">
        <f t="shared" ca="1" si="717"/>
        <v>3.3736078828751488</v>
      </c>
    </row>
    <row r="5061" spans="5:14" x14ac:dyDescent="0.15">
      <c r="E5061" s="2">
        <v>5057</v>
      </c>
      <c r="F5061" s="12">
        <f t="shared" ca="1" si="710"/>
        <v>0.71100623112036232</v>
      </c>
      <c r="G5061" s="1">
        <f t="shared" ca="1" si="712"/>
        <v>0.68214817066986522</v>
      </c>
      <c r="H5061" s="1">
        <f t="shared" ca="1" si="713"/>
        <v>10114.240077187364</v>
      </c>
      <c r="I5061" s="1">
        <f t="shared" ca="1" si="714"/>
        <v>10116.931536899569</v>
      </c>
      <c r="J5061" s="1">
        <f t="shared" ca="1" si="715"/>
        <v>2.6914597122049599</v>
      </c>
      <c r="K5061" s="5">
        <f t="shared" ca="1" si="711"/>
        <v>0.74173397382540529</v>
      </c>
      <c r="L5061" s="1">
        <f t="shared" ca="1" si="709"/>
        <v>2.1534334238580843</v>
      </c>
      <c r="M5061" s="1">
        <f t="shared" ca="1" si="716"/>
        <v>10119.084970323427</v>
      </c>
      <c r="N5061" s="13">
        <f t="shared" ca="1" si="717"/>
        <v>4.844893136063547</v>
      </c>
    </row>
    <row r="5062" spans="5:14" x14ac:dyDescent="0.15">
      <c r="E5062" s="2">
        <v>5058</v>
      </c>
      <c r="F5062" s="12">
        <f t="shared" ca="1" si="710"/>
        <v>0.74063424903465969</v>
      </c>
      <c r="G5062" s="1">
        <f t="shared" ca="1" si="712"/>
        <v>0.60049673317710717</v>
      </c>
      <c r="H5062" s="1">
        <f t="shared" ca="1" si="713"/>
        <v>10114.840573920541</v>
      </c>
      <c r="I5062" s="1">
        <f t="shared" ca="1" si="714"/>
        <v>10119.084970323427</v>
      </c>
      <c r="J5062" s="1">
        <f t="shared" ca="1" si="715"/>
        <v>4.2443964028861956</v>
      </c>
      <c r="K5062" s="5">
        <f t="shared" ca="1" si="711"/>
        <v>0.30992729951569953</v>
      </c>
      <c r="L5062" s="1">
        <f t="shared" ref="L5062:L5125" ca="1" si="718">_xlfn.GAMMA.INV(K5062, 0.8, 2)</f>
        <v>0.48229623937689592</v>
      </c>
      <c r="M5062" s="1">
        <f t="shared" ca="1" si="716"/>
        <v>10119.567266562804</v>
      </c>
      <c r="N5062" s="13">
        <f t="shared" ca="1" si="717"/>
        <v>4.7266926422635152</v>
      </c>
    </row>
    <row r="5063" spans="5:14" x14ac:dyDescent="0.15">
      <c r="E5063" s="2">
        <v>5059</v>
      </c>
      <c r="F5063" s="12">
        <f t="shared" ref="F5063:F5126" ca="1" si="719">RAND()</f>
        <v>0.53413894616905755</v>
      </c>
      <c r="G5063" s="1">
        <f t="shared" ca="1" si="712"/>
        <v>1.2541985500986479</v>
      </c>
      <c r="H5063" s="1">
        <f t="shared" ca="1" si="713"/>
        <v>10116.09477247064</v>
      </c>
      <c r="I5063" s="1">
        <f t="shared" ca="1" si="714"/>
        <v>10119.567266562804</v>
      </c>
      <c r="J5063" s="1">
        <f t="shared" ca="1" si="715"/>
        <v>3.4724940921641974</v>
      </c>
      <c r="K5063" s="5">
        <f t="shared" ref="K5063:K5126" ca="1" si="720">RAND()</f>
        <v>0.93051988511837636</v>
      </c>
      <c r="L5063" s="1">
        <f t="shared" ca="1" si="718"/>
        <v>4.5710147330969555</v>
      </c>
      <c r="M5063" s="1">
        <f t="shared" ca="1" si="716"/>
        <v>10124.138281295902</v>
      </c>
      <c r="N5063" s="13">
        <f t="shared" ca="1" si="717"/>
        <v>8.0435088252615969</v>
      </c>
    </row>
    <row r="5064" spans="5:14" x14ac:dyDescent="0.15">
      <c r="E5064" s="2">
        <v>5060</v>
      </c>
      <c r="F5064" s="12">
        <f t="shared" ca="1" si="719"/>
        <v>0.38800832873793123</v>
      </c>
      <c r="G5064" s="1">
        <f t="shared" ca="1" si="712"/>
        <v>1.8934569475396812</v>
      </c>
      <c r="H5064" s="1">
        <f t="shared" ca="1" si="713"/>
        <v>10117.988229418181</v>
      </c>
      <c r="I5064" s="1">
        <f t="shared" ca="1" si="714"/>
        <v>10124.138281295902</v>
      </c>
      <c r="J5064" s="1">
        <f t="shared" ca="1" si="715"/>
        <v>6.1500518777211255</v>
      </c>
      <c r="K5064" s="5">
        <f t="shared" ca="1" si="720"/>
        <v>0.43769013810535495</v>
      </c>
      <c r="L5064" s="1">
        <f t="shared" ca="1" si="718"/>
        <v>0.80821682326285926</v>
      </c>
      <c r="M5064" s="1">
        <f t="shared" ca="1" si="716"/>
        <v>10124.946498119165</v>
      </c>
      <c r="N5064" s="13">
        <f t="shared" ca="1" si="717"/>
        <v>6.958268700984263</v>
      </c>
    </row>
    <row r="5065" spans="5:14" x14ac:dyDescent="0.15">
      <c r="E5065" s="2">
        <v>5061</v>
      </c>
      <c r="F5065" s="12">
        <f t="shared" ca="1" si="719"/>
        <v>0.57008929919744666</v>
      </c>
      <c r="G5065" s="1">
        <f t="shared" ca="1" si="712"/>
        <v>1.1239245303311658</v>
      </c>
      <c r="H5065" s="1">
        <f t="shared" ca="1" si="713"/>
        <v>10119.112153948512</v>
      </c>
      <c r="I5065" s="1">
        <f t="shared" ca="1" si="714"/>
        <v>10124.946498119165</v>
      </c>
      <c r="J5065" s="1">
        <f t="shared" ca="1" si="715"/>
        <v>5.834344170652912</v>
      </c>
      <c r="K5065" s="5">
        <f t="shared" ca="1" si="720"/>
        <v>0.53966817387800214</v>
      </c>
      <c r="L5065" s="1">
        <f t="shared" ca="1" si="718"/>
        <v>1.1420202660443268</v>
      </c>
      <c r="M5065" s="1">
        <f t="shared" ca="1" si="716"/>
        <v>10126.08851838521</v>
      </c>
      <c r="N5065" s="13">
        <f t="shared" ca="1" si="717"/>
        <v>6.9763644366976223</v>
      </c>
    </row>
    <row r="5066" spans="5:14" x14ac:dyDescent="0.15">
      <c r="E5066" s="2">
        <v>5062</v>
      </c>
      <c r="F5066" s="12">
        <f t="shared" ca="1" si="719"/>
        <v>0.10431471910004997</v>
      </c>
      <c r="G5066" s="1">
        <f t="shared" ca="1" si="712"/>
        <v>4.5206856084177822</v>
      </c>
      <c r="H5066" s="1">
        <f t="shared" ca="1" si="713"/>
        <v>10123.632839556929</v>
      </c>
      <c r="I5066" s="1">
        <f t="shared" ca="1" si="714"/>
        <v>10126.08851838521</v>
      </c>
      <c r="J5066" s="1">
        <f t="shared" ca="1" si="715"/>
        <v>2.4556788282807247</v>
      </c>
      <c r="K5066" s="5">
        <f t="shared" ca="1" si="720"/>
        <v>0.10243071314583396</v>
      </c>
      <c r="L5066" s="1">
        <f t="shared" ca="1" si="718"/>
        <v>0.10929290784372396</v>
      </c>
      <c r="M5066" s="1">
        <f t="shared" ca="1" si="716"/>
        <v>10126.197811293054</v>
      </c>
      <c r="N5066" s="13">
        <f t="shared" ca="1" si="717"/>
        <v>2.5649717361247895</v>
      </c>
    </row>
    <row r="5067" spans="5:14" x14ac:dyDescent="0.15">
      <c r="E5067" s="2">
        <v>5063</v>
      </c>
      <c r="F5067" s="12">
        <f t="shared" ca="1" si="719"/>
        <v>0.4100308272495915</v>
      </c>
      <c r="G5067" s="1">
        <f t="shared" ca="1" si="712"/>
        <v>1.7830458673933056</v>
      </c>
      <c r="H5067" s="1">
        <f t="shared" ca="1" si="713"/>
        <v>10125.415885424321</v>
      </c>
      <c r="I5067" s="1">
        <f t="shared" ca="1" si="714"/>
        <v>10126.197811293054</v>
      </c>
      <c r="J5067" s="1">
        <f t="shared" ca="1" si="715"/>
        <v>0.7819258687322872</v>
      </c>
      <c r="K5067" s="5">
        <f t="shared" ca="1" si="720"/>
        <v>0.72677190496961708</v>
      </c>
      <c r="L5067" s="1">
        <f t="shared" ca="1" si="718"/>
        <v>2.0527330564871793</v>
      </c>
      <c r="M5067" s="1">
        <f t="shared" ca="1" si="716"/>
        <v>10128.250544349541</v>
      </c>
      <c r="N5067" s="13">
        <f t="shared" ca="1" si="717"/>
        <v>2.8346589252196281</v>
      </c>
    </row>
    <row r="5068" spans="5:14" x14ac:dyDescent="0.15">
      <c r="E5068" s="2">
        <v>5064</v>
      </c>
      <c r="F5068" s="12">
        <f t="shared" ca="1" si="719"/>
        <v>0.92414816363842844</v>
      </c>
      <c r="G5068" s="1">
        <f t="shared" ca="1" si="712"/>
        <v>0.15776573987428386</v>
      </c>
      <c r="H5068" s="1">
        <f t="shared" ca="1" si="713"/>
        <v>10125.573651164195</v>
      </c>
      <c r="I5068" s="1">
        <f t="shared" ca="1" si="714"/>
        <v>10128.250544349541</v>
      </c>
      <c r="J5068" s="1">
        <f t="shared" ca="1" si="715"/>
        <v>2.6768931853457616</v>
      </c>
      <c r="K5068" s="5">
        <f t="shared" ca="1" si="720"/>
        <v>0.41122570084736254</v>
      </c>
      <c r="L5068" s="1">
        <f t="shared" ca="1" si="718"/>
        <v>0.73336621664233093</v>
      </c>
      <c r="M5068" s="1">
        <f t="shared" ca="1" si="716"/>
        <v>10128.983910566183</v>
      </c>
      <c r="N5068" s="13">
        <f t="shared" ca="1" si="717"/>
        <v>3.410259401987787</v>
      </c>
    </row>
    <row r="5069" spans="5:14" x14ac:dyDescent="0.15">
      <c r="E5069" s="2">
        <v>5065</v>
      </c>
      <c r="F5069" s="12">
        <f t="shared" ca="1" si="719"/>
        <v>0.23975731279208912</v>
      </c>
      <c r="G5069" s="1">
        <f t="shared" ca="1" si="712"/>
        <v>2.8562561278881491</v>
      </c>
      <c r="H5069" s="1">
        <f t="shared" ca="1" si="713"/>
        <v>10128.429907292084</v>
      </c>
      <c r="I5069" s="1">
        <f t="shared" ca="1" si="714"/>
        <v>10128.983910566183</v>
      </c>
      <c r="J5069" s="1">
        <f t="shared" ca="1" si="715"/>
        <v>0.55400327409915917</v>
      </c>
      <c r="K5069" s="5">
        <f t="shared" ca="1" si="720"/>
        <v>0.15214025198766767</v>
      </c>
      <c r="L5069" s="1">
        <f t="shared" ca="1" si="718"/>
        <v>0.18285437373496541</v>
      </c>
      <c r="M5069" s="1">
        <f t="shared" ca="1" si="716"/>
        <v>10129.166764939919</v>
      </c>
      <c r="N5069" s="13">
        <f t="shared" ca="1" si="717"/>
        <v>0.7368576478347677</v>
      </c>
    </row>
    <row r="5070" spans="5:14" x14ac:dyDescent="0.15">
      <c r="E5070" s="2">
        <v>5066</v>
      </c>
      <c r="F5070" s="12">
        <f t="shared" ca="1" si="719"/>
        <v>0.93746635177113902</v>
      </c>
      <c r="G5070" s="1">
        <f t="shared" ca="1" si="712"/>
        <v>0.12914882645160569</v>
      </c>
      <c r="H5070" s="1">
        <f t="shared" ca="1" si="713"/>
        <v>10128.559056118536</v>
      </c>
      <c r="I5070" s="1">
        <f t="shared" ca="1" si="714"/>
        <v>10129.166764939919</v>
      </c>
      <c r="J5070" s="1">
        <f t="shared" ca="1" si="715"/>
        <v>0.60770882138240268</v>
      </c>
      <c r="K5070" s="5">
        <f t="shared" ca="1" si="720"/>
        <v>0.72221889517171256</v>
      </c>
      <c r="L5070" s="1">
        <f t="shared" ca="1" si="718"/>
        <v>2.0232522149331551</v>
      </c>
      <c r="M5070" s="1">
        <f t="shared" ca="1" si="716"/>
        <v>10131.190017154851</v>
      </c>
      <c r="N5070" s="13">
        <f t="shared" ca="1" si="717"/>
        <v>2.6309610363150568</v>
      </c>
    </row>
    <row r="5071" spans="5:14" x14ac:dyDescent="0.15">
      <c r="E5071" s="2">
        <v>5067</v>
      </c>
      <c r="F5071" s="12">
        <f t="shared" ca="1" si="719"/>
        <v>0.21945177568170993</v>
      </c>
      <c r="G5071" s="1">
        <f t="shared" ca="1" si="712"/>
        <v>3.0332455427427147</v>
      </c>
      <c r="H5071" s="1">
        <f t="shared" ca="1" si="713"/>
        <v>10131.59230166128</v>
      </c>
      <c r="I5071" s="1">
        <f t="shared" ca="1" si="714"/>
        <v>10131.59230166128</v>
      </c>
      <c r="J5071" s="1">
        <f t="shared" ca="1" si="715"/>
        <v>0</v>
      </c>
      <c r="K5071" s="5">
        <f t="shared" ca="1" si="720"/>
        <v>0.8976907879269147</v>
      </c>
      <c r="L5071" s="1">
        <f t="shared" ca="1" si="718"/>
        <v>3.8480503292041246</v>
      </c>
      <c r="M5071" s="1">
        <f t="shared" ca="1" si="716"/>
        <v>10135.440351990484</v>
      </c>
      <c r="N5071" s="13">
        <f t="shared" ca="1" si="717"/>
        <v>3.8480503292048525</v>
      </c>
    </row>
    <row r="5072" spans="5:14" x14ac:dyDescent="0.15">
      <c r="E5072" s="2">
        <v>5068</v>
      </c>
      <c r="F5072" s="12">
        <f t="shared" ca="1" si="719"/>
        <v>0.93776640760218566</v>
      </c>
      <c r="G5072" s="1">
        <f t="shared" ca="1" si="712"/>
        <v>0.12850878679336569</v>
      </c>
      <c r="H5072" s="1">
        <f t="shared" ca="1" si="713"/>
        <v>10131.720810448072</v>
      </c>
      <c r="I5072" s="1">
        <f t="shared" ca="1" si="714"/>
        <v>10135.440351990484</v>
      </c>
      <c r="J5072" s="1">
        <f t="shared" ca="1" si="715"/>
        <v>3.7195415424121165</v>
      </c>
      <c r="K5072" s="5">
        <f t="shared" ca="1" si="720"/>
        <v>0.36454233413764026</v>
      </c>
      <c r="L5072" s="1">
        <f t="shared" ca="1" si="718"/>
        <v>0.61112584273086989</v>
      </c>
      <c r="M5072" s="1">
        <f t="shared" ca="1" si="716"/>
        <v>10136.051477833214</v>
      </c>
      <c r="N5072" s="13">
        <f t="shared" ca="1" si="717"/>
        <v>4.3306673851420783</v>
      </c>
    </row>
    <row r="5073" spans="5:14" x14ac:dyDescent="0.15">
      <c r="E5073" s="2">
        <v>5069</v>
      </c>
      <c r="F5073" s="12">
        <f t="shared" ca="1" si="719"/>
        <v>0.83850081214599403</v>
      </c>
      <c r="G5073" s="1">
        <f t="shared" ca="1" si="712"/>
        <v>0.35227945829856822</v>
      </c>
      <c r="H5073" s="1">
        <f t="shared" ca="1" si="713"/>
        <v>10132.073089906371</v>
      </c>
      <c r="I5073" s="1">
        <f t="shared" ca="1" si="714"/>
        <v>10136.051477833214</v>
      </c>
      <c r="J5073" s="1">
        <f t="shared" ca="1" si="715"/>
        <v>3.9783879268434248</v>
      </c>
      <c r="K5073" s="5">
        <f t="shared" ca="1" si="720"/>
        <v>0.97960436451298671</v>
      </c>
      <c r="L5073" s="1">
        <f t="shared" ca="1" si="718"/>
        <v>6.8937713524908517</v>
      </c>
      <c r="M5073" s="1">
        <f t="shared" ca="1" si="716"/>
        <v>10142.945249185705</v>
      </c>
      <c r="N5073" s="13">
        <f t="shared" ca="1" si="717"/>
        <v>10.872159279333573</v>
      </c>
    </row>
    <row r="5074" spans="5:14" x14ac:dyDescent="0.15">
      <c r="E5074" s="2">
        <v>5070</v>
      </c>
      <c r="F5074" s="12">
        <f t="shared" ca="1" si="719"/>
        <v>0.80225239108582003</v>
      </c>
      <c r="G5074" s="1">
        <f t="shared" ca="1" si="712"/>
        <v>0.44066403704384488</v>
      </c>
      <c r="H5074" s="1">
        <f t="shared" ca="1" si="713"/>
        <v>10132.513753943414</v>
      </c>
      <c r="I5074" s="1">
        <f t="shared" ca="1" si="714"/>
        <v>10142.945249185705</v>
      </c>
      <c r="J5074" s="1">
        <f t="shared" ca="1" si="715"/>
        <v>10.431495242290111</v>
      </c>
      <c r="K5074" s="5">
        <f t="shared" ca="1" si="720"/>
        <v>0.95710225342429833</v>
      </c>
      <c r="L5074" s="1">
        <f t="shared" ca="1" si="718"/>
        <v>5.4798432389812053</v>
      </c>
      <c r="M5074" s="1">
        <f t="shared" ca="1" si="716"/>
        <v>10148.425092424686</v>
      </c>
      <c r="N5074" s="13">
        <f t="shared" ca="1" si="717"/>
        <v>15.911338481271741</v>
      </c>
    </row>
    <row r="5075" spans="5:14" x14ac:dyDescent="0.15">
      <c r="E5075" s="2">
        <v>5071</v>
      </c>
      <c r="F5075" s="12">
        <f t="shared" ca="1" si="719"/>
        <v>0.90081425248343927</v>
      </c>
      <c r="G5075" s="1">
        <f t="shared" ca="1" si="712"/>
        <v>0.20891239938638659</v>
      </c>
      <c r="H5075" s="1">
        <f t="shared" ca="1" si="713"/>
        <v>10132.722666342801</v>
      </c>
      <c r="I5075" s="1">
        <f t="shared" ca="1" si="714"/>
        <v>10148.425092424686</v>
      </c>
      <c r="J5075" s="1">
        <f t="shared" ca="1" si="715"/>
        <v>15.702426081885278</v>
      </c>
      <c r="K5075" s="5">
        <f t="shared" ca="1" si="720"/>
        <v>0.61051293078232993</v>
      </c>
      <c r="L5075" s="1">
        <f t="shared" ca="1" si="718"/>
        <v>1.4286057076362195</v>
      </c>
      <c r="M5075" s="1">
        <f t="shared" ca="1" si="716"/>
        <v>10149.853698132323</v>
      </c>
      <c r="N5075" s="13">
        <f t="shared" ca="1" si="717"/>
        <v>17.13103178952224</v>
      </c>
    </row>
    <row r="5076" spans="5:14" x14ac:dyDescent="0.15">
      <c r="E5076" s="2">
        <v>5072</v>
      </c>
      <c r="F5076" s="12">
        <f t="shared" ca="1" si="719"/>
        <v>0.59264847526074205</v>
      </c>
      <c r="G5076" s="1">
        <f t="shared" ca="1" si="712"/>
        <v>1.0463076924163999</v>
      </c>
      <c r="H5076" s="1">
        <f t="shared" ca="1" si="713"/>
        <v>10133.768974035218</v>
      </c>
      <c r="I5076" s="1">
        <f t="shared" ca="1" si="714"/>
        <v>10149.853698132323</v>
      </c>
      <c r="J5076" s="1">
        <f t="shared" ca="1" si="715"/>
        <v>16.084724097105209</v>
      </c>
      <c r="K5076" s="5">
        <f t="shared" ca="1" si="720"/>
        <v>0.37053442583674601</v>
      </c>
      <c r="L5076" s="1">
        <f t="shared" ca="1" si="718"/>
        <v>0.62615936401161931</v>
      </c>
      <c r="M5076" s="1">
        <f t="shared" ca="1" si="716"/>
        <v>10150.479857496335</v>
      </c>
      <c r="N5076" s="13">
        <f t="shared" ca="1" si="717"/>
        <v>16.710883461117191</v>
      </c>
    </row>
    <row r="5077" spans="5:14" x14ac:dyDescent="0.15">
      <c r="E5077" s="2">
        <v>5073</v>
      </c>
      <c r="F5077" s="12">
        <f t="shared" ca="1" si="719"/>
        <v>0.13562925125323178</v>
      </c>
      <c r="G5077" s="1">
        <f t="shared" ca="1" si="712"/>
        <v>3.9956604190654579</v>
      </c>
      <c r="H5077" s="1">
        <f t="shared" ca="1" si="713"/>
        <v>10137.764634454283</v>
      </c>
      <c r="I5077" s="1">
        <f t="shared" ca="1" si="714"/>
        <v>10150.479857496335</v>
      </c>
      <c r="J5077" s="1">
        <f t="shared" ca="1" si="715"/>
        <v>12.715223042052457</v>
      </c>
      <c r="K5077" s="5">
        <f t="shared" ca="1" si="720"/>
        <v>0.55672193407016035</v>
      </c>
      <c r="L5077" s="1">
        <f t="shared" ca="1" si="718"/>
        <v>1.2062207119714738</v>
      </c>
      <c r="M5077" s="1">
        <f t="shared" ca="1" si="716"/>
        <v>10151.686078208306</v>
      </c>
      <c r="N5077" s="13">
        <f t="shared" ca="1" si="717"/>
        <v>13.92144375402313</v>
      </c>
    </row>
    <row r="5078" spans="5:14" x14ac:dyDescent="0.15">
      <c r="E5078" s="2">
        <v>5074</v>
      </c>
      <c r="F5078" s="12">
        <f t="shared" ca="1" si="719"/>
        <v>0.67902734240347218</v>
      </c>
      <c r="G5078" s="1">
        <f t="shared" ca="1" si="712"/>
        <v>0.77418776719749649</v>
      </c>
      <c r="H5078" s="1">
        <f t="shared" ca="1" si="713"/>
        <v>10138.538822221481</v>
      </c>
      <c r="I5078" s="1">
        <f t="shared" ca="1" si="714"/>
        <v>10151.686078208306</v>
      </c>
      <c r="J5078" s="1">
        <f t="shared" ca="1" si="715"/>
        <v>13.147255986825257</v>
      </c>
      <c r="K5078" s="5">
        <f t="shared" ca="1" si="720"/>
        <v>0.84160187596166336</v>
      </c>
      <c r="L5078" s="1">
        <f t="shared" ca="1" si="718"/>
        <v>3.0404518504639078</v>
      </c>
      <c r="M5078" s="1">
        <f t="shared" ca="1" si="716"/>
        <v>10154.72653005877</v>
      </c>
      <c r="N5078" s="13">
        <f t="shared" ca="1" si="717"/>
        <v>16.187707837289054</v>
      </c>
    </row>
    <row r="5079" spans="5:14" x14ac:dyDescent="0.15">
      <c r="E5079" s="2">
        <v>5075</v>
      </c>
      <c r="F5079" s="12">
        <f t="shared" ca="1" si="719"/>
        <v>0.5051553699170509</v>
      </c>
      <c r="G5079" s="1">
        <f t="shared" ca="1" si="712"/>
        <v>1.365778467646628</v>
      </c>
      <c r="H5079" s="1">
        <f t="shared" ca="1" si="713"/>
        <v>10139.904600689128</v>
      </c>
      <c r="I5079" s="1">
        <f t="shared" ca="1" si="714"/>
        <v>10154.72653005877</v>
      </c>
      <c r="J5079" s="1">
        <f t="shared" ca="1" si="715"/>
        <v>14.821929369642021</v>
      </c>
      <c r="K5079" s="5">
        <f t="shared" ca="1" si="720"/>
        <v>9.6820790975670756E-2</v>
      </c>
      <c r="L5079" s="1">
        <f t="shared" ca="1" si="718"/>
        <v>0.10164885560907268</v>
      </c>
      <c r="M5079" s="1">
        <f t="shared" ca="1" si="716"/>
        <v>10154.828178914378</v>
      </c>
      <c r="N5079" s="13">
        <f t="shared" ca="1" si="717"/>
        <v>14.923578225250822</v>
      </c>
    </row>
    <row r="5080" spans="5:14" x14ac:dyDescent="0.15">
      <c r="E5080" s="2">
        <v>5076</v>
      </c>
      <c r="F5080" s="12">
        <f t="shared" ca="1" si="719"/>
        <v>0.31378006476223619</v>
      </c>
      <c r="G5080" s="1">
        <f t="shared" ca="1" si="712"/>
        <v>2.3181259383671637</v>
      </c>
      <c r="H5080" s="1">
        <f t="shared" ca="1" si="713"/>
        <v>10142.222726627495</v>
      </c>
      <c r="I5080" s="1">
        <f t="shared" ca="1" si="714"/>
        <v>10154.828178914378</v>
      </c>
      <c r="J5080" s="1">
        <f t="shared" ca="1" si="715"/>
        <v>12.605452286883519</v>
      </c>
      <c r="K5080" s="5">
        <f t="shared" ca="1" si="720"/>
        <v>0.70918408875015437</v>
      </c>
      <c r="L5080" s="1">
        <f t="shared" ca="1" si="718"/>
        <v>1.9416243333337386</v>
      </c>
      <c r="M5080" s="1">
        <f t="shared" ca="1" si="716"/>
        <v>10156.769803247713</v>
      </c>
      <c r="N5080" s="13">
        <f t="shared" ca="1" si="717"/>
        <v>14.547076620217922</v>
      </c>
    </row>
    <row r="5081" spans="5:14" x14ac:dyDescent="0.15">
      <c r="E5081" s="2">
        <v>5077</v>
      </c>
      <c r="F5081" s="12">
        <f t="shared" ca="1" si="719"/>
        <v>0.13577311165695616</v>
      </c>
      <c r="G5081" s="1">
        <f t="shared" ca="1" si="712"/>
        <v>3.9935401660852681</v>
      </c>
      <c r="H5081" s="1">
        <f t="shared" ca="1" si="713"/>
        <v>10146.216266793581</v>
      </c>
      <c r="I5081" s="1">
        <f t="shared" ca="1" si="714"/>
        <v>10156.769803247713</v>
      </c>
      <c r="J5081" s="1">
        <f t="shared" ca="1" si="715"/>
        <v>10.553536454131972</v>
      </c>
      <c r="K5081" s="5">
        <f t="shared" ca="1" si="720"/>
        <v>0.97438815175750548</v>
      </c>
      <c r="L5081" s="1">
        <f t="shared" ca="1" si="718"/>
        <v>6.4593142415178502</v>
      </c>
      <c r="M5081" s="1">
        <f t="shared" ca="1" si="716"/>
        <v>10163.229117489231</v>
      </c>
      <c r="N5081" s="13">
        <f t="shared" ca="1" si="717"/>
        <v>17.012850695649831</v>
      </c>
    </row>
    <row r="5082" spans="5:14" x14ac:dyDescent="0.15">
      <c r="E5082" s="2">
        <v>5078</v>
      </c>
      <c r="F5082" s="12">
        <f t="shared" ca="1" si="719"/>
        <v>0.87835536313108664</v>
      </c>
      <c r="G5082" s="1">
        <f t="shared" ca="1" si="712"/>
        <v>0.25940805125130034</v>
      </c>
      <c r="H5082" s="1">
        <f t="shared" ca="1" si="713"/>
        <v>10146.475674844833</v>
      </c>
      <c r="I5082" s="1">
        <f t="shared" ca="1" si="714"/>
        <v>10163.229117489231</v>
      </c>
      <c r="J5082" s="1">
        <f t="shared" ca="1" si="715"/>
        <v>16.753442644398092</v>
      </c>
      <c r="K5082" s="5">
        <f t="shared" ca="1" si="720"/>
        <v>0.2415372704855151</v>
      </c>
      <c r="L5082" s="1">
        <f t="shared" ca="1" si="718"/>
        <v>0.3400168196386919</v>
      </c>
      <c r="M5082" s="1">
        <f t="shared" ca="1" si="716"/>
        <v>10163.569134308869</v>
      </c>
      <c r="N5082" s="13">
        <f t="shared" ca="1" si="717"/>
        <v>17.093459464036641</v>
      </c>
    </row>
    <row r="5083" spans="5:14" x14ac:dyDescent="0.15">
      <c r="E5083" s="2">
        <v>5079</v>
      </c>
      <c r="F5083" s="12">
        <f t="shared" ca="1" si="719"/>
        <v>0.48173517031460378</v>
      </c>
      <c r="G5083" s="1">
        <f t="shared" ca="1" si="712"/>
        <v>1.4607215102197506</v>
      </c>
      <c r="H5083" s="1">
        <f t="shared" ca="1" si="713"/>
        <v>10147.936396355053</v>
      </c>
      <c r="I5083" s="1">
        <f t="shared" ca="1" si="714"/>
        <v>10163.569134308869</v>
      </c>
      <c r="J5083" s="1">
        <f t="shared" ca="1" si="715"/>
        <v>15.632737953816104</v>
      </c>
      <c r="K5083" s="5">
        <f t="shared" ca="1" si="720"/>
        <v>0.31576668150623977</v>
      </c>
      <c r="L5083" s="1">
        <f t="shared" ca="1" si="718"/>
        <v>0.4953943936380602</v>
      </c>
      <c r="M5083" s="1">
        <f t="shared" ca="1" si="716"/>
        <v>10164.064528702507</v>
      </c>
      <c r="N5083" s="13">
        <f t="shared" ca="1" si="717"/>
        <v>16.128132347454084</v>
      </c>
    </row>
    <row r="5084" spans="5:14" x14ac:dyDescent="0.15">
      <c r="E5084" s="2">
        <v>5080</v>
      </c>
      <c r="F5084" s="12">
        <f t="shared" ca="1" si="719"/>
        <v>0.44450283292128945</v>
      </c>
      <c r="G5084" s="1">
        <f t="shared" ca="1" si="712"/>
        <v>1.6215977015444907</v>
      </c>
      <c r="H5084" s="1">
        <f t="shared" ca="1" si="713"/>
        <v>10149.557994056599</v>
      </c>
      <c r="I5084" s="1">
        <f t="shared" ca="1" si="714"/>
        <v>10164.064528702507</v>
      </c>
      <c r="J5084" s="1">
        <f t="shared" ca="1" si="715"/>
        <v>14.506534645908687</v>
      </c>
      <c r="K5084" s="5">
        <f t="shared" ca="1" si="720"/>
        <v>0.67914991648505452</v>
      </c>
      <c r="L5084" s="1">
        <f t="shared" ca="1" si="718"/>
        <v>1.7675967631292246</v>
      </c>
      <c r="M5084" s="1">
        <f t="shared" ca="1" si="716"/>
        <v>10165.832125465637</v>
      </c>
      <c r="N5084" s="13">
        <f t="shared" ca="1" si="717"/>
        <v>16.274131409038091</v>
      </c>
    </row>
    <row r="5085" spans="5:14" x14ac:dyDescent="0.15">
      <c r="E5085" s="2">
        <v>5081</v>
      </c>
      <c r="F5085" s="12">
        <f t="shared" ca="1" si="719"/>
        <v>0.18250229841901311</v>
      </c>
      <c r="G5085" s="1">
        <f t="shared" ca="1" si="712"/>
        <v>3.4019850239242229</v>
      </c>
      <c r="H5085" s="1">
        <f t="shared" ca="1" si="713"/>
        <v>10152.959979080522</v>
      </c>
      <c r="I5085" s="1">
        <f t="shared" ca="1" si="714"/>
        <v>10165.832125465637</v>
      </c>
      <c r="J5085" s="1">
        <f t="shared" ca="1" si="715"/>
        <v>12.87214638511432</v>
      </c>
      <c r="K5085" s="5">
        <f t="shared" ca="1" si="720"/>
        <v>0.22502316931593491</v>
      </c>
      <c r="L5085" s="1">
        <f t="shared" ca="1" si="718"/>
        <v>0.30859193614893482</v>
      </c>
      <c r="M5085" s="1">
        <f t="shared" ca="1" si="716"/>
        <v>10166.140717401786</v>
      </c>
      <c r="N5085" s="13">
        <f t="shared" ca="1" si="717"/>
        <v>13.180738321263561</v>
      </c>
    </row>
    <row r="5086" spans="5:14" x14ac:dyDescent="0.15">
      <c r="E5086" s="2">
        <v>5082</v>
      </c>
      <c r="F5086" s="12">
        <f t="shared" ca="1" si="719"/>
        <v>2.720539963626889E-2</v>
      </c>
      <c r="G5086" s="1">
        <f t="shared" ca="1" si="712"/>
        <v>7.2086796186851787</v>
      </c>
      <c r="H5086" s="1">
        <f t="shared" ca="1" si="713"/>
        <v>10160.168658699207</v>
      </c>
      <c r="I5086" s="1">
        <f t="shared" ca="1" si="714"/>
        <v>10166.140717401786</v>
      </c>
      <c r="J5086" s="1">
        <f t="shared" ca="1" si="715"/>
        <v>5.972058702578579</v>
      </c>
      <c r="K5086" s="5">
        <f t="shared" ca="1" si="720"/>
        <v>0.56774375876955507</v>
      </c>
      <c r="L5086" s="1">
        <f t="shared" ca="1" si="718"/>
        <v>1.24922519735212</v>
      </c>
      <c r="M5086" s="1">
        <f t="shared" ca="1" si="716"/>
        <v>10167.389942599139</v>
      </c>
      <c r="N5086" s="13">
        <f t="shared" ca="1" si="717"/>
        <v>7.2212838999312225</v>
      </c>
    </row>
    <row r="5087" spans="5:14" x14ac:dyDescent="0.15">
      <c r="E5087" s="2">
        <v>5083</v>
      </c>
      <c r="F5087" s="12">
        <f t="shared" ca="1" si="719"/>
        <v>0.6437364247852001</v>
      </c>
      <c r="G5087" s="1">
        <f t="shared" ca="1" si="712"/>
        <v>0.88093182987770124</v>
      </c>
      <c r="H5087" s="1">
        <f t="shared" ca="1" si="713"/>
        <v>10161.049590529085</v>
      </c>
      <c r="I5087" s="1">
        <f t="shared" ca="1" si="714"/>
        <v>10167.389942599139</v>
      </c>
      <c r="J5087" s="1">
        <f t="shared" ca="1" si="715"/>
        <v>6.3403520700539957</v>
      </c>
      <c r="K5087" s="5">
        <f t="shared" ca="1" si="720"/>
        <v>0.95892841923180849</v>
      </c>
      <c r="L5087" s="1">
        <f t="shared" ca="1" si="718"/>
        <v>5.5621895368699041</v>
      </c>
      <c r="M5087" s="1">
        <f t="shared" ca="1" si="716"/>
        <v>10172.952132136008</v>
      </c>
      <c r="N5087" s="13">
        <f t="shared" ca="1" si="717"/>
        <v>11.902541606923478</v>
      </c>
    </row>
    <row r="5088" spans="5:14" x14ac:dyDescent="0.15">
      <c r="E5088" s="2">
        <v>5084</v>
      </c>
      <c r="F5088" s="12">
        <f t="shared" ca="1" si="719"/>
        <v>0.95958511700988314</v>
      </c>
      <c r="G5088" s="1">
        <f t="shared" ca="1" si="712"/>
        <v>8.2508515427802215E-2</v>
      </c>
      <c r="H5088" s="1">
        <f t="shared" ca="1" si="713"/>
        <v>10161.132099044513</v>
      </c>
      <c r="I5088" s="1">
        <f t="shared" ca="1" si="714"/>
        <v>10172.952132136008</v>
      </c>
      <c r="J5088" s="1">
        <f t="shared" ca="1" si="715"/>
        <v>11.820033091495134</v>
      </c>
      <c r="K5088" s="5">
        <f t="shared" ca="1" si="720"/>
        <v>0.72258471790995171</v>
      </c>
      <c r="L5088" s="1">
        <f t="shared" ca="1" si="718"/>
        <v>2.0256018071553208</v>
      </c>
      <c r="M5088" s="1">
        <f t="shared" ca="1" si="716"/>
        <v>10174.977733943164</v>
      </c>
      <c r="N5088" s="13">
        <f t="shared" ca="1" si="717"/>
        <v>13.845634898651042</v>
      </c>
    </row>
    <row r="5089" spans="5:14" x14ac:dyDescent="0.15">
      <c r="E5089" s="2">
        <v>5085</v>
      </c>
      <c r="F5089" s="12">
        <f t="shared" ca="1" si="719"/>
        <v>0.67805650563832387</v>
      </c>
      <c r="G5089" s="1">
        <f t="shared" ca="1" si="712"/>
        <v>0.77704930573003717</v>
      </c>
      <c r="H5089" s="1">
        <f t="shared" ca="1" si="713"/>
        <v>10161.909148350243</v>
      </c>
      <c r="I5089" s="1">
        <f t="shared" ca="1" si="714"/>
        <v>10174.977733943164</v>
      </c>
      <c r="J5089" s="1">
        <f t="shared" ca="1" si="715"/>
        <v>13.068585592920499</v>
      </c>
      <c r="K5089" s="5">
        <f t="shared" ca="1" si="720"/>
        <v>5.1055268893975048E-2</v>
      </c>
      <c r="L5089" s="1">
        <f t="shared" ca="1" si="718"/>
        <v>4.4968072512528948E-2</v>
      </c>
      <c r="M5089" s="1">
        <f t="shared" ca="1" si="716"/>
        <v>10175.022702015676</v>
      </c>
      <c r="N5089" s="13">
        <f t="shared" ca="1" si="717"/>
        <v>13.113553665432846</v>
      </c>
    </row>
    <row r="5090" spans="5:14" x14ac:dyDescent="0.15">
      <c r="E5090" s="2">
        <v>5086</v>
      </c>
      <c r="F5090" s="12">
        <f t="shared" ca="1" si="719"/>
        <v>0.24377294440424258</v>
      </c>
      <c r="G5090" s="1">
        <f t="shared" ca="1" si="712"/>
        <v>2.8230360852900285</v>
      </c>
      <c r="H5090" s="1">
        <f t="shared" ca="1" si="713"/>
        <v>10164.732184435534</v>
      </c>
      <c r="I5090" s="1">
        <f t="shared" ca="1" si="714"/>
        <v>10175.022702015676</v>
      </c>
      <c r="J5090" s="1">
        <f t="shared" ca="1" si="715"/>
        <v>10.290517580142478</v>
      </c>
      <c r="K5090" s="5">
        <f t="shared" ca="1" si="720"/>
        <v>0.8913700991194109</v>
      </c>
      <c r="L5090" s="1">
        <f t="shared" ca="1" si="718"/>
        <v>3.7366627013432301</v>
      </c>
      <c r="M5090" s="1">
        <f t="shared" ca="1" si="716"/>
        <v>10178.75936471702</v>
      </c>
      <c r="N5090" s="13">
        <f t="shared" ca="1" si="717"/>
        <v>14.027180281485926</v>
      </c>
    </row>
    <row r="5091" spans="5:14" x14ac:dyDescent="0.15">
      <c r="E5091" s="2">
        <v>5087</v>
      </c>
      <c r="F5091" s="12">
        <f t="shared" ca="1" si="719"/>
        <v>0.78214994355049217</v>
      </c>
      <c r="G5091" s="1">
        <f t="shared" ca="1" si="712"/>
        <v>0.49141762629317598</v>
      </c>
      <c r="H5091" s="1">
        <f t="shared" ca="1" si="713"/>
        <v>10165.223602061827</v>
      </c>
      <c r="I5091" s="1">
        <f t="shared" ca="1" si="714"/>
        <v>10178.75936471702</v>
      </c>
      <c r="J5091" s="1">
        <f t="shared" ca="1" si="715"/>
        <v>13.535762655192229</v>
      </c>
      <c r="K5091" s="5">
        <f t="shared" ca="1" si="720"/>
        <v>0.58391708221510186</v>
      </c>
      <c r="L5091" s="1">
        <f t="shared" ca="1" si="718"/>
        <v>1.3146222007995483</v>
      </c>
      <c r="M5091" s="1">
        <f t="shared" ca="1" si="716"/>
        <v>10180.07398691782</v>
      </c>
      <c r="N5091" s="13">
        <f t="shared" ca="1" si="717"/>
        <v>14.850384855992161</v>
      </c>
    </row>
    <row r="5092" spans="5:14" x14ac:dyDescent="0.15">
      <c r="E5092" s="2">
        <v>5088</v>
      </c>
      <c r="F5092" s="12">
        <f t="shared" ca="1" si="719"/>
        <v>0.95550329961681124</v>
      </c>
      <c r="G5092" s="1">
        <f t="shared" ca="1" si="712"/>
        <v>9.1034124039277478E-2</v>
      </c>
      <c r="H5092" s="1">
        <f t="shared" ca="1" si="713"/>
        <v>10165.314636185867</v>
      </c>
      <c r="I5092" s="1">
        <f t="shared" ca="1" si="714"/>
        <v>10180.07398691782</v>
      </c>
      <c r="J5092" s="1">
        <f t="shared" ca="1" si="715"/>
        <v>14.759350731952509</v>
      </c>
      <c r="K5092" s="5">
        <f t="shared" ca="1" si="720"/>
        <v>0.39612560055564139</v>
      </c>
      <c r="L5092" s="1">
        <f t="shared" ca="1" si="718"/>
        <v>0.6925121316445203</v>
      </c>
      <c r="M5092" s="1">
        <f t="shared" ca="1" si="716"/>
        <v>10180.766499049465</v>
      </c>
      <c r="N5092" s="13">
        <f t="shared" ca="1" si="717"/>
        <v>15.451862863597853</v>
      </c>
    </row>
    <row r="5093" spans="5:14" x14ac:dyDescent="0.15">
      <c r="E5093" s="2">
        <v>5089</v>
      </c>
      <c r="F5093" s="12">
        <f t="shared" ca="1" si="719"/>
        <v>0.82644144793752483</v>
      </c>
      <c r="G5093" s="1">
        <f t="shared" ca="1" si="712"/>
        <v>0.38125241524268855</v>
      </c>
      <c r="H5093" s="1">
        <f t="shared" ca="1" si="713"/>
        <v>10165.695888601111</v>
      </c>
      <c r="I5093" s="1">
        <f t="shared" ca="1" si="714"/>
        <v>10180.766499049465</v>
      </c>
      <c r="J5093" s="1">
        <f t="shared" ca="1" si="715"/>
        <v>15.070610448354273</v>
      </c>
      <c r="K5093" s="5">
        <f t="shared" ca="1" si="720"/>
        <v>0.20440928327077612</v>
      </c>
      <c r="L5093" s="1">
        <f t="shared" ca="1" si="718"/>
        <v>0.27090022639155598</v>
      </c>
      <c r="M5093" s="1">
        <f t="shared" ca="1" si="716"/>
        <v>10181.037399275856</v>
      </c>
      <c r="N5093" s="13">
        <f t="shared" ca="1" si="717"/>
        <v>15.341510674745223</v>
      </c>
    </row>
    <row r="5094" spans="5:14" x14ac:dyDescent="0.15">
      <c r="E5094" s="2">
        <v>5090</v>
      </c>
      <c r="F5094" s="12">
        <f t="shared" ca="1" si="719"/>
        <v>0.19139815682991168</v>
      </c>
      <c r="G5094" s="1">
        <f t="shared" ca="1" si="712"/>
        <v>3.3067988598948337</v>
      </c>
      <c r="H5094" s="1">
        <f t="shared" ca="1" si="713"/>
        <v>10169.002687461005</v>
      </c>
      <c r="I5094" s="1">
        <f t="shared" ca="1" si="714"/>
        <v>10181.037399275856</v>
      </c>
      <c r="J5094" s="1">
        <f t="shared" ca="1" si="715"/>
        <v>12.034711814851107</v>
      </c>
      <c r="K5094" s="5">
        <f t="shared" ca="1" si="720"/>
        <v>0.48200610351470163</v>
      </c>
      <c r="L5094" s="1">
        <f t="shared" ca="1" si="718"/>
        <v>0.94369445738357705</v>
      </c>
      <c r="M5094" s="1">
        <f t="shared" ca="1" si="716"/>
        <v>10181.98109373324</v>
      </c>
      <c r="N5094" s="13">
        <f t="shared" ca="1" si="717"/>
        <v>12.978406272235588</v>
      </c>
    </row>
    <row r="5095" spans="5:14" x14ac:dyDescent="0.15">
      <c r="E5095" s="2">
        <v>5091</v>
      </c>
      <c r="F5095" s="12">
        <f t="shared" ca="1" si="719"/>
        <v>0.53003784721738689</v>
      </c>
      <c r="G5095" s="1">
        <f t="shared" ca="1" si="712"/>
        <v>1.2696137302828097</v>
      </c>
      <c r="H5095" s="1">
        <f t="shared" ca="1" si="713"/>
        <v>10170.272301191288</v>
      </c>
      <c r="I5095" s="1">
        <f t="shared" ca="1" si="714"/>
        <v>10181.98109373324</v>
      </c>
      <c r="J5095" s="1">
        <f t="shared" ca="1" si="715"/>
        <v>11.708792541952789</v>
      </c>
      <c r="K5095" s="5">
        <f t="shared" ca="1" si="720"/>
        <v>0.98641417967856648</v>
      </c>
      <c r="L5095" s="1">
        <f t="shared" ca="1" si="718"/>
        <v>7.6713876139128701</v>
      </c>
      <c r="M5095" s="1">
        <f t="shared" ca="1" si="716"/>
        <v>10189.652481347153</v>
      </c>
      <c r="N5095" s="13">
        <f t="shared" ca="1" si="717"/>
        <v>19.380180155865673</v>
      </c>
    </row>
    <row r="5096" spans="5:14" x14ac:dyDescent="0.15">
      <c r="E5096" s="2">
        <v>5092</v>
      </c>
      <c r="F5096" s="12">
        <f t="shared" ca="1" si="719"/>
        <v>0.96303414042772895</v>
      </c>
      <c r="G5096" s="1">
        <f t="shared" ca="1" si="712"/>
        <v>7.5332831309731535E-2</v>
      </c>
      <c r="H5096" s="1">
        <f t="shared" ca="1" si="713"/>
        <v>10170.347634022597</v>
      </c>
      <c r="I5096" s="1">
        <f t="shared" ca="1" si="714"/>
        <v>10189.652481347153</v>
      </c>
      <c r="J5096" s="1">
        <f t="shared" ca="1" si="715"/>
        <v>19.304847324556249</v>
      </c>
      <c r="K5096" s="5">
        <f t="shared" ca="1" si="720"/>
        <v>1.7400294415530704E-2</v>
      </c>
      <c r="L5096" s="1">
        <f t="shared" ca="1" si="718"/>
        <v>1.1602068138316884E-2</v>
      </c>
      <c r="M5096" s="1">
        <f t="shared" ca="1" si="716"/>
        <v>10189.664083415291</v>
      </c>
      <c r="N5096" s="13">
        <f t="shared" ca="1" si="717"/>
        <v>19.316449392694267</v>
      </c>
    </row>
    <row r="5097" spans="5:14" x14ac:dyDescent="0.15">
      <c r="E5097" s="2">
        <v>5093</v>
      </c>
      <c r="F5097" s="12">
        <f t="shared" ca="1" si="719"/>
        <v>3.7089131181691215E-3</v>
      </c>
      <c r="G5097" s="1">
        <f t="shared" ca="1" si="712"/>
        <v>11.194032810692413</v>
      </c>
      <c r="H5097" s="1">
        <f t="shared" ca="1" si="713"/>
        <v>10181.541666833289</v>
      </c>
      <c r="I5097" s="1">
        <f t="shared" ca="1" si="714"/>
        <v>10189.664083415291</v>
      </c>
      <c r="J5097" s="1">
        <f t="shared" ca="1" si="715"/>
        <v>8.1224165820021881</v>
      </c>
      <c r="K5097" s="5">
        <f t="shared" ca="1" si="720"/>
        <v>0.20701349412363801</v>
      </c>
      <c r="L5097" s="1">
        <f t="shared" ca="1" si="718"/>
        <v>0.27556871576254588</v>
      </c>
      <c r="M5097" s="1">
        <f t="shared" ca="1" si="716"/>
        <v>10189.939652131054</v>
      </c>
      <c r="N5097" s="13">
        <f t="shared" ca="1" si="717"/>
        <v>8.3979852977645351</v>
      </c>
    </row>
    <row r="5098" spans="5:14" x14ac:dyDescent="0.15">
      <c r="E5098" s="2">
        <v>5094</v>
      </c>
      <c r="F5098" s="12">
        <f t="shared" ca="1" si="719"/>
        <v>0.58888498078106899</v>
      </c>
      <c r="G5098" s="1">
        <f t="shared" ca="1" si="712"/>
        <v>1.0590487864193396</v>
      </c>
      <c r="H5098" s="1">
        <f t="shared" ca="1" si="713"/>
        <v>10182.600715619708</v>
      </c>
      <c r="I5098" s="1">
        <f t="shared" ca="1" si="714"/>
        <v>10189.939652131054</v>
      </c>
      <c r="J5098" s="1">
        <f t="shared" ca="1" si="715"/>
        <v>7.3389365113453096</v>
      </c>
      <c r="K5098" s="5">
        <f t="shared" ca="1" si="720"/>
        <v>0.43696738168473781</v>
      </c>
      <c r="L5098" s="1">
        <f t="shared" ca="1" si="718"/>
        <v>0.80611536370156744</v>
      </c>
      <c r="M5098" s="1">
        <f t="shared" ca="1" si="716"/>
        <v>10190.745767494755</v>
      </c>
      <c r="N5098" s="13">
        <f t="shared" ca="1" si="717"/>
        <v>8.1450518750461924</v>
      </c>
    </row>
    <row r="5099" spans="5:14" x14ac:dyDescent="0.15">
      <c r="E5099" s="2">
        <v>5095</v>
      </c>
      <c r="F5099" s="12">
        <f t="shared" ca="1" si="719"/>
        <v>0.66557732227639921</v>
      </c>
      <c r="G5099" s="1">
        <f t="shared" ca="1" si="712"/>
        <v>0.81420092230946228</v>
      </c>
      <c r="H5099" s="1">
        <f t="shared" ca="1" si="713"/>
        <v>10183.414916542019</v>
      </c>
      <c r="I5099" s="1">
        <f t="shared" ca="1" si="714"/>
        <v>10190.745767494755</v>
      </c>
      <c r="J5099" s="1">
        <f t="shared" ca="1" si="715"/>
        <v>7.3308509527360002</v>
      </c>
      <c r="K5099" s="5">
        <f t="shared" ca="1" si="720"/>
        <v>0.98933044665619729</v>
      </c>
      <c r="L5099" s="1">
        <f t="shared" ca="1" si="718"/>
        <v>8.1352018276222431</v>
      </c>
      <c r="M5099" s="1">
        <f t="shared" ca="1" si="716"/>
        <v>10198.880969322377</v>
      </c>
      <c r="N5099" s="13">
        <f t="shared" ca="1" si="717"/>
        <v>15.46605278035895</v>
      </c>
    </row>
    <row r="5100" spans="5:14" x14ac:dyDescent="0.15">
      <c r="E5100" s="2">
        <v>5096</v>
      </c>
      <c r="F5100" s="12">
        <f t="shared" ca="1" si="719"/>
        <v>0.317976164216765</v>
      </c>
      <c r="G5100" s="1">
        <f t="shared" ca="1" si="712"/>
        <v>2.291557708608881</v>
      </c>
      <c r="H5100" s="1">
        <f t="shared" ca="1" si="713"/>
        <v>10185.706474250628</v>
      </c>
      <c r="I5100" s="1">
        <f t="shared" ca="1" si="714"/>
        <v>10198.880969322377</v>
      </c>
      <c r="J5100" s="1">
        <f t="shared" ca="1" si="715"/>
        <v>13.174495071749334</v>
      </c>
      <c r="K5100" s="5">
        <f t="shared" ca="1" si="720"/>
        <v>0.76085995649670035</v>
      </c>
      <c r="L5100" s="1">
        <f t="shared" ca="1" si="718"/>
        <v>2.2915773237184762</v>
      </c>
      <c r="M5100" s="1">
        <f t="shared" ca="1" si="716"/>
        <v>10201.172546646096</v>
      </c>
      <c r="N5100" s="13">
        <f t="shared" ca="1" si="717"/>
        <v>15.466072395467563</v>
      </c>
    </row>
    <row r="5101" spans="5:14" x14ac:dyDescent="0.15">
      <c r="E5101" s="2">
        <v>5097</v>
      </c>
      <c r="F5101" s="12">
        <f t="shared" ca="1" si="719"/>
        <v>0.11861868619160143</v>
      </c>
      <c r="G5101" s="1">
        <f t="shared" ca="1" si="712"/>
        <v>4.2636824968152487</v>
      </c>
      <c r="H5101" s="1">
        <f t="shared" ca="1" si="713"/>
        <v>10189.970156747444</v>
      </c>
      <c r="I5101" s="1">
        <f t="shared" ca="1" si="714"/>
        <v>10201.172546646096</v>
      </c>
      <c r="J5101" s="1">
        <f t="shared" ca="1" si="715"/>
        <v>11.202389898651745</v>
      </c>
      <c r="K5101" s="5">
        <f t="shared" ca="1" si="720"/>
        <v>0.19674347679279502</v>
      </c>
      <c r="L5101" s="1">
        <f t="shared" ca="1" si="718"/>
        <v>0.25731359769419837</v>
      </c>
      <c r="M5101" s="1">
        <f t="shared" ca="1" si="716"/>
        <v>10201.42986024379</v>
      </c>
      <c r="N5101" s="13">
        <f t="shared" ca="1" si="717"/>
        <v>11.459703496346265</v>
      </c>
    </row>
    <row r="5102" spans="5:14" x14ac:dyDescent="0.15">
      <c r="E5102" s="2">
        <v>5098</v>
      </c>
      <c r="F5102" s="12">
        <f t="shared" ca="1" si="719"/>
        <v>0.67156765024193799</v>
      </c>
      <c r="G5102" s="1">
        <f t="shared" ca="1" si="712"/>
        <v>0.79628104626268936</v>
      </c>
      <c r="H5102" s="1">
        <f t="shared" ca="1" si="713"/>
        <v>10190.766437793707</v>
      </c>
      <c r="I5102" s="1">
        <f t="shared" ca="1" si="714"/>
        <v>10201.42986024379</v>
      </c>
      <c r="J5102" s="1">
        <f t="shared" ca="1" si="715"/>
        <v>10.66342245008309</v>
      </c>
      <c r="K5102" s="5">
        <f t="shared" ca="1" si="720"/>
        <v>0.14743126003014217</v>
      </c>
      <c r="L5102" s="1">
        <f t="shared" ca="1" si="718"/>
        <v>0.17545270522131468</v>
      </c>
      <c r="M5102" s="1">
        <f t="shared" ca="1" si="716"/>
        <v>10201.605312949012</v>
      </c>
      <c r="N5102" s="13">
        <f t="shared" ca="1" si="717"/>
        <v>10.838875155304777</v>
      </c>
    </row>
    <row r="5103" spans="5:14" x14ac:dyDescent="0.15">
      <c r="E5103" s="2">
        <v>5099</v>
      </c>
      <c r="F5103" s="12">
        <f t="shared" ca="1" si="719"/>
        <v>0.82053542232661092</v>
      </c>
      <c r="G5103" s="1">
        <f t="shared" ca="1" si="712"/>
        <v>0.39559639549749165</v>
      </c>
      <c r="H5103" s="1">
        <f t="shared" ca="1" si="713"/>
        <v>10191.162034189205</v>
      </c>
      <c r="I5103" s="1">
        <f t="shared" ca="1" si="714"/>
        <v>10201.605312949012</v>
      </c>
      <c r="J5103" s="1">
        <f t="shared" ca="1" si="715"/>
        <v>10.443278759807072</v>
      </c>
      <c r="K5103" s="5">
        <f t="shared" ca="1" si="720"/>
        <v>6.1968011535634027E-2</v>
      </c>
      <c r="L5103" s="1">
        <f t="shared" ca="1" si="718"/>
        <v>5.748645513600064E-2</v>
      </c>
      <c r="M5103" s="1">
        <f t="shared" ca="1" si="716"/>
        <v>10201.662799404148</v>
      </c>
      <c r="N5103" s="13">
        <f t="shared" ca="1" si="717"/>
        <v>10.500765214943385</v>
      </c>
    </row>
    <row r="5104" spans="5:14" x14ac:dyDescent="0.15">
      <c r="E5104" s="2">
        <v>5100</v>
      </c>
      <c r="F5104" s="12">
        <f t="shared" ca="1" si="719"/>
        <v>0.35366736599930104</v>
      </c>
      <c r="G5104" s="1">
        <f t="shared" ca="1" si="712"/>
        <v>2.078796903320729</v>
      </c>
      <c r="H5104" s="1">
        <f t="shared" ca="1" si="713"/>
        <v>10193.240831092526</v>
      </c>
      <c r="I5104" s="1">
        <f t="shared" ca="1" si="714"/>
        <v>10201.662799404148</v>
      </c>
      <c r="J5104" s="1">
        <f t="shared" ca="1" si="715"/>
        <v>8.4219683116225497</v>
      </c>
      <c r="K5104" s="5">
        <f t="shared" ca="1" si="720"/>
        <v>0.66026322071957655</v>
      </c>
      <c r="L5104" s="1">
        <f t="shared" ca="1" si="718"/>
        <v>1.6669486938312343</v>
      </c>
      <c r="M5104" s="1">
        <f t="shared" ca="1" si="716"/>
        <v>10203.32974809798</v>
      </c>
      <c r="N5104" s="13">
        <f t="shared" ca="1" si="717"/>
        <v>10.088917005454277</v>
      </c>
    </row>
    <row r="5105" spans="5:14" x14ac:dyDescent="0.15">
      <c r="E5105" s="2">
        <v>5101</v>
      </c>
      <c r="F5105" s="12">
        <f t="shared" ca="1" si="719"/>
        <v>0.7998408111693871</v>
      </c>
      <c r="G5105" s="1">
        <f t="shared" ca="1" si="712"/>
        <v>0.44668511430564861</v>
      </c>
      <c r="H5105" s="1">
        <f t="shared" ca="1" si="713"/>
        <v>10193.687516206832</v>
      </c>
      <c r="I5105" s="1">
        <f t="shared" ca="1" si="714"/>
        <v>10203.32974809798</v>
      </c>
      <c r="J5105" s="1">
        <f t="shared" ca="1" si="715"/>
        <v>9.6422318911481852</v>
      </c>
      <c r="K5105" s="5">
        <f t="shared" ca="1" si="720"/>
        <v>0.25870007336803102</v>
      </c>
      <c r="L5105" s="1">
        <f t="shared" ca="1" si="718"/>
        <v>0.37385608900449113</v>
      </c>
      <c r="M5105" s="1">
        <f t="shared" ca="1" si="716"/>
        <v>10203.703604186985</v>
      </c>
      <c r="N5105" s="13">
        <f t="shared" ca="1" si="717"/>
        <v>10.016087980153316</v>
      </c>
    </row>
    <row r="5106" spans="5:14" x14ac:dyDescent="0.15">
      <c r="E5106" s="2">
        <v>5102</v>
      </c>
      <c r="F5106" s="12">
        <f t="shared" ca="1" si="719"/>
        <v>0.36301036233363526</v>
      </c>
      <c r="G5106" s="1">
        <f t="shared" ca="1" si="712"/>
        <v>2.0266477975021506</v>
      </c>
      <c r="H5106" s="1">
        <f t="shared" ca="1" si="713"/>
        <v>10195.714164004334</v>
      </c>
      <c r="I5106" s="1">
        <f t="shared" ca="1" si="714"/>
        <v>10203.703604186985</v>
      </c>
      <c r="J5106" s="1">
        <f t="shared" ca="1" si="715"/>
        <v>7.9894401826513786</v>
      </c>
      <c r="K5106" s="5">
        <f t="shared" ca="1" si="720"/>
        <v>0.40033800106294448</v>
      </c>
      <c r="L5106" s="1">
        <f t="shared" ca="1" si="718"/>
        <v>0.7037783831948986</v>
      </c>
      <c r="M5106" s="1">
        <f t="shared" ca="1" si="716"/>
        <v>10204.40738257018</v>
      </c>
      <c r="N5106" s="13">
        <f t="shared" ca="1" si="717"/>
        <v>8.6932185658461094</v>
      </c>
    </row>
    <row r="5107" spans="5:14" x14ac:dyDescent="0.15">
      <c r="E5107" s="2">
        <v>5103</v>
      </c>
      <c r="F5107" s="12">
        <f t="shared" ca="1" si="719"/>
        <v>0.65144958729657609</v>
      </c>
      <c r="G5107" s="1">
        <f t="shared" ca="1" si="712"/>
        <v>0.85711052969703116</v>
      </c>
      <c r="H5107" s="1">
        <f t="shared" ca="1" si="713"/>
        <v>10196.571274534032</v>
      </c>
      <c r="I5107" s="1">
        <f t="shared" ca="1" si="714"/>
        <v>10204.40738257018</v>
      </c>
      <c r="J5107" s="1">
        <f t="shared" ca="1" si="715"/>
        <v>7.8361080361482891</v>
      </c>
      <c r="K5107" s="5">
        <f t="shared" ca="1" si="720"/>
        <v>0.57541522404195811</v>
      </c>
      <c r="L5107" s="1">
        <f t="shared" ca="1" si="718"/>
        <v>1.2798952958196708</v>
      </c>
      <c r="M5107" s="1">
        <f t="shared" ca="1" si="716"/>
        <v>10205.687277866</v>
      </c>
      <c r="N5107" s="13">
        <f t="shared" ca="1" si="717"/>
        <v>9.1160033319683862</v>
      </c>
    </row>
    <row r="5108" spans="5:14" x14ac:dyDescent="0.15">
      <c r="E5108" s="2">
        <v>5104</v>
      </c>
      <c r="F5108" s="12">
        <f t="shared" ca="1" si="719"/>
        <v>0.51188033006425404</v>
      </c>
      <c r="G5108" s="1">
        <f t="shared" ca="1" si="712"/>
        <v>1.3393288232101535</v>
      </c>
      <c r="H5108" s="1">
        <f t="shared" ca="1" si="713"/>
        <v>10197.910603357243</v>
      </c>
      <c r="I5108" s="1">
        <f t="shared" ca="1" si="714"/>
        <v>10205.687277866</v>
      </c>
      <c r="J5108" s="1">
        <f t="shared" ca="1" si="715"/>
        <v>7.7766745087574236</v>
      </c>
      <c r="K5108" s="5">
        <f t="shared" ca="1" si="720"/>
        <v>0.43612515998866408</v>
      </c>
      <c r="L5108" s="1">
        <f t="shared" ca="1" si="718"/>
        <v>0.80367071227589004</v>
      </c>
      <c r="M5108" s="1">
        <f t="shared" ca="1" si="716"/>
        <v>10206.490948578275</v>
      </c>
      <c r="N5108" s="13">
        <f t="shared" ca="1" si="717"/>
        <v>8.5803452210329851</v>
      </c>
    </row>
    <row r="5109" spans="5:14" x14ac:dyDescent="0.15">
      <c r="E5109" s="2">
        <v>5105</v>
      </c>
      <c r="F5109" s="12">
        <f t="shared" ca="1" si="719"/>
        <v>0.92646750496942165</v>
      </c>
      <c r="G5109" s="1">
        <f t="shared" ca="1" si="712"/>
        <v>0.15275261351924971</v>
      </c>
      <c r="H5109" s="1">
        <f t="shared" ca="1" si="713"/>
        <v>10198.063355970762</v>
      </c>
      <c r="I5109" s="1">
        <f t="shared" ca="1" si="714"/>
        <v>10206.490948578275</v>
      </c>
      <c r="J5109" s="1">
        <f t="shared" ca="1" si="715"/>
        <v>8.4275926075133611</v>
      </c>
      <c r="K5109" s="5">
        <f t="shared" ca="1" si="720"/>
        <v>3.5286161171541042E-2</v>
      </c>
      <c r="L5109" s="1">
        <f t="shared" ca="1" si="718"/>
        <v>2.820618207613549E-2</v>
      </c>
      <c r="M5109" s="1">
        <f t="shared" ca="1" si="716"/>
        <v>10206.519154760352</v>
      </c>
      <c r="N5109" s="13">
        <f t="shared" ca="1" si="717"/>
        <v>8.4557987895896076</v>
      </c>
    </row>
    <row r="5110" spans="5:14" x14ac:dyDescent="0.15">
      <c r="E5110" s="2">
        <v>5106</v>
      </c>
      <c r="F5110" s="12">
        <f t="shared" ca="1" si="719"/>
        <v>0.7577008369352578</v>
      </c>
      <c r="G5110" s="1">
        <f t="shared" ca="1" si="712"/>
        <v>0.5549332909440583</v>
      </c>
      <c r="H5110" s="1">
        <f t="shared" ca="1" si="713"/>
        <v>10198.618289261705</v>
      </c>
      <c r="I5110" s="1">
        <f t="shared" ca="1" si="714"/>
        <v>10206.519154760352</v>
      </c>
      <c r="J5110" s="1">
        <f t="shared" ca="1" si="715"/>
        <v>7.9008654986464535</v>
      </c>
      <c r="K5110" s="5">
        <f t="shared" ca="1" si="720"/>
        <v>0.56042730663695028</v>
      </c>
      <c r="L5110" s="1">
        <f t="shared" ca="1" si="718"/>
        <v>1.2205417419223741</v>
      </c>
      <c r="M5110" s="1">
        <f t="shared" ca="1" si="716"/>
        <v>10207.739696502274</v>
      </c>
      <c r="N5110" s="13">
        <f t="shared" ca="1" si="717"/>
        <v>9.1214072405691695</v>
      </c>
    </row>
    <row r="5111" spans="5:14" x14ac:dyDescent="0.15">
      <c r="E5111" s="2">
        <v>5107</v>
      </c>
      <c r="F5111" s="12">
        <f t="shared" ca="1" si="719"/>
        <v>0.98332640254541248</v>
      </c>
      <c r="G5111" s="1">
        <f t="shared" ref="G5111:G5174" ca="1" si="721">-$B$4*LN(F5111)</f>
        <v>3.3628333200245782E-2</v>
      </c>
      <c r="H5111" s="1">
        <f t="shared" ref="H5111:H5174" ca="1" si="722">H5110+G5111</f>
        <v>10198.651917594905</v>
      </c>
      <c r="I5111" s="1">
        <f t="shared" ref="I5111:I5174" ca="1" si="723">MAX(H5111,M5110)</f>
        <v>10207.739696502274</v>
      </c>
      <c r="J5111" s="1">
        <f t="shared" ref="J5111:J5174" ca="1" si="724">I5111-H5111</f>
        <v>9.0877789073692838</v>
      </c>
      <c r="K5111" s="5">
        <f t="shared" ca="1" si="720"/>
        <v>0.27159372127943637</v>
      </c>
      <c r="L5111" s="1">
        <f t="shared" ca="1" si="718"/>
        <v>0.40008462563590014</v>
      </c>
      <c r="M5111" s="1">
        <f t="shared" ref="M5111:M5174" ca="1" si="725">I5111+L5111</f>
        <v>10208.139781127911</v>
      </c>
      <c r="N5111" s="13">
        <f t="shared" ref="N5111:N5174" ca="1" si="726">M5111-H5111</f>
        <v>9.4878635330060206</v>
      </c>
    </row>
    <row r="5112" spans="5:14" x14ac:dyDescent="0.15">
      <c r="E5112" s="2">
        <v>5108</v>
      </c>
      <c r="F5112" s="12">
        <f t="shared" ca="1" si="719"/>
        <v>0.67773015128535419</v>
      </c>
      <c r="G5112" s="1">
        <f t="shared" ca="1" si="721"/>
        <v>0.77801215444257255</v>
      </c>
      <c r="H5112" s="1">
        <f t="shared" ca="1" si="722"/>
        <v>10199.429929749347</v>
      </c>
      <c r="I5112" s="1">
        <f t="shared" ca="1" si="723"/>
        <v>10208.139781127911</v>
      </c>
      <c r="J5112" s="1">
        <f t="shared" ca="1" si="724"/>
        <v>8.7098513785640534</v>
      </c>
      <c r="K5112" s="5">
        <f t="shared" ca="1" si="720"/>
        <v>0.11439000825343515</v>
      </c>
      <c r="L5112" s="1">
        <f t="shared" ca="1" si="718"/>
        <v>0.12604833874358534</v>
      </c>
      <c r="M5112" s="1">
        <f t="shared" ca="1" si="725"/>
        <v>10208.265829466654</v>
      </c>
      <c r="N5112" s="13">
        <f t="shared" ca="1" si="726"/>
        <v>8.8358997173072567</v>
      </c>
    </row>
    <row r="5113" spans="5:14" x14ac:dyDescent="0.15">
      <c r="E5113" s="2">
        <v>5109</v>
      </c>
      <c r="F5113" s="12">
        <f t="shared" ca="1" si="719"/>
        <v>0.70073019490565347</v>
      </c>
      <c r="G5113" s="1">
        <f t="shared" ca="1" si="721"/>
        <v>0.71126470409417086</v>
      </c>
      <c r="H5113" s="1">
        <f t="shared" ca="1" si="722"/>
        <v>10200.141194453441</v>
      </c>
      <c r="I5113" s="1">
        <f t="shared" ca="1" si="723"/>
        <v>10208.265829466654</v>
      </c>
      <c r="J5113" s="1">
        <f t="shared" ca="1" si="724"/>
        <v>8.1246350132132648</v>
      </c>
      <c r="K5113" s="5">
        <f t="shared" ca="1" si="720"/>
        <v>0.2709852937785161</v>
      </c>
      <c r="L5113" s="1">
        <f t="shared" ca="1" si="718"/>
        <v>0.39883117616379771</v>
      </c>
      <c r="M5113" s="1">
        <f t="shared" ca="1" si="725"/>
        <v>10208.664660642818</v>
      </c>
      <c r="N5113" s="13">
        <f t="shared" ca="1" si="726"/>
        <v>8.5234661893773591</v>
      </c>
    </row>
    <row r="5114" spans="5:14" x14ac:dyDescent="0.15">
      <c r="E5114" s="2">
        <v>5110</v>
      </c>
      <c r="F5114" s="12">
        <f t="shared" ca="1" si="719"/>
        <v>0.49133165246319788</v>
      </c>
      <c r="G5114" s="1">
        <f t="shared" ca="1" si="721"/>
        <v>1.4212718318901683</v>
      </c>
      <c r="H5114" s="1">
        <f t="shared" ca="1" si="722"/>
        <v>10201.562466285332</v>
      </c>
      <c r="I5114" s="1">
        <f t="shared" ca="1" si="723"/>
        <v>10208.664660642818</v>
      </c>
      <c r="J5114" s="1">
        <f t="shared" ca="1" si="724"/>
        <v>7.102194357486951</v>
      </c>
      <c r="K5114" s="5">
        <f t="shared" ca="1" si="720"/>
        <v>0.72755094293359635</v>
      </c>
      <c r="L5114" s="1">
        <f t="shared" ca="1" si="718"/>
        <v>2.057829815047826</v>
      </c>
      <c r="M5114" s="1">
        <f t="shared" ca="1" si="725"/>
        <v>10210.722490457867</v>
      </c>
      <c r="N5114" s="13">
        <f t="shared" ca="1" si="726"/>
        <v>9.1600241725354863</v>
      </c>
    </row>
    <row r="5115" spans="5:14" x14ac:dyDescent="0.15">
      <c r="E5115" s="2">
        <v>5111</v>
      </c>
      <c r="F5115" s="12">
        <f t="shared" ca="1" si="719"/>
        <v>0.97060705575557849</v>
      </c>
      <c r="G5115" s="1">
        <f t="shared" ca="1" si="721"/>
        <v>5.9667145118410134E-2</v>
      </c>
      <c r="H5115" s="1">
        <f t="shared" ca="1" si="722"/>
        <v>10201.62213343045</v>
      </c>
      <c r="I5115" s="1">
        <f t="shared" ca="1" si="723"/>
        <v>10210.722490457867</v>
      </c>
      <c r="J5115" s="1">
        <f t="shared" ca="1" si="724"/>
        <v>9.1003570274169761</v>
      </c>
      <c r="K5115" s="5">
        <f t="shared" ca="1" si="720"/>
        <v>0.1228170318779227</v>
      </c>
      <c r="L5115" s="1">
        <f t="shared" ca="1" si="718"/>
        <v>0.13822116376423885</v>
      </c>
      <c r="M5115" s="1">
        <f t="shared" ca="1" si="725"/>
        <v>10210.860711621632</v>
      </c>
      <c r="N5115" s="13">
        <f t="shared" ca="1" si="726"/>
        <v>9.2385781911816593</v>
      </c>
    </row>
    <row r="5116" spans="5:14" x14ac:dyDescent="0.15">
      <c r="E5116" s="2">
        <v>5112</v>
      </c>
      <c r="F5116" s="12">
        <f t="shared" ca="1" si="719"/>
        <v>0.21167403054115841</v>
      </c>
      <c r="G5116" s="1">
        <f t="shared" ca="1" si="721"/>
        <v>3.105415558808966</v>
      </c>
      <c r="H5116" s="1">
        <f t="shared" ca="1" si="722"/>
        <v>10204.727548989258</v>
      </c>
      <c r="I5116" s="1">
        <f t="shared" ca="1" si="723"/>
        <v>10210.860711621632</v>
      </c>
      <c r="J5116" s="1">
        <f t="shared" ca="1" si="724"/>
        <v>6.1331626323735691</v>
      </c>
      <c r="K5116" s="5">
        <f t="shared" ca="1" si="720"/>
        <v>0.20509272146012913</v>
      </c>
      <c r="L5116" s="1">
        <f t="shared" ca="1" si="718"/>
        <v>0.27212280679887674</v>
      </c>
      <c r="M5116" s="1">
        <f t="shared" ca="1" si="725"/>
        <v>10211.13283442843</v>
      </c>
      <c r="N5116" s="13">
        <f t="shared" ca="1" si="726"/>
        <v>6.4052854391720757</v>
      </c>
    </row>
    <row r="5117" spans="5:14" x14ac:dyDescent="0.15">
      <c r="E5117" s="2">
        <v>5113</v>
      </c>
      <c r="F5117" s="12">
        <f t="shared" ca="1" si="719"/>
        <v>0.96861202744743602</v>
      </c>
      <c r="G5117" s="1">
        <f t="shared" ca="1" si="721"/>
        <v>6.3782263475609585E-2</v>
      </c>
      <c r="H5117" s="1">
        <f t="shared" ca="1" si="722"/>
        <v>10204.791331252734</v>
      </c>
      <c r="I5117" s="1">
        <f t="shared" ca="1" si="723"/>
        <v>10211.13283442843</v>
      </c>
      <c r="J5117" s="1">
        <f t="shared" ca="1" si="724"/>
        <v>6.3415031756958342</v>
      </c>
      <c r="K5117" s="5">
        <f t="shared" ca="1" si="720"/>
        <v>0.63729303649056857</v>
      </c>
      <c r="L5117" s="1">
        <f t="shared" ca="1" si="718"/>
        <v>1.5524483272524587</v>
      </c>
      <c r="M5117" s="1">
        <f t="shared" ca="1" si="725"/>
        <v>10212.685282755683</v>
      </c>
      <c r="N5117" s="13">
        <f t="shared" ca="1" si="726"/>
        <v>7.8939515029487666</v>
      </c>
    </row>
    <row r="5118" spans="5:14" x14ac:dyDescent="0.15">
      <c r="E5118" s="2">
        <v>5114</v>
      </c>
      <c r="F5118" s="12">
        <f t="shared" ca="1" si="719"/>
        <v>0.3487540406742855</v>
      </c>
      <c r="G5118" s="1">
        <f t="shared" ca="1" si="721"/>
        <v>2.1067767195017097</v>
      </c>
      <c r="H5118" s="1">
        <f t="shared" ca="1" si="722"/>
        <v>10206.898107972236</v>
      </c>
      <c r="I5118" s="1">
        <f t="shared" ca="1" si="723"/>
        <v>10212.685282755683</v>
      </c>
      <c r="J5118" s="1">
        <f t="shared" ca="1" si="724"/>
        <v>5.7871747834469716</v>
      </c>
      <c r="K5118" s="5">
        <f t="shared" ca="1" si="720"/>
        <v>0.6813643850616119</v>
      </c>
      <c r="L5118" s="1">
        <f t="shared" ca="1" si="718"/>
        <v>1.7798165287063168</v>
      </c>
      <c r="M5118" s="1">
        <f t="shared" ca="1" si="725"/>
        <v>10214.465099284389</v>
      </c>
      <c r="N5118" s="13">
        <f t="shared" ca="1" si="726"/>
        <v>7.5669913121528225</v>
      </c>
    </row>
    <row r="5119" spans="5:14" x14ac:dyDescent="0.15">
      <c r="E5119" s="2">
        <v>5115</v>
      </c>
      <c r="F5119" s="12">
        <f t="shared" ca="1" si="719"/>
        <v>0.65117386551464163</v>
      </c>
      <c r="G5119" s="1">
        <f t="shared" ca="1" si="721"/>
        <v>0.85795719581672103</v>
      </c>
      <c r="H5119" s="1">
        <f t="shared" ca="1" si="722"/>
        <v>10207.756065168052</v>
      </c>
      <c r="I5119" s="1">
        <f t="shared" ca="1" si="723"/>
        <v>10214.465099284389</v>
      </c>
      <c r="J5119" s="1">
        <f t="shared" ca="1" si="724"/>
        <v>6.7090341163366247</v>
      </c>
      <c r="K5119" s="5">
        <f t="shared" ca="1" si="720"/>
        <v>0.51217436513028869</v>
      </c>
      <c r="L5119" s="1">
        <f t="shared" ca="1" si="718"/>
        <v>1.0440566421494915</v>
      </c>
      <c r="M5119" s="1">
        <f t="shared" ca="1" si="725"/>
        <v>10215.509155926538</v>
      </c>
      <c r="N5119" s="13">
        <f t="shared" ca="1" si="726"/>
        <v>7.753090758485996</v>
      </c>
    </row>
    <row r="5120" spans="5:14" x14ac:dyDescent="0.15">
      <c r="E5120" s="2">
        <v>5116</v>
      </c>
      <c r="F5120" s="12">
        <f t="shared" ca="1" si="719"/>
        <v>0.21381772290711754</v>
      </c>
      <c r="G5120" s="1">
        <f t="shared" ca="1" si="721"/>
        <v>3.085262778064052</v>
      </c>
      <c r="H5120" s="1">
        <f t="shared" ca="1" si="722"/>
        <v>10210.841327946117</v>
      </c>
      <c r="I5120" s="1">
        <f t="shared" ca="1" si="723"/>
        <v>10215.509155926538</v>
      </c>
      <c r="J5120" s="1">
        <f t="shared" ca="1" si="724"/>
        <v>4.6678279804218619</v>
      </c>
      <c r="K5120" s="5">
        <f t="shared" ca="1" si="720"/>
        <v>0.46240343969320818</v>
      </c>
      <c r="L5120" s="1">
        <f t="shared" ca="1" si="718"/>
        <v>0.88211364300503947</v>
      </c>
      <c r="M5120" s="1">
        <f t="shared" ca="1" si="725"/>
        <v>10216.391269569544</v>
      </c>
      <c r="N5120" s="13">
        <f t="shared" ca="1" si="726"/>
        <v>5.5499416234270029</v>
      </c>
    </row>
    <row r="5121" spans="5:14" x14ac:dyDescent="0.15">
      <c r="E5121" s="2">
        <v>5117</v>
      </c>
      <c r="F5121" s="12">
        <f t="shared" ca="1" si="719"/>
        <v>0.30958908778025995</v>
      </c>
      <c r="G5121" s="1">
        <f t="shared" ca="1" si="721"/>
        <v>2.3450187681510348</v>
      </c>
      <c r="H5121" s="1">
        <f t="shared" ca="1" si="722"/>
        <v>10213.186346714268</v>
      </c>
      <c r="I5121" s="1">
        <f t="shared" ca="1" si="723"/>
        <v>10216.391269569544</v>
      </c>
      <c r="J5121" s="1">
        <f t="shared" ca="1" si="724"/>
        <v>3.2049228552750719</v>
      </c>
      <c r="K5121" s="5">
        <f t="shared" ca="1" si="720"/>
        <v>0.58260682883052284</v>
      </c>
      <c r="L5121" s="1">
        <f t="shared" ca="1" si="718"/>
        <v>1.3092186519814974</v>
      </c>
      <c r="M5121" s="1">
        <f t="shared" ca="1" si="725"/>
        <v>10217.700488221524</v>
      </c>
      <c r="N5121" s="13">
        <f t="shared" ca="1" si="726"/>
        <v>4.514141507255772</v>
      </c>
    </row>
    <row r="5122" spans="5:14" x14ac:dyDescent="0.15">
      <c r="E5122" s="2">
        <v>5118</v>
      </c>
      <c r="F5122" s="12">
        <f t="shared" ca="1" si="719"/>
        <v>0.24213883815890291</v>
      </c>
      <c r="G5122" s="1">
        <f t="shared" ca="1" si="721"/>
        <v>2.8364880118689864</v>
      </c>
      <c r="H5122" s="1">
        <f t="shared" ca="1" si="722"/>
        <v>10216.022834726138</v>
      </c>
      <c r="I5122" s="1">
        <f t="shared" ca="1" si="723"/>
        <v>10217.700488221524</v>
      </c>
      <c r="J5122" s="1">
        <f t="shared" ca="1" si="724"/>
        <v>1.6776534953860391</v>
      </c>
      <c r="K5122" s="5">
        <f t="shared" ca="1" si="720"/>
        <v>6.2416869766172778E-2</v>
      </c>
      <c r="L5122" s="1">
        <f t="shared" ca="1" si="718"/>
        <v>5.8015904177358912E-2</v>
      </c>
      <c r="M5122" s="1">
        <f t="shared" ca="1" si="725"/>
        <v>10217.758504125701</v>
      </c>
      <c r="N5122" s="13">
        <f t="shared" ca="1" si="726"/>
        <v>1.7356693995625392</v>
      </c>
    </row>
    <row r="5123" spans="5:14" x14ac:dyDescent="0.15">
      <c r="E5123" s="2">
        <v>5119</v>
      </c>
      <c r="F5123" s="12">
        <f t="shared" ca="1" si="719"/>
        <v>2.6275715507253827E-2</v>
      </c>
      <c r="G5123" s="1">
        <f t="shared" ca="1" si="721"/>
        <v>7.2782202622108922</v>
      </c>
      <c r="H5123" s="1">
        <f t="shared" ca="1" si="722"/>
        <v>10223.301054988349</v>
      </c>
      <c r="I5123" s="1">
        <f t="shared" ca="1" si="723"/>
        <v>10223.301054988349</v>
      </c>
      <c r="J5123" s="1">
        <f t="shared" ca="1" si="724"/>
        <v>0</v>
      </c>
      <c r="K5123" s="5">
        <f t="shared" ca="1" si="720"/>
        <v>0.94055101522320017</v>
      </c>
      <c r="L5123" s="1">
        <f t="shared" ca="1" si="718"/>
        <v>4.8640234786339978</v>
      </c>
      <c r="M5123" s="1">
        <f t="shared" ca="1" si="725"/>
        <v>10228.165078466984</v>
      </c>
      <c r="N5123" s="13">
        <f t="shared" ca="1" si="726"/>
        <v>4.8640234786344081</v>
      </c>
    </row>
    <row r="5124" spans="5:14" x14ac:dyDescent="0.15">
      <c r="E5124" s="2">
        <v>5120</v>
      </c>
      <c r="F5124" s="12">
        <f t="shared" ca="1" si="719"/>
        <v>4.743622614514531E-2</v>
      </c>
      <c r="G5124" s="1">
        <f t="shared" ca="1" si="721"/>
        <v>6.096738155034231</v>
      </c>
      <c r="H5124" s="1">
        <f t="shared" ca="1" si="722"/>
        <v>10229.397793143384</v>
      </c>
      <c r="I5124" s="1">
        <f t="shared" ca="1" si="723"/>
        <v>10229.397793143384</v>
      </c>
      <c r="J5124" s="1">
        <f t="shared" ca="1" si="724"/>
        <v>0</v>
      </c>
      <c r="K5124" s="5">
        <f t="shared" ca="1" si="720"/>
        <v>0.76806229789184299</v>
      </c>
      <c r="L5124" s="1">
        <f t="shared" ca="1" si="718"/>
        <v>2.3466542317212324</v>
      </c>
      <c r="M5124" s="1">
        <f t="shared" ca="1" si="725"/>
        <v>10231.744447375106</v>
      </c>
      <c r="N5124" s="13">
        <f t="shared" ca="1" si="726"/>
        <v>2.3466542317219137</v>
      </c>
    </row>
    <row r="5125" spans="5:14" x14ac:dyDescent="0.15">
      <c r="E5125" s="2">
        <v>5121</v>
      </c>
      <c r="F5125" s="12">
        <f t="shared" ca="1" si="719"/>
        <v>0.14860311400317827</v>
      </c>
      <c r="G5125" s="1">
        <f t="shared" ca="1" si="721"/>
        <v>3.8129523826223828</v>
      </c>
      <c r="H5125" s="1">
        <f t="shared" ca="1" si="722"/>
        <v>10233.210745526007</v>
      </c>
      <c r="I5125" s="1">
        <f t="shared" ca="1" si="723"/>
        <v>10233.210745526007</v>
      </c>
      <c r="J5125" s="1">
        <f t="shared" ca="1" si="724"/>
        <v>0</v>
      </c>
      <c r="K5125" s="5">
        <f t="shared" ca="1" si="720"/>
        <v>0.27583265847649396</v>
      </c>
      <c r="L5125" s="1">
        <f t="shared" ca="1" si="718"/>
        <v>0.40886119196239534</v>
      </c>
      <c r="M5125" s="1">
        <f t="shared" ca="1" si="725"/>
        <v>10233.61960671797</v>
      </c>
      <c r="N5125" s="13">
        <f t="shared" ca="1" si="726"/>
        <v>0.40886119196329673</v>
      </c>
    </row>
    <row r="5126" spans="5:14" x14ac:dyDescent="0.15">
      <c r="E5126" s="2">
        <v>5122</v>
      </c>
      <c r="F5126" s="12">
        <f t="shared" ca="1" si="719"/>
        <v>0.39288744094408135</v>
      </c>
      <c r="G5126" s="1">
        <f t="shared" ca="1" si="721"/>
        <v>1.8684642358949937</v>
      </c>
      <c r="H5126" s="1">
        <f t="shared" ca="1" si="722"/>
        <v>10235.079209761901</v>
      </c>
      <c r="I5126" s="1">
        <f t="shared" ca="1" si="723"/>
        <v>10235.079209761901</v>
      </c>
      <c r="J5126" s="1">
        <f t="shared" ca="1" si="724"/>
        <v>0</v>
      </c>
      <c r="K5126" s="5">
        <f t="shared" ca="1" si="720"/>
        <v>0.71733265152745518</v>
      </c>
      <c r="L5126" s="1">
        <f t="shared" ref="L5126:L5189" ca="1" si="727">_xlfn.GAMMA.INV(K5126, 0.8, 2)</f>
        <v>1.9921822038692336</v>
      </c>
      <c r="M5126" s="1">
        <f t="shared" ca="1" si="725"/>
        <v>10237.07139196577</v>
      </c>
      <c r="N5126" s="13">
        <f t="shared" ca="1" si="726"/>
        <v>1.9921822038686514</v>
      </c>
    </row>
    <row r="5127" spans="5:14" x14ac:dyDescent="0.15">
      <c r="E5127" s="2">
        <v>5123</v>
      </c>
      <c r="F5127" s="12">
        <f t="shared" ref="F5127:F5190" ca="1" si="728">RAND()</f>
        <v>0.93876906300075647</v>
      </c>
      <c r="G5127" s="1">
        <f t="shared" ca="1" si="721"/>
        <v>0.12637153863644285</v>
      </c>
      <c r="H5127" s="1">
        <f t="shared" ca="1" si="722"/>
        <v>10235.205581300537</v>
      </c>
      <c r="I5127" s="1">
        <f t="shared" ca="1" si="723"/>
        <v>10237.07139196577</v>
      </c>
      <c r="J5127" s="1">
        <f t="shared" ca="1" si="724"/>
        <v>1.865810665232857</v>
      </c>
      <c r="K5127" s="5">
        <f t="shared" ref="K5127:K5190" ca="1" si="729">RAND()</f>
        <v>0.80897443091507604</v>
      </c>
      <c r="L5127" s="1">
        <f t="shared" ca="1" si="727"/>
        <v>2.6982124199929882</v>
      </c>
      <c r="M5127" s="1">
        <f t="shared" ca="1" si="725"/>
        <v>10239.769604385763</v>
      </c>
      <c r="N5127" s="13">
        <f t="shared" ca="1" si="726"/>
        <v>4.5640230852259265</v>
      </c>
    </row>
    <row r="5128" spans="5:14" x14ac:dyDescent="0.15">
      <c r="E5128" s="2">
        <v>5124</v>
      </c>
      <c r="F5128" s="12">
        <f t="shared" ca="1" si="728"/>
        <v>0.87262598134720926</v>
      </c>
      <c r="G5128" s="1">
        <f t="shared" ca="1" si="721"/>
        <v>0.27249648820014366</v>
      </c>
      <c r="H5128" s="1">
        <f t="shared" ca="1" si="722"/>
        <v>10235.478077788737</v>
      </c>
      <c r="I5128" s="1">
        <f t="shared" ca="1" si="723"/>
        <v>10239.769604385763</v>
      </c>
      <c r="J5128" s="1">
        <f t="shared" ca="1" si="724"/>
        <v>4.2915265970259497</v>
      </c>
      <c r="K5128" s="5">
        <f t="shared" ca="1" si="729"/>
        <v>0.86859136090127487</v>
      </c>
      <c r="L5128" s="1">
        <f t="shared" ca="1" si="727"/>
        <v>3.3842097407601202</v>
      </c>
      <c r="M5128" s="1">
        <f t="shared" ca="1" si="725"/>
        <v>10243.153814126523</v>
      </c>
      <c r="N5128" s="13">
        <f t="shared" ca="1" si="726"/>
        <v>7.6757363377855654</v>
      </c>
    </row>
    <row r="5129" spans="5:14" x14ac:dyDescent="0.15">
      <c r="E5129" s="2">
        <v>5125</v>
      </c>
      <c r="F5129" s="12">
        <f t="shared" ca="1" si="728"/>
        <v>3.7542469935793576E-2</v>
      </c>
      <c r="G5129" s="1">
        <f t="shared" ca="1" si="721"/>
        <v>6.5645649104295032</v>
      </c>
      <c r="H5129" s="1">
        <f t="shared" ca="1" si="722"/>
        <v>10242.042642699167</v>
      </c>
      <c r="I5129" s="1">
        <f t="shared" ca="1" si="723"/>
        <v>10243.153814126523</v>
      </c>
      <c r="J5129" s="1">
        <f t="shared" ca="1" si="724"/>
        <v>1.1111714273556572</v>
      </c>
      <c r="K5129" s="5">
        <f t="shared" ca="1" si="729"/>
        <v>0.80451056993733039</v>
      </c>
      <c r="L5129" s="1">
        <f t="shared" ca="1" si="727"/>
        <v>2.656193451989139</v>
      </c>
      <c r="M5129" s="1">
        <f t="shared" ca="1" si="725"/>
        <v>10245.810007578511</v>
      </c>
      <c r="N5129" s="13">
        <f t="shared" ca="1" si="726"/>
        <v>3.7673648793443135</v>
      </c>
    </row>
    <row r="5130" spans="5:14" x14ac:dyDescent="0.15">
      <c r="E5130" s="2">
        <v>5126</v>
      </c>
      <c r="F5130" s="12">
        <f t="shared" ca="1" si="728"/>
        <v>0.76010608019358938</v>
      </c>
      <c r="G5130" s="1">
        <f t="shared" ca="1" si="721"/>
        <v>0.54859455247987898</v>
      </c>
      <c r="H5130" s="1">
        <f t="shared" ca="1" si="722"/>
        <v>10242.591237251647</v>
      </c>
      <c r="I5130" s="1">
        <f t="shared" ca="1" si="723"/>
        <v>10245.810007578511</v>
      </c>
      <c r="J5130" s="1">
        <f t="shared" ca="1" si="724"/>
        <v>3.2187703268646146</v>
      </c>
      <c r="K5130" s="5">
        <f t="shared" ca="1" si="729"/>
        <v>0.51180311087515051</v>
      </c>
      <c r="L5130" s="1">
        <f t="shared" ca="1" si="727"/>
        <v>1.0427778473127676</v>
      </c>
      <c r="M5130" s="1">
        <f t="shared" ca="1" si="725"/>
        <v>10246.852785425825</v>
      </c>
      <c r="N5130" s="13">
        <f t="shared" ca="1" si="726"/>
        <v>4.261548174177733</v>
      </c>
    </row>
    <row r="5131" spans="5:14" x14ac:dyDescent="0.15">
      <c r="E5131" s="2">
        <v>5127</v>
      </c>
      <c r="F5131" s="12">
        <f t="shared" ca="1" si="728"/>
        <v>0.66379655649766767</v>
      </c>
      <c r="G5131" s="1">
        <f t="shared" ca="1" si="721"/>
        <v>0.81955913453944951</v>
      </c>
      <c r="H5131" s="1">
        <f t="shared" ca="1" si="722"/>
        <v>10243.410796386186</v>
      </c>
      <c r="I5131" s="1">
        <f t="shared" ca="1" si="723"/>
        <v>10246.852785425825</v>
      </c>
      <c r="J5131" s="1">
        <f t="shared" ca="1" si="724"/>
        <v>3.4419890396384289</v>
      </c>
      <c r="K5131" s="5">
        <f t="shared" ca="1" si="729"/>
        <v>0.65400945889892559</v>
      </c>
      <c r="L5131" s="1">
        <f t="shared" ca="1" si="727"/>
        <v>1.6349566307391232</v>
      </c>
      <c r="M5131" s="1">
        <f t="shared" ca="1" si="725"/>
        <v>10248.487742056564</v>
      </c>
      <c r="N5131" s="13">
        <f t="shared" ca="1" si="726"/>
        <v>5.0769456703783362</v>
      </c>
    </row>
    <row r="5132" spans="5:14" x14ac:dyDescent="0.15">
      <c r="E5132" s="2">
        <v>5128</v>
      </c>
      <c r="F5132" s="12">
        <f t="shared" ca="1" si="728"/>
        <v>0.11251598174280253</v>
      </c>
      <c r="G5132" s="1">
        <f t="shared" ca="1" si="721"/>
        <v>4.3693200149823941</v>
      </c>
      <c r="H5132" s="1">
        <f t="shared" ca="1" si="722"/>
        <v>10247.780116401169</v>
      </c>
      <c r="I5132" s="1">
        <f t="shared" ca="1" si="723"/>
        <v>10248.487742056564</v>
      </c>
      <c r="J5132" s="1">
        <f t="shared" ca="1" si="724"/>
        <v>0.70762565539553179</v>
      </c>
      <c r="K5132" s="5">
        <f t="shared" ca="1" si="729"/>
        <v>0.15304390966392933</v>
      </c>
      <c r="L5132" s="1">
        <f t="shared" ca="1" si="727"/>
        <v>0.184284874537265</v>
      </c>
      <c r="M5132" s="1">
        <f t="shared" ca="1" si="725"/>
        <v>10248.672026931101</v>
      </c>
      <c r="N5132" s="13">
        <f t="shared" ca="1" si="726"/>
        <v>0.89191052993191988</v>
      </c>
    </row>
    <row r="5133" spans="5:14" x14ac:dyDescent="0.15">
      <c r="E5133" s="2">
        <v>5129</v>
      </c>
      <c r="F5133" s="12">
        <f t="shared" ca="1" si="728"/>
        <v>0.92694227941876983</v>
      </c>
      <c r="G5133" s="1">
        <f t="shared" ca="1" si="721"/>
        <v>0.15172796270811847</v>
      </c>
      <c r="H5133" s="1">
        <f t="shared" ca="1" si="722"/>
        <v>10247.931844363877</v>
      </c>
      <c r="I5133" s="1">
        <f t="shared" ca="1" si="723"/>
        <v>10248.672026931101</v>
      </c>
      <c r="J5133" s="1">
        <f t="shared" ca="1" si="724"/>
        <v>0.74018256722411024</v>
      </c>
      <c r="K5133" s="5">
        <f t="shared" ca="1" si="729"/>
        <v>0.6451864020734408</v>
      </c>
      <c r="L5133" s="1">
        <f t="shared" ca="1" si="727"/>
        <v>1.5908779770032941</v>
      </c>
      <c r="M5133" s="1">
        <f t="shared" ca="1" si="725"/>
        <v>10250.262904908104</v>
      </c>
      <c r="N5133" s="13">
        <f t="shared" ca="1" si="726"/>
        <v>2.3310605442275119</v>
      </c>
    </row>
    <row r="5134" spans="5:14" x14ac:dyDescent="0.15">
      <c r="E5134" s="2">
        <v>5130</v>
      </c>
      <c r="F5134" s="12">
        <f t="shared" ca="1" si="728"/>
        <v>0.19083072556689384</v>
      </c>
      <c r="G5134" s="1">
        <f t="shared" ca="1" si="721"/>
        <v>3.3127369949337382</v>
      </c>
      <c r="H5134" s="1">
        <f t="shared" ca="1" si="722"/>
        <v>10251.244581358811</v>
      </c>
      <c r="I5134" s="1">
        <f t="shared" ca="1" si="723"/>
        <v>10251.244581358811</v>
      </c>
      <c r="J5134" s="1">
        <f t="shared" ca="1" si="724"/>
        <v>0</v>
      </c>
      <c r="K5134" s="5">
        <f t="shared" ca="1" si="729"/>
        <v>0.35654795114648186</v>
      </c>
      <c r="L5134" s="1">
        <f t="shared" ca="1" si="727"/>
        <v>0.59135585966948867</v>
      </c>
      <c r="M5134" s="1">
        <f t="shared" ca="1" si="725"/>
        <v>10251.83593721848</v>
      </c>
      <c r="N5134" s="13">
        <f t="shared" ca="1" si="726"/>
        <v>0.59135585966942017</v>
      </c>
    </row>
    <row r="5135" spans="5:14" x14ac:dyDescent="0.15">
      <c r="E5135" s="2">
        <v>5131</v>
      </c>
      <c r="F5135" s="12">
        <f t="shared" ca="1" si="728"/>
        <v>0.80426928876895876</v>
      </c>
      <c r="G5135" s="1">
        <f t="shared" ca="1" si="721"/>
        <v>0.43564225920401101</v>
      </c>
      <c r="H5135" s="1">
        <f t="shared" ca="1" si="722"/>
        <v>10251.680223618016</v>
      </c>
      <c r="I5135" s="1">
        <f t="shared" ca="1" si="723"/>
        <v>10251.83593721848</v>
      </c>
      <c r="J5135" s="1">
        <f t="shared" ca="1" si="724"/>
        <v>0.15571360046487825</v>
      </c>
      <c r="K5135" s="5">
        <f t="shared" ca="1" si="729"/>
        <v>9.692609512653716E-4</v>
      </c>
      <c r="L5135" s="1">
        <f t="shared" ca="1" si="727"/>
        <v>3.1298929354577569E-4</v>
      </c>
      <c r="M5135" s="1">
        <f t="shared" ca="1" si="725"/>
        <v>10251.836250207774</v>
      </c>
      <c r="N5135" s="13">
        <f t="shared" ca="1" si="726"/>
        <v>0.15602658975876693</v>
      </c>
    </row>
    <row r="5136" spans="5:14" x14ac:dyDescent="0.15">
      <c r="E5136" s="2">
        <v>5132</v>
      </c>
      <c r="F5136" s="12">
        <f t="shared" ca="1" si="728"/>
        <v>0.85838424850088724</v>
      </c>
      <c r="G5136" s="1">
        <f t="shared" ca="1" si="721"/>
        <v>0.3054068753397618</v>
      </c>
      <c r="H5136" s="1">
        <f t="shared" ca="1" si="722"/>
        <v>10251.985630493355</v>
      </c>
      <c r="I5136" s="1">
        <f t="shared" ca="1" si="723"/>
        <v>10251.985630493355</v>
      </c>
      <c r="J5136" s="1">
        <f t="shared" ca="1" si="724"/>
        <v>0</v>
      </c>
      <c r="K5136" s="5">
        <f t="shared" ca="1" si="729"/>
        <v>3.0134911912890638E-2</v>
      </c>
      <c r="L5136" s="1">
        <f t="shared" ca="1" si="727"/>
        <v>2.3124090824736314E-2</v>
      </c>
      <c r="M5136" s="1">
        <f t="shared" ca="1" si="725"/>
        <v>10252.00875458418</v>
      </c>
      <c r="N5136" s="13">
        <f t="shared" ca="1" si="726"/>
        <v>2.3124090825149324E-2</v>
      </c>
    </row>
    <row r="5137" spans="5:14" x14ac:dyDescent="0.15">
      <c r="E5137" s="2">
        <v>5133</v>
      </c>
      <c r="F5137" s="12">
        <f t="shared" ca="1" si="728"/>
        <v>0.60352326444589888</v>
      </c>
      <c r="G5137" s="1">
        <f t="shared" ca="1" si="721"/>
        <v>1.0099413799628467</v>
      </c>
      <c r="H5137" s="1">
        <f t="shared" ca="1" si="722"/>
        <v>10252.995571873318</v>
      </c>
      <c r="I5137" s="1">
        <f t="shared" ca="1" si="723"/>
        <v>10252.995571873318</v>
      </c>
      <c r="J5137" s="1">
        <f t="shared" ca="1" si="724"/>
        <v>0</v>
      </c>
      <c r="K5137" s="5">
        <f t="shared" ca="1" si="729"/>
        <v>0.87231566568674002</v>
      </c>
      <c r="L5137" s="1">
        <f t="shared" ca="1" si="727"/>
        <v>3.4373102200996777</v>
      </c>
      <c r="M5137" s="1">
        <f t="shared" ca="1" si="725"/>
        <v>10256.432882093417</v>
      </c>
      <c r="N5137" s="13">
        <f t="shared" ca="1" si="726"/>
        <v>3.4373102200988797</v>
      </c>
    </row>
    <row r="5138" spans="5:14" x14ac:dyDescent="0.15">
      <c r="E5138" s="2">
        <v>5134</v>
      </c>
      <c r="F5138" s="12">
        <f t="shared" ca="1" si="728"/>
        <v>0.67611236587464463</v>
      </c>
      <c r="G5138" s="1">
        <f t="shared" ca="1" si="721"/>
        <v>0.78279199008883238</v>
      </c>
      <c r="H5138" s="1">
        <f t="shared" ca="1" si="722"/>
        <v>10253.778363863406</v>
      </c>
      <c r="I5138" s="1">
        <f t="shared" ca="1" si="723"/>
        <v>10256.432882093417</v>
      </c>
      <c r="J5138" s="1">
        <f t="shared" ca="1" si="724"/>
        <v>2.6545182300105807</v>
      </c>
      <c r="K5138" s="5">
        <f t="shared" ca="1" si="729"/>
        <v>0.89843125886525321</v>
      </c>
      <c r="L5138" s="1">
        <f t="shared" ca="1" si="727"/>
        <v>3.8615595525669355</v>
      </c>
      <c r="M5138" s="1">
        <f t="shared" ca="1" si="725"/>
        <v>10260.294441645983</v>
      </c>
      <c r="N5138" s="13">
        <f t="shared" ca="1" si="726"/>
        <v>6.5160777825767582</v>
      </c>
    </row>
    <row r="5139" spans="5:14" x14ac:dyDescent="0.15">
      <c r="E5139" s="2">
        <v>5135</v>
      </c>
      <c r="F5139" s="12">
        <f t="shared" ca="1" si="728"/>
        <v>0.69449251511880594</v>
      </c>
      <c r="G5139" s="1">
        <f t="shared" ca="1" si="721"/>
        <v>0.72914778842508987</v>
      </c>
      <c r="H5139" s="1">
        <f t="shared" ca="1" si="722"/>
        <v>10254.507511651831</v>
      </c>
      <c r="I5139" s="1">
        <f t="shared" ca="1" si="723"/>
        <v>10260.294441645983</v>
      </c>
      <c r="J5139" s="1">
        <f t="shared" ca="1" si="724"/>
        <v>5.7869299941521604</v>
      </c>
      <c r="K5139" s="5">
        <f t="shared" ca="1" si="729"/>
        <v>0.43297102049974634</v>
      </c>
      <c r="L5139" s="1">
        <f t="shared" ca="1" si="727"/>
        <v>0.79455503303639219</v>
      </c>
      <c r="M5139" s="1">
        <f t="shared" ca="1" si="725"/>
        <v>10261.08899667902</v>
      </c>
      <c r="N5139" s="13">
        <f t="shared" ca="1" si="726"/>
        <v>6.5814850271890464</v>
      </c>
    </row>
    <row r="5140" spans="5:14" x14ac:dyDescent="0.15">
      <c r="E5140" s="2">
        <v>5136</v>
      </c>
      <c r="F5140" s="12">
        <f t="shared" ca="1" si="728"/>
        <v>0.75035632763982607</v>
      </c>
      <c r="G5140" s="1">
        <f t="shared" ca="1" si="721"/>
        <v>0.57441416351591101</v>
      </c>
      <c r="H5140" s="1">
        <f t="shared" ca="1" si="722"/>
        <v>10255.081925815346</v>
      </c>
      <c r="I5140" s="1">
        <f t="shared" ca="1" si="723"/>
        <v>10261.08899667902</v>
      </c>
      <c r="J5140" s="1">
        <f t="shared" ca="1" si="724"/>
        <v>6.0070708636740164</v>
      </c>
      <c r="K5140" s="5">
        <f t="shared" ca="1" si="729"/>
        <v>0.1353508136435928</v>
      </c>
      <c r="L5140" s="1">
        <f t="shared" ca="1" si="727"/>
        <v>0.15687165310472237</v>
      </c>
      <c r="M5140" s="1">
        <f t="shared" ca="1" si="725"/>
        <v>10261.245868332126</v>
      </c>
      <c r="N5140" s="13">
        <f t="shared" ca="1" si="726"/>
        <v>6.1639425167795707</v>
      </c>
    </row>
    <row r="5141" spans="5:14" x14ac:dyDescent="0.15">
      <c r="E5141" s="2">
        <v>5137</v>
      </c>
      <c r="F5141" s="12">
        <f t="shared" ca="1" si="728"/>
        <v>0.74441606545699379</v>
      </c>
      <c r="G5141" s="1">
        <f t="shared" ca="1" si="721"/>
        <v>0.59031034538768534</v>
      </c>
      <c r="H5141" s="1">
        <f t="shared" ca="1" si="722"/>
        <v>10255.672236160734</v>
      </c>
      <c r="I5141" s="1">
        <f t="shared" ca="1" si="723"/>
        <v>10261.245868332126</v>
      </c>
      <c r="J5141" s="1">
        <f t="shared" ca="1" si="724"/>
        <v>5.5736321713920915</v>
      </c>
      <c r="K5141" s="5">
        <f t="shared" ca="1" si="729"/>
        <v>0.45387913084540021</v>
      </c>
      <c r="L5141" s="1">
        <f t="shared" ca="1" si="727"/>
        <v>0.85616816239063998</v>
      </c>
      <c r="M5141" s="1">
        <f t="shared" ca="1" si="725"/>
        <v>10262.102036494516</v>
      </c>
      <c r="N5141" s="13">
        <f t="shared" ca="1" si="726"/>
        <v>6.4298003337826231</v>
      </c>
    </row>
    <row r="5142" spans="5:14" x14ac:dyDescent="0.15">
      <c r="E5142" s="2">
        <v>5138</v>
      </c>
      <c r="F5142" s="12">
        <f t="shared" ca="1" si="728"/>
        <v>0.77312834830924559</v>
      </c>
      <c r="G5142" s="1">
        <f t="shared" ca="1" si="721"/>
        <v>0.51462040993561653</v>
      </c>
      <c r="H5142" s="1">
        <f t="shared" ca="1" si="722"/>
        <v>10256.18685657067</v>
      </c>
      <c r="I5142" s="1">
        <f t="shared" ca="1" si="723"/>
        <v>10262.102036494516</v>
      </c>
      <c r="J5142" s="1">
        <f t="shared" ca="1" si="724"/>
        <v>5.9151799238461535</v>
      </c>
      <c r="K5142" s="5">
        <f t="shared" ca="1" si="729"/>
        <v>0.65160702051908181</v>
      </c>
      <c r="L5142" s="1">
        <f t="shared" ca="1" si="727"/>
        <v>1.6228338447457138</v>
      </c>
      <c r="M5142" s="1">
        <f t="shared" ca="1" si="725"/>
        <v>10263.724870339262</v>
      </c>
      <c r="N5142" s="13">
        <f t="shared" ca="1" si="726"/>
        <v>7.5380137685915543</v>
      </c>
    </row>
    <row r="5143" spans="5:14" x14ac:dyDescent="0.15">
      <c r="E5143" s="2">
        <v>5139</v>
      </c>
      <c r="F5143" s="12">
        <f t="shared" ca="1" si="728"/>
        <v>0.85700237553306302</v>
      </c>
      <c r="G5143" s="1">
        <f t="shared" ca="1" si="721"/>
        <v>0.30862917694194525</v>
      </c>
      <c r="H5143" s="1">
        <f t="shared" ca="1" si="722"/>
        <v>10256.495485747611</v>
      </c>
      <c r="I5143" s="1">
        <f t="shared" ca="1" si="723"/>
        <v>10263.724870339262</v>
      </c>
      <c r="J5143" s="1">
        <f t="shared" ca="1" si="724"/>
        <v>7.2293845916501596</v>
      </c>
      <c r="K5143" s="5">
        <f t="shared" ca="1" si="729"/>
        <v>0.3898200293831926</v>
      </c>
      <c r="L5143" s="1">
        <f t="shared" ca="1" si="727"/>
        <v>0.67583270713697741</v>
      </c>
      <c r="M5143" s="1">
        <f t="shared" ca="1" si="725"/>
        <v>10264.400703046398</v>
      </c>
      <c r="N5143" s="13">
        <f t="shared" ca="1" si="726"/>
        <v>7.905217298786738</v>
      </c>
    </row>
    <row r="5144" spans="5:14" x14ac:dyDescent="0.15">
      <c r="E5144" s="2">
        <v>5140</v>
      </c>
      <c r="F5144" s="12">
        <f t="shared" ca="1" si="728"/>
        <v>0.61956017256653195</v>
      </c>
      <c r="G5144" s="1">
        <f t="shared" ca="1" si="721"/>
        <v>0.9574909035436695</v>
      </c>
      <c r="H5144" s="1">
        <f t="shared" ca="1" si="722"/>
        <v>10257.452976651155</v>
      </c>
      <c r="I5144" s="1">
        <f t="shared" ca="1" si="723"/>
        <v>10264.400703046398</v>
      </c>
      <c r="J5144" s="1">
        <f t="shared" ca="1" si="724"/>
        <v>6.9477263952430803</v>
      </c>
      <c r="K5144" s="5">
        <f t="shared" ca="1" si="729"/>
        <v>0.93962251081827219</v>
      </c>
      <c r="L5144" s="1">
        <f t="shared" ca="1" si="727"/>
        <v>4.8348610711451743</v>
      </c>
      <c r="M5144" s="1">
        <f t="shared" ca="1" si="725"/>
        <v>10269.235564117544</v>
      </c>
      <c r="N5144" s="13">
        <f t="shared" ca="1" si="726"/>
        <v>11.782587466388577</v>
      </c>
    </row>
    <row r="5145" spans="5:14" x14ac:dyDescent="0.15">
      <c r="E5145" s="2">
        <v>5141</v>
      </c>
      <c r="F5145" s="12">
        <f t="shared" ca="1" si="728"/>
        <v>0.13467841969879613</v>
      </c>
      <c r="G5145" s="1">
        <f t="shared" ca="1" si="721"/>
        <v>4.0097308370125537</v>
      </c>
      <c r="H5145" s="1">
        <f t="shared" ca="1" si="722"/>
        <v>10261.462707488168</v>
      </c>
      <c r="I5145" s="1">
        <f t="shared" ca="1" si="723"/>
        <v>10269.235564117544</v>
      </c>
      <c r="J5145" s="1">
        <f t="shared" ca="1" si="724"/>
        <v>7.7728566293753829</v>
      </c>
      <c r="K5145" s="5">
        <f t="shared" ca="1" si="729"/>
        <v>0.41164472622020654</v>
      </c>
      <c r="L5145" s="1">
        <f t="shared" ca="1" si="727"/>
        <v>0.73451863175391208</v>
      </c>
      <c r="M5145" s="1">
        <f t="shared" ca="1" si="725"/>
        <v>10269.970082749298</v>
      </c>
      <c r="N5145" s="13">
        <f t="shared" ca="1" si="726"/>
        <v>8.5073752611297095</v>
      </c>
    </row>
    <row r="5146" spans="5:14" x14ac:dyDescent="0.15">
      <c r="E5146" s="2">
        <v>5142</v>
      </c>
      <c r="F5146" s="12">
        <f t="shared" ca="1" si="728"/>
        <v>0.73783076626216293</v>
      </c>
      <c r="G5146" s="1">
        <f t="shared" ca="1" si="721"/>
        <v>0.60808158937210233</v>
      </c>
      <c r="H5146" s="1">
        <f t="shared" ca="1" si="722"/>
        <v>10262.070789077541</v>
      </c>
      <c r="I5146" s="1">
        <f t="shared" ca="1" si="723"/>
        <v>10269.970082749298</v>
      </c>
      <c r="J5146" s="1">
        <f t="shared" ca="1" si="724"/>
        <v>7.8992936717568227</v>
      </c>
      <c r="K5146" s="5">
        <f t="shared" ca="1" si="729"/>
        <v>0.97133187248149933</v>
      </c>
      <c r="L5146" s="1">
        <f t="shared" ca="1" si="727"/>
        <v>6.2446716763070231</v>
      </c>
      <c r="M5146" s="1">
        <f t="shared" ca="1" si="725"/>
        <v>10276.214754425606</v>
      </c>
      <c r="N5146" s="13">
        <f t="shared" ca="1" si="726"/>
        <v>14.143965348064739</v>
      </c>
    </row>
    <row r="5147" spans="5:14" x14ac:dyDescent="0.15">
      <c r="E5147" s="2">
        <v>5143</v>
      </c>
      <c r="F5147" s="12">
        <f t="shared" ca="1" si="728"/>
        <v>0.88858706085349748</v>
      </c>
      <c r="G5147" s="1">
        <f t="shared" ca="1" si="721"/>
        <v>0.23624529971714822</v>
      </c>
      <c r="H5147" s="1">
        <f t="shared" ca="1" si="722"/>
        <v>10262.307034377258</v>
      </c>
      <c r="I5147" s="1">
        <f t="shared" ca="1" si="723"/>
        <v>10276.214754425606</v>
      </c>
      <c r="J5147" s="1">
        <f t="shared" ca="1" si="724"/>
        <v>13.907720048347983</v>
      </c>
      <c r="K5147" s="5">
        <f t="shared" ca="1" si="729"/>
        <v>0.53388098405942208</v>
      </c>
      <c r="L5147" s="1">
        <f t="shared" ca="1" si="727"/>
        <v>1.1208493681385152</v>
      </c>
      <c r="M5147" s="1">
        <f t="shared" ca="1" si="725"/>
        <v>10277.335603793745</v>
      </c>
      <c r="N5147" s="13">
        <f t="shared" ca="1" si="726"/>
        <v>15.028569416486789</v>
      </c>
    </row>
    <row r="5148" spans="5:14" x14ac:dyDescent="0.15">
      <c r="E5148" s="2">
        <v>5144</v>
      </c>
      <c r="F5148" s="12">
        <f t="shared" ca="1" si="728"/>
        <v>0.77898322831385358</v>
      </c>
      <c r="G5148" s="1">
        <f t="shared" ca="1" si="721"/>
        <v>0.49953152621429037</v>
      </c>
      <c r="H5148" s="1">
        <f t="shared" ca="1" si="722"/>
        <v>10262.806565903473</v>
      </c>
      <c r="I5148" s="1">
        <f t="shared" ca="1" si="723"/>
        <v>10277.335603793745</v>
      </c>
      <c r="J5148" s="1">
        <f t="shared" ca="1" si="724"/>
        <v>14.529037890271866</v>
      </c>
      <c r="K5148" s="5">
        <f t="shared" ca="1" si="729"/>
        <v>0.45964175304737109</v>
      </c>
      <c r="L5148" s="1">
        <f t="shared" ca="1" si="727"/>
        <v>0.87365397133480183</v>
      </c>
      <c r="M5148" s="1">
        <f t="shared" ca="1" si="725"/>
        <v>10278.20925776508</v>
      </c>
      <c r="N5148" s="13">
        <f t="shared" ca="1" si="726"/>
        <v>15.402691861607309</v>
      </c>
    </row>
    <row r="5149" spans="5:14" x14ac:dyDescent="0.15">
      <c r="E5149" s="2">
        <v>5145</v>
      </c>
      <c r="F5149" s="12">
        <f t="shared" ca="1" si="728"/>
        <v>0.87359331719167321</v>
      </c>
      <c r="G5149" s="1">
        <f t="shared" ca="1" si="721"/>
        <v>0.27028064751112424</v>
      </c>
      <c r="H5149" s="1">
        <f t="shared" ca="1" si="722"/>
        <v>10263.076846550985</v>
      </c>
      <c r="I5149" s="1">
        <f t="shared" ca="1" si="723"/>
        <v>10278.20925776508</v>
      </c>
      <c r="J5149" s="1">
        <f t="shared" ca="1" si="724"/>
        <v>15.132411214095555</v>
      </c>
      <c r="K5149" s="5">
        <f t="shared" ca="1" si="729"/>
        <v>0.18254875483462174</v>
      </c>
      <c r="L5149" s="1">
        <f t="shared" ca="1" si="727"/>
        <v>0.23276698099749701</v>
      </c>
      <c r="M5149" s="1">
        <f t="shared" ca="1" si="725"/>
        <v>10278.442024746078</v>
      </c>
      <c r="N5149" s="13">
        <f t="shared" ca="1" si="726"/>
        <v>15.365178195093904</v>
      </c>
    </row>
    <row r="5150" spans="5:14" x14ac:dyDescent="0.15">
      <c r="E5150" s="2">
        <v>5146</v>
      </c>
      <c r="F5150" s="12">
        <f t="shared" ca="1" si="728"/>
        <v>0.77214503098069953</v>
      </c>
      <c r="G5150" s="1">
        <f t="shared" ca="1" si="721"/>
        <v>0.51716576527389801</v>
      </c>
      <c r="H5150" s="1">
        <f t="shared" ca="1" si="722"/>
        <v>10263.594012316258</v>
      </c>
      <c r="I5150" s="1">
        <f t="shared" ca="1" si="723"/>
        <v>10278.442024746078</v>
      </c>
      <c r="J5150" s="1">
        <f t="shared" ca="1" si="724"/>
        <v>14.848012429820301</v>
      </c>
      <c r="K5150" s="5">
        <f t="shared" ca="1" si="729"/>
        <v>0.1213897264164665</v>
      </c>
      <c r="L5150" s="1">
        <f t="shared" ca="1" si="727"/>
        <v>0.13613847328291639</v>
      </c>
      <c r="M5150" s="1">
        <f t="shared" ca="1" si="725"/>
        <v>10278.578163219361</v>
      </c>
      <c r="N5150" s="13">
        <f t="shared" ca="1" si="726"/>
        <v>14.984150903103</v>
      </c>
    </row>
    <row r="5151" spans="5:14" x14ac:dyDescent="0.15">
      <c r="E5151" s="2">
        <v>5147</v>
      </c>
      <c r="F5151" s="12">
        <f t="shared" ca="1" si="728"/>
        <v>0.45117997607179872</v>
      </c>
      <c r="G5151" s="1">
        <f t="shared" ca="1" si="721"/>
        <v>1.5917779181131455</v>
      </c>
      <c r="H5151" s="1">
        <f t="shared" ca="1" si="722"/>
        <v>10265.185790234371</v>
      </c>
      <c r="I5151" s="1">
        <f t="shared" ca="1" si="723"/>
        <v>10278.578163219361</v>
      </c>
      <c r="J5151" s="1">
        <f t="shared" ca="1" si="724"/>
        <v>13.392372984990288</v>
      </c>
      <c r="K5151" s="5">
        <f t="shared" ca="1" si="729"/>
        <v>9.8124476571537778E-2</v>
      </c>
      <c r="L5151" s="1">
        <f t="shared" ca="1" si="727"/>
        <v>0.10341273659635408</v>
      </c>
      <c r="M5151" s="1">
        <f t="shared" ca="1" si="725"/>
        <v>10278.681575955958</v>
      </c>
      <c r="N5151" s="13">
        <f t="shared" ca="1" si="726"/>
        <v>13.495785721586799</v>
      </c>
    </row>
    <row r="5152" spans="5:14" x14ac:dyDescent="0.15">
      <c r="E5152" s="2">
        <v>5148</v>
      </c>
      <c r="F5152" s="12">
        <f t="shared" ca="1" si="728"/>
        <v>0.49688508586546931</v>
      </c>
      <c r="G5152" s="1">
        <f t="shared" ca="1" si="721"/>
        <v>1.3987929903647669</v>
      </c>
      <c r="H5152" s="1">
        <f t="shared" ca="1" si="722"/>
        <v>10266.584583224736</v>
      </c>
      <c r="I5152" s="1">
        <f t="shared" ca="1" si="723"/>
        <v>10278.681575955958</v>
      </c>
      <c r="J5152" s="1">
        <f t="shared" ca="1" si="724"/>
        <v>12.09699273122169</v>
      </c>
      <c r="K5152" s="5">
        <f t="shared" ca="1" si="729"/>
        <v>0.74982366048616733</v>
      </c>
      <c r="L5152" s="1">
        <f t="shared" ca="1" si="727"/>
        <v>2.2104956073303659</v>
      </c>
      <c r="M5152" s="1">
        <f t="shared" ca="1" si="725"/>
        <v>10280.892071563288</v>
      </c>
      <c r="N5152" s="13">
        <f t="shared" ca="1" si="726"/>
        <v>14.307488338552503</v>
      </c>
    </row>
    <row r="5153" spans="5:14" x14ac:dyDescent="0.15">
      <c r="E5153" s="2">
        <v>5149</v>
      </c>
      <c r="F5153" s="12">
        <f t="shared" ca="1" si="728"/>
        <v>0.76194816772928098</v>
      </c>
      <c r="G5153" s="1">
        <f t="shared" ca="1" si="721"/>
        <v>0.54375349392339511</v>
      </c>
      <c r="H5153" s="1">
        <f t="shared" ca="1" si="722"/>
        <v>10267.128336718659</v>
      </c>
      <c r="I5153" s="1">
        <f t="shared" ca="1" si="723"/>
        <v>10280.892071563288</v>
      </c>
      <c r="J5153" s="1">
        <f t="shared" ca="1" si="724"/>
        <v>13.763734844629653</v>
      </c>
      <c r="K5153" s="5">
        <f t="shared" ca="1" si="729"/>
        <v>0.61202928209113849</v>
      </c>
      <c r="L5153" s="1">
        <f t="shared" ca="1" si="727"/>
        <v>1.4353634441621848</v>
      </c>
      <c r="M5153" s="1">
        <f t="shared" ca="1" si="725"/>
        <v>10282.32743500745</v>
      </c>
      <c r="N5153" s="13">
        <f t="shared" ca="1" si="726"/>
        <v>15.199098288790992</v>
      </c>
    </row>
    <row r="5154" spans="5:14" x14ac:dyDescent="0.15">
      <c r="E5154" s="2">
        <v>5150</v>
      </c>
      <c r="F5154" s="12">
        <f t="shared" ca="1" si="728"/>
        <v>0.7989965576222936</v>
      </c>
      <c r="G5154" s="1">
        <f t="shared" ca="1" si="721"/>
        <v>0.4487972831654467</v>
      </c>
      <c r="H5154" s="1">
        <f t="shared" ca="1" si="722"/>
        <v>10267.577134001824</v>
      </c>
      <c r="I5154" s="1">
        <f t="shared" ca="1" si="723"/>
        <v>10282.32743500745</v>
      </c>
      <c r="J5154" s="1">
        <f t="shared" ca="1" si="724"/>
        <v>14.75030100562617</v>
      </c>
      <c r="K5154" s="5">
        <f t="shared" ca="1" si="729"/>
        <v>0.20273342825108243</v>
      </c>
      <c r="L5154" s="1">
        <f t="shared" ca="1" si="727"/>
        <v>0.26791016425850994</v>
      </c>
      <c r="M5154" s="1">
        <f t="shared" ca="1" si="725"/>
        <v>10282.595345171709</v>
      </c>
      <c r="N5154" s="13">
        <f t="shared" ca="1" si="726"/>
        <v>15.018211169885035</v>
      </c>
    </row>
    <row r="5155" spans="5:14" x14ac:dyDescent="0.15">
      <c r="E5155" s="2">
        <v>5151</v>
      </c>
      <c r="F5155" s="12">
        <f t="shared" ca="1" si="728"/>
        <v>5.8215290985543122E-2</v>
      </c>
      <c r="G5155" s="1">
        <f t="shared" ca="1" si="721"/>
        <v>5.6872144540846277</v>
      </c>
      <c r="H5155" s="1">
        <f t="shared" ca="1" si="722"/>
        <v>10273.264348455908</v>
      </c>
      <c r="I5155" s="1">
        <f t="shared" ca="1" si="723"/>
        <v>10282.595345171709</v>
      </c>
      <c r="J5155" s="1">
        <f t="shared" ca="1" si="724"/>
        <v>9.3309967158002109</v>
      </c>
      <c r="K5155" s="5">
        <f t="shared" ca="1" si="729"/>
        <v>9.1343528327069157E-2</v>
      </c>
      <c r="L5155" s="1">
        <f t="shared" ca="1" si="727"/>
        <v>9.4322139494294577E-2</v>
      </c>
      <c r="M5155" s="1">
        <f t="shared" ca="1" si="725"/>
        <v>10282.689667311202</v>
      </c>
      <c r="N5155" s="13">
        <f t="shared" ca="1" si="726"/>
        <v>9.4253188552938809</v>
      </c>
    </row>
    <row r="5156" spans="5:14" x14ac:dyDescent="0.15">
      <c r="E5156" s="2">
        <v>5152</v>
      </c>
      <c r="F5156" s="12">
        <f t="shared" ca="1" si="728"/>
        <v>0.93937361950312692</v>
      </c>
      <c r="G5156" s="1">
        <f t="shared" ca="1" si="721"/>
        <v>0.12508397613358857</v>
      </c>
      <c r="H5156" s="1">
        <f t="shared" ca="1" si="722"/>
        <v>10273.389432432043</v>
      </c>
      <c r="I5156" s="1">
        <f t="shared" ca="1" si="723"/>
        <v>10282.689667311202</v>
      </c>
      <c r="J5156" s="1">
        <f t="shared" ca="1" si="724"/>
        <v>9.3002348791596887</v>
      </c>
      <c r="K5156" s="5">
        <f t="shared" ca="1" si="729"/>
        <v>0.95968488092531268</v>
      </c>
      <c r="L5156" s="1">
        <f t="shared" ca="1" si="727"/>
        <v>5.5973944331550705</v>
      </c>
      <c r="M5156" s="1">
        <f t="shared" ca="1" si="725"/>
        <v>10288.287061744357</v>
      </c>
      <c r="N5156" s="13">
        <f t="shared" ca="1" si="726"/>
        <v>14.897629312314166</v>
      </c>
    </row>
    <row r="5157" spans="5:14" x14ac:dyDescent="0.15">
      <c r="E5157" s="2">
        <v>5153</v>
      </c>
      <c r="F5157" s="12">
        <f t="shared" ca="1" si="728"/>
        <v>2.2088872840238083E-2</v>
      </c>
      <c r="G5157" s="1">
        <f t="shared" ca="1" si="721"/>
        <v>7.6253625772894491</v>
      </c>
      <c r="H5157" s="1">
        <f t="shared" ca="1" si="722"/>
        <v>10281.014795009332</v>
      </c>
      <c r="I5157" s="1">
        <f t="shared" ca="1" si="723"/>
        <v>10288.287061744357</v>
      </c>
      <c r="J5157" s="1">
        <f t="shared" ca="1" si="724"/>
        <v>7.2722667350244592</v>
      </c>
      <c r="K5157" s="5">
        <f t="shared" ca="1" si="729"/>
        <v>0.77263099108262734</v>
      </c>
      <c r="L5157" s="1">
        <f t="shared" ca="1" si="727"/>
        <v>2.3825350565825492</v>
      </c>
      <c r="M5157" s="1">
        <f t="shared" ca="1" si="725"/>
        <v>10290.669596800939</v>
      </c>
      <c r="N5157" s="13">
        <f t="shared" ca="1" si="726"/>
        <v>9.6548017916065874</v>
      </c>
    </row>
    <row r="5158" spans="5:14" x14ac:dyDescent="0.15">
      <c r="E5158" s="2">
        <v>5154</v>
      </c>
      <c r="F5158" s="12">
        <f t="shared" ca="1" si="728"/>
        <v>0.16376178951261722</v>
      </c>
      <c r="G5158" s="1">
        <f t="shared" ca="1" si="721"/>
        <v>3.6186848200696411</v>
      </c>
      <c r="H5158" s="1">
        <f t="shared" ca="1" si="722"/>
        <v>10284.633479829403</v>
      </c>
      <c r="I5158" s="1">
        <f t="shared" ca="1" si="723"/>
        <v>10290.669596800939</v>
      </c>
      <c r="J5158" s="1">
        <f t="shared" ca="1" si="724"/>
        <v>6.0361169715361029</v>
      </c>
      <c r="K5158" s="5">
        <f t="shared" ca="1" si="729"/>
        <v>0.87287741977354139</v>
      </c>
      <c r="L5158" s="1">
        <f t="shared" ca="1" si="727"/>
        <v>3.445458055049861</v>
      </c>
      <c r="M5158" s="1">
        <f t="shared" ca="1" si="725"/>
        <v>10294.115054855989</v>
      </c>
      <c r="N5158" s="13">
        <f t="shared" ca="1" si="726"/>
        <v>9.4815750265861425</v>
      </c>
    </row>
    <row r="5159" spans="5:14" x14ac:dyDescent="0.15">
      <c r="E5159" s="2">
        <v>5155</v>
      </c>
      <c r="F5159" s="12">
        <f t="shared" ca="1" si="728"/>
        <v>9.3849886740086097E-3</v>
      </c>
      <c r="G5159" s="1">
        <f t="shared" ca="1" si="721"/>
        <v>9.3372876315257365</v>
      </c>
      <c r="H5159" s="1">
        <f t="shared" ca="1" si="722"/>
        <v>10293.970767460929</v>
      </c>
      <c r="I5159" s="1">
        <f t="shared" ca="1" si="723"/>
        <v>10294.115054855989</v>
      </c>
      <c r="J5159" s="1">
        <f t="shared" ca="1" si="724"/>
        <v>0.14428739506001875</v>
      </c>
      <c r="K5159" s="5">
        <f t="shared" ca="1" si="729"/>
        <v>0.48695291633491677</v>
      </c>
      <c r="L5159" s="1">
        <f t="shared" ca="1" si="727"/>
        <v>0.95967306151960052</v>
      </c>
      <c r="M5159" s="1">
        <f t="shared" ca="1" si="725"/>
        <v>10295.074727917508</v>
      </c>
      <c r="N5159" s="13">
        <f t="shared" ca="1" si="726"/>
        <v>1.1039604565794434</v>
      </c>
    </row>
    <row r="5160" spans="5:14" x14ac:dyDescent="0.15">
      <c r="E5160" s="2">
        <v>5156</v>
      </c>
      <c r="F5160" s="12">
        <f t="shared" ca="1" si="728"/>
        <v>1.408962396934299E-2</v>
      </c>
      <c r="G5160" s="1">
        <f t="shared" ca="1" si="721"/>
        <v>8.5246332823921822</v>
      </c>
      <c r="H5160" s="1">
        <f t="shared" ca="1" si="722"/>
        <v>10302.495400743321</v>
      </c>
      <c r="I5160" s="1">
        <f t="shared" ca="1" si="723"/>
        <v>10302.495400743321</v>
      </c>
      <c r="J5160" s="1">
        <f t="shared" ca="1" si="724"/>
        <v>0</v>
      </c>
      <c r="K5160" s="5">
        <f t="shared" ca="1" si="729"/>
        <v>0.14994827487192186</v>
      </c>
      <c r="L5160" s="1">
        <f t="shared" ca="1" si="727"/>
        <v>0.17939797284402503</v>
      </c>
      <c r="M5160" s="1">
        <f t="shared" ca="1" si="725"/>
        <v>10302.674798716165</v>
      </c>
      <c r="N5160" s="13">
        <f t="shared" ca="1" si="726"/>
        <v>0.17939797284452652</v>
      </c>
    </row>
    <row r="5161" spans="5:14" x14ac:dyDescent="0.15">
      <c r="E5161" s="2">
        <v>5157</v>
      </c>
      <c r="F5161" s="12">
        <f t="shared" ca="1" si="728"/>
        <v>0.19808079585984839</v>
      </c>
      <c r="G5161" s="1">
        <f t="shared" ca="1" si="721"/>
        <v>3.2381605432463516</v>
      </c>
      <c r="H5161" s="1">
        <f t="shared" ca="1" si="722"/>
        <v>10305.733561286566</v>
      </c>
      <c r="I5161" s="1">
        <f t="shared" ca="1" si="723"/>
        <v>10305.733561286566</v>
      </c>
      <c r="J5161" s="1">
        <f t="shared" ca="1" si="724"/>
        <v>0</v>
      </c>
      <c r="K5161" s="5">
        <f t="shared" ca="1" si="729"/>
        <v>0.30640118127975924</v>
      </c>
      <c r="L5161" s="1">
        <f t="shared" ca="1" si="727"/>
        <v>0.47446210871797329</v>
      </c>
      <c r="M5161" s="1">
        <f t="shared" ca="1" si="725"/>
        <v>10306.208023395284</v>
      </c>
      <c r="N5161" s="13">
        <f t="shared" ca="1" si="726"/>
        <v>0.47446210871748917</v>
      </c>
    </row>
    <row r="5162" spans="5:14" x14ac:dyDescent="0.15">
      <c r="E5162" s="2">
        <v>5158</v>
      </c>
      <c r="F5162" s="12">
        <f t="shared" ca="1" si="728"/>
        <v>0.74908620607222776</v>
      </c>
      <c r="G5162" s="1">
        <f t="shared" ca="1" si="721"/>
        <v>0.57780241439667313</v>
      </c>
      <c r="H5162" s="1">
        <f t="shared" ca="1" si="722"/>
        <v>10306.311363700963</v>
      </c>
      <c r="I5162" s="1">
        <f t="shared" ca="1" si="723"/>
        <v>10306.311363700963</v>
      </c>
      <c r="J5162" s="1">
        <f t="shared" ca="1" si="724"/>
        <v>0</v>
      </c>
      <c r="K5162" s="5">
        <f t="shared" ca="1" si="729"/>
        <v>0.62661454278627482</v>
      </c>
      <c r="L5162" s="1">
        <f t="shared" ca="1" si="727"/>
        <v>1.501895087735555</v>
      </c>
      <c r="M5162" s="1">
        <f t="shared" ca="1" si="725"/>
        <v>10307.813258788698</v>
      </c>
      <c r="N5162" s="13">
        <f t="shared" ca="1" si="726"/>
        <v>1.5018950877347379</v>
      </c>
    </row>
    <row r="5163" spans="5:14" x14ac:dyDescent="0.15">
      <c r="E5163" s="2">
        <v>5159</v>
      </c>
      <c r="F5163" s="12">
        <f t="shared" ca="1" si="728"/>
        <v>0.67394462684412082</v>
      </c>
      <c r="G5163" s="1">
        <f t="shared" ca="1" si="721"/>
        <v>0.78921465492489074</v>
      </c>
      <c r="H5163" s="1">
        <f t="shared" ca="1" si="722"/>
        <v>10307.100578355889</v>
      </c>
      <c r="I5163" s="1">
        <f t="shared" ca="1" si="723"/>
        <v>10307.813258788698</v>
      </c>
      <c r="J5163" s="1">
        <f t="shared" ca="1" si="724"/>
        <v>0.71268043280906568</v>
      </c>
      <c r="K5163" s="5">
        <f t="shared" ca="1" si="729"/>
        <v>0.28388939732366225</v>
      </c>
      <c r="L5163" s="1">
        <f t="shared" ca="1" si="727"/>
        <v>0.4257546935261009</v>
      </c>
      <c r="M5163" s="1">
        <f t="shared" ca="1" si="725"/>
        <v>10308.239013482224</v>
      </c>
      <c r="N5163" s="13">
        <f t="shared" ca="1" si="726"/>
        <v>1.1384351263350254</v>
      </c>
    </row>
    <row r="5164" spans="5:14" x14ac:dyDescent="0.15">
      <c r="E5164" s="2">
        <v>5160</v>
      </c>
      <c r="F5164" s="12">
        <f t="shared" ca="1" si="728"/>
        <v>0.64563445021016841</v>
      </c>
      <c r="G5164" s="1">
        <f t="shared" ca="1" si="721"/>
        <v>0.87504360382032087</v>
      </c>
      <c r="H5164" s="1">
        <f t="shared" ca="1" si="722"/>
        <v>10307.975621959709</v>
      </c>
      <c r="I5164" s="1">
        <f t="shared" ca="1" si="723"/>
        <v>10308.239013482224</v>
      </c>
      <c r="J5164" s="1">
        <f t="shared" ca="1" si="724"/>
        <v>0.26339152251421183</v>
      </c>
      <c r="K5164" s="5">
        <f t="shared" ca="1" si="729"/>
        <v>0.794156049395912</v>
      </c>
      <c r="L5164" s="1">
        <f t="shared" ca="1" si="727"/>
        <v>2.5624695982527284</v>
      </c>
      <c r="M5164" s="1">
        <f t="shared" ca="1" si="725"/>
        <v>10310.801483080477</v>
      </c>
      <c r="N5164" s="13">
        <f t="shared" ca="1" si="726"/>
        <v>2.8258611207675131</v>
      </c>
    </row>
    <row r="5165" spans="5:14" x14ac:dyDescent="0.15">
      <c r="E5165" s="2">
        <v>5161</v>
      </c>
      <c r="F5165" s="12">
        <f t="shared" ca="1" si="728"/>
        <v>0.13069171849650585</v>
      </c>
      <c r="G5165" s="1">
        <f t="shared" ca="1" si="721"/>
        <v>4.0698280460975624</v>
      </c>
      <c r="H5165" s="1">
        <f t="shared" ca="1" si="722"/>
        <v>10312.045450005808</v>
      </c>
      <c r="I5165" s="1">
        <f t="shared" ca="1" si="723"/>
        <v>10312.045450005808</v>
      </c>
      <c r="J5165" s="1">
        <f t="shared" ca="1" si="724"/>
        <v>0</v>
      </c>
      <c r="K5165" s="5">
        <f t="shared" ca="1" si="729"/>
        <v>0.39221655284647239</v>
      </c>
      <c r="L5165" s="1">
        <f t="shared" ca="1" si="727"/>
        <v>0.68214601332876068</v>
      </c>
      <c r="M5165" s="1">
        <f t="shared" ca="1" si="725"/>
        <v>10312.727596019136</v>
      </c>
      <c r="N5165" s="13">
        <f t="shared" ca="1" si="726"/>
        <v>0.68214601332874736</v>
      </c>
    </row>
    <row r="5166" spans="5:14" x14ac:dyDescent="0.15">
      <c r="E5166" s="2">
        <v>5162</v>
      </c>
      <c r="F5166" s="12">
        <f t="shared" ca="1" si="728"/>
        <v>0.78294874197594055</v>
      </c>
      <c r="G5166" s="1">
        <f t="shared" ca="1" si="721"/>
        <v>0.48937609753286176</v>
      </c>
      <c r="H5166" s="1">
        <f t="shared" ca="1" si="722"/>
        <v>10312.534826103341</v>
      </c>
      <c r="I5166" s="1">
        <f t="shared" ca="1" si="723"/>
        <v>10312.727596019136</v>
      </c>
      <c r="J5166" s="1">
        <f t="shared" ca="1" si="724"/>
        <v>0.19276991579499736</v>
      </c>
      <c r="K5166" s="5">
        <f t="shared" ca="1" si="729"/>
        <v>0.23734620397288619</v>
      </c>
      <c r="L5166" s="1">
        <f t="shared" ca="1" si="727"/>
        <v>0.3319369926386686</v>
      </c>
      <c r="M5166" s="1">
        <f t="shared" ca="1" si="725"/>
        <v>10313.059533011776</v>
      </c>
      <c r="N5166" s="13">
        <f t="shared" ca="1" si="726"/>
        <v>0.52470690843438206</v>
      </c>
    </row>
    <row r="5167" spans="5:14" x14ac:dyDescent="0.15">
      <c r="E5167" s="2">
        <v>5163</v>
      </c>
      <c r="F5167" s="12">
        <f t="shared" ca="1" si="728"/>
        <v>0.75964682494795721</v>
      </c>
      <c r="G5167" s="1">
        <f t="shared" ca="1" si="721"/>
        <v>0.5498033154519596</v>
      </c>
      <c r="H5167" s="1">
        <f t="shared" ca="1" si="722"/>
        <v>10313.084629418794</v>
      </c>
      <c r="I5167" s="1">
        <f t="shared" ca="1" si="723"/>
        <v>10313.084629418794</v>
      </c>
      <c r="J5167" s="1">
        <f t="shared" ca="1" si="724"/>
        <v>0</v>
      </c>
      <c r="K5167" s="5">
        <f t="shared" ca="1" si="729"/>
        <v>0.38887260125069567</v>
      </c>
      <c r="L5167" s="1">
        <f t="shared" ca="1" si="727"/>
        <v>0.6733455577639289</v>
      </c>
      <c r="M5167" s="1">
        <f t="shared" ca="1" si="725"/>
        <v>10313.757974976557</v>
      </c>
      <c r="N5167" s="13">
        <f t="shared" ca="1" si="726"/>
        <v>0.67334555776324123</v>
      </c>
    </row>
    <row r="5168" spans="5:14" x14ac:dyDescent="0.15">
      <c r="E5168" s="2">
        <v>5164</v>
      </c>
      <c r="F5168" s="12">
        <f t="shared" ca="1" si="728"/>
        <v>0.73119728646812288</v>
      </c>
      <c r="G5168" s="1">
        <f t="shared" ca="1" si="721"/>
        <v>0.62614393983130878</v>
      </c>
      <c r="H5168" s="1">
        <f t="shared" ca="1" si="722"/>
        <v>10313.710773358625</v>
      </c>
      <c r="I5168" s="1">
        <f t="shared" ca="1" si="723"/>
        <v>10313.757974976557</v>
      </c>
      <c r="J5168" s="1">
        <f t="shared" ca="1" si="724"/>
        <v>4.720161793193256E-2</v>
      </c>
      <c r="K5168" s="5">
        <f t="shared" ca="1" si="729"/>
        <v>0.84929795804841679</v>
      </c>
      <c r="L5168" s="1">
        <f t="shared" ca="1" si="727"/>
        <v>3.1318880540695098</v>
      </c>
      <c r="M5168" s="1">
        <f t="shared" ca="1" si="725"/>
        <v>10316.889863030627</v>
      </c>
      <c r="N5168" s="13">
        <f t="shared" ca="1" si="726"/>
        <v>3.1790896720012825</v>
      </c>
    </row>
    <row r="5169" spans="5:14" x14ac:dyDescent="0.15">
      <c r="E5169" s="2">
        <v>5165</v>
      </c>
      <c r="F5169" s="12">
        <f t="shared" ca="1" si="728"/>
        <v>0.25353277313710953</v>
      </c>
      <c r="G5169" s="1">
        <f t="shared" ca="1" si="721"/>
        <v>2.7445243634300507</v>
      </c>
      <c r="H5169" s="1">
        <f t="shared" ca="1" si="722"/>
        <v>10316.455297722056</v>
      </c>
      <c r="I5169" s="1">
        <f t="shared" ca="1" si="723"/>
        <v>10316.889863030627</v>
      </c>
      <c r="J5169" s="1">
        <f t="shared" ca="1" si="724"/>
        <v>0.4345653085711092</v>
      </c>
      <c r="K5169" s="5">
        <f t="shared" ca="1" si="729"/>
        <v>0.4351247791889461</v>
      </c>
      <c r="L5169" s="1">
        <f t="shared" ca="1" si="727"/>
        <v>0.80077278810541086</v>
      </c>
      <c r="M5169" s="1">
        <f t="shared" ca="1" si="725"/>
        <v>10317.690635818732</v>
      </c>
      <c r="N5169" s="13">
        <f t="shared" ca="1" si="726"/>
        <v>1.2353380966760596</v>
      </c>
    </row>
    <row r="5170" spans="5:14" x14ac:dyDescent="0.15">
      <c r="E5170" s="2">
        <v>5166</v>
      </c>
      <c r="F5170" s="12">
        <f t="shared" ca="1" si="728"/>
        <v>0.46574291972741932</v>
      </c>
      <c r="G5170" s="1">
        <f t="shared" ca="1" si="721"/>
        <v>1.5282429429789695</v>
      </c>
      <c r="H5170" s="1">
        <f t="shared" ca="1" si="722"/>
        <v>10317.983540665035</v>
      </c>
      <c r="I5170" s="1">
        <f t="shared" ca="1" si="723"/>
        <v>10317.983540665035</v>
      </c>
      <c r="J5170" s="1">
        <f t="shared" ca="1" si="724"/>
        <v>0</v>
      </c>
      <c r="K5170" s="5">
        <f t="shared" ca="1" si="729"/>
        <v>0.55579263695601011</v>
      </c>
      <c r="L5170" s="1">
        <f t="shared" ca="1" si="727"/>
        <v>1.2026503381245484</v>
      </c>
      <c r="M5170" s="1">
        <f t="shared" ca="1" si="725"/>
        <v>10319.186191003158</v>
      </c>
      <c r="N5170" s="13">
        <f t="shared" ca="1" si="726"/>
        <v>1.2026503381239309</v>
      </c>
    </row>
    <row r="5171" spans="5:14" x14ac:dyDescent="0.15">
      <c r="E5171" s="2">
        <v>5167</v>
      </c>
      <c r="F5171" s="12">
        <f t="shared" ca="1" si="728"/>
        <v>0.5939054558647171</v>
      </c>
      <c r="G5171" s="1">
        <f t="shared" ca="1" si="721"/>
        <v>1.0420702749970649</v>
      </c>
      <c r="H5171" s="1">
        <f t="shared" ca="1" si="722"/>
        <v>10319.025610940032</v>
      </c>
      <c r="I5171" s="1">
        <f t="shared" ca="1" si="723"/>
        <v>10319.186191003158</v>
      </c>
      <c r="J5171" s="1">
        <f t="shared" ca="1" si="724"/>
        <v>0.16058006312596262</v>
      </c>
      <c r="K5171" s="5">
        <f t="shared" ca="1" si="729"/>
        <v>2.0666977241833973E-2</v>
      </c>
      <c r="L5171" s="1">
        <f t="shared" ca="1" si="727"/>
        <v>1.4397020010583232E-2</v>
      </c>
      <c r="M5171" s="1">
        <f t="shared" ca="1" si="725"/>
        <v>10319.200588023168</v>
      </c>
      <c r="N5171" s="13">
        <f t="shared" ca="1" si="726"/>
        <v>0.17497708313567273</v>
      </c>
    </row>
    <row r="5172" spans="5:14" x14ac:dyDescent="0.15">
      <c r="E5172" s="2">
        <v>5168</v>
      </c>
      <c r="F5172" s="12">
        <f t="shared" ca="1" si="728"/>
        <v>7.2738124532514936E-2</v>
      </c>
      <c r="G5172" s="1">
        <f t="shared" ca="1" si="721"/>
        <v>5.2417792458431025</v>
      </c>
      <c r="H5172" s="1">
        <f t="shared" ca="1" si="722"/>
        <v>10324.267390185876</v>
      </c>
      <c r="I5172" s="1">
        <f t="shared" ca="1" si="723"/>
        <v>10324.267390185876</v>
      </c>
      <c r="J5172" s="1">
        <f t="shared" ca="1" si="724"/>
        <v>0</v>
      </c>
      <c r="K5172" s="5">
        <f t="shared" ca="1" si="729"/>
        <v>3.0495373381921431E-2</v>
      </c>
      <c r="L5172" s="1">
        <f t="shared" ca="1" si="727"/>
        <v>2.3472624518092157E-2</v>
      </c>
      <c r="M5172" s="1">
        <f t="shared" ca="1" si="725"/>
        <v>10324.290862810394</v>
      </c>
      <c r="N5172" s="13">
        <f t="shared" ca="1" si="726"/>
        <v>2.3472624518035445E-2</v>
      </c>
    </row>
    <row r="5173" spans="5:14" x14ac:dyDescent="0.15">
      <c r="E5173" s="2">
        <v>5169</v>
      </c>
      <c r="F5173" s="12">
        <f t="shared" ca="1" si="728"/>
        <v>4.1198521217022943E-3</v>
      </c>
      <c r="G5173" s="1">
        <f t="shared" ca="1" si="721"/>
        <v>10.983876018111138</v>
      </c>
      <c r="H5173" s="1">
        <f t="shared" ca="1" si="722"/>
        <v>10335.251266203988</v>
      </c>
      <c r="I5173" s="1">
        <f t="shared" ca="1" si="723"/>
        <v>10335.251266203988</v>
      </c>
      <c r="J5173" s="1">
        <f t="shared" ca="1" si="724"/>
        <v>0</v>
      </c>
      <c r="K5173" s="5">
        <f t="shared" ca="1" si="729"/>
        <v>9.9536699007146456E-2</v>
      </c>
      <c r="L5173" s="1">
        <f t="shared" ca="1" si="727"/>
        <v>0.10533204813465137</v>
      </c>
      <c r="M5173" s="1">
        <f t="shared" ca="1" si="725"/>
        <v>10335.356598252123</v>
      </c>
      <c r="N5173" s="13">
        <f t="shared" ca="1" si="726"/>
        <v>0.10533204813509656</v>
      </c>
    </row>
    <row r="5174" spans="5:14" x14ac:dyDescent="0.15">
      <c r="E5174" s="2">
        <v>5170</v>
      </c>
      <c r="F5174" s="12">
        <f t="shared" ca="1" si="728"/>
        <v>0.69413418975968455</v>
      </c>
      <c r="G5174" s="1">
        <f t="shared" ca="1" si="721"/>
        <v>0.73017996032792221</v>
      </c>
      <c r="H5174" s="1">
        <f t="shared" ca="1" si="722"/>
        <v>10335.981446164316</v>
      </c>
      <c r="I5174" s="1">
        <f t="shared" ca="1" si="723"/>
        <v>10335.981446164316</v>
      </c>
      <c r="J5174" s="1">
        <f t="shared" ca="1" si="724"/>
        <v>0</v>
      </c>
      <c r="K5174" s="5">
        <f t="shared" ca="1" si="729"/>
        <v>0.34963795882799154</v>
      </c>
      <c r="L5174" s="1">
        <f t="shared" ca="1" si="727"/>
        <v>0.57452746171873359</v>
      </c>
      <c r="M5174" s="1">
        <f t="shared" ca="1" si="725"/>
        <v>10336.555973626035</v>
      </c>
      <c r="N5174" s="13">
        <f t="shared" ca="1" si="726"/>
        <v>0.57452746171838953</v>
      </c>
    </row>
    <row r="5175" spans="5:14" x14ac:dyDescent="0.15">
      <c r="E5175" s="2">
        <v>5171</v>
      </c>
      <c r="F5175" s="12">
        <f t="shared" ca="1" si="728"/>
        <v>0.89124879129633239</v>
      </c>
      <c r="G5175" s="1">
        <f t="shared" ref="G5175:G5238" ca="1" si="730">-$B$4*LN(F5175)</f>
        <v>0.23026332688759871</v>
      </c>
      <c r="H5175" s="1">
        <f t="shared" ref="H5175:H5238" ca="1" si="731">H5174+G5175</f>
        <v>10336.211709491205</v>
      </c>
      <c r="I5175" s="1">
        <f t="shared" ref="I5175:I5238" ca="1" si="732">MAX(H5175,M5174)</f>
        <v>10336.555973626035</v>
      </c>
      <c r="J5175" s="1">
        <f t="shared" ref="J5175:J5238" ca="1" si="733">I5175-H5175</f>
        <v>0.34426413483015494</v>
      </c>
      <c r="K5175" s="5">
        <f t="shared" ca="1" si="729"/>
        <v>0.43475955820132983</v>
      </c>
      <c r="L5175" s="1">
        <f t="shared" ca="1" si="727"/>
        <v>0.79971637486424618</v>
      </c>
      <c r="M5175" s="1">
        <f t="shared" ref="M5175:M5238" ca="1" si="734">I5175+L5175</f>
        <v>10337.355690000899</v>
      </c>
      <c r="N5175" s="13">
        <f t="shared" ref="N5175:N5238" ca="1" si="735">M5175-H5175</f>
        <v>1.1439805096943019</v>
      </c>
    </row>
    <row r="5176" spans="5:14" x14ac:dyDescent="0.15">
      <c r="E5176" s="2">
        <v>5172</v>
      </c>
      <c r="F5176" s="12">
        <f t="shared" ca="1" si="728"/>
        <v>0.48922974287435861</v>
      </c>
      <c r="G5176" s="1">
        <f t="shared" ca="1" si="730"/>
        <v>1.4298461560200604</v>
      </c>
      <c r="H5176" s="1">
        <f t="shared" ca="1" si="731"/>
        <v>10337.641555647224</v>
      </c>
      <c r="I5176" s="1">
        <f t="shared" ca="1" si="732"/>
        <v>10337.641555647224</v>
      </c>
      <c r="J5176" s="1">
        <f t="shared" ca="1" si="733"/>
        <v>0</v>
      </c>
      <c r="K5176" s="5">
        <f t="shared" ca="1" si="729"/>
        <v>0.40512280612990059</v>
      </c>
      <c r="L5176" s="1">
        <f t="shared" ca="1" si="727"/>
        <v>0.71669744142905589</v>
      </c>
      <c r="M5176" s="1">
        <f t="shared" ca="1" si="734"/>
        <v>10338.358253088652</v>
      </c>
      <c r="N5176" s="13">
        <f t="shared" ca="1" si="735"/>
        <v>0.71669744142855052</v>
      </c>
    </row>
    <row r="5177" spans="5:14" x14ac:dyDescent="0.15">
      <c r="E5177" s="2">
        <v>5173</v>
      </c>
      <c r="F5177" s="12">
        <f t="shared" ca="1" si="728"/>
        <v>0.19654979234407699</v>
      </c>
      <c r="G5177" s="1">
        <f t="shared" ca="1" si="730"/>
        <v>3.2536789672382804</v>
      </c>
      <c r="H5177" s="1">
        <f t="shared" ca="1" si="731"/>
        <v>10340.895234614462</v>
      </c>
      <c r="I5177" s="1">
        <f t="shared" ca="1" si="732"/>
        <v>10340.895234614462</v>
      </c>
      <c r="J5177" s="1">
        <f t="shared" ca="1" si="733"/>
        <v>0</v>
      </c>
      <c r="K5177" s="5">
        <f t="shared" ca="1" si="729"/>
        <v>0.7770285131490573</v>
      </c>
      <c r="L5177" s="1">
        <f t="shared" ca="1" si="727"/>
        <v>2.4177964839602759</v>
      </c>
      <c r="M5177" s="1">
        <f t="shared" ca="1" si="734"/>
        <v>10343.313031098422</v>
      </c>
      <c r="N5177" s="13">
        <f t="shared" ca="1" si="735"/>
        <v>2.4177964839600463</v>
      </c>
    </row>
    <row r="5178" spans="5:14" x14ac:dyDescent="0.15">
      <c r="E5178" s="2">
        <v>5174</v>
      </c>
      <c r="F5178" s="12">
        <f t="shared" ca="1" si="728"/>
        <v>0.68751838494571049</v>
      </c>
      <c r="G5178" s="1">
        <f t="shared" ca="1" si="730"/>
        <v>0.74933341611949877</v>
      </c>
      <c r="H5178" s="1">
        <f t="shared" ca="1" si="731"/>
        <v>10341.644568030581</v>
      </c>
      <c r="I5178" s="1">
        <f t="shared" ca="1" si="732"/>
        <v>10343.313031098422</v>
      </c>
      <c r="J5178" s="1">
        <f t="shared" ca="1" si="733"/>
        <v>1.6684630678410031</v>
      </c>
      <c r="K5178" s="5">
        <f t="shared" ca="1" si="729"/>
        <v>0.37008932512475634</v>
      </c>
      <c r="L5178" s="1">
        <f t="shared" ca="1" si="727"/>
        <v>0.62503624231349975</v>
      </c>
      <c r="M5178" s="1">
        <f t="shared" ca="1" si="734"/>
        <v>10343.938067340736</v>
      </c>
      <c r="N5178" s="13">
        <f t="shared" ca="1" si="735"/>
        <v>2.2934993101553118</v>
      </c>
    </row>
    <row r="5179" spans="5:14" x14ac:dyDescent="0.15">
      <c r="E5179" s="2">
        <v>5175</v>
      </c>
      <c r="F5179" s="12">
        <f t="shared" ca="1" si="728"/>
        <v>6.1239550289613254E-2</v>
      </c>
      <c r="G5179" s="1">
        <f t="shared" ca="1" si="730"/>
        <v>5.5859241032578737</v>
      </c>
      <c r="H5179" s="1">
        <f t="shared" ca="1" si="731"/>
        <v>10347.230492133838</v>
      </c>
      <c r="I5179" s="1">
        <f t="shared" ca="1" si="732"/>
        <v>10347.230492133838</v>
      </c>
      <c r="J5179" s="1">
        <f t="shared" ca="1" si="733"/>
        <v>0</v>
      </c>
      <c r="K5179" s="5">
        <f t="shared" ca="1" si="729"/>
        <v>0.2221360658072189</v>
      </c>
      <c r="L5179" s="1">
        <f t="shared" ca="1" si="727"/>
        <v>0.30321090926068883</v>
      </c>
      <c r="M5179" s="1">
        <f t="shared" ca="1" si="734"/>
        <v>10347.533703043098</v>
      </c>
      <c r="N5179" s="13">
        <f t="shared" ca="1" si="735"/>
        <v>0.30321090926008765</v>
      </c>
    </row>
    <row r="5180" spans="5:14" x14ac:dyDescent="0.15">
      <c r="E5180" s="2">
        <v>5176</v>
      </c>
      <c r="F5180" s="12">
        <f t="shared" ca="1" si="728"/>
        <v>0.54233084108506979</v>
      </c>
      <c r="G5180" s="1">
        <f t="shared" ca="1" si="730"/>
        <v>1.2237581117191727</v>
      </c>
      <c r="H5180" s="1">
        <f t="shared" ca="1" si="731"/>
        <v>10348.454250245557</v>
      </c>
      <c r="I5180" s="1">
        <f t="shared" ca="1" si="732"/>
        <v>10348.454250245557</v>
      </c>
      <c r="J5180" s="1">
        <f t="shared" ca="1" si="733"/>
        <v>0</v>
      </c>
      <c r="K5180" s="5">
        <f t="shared" ca="1" si="729"/>
        <v>0.60320470355347477</v>
      </c>
      <c r="L5180" s="1">
        <f t="shared" ca="1" si="727"/>
        <v>1.3964402520883754</v>
      </c>
      <c r="M5180" s="1">
        <f t="shared" ca="1" si="734"/>
        <v>10349.850690497646</v>
      </c>
      <c r="N5180" s="13">
        <f t="shared" ca="1" si="735"/>
        <v>1.3964402520887234</v>
      </c>
    </row>
    <row r="5181" spans="5:14" x14ac:dyDescent="0.15">
      <c r="E5181" s="2">
        <v>5177</v>
      </c>
      <c r="F5181" s="12">
        <f t="shared" ca="1" si="728"/>
        <v>0.8496573973112499</v>
      </c>
      <c r="G5181" s="1">
        <f t="shared" ca="1" si="730"/>
        <v>0.32584414547171187</v>
      </c>
      <c r="H5181" s="1">
        <f t="shared" ca="1" si="731"/>
        <v>10348.780094391028</v>
      </c>
      <c r="I5181" s="1">
        <f t="shared" ca="1" si="732"/>
        <v>10349.850690497646</v>
      </c>
      <c r="J5181" s="1">
        <f t="shared" ca="1" si="733"/>
        <v>1.0705961066178133</v>
      </c>
      <c r="K5181" s="5">
        <f t="shared" ca="1" si="729"/>
        <v>0.20011635732764921</v>
      </c>
      <c r="L5181" s="1">
        <f t="shared" ca="1" si="727"/>
        <v>0.26326298887595562</v>
      </c>
      <c r="M5181" s="1">
        <f t="shared" ca="1" si="734"/>
        <v>10350.113953486521</v>
      </c>
      <c r="N5181" s="13">
        <f t="shared" ca="1" si="735"/>
        <v>1.333859095493608</v>
      </c>
    </row>
    <row r="5182" spans="5:14" x14ac:dyDescent="0.15">
      <c r="E5182" s="2">
        <v>5178</v>
      </c>
      <c r="F5182" s="12">
        <f t="shared" ca="1" si="728"/>
        <v>0.53840667119050156</v>
      </c>
      <c r="G5182" s="1">
        <f t="shared" ca="1" si="730"/>
        <v>1.2382822199170147</v>
      </c>
      <c r="H5182" s="1">
        <f t="shared" ca="1" si="731"/>
        <v>10350.018376610946</v>
      </c>
      <c r="I5182" s="1">
        <f t="shared" ca="1" si="732"/>
        <v>10350.113953486521</v>
      </c>
      <c r="J5182" s="1">
        <f t="shared" ca="1" si="733"/>
        <v>9.5576875575716258E-2</v>
      </c>
      <c r="K5182" s="5">
        <f t="shared" ca="1" si="729"/>
        <v>0.95678011415090258</v>
      </c>
      <c r="L5182" s="1">
        <f t="shared" ca="1" si="727"/>
        <v>5.4656871751976164</v>
      </c>
      <c r="M5182" s="1">
        <f t="shared" ca="1" si="734"/>
        <v>10355.579640661719</v>
      </c>
      <c r="N5182" s="13">
        <f t="shared" ca="1" si="735"/>
        <v>5.5612640507733886</v>
      </c>
    </row>
    <row r="5183" spans="5:14" x14ac:dyDescent="0.15">
      <c r="E5183" s="2">
        <v>5179</v>
      </c>
      <c r="F5183" s="12">
        <f t="shared" ca="1" si="728"/>
        <v>0.88652368039372975</v>
      </c>
      <c r="G5183" s="1">
        <f t="shared" ca="1" si="730"/>
        <v>0.24089488318514027</v>
      </c>
      <c r="H5183" s="1">
        <f t="shared" ca="1" si="731"/>
        <v>10350.259271494131</v>
      </c>
      <c r="I5183" s="1">
        <f t="shared" ca="1" si="732"/>
        <v>10355.579640661719</v>
      </c>
      <c r="J5183" s="1">
        <f t="shared" ca="1" si="733"/>
        <v>5.3203691675880691</v>
      </c>
      <c r="K5183" s="5">
        <f t="shared" ca="1" si="729"/>
        <v>0.96938961870441809</v>
      </c>
      <c r="L5183" s="1">
        <f t="shared" ca="1" si="727"/>
        <v>6.1199923999482628</v>
      </c>
      <c r="M5183" s="1">
        <f t="shared" ca="1" si="734"/>
        <v>10361.699633061668</v>
      </c>
      <c r="N5183" s="13">
        <f t="shared" ca="1" si="735"/>
        <v>11.440361567536456</v>
      </c>
    </row>
    <row r="5184" spans="5:14" x14ac:dyDescent="0.15">
      <c r="E5184" s="2">
        <v>5180</v>
      </c>
      <c r="F5184" s="12">
        <f t="shared" ca="1" si="728"/>
        <v>0.13524787012245454</v>
      </c>
      <c r="G5184" s="1">
        <f t="shared" ca="1" si="730"/>
        <v>4.0012922181756538</v>
      </c>
      <c r="H5184" s="1">
        <f t="shared" ca="1" si="731"/>
        <v>10354.260563712307</v>
      </c>
      <c r="I5184" s="1">
        <f t="shared" ca="1" si="732"/>
        <v>10361.699633061668</v>
      </c>
      <c r="J5184" s="1">
        <f t="shared" ca="1" si="733"/>
        <v>7.4390693493605795</v>
      </c>
      <c r="K5184" s="5">
        <f t="shared" ca="1" si="729"/>
        <v>0.9381103076430255</v>
      </c>
      <c r="L5184" s="1">
        <f t="shared" ca="1" si="727"/>
        <v>4.7883299513787039</v>
      </c>
      <c r="M5184" s="1">
        <f t="shared" ca="1" si="734"/>
        <v>10366.487963013045</v>
      </c>
      <c r="N5184" s="13">
        <f t="shared" ca="1" si="735"/>
        <v>12.227399300738398</v>
      </c>
    </row>
    <row r="5185" spans="5:14" x14ac:dyDescent="0.15">
      <c r="E5185" s="2">
        <v>5181</v>
      </c>
      <c r="F5185" s="12">
        <f t="shared" ca="1" si="728"/>
        <v>0.36570159174942973</v>
      </c>
      <c r="G5185" s="1">
        <f t="shared" ca="1" si="730"/>
        <v>2.0118752024528068</v>
      </c>
      <c r="H5185" s="1">
        <f t="shared" ca="1" si="731"/>
        <v>10356.272438914761</v>
      </c>
      <c r="I5185" s="1">
        <f t="shared" ca="1" si="732"/>
        <v>10366.487963013045</v>
      </c>
      <c r="J5185" s="1">
        <f t="shared" ca="1" si="733"/>
        <v>10.215524098284732</v>
      </c>
      <c r="K5185" s="5">
        <f t="shared" ca="1" si="729"/>
        <v>0.35608616711662999</v>
      </c>
      <c r="L5185" s="1">
        <f t="shared" ca="1" si="727"/>
        <v>0.59022378118706531</v>
      </c>
      <c r="M5185" s="1">
        <f t="shared" ca="1" si="734"/>
        <v>10367.078186794233</v>
      </c>
      <c r="N5185" s="13">
        <f t="shared" ca="1" si="735"/>
        <v>10.805747879472619</v>
      </c>
    </row>
    <row r="5186" spans="5:14" x14ac:dyDescent="0.15">
      <c r="E5186" s="2">
        <v>5182</v>
      </c>
      <c r="F5186" s="12">
        <f t="shared" ca="1" si="728"/>
        <v>0.16408993867456279</v>
      </c>
      <c r="G5186" s="1">
        <f t="shared" ca="1" si="730"/>
        <v>3.6146811898512894</v>
      </c>
      <c r="H5186" s="1">
        <f t="shared" ca="1" si="731"/>
        <v>10359.887120104611</v>
      </c>
      <c r="I5186" s="1">
        <f t="shared" ca="1" si="732"/>
        <v>10367.078186794233</v>
      </c>
      <c r="J5186" s="1">
        <f t="shared" ca="1" si="733"/>
        <v>7.1910666896219482</v>
      </c>
      <c r="K5186" s="5">
        <f t="shared" ca="1" si="729"/>
        <v>0.89704273644710442</v>
      </c>
      <c r="L5186" s="1">
        <f t="shared" ca="1" si="727"/>
        <v>3.8363093133847528</v>
      </c>
      <c r="M5186" s="1">
        <f t="shared" ca="1" si="734"/>
        <v>10370.914496107618</v>
      </c>
      <c r="N5186" s="13">
        <f t="shared" ca="1" si="735"/>
        <v>11.027376003006793</v>
      </c>
    </row>
    <row r="5187" spans="5:14" x14ac:dyDescent="0.15">
      <c r="E5187" s="2">
        <v>5183</v>
      </c>
      <c r="F5187" s="12">
        <f t="shared" ca="1" si="728"/>
        <v>0.18920952361875554</v>
      </c>
      <c r="G5187" s="1">
        <f t="shared" ca="1" si="730"/>
        <v>3.3298005747596702</v>
      </c>
      <c r="H5187" s="1">
        <f t="shared" ca="1" si="731"/>
        <v>10363.216920679371</v>
      </c>
      <c r="I5187" s="1">
        <f t="shared" ca="1" si="732"/>
        <v>10370.914496107618</v>
      </c>
      <c r="J5187" s="1">
        <f t="shared" ca="1" si="733"/>
        <v>7.6975754282466369</v>
      </c>
      <c r="K5187" s="5">
        <f t="shared" ca="1" si="729"/>
        <v>9.1568254724801679E-2</v>
      </c>
      <c r="L5187" s="1">
        <f t="shared" ca="1" si="727"/>
        <v>9.4620053312835434E-2</v>
      </c>
      <c r="M5187" s="1">
        <f t="shared" ca="1" si="734"/>
        <v>10371.009116160931</v>
      </c>
      <c r="N5187" s="13">
        <f t="shared" ca="1" si="735"/>
        <v>7.7921954815592471</v>
      </c>
    </row>
    <row r="5188" spans="5:14" x14ac:dyDescent="0.15">
      <c r="E5188" s="2">
        <v>5184</v>
      </c>
      <c r="F5188" s="12">
        <f t="shared" ca="1" si="728"/>
        <v>0.73173177092714103</v>
      </c>
      <c r="G5188" s="1">
        <f t="shared" ca="1" si="730"/>
        <v>0.62468253066700874</v>
      </c>
      <c r="H5188" s="1">
        <f t="shared" ca="1" si="731"/>
        <v>10363.841603210038</v>
      </c>
      <c r="I5188" s="1">
        <f t="shared" ca="1" si="732"/>
        <v>10371.009116160931</v>
      </c>
      <c r="J5188" s="1">
        <f t="shared" ca="1" si="733"/>
        <v>7.1675129508930695</v>
      </c>
      <c r="K5188" s="5">
        <f t="shared" ca="1" si="729"/>
        <v>0.5952966898593286</v>
      </c>
      <c r="L5188" s="1">
        <f t="shared" ca="1" si="727"/>
        <v>1.3623687445604749</v>
      </c>
      <c r="M5188" s="1">
        <f t="shared" ca="1" si="734"/>
        <v>10372.37148490549</v>
      </c>
      <c r="N5188" s="13">
        <f t="shared" ca="1" si="735"/>
        <v>8.5298816954527865</v>
      </c>
    </row>
    <row r="5189" spans="5:14" x14ac:dyDescent="0.15">
      <c r="E5189" s="2">
        <v>5185</v>
      </c>
      <c r="F5189" s="12">
        <f t="shared" ca="1" si="728"/>
        <v>0.63686871708970161</v>
      </c>
      <c r="G5189" s="1">
        <f t="shared" ca="1" si="730"/>
        <v>0.90238348054231432</v>
      </c>
      <c r="H5189" s="1">
        <f t="shared" ca="1" si="731"/>
        <v>10364.743986690581</v>
      </c>
      <c r="I5189" s="1">
        <f t="shared" ca="1" si="732"/>
        <v>10372.37148490549</v>
      </c>
      <c r="J5189" s="1">
        <f t="shared" ca="1" si="733"/>
        <v>7.6274982149097923</v>
      </c>
      <c r="K5189" s="5">
        <f t="shared" ca="1" si="729"/>
        <v>0.65681175346895904</v>
      </c>
      <c r="L5189" s="1">
        <f t="shared" ca="1" si="727"/>
        <v>1.6492136309303753</v>
      </c>
      <c r="M5189" s="1">
        <f t="shared" ca="1" si="734"/>
        <v>10374.02069853642</v>
      </c>
      <c r="N5189" s="13">
        <f t="shared" ca="1" si="735"/>
        <v>9.2767118458395998</v>
      </c>
    </row>
    <row r="5190" spans="5:14" x14ac:dyDescent="0.15">
      <c r="E5190" s="2">
        <v>5186</v>
      </c>
      <c r="F5190" s="12">
        <f t="shared" ca="1" si="728"/>
        <v>0.61260186198189637</v>
      </c>
      <c r="G5190" s="1">
        <f t="shared" ca="1" si="730"/>
        <v>0.98008009022775799</v>
      </c>
      <c r="H5190" s="1">
        <f t="shared" ca="1" si="731"/>
        <v>10365.724066780809</v>
      </c>
      <c r="I5190" s="1">
        <f t="shared" ca="1" si="732"/>
        <v>10374.02069853642</v>
      </c>
      <c r="J5190" s="1">
        <f t="shared" ca="1" si="733"/>
        <v>8.296631755611088</v>
      </c>
      <c r="K5190" s="5">
        <f t="shared" ca="1" si="729"/>
        <v>0.46504978266174979</v>
      </c>
      <c r="L5190" s="1">
        <f t="shared" ref="L5190:L5253" ca="1" si="736">_xlfn.GAMMA.INV(K5190, 0.8, 2)</f>
        <v>0.89026908260975979</v>
      </c>
      <c r="M5190" s="1">
        <f t="shared" ca="1" si="734"/>
        <v>10374.910967619029</v>
      </c>
      <c r="N5190" s="13">
        <f t="shared" ca="1" si="735"/>
        <v>9.1869008382200263</v>
      </c>
    </row>
    <row r="5191" spans="5:14" x14ac:dyDescent="0.15">
      <c r="E5191" s="2">
        <v>5187</v>
      </c>
      <c r="F5191" s="12">
        <f t="shared" ref="F5191:F5254" ca="1" si="737">RAND()</f>
        <v>0.59280283478120599</v>
      </c>
      <c r="G5191" s="1">
        <f t="shared" ca="1" si="730"/>
        <v>1.045786845984231</v>
      </c>
      <c r="H5191" s="1">
        <f t="shared" ca="1" si="731"/>
        <v>10366.769853626793</v>
      </c>
      <c r="I5191" s="1">
        <f t="shared" ca="1" si="732"/>
        <v>10374.910967619029</v>
      </c>
      <c r="J5191" s="1">
        <f t="shared" ca="1" si="733"/>
        <v>8.1411139922365692</v>
      </c>
      <c r="K5191" s="5">
        <f t="shared" ref="K5191:K5254" ca="1" si="738">RAND()</f>
        <v>0.18907109537346389</v>
      </c>
      <c r="L5191" s="1">
        <f t="shared" ca="1" si="736"/>
        <v>0.24394740786563773</v>
      </c>
      <c r="M5191" s="1">
        <f t="shared" ca="1" si="734"/>
        <v>10375.154915026895</v>
      </c>
      <c r="N5191" s="13">
        <f t="shared" ca="1" si="735"/>
        <v>8.3850614001021313</v>
      </c>
    </row>
    <row r="5192" spans="5:14" x14ac:dyDescent="0.15">
      <c r="E5192" s="2">
        <v>5188</v>
      </c>
      <c r="F5192" s="12">
        <f t="shared" ca="1" si="737"/>
        <v>0.776257932074917</v>
      </c>
      <c r="G5192" s="1">
        <f t="shared" ca="1" si="730"/>
        <v>0.5065408546653144</v>
      </c>
      <c r="H5192" s="1">
        <f t="shared" ca="1" si="731"/>
        <v>10367.276394481458</v>
      </c>
      <c r="I5192" s="1">
        <f t="shared" ca="1" si="732"/>
        <v>10375.154915026895</v>
      </c>
      <c r="J5192" s="1">
        <f t="shared" ca="1" si="733"/>
        <v>7.8785205454369134</v>
      </c>
      <c r="K5192" s="5">
        <f t="shared" ca="1" si="738"/>
        <v>0.69756666191011429</v>
      </c>
      <c r="L5192" s="1">
        <f t="shared" ca="1" si="736"/>
        <v>1.8721105505164009</v>
      </c>
      <c r="M5192" s="1">
        <f t="shared" ca="1" si="734"/>
        <v>10377.02702557741</v>
      </c>
      <c r="N5192" s="13">
        <f t="shared" ca="1" si="735"/>
        <v>9.7506310959524853</v>
      </c>
    </row>
    <row r="5193" spans="5:14" x14ac:dyDescent="0.15">
      <c r="E5193" s="2">
        <v>5189</v>
      </c>
      <c r="F5193" s="12">
        <f t="shared" ca="1" si="737"/>
        <v>0.37003567925837311</v>
      </c>
      <c r="G5193" s="1">
        <f t="shared" ca="1" si="730"/>
        <v>1.9883116951298927</v>
      </c>
      <c r="H5193" s="1">
        <f t="shared" ca="1" si="731"/>
        <v>10369.264706176587</v>
      </c>
      <c r="I5193" s="1">
        <f t="shared" ca="1" si="732"/>
        <v>10377.02702557741</v>
      </c>
      <c r="J5193" s="1">
        <f t="shared" ca="1" si="733"/>
        <v>7.7623194008228893</v>
      </c>
      <c r="K5193" s="5">
        <f t="shared" ca="1" si="738"/>
        <v>0.3983922934305355</v>
      </c>
      <c r="L5193" s="1">
        <f t="shared" ca="1" si="736"/>
        <v>0.69856209434823835</v>
      </c>
      <c r="M5193" s="1">
        <f t="shared" ca="1" si="734"/>
        <v>10377.725587671759</v>
      </c>
      <c r="N5193" s="13">
        <f t="shared" ca="1" si="735"/>
        <v>8.460881495171634</v>
      </c>
    </row>
    <row r="5194" spans="5:14" x14ac:dyDescent="0.15">
      <c r="E5194" s="2">
        <v>5190</v>
      </c>
      <c r="F5194" s="12">
        <f t="shared" ca="1" si="737"/>
        <v>0.33302316274160981</v>
      </c>
      <c r="G5194" s="1">
        <f t="shared" ca="1" si="730"/>
        <v>2.1990864672762229</v>
      </c>
      <c r="H5194" s="1">
        <f t="shared" ca="1" si="731"/>
        <v>10371.463792643865</v>
      </c>
      <c r="I5194" s="1">
        <f t="shared" ca="1" si="732"/>
        <v>10377.725587671759</v>
      </c>
      <c r="J5194" s="1">
        <f t="shared" ca="1" si="733"/>
        <v>6.26179502789455</v>
      </c>
      <c r="K5194" s="5">
        <f t="shared" ca="1" si="738"/>
        <v>0.42893639462000199</v>
      </c>
      <c r="L5194" s="1">
        <f t="shared" ca="1" si="736"/>
        <v>0.78298503968290301</v>
      </c>
      <c r="M5194" s="1">
        <f t="shared" ca="1" si="734"/>
        <v>10378.508572711442</v>
      </c>
      <c r="N5194" s="13">
        <f t="shared" ca="1" si="735"/>
        <v>7.0447800675774488</v>
      </c>
    </row>
    <row r="5195" spans="5:14" x14ac:dyDescent="0.15">
      <c r="E5195" s="2">
        <v>5191</v>
      </c>
      <c r="F5195" s="12">
        <f t="shared" ca="1" si="737"/>
        <v>0.67264729679606949</v>
      </c>
      <c r="G5195" s="1">
        <f t="shared" ca="1" si="730"/>
        <v>0.79306832559276996</v>
      </c>
      <c r="H5195" s="1">
        <f t="shared" ca="1" si="731"/>
        <v>10372.256860969457</v>
      </c>
      <c r="I5195" s="1">
        <f t="shared" ca="1" si="732"/>
        <v>10378.508572711442</v>
      </c>
      <c r="J5195" s="1">
        <f t="shared" ca="1" si="733"/>
        <v>6.2517117419847636</v>
      </c>
      <c r="K5195" s="5">
        <f t="shared" ca="1" si="738"/>
        <v>0.4958580672141023</v>
      </c>
      <c r="L5195" s="1">
        <f t="shared" ca="1" si="736"/>
        <v>0.98890072470336132</v>
      </c>
      <c r="M5195" s="1">
        <f t="shared" ca="1" si="734"/>
        <v>10379.497473436146</v>
      </c>
      <c r="N5195" s="13">
        <f t="shared" ca="1" si="735"/>
        <v>7.2406124666886171</v>
      </c>
    </row>
    <row r="5196" spans="5:14" x14ac:dyDescent="0.15">
      <c r="E5196" s="2">
        <v>5192</v>
      </c>
      <c r="F5196" s="12">
        <f t="shared" ca="1" si="737"/>
        <v>0.23219772624216561</v>
      </c>
      <c r="G5196" s="1">
        <f t="shared" ca="1" si="730"/>
        <v>2.9203320040100516</v>
      </c>
      <c r="H5196" s="1">
        <f t="shared" ca="1" si="731"/>
        <v>10375.177192973468</v>
      </c>
      <c r="I5196" s="1">
        <f t="shared" ca="1" si="732"/>
        <v>10379.497473436146</v>
      </c>
      <c r="J5196" s="1">
        <f t="shared" ca="1" si="733"/>
        <v>4.3202804626780562</v>
      </c>
      <c r="K5196" s="5">
        <f t="shared" ca="1" si="738"/>
        <v>0.36039675593164866</v>
      </c>
      <c r="L5196" s="1">
        <f t="shared" ca="1" si="736"/>
        <v>0.6008332732533761</v>
      </c>
      <c r="M5196" s="1">
        <f t="shared" ca="1" si="734"/>
        <v>10380.098306709398</v>
      </c>
      <c r="N5196" s="13">
        <f t="shared" ca="1" si="735"/>
        <v>4.9211137359307031</v>
      </c>
    </row>
    <row r="5197" spans="5:14" x14ac:dyDescent="0.15">
      <c r="E5197" s="2">
        <v>5193</v>
      </c>
      <c r="F5197" s="12">
        <f t="shared" ca="1" si="737"/>
        <v>0.71368972378118123</v>
      </c>
      <c r="G5197" s="1">
        <f t="shared" ca="1" si="730"/>
        <v>0.67461394324380397</v>
      </c>
      <c r="H5197" s="1">
        <f t="shared" ca="1" si="731"/>
        <v>10375.851806916711</v>
      </c>
      <c r="I5197" s="1">
        <f t="shared" ca="1" si="732"/>
        <v>10380.098306709398</v>
      </c>
      <c r="J5197" s="1">
        <f t="shared" ca="1" si="733"/>
        <v>4.2464997926872456</v>
      </c>
      <c r="K5197" s="5">
        <f t="shared" ca="1" si="738"/>
        <v>0.6683273977766867</v>
      </c>
      <c r="L5197" s="1">
        <f t="shared" ca="1" si="736"/>
        <v>1.7091612773930762</v>
      </c>
      <c r="M5197" s="1">
        <f t="shared" ca="1" si="734"/>
        <v>10381.807467986791</v>
      </c>
      <c r="N5197" s="13">
        <f t="shared" ca="1" si="735"/>
        <v>5.9556610700801684</v>
      </c>
    </row>
    <row r="5198" spans="5:14" x14ac:dyDescent="0.15">
      <c r="E5198" s="2">
        <v>5194</v>
      </c>
      <c r="F5198" s="12">
        <f t="shared" ca="1" si="737"/>
        <v>0.29470243597313328</v>
      </c>
      <c r="G5198" s="1">
        <f t="shared" ca="1" si="730"/>
        <v>2.4435782466611258</v>
      </c>
      <c r="H5198" s="1">
        <f t="shared" ca="1" si="731"/>
        <v>10378.295385163372</v>
      </c>
      <c r="I5198" s="1">
        <f t="shared" ca="1" si="732"/>
        <v>10381.807467986791</v>
      </c>
      <c r="J5198" s="1">
        <f t="shared" ca="1" si="733"/>
        <v>3.512082823419405</v>
      </c>
      <c r="K5198" s="5">
        <f t="shared" ca="1" si="738"/>
        <v>0.30034495548141438</v>
      </c>
      <c r="L5198" s="1">
        <f t="shared" ca="1" si="736"/>
        <v>0.46113756057370908</v>
      </c>
      <c r="M5198" s="1">
        <f t="shared" ca="1" si="734"/>
        <v>10382.268605547366</v>
      </c>
      <c r="N5198" s="13">
        <f t="shared" ca="1" si="735"/>
        <v>3.9732203839939757</v>
      </c>
    </row>
    <row r="5199" spans="5:14" x14ac:dyDescent="0.15">
      <c r="E5199" s="2">
        <v>5195</v>
      </c>
      <c r="F5199" s="12">
        <f t="shared" ca="1" si="737"/>
        <v>0.59040369760454758</v>
      </c>
      <c r="G5199" s="1">
        <f t="shared" ca="1" si="730"/>
        <v>1.0538974856703096</v>
      </c>
      <c r="H5199" s="1">
        <f t="shared" ca="1" si="731"/>
        <v>10379.349282649042</v>
      </c>
      <c r="I5199" s="1">
        <f t="shared" ca="1" si="732"/>
        <v>10382.268605547366</v>
      </c>
      <c r="J5199" s="1">
        <f t="shared" ca="1" si="733"/>
        <v>2.919322898324026</v>
      </c>
      <c r="K5199" s="5">
        <f t="shared" ca="1" si="738"/>
        <v>2.6998305718653803E-2</v>
      </c>
      <c r="L5199" s="1">
        <f t="shared" ca="1" si="736"/>
        <v>2.0139030511158458E-2</v>
      </c>
      <c r="M5199" s="1">
        <f t="shared" ca="1" si="734"/>
        <v>10382.288744577878</v>
      </c>
      <c r="N5199" s="13">
        <f t="shared" ca="1" si="735"/>
        <v>2.9394619288359536</v>
      </c>
    </row>
    <row r="5200" spans="5:14" x14ac:dyDescent="0.15">
      <c r="E5200" s="2">
        <v>5196</v>
      </c>
      <c r="F5200" s="12">
        <f t="shared" ca="1" si="737"/>
        <v>0.84577381981632727</v>
      </c>
      <c r="G5200" s="1">
        <f t="shared" ca="1" si="730"/>
        <v>0.33500661516784958</v>
      </c>
      <c r="H5200" s="1">
        <f t="shared" ca="1" si="731"/>
        <v>10379.684289264209</v>
      </c>
      <c r="I5200" s="1">
        <f t="shared" ca="1" si="732"/>
        <v>10382.288744577878</v>
      </c>
      <c r="J5200" s="1">
        <f t="shared" ca="1" si="733"/>
        <v>2.6044553136689501</v>
      </c>
      <c r="K5200" s="5">
        <f t="shared" ca="1" si="738"/>
        <v>0.97249099778120374</v>
      </c>
      <c r="L5200" s="1">
        <f t="shared" ca="1" si="736"/>
        <v>6.3232222134234268</v>
      </c>
      <c r="M5200" s="1">
        <f t="shared" ca="1" si="734"/>
        <v>10388.611966791301</v>
      </c>
      <c r="N5200" s="13">
        <f t="shared" ca="1" si="735"/>
        <v>8.9276775270918733</v>
      </c>
    </row>
    <row r="5201" spans="5:14" x14ac:dyDescent="0.15">
      <c r="E5201" s="2">
        <v>5197</v>
      </c>
      <c r="F5201" s="12">
        <f t="shared" ca="1" si="737"/>
        <v>0.95407283322499981</v>
      </c>
      <c r="G5201" s="1">
        <f t="shared" ca="1" si="730"/>
        <v>9.4030530696817619E-2</v>
      </c>
      <c r="H5201" s="1">
        <f t="shared" ca="1" si="731"/>
        <v>10379.778319794907</v>
      </c>
      <c r="I5201" s="1">
        <f t="shared" ca="1" si="732"/>
        <v>10388.611966791301</v>
      </c>
      <c r="J5201" s="1">
        <f t="shared" ca="1" si="733"/>
        <v>8.8336469963942363</v>
      </c>
      <c r="K5201" s="5">
        <f t="shared" ca="1" si="738"/>
        <v>0.73479763690283606</v>
      </c>
      <c r="L5201" s="1">
        <f t="shared" ca="1" si="736"/>
        <v>2.1059979859362432</v>
      </c>
      <c r="M5201" s="1">
        <f t="shared" ca="1" si="734"/>
        <v>10390.717964777237</v>
      </c>
      <c r="N5201" s="13">
        <f t="shared" ca="1" si="735"/>
        <v>10.939644982330719</v>
      </c>
    </row>
    <row r="5202" spans="5:14" x14ac:dyDescent="0.15">
      <c r="E5202" s="2">
        <v>5198</v>
      </c>
      <c r="F5202" s="12">
        <f t="shared" ca="1" si="737"/>
        <v>0.79470165488348954</v>
      </c>
      <c r="G5202" s="1">
        <f t="shared" ca="1" si="730"/>
        <v>0.45957702327581573</v>
      </c>
      <c r="H5202" s="1">
        <f t="shared" ca="1" si="731"/>
        <v>10380.237896818182</v>
      </c>
      <c r="I5202" s="1">
        <f t="shared" ca="1" si="732"/>
        <v>10390.717964777237</v>
      </c>
      <c r="J5202" s="1">
        <f t="shared" ca="1" si="733"/>
        <v>10.480067959055305</v>
      </c>
      <c r="K5202" s="5">
        <f t="shared" ca="1" si="738"/>
        <v>0.93690122431956069</v>
      </c>
      <c r="L5202" s="1">
        <f t="shared" ca="1" si="736"/>
        <v>4.7519517826817932</v>
      </c>
      <c r="M5202" s="1">
        <f t="shared" ca="1" si="734"/>
        <v>10395.46991655992</v>
      </c>
      <c r="N5202" s="13">
        <f t="shared" ca="1" si="735"/>
        <v>15.232019741737531</v>
      </c>
    </row>
    <row r="5203" spans="5:14" x14ac:dyDescent="0.15">
      <c r="E5203" s="2">
        <v>5199</v>
      </c>
      <c r="F5203" s="12">
        <f t="shared" ca="1" si="737"/>
        <v>0.66667248611466257</v>
      </c>
      <c r="G5203" s="1">
        <f t="shared" ca="1" si="730"/>
        <v>0.81091275794853912</v>
      </c>
      <c r="H5203" s="1">
        <f t="shared" ca="1" si="731"/>
        <v>10381.04880957613</v>
      </c>
      <c r="I5203" s="1">
        <f t="shared" ca="1" si="732"/>
        <v>10395.46991655992</v>
      </c>
      <c r="J5203" s="1">
        <f t="shared" ca="1" si="733"/>
        <v>14.421106983789286</v>
      </c>
      <c r="K5203" s="5">
        <f t="shared" ca="1" si="738"/>
        <v>0.79394793263357877</v>
      </c>
      <c r="L5203" s="1">
        <f t="shared" ca="1" si="736"/>
        <v>2.5606368424398007</v>
      </c>
      <c r="M5203" s="1">
        <f t="shared" ca="1" si="734"/>
        <v>10398.030553402359</v>
      </c>
      <c r="N5203" s="13">
        <f t="shared" ca="1" si="735"/>
        <v>16.981743826228922</v>
      </c>
    </row>
    <row r="5204" spans="5:14" x14ac:dyDescent="0.15">
      <c r="E5204" s="2">
        <v>5200</v>
      </c>
      <c r="F5204" s="12">
        <f t="shared" ca="1" si="737"/>
        <v>0.43392316476781367</v>
      </c>
      <c r="G5204" s="1">
        <f t="shared" ca="1" si="730"/>
        <v>1.6697756005212183</v>
      </c>
      <c r="H5204" s="1">
        <f t="shared" ca="1" si="731"/>
        <v>10382.718585176652</v>
      </c>
      <c r="I5204" s="1">
        <f t="shared" ca="1" si="732"/>
        <v>10398.030553402359</v>
      </c>
      <c r="J5204" s="1">
        <f t="shared" ca="1" si="733"/>
        <v>15.31196822570746</v>
      </c>
      <c r="K5204" s="5">
        <f t="shared" ca="1" si="738"/>
        <v>0.32276778274053863</v>
      </c>
      <c r="L5204" s="1">
        <f t="shared" ca="1" si="736"/>
        <v>0.51130536740093679</v>
      </c>
      <c r="M5204" s="1">
        <f t="shared" ca="1" si="734"/>
        <v>10398.54185876976</v>
      </c>
      <c r="N5204" s="13">
        <f t="shared" ca="1" si="735"/>
        <v>15.823273593108752</v>
      </c>
    </row>
    <row r="5205" spans="5:14" x14ac:dyDescent="0.15">
      <c r="E5205" s="2">
        <v>5201</v>
      </c>
      <c r="F5205" s="12">
        <f t="shared" ca="1" si="737"/>
        <v>0.31152922643762659</v>
      </c>
      <c r="G5205" s="1">
        <f t="shared" ca="1" si="730"/>
        <v>2.332524240632023</v>
      </c>
      <c r="H5205" s="1">
        <f t="shared" ca="1" si="731"/>
        <v>10385.051109417283</v>
      </c>
      <c r="I5205" s="1">
        <f t="shared" ca="1" si="732"/>
        <v>10398.54185876976</v>
      </c>
      <c r="J5205" s="1">
        <f t="shared" ca="1" si="733"/>
        <v>13.490749352476996</v>
      </c>
      <c r="K5205" s="5">
        <f t="shared" ca="1" si="738"/>
        <v>0.15698352408615945</v>
      </c>
      <c r="L5205" s="1">
        <f t="shared" ca="1" si="736"/>
        <v>0.1905592850030062</v>
      </c>
      <c r="M5205" s="1">
        <f t="shared" ca="1" si="734"/>
        <v>10398.732418054764</v>
      </c>
      <c r="N5205" s="13">
        <f t="shared" ca="1" si="735"/>
        <v>13.68130863748047</v>
      </c>
    </row>
    <row r="5206" spans="5:14" x14ac:dyDescent="0.15">
      <c r="E5206" s="2">
        <v>5202</v>
      </c>
      <c r="F5206" s="12">
        <f t="shared" ca="1" si="737"/>
        <v>0.4229919481798512</v>
      </c>
      <c r="G5206" s="1">
        <f t="shared" ca="1" si="730"/>
        <v>1.7208042703056809</v>
      </c>
      <c r="H5206" s="1">
        <f t="shared" ca="1" si="731"/>
        <v>10386.771913687589</v>
      </c>
      <c r="I5206" s="1">
        <f t="shared" ca="1" si="732"/>
        <v>10398.732418054764</v>
      </c>
      <c r="J5206" s="1">
        <f t="shared" ca="1" si="733"/>
        <v>11.960504367174508</v>
      </c>
      <c r="K5206" s="5">
        <f t="shared" ca="1" si="738"/>
        <v>0.21810160372847942</v>
      </c>
      <c r="L5206" s="1">
        <f t="shared" ca="1" si="736"/>
        <v>0.29574729722201942</v>
      </c>
      <c r="M5206" s="1">
        <f t="shared" ca="1" si="734"/>
        <v>10399.028165351985</v>
      </c>
      <c r="N5206" s="13">
        <f t="shared" ca="1" si="735"/>
        <v>12.256251664395677</v>
      </c>
    </row>
    <row r="5207" spans="5:14" x14ac:dyDescent="0.15">
      <c r="E5207" s="2">
        <v>5203</v>
      </c>
      <c r="F5207" s="12">
        <f t="shared" ca="1" si="737"/>
        <v>0.60816500518347361</v>
      </c>
      <c r="G5207" s="1">
        <f t="shared" ca="1" si="730"/>
        <v>0.99461808746241109</v>
      </c>
      <c r="H5207" s="1">
        <f t="shared" ca="1" si="731"/>
        <v>10387.766531775052</v>
      </c>
      <c r="I5207" s="1">
        <f t="shared" ca="1" si="732"/>
        <v>10399.028165351985</v>
      </c>
      <c r="J5207" s="1">
        <f t="shared" ca="1" si="733"/>
        <v>11.261633576932581</v>
      </c>
      <c r="K5207" s="5">
        <f t="shared" ca="1" si="738"/>
        <v>0.27420313435602406</v>
      </c>
      <c r="L5207" s="1">
        <f t="shared" ca="1" si="736"/>
        <v>0.40547825509275526</v>
      </c>
      <c r="M5207" s="1">
        <f t="shared" ca="1" si="734"/>
        <v>10399.433643607077</v>
      </c>
      <c r="N5207" s="13">
        <f t="shared" ca="1" si="735"/>
        <v>11.667111832024602</v>
      </c>
    </row>
    <row r="5208" spans="5:14" x14ac:dyDescent="0.15">
      <c r="E5208" s="2">
        <v>5204</v>
      </c>
      <c r="F5208" s="12">
        <f t="shared" ca="1" si="737"/>
        <v>0.85053964253043612</v>
      </c>
      <c r="G5208" s="1">
        <f t="shared" ca="1" si="730"/>
        <v>0.32376851475904023</v>
      </c>
      <c r="H5208" s="1">
        <f t="shared" ca="1" si="731"/>
        <v>10388.090300289812</v>
      </c>
      <c r="I5208" s="1">
        <f t="shared" ca="1" si="732"/>
        <v>10399.433643607077</v>
      </c>
      <c r="J5208" s="1">
        <f t="shared" ca="1" si="733"/>
        <v>11.343343317264953</v>
      </c>
      <c r="K5208" s="5">
        <f t="shared" ca="1" si="738"/>
        <v>0.13638330443588487</v>
      </c>
      <c r="L5208" s="1">
        <f t="shared" ca="1" si="736"/>
        <v>0.15843668656883503</v>
      </c>
      <c r="M5208" s="1">
        <f t="shared" ca="1" si="734"/>
        <v>10399.592080293645</v>
      </c>
      <c r="N5208" s="13">
        <f t="shared" ca="1" si="735"/>
        <v>11.501780003833119</v>
      </c>
    </row>
    <row r="5209" spans="5:14" x14ac:dyDescent="0.15">
      <c r="E5209" s="2">
        <v>5205</v>
      </c>
      <c r="F5209" s="12">
        <f t="shared" ca="1" si="737"/>
        <v>0.26199102730314794</v>
      </c>
      <c r="G5209" s="1">
        <f t="shared" ca="1" si="730"/>
        <v>2.6788900454840596</v>
      </c>
      <c r="H5209" s="1">
        <f t="shared" ca="1" si="731"/>
        <v>10390.769190335297</v>
      </c>
      <c r="I5209" s="1">
        <f t="shared" ca="1" si="732"/>
        <v>10399.592080293645</v>
      </c>
      <c r="J5209" s="1">
        <f t="shared" ca="1" si="733"/>
        <v>8.8228899583482416</v>
      </c>
      <c r="K5209" s="5">
        <f t="shared" ca="1" si="738"/>
        <v>0.28644213805666208</v>
      </c>
      <c r="L5209" s="1">
        <f t="shared" ca="1" si="736"/>
        <v>0.43116584121362855</v>
      </c>
      <c r="M5209" s="1">
        <f t="shared" ca="1" si="734"/>
        <v>10400.023246134859</v>
      </c>
      <c r="N5209" s="13">
        <f t="shared" ca="1" si="735"/>
        <v>9.2540557995616837</v>
      </c>
    </row>
    <row r="5210" spans="5:14" x14ac:dyDescent="0.15">
      <c r="E5210" s="2">
        <v>5206</v>
      </c>
      <c r="F5210" s="12">
        <f t="shared" ca="1" si="737"/>
        <v>0.13990503818022648</v>
      </c>
      <c r="G5210" s="1">
        <f t="shared" ca="1" si="730"/>
        <v>3.9335827704683028</v>
      </c>
      <c r="H5210" s="1">
        <f t="shared" ca="1" si="731"/>
        <v>10394.702773105766</v>
      </c>
      <c r="I5210" s="1">
        <f t="shared" ca="1" si="732"/>
        <v>10400.023246134859</v>
      </c>
      <c r="J5210" s="1">
        <f t="shared" ca="1" si="733"/>
        <v>5.3204730290926818</v>
      </c>
      <c r="K5210" s="5">
        <f t="shared" ca="1" si="738"/>
        <v>0.20707537267729248</v>
      </c>
      <c r="L5210" s="1">
        <f t="shared" ca="1" si="736"/>
        <v>0.27567997021707474</v>
      </c>
      <c r="M5210" s="1">
        <f t="shared" ca="1" si="734"/>
        <v>10400.298926105075</v>
      </c>
      <c r="N5210" s="13">
        <f t="shared" ca="1" si="735"/>
        <v>5.5961529993091972</v>
      </c>
    </row>
    <row r="5211" spans="5:14" x14ac:dyDescent="0.15">
      <c r="E5211" s="2">
        <v>5207</v>
      </c>
      <c r="F5211" s="12">
        <f t="shared" ca="1" si="737"/>
        <v>0.63835267843777055</v>
      </c>
      <c r="G5211" s="1">
        <f t="shared" ca="1" si="730"/>
        <v>0.8977287216961386</v>
      </c>
      <c r="H5211" s="1">
        <f t="shared" ca="1" si="731"/>
        <v>10395.600501827463</v>
      </c>
      <c r="I5211" s="1">
        <f t="shared" ca="1" si="732"/>
        <v>10400.298926105075</v>
      </c>
      <c r="J5211" s="1">
        <f t="shared" ca="1" si="733"/>
        <v>4.6984242776125029</v>
      </c>
      <c r="K5211" s="5">
        <f t="shared" ca="1" si="738"/>
        <v>0.66578597921488025</v>
      </c>
      <c r="L5211" s="1">
        <f t="shared" ca="1" si="736"/>
        <v>1.6957387406566409</v>
      </c>
      <c r="M5211" s="1">
        <f t="shared" ca="1" si="734"/>
        <v>10401.994664845732</v>
      </c>
      <c r="N5211" s="13">
        <f t="shared" ca="1" si="735"/>
        <v>6.3941630182689551</v>
      </c>
    </row>
    <row r="5212" spans="5:14" x14ac:dyDescent="0.15">
      <c r="E5212" s="2">
        <v>5208</v>
      </c>
      <c r="F5212" s="12">
        <f t="shared" ca="1" si="737"/>
        <v>2.6900730554410446E-2</v>
      </c>
      <c r="G5212" s="1">
        <f t="shared" ca="1" si="730"/>
        <v>7.2312036691731949</v>
      </c>
      <c r="H5212" s="1">
        <f t="shared" ca="1" si="731"/>
        <v>10402.831705496636</v>
      </c>
      <c r="I5212" s="1">
        <f t="shared" ca="1" si="732"/>
        <v>10402.831705496636</v>
      </c>
      <c r="J5212" s="1">
        <f t="shared" ca="1" si="733"/>
        <v>0</v>
      </c>
      <c r="K5212" s="5">
        <f t="shared" ca="1" si="738"/>
        <v>0.94374739968079357</v>
      </c>
      <c r="L5212" s="1">
        <f t="shared" ca="1" si="736"/>
        <v>4.9680858768306697</v>
      </c>
      <c r="M5212" s="1">
        <f t="shared" ca="1" si="734"/>
        <v>10407.799791373467</v>
      </c>
      <c r="N5212" s="13">
        <f t="shared" ca="1" si="735"/>
        <v>4.9680858768315375</v>
      </c>
    </row>
    <row r="5213" spans="5:14" x14ac:dyDescent="0.15">
      <c r="E5213" s="2">
        <v>5209</v>
      </c>
      <c r="F5213" s="12">
        <f t="shared" ca="1" si="737"/>
        <v>0.36390837383063179</v>
      </c>
      <c r="G5213" s="1">
        <f t="shared" ca="1" si="730"/>
        <v>2.0217063265555439</v>
      </c>
      <c r="H5213" s="1">
        <f t="shared" ca="1" si="731"/>
        <v>10404.853411823191</v>
      </c>
      <c r="I5213" s="1">
        <f t="shared" ca="1" si="732"/>
        <v>10407.799791373467</v>
      </c>
      <c r="J5213" s="1">
        <f t="shared" ca="1" si="733"/>
        <v>2.9463795502761059</v>
      </c>
      <c r="K5213" s="5">
        <f t="shared" ca="1" si="738"/>
        <v>0.58120199599839417</v>
      </c>
      <c r="L5213" s="1">
        <f t="shared" ca="1" si="736"/>
        <v>1.3034461483793465</v>
      </c>
      <c r="M5213" s="1">
        <f t="shared" ca="1" si="734"/>
        <v>10409.103237521846</v>
      </c>
      <c r="N5213" s="13">
        <f t="shared" ca="1" si="735"/>
        <v>4.2498256986546039</v>
      </c>
    </row>
    <row r="5214" spans="5:14" x14ac:dyDescent="0.15">
      <c r="E5214" s="2">
        <v>5210</v>
      </c>
      <c r="F5214" s="12">
        <f t="shared" ca="1" si="737"/>
        <v>0.88357387603511384</v>
      </c>
      <c r="G5214" s="1">
        <f t="shared" ca="1" si="730"/>
        <v>0.24756074649542861</v>
      </c>
      <c r="H5214" s="1">
        <f t="shared" ca="1" si="731"/>
        <v>10405.100972569686</v>
      </c>
      <c r="I5214" s="1">
        <f t="shared" ca="1" si="732"/>
        <v>10409.103237521846</v>
      </c>
      <c r="J5214" s="1">
        <f t="shared" ca="1" si="733"/>
        <v>4.0022649521597486</v>
      </c>
      <c r="K5214" s="5">
        <f t="shared" ca="1" si="738"/>
        <v>0.54609777482798627</v>
      </c>
      <c r="L5214" s="1">
        <f t="shared" ca="1" si="736"/>
        <v>1.1659015744231849</v>
      </c>
      <c r="M5214" s="1">
        <f t="shared" ca="1" si="734"/>
        <v>10410.269139096268</v>
      </c>
      <c r="N5214" s="13">
        <f t="shared" ca="1" si="735"/>
        <v>5.168166526582354</v>
      </c>
    </row>
    <row r="5215" spans="5:14" x14ac:dyDescent="0.15">
      <c r="E5215" s="2">
        <v>5211</v>
      </c>
      <c r="F5215" s="12">
        <f t="shared" ca="1" si="737"/>
        <v>0.80545005321476248</v>
      </c>
      <c r="G5215" s="1">
        <f t="shared" ca="1" si="730"/>
        <v>0.43270817093960451</v>
      </c>
      <c r="H5215" s="1">
        <f t="shared" ca="1" si="731"/>
        <v>10405.533680740626</v>
      </c>
      <c r="I5215" s="1">
        <f t="shared" ca="1" si="732"/>
        <v>10410.269139096268</v>
      </c>
      <c r="J5215" s="1">
        <f t="shared" ca="1" si="733"/>
        <v>4.7354583556425496</v>
      </c>
      <c r="K5215" s="5">
        <f t="shared" ca="1" si="738"/>
        <v>1.9427110297770889E-2</v>
      </c>
      <c r="L5215" s="1">
        <f t="shared" ca="1" si="736"/>
        <v>1.3321622087919347E-2</v>
      </c>
      <c r="M5215" s="1">
        <f t="shared" ca="1" si="734"/>
        <v>10410.282460718356</v>
      </c>
      <c r="N5215" s="13">
        <f t="shared" ca="1" si="735"/>
        <v>4.7487799777300097</v>
      </c>
    </row>
    <row r="5216" spans="5:14" x14ac:dyDescent="0.15">
      <c r="E5216" s="2">
        <v>5212</v>
      </c>
      <c r="F5216" s="12">
        <f t="shared" ca="1" si="737"/>
        <v>0.36933458505872774</v>
      </c>
      <c r="G5216" s="1">
        <f t="shared" ca="1" si="730"/>
        <v>1.992104622401162</v>
      </c>
      <c r="H5216" s="1">
        <f t="shared" ca="1" si="731"/>
        <v>10407.525785363026</v>
      </c>
      <c r="I5216" s="1">
        <f t="shared" ca="1" si="732"/>
        <v>10410.282460718356</v>
      </c>
      <c r="J5216" s="1">
        <f t="shared" ca="1" si="733"/>
        <v>2.7566753553292074</v>
      </c>
      <c r="K5216" s="5">
        <f t="shared" ca="1" si="738"/>
        <v>0.10236755113346663</v>
      </c>
      <c r="L5216" s="1">
        <f t="shared" ca="1" si="736"/>
        <v>0.10920606665946846</v>
      </c>
      <c r="M5216" s="1">
        <f t="shared" ca="1" si="734"/>
        <v>10410.391666785015</v>
      </c>
      <c r="N5216" s="13">
        <f t="shared" ca="1" si="735"/>
        <v>2.8658814219888882</v>
      </c>
    </row>
    <row r="5217" spans="5:14" x14ac:dyDescent="0.15">
      <c r="E5217" s="2">
        <v>5213</v>
      </c>
      <c r="F5217" s="12">
        <f t="shared" ca="1" si="737"/>
        <v>0.32511166003602132</v>
      </c>
      <c r="G5217" s="1">
        <f t="shared" ca="1" si="730"/>
        <v>2.2471731726344539</v>
      </c>
      <c r="H5217" s="1">
        <f t="shared" ca="1" si="731"/>
        <v>10409.772958535661</v>
      </c>
      <c r="I5217" s="1">
        <f t="shared" ca="1" si="732"/>
        <v>10410.391666785015</v>
      </c>
      <c r="J5217" s="1">
        <f t="shared" ca="1" si="733"/>
        <v>0.61870824935431301</v>
      </c>
      <c r="K5217" s="5">
        <f t="shared" ca="1" si="738"/>
        <v>0.53521639860791292</v>
      </c>
      <c r="L5217" s="1">
        <f t="shared" ca="1" si="736"/>
        <v>1.1257077634693904</v>
      </c>
      <c r="M5217" s="1">
        <f t="shared" ca="1" si="734"/>
        <v>10411.517374548484</v>
      </c>
      <c r="N5217" s="13">
        <f t="shared" ca="1" si="735"/>
        <v>1.7444160128234216</v>
      </c>
    </row>
    <row r="5218" spans="5:14" x14ac:dyDescent="0.15">
      <c r="E5218" s="2">
        <v>5214</v>
      </c>
      <c r="F5218" s="12">
        <f t="shared" ca="1" si="737"/>
        <v>2.1092282279490449E-2</v>
      </c>
      <c r="G5218" s="1">
        <f t="shared" ca="1" si="730"/>
        <v>7.7176961483086961</v>
      </c>
      <c r="H5218" s="1">
        <f t="shared" ca="1" si="731"/>
        <v>10417.49065468397</v>
      </c>
      <c r="I5218" s="1">
        <f t="shared" ca="1" si="732"/>
        <v>10417.49065468397</v>
      </c>
      <c r="J5218" s="1">
        <f t="shared" ca="1" si="733"/>
        <v>0</v>
      </c>
      <c r="K5218" s="5">
        <f t="shared" ca="1" si="738"/>
        <v>0.18080598866556186</v>
      </c>
      <c r="L5218" s="1">
        <f t="shared" ca="1" si="736"/>
        <v>0.2298079143098706</v>
      </c>
      <c r="M5218" s="1">
        <f t="shared" ca="1" si="734"/>
        <v>10417.720462598279</v>
      </c>
      <c r="N5218" s="13">
        <f t="shared" ca="1" si="735"/>
        <v>0.22980791430927638</v>
      </c>
    </row>
    <row r="5219" spans="5:14" x14ac:dyDescent="0.15">
      <c r="E5219" s="2">
        <v>5215</v>
      </c>
      <c r="F5219" s="12">
        <f t="shared" ca="1" si="737"/>
        <v>9.3738905386956839E-2</v>
      </c>
      <c r="G5219" s="1">
        <f t="shared" ca="1" si="730"/>
        <v>4.734483927347549</v>
      </c>
      <c r="H5219" s="1">
        <f t="shared" ca="1" si="731"/>
        <v>10422.225138611318</v>
      </c>
      <c r="I5219" s="1">
        <f t="shared" ca="1" si="732"/>
        <v>10422.225138611318</v>
      </c>
      <c r="J5219" s="1">
        <f t="shared" ca="1" si="733"/>
        <v>0</v>
      </c>
      <c r="K5219" s="5">
        <f t="shared" ca="1" si="738"/>
        <v>0.78516084458895441</v>
      </c>
      <c r="L5219" s="1">
        <f t="shared" ca="1" si="736"/>
        <v>2.4849767321898502</v>
      </c>
      <c r="M5219" s="1">
        <f t="shared" ca="1" si="734"/>
        <v>10424.710115343509</v>
      </c>
      <c r="N5219" s="13">
        <f t="shared" ca="1" si="735"/>
        <v>2.4849767321902618</v>
      </c>
    </row>
    <row r="5220" spans="5:14" x14ac:dyDescent="0.15">
      <c r="E5220" s="2">
        <v>5216</v>
      </c>
      <c r="F5220" s="12">
        <f t="shared" ca="1" si="737"/>
        <v>0.77612584426078357</v>
      </c>
      <c r="G5220" s="1">
        <f t="shared" ca="1" si="730"/>
        <v>0.50688120301593675</v>
      </c>
      <c r="H5220" s="1">
        <f t="shared" ca="1" si="731"/>
        <v>10422.732019814335</v>
      </c>
      <c r="I5220" s="1">
        <f t="shared" ca="1" si="732"/>
        <v>10424.710115343509</v>
      </c>
      <c r="J5220" s="1">
        <f t="shared" ca="1" si="733"/>
        <v>1.9780955291735154</v>
      </c>
      <c r="K5220" s="5">
        <f t="shared" ca="1" si="738"/>
        <v>0.61349903626047286</v>
      </c>
      <c r="L5220" s="1">
        <f t="shared" ca="1" si="736"/>
        <v>1.4419415003008389</v>
      </c>
      <c r="M5220" s="1">
        <f t="shared" ca="1" si="734"/>
        <v>10426.15205684381</v>
      </c>
      <c r="N5220" s="13">
        <f t="shared" ca="1" si="735"/>
        <v>3.42003702947477</v>
      </c>
    </row>
    <row r="5221" spans="5:14" x14ac:dyDescent="0.15">
      <c r="E5221" s="2">
        <v>5217</v>
      </c>
      <c r="F5221" s="12">
        <f t="shared" ca="1" si="737"/>
        <v>0.70790614881955138</v>
      </c>
      <c r="G5221" s="1">
        <f t="shared" ca="1" si="730"/>
        <v>0.69088750447900549</v>
      </c>
      <c r="H5221" s="1">
        <f t="shared" ca="1" si="731"/>
        <v>10423.422907318814</v>
      </c>
      <c r="I5221" s="1">
        <f t="shared" ca="1" si="732"/>
        <v>10426.15205684381</v>
      </c>
      <c r="J5221" s="1">
        <f t="shared" ca="1" si="733"/>
        <v>2.7291495249955915</v>
      </c>
      <c r="K5221" s="5">
        <f t="shared" ca="1" si="738"/>
        <v>0.60669851723120738</v>
      </c>
      <c r="L5221" s="1">
        <f t="shared" ca="1" si="736"/>
        <v>1.4117346642502118</v>
      </c>
      <c r="M5221" s="1">
        <f t="shared" ca="1" si="734"/>
        <v>10427.563791508061</v>
      </c>
      <c r="N5221" s="13">
        <f t="shared" ca="1" si="735"/>
        <v>4.1408841892462078</v>
      </c>
    </row>
    <row r="5222" spans="5:14" x14ac:dyDescent="0.15">
      <c r="E5222" s="2">
        <v>5218</v>
      </c>
      <c r="F5222" s="12">
        <f t="shared" ca="1" si="737"/>
        <v>0.21880995672256331</v>
      </c>
      <c r="G5222" s="1">
        <f t="shared" ca="1" si="730"/>
        <v>3.0391034068501148</v>
      </c>
      <c r="H5222" s="1">
        <f t="shared" ca="1" si="731"/>
        <v>10426.462010725665</v>
      </c>
      <c r="I5222" s="1">
        <f t="shared" ca="1" si="732"/>
        <v>10427.563791508061</v>
      </c>
      <c r="J5222" s="1">
        <f t="shared" ca="1" si="733"/>
        <v>1.1017807823955081</v>
      </c>
      <c r="K5222" s="5">
        <f t="shared" ca="1" si="738"/>
        <v>0.84737045479903794</v>
      </c>
      <c r="L5222" s="1">
        <f t="shared" ca="1" si="736"/>
        <v>3.1085407206386839</v>
      </c>
      <c r="M5222" s="1">
        <f t="shared" ca="1" si="734"/>
        <v>10430.6723322287</v>
      </c>
      <c r="N5222" s="13">
        <f t="shared" ca="1" si="735"/>
        <v>4.2103215030347201</v>
      </c>
    </row>
    <row r="5223" spans="5:14" x14ac:dyDescent="0.15">
      <c r="E5223" s="2">
        <v>5219</v>
      </c>
      <c r="F5223" s="12">
        <f t="shared" ca="1" si="737"/>
        <v>0.47813686200500094</v>
      </c>
      <c r="G5223" s="1">
        <f t="shared" ca="1" si="730"/>
        <v>1.4757165305737223</v>
      </c>
      <c r="H5223" s="1">
        <f t="shared" ca="1" si="731"/>
        <v>10427.93772725624</v>
      </c>
      <c r="I5223" s="1">
        <f t="shared" ca="1" si="732"/>
        <v>10430.6723322287</v>
      </c>
      <c r="J5223" s="1">
        <f t="shared" ca="1" si="733"/>
        <v>2.7346049724601471</v>
      </c>
      <c r="K5223" s="5">
        <f t="shared" ca="1" si="738"/>
        <v>0.1296643300013911</v>
      </c>
      <c r="L5223" s="1">
        <f t="shared" ca="1" si="736"/>
        <v>0.14833005669594621</v>
      </c>
      <c r="M5223" s="1">
        <f t="shared" ca="1" si="734"/>
        <v>10430.820662285396</v>
      </c>
      <c r="N5223" s="13">
        <f t="shared" ca="1" si="735"/>
        <v>2.882935029156215</v>
      </c>
    </row>
    <row r="5224" spans="5:14" x14ac:dyDescent="0.15">
      <c r="E5224" s="2">
        <v>5220</v>
      </c>
      <c r="F5224" s="12">
        <f t="shared" ca="1" si="737"/>
        <v>2.6917282426777267E-2</v>
      </c>
      <c r="G5224" s="1">
        <f t="shared" ca="1" si="730"/>
        <v>7.2299734585450564</v>
      </c>
      <c r="H5224" s="1">
        <f t="shared" ca="1" si="731"/>
        <v>10435.167700714785</v>
      </c>
      <c r="I5224" s="1">
        <f t="shared" ca="1" si="732"/>
        <v>10435.167700714785</v>
      </c>
      <c r="J5224" s="1">
        <f t="shared" ca="1" si="733"/>
        <v>0</v>
      </c>
      <c r="K5224" s="5">
        <f t="shared" ca="1" si="738"/>
        <v>0.74511630459775502</v>
      </c>
      <c r="L5224" s="1">
        <f t="shared" ca="1" si="736"/>
        <v>2.1770574150782251</v>
      </c>
      <c r="M5224" s="1">
        <f t="shared" ca="1" si="734"/>
        <v>10437.344758129862</v>
      </c>
      <c r="N5224" s="13">
        <f t="shared" ca="1" si="735"/>
        <v>2.1770574150777975</v>
      </c>
    </row>
    <row r="5225" spans="5:14" x14ac:dyDescent="0.15">
      <c r="E5225" s="2">
        <v>5221</v>
      </c>
      <c r="F5225" s="12">
        <f t="shared" ca="1" si="737"/>
        <v>0.2048015568203696</v>
      </c>
      <c r="G5225" s="1">
        <f t="shared" ca="1" si="730"/>
        <v>3.1714275683674318</v>
      </c>
      <c r="H5225" s="1">
        <f t="shared" ca="1" si="731"/>
        <v>10438.339128283153</v>
      </c>
      <c r="I5225" s="1">
        <f t="shared" ca="1" si="732"/>
        <v>10438.339128283153</v>
      </c>
      <c r="J5225" s="1">
        <f t="shared" ca="1" si="733"/>
        <v>0</v>
      </c>
      <c r="K5225" s="5">
        <f t="shared" ca="1" si="738"/>
        <v>0.53492368166594617</v>
      </c>
      <c r="L5225" s="1">
        <f t="shared" ca="1" si="736"/>
        <v>1.1246414544835535</v>
      </c>
      <c r="M5225" s="1">
        <f t="shared" ca="1" si="734"/>
        <v>10439.463769737637</v>
      </c>
      <c r="N5225" s="13">
        <f t="shared" ca="1" si="735"/>
        <v>1.1246414544839354</v>
      </c>
    </row>
    <row r="5226" spans="5:14" x14ac:dyDescent="0.15">
      <c r="E5226" s="2">
        <v>5222</v>
      </c>
      <c r="F5226" s="12">
        <f t="shared" ca="1" si="737"/>
        <v>0.54159940340462875</v>
      </c>
      <c r="G5226" s="1">
        <f t="shared" ca="1" si="730"/>
        <v>1.2264573178541844</v>
      </c>
      <c r="H5226" s="1">
        <f t="shared" ca="1" si="731"/>
        <v>10439.565585601007</v>
      </c>
      <c r="I5226" s="1">
        <f t="shared" ca="1" si="732"/>
        <v>10439.565585601007</v>
      </c>
      <c r="J5226" s="1">
        <f t="shared" ca="1" si="733"/>
        <v>0</v>
      </c>
      <c r="K5226" s="5">
        <f t="shared" ca="1" si="738"/>
        <v>0.42102556331840968</v>
      </c>
      <c r="L5226" s="1">
        <f t="shared" ca="1" si="736"/>
        <v>0.76058919388543766</v>
      </c>
      <c r="M5226" s="1">
        <f t="shared" ca="1" si="734"/>
        <v>10440.326174794893</v>
      </c>
      <c r="N5226" s="13">
        <f t="shared" ca="1" si="735"/>
        <v>0.76058919388560753</v>
      </c>
    </row>
    <row r="5227" spans="5:14" x14ac:dyDescent="0.15">
      <c r="E5227" s="2">
        <v>5223</v>
      </c>
      <c r="F5227" s="12">
        <f t="shared" ca="1" si="737"/>
        <v>0.62034809313102901</v>
      </c>
      <c r="G5227" s="1">
        <f t="shared" ca="1" si="730"/>
        <v>0.95494903591570368</v>
      </c>
      <c r="H5227" s="1">
        <f t="shared" ca="1" si="731"/>
        <v>10440.520534636922</v>
      </c>
      <c r="I5227" s="1">
        <f t="shared" ca="1" si="732"/>
        <v>10440.520534636922</v>
      </c>
      <c r="J5227" s="1">
        <f t="shared" ca="1" si="733"/>
        <v>0</v>
      </c>
      <c r="K5227" s="5">
        <f t="shared" ca="1" si="738"/>
        <v>0.14925120950013748</v>
      </c>
      <c r="L5227" s="1">
        <f t="shared" ca="1" si="736"/>
        <v>0.17830282980506656</v>
      </c>
      <c r="M5227" s="1">
        <f t="shared" ca="1" si="734"/>
        <v>10440.698837466727</v>
      </c>
      <c r="N5227" s="13">
        <f t="shared" ca="1" si="735"/>
        <v>0.17830282980503398</v>
      </c>
    </row>
    <row r="5228" spans="5:14" x14ac:dyDescent="0.15">
      <c r="E5228" s="2">
        <v>5224</v>
      </c>
      <c r="F5228" s="12">
        <f t="shared" ca="1" si="737"/>
        <v>0.8323171980443117</v>
      </c>
      <c r="G5228" s="1">
        <f t="shared" ca="1" si="730"/>
        <v>0.3670833263358686</v>
      </c>
      <c r="H5228" s="1">
        <f t="shared" ca="1" si="731"/>
        <v>10440.887617963257</v>
      </c>
      <c r="I5228" s="1">
        <f t="shared" ca="1" si="732"/>
        <v>10440.887617963257</v>
      </c>
      <c r="J5228" s="1">
        <f t="shared" ca="1" si="733"/>
        <v>0</v>
      </c>
      <c r="K5228" s="5">
        <f t="shared" ca="1" si="738"/>
        <v>0.63047230237343843</v>
      </c>
      <c r="L5228" s="1">
        <f t="shared" ca="1" si="736"/>
        <v>1.5199726206218014</v>
      </c>
      <c r="M5228" s="1">
        <f t="shared" ca="1" si="734"/>
        <v>10442.407590583878</v>
      </c>
      <c r="N5228" s="13">
        <f t="shared" ca="1" si="735"/>
        <v>1.5199726206210471</v>
      </c>
    </row>
    <row r="5229" spans="5:14" x14ac:dyDescent="0.15">
      <c r="E5229" s="2">
        <v>5225</v>
      </c>
      <c r="F5229" s="12">
        <f t="shared" ca="1" si="737"/>
        <v>0.83371560640690356</v>
      </c>
      <c r="G5229" s="1">
        <f t="shared" ca="1" si="730"/>
        <v>0.36372586857810113</v>
      </c>
      <c r="H5229" s="1">
        <f t="shared" ca="1" si="731"/>
        <v>10441.251343831835</v>
      </c>
      <c r="I5229" s="1">
        <f t="shared" ca="1" si="732"/>
        <v>10442.407590583878</v>
      </c>
      <c r="J5229" s="1">
        <f t="shared" ca="1" si="733"/>
        <v>1.1562467520434438</v>
      </c>
      <c r="K5229" s="5">
        <f t="shared" ca="1" si="738"/>
        <v>0.31182277058370356</v>
      </c>
      <c r="L5229" s="1">
        <f t="shared" ca="1" si="736"/>
        <v>0.4865308316949602</v>
      </c>
      <c r="M5229" s="1">
        <f t="shared" ca="1" si="734"/>
        <v>10442.894121415573</v>
      </c>
      <c r="N5229" s="13">
        <f t="shared" ca="1" si="735"/>
        <v>1.6427775837382796</v>
      </c>
    </row>
    <row r="5230" spans="5:14" x14ac:dyDescent="0.15">
      <c r="E5230" s="2">
        <v>5226</v>
      </c>
      <c r="F5230" s="12">
        <f t="shared" ca="1" si="737"/>
        <v>0.59384250917212822</v>
      </c>
      <c r="G5230" s="1">
        <f t="shared" ca="1" si="730"/>
        <v>1.0422822616962664</v>
      </c>
      <c r="H5230" s="1">
        <f t="shared" ca="1" si="731"/>
        <v>10442.293626093531</v>
      </c>
      <c r="I5230" s="1">
        <f t="shared" ca="1" si="732"/>
        <v>10442.894121415573</v>
      </c>
      <c r="J5230" s="1">
        <f t="shared" ca="1" si="733"/>
        <v>0.60049532204175193</v>
      </c>
      <c r="K5230" s="5">
        <f t="shared" ca="1" si="738"/>
        <v>0.4716748110164416</v>
      </c>
      <c r="L5230" s="1">
        <f t="shared" ca="1" si="736"/>
        <v>0.91089953613776964</v>
      </c>
      <c r="M5230" s="1">
        <f t="shared" ca="1" si="734"/>
        <v>10443.805020951711</v>
      </c>
      <c r="N5230" s="13">
        <f t="shared" ca="1" si="735"/>
        <v>1.5113948581802106</v>
      </c>
    </row>
    <row r="5231" spans="5:14" x14ac:dyDescent="0.15">
      <c r="E5231" s="2">
        <v>5227</v>
      </c>
      <c r="F5231" s="12">
        <f t="shared" ca="1" si="737"/>
        <v>0.38380049573509534</v>
      </c>
      <c r="G5231" s="1">
        <f t="shared" ca="1" si="730"/>
        <v>1.9152648075196537</v>
      </c>
      <c r="H5231" s="1">
        <f t="shared" ca="1" si="731"/>
        <v>10444.208890901051</v>
      </c>
      <c r="I5231" s="1">
        <f t="shared" ca="1" si="732"/>
        <v>10444.208890901051</v>
      </c>
      <c r="J5231" s="1">
        <f t="shared" ca="1" si="733"/>
        <v>0</v>
      </c>
      <c r="K5231" s="5">
        <f t="shared" ca="1" si="738"/>
        <v>0.24016399766287677</v>
      </c>
      <c r="L5231" s="1">
        <f t="shared" ca="1" si="736"/>
        <v>0.33736145118572586</v>
      </c>
      <c r="M5231" s="1">
        <f t="shared" ca="1" si="734"/>
        <v>10444.546252352236</v>
      </c>
      <c r="N5231" s="13">
        <f t="shared" ca="1" si="735"/>
        <v>0.33736145118564309</v>
      </c>
    </row>
    <row r="5232" spans="5:14" x14ac:dyDescent="0.15">
      <c r="E5232" s="2">
        <v>5228</v>
      </c>
      <c r="F5232" s="12">
        <f t="shared" ca="1" si="737"/>
        <v>0.83465416078760768</v>
      </c>
      <c r="G5232" s="1">
        <f t="shared" ca="1" si="730"/>
        <v>0.36147563724888954</v>
      </c>
      <c r="H5232" s="1">
        <f t="shared" ca="1" si="731"/>
        <v>10444.570366538299</v>
      </c>
      <c r="I5232" s="1">
        <f t="shared" ca="1" si="732"/>
        <v>10444.570366538299</v>
      </c>
      <c r="J5232" s="1">
        <f t="shared" ca="1" si="733"/>
        <v>0</v>
      </c>
      <c r="K5232" s="5">
        <f t="shared" ca="1" si="738"/>
        <v>0.66646873568230169</v>
      </c>
      <c r="L5232" s="1">
        <f t="shared" ca="1" si="736"/>
        <v>1.6993338120936095</v>
      </c>
      <c r="M5232" s="1">
        <f t="shared" ca="1" si="734"/>
        <v>10446.269700350393</v>
      </c>
      <c r="N5232" s="13">
        <f t="shared" ca="1" si="735"/>
        <v>1.6993338120937551</v>
      </c>
    </row>
    <row r="5233" spans="5:14" x14ac:dyDescent="0.15">
      <c r="E5233" s="2">
        <v>5229</v>
      </c>
      <c r="F5233" s="12">
        <f t="shared" ca="1" si="737"/>
        <v>0.28792704603570896</v>
      </c>
      <c r="G5233" s="1">
        <f t="shared" ca="1" si="730"/>
        <v>2.4900962866224017</v>
      </c>
      <c r="H5233" s="1">
        <f t="shared" ca="1" si="731"/>
        <v>10447.060462824922</v>
      </c>
      <c r="I5233" s="1">
        <f t="shared" ca="1" si="732"/>
        <v>10447.060462824922</v>
      </c>
      <c r="J5233" s="1">
        <f t="shared" ca="1" si="733"/>
        <v>0</v>
      </c>
      <c r="K5233" s="5">
        <f t="shared" ca="1" si="738"/>
        <v>8.476213882673389E-2</v>
      </c>
      <c r="L5233" s="1">
        <f t="shared" ca="1" si="736"/>
        <v>8.5701434843797678E-2</v>
      </c>
      <c r="M5233" s="1">
        <f t="shared" ca="1" si="734"/>
        <v>10447.146164259766</v>
      </c>
      <c r="N5233" s="13">
        <f t="shared" ca="1" si="735"/>
        <v>8.570143484394066E-2</v>
      </c>
    </row>
    <row r="5234" spans="5:14" x14ac:dyDescent="0.15">
      <c r="E5234" s="2">
        <v>5230</v>
      </c>
      <c r="F5234" s="12">
        <f t="shared" ca="1" si="737"/>
        <v>0.45186399026095836</v>
      </c>
      <c r="G5234" s="1">
        <f t="shared" ca="1" si="730"/>
        <v>1.5887481018673117</v>
      </c>
      <c r="H5234" s="1">
        <f t="shared" ca="1" si="731"/>
        <v>10448.649210926789</v>
      </c>
      <c r="I5234" s="1">
        <f t="shared" ca="1" si="732"/>
        <v>10448.649210926789</v>
      </c>
      <c r="J5234" s="1">
        <f t="shared" ca="1" si="733"/>
        <v>0</v>
      </c>
      <c r="K5234" s="5">
        <f t="shared" ca="1" si="738"/>
        <v>0.62999887347987282</v>
      </c>
      <c r="L5234" s="1">
        <f t="shared" ca="1" si="736"/>
        <v>1.5177429711378774</v>
      </c>
      <c r="M5234" s="1">
        <f t="shared" ca="1" si="734"/>
        <v>10450.166953897928</v>
      </c>
      <c r="N5234" s="13">
        <f t="shared" ca="1" si="735"/>
        <v>1.517742971138432</v>
      </c>
    </row>
    <row r="5235" spans="5:14" x14ac:dyDescent="0.15">
      <c r="E5235" s="2">
        <v>5231</v>
      </c>
      <c r="F5235" s="12">
        <f t="shared" ca="1" si="737"/>
        <v>0.26286021764845502</v>
      </c>
      <c r="G5235" s="1">
        <f t="shared" ca="1" si="730"/>
        <v>2.672265759854382</v>
      </c>
      <c r="H5235" s="1">
        <f t="shared" ca="1" si="731"/>
        <v>10451.321476686644</v>
      </c>
      <c r="I5235" s="1">
        <f t="shared" ca="1" si="732"/>
        <v>10451.321476686644</v>
      </c>
      <c r="J5235" s="1">
        <f t="shared" ca="1" si="733"/>
        <v>0</v>
      </c>
      <c r="K5235" s="5">
        <f t="shared" ca="1" si="738"/>
        <v>2.8271824798209444E-3</v>
      </c>
      <c r="L5235" s="1">
        <f t="shared" ca="1" si="736"/>
        <v>1.1933754150912799E-3</v>
      </c>
      <c r="M5235" s="1">
        <f t="shared" ca="1" si="734"/>
        <v>10451.32267006206</v>
      </c>
      <c r="N5235" s="13">
        <f t="shared" ca="1" si="735"/>
        <v>1.1933754158235388E-3</v>
      </c>
    </row>
    <row r="5236" spans="5:14" x14ac:dyDescent="0.15">
      <c r="E5236" s="2">
        <v>5232</v>
      </c>
      <c r="F5236" s="12">
        <f t="shared" ca="1" si="737"/>
        <v>0.63993479163790112</v>
      </c>
      <c r="G5236" s="1">
        <f t="shared" ca="1" si="730"/>
        <v>0.89277799177028117</v>
      </c>
      <c r="H5236" s="1">
        <f t="shared" ca="1" si="731"/>
        <v>10452.214254678414</v>
      </c>
      <c r="I5236" s="1">
        <f t="shared" ca="1" si="732"/>
        <v>10452.214254678414</v>
      </c>
      <c r="J5236" s="1">
        <f t="shared" ca="1" si="733"/>
        <v>0</v>
      </c>
      <c r="K5236" s="5">
        <f t="shared" ca="1" si="738"/>
        <v>0.21345455174839989</v>
      </c>
      <c r="L5236" s="1">
        <f t="shared" ca="1" si="736"/>
        <v>0.28723090239374927</v>
      </c>
      <c r="M5236" s="1">
        <f t="shared" ca="1" si="734"/>
        <v>10452.501485580808</v>
      </c>
      <c r="N5236" s="13">
        <f t="shared" ca="1" si="735"/>
        <v>0.28723090239327576</v>
      </c>
    </row>
    <row r="5237" spans="5:14" x14ac:dyDescent="0.15">
      <c r="E5237" s="2">
        <v>5233</v>
      </c>
      <c r="F5237" s="12">
        <f t="shared" ca="1" si="737"/>
        <v>0.45987410196012635</v>
      </c>
      <c r="G5237" s="1">
        <f t="shared" ca="1" si="730"/>
        <v>1.5536050367006999</v>
      </c>
      <c r="H5237" s="1">
        <f t="shared" ca="1" si="731"/>
        <v>10453.767859715115</v>
      </c>
      <c r="I5237" s="1">
        <f t="shared" ca="1" si="732"/>
        <v>10453.767859715115</v>
      </c>
      <c r="J5237" s="1">
        <f t="shared" ca="1" si="733"/>
        <v>0</v>
      </c>
      <c r="K5237" s="5">
        <f t="shared" ca="1" si="738"/>
        <v>0.33571504643856254</v>
      </c>
      <c r="L5237" s="1">
        <f t="shared" ca="1" si="736"/>
        <v>0.54133536488209588</v>
      </c>
      <c r="M5237" s="1">
        <f t="shared" ca="1" si="734"/>
        <v>10454.309195079997</v>
      </c>
      <c r="N5237" s="13">
        <f t="shared" ca="1" si="735"/>
        <v>0.54133536488188838</v>
      </c>
    </row>
    <row r="5238" spans="5:14" x14ac:dyDescent="0.15">
      <c r="E5238" s="2">
        <v>5234</v>
      </c>
      <c r="F5238" s="12">
        <f t="shared" ca="1" si="737"/>
        <v>0.88875064034652729</v>
      </c>
      <c r="G5238" s="1">
        <f t="shared" ca="1" si="730"/>
        <v>0.23587715472504855</v>
      </c>
      <c r="H5238" s="1">
        <f t="shared" ca="1" si="731"/>
        <v>10454.003736869839</v>
      </c>
      <c r="I5238" s="1">
        <f t="shared" ca="1" si="732"/>
        <v>10454.309195079997</v>
      </c>
      <c r="J5238" s="1">
        <f t="shared" ca="1" si="733"/>
        <v>0.30545821015766705</v>
      </c>
      <c r="K5238" s="5">
        <f t="shared" ca="1" si="738"/>
        <v>9.9281068231768188E-2</v>
      </c>
      <c r="L5238" s="1">
        <f t="shared" ca="1" si="736"/>
        <v>0.10498396818904543</v>
      </c>
      <c r="M5238" s="1">
        <f t="shared" ca="1" si="734"/>
        <v>10454.414179048186</v>
      </c>
      <c r="N5238" s="13">
        <f t="shared" ca="1" si="735"/>
        <v>0.4104421783467842</v>
      </c>
    </row>
    <row r="5239" spans="5:14" x14ac:dyDescent="0.15">
      <c r="E5239" s="2">
        <v>5235</v>
      </c>
      <c r="F5239" s="12">
        <f t="shared" ca="1" si="737"/>
        <v>6.9827174533210412E-2</v>
      </c>
      <c r="G5239" s="1">
        <f t="shared" ref="G5239:G5302" ca="1" si="739">-$B$4*LN(F5239)</f>
        <v>5.3234640500382548</v>
      </c>
      <c r="H5239" s="1">
        <f t="shared" ref="H5239:H5302" ca="1" si="740">H5238+G5239</f>
        <v>10459.327200919877</v>
      </c>
      <c r="I5239" s="1">
        <f t="shared" ref="I5239:I5302" ca="1" si="741">MAX(H5239,M5238)</f>
        <v>10459.327200919877</v>
      </c>
      <c r="J5239" s="1">
        <f t="shared" ref="J5239:J5302" ca="1" si="742">I5239-H5239</f>
        <v>0</v>
      </c>
      <c r="K5239" s="5">
        <f t="shared" ca="1" si="738"/>
        <v>0.21516618977809865</v>
      </c>
      <c r="L5239" s="1">
        <f t="shared" ca="1" si="736"/>
        <v>0.29035771995038229</v>
      </c>
      <c r="M5239" s="1">
        <f t="shared" ref="M5239:M5302" ca="1" si="743">I5239+L5239</f>
        <v>10459.617558639828</v>
      </c>
      <c r="N5239" s="13">
        <f t="shared" ref="N5239:N5302" ca="1" si="744">M5239-H5239</f>
        <v>0.29035771995040704</v>
      </c>
    </row>
    <row r="5240" spans="5:14" x14ac:dyDescent="0.15">
      <c r="E5240" s="2">
        <v>5236</v>
      </c>
      <c r="F5240" s="12">
        <f t="shared" ca="1" si="737"/>
        <v>0.2953362497642672</v>
      </c>
      <c r="G5240" s="1">
        <f t="shared" ca="1" si="739"/>
        <v>2.43928148409123</v>
      </c>
      <c r="H5240" s="1">
        <f t="shared" ca="1" si="740"/>
        <v>10461.766482403969</v>
      </c>
      <c r="I5240" s="1">
        <f t="shared" ca="1" si="741"/>
        <v>10461.766482403969</v>
      </c>
      <c r="J5240" s="1">
        <f t="shared" ca="1" si="742"/>
        <v>0</v>
      </c>
      <c r="K5240" s="5">
        <f t="shared" ca="1" si="738"/>
        <v>0.96971420838447042</v>
      </c>
      <c r="L5240" s="1">
        <f t="shared" ca="1" si="736"/>
        <v>6.1402612567524093</v>
      </c>
      <c r="M5240" s="1">
        <f t="shared" ca="1" si="743"/>
        <v>10467.906743660722</v>
      </c>
      <c r="N5240" s="13">
        <f t="shared" ca="1" si="744"/>
        <v>6.1402612567526376</v>
      </c>
    </row>
    <row r="5241" spans="5:14" x14ac:dyDescent="0.15">
      <c r="E5241" s="2">
        <v>5237</v>
      </c>
      <c r="F5241" s="12">
        <f t="shared" ca="1" si="737"/>
        <v>0.18479969613094549</v>
      </c>
      <c r="G5241" s="1">
        <f t="shared" ca="1" si="739"/>
        <v>3.3769655281779412</v>
      </c>
      <c r="H5241" s="1">
        <f t="shared" ca="1" si="740"/>
        <v>10465.143447932147</v>
      </c>
      <c r="I5241" s="1">
        <f t="shared" ca="1" si="741"/>
        <v>10467.906743660722</v>
      </c>
      <c r="J5241" s="1">
        <f t="shared" ca="1" si="742"/>
        <v>2.7632957285750308</v>
      </c>
      <c r="K5241" s="5">
        <f t="shared" ca="1" si="738"/>
        <v>0.32500907184140937</v>
      </c>
      <c r="L5241" s="1">
        <f t="shared" ca="1" si="736"/>
        <v>0.51644720490262797</v>
      </c>
      <c r="M5241" s="1">
        <f t="shared" ca="1" si="743"/>
        <v>10468.423190865624</v>
      </c>
      <c r="N5241" s="13">
        <f t="shared" ca="1" si="744"/>
        <v>3.2797429334768822</v>
      </c>
    </row>
    <row r="5242" spans="5:14" x14ac:dyDescent="0.15">
      <c r="E5242" s="2">
        <v>5238</v>
      </c>
      <c r="F5242" s="12">
        <f t="shared" ca="1" si="737"/>
        <v>0.55058008777343415</v>
      </c>
      <c r="G5242" s="1">
        <f t="shared" ca="1" si="739"/>
        <v>1.1935657030471998</v>
      </c>
      <c r="H5242" s="1">
        <f t="shared" ca="1" si="740"/>
        <v>10466.337013635195</v>
      </c>
      <c r="I5242" s="1">
        <f t="shared" ca="1" si="741"/>
        <v>10468.423190865624</v>
      </c>
      <c r="J5242" s="1">
        <f t="shared" ca="1" si="742"/>
        <v>2.0861772304288024</v>
      </c>
      <c r="K5242" s="5">
        <f t="shared" ca="1" si="738"/>
        <v>0.23856178941277562</v>
      </c>
      <c r="L5242" s="1">
        <f t="shared" ca="1" si="736"/>
        <v>0.33427312237326234</v>
      </c>
      <c r="M5242" s="1">
        <f t="shared" ca="1" si="743"/>
        <v>10468.757463987997</v>
      </c>
      <c r="N5242" s="13">
        <f t="shared" ca="1" si="744"/>
        <v>2.4204503528017085</v>
      </c>
    </row>
    <row r="5243" spans="5:14" x14ac:dyDescent="0.15">
      <c r="E5243" s="2">
        <v>5239</v>
      </c>
      <c r="F5243" s="12">
        <f t="shared" ca="1" si="737"/>
        <v>0.57098412406757471</v>
      </c>
      <c r="G5243" s="1">
        <f t="shared" ca="1" si="739"/>
        <v>1.1207877468944061</v>
      </c>
      <c r="H5243" s="1">
        <f t="shared" ca="1" si="740"/>
        <v>10467.45780138209</v>
      </c>
      <c r="I5243" s="1">
        <f t="shared" ca="1" si="741"/>
        <v>10468.757463987997</v>
      </c>
      <c r="J5243" s="1">
        <f t="shared" ca="1" si="742"/>
        <v>1.299662605906633</v>
      </c>
      <c r="K5243" s="5">
        <f t="shared" ca="1" si="738"/>
        <v>0.22804919968795156</v>
      </c>
      <c r="L5243" s="1">
        <f t="shared" ca="1" si="736"/>
        <v>0.31426780282409733</v>
      </c>
      <c r="M5243" s="1">
        <f t="shared" ca="1" si="743"/>
        <v>10469.07173179082</v>
      </c>
      <c r="N5243" s="13">
        <f t="shared" ca="1" si="744"/>
        <v>1.6139304087300843</v>
      </c>
    </row>
    <row r="5244" spans="5:14" x14ac:dyDescent="0.15">
      <c r="E5244" s="2">
        <v>5240</v>
      </c>
      <c r="F5244" s="12">
        <f t="shared" ca="1" si="737"/>
        <v>0.70952859529246115</v>
      </c>
      <c r="G5244" s="1">
        <f t="shared" ca="1" si="739"/>
        <v>0.68630895950338233</v>
      </c>
      <c r="H5244" s="1">
        <f t="shared" ca="1" si="740"/>
        <v>10468.144110341593</v>
      </c>
      <c r="I5244" s="1">
        <f t="shared" ca="1" si="741"/>
        <v>10469.07173179082</v>
      </c>
      <c r="J5244" s="1">
        <f t="shared" ca="1" si="742"/>
        <v>0.92762144922744483</v>
      </c>
      <c r="K5244" s="5">
        <f t="shared" ca="1" si="738"/>
        <v>0.14264795152703924</v>
      </c>
      <c r="L5244" s="1">
        <f t="shared" ca="1" si="736"/>
        <v>0.16802511558049044</v>
      </c>
      <c r="M5244" s="1">
        <f t="shared" ca="1" si="743"/>
        <v>10469.239756906401</v>
      </c>
      <c r="N5244" s="13">
        <f t="shared" ca="1" si="744"/>
        <v>1.0956465648087033</v>
      </c>
    </row>
    <row r="5245" spans="5:14" x14ac:dyDescent="0.15">
      <c r="E5245" s="2">
        <v>5241</v>
      </c>
      <c r="F5245" s="12">
        <f t="shared" ca="1" si="737"/>
        <v>0.26731284618303985</v>
      </c>
      <c r="G5245" s="1">
        <f t="shared" ca="1" si="739"/>
        <v>2.6386711958917957</v>
      </c>
      <c r="H5245" s="1">
        <f t="shared" ca="1" si="740"/>
        <v>10470.782781537484</v>
      </c>
      <c r="I5245" s="1">
        <f t="shared" ca="1" si="741"/>
        <v>10470.782781537484</v>
      </c>
      <c r="J5245" s="1">
        <f t="shared" ca="1" si="742"/>
        <v>0</v>
      </c>
      <c r="K5245" s="5">
        <f t="shared" ca="1" si="738"/>
        <v>0.20695530860488487</v>
      </c>
      <c r="L5245" s="1">
        <f t="shared" ca="1" si="736"/>
        <v>0.27546411503363777</v>
      </c>
      <c r="M5245" s="1">
        <f t="shared" ca="1" si="743"/>
        <v>10471.058245652517</v>
      </c>
      <c r="N5245" s="13">
        <f t="shared" ca="1" si="744"/>
        <v>0.27546411503317358</v>
      </c>
    </row>
    <row r="5246" spans="5:14" x14ac:dyDescent="0.15">
      <c r="E5246" s="2">
        <v>5242</v>
      </c>
      <c r="F5246" s="12">
        <f t="shared" ca="1" si="737"/>
        <v>0.39687016989629398</v>
      </c>
      <c r="G5246" s="1">
        <f t="shared" ca="1" si="739"/>
        <v>1.8482921594985737</v>
      </c>
      <c r="H5246" s="1">
        <f t="shared" ca="1" si="740"/>
        <v>10472.631073696983</v>
      </c>
      <c r="I5246" s="1">
        <f t="shared" ca="1" si="741"/>
        <v>10472.631073696983</v>
      </c>
      <c r="J5246" s="1">
        <f t="shared" ca="1" si="742"/>
        <v>0</v>
      </c>
      <c r="K5246" s="5">
        <f t="shared" ca="1" si="738"/>
        <v>0.41803659809241478</v>
      </c>
      <c r="L5246" s="1">
        <f t="shared" ca="1" si="736"/>
        <v>0.75222574680525323</v>
      </c>
      <c r="M5246" s="1">
        <f t="shared" ca="1" si="743"/>
        <v>10473.383299443787</v>
      </c>
      <c r="N5246" s="13">
        <f t="shared" ca="1" si="744"/>
        <v>0.75222574680446996</v>
      </c>
    </row>
    <row r="5247" spans="5:14" x14ac:dyDescent="0.15">
      <c r="E5247" s="2">
        <v>5243</v>
      </c>
      <c r="F5247" s="12">
        <f t="shared" ca="1" si="737"/>
        <v>0.29441096205839357</v>
      </c>
      <c r="G5247" s="1">
        <f t="shared" ca="1" si="739"/>
        <v>2.4455573151358703</v>
      </c>
      <c r="H5247" s="1">
        <f t="shared" ca="1" si="740"/>
        <v>10475.076631012118</v>
      </c>
      <c r="I5247" s="1">
        <f t="shared" ca="1" si="741"/>
        <v>10475.076631012118</v>
      </c>
      <c r="J5247" s="1">
        <f t="shared" ca="1" si="742"/>
        <v>0</v>
      </c>
      <c r="K5247" s="5">
        <f t="shared" ca="1" si="738"/>
        <v>0.81773456724158122</v>
      </c>
      <c r="L5247" s="1">
        <f t="shared" ca="1" si="736"/>
        <v>2.7837393646198709</v>
      </c>
      <c r="M5247" s="1">
        <f t="shared" ca="1" si="743"/>
        <v>10477.860370376739</v>
      </c>
      <c r="N5247" s="13">
        <f t="shared" ca="1" si="744"/>
        <v>2.7837393646204873</v>
      </c>
    </row>
    <row r="5248" spans="5:14" x14ac:dyDescent="0.15">
      <c r="E5248" s="2">
        <v>5244</v>
      </c>
      <c r="F5248" s="12">
        <f t="shared" ca="1" si="737"/>
        <v>0.75057822612126412</v>
      </c>
      <c r="G5248" s="1">
        <f t="shared" ca="1" si="739"/>
        <v>0.57382280266676888</v>
      </c>
      <c r="H5248" s="1">
        <f t="shared" ca="1" si="740"/>
        <v>10475.650453814786</v>
      </c>
      <c r="I5248" s="1">
        <f t="shared" ca="1" si="741"/>
        <v>10477.860370376739</v>
      </c>
      <c r="J5248" s="1">
        <f t="shared" ca="1" si="742"/>
        <v>2.2099165619529231</v>
      </c>
      <c r="K5248" s="5">
        <f t="shared" ca="1" si="738"/>
        <v>0.71046037595951406</v>
      </c>
      <c r="L5248" s="1">
        <f t="shared" ca="1" si="736"/>
        <v>1.9494421510354332</v>
      </c>
      <c r="M5248" s="1">
        <f t="shared" ca="1" si="743"/>
        <v>10479.809812527774</v>
      </c>
      <c r="N5248" s="13">
        <f t="shared" ca="1" si="744"/>
        <v>4.1593587129882508</v>
      </c>
    </row>
    <row r="5249" spans="5:14" x14ac:dyDescent="0.15">
      <c r="E5249" s="2">
        <v>5245</v>
      </c>
      <c r="F5249" s="12">
        <f t="shared" ca="1" si="737"/>
        <v>0.30546629197328479</v>
      </c>
      <c r="G5249" s="1">
        <f t="shared" ca="1" si="739"/>
        <v>2.3718316873954901</v>
      </c>
      <c r="H5249" s="1">
        <f t="shared" ca="1" si="740"/>
        <v>10478.02228550218</v>
      </c>
      <c r="I5249" s="1">
        <f t="shared" ca="1" si="741"/>
        <v>10479.809812527774</v>
      </c>
      <c r="J5249" s="1">
        <f t="shared" ca="1" si="742"/>
        <v>1.7875270255935902</v>
      </c>
      <c r="K5249" s="5">
        <f t="shared" ca="1" si="738"/>
        <v>0.73802985201840554</v>
      </c>
      <c r="L5249" s="1">
        <f t="shared" ca="1" si="736"/>
        <v>2.1279359244839355</v>
      </c>
      <c r="M5249" s="1">
        <f t="shared" ca="1" si="743"/>
        <v>10481.937748452257</v>
      </c>
      <c r="N5249" s="13">
        <f t="shared" ca="1" si="744"/>
        <v>3.9154629500771989</v>
      </c>
    </row>
    <row r="5250" spans="5:14" x14ac:dyDescent="0.15">
      <c r="E5250" s="2">
        <v>5246</v>
      </c>
      <c r="F5250" s="12">
        <f t="shared" ca="1" si="737"/>
        <v>0.21797676413795419</v>
      </c>
      <c r="G5250" s="1">
        <f t="shared" ca="1" si="739"/>
        <v>3.0467336167938823</v>
      </c>
      <c r="H5250" s="1">
        <f t="shared" ca="1" si="740"/>
        <v>10481.069019118973</v>
      </c>
      <c r="I5250" s="1">
        <f t="shared" ca="1" si="741"/>
        <v>10481.937748452257</v>
      </c>
      <c r="J5250" s="1">
        <f t="shared" ca="1" si="742"/>
        <v>0.86872933328413637</v>
      </c>
      <c r="K5250" s="5">
        <f t="shared" ca="1" si="738"/>
        <v>0.71115085061088901</v>
      </c>
      <c r="L5250" s="1">
        <f t="shared" ca="1" si="736"/>
        <v>1.9536870145413052</v>
      </c>
      <c r="M5250" s="1">
        <f t="shared" ca="1" si="743"/>
        <v>10483.8914354668</v>
      </c>
      <c r="N5250" s="13">
        <f t="shared" ca="1" si="744"/>
        <v>2.8224163478262199</v>
      </c>
    </row>
    <row r="5251" spans="5:14" x14ac:dyDescent="0.15">
      <c r="E5251" s="2">
        <v>5247</v>
      </c>
      <c r="F5251" s="12">
        <f t="shared" ca="1" si="737"/>
        <v>0.53946853686618779</v>
      </c>
      <c r="G5251" s="1">
        <f t="shared" ca="1" si="739"/>
        <v>1.2343416300926335</v>
      </c>
      <c r="H5251" s="1">
        <f t="shared" ca="1" si="740"/>
        <v>10482.303360749065</v>
      </c>
      <c r="I5251" s="1">
        <f t="shared" ca="1" si="741"/>
        <v>10483.8914354668</v>
      </c>
      <c r="J5251" s="1">
        <f t="shared" ca="1" si="742"/>
        <v>1.5880747177343437</v>
      </c>
      <c r="K5251" s="5">
        <f t="shared" ca="1" si="738"/>
        <v>0.22859286374753085</v>
      </c>
      <c r="L5251" s="1">
        <f t="shared" ca="1" si="736"/>
        <v>0.31529144479894172</v>
      </c>
      <c r="M5251" s="1">
        <f t="shared" ca="1" si="743"/>
        <v>10484.206726911598</v>
      </c>
      <c r="N5251" s="13">
        <f t="shared" ca="1" si="744"/>
        <v>1.9033661625326204</v>
      </c>
    </row>
    <row r="5252" spans="5:14" x14ac:dyDescent="0.15">
      <c r="E5252" s="2">
        <v>5248</v>
      </c>
      <c r="F5252" s="12">
        <f t="shared" ca="1" si="737"/>
        <v>0.72423434184209046</v>
      </c>
      <c r="G5252" s="1">
        <f t="shared" ca="1" si="739"/>
        <v>0.64528052478182063</v>
      </c>
      <c r="H5252" s="1">
        <f t="shared" ca="1" si="740"/>
        <v>10482.948641273848</v>
      </c>
      <c r="I5252" s="1">
        <f t="shared" ca="1" si="741"/>
        <v>10484.206726911598</v>
      </c>
      <c r="J5252" s="1">
        <f t="shared" ca="1" si="742"/>
        <v>1.2580856377499003</v>
      </c>
      <c r="K5252" s="5">
        <f t="shared" ca="1" si="738"/>
        <v>0.54163657639122154</v>
      </c>
      <c r="L5252" s="1">
        <f t="shared" ca="1" si="736"/>
        <v>1.1492907403899872</v>
      </c>
      <c r="M5252" s="1">
        <f t="shared" ca="1" si="743"/>
        <v>10485.356017651988</v>
      </c>
      <c r="N5252" s="13">
        <f t="shared" ca="1" si="744"/>
        <v>2.4073763781398156</v>
      </c>
    </row>
    <row r="5253" spans="5:14" x14ac:dyDescent="0.15">
      <c r="E5253" s="2">
        <v>5249</v>
      </c>
      <c r="F5253" s="12">
        <f t="shared" ca="1" si="737"/>
        <v>0.29369318823709267</v>
      </c>
      <c r="G5253" s="1">
        <f t="shared" ca="1" si="739"/>
        <v>2.4504392679487306</v>
      </c>
      <c r="H5253" s="1">
        <f t="shared" ca="1" si="740"/>
        <v>10485.399080541796</v>
      </c>
      <c r="I5253" s="1">
        <f t="shared" ca="1" si="741"/>
        <v>10485.399080541796</v>
      </c>
      <c r="J5253" s="1">
        <f t="shared" ca="1" si="742"/>
        <v>0</v>
      </c>
      <c r="K5253" s="5">
        <f t="shared" ca="1" si="738"/>
        <v>0.76658071261344185</v>
      </c>
      <c r="L5253" s="1">
        <f t="shared" ca="1" si="736"/>
        <v>2.3351782695897385</v>
      </c>
      <c r="M5253" s="1">
        <f t="shared" ca="1" si="743"/>
        <v>10487.734258811386</v>
      </c>
      <c r="N5253" s="13">
        <f t="shared" ca="1" si="744"/>
        <v>2.3351782695899601</v>
      </c>
    </row>
    <row r="5254" spans="5:14" x14ac:dyDescent="0.15">
      <c r="E5254" s="2">
        <v>5250</v>
      </c>
      <c r="F5254" s="12">
        <f t="shared" ca="1" si="737"/>
        <v>0.76244987318277802</v>
      </c>
      <c r="G5254" s="1">
        <f t="shared" ca="1" si="739"/>
        <v>0.54243702549940931</v>
      </c>
      <c r="H5254" s="1">
        <f t="shared" ca="1" si="740"/>
        <v>10485.941517567295</v>
      </c>
      <c r="I5254" s="1">
        <f t="shared" ca="1" si="741"/>
        <v>10487.734258811386</v>
      </c>
      <c r="J5254" s="1">
        <f t="shared" ca="1" si="742"/>
        <v>1.7927412440913031</v>
      </c>
      <c r="K5254" s="5">
        <f t="shared" ca="1" si="738"/>
        <v>0.55016470836919051</v>
      </c>
      <c r="L5254" s="1">
        <f t="shared" ref="L5254:L5317" ca="1" si="745">_xlfn.GAMMA.INV(K5254, 0.8, 2)</f>
        <v>1.1812075856641957</v>
      </c>
      <c r="M5254" s="1">
        <f t="shared" ca="1" si="743"/>
        <v>10488.915466397049</v>
      </c>
      <c r="N5254" s="13">
        <f t="shared" ca="1" si="744"/>
        <v>2.9739488297545904</v>
      </c>
    </row>
    <row r="5255" spans="5:14" x14ac:dyDescent="0.15">
      <c r="E5255" s="2">
        <v>5251</v>
      </c>
      <c r="F5255" s="12">
        <f t="shared" ref="F5255:F5318" ca="1" si="746">RAND()</f>
        <v>0.13216899842583596</v>
      </c>
      <c r="G5255" s="1">
        <f t="shared" ca="1" si="739"/>
        <v>4.0473477683294963</v>
      </c>
      <c r="H5255" s="1">
        <f t="shared" ca="1" si="740"/>
        <v>10489.988865335625</v>
      </c>
      <c r="I5255" s="1">
        <f t="shared" ca="1" si="741"/>
        <v>10489.988865335625</v>
      </c>
      <c r="J5255" s="1">
        <f t="shared" ca="1" si="742"/>
        <v>0</v>
      </c>
      <c r="K5255" s="5">
        <f t="shared" ref="K5255:K5318" ca="1" si="747">RAND()</f>
        <v>0.39632824022366275</v>
      </c>
      <c r="L5255" s="1">
        <f t="shared" ca="1" si="745"/>
        <v>0.69305181887958467</v>
      </c>
      <c r="M5255" s="1">
        <f t="shared" ca="1" si="743"/>
        <v>10490.681917154505</v>
      </c>
      <c r="N5255" s="13">
        <f t="shared" ca="1" si="744"/>
        <v>0.69305181888012157</v>
      </c>
    </row>
    <row r="5256" spans="5:14" x14ac:dyDescent="0.15">
      <c r="E5256" s="2">
        <v>5252</v>
      </c>
      <c r="F5256" s="12">
        <f t="shared" ca="1" si="746"/>
        <v>0.32688905993992734</v>
      </c>
      <c r="G5256" s="1">
        <f t="shared" ca="1" si="739"/>
        <v>2.2362688637748969</v>
      </c>
      <c r="H5256" s="1">
        <f t="shared" ca="1" si="740"/>
        <v>10492.2251341994</v>
      </c>
      <c r="I5256" s="1">
        <f t="shared" ca="1" si="741"/>
        <v>10492.2251341994</v>
      </c>
      <c r="J5256" s="1">
        <f t="shared" ca="1" si="742"/>
        <v>0</v>
      </c>
      <c r="K5256" s="5">
        <f t="shared" ca="1" si="747"/>
        <v>0.75257456308037796</v>
      </c>
      <c r="L5256" s="1">
        <f t="shared" ca="1" si="745"/>
        <v>2.2303465206082742</v>
      </c>
      <c r="M5256" s="1">
        <f t="shared" ca="1" si="743"/>
        <v>10494.455480720007</v>
      </c>
      <c r="N5256" s="13">
        <f t="shared" ca="1" si="744"/>
        <v>2.2303465206077817</v>
      </c>
    </row>
    <row r="5257" spans="5:14" x14ac:dyDescent="0.15">
      <c r="E5257" s="2">
        <v>5253</v>
      </c>
      <c r="F5257" s="12">
        <f t="shared" ca="1" si="746"/>
        <v>0.3304661930424746</v>
      </c>
      <c r="G5257" s="1">
        <f t="shared" ca="1" si="739"/>
        <v>2.21450183052576</v>
      </c>
      <c r="H5257" s="1">
        <f t="shared" ca="1" si="740"/>
        <v>10494.439636029925</v>
      </c>
      <c r="I5257" s="1">
        <f t="shared" ca="1" si="741"/>
        <v>10494.455480720007</v>
      </c>
      <c r="J5257" s="1">
        <f t="shared" ca="1" si="742"/>
        <v>1.5844690082303714E-2</v>
      </c>
      <c r="K5257" s="5">
        <f t="shared" ca="1" si="747"/>
        <v>3.7778281931772795E-2</v>
      </c>
      <c r="L5257" s="1">
        <f t="shared" ca="1" si="745"/>
        <v>3.0739461654457338E-2</v>
      </c>
      <c r="M5257" s="1">
        <f t="shared" ca="1" si="743"/>
        <v>10494.486220181661</v>
      </c>
      <c r="N5257" s="13">
        <f t="shared" ca="1" si="744"/>
        <v>4.6584151736169588E-2</v>
      </c>
    </row>
    <row r="5258" spans="5:14" x14ac:dyDescent="0.15">
      <c r="E5258" s="2">
        <v>5254</v>
      </c>
      <c r="F5258" s="12">
        <f t="shared" ca="1" si="746"/>
        <v>6.2477180535231436E-2</v>
      </c>
      <c r="G5258" s="1">
        <f t="shared" ca="1" si="739"/>
        <v>5.5459078006909746</v>
      </c>
      <c r="H5258" s="1">
        <f t="shared" ca="1" si="740"/>
        <v>10499.985543830617</v>
      </c>
      <c r="I5258" s="1">
        <f t="shared" ca="1" si="741"/>
        <v>10499.985543830617</v>
      </c>
      <c r="J5258" s="1">
        <f t="shared" ca="1" si="742"/>
        <v>0</v>
      </c>
      <c r="K5258" s="5">
        <f t="shared" ca="1" si="747"/>
        <v>0.57520542264562657</v>
      </c>
      <c r="L5258" s="1">
        <f t="shared" ca="1" si="745"/>
        <v>1.2790482421096334</v>
      </c>
      <c r="M5258" s="1">
        <f t="shared" ca="1" si="743"/>
        <v>10501.264592072726</v>
      </c>
      <c r="N5258" s="13">
        <f t="shared" ca="1" si="744"/>
        <v>1.2790482421096385</v>
      </c>
    </row>
    <row r="5259" spans="5:14" x14ac:dyDescent="0.15">
      <c r="E5259" s="2">
        <v>5255</v>
      </c>
      <c r="F5259" s="12">
        <f t="shared" ca="1" si="746"/>
        <v>0.59357197966759634</v>
      </c>
      <c r="G5259" s="1">
        <f t="shared" ca="1" si="739"/>
        <v>1.0431935846142713</v>
      </c>
      <c r="H5259" s="1">
        <f t="shared" ca="1" si="740"/>
        <v>10501.02873741523</v>
      </c>
      <c r="I5259" s="1">
        <f t="shared" ca="1" si="741"/>
        <v>10501.264592072726</v>
      </c>
      <c r="J5259" s="1">
        <f t="shared" ca="1" si="742"/>
        <v>0.23585465749602008</v>
      </c>
      <c r="K5259" s="5">
        <f t="shared" ca="1" si="747"/>
        <v>0.78406162267954205</v>
      </c>
      <c r="L5259" s="1">
        <f t="shared" ca="1" si="745"/>
        <v>2.4757413788172813</v>
      </c>
      <c r="M5259" s="1">
        <f t="shared" ca="1" si="743"/>
        <v>10503.740333451544</v>
      </c>
      <c r="N5259" s="13">
        <f t="shared" ca="1" si="744"/>
        <v>2.7115960363134946</v>
      </c>
    </row>
    <row r="5260" spans="5:14" x14ac:dyDescent="0.15">
      <c r="E5260" s="2">
        <v>5256</v>
      </c>
      <c r="F5260" s="12">
        <f t="shared" ca="1" si="746"/>
        <v>0.82282205249927232</v>
      </c>
      <c r="G5260" s="1">
        <f t="shared" ca="1" si="739"/>
        <v>0.39003063957790335</v>
      </c>
      <c r="H5260" s="1">
        <f t="shared" ca="1" si="740"/>
        <v>10501.418768054808</v>
      </c>
      <c r="I5260" s="1">
        <f t="shared" ca="1" si="741"/>
        <v>10503.740333451544</v>
      </c>
      <c r="J5260" s="1">
        <f t="shared" ca="1" si="742"/>
        <v>2.3215653967363323</v>
      </c>
      <c r="K5260" s="5">
        <f t="shared" ca="1" si="747"/>
        <v>0.9979193667688796</v>
      </c>
      <c r="L5260" s="1">
        <f t="shared" ca="1" si="745"/>
        <v>11.293054466424183</v>
      </c>
      <c r="M5260" s="1">
        <f t="shared" ca="1" si="743"/>
        <v>10515.033387917969</v>
      </c>
      <c r="N5260" s="13">
        <f t="shared" ca="1" si="744"/>
        <v>13.614619863161352</v>
      </c>
    </row>
    <row r="5261" spans="5:14" x14ac:dyDescent="0.15">
      <c r="E5261" s="2">
        <v>5257</v>
      </c>
      <c r="F5261" s="12">
        <f t="shared" ca="1" si="746"/>
        <v>0.67260533339538464</v>
      </c>
      <c r="G5261" s="1">
        <f t="shared" ca="1" si="739"/>
        <v>0.79319310037412083</v>
      </c>
      <c r="H5261" s="1">
        <f t="shared" ca="1" si="740"/>
        <v>10502.211961155183</v>
      </c>
      <c r="I5261" s="1">
        <f t="shared" ca="1" si="741"/>
        <v>10515.033387917969</v>
      </c>
      <c r="J5261" s="1">
        <f t="shared" ca="1" si="742"/>
        <v>12.821426762786359</v>
      </c>
      <c r="K5261" s="5">
        <f t="shared" ca="1" si="747"/>
        <v>0.19314925867906862</v>
      </c>
      <c r="L5261" s="1">
        <f t="shared" ca="1" si="745"/>
        <v>0.25102317294689525</v>
      </c>
      <c r="M5261" s="1">
        <f t="shared" ca="1" si="743"/>
        <v>10515.284411090915</v>
      </c>
      <c r="N5261" s="13">
        <f t="shared" ca="1" si="744"/>
        <v>13.072449935732948</v>
      </c>
    </row>
    <row r="5262" spans="5:14" x14ac:dyDescent="0.15">
      <c r="E5262" s="2">
        <v>5258</v>
      </c>
      <c r="F5262" s="12">
        <f t="shared" ca="1" si="746"/>
        <v>0.12892359750829119</v>
      </c>
      <c r="G5262" s="1">
        <f t="shared" ca="1" si="739"/>
        <v>4.0970706349153172</v>
      </c>
      <c r="H5262" s="1">
        <f t="shared" ca="1" si="740"/>
        <v>10506.309031790097</v>
      </c>
      <c r="I5262" s="1">
        <f t="shared" ca="1" si="741"/>
        <v>10515.284411090915</v>
      </c>
      <c r="J5262" s="1">
        <f t="shared" ca="1" si="742"/>
        <v>8.9753793008185312</v>
      </c>
      <c r="K5262" s="5">
        <f t="shared" ca="1" si="747"/>
        <v>0.17142997774124491</v>
      </c>
      <c r="L5262" s="1">
        <f t="shared" ca="1" si="745"/>
        <v>0.21409339453388601</v>
      </c>
      <c r="M5262" s="1">
        <f t="shared" ca="1" si="743"/>
        <v>10515.498504485449</v>
      </c>
      <c r="N5262" s="13">
        <f t="shared" ca="1" si="744"/>
        <v>9.1894726953523787</v>
      </c>
    </row>
    <row r="5263" spans="5:14" x14ac:dyDescent="0.15">
      <c r="E5263" s="2">
        <v>5259</v>
      </c>
      <c r="F5263" s="12">
        <f t="shared" ca="1" si="746"/>
        <v>0.90768619768995307</v>
      </c>
      <c r="G5263" s="1">
        <f t="shared" ca="1" si="739"/>
        <v>0.19371311474219927</v>
      </c>
      <c r="H5263" s="1">
        <f t="shared" ca="1" si="740"/>
        <v>10506.502744904839</v>
      </c>
      <c r="I5263" s="1">
        <f t="shared" ca="1" si="741"/>
        <v>10515.498504485449</v>
      </c>
      <c r="J5263" s="1">
        <f t="shared" ca="1" si="742"/>
        <v>8.9957595806099562</v>
      </c>
      <c r="K5263" s="5">
        <f t="shared" ca="1" si="747"/>
        <v>0.57828147219376103</v>
      </c>
      <c r="L5263" s="1">
        <f t="shared" ca="1" si="745"/>
        <v>1.2915148831238386</v>
      </c>
      <c r="M5263" s="1">
        <f t="shared" ca="1" si="743"/>
        <v>10516.790019368573</v>
      </c>
      <c r="N5263" s="13">
        <f t="shared" ca="1" si="744"/>
        <v>10.287274463733411</v>
      </c>
    </row>
    <row r="5264" spans="5:14" x14ac:dyDescent="0.15">
      <c r="E5264" s="2">
        <v>5260</v>
      </c>
      <c r="F5264" s="12">
        <f t="shared" ca="1" si="746"/>
        <v>0.47723741925579433</v>
      </c>
      <c r="G5264" s="1">
        <f t="shared" ca="1" si="739"/>
        <v>1.479482355267085</v>
      </c>
      <c r="H5264" s="1">
        <f t="shared" ca="1" si="740"/>
        <v>10507.982227260107</v>
      </c>
      <c r="I5264" s="1">
        <f t="shared" ca="1" si="741"/>
        <v>10516.790019368573</v>
      </c>
      <c r="J5264" s="1">
        <f t="shared" ca="1" si="742"/>
        <v>8.8077921084659465</v>
      </c>
      <c r="K5264" s="5">
        <f t="shared" ca="1" si="747"/>
        <v>0.95814055717584312</v>
      </c>
      <c r="L5264" s="1">
        <f t="shared" ca="1" si="745"/>
        <v>5.526216082430417</v>
      </c>
      <c r="M5264" s="1">
        <f t="shared" ca="1" si="743"/>
        <v>10522.316235451002</v>
      </c>
      <c r="N5264" s="13">
        <f t="shared" ca="1" si="744"/>
        <v>14.334008190895474</v>
      </c>
    </row>
    <row r="5265" spans="5:14" x14ac:dyDescent="0.15">
      <c r="E5265" s="2">
        <v>5261</v>
      </c>
      <c r="F5265" s="12">
        <f t="shared" ca="1" si="746"/>
        <v>0.48364280089584388</v>
      </c>
      <c r="G5265" s="1">
        <f t="shared" ca="1" si="739"/>
        <v>1.452817318820822</v>
      </c>
      <c r="H5265" s="1">
        <f t="shared" ca="1" si="740"/>
        <v>10509.435044578928</v>
      </c>
      <c r="I5265" s="1">
        <f t="shared" ca="1" si="741"/>
        <v>10522.316235451002</v>
      </c>
      <c r="J5265" s="1">
        <f t="shared" ca="1" si="742"/>
        <v>12.881190872074512</v>
      </c>
      <c r="K5265" s="5">
        <f t="shared" ca="1" si="747"/>
        <v>0.51355472223278309</v>
      </c>
      <c r="L5265" s="1">
        <f t="shared" ca="1" si="745"/>
        <v>1.0488212588535837</v>
      </c>
      <c r="M5265" s="1">
        <f t="shared" ca="1" si="743"/>
        <v>10523.365056709856</v>
      </c>
      <c r="N5265" s="13">
        <f t="shared" ca="1" si="744"/>
        <v>13.930012130927935</v>
      </c>
    </row>
    <row r="5266" spans="5:14" x14ac:dyDescent="0.15">
      <c r="E5266" s="2">
        <v>5262</v>
      </c>
      <c r="F5266" s="12">
        <f t="shared" ca="1" si="746"/>
        <v>0.36104673520964281</v>
      </c>
      <c r="G5266" s="1">
        <f t="shared" ca="1" si="739"/>
        <v>2.0374957372280189</v>
      </c>
      <c r="H5266" s="1">
        <f t="shared" ca="1" si="740"/>
        <v>10511.472540316156</v>
      </c>
      <c r="I5266" s="1">
        <f t="shared" ca="1" si="741"/>
        <v>10523.365056709856</v>
      </c>
      <c r="J5266" s="1">
        <f t="shared" ca="1" si="742"/>
        <v>11.892516393700134</v>
      </c>
      <c r="K5266" s="5">
        <f t="shared" ca="1" si="747"/>
        <v>0.24932689284899012</v>
      </c>
      <c r="L5266" s="1">
        <f t="shared" ca="1" si="745"/>
        <v>0.35522486431515032</v>
      </c>
      <c r="M5266" s="1">
        <f t="shared" ca="1" si="743"/>
        <v>10523.720281574171</v>
      </c>
      <c r="N5266" s="13">
        <f t="shared" ca="1" si="744"/>
        <v>12.247741258015594</v>
      </c>
    </row>
    <row r="5267" spans="5:14" x14ac:dyDescent="0.15">
      <c r="E5267" s="2">
        <v>5263</v>
      </c>
      <c r="F5267" s="12">
        <f t="shared" ca="1" si="746"/>
        <v>0.2443878713495341</v>
      </c>
      <c r="G5267" s="1">
        <f t="shared" ca="1" si="739"/>
        <v>2.8179973582910423</v>
      </c>
      <c r="H5267" s="1">
        <f t="shared" ca="1" si="740"/>
        <v>10514.290537674447</v>
      </c>
      <c r="I5267" s="1">
        <f t="shared" ca="1" si="741"/>
        <v>10523.720281574171</v>
      </c>
      <c r="J5267" s="1">
        <f t="shared" ca="1" si="742"/>
        <v>9.4297438997236895</v>
      </c>
      <c r="K5267" s="5">
        <f t="shared" ca="1" si="747"/>
        <v>0.1251689252081577</v>
      </c>
      <c r="L5267" s="1">
        <f t="shared" ca="1" si="745"/>
        <v>0.14167147719567164</v>
      </c>
      <c r="M5267" s="1">
        <f t="shared" ca="1" si="743"/>
        <v>10523.861953051366</v>
      </c>
      <c r="N5267" s="13">
        <f t="shared" ca="1" si="744"/>
        <v>9.5714153769185941</v>
      </c>
    </row>
    <row r="5268" spans="5:14" x14ac:dyDescent="0.15">
      <c r="E5268" s="2">
        <v>5264</v>
      </c>
      <c r="F5268" s="12">
        <f t="shared" ca="1" si="746"/>
        <v>0.58512529737768804</v>
      </c>
      <c r="G5268" s="1">
        <f t="shared" ca="1" si="739"/>
        <v>1.0718585422653986</v>
      </c>
      <c r="H5268" s="1">
        <f t="shared" ca="1" si="740"/>
        <v>10515.362396216713</v>
      </c>
      <c r="I5268" s="1">
        <f t="shared" ca="1" si="741"/>
        <v>10523.861953051366</v>
      </c>
      <c r="J5268" s="1">
        <f t="shared" ca="1" si="742"/>
        <v>8.499556834653049</v>
      </c>
      <c r="K5268" s="5">
        <f t="shared" ca="1" si="747"/>
        <v>0.42046024369309987</v>
      </c>
      <c r="L5268" s="1">
        <f t="shared" ca="1" si="745"/>
        <v>0.75900326475034552</v>
      </c>
      <c r="M5268" s="1">
        <f t="shared" ca="1" si="743"/>
        <v>10524.620956316116</v>
      </c>
      <c r="N5268" s="13">
        <f t="shared" ca="1" si="744"/>
        <v>9.2585600994025299</v>
      </c>
    </row>
    <row r="5269" spans="5:14" x14ac:dyDescent="0.15">
      <c r="E5269" s="2">
        <v>5265</v>
      </c>
      <c r="F5269" s="12">
        <f t="shared" ca="1" si="746"/>
        <v>0.26842936311731769</v>
      </c>
      <c r="G5269" s="1">
        <f t="shared" ca="1" si="739"/>
        <v>2.630334958564573</v>
      </c>
      <c r="H5269" s="1">
        <f t="shared" ca="1" si="740"/>
        <v>10517.992731175278</v>
      </c>
      <c r="I5269" s="1">
        <f t="shared" ca="1" si="741"/>
        <v>10524.620956316116</v>
      </c>
      <c r="J5269" s="1">
        <f t="shared" ca="1" si="742"/>
        <v>6.6282251408374577</v>
      </c>
      <c r="K5269" s="5">
        <f t="shared" ca="1" si="747"/>
        <v>0.79203525534821384</v>
      </c>
      <c r="L5269" s="1">
        <f t="shared" ca="1" si="745"/>
        <v>2.5438834117566658</v>
      </c>
      <c r="M5269" s="1">
        <f t="shared" ca="1" si="743"/>
        <v>10527.164839727871</v>
      </c>
      <c r="N5269" s="13">
        <f t="shared" ca="1" si="744"/>
        <v>9.1721085525932722</v>
      </c>
    </row>
    <row r="5270" spans="5:14" x14ac:dyDescent="0.15">
      <c r="E5270" s="2">
        <v>5266</v>
      </c>
      <c r="F5270" s="12">
        <f t="shared" ca="1" si="746"/>
        <v>0.10422966901479758</v>
      </c>
      <c r="G5270" s="1">
        <f t="shared" ca="1" si="739"/>
        <v>4.522316917526342</v>
      </c>
      <c r="H5270" s="1">
        <f t="shared" ca="1" si="740"/>
        <v>10522.515048092804</v>
      </c>
      <c r="I5270" s="1">
        <f t="shared" ca="1" si="741"/>
        <v>10527.164839727871</v>
      </c>
      <c r="J5270" s="1">
        <f t="shared" ca="1" si="742"/>
        <v>4.6497916350672313</v>
      </c>
      <c r="K5270" s="5">
        <f t="shared" ca="1" si="747"/>
        <v>0.62607244666124651</v>
      </c>
      <c r="L5270" s="1">
        <f t="shared" ca="1" si="745"/>
        <v>1.4993713036921075</v>
      </c>
      <c r="M5270" s="1">
        <f t="shared" ca="1" si="743"/>
        <v>10528.664211031564</v>
      </c>
      <c r="N5270" s="13">
        <f t="shared" ca="1" si="744"/>
        <v>6.1491629387601279</v>
      </c>
    </row>
    <row r="5271" spans="5:14" x14ac:dyDescent="0.15">
      <c r="E5271" s="2">
        <v>5267</v>
      </c>
      <c r="F5271" s="12">
        <f t="shared" ca="1" si="746"/>
        <v>0.85357512461399265</v>
      </c>
      <c r="G5271" s="1">
        <f t="shared" ca="1" si="739"/>
        <v>0.31664344231081376</v>
      </c>
      <c r="H5271" s="1">
        <f t="shared" ca="1" si="740"/>
        <v>10522.831691535115</v>
      </c>
      <c r="I5271" s="1">
        <f t="shared" ca="1" si="741"/>
        <v>10528.664211031564</v>
      </c>
      <c r="J5271" s="1">
        <f t="shared" ca="1" si="742"/>
        <v>5.8325194964490947</v>
      </c>
      <c r="K5271" s="5">
        <f t="shared" ca="1" si="747"/>
        <v>0.83330227612407803</v>
      </c>
      <c r="L5271" s="1">
        <f t="shared" ca="1" si="745"/>
        <v>2.9468743055787252</v>
      </c>
      <c r="M5271" s="1">
        <f t="shared" ca="1" si="743"/>
        <v>10531.611085337143</v>
      </c>
      <c r="N5271" s="13">
        <f t="shared" ca="1" si="744"/>
        <v>8.7793938020276983</v>
      </c>
    </row>
    <row r="5272" spans="5:14" x14ac:dyDescent="0.15">
      <c r="E5272" s="2">
        <v>5268</v>
      </c>
      <c r="F5272" s="12">
        <f t="shared" ca="1" si="746"/>
        <v>0.82145880941734339</v>
      </c>
      <c r="G5272" s="1">
        <f t="shared" ca="1" si="739"/>
        <v>0.39334696691797522</v>
      </c>
      <c r="H5272" s="1">
        <f t="shared" ca="1" si="740"/>
        <v>10523.225038502032</v>
      </c>
      <c r="I5272" s="1">
        <f t="shared" ca="1" si="741"/>
        <v>10531.611085337143</v>
      </c>
      <c r="J5272" s="1">
        <f t="shared" ca="1" si="742"/>
        <v>8.3860468351103918</v>
      </c>
      <c r="K5272" s="5">
        <f t="shared" ca="1" si="747"/>
        <v>0.33570524286962333</v>
      </c>
      <c r="L5272" s="1">
        <f t="shared" ca="1" si="745"/>
        <v>0.54131232473253799</v>
      </c>
      <c r="M5272" s="1">
        <f t="shared" ca="1" si="743"/>
        <v>10532.152397661876</v>
      </c>
      <c r="N5272" s="13">
        <f t="shared" ca="1" si="744"/>
        <v>8.9273591598430357</v>
      </c>
    </row>
    <row r="5273" spans="5:14" x14ac:dyDescent="0.15">
      <c r="E5273" s="2">
        <v>5269</v>
      </c>
      <c r="F5273" s="12">
        <f t="shared" ca="1" si="746"/>
        <v>0.82873435248044847</v>
      </c>
      <c r="G5273" s="1">
        <f t="shared" ca="1" si="739"/>
        <v>0.37571123705709553</v>
      </c>
      <c r="H5273" s="1">
        <f t="shared" ca="1" si="740"/>
        <v>10523.600749739089</v>
      </c>
      <c r="I5273" s="1">
        <f t="shared" ca="1" si="741"/>
        <v>10532.152397661876</v>
      </c>
      <c r="J5273" s="1">
        <f t="shared" ca="1" si="742"/>
        <v>8.5516479227862874</v>
      </c>
      <c r="K5273" s="5">
        <f t="shared" ca="1" si="747"/>
        <v>0.88731906195037391</v>
      </c>
      <c r="L5273" s="1">
        <f t="shared" ca="1" si="745"/>
        <v>3.6687212360378512</v>
      </c>
      <c r="M5273" s="1">
        <f t="shared" ca="1" si="743"/>
        <v>10535.821118897913</v>
      </c>
      <c r="N5273" s="13">
        <f t="shared" ca="1" si="744"/>
        <v>12.220369158823814</v>
      </c>
    </row>
    <row r="5274" spans="5:14" x14ac:dyDescent="0.15">
      <c r="E5274" s="2">
        <v>5270</v>
      </c>
      <c r="F5274" s="12">
        <f t="shared" ca="1" si="746"/>
        <v>0.20538819062073244</v>
      </c>
      <c r="G5274" s="1">
        <f t="shared" ca="1" si="739"/>
        <v>3.1657069553684258</v>
      </c>
      <c r="H5274" s="1">
        <f t="shared" ca="1" si="740"/>
        <v>10526.766456694457</v>
      </c>
      <c r="I5274" s="1">
        <f t="shared" ca="1" si="741"/>
        <v>10535.821118897913</v>
      </c>
      <c r="J5274" s="1">
        <f t="shared" ca="1" si="742"/>
        <v>9.0546622034562461</v>
      </c>
      <c r="K5274" s="5">
        <f t="shared" ca="1" si="747"/>
        <v>0.5770468244136937</v>
      </c>
      <c r="L5274" s="1">
        <f t="shared" ca="1" si="745"/>
        <v>1.2864988449206964</v>
      </c>
      <c r="M5274" s="1">
        <f t="shared" ca="1" si="743"/>
        <v>10537.107617742833</v>
      </c>
      <c r="N5274" s="13">
        <f t="shared" ca="1" si="744"/>
        <v>10.341161048376307</v>
      </c>
    </row>
    <row r="5275" spans="5:14" x14ac:dyDescent="0.15">
      <c r="E5275" s="2">
        <v>5271</v>
      </c>
      <c r="F5275" s="12">
        <f t="shared" ca="1" si="746"/>
        <v>0.39221491477780746</v>
      </c>
      <c r="G5275" s="1">
        <f t="shared" ca="1" si="739"/>
        <v>1.8718906748853645</v>
      </c>
      <c r="H5275" s="1">
        <f t="shared" ca="1" si="740"/>
        <v>10528.638347369342</v>
      </c>
      <c r="I5275" s="1">
        <f t="shared" ca="1" si="741"/>
        <v>10537.107617742833</v>
      </c>
      <c r="J5275" s="1">
        <f t="shared" ca="1" si="742"/>
        <v>8.4692703734908719</v>
      </c>
      <c r="K5275" s="5">
        <f t="shared" ca="1" si="747"/>
        <v>0.19459488542503645</v>
      </c>
      <c r="L5275" s="1">
        <f t="shared" ca="1" si="745"/>
        <v>0.25354711659621088</v>
      </c>
      <c r="M5275" s="1">
        <f t="shared" ca="1" si="743"/>
        <v>10537.361164859429</v>
      </c>
      <c r="N5275" s="13">
        <f t="shared" ca="1" si="744"/>
        <v>8.722817490086527</v>
      </c>
    </row>
    <row r="5276" spans="5:14" x14ac:dyDescent="0.15">
      <c r="E5276" s="2">
        <v>5272</v>
      </c>
      <c r="F5276" s="12">
        <f t="shared" ca="1" si="746"/>
        <v>0.60652986238296291</v>
      </c>
      <c r="G5276" s="1">
        <f t="shared" ca="1" si="739"/>
        <v>1.0000026291505031</v>
      </c>
      <c r="H5276" s="1">
        <f t="shared" ca="1" si="740"/>
        <v>10529.638349998493</v>
      </c>
      <c r="I5276" s="1">
        <f t="shared" ca="1" si="741"/>
        <v>10537.361164859429</v>
      </c>
      <c r="J5276" s="1">
        <f t="shared" ca="1" si="742"/>
        <v>7.722814860935614</v>
      </c>
      <c r="K5276" s="5">
        <f t="shared" ca="1" si="747"/>
        <v>0.51929094076597015</v>
      </c>
      <c r="L5276" s="1">
        <f t="shared" ca="1" si="745"/>
        <v>1.0687905988445623</v>
      </c>
      <c r="M5276" s="1">
        <f t="shared" ca="1" si="743"/>
        <v>10538.429955458274</v>
      </c>
      <c r="N5276" s="13">
        <f t="shared" ca="1" si="744"/>
        <v>8.7916054597808397</v>
      </c>
    </row>
    <row r="5277" spans="5:14" x14ac:dyDescent="0.15">
      <c r="E5277" s="2">
        <v>5273</v>
      </c>
      <c r="F5277" s="12">
        <f t="shared" ca="1" si="746"/>
        <v>6.1734417196914859E-2</v>
      </c>
      <c r="G5277" s="1">
        <f t="shared" ca="1" si="739"/>
        <v>5.569827376813695</v>
      </c>
      <c r="H5277" s="1">
        <f t="shared" ca="1" si="740"/>
        <v>10535.208177375307</v>
      </c>
      <c r="I5277" s="1">
        <f t="shared" ca="1" si="741"/>
        <v>10538.429955458274</v>
      </c>
      <c r="J5277" s="1">
        <f t="shared" ca="1" si="742"/>
        <v>3.2217780829669209</v>
      </c>
      <c r="K5277" s="5">
        <f t="shared" ca="1" si="747"/>
        <v>0.91594013440495492</v>
      </c>
      <c r="L5277" s="1">
        <f t="shared" ca="1" si="745"/>
        <v>4.2143137069513923</v>
      </c>
      <c r="M5277" s="1">
        <f t="shared" ca="1" si="743"/>
        <v>10542.644269165225</v>
      </c>
      <c r="N5277" s="13">
        <f t="shared" ca="1" si="744"/>
        <v>7.4360917899175547</v>
      </c>
    </row>
    <row r="5278" spans="5:14" x14ac:dyDescent="0.15">
      <c r="E5278" s="2">
        <v>5274</v>
      </c>
      <c r="F5278" s="12">
        <f t="shared" ca="1" si="746"/>
        <v>0.67547360160718339</v>
      </c>
      <c r="G5278" s="1">
        <f t="shared" ca="1" si="739"/>
        <v>0.78468240425526004</v>
      </c>
      <c r="H5278" s="1">
        <f t="shared" ca="1" si="740"/>
        <v>10535.992859779562</v>
      </c>
      <c r="I5278" s="1">
        <f t="shared" ca="1" si="741"/>
        <v>10542.644269165225</v>
      </c>
      <c r="J5278" s="1">
        <f t="shared" ca="1" si="742"/>
        <v>6.6514093856621912</v>
      </c>
      <c r="K5278" s="5">
        <f t="shared" ca="1" si="747"/>
        <v>0.50191672735948278</v>
      </c>
      <c r="L5278" s="1">
        <f t="shared" ca="1" si="745"/>
        <v>1.009134770981968</v>
      </c>
      <c r="M5278" s="1">
        <f t="shared" ca="1" si="743"/>
        <v>10543.653403936207</v>
      </c>
      <c r="N5278" s="13">
        <f t="shared" ca="1" si="744"/>
        <v>7.6605441566443915</v>
      </c>
    </row>
    <row r="5279" spans="5:14" x14ac:dyDescent="0.15">
      <c r="E5279" s="2">
        <v>5275</v>
      </c>
      <c r="F5279" s="12">
        <f t="shared" ca="1" si="746"/>
        <v>0.33427617311111857</v>
      </c>
      <c r="G5279" s="1">
        <f t="shared" ca="1" si="739"/>
        <v>2.1915755241366388</v>
      </c>
      <c r="H5279" s="1">
        <f t="shared" ca="1" si="740"/>
        <v>10538.1844353037</v>
      </c>
      <c r="I5279" s="1">
        <f t="shared" ca="1" si="741"/>
        <v>10543.653403936207</v>
      </c>
      <c r="J5279" s="1">
        <f t="shared" ca="1" si="742"/>
        <v>5.4689686325073126</v>
      </c>
      <c r="K5279" s="5">
        <f t="shared" ca="1" si="747"/>
        <v>0.8273817565876419</v>
      </c>
      <c r="L5279" s="1">
        <f t="shared" ca="1" si="745"/>
        <v>2.8830336313243587</v>
      </c>
      <c r="M5279" s="1">
        <f t="shared" ca="1" si="743"/>
        <v>10546.536437567531</v>
      </c>
      <c r="N5279" s="13">
        <f t="shared" ca="1" si="744"/>
        <v>8.3520022638313094</v>
      </c>
    </row>
    <row r="5280" spans="5:14" x14ac:dyDescent="0.15">
      <c r="E5280" s="2">
        <v>5276</v>
      </c>
      <c r="F5280" s="12">
        <f t="shared" ca="1" si="746"/>
        <v>0.21388868574484821</v>
      </c>
      <c r="G5280" s="1">
        <f t="shared" ca="1" si="739"/>
        <v>3.0845991187225379</v>
      </c>
      <c r="H5280" s="1">
        <f t="shared" ca="1" si="740"/>
        <v>10541.269034422423</v>
      </c>
      <c r="I5280" s="1">
        <f t="shared" ca="1" si="741"/>
        <v>10546.536437567531</v>
      </c>
      <c r="J5280" s="1">
        <f t="shared" ca="1" si="742"/>
        <v>5.2674031451078918</v>
      </c>
      <c r="K5280" s="5">
        <f t="shared" ca="1" si="747"/>
        <v>0.2818979227720021</v>
      </c>
      <c r="L5280" s="1">
        <f t="shared" ca="1" si="745"/>
        <v>0.4215529043927404</v>
      </c>
      <c r="M5280" s="1">
        <f t="shared" ca="1" si="743"/>
        <v>10546.957990471923</v>
      </c>
      <c r="N5280" s="13">
        <f t="shared" ca="1" si="744"/>
        <v>5.6889560495001206</v>
      </c>
    </row>
    <row r="5281" spans="5:14" x14ac:dyDescent="0.15">
      <c r="E5281" s="2">
        <v>5277</v>
      </c>
      <c r="F5281" s="12">
        <f t="shared" ca="1" si="746"/>
        <v>7.5428465957135815E-3</v>
      </c>
      <c r="G5281" s="1">
        <f t="shared" ca="1" si="739"/>
        <v>9.7743112712435209</v>
      </c>
      <c r="H5281" s="1">
        <f t="shared" ca="1" si="740"/>
        <v>10551.043345693666</v>
      </c>
      <c r="I5281" s="1">
        <f t="shared" ca="1" si="741"/>
        <v>10551.043345693666</v>
      </c>
      <c r="J5281" s="1">
        <f t="shared" ca="1" si="742"/>
        <v>0</v>
      </c>
      <c r="K5281" s="5">
        <f t="shared" ca="1" si="747"/>
        <v>0.27000533089774414</v>
      </c>
      <c r="L5281" s="1">
        <f t="shared" ca="1" si="745"/>
        <v>0.39681561282230632</v>
      </c>
      <c r="M5281" s="1">
        <f t="shared" ca="1" si="743"/>
        <v>10551.440161306489</v>
      </c>
      <c r="N5281" s="13">
        <f t="shared" ca="1" si="744"/>
        <v>0.39681561282304756</v>
      </c>
    </row>
    <row r="5282" spans="5:14" x14ac:dyDescent="0.15">
      <c r="E5282" s="2">
        <v>5278</v>
      </c>
      <c r="F5282" s="12">
        <f t="shared" ca="1" si="746"/>
        <v>0.26256881480763616</v>
      </c>
      <c r="G5282" s="1">
        <f t="shared" ca="1" si="739"/>
        <v>2.6744841593161199</v>
      </c>
      <c r="H5282" s="1">
        <f t="shared" ca="1" si="740"/>
        <v>10553.717829852982</v>
      </c>
      <c r="I5282" s="1">
        <f t="shared" ca="1" si="741"/>
        <v>10553.717829852982</v>
      </c>
      <c r="J5282" s="1">
        <f t="shared" ca="1" si="742"/>
        <v>0</v>
      </c>
      <c r="K5282" s="5">
        <f t="shared" ca="1" si="747"/>
        <v>0.8698245614064779</v>
      </c>
      <c r="L5282" s="1">
        <f t="shared" ca="1" si="745"/>
        <v>3.4016186311330512</v>
      </c>
      <c r="M5282" s="1">
        <f t="shared" ca="1" si="743"/>
        <v>10557.119448484114</v>
      </c>
      <c r="N5282" s="13">
        <f t="shared" ca="1" si="744"/>
        <v>3.4016186311328056</v>
      </c>
    </row>
    <row r="5283" spans="5:14" x14ac:dyDescent="0.15">
      <c r="E5283" s="2">
        <v>5279</v>
      </c>
      <c r="F5283" s="12">
        <f t="shared" ca="1" si="746"/>
        <v>0.61296007680563491</v>
      </c>
      <c r="G5283" s="1">
        <f t="shared" ca="1" si="739"/>
        <v>0.97891094545391222</v>
      </c>
      <c r="H5283" s="1">
        <f t="shared" ca="1" si="740"/>
        <v>10554.696740798436</v>
      </c>
      <c r="I5283" s="1">
        <f t="shared" ca="1" si="741"/>
        <v>10557.119448484114</v>
      </c>
      <c r="J5283" s="1">
        <f t="shared" ca="1" si="742"/>
        <v>2.422707685678688</v>
      </c>
      <c r="K5283" s="5">
        <f t="shared" ca="1" si="747"/>
        <v>0.71009727864205341</v>
      </c>
      <c r="L5283" s="1">
        <f t="shared" ca="1" si="745"/>
        <v>1.9472142689678429</v>
      </c>
      <c r="M5283" s="1">
        <f t="shared" ca="1" si="743"/>
        <v>10559.066662753083</v>
      </c>
      <c r="N5283" s="13">
        <f t="shared" ca="1" si="744"/>
        <v>4.3699219546469976</v>
      </c>
    </row>
    <row r="5284" spans="5:14" x14ac:dyDescent="0.15">
      <c r="E5284" s="2">
        <v>5280</v>
      </c>
      <c r="F5284" s="12">
        <f t="shared" ca="1" si="746"/>
        <v>0.98828494014838664</v>
      </c>
      <c r="G5284" s="1">
        <f t="shared" ca="1" si="739"/>
        <v>2.3568443707852747E-2</v>
      </c>
      <c r="H5284" s="1">
        <f t="shared" ca="1" si="740"/>
        <v>10554.720309242144</v>
      </c>
      <c r="I5284" s="1">
        <f t="shared" ca="1" si="741"/>
        <v>10559.066662753083</v>
      </c>
      <c r="J5284" s="1">
        <f t="shared" ca="1" si="742"/>
        <v>4.3463535109385703</v>
      </c>
      <c r="K5284" s="5">
        <f t="shared" ca="1" si="747"/>
        <v>0.11260525645923036</v>
      </c>
      <c r="L5284" s="1">
        <f t="shared" ca="1" si="745"/>
        <v>0.12350875936683614</v>
      </c>
      <c r="M5284" s="1">
        <f t="shared" ca="1" si="743"/>
        <v>10559.19017151245</v>
      </c>
      <c r="N5284" s="13">
        <f t="shared" ca="1" si="744"/>
        <v>4.4698622703053843</v>
      </c>
    </row>
    <row r="5285" spans="5:14" x14ac:dyDescent="0.15">
      <c r="E5285" s="2">
        <v>5281</v>
      </c>
      <c r="F5285" s="12">
        <f t="shared" ca="1" si="746"/>
        <v>8.068004759700298E-2</v>
      </c>
      <c r="G5285" s="1">
        <f t="shared" ca="1" si="739"/>
        <v>5.0345279518966413</v>
      </c>
      <c r="H5285" s="1">
        <f t="shared" ca="1" si="740"/>
        <v>10559.754837194041</v>
      </c>
      <c r="I5285" s="1">
        <f t="shared" ca="1" si="741"/>
        <v>10559.754837194041</v>
      </c>
      <c r="J5285" s="1">
        <f t="shared" ca="1" si="742"/>
        <v>0</v>
      </c>
      <c r="K5285" s="5">
        <f t="shared" ca="1" si="747"/>
        <v>0.65028386677151273</v>
      </c>
      <c r="L5285" s="1">
        <f t="shared" ca="1" si="745"/>
        <v>1.6161960653765179</v>
      </c>
      <c r="M5285" s="1">
        <f t="shared" ca="1" si="743"/>
        <v>10561.371033259418</v>
      </c>
      <c r="N5285" s="13">
        <f t="shared" ca="1" si="744"/>
        <v>1.616196065377153</v>
      </c>
    </row>
    <row r="5286" spans="5:14" x14ac:dyDescent="0.15">
      <c r="E5286" s="2">
        <v>5282</v>
      </c>
      <c r="F5286" s="12">
        <f t="shared" ca="1" si="746"/>
        <v>5.4123089165729388E-2</v>
      </c>
      <c r="G5286" s="1">
        <f t="shared" ca="1" si="739"/>
        <v>5.8329887947601318</v>
      </c>
      <c r="H5286" s="1">
        <f t="shared" ca="1" si="740"/>
        <v>10565.587825988801</v>
      </c>
      <c r="I5286" s="1">
        <f t="shared" ca="1" si="741"/>
        <v>10565.587825988801</v>
      </c>
      <c r="J5286" s="1">
        <f t="shared" ca="1" si="742"/>
        <v>0</v>
      </c>
      <c r="K5286" s="5">
        <f t="shared" ca="1" si="747"/>
        <v>0.51498634121659059</v>
      </c>
      <c r="L5286" s="1">
        <f t="shared" ca="1" si="745"/>
        <v>1.053779437420429</v>
      </c>
      <c r="M5286" s="1">
        <f t="shared" ca="1" si="743"/>
        <v>10566.641605426223</v>
      </c>
      <c r="N5286" s="13">
        <f t="shared" ca="1" si="744"/>
        <v>1.0537794374213263</v>
      </c>
    </row>
    <row r="5287" spans="5:14" x14ac:dyDescent="0.15">
      <c r="E5287" s="2">
        <v>5283</v>
      </c>
      <c r="F5287" s="12">
        <f t="shared" ca="1" si="746"/>
        <v>0.58764459008069991</v>
      </c>
      <c r="G5287" s="1">
        <f t="shared" ca="1" si="739"/>
        <v>1.0632659049369049</v>
      </c>
      <c r="H5287" s="1">
        <f t="shared" ca="1" si="740"/>
        <v>10566.651091893738</v>
      </c>
      <c r="I5287" s="1">
        <f t="shared" ca="1" si="741"/>
        <v>10566.651091893738</v>
      </c>
      <c r="J5287" s="1">
        <f t="shared" ca="1" si="742"/>
        <v>0</v>
      </c>
      <c r="K5287" s="5">
        <f t="shared" ca="1" si="747"/>
        <v>0.50036326130045305</v>
      </c>
      <c r="L5287" s="1">
        <f t="shared" ca="1" si="745"/>
        <v>1.0039192972246573</v>
      </c>
      <c r="M5287" s="1">
        <f t="shared" ca="1" si="743"/>
        <v>10567.655011190964</v>
      </c>
      <c r="N5287" s="13">
        <f t="shared" ca="1" si="744"/>
        <v>1.0039192972253659</v>
      </c>
    </row>
    <row r="5288" spans="5:14" x14ac:dyDescent="0.15">
      <c r="E5288" s="2">
        <v>5284</v>
      </c>
      <c r="F5288" s="12">
        <f t="shared" ca="1" si="746"/>
        <v>0.49691280562403006</v>
      </c>
      <c r="G5288" s="1">
        <f t="shared" ca="1" si="739"/>
        <v>1.3986814193549859</v>
      </c>
      <c r="H5288" s="1">
        <f t="shared" ca="1" si="740"/>
        <v>10568.049773313094</v>
      </c>
      <c r="I5288" s="1">
        <f t="shared" ca="1" si="741"/>
        <v>10568.049773313094</v>
      </c>
      <c r="J5288" s="1">
        <f t="shared" ca="1" si="742"/>
        <v>0</v>
      </c>
      <c r="K5288" s="5">
        <f t="shared" ca="1" si="747"/>
        <v>0.76111532477052579</v>
      </c>
      <c r="L5288" s="1">
        <f t="shared" ca="1" si="745"/>
        <v>2.2935000230390972</v>
      </c>
      <c r="M5288" s="1">
        <f t="shared" ca="1" si="743"/>
        <v>10570.343273336133</v>
      </c>
      <c r="N5288" s="13">
        <f t="shared" ca="1" si="744"/>
        <v>2.293500023039087</v>
      </c>
    </row>
    <row r="5289" spans="5:14" x14ac:dyDescent="0.15">
      <c r="E5289" s="2">
        <v>5285</v>
      </c>
      <c r="F5289" s="12">
        <f t="shared" ca="1" si="746"/>
        <v>9.9571047521664902E-3</v>
      </c>
      <c r="G5289" s="1">
        <f t="shared" ca="1" si="739"/>
        <v>9.2189378743538519</v>
      </c>
      <c r="H5289" s="1">
        <f t="shared" ca="1" si="740"/>
        <v>10577.268711187447</v>
      </c>
      <c r="I5289" s="1">
        <f t="shared" ca="1" si="741"/>
        <v>10577.268711187447</v>
      </c>
      <c r="J5289" s="1">
        <f t="shared" ca="1" si="742"/>
        <v>0</v>
      </c>
      <c r="K5289" s="5">
        <f t="shared" ca="1" si="747"/>
        <v>7.0813997437102261E-2</v>
      </c>
      <c r="L5289" s="1">
        <f t="shared" ca="1" si="745"/>
        <v>6.8120822547169446E-2</v>
      </c>
      <c r="M5289" s="1">
        <f t="shared" ca="1" si="743"/>
        <v>10577.336832009994</v>
      </c>
      <c r="N5289" s="13">
        <f t="shared" ca="1" si="744"/>
        <v>6.8120822546916315E-2</v>
      </c>
    </row>
    <row r="5290" spans="5:14" x14ac:dyDescent="0.15">
      <c r="E5290" s="2">
        <v>5286</v>
      </c>
      <c r="F5290" s="12">
        <f t="shared" ca="1" si="746"/>
        <v>0.31386311480663442</v>
      </c>
      <c r="G5290" s="1">
        <f t="shared" ca="1" si="739"/>
        <v>2.3175966564593131</v>
      </c>
      <c r="H5290" s="1">
        <f t="shared" ca="1" si="740"/>
        <v>10579.586307843907</v>
      </c>
      <c r="I5290" s="1">
        <f t="shared" ca="1" si="741"/>
        <v>10579.586307843907</v>
      </c>
      <c r="J5290" s="1">
        <f t="shared" ca="1" si="742"/>
        <v>0</v>
      </c>
      <c r="K5290" s="5">
        <f t="shared" ca="1" si="747"/>
        <v>0.88895697441692378</v>
      </c>
      <c r="L5290" s="1">
        <f t="shared" ca="1" si="745"/>
        <v>3.6958840538430375</v>
      </c>
      <c r="M5290" s="1">
        <f t="shared" ca="1" si="743"/>
        <v>10583.28219189775</v>
      </c>
      <c r="N5290" s="13">
        <f t="shared" ca="1" si="744"/>
        <v>3.6958840538427467</v>
      </c>
    </row>
    <row r="5291" spans="5:14" x14ac:dyDescent="0.15">
      <c r="E5291" s="2">
        <v>5287</v>
      </c>
      <c r="F5291" s="12">
        <f t="shared" ca="1" si="746"/>
        <v>0.49806597226794425</v>
      </c>
      <c r="G5291" s="1">
        <f t="shared" ca="1" si="739"/>
        <v>1.3940454725956481</v>
      </c>
      <c r="H5291" s="1">
        <f t="shared" ca="1" si="740"/>
        <v>10580.980353316503</v>
      </c>
      <c r="I5291" s="1">
        <f t="shared" ca="1" si="741"/>
        <v>10583.28219189775</v>
      </c>
      <c r="J5291" s="1">
        <f t="shared" ca="1" si="742"/>
        <v>2.3018385812465567</v>
      </c>
      <c r="K5291" s="5">
        <f t="shared" ca="1" si="747"/>
        <v>3.5418474726200078E-2</v>
      </c>
      <c r="L5291" s="1">
        <f t="shared" ca="1" si="745"/>
        <v>2.8339497429895982E-2</v>
      </c>
      <c r="M5291" s="1">
        <f t="shared" ca="1" si="743"/>
        <v>10583.31053139518</v>
      </c>
      <c r="N5291" s="13">
        <f t="shared" ca="1" si="744"/>
        <v>2.3301780786769086</v>
      </c>
    </row>
    <row r="5292" spans="5:14" x14ac:dyDescent="0.15">
      <c r="E5292" s="2">
        <v>5288</v>
      </c>
      <c r="F5292" s="12">
        <f t="shared" ca="1" si="746"/>
        <v>0.30867221313755155</v>
      </c>
      <c r="G5292" s="1">
        <f t="shared" ca="1" si="739"/>
        <v>2.3509507280747468</v>
      </c>
      <c r="H5292" s="1">
        <f t="shared" ca="1" si="740"/>
        <v>10583.331304044577</v>
      </c>
      <c r="I5292" s="1">
        <f t="shared" ca="1" si="741"/>
        <v>10583.331304044577</v>
      </c>
      <c r="J5292" s="1">
        <f t="shared" ca="1" si="742"/>
        <v>0</v>
      </c>
      <c r="K5292" s="5">
        <f t="shared" ca="1" si="747"/>
        <v>0.4979252057364788</v>
      </c>
      <c r="L5292" s="1">
        <f t="shared" ca="1" si="745"/>
        <v>0.99577214587466945</v>
      </c>
      <c r="M5292" s="1">
        <f t="shared" ca="1" si="743"/>
        <v>10584.327076190451</v>
      </c>
      <c r="N5292" s="13">
        <f t="shared" ca="1" si="744"/>
        <v>0.9957721458740707</v>
      </c>
    </row>
    <row r="5293" spans="5:14" x14ac:dyDescent="0.15">
      <c r="E5293" s="2">
        <v>5289</v>
      </c>
      <c r="F5293" s="12">
        <f t="shared" ca="1" si="746"/>
        <v>0.44146223973601095</v>
      </c>
      <c r="G5293" s="1">
        <f t="shared" ca="1" si="739"/>
        <v>1.6353255796150723</v>
      </c>
      <c r="H5293" s="1">
        <f t="shared" ca="1" si="740"/>
        <v>10584.966629624192</v>
      </c>
      <c r="I5293" s="1">
        <f t="shared" ca="1" si="741"/>
        <v>10584.966629624192</v>
      </c>
      <c r="J5293" s="1">
        <f t="shared" ca="1" si="742"/>
        <v>0</v>
      </c>
      <c r="K5293" s="5">
        <f t="shared" ca="1" si="747"/>
        <v>0.65838010070392483</v>
      </c>
      <c r="L5293" s="1">
        <f t="shared" ca="1" si="745"/>
        <v>1.6572482558149826</v>
      </c>
      <c r="M5293" s="1">
        <f t="shared" ca="1" si="743"/>
        <v>10586.623877880007</v>
      </c>
      <c r="N5293" s="13">
        <f t="shared" ca="1" si="744"/>
        <v>1.6572482558149204</v>
      </c>
    </row>
    <row r="5294" spans="5:14" x14ac:dyDescent="0.15">
      <c r="E5294" s="2">
        <v>5290</v>
      </c>
      <c r="F5294" s="12">
        <f t="shared" ca="1" si="746"/>
        <v>0.28703443902710002</v>
      </c>
      <c r="G5294" s="1">
        <f t="shared" ca="1" si="739"/>
        <v>2.4963061476228572</v>
      </c>
      <c r="H5294" s="1">
        <f t="shared" ca="1" si="740"/>
        <v>10587.462935771815</v>
      </c>
      <c r="I5294" s="1">
        <f t="shared" ca="1" si="741"/>
        <v>10587.462935771815</v>
      </c>
      <c r="J5294" s="1">
        <f t="shared" ca="1" si="742"/>
        <v>0</v>
      </c>
      <c r="K5294" s="5">
        <f t="shared" ca="1" si="747"/>
        <v>0.2527600066748682</v>
      </c>
      <c r="L5294" s="1">
        <f t="shared" ca="1" si="745"/>
        <v>0.36200669525600737</v>
      </c>
      <c r="M5294" s="1">
        <f t="shared" ca="1" si="743"/>
        <v>10587.82494246707</v>
      </c>
      <c r="N5294" s="13">
        <f t="shared" ca="1" si="744"/>
        <v>0.36200669525533158</v>
      </c>
    </row>
    <row r="5295" spans="5:14" x14ac:dyDescent="0.15">
      <c r="E5295" s="2">
        <v>5291</v>
      </c>
      <c r="F5295" s="12">
        <f t="shared" ca="1" si="746"/>
        <v>0.7673761517863954</v>
      </c>
      <c r="G5295" s="1">
        <f t="shared" ca="1" si="739"/>
        <v>0.52955635658452649</v>
      </c>
      <c r="H5295" s="1">
        <f t="shared" ca="1" si="740"/>
        <v>10587.9924921284</v>
      </c>
      <c r="I5295" s="1">
        <f t="shared" ca="1" si="741"/>
        <v>10587.9924921284</v>
      </c>
      <c r="J5295" s="1">
        <f t="shared" ca="1" si="742"/>
        <v>0</v>
      </c>
      <c r="K5295" s="5">
        <f t="shared" ca="1" si="747"/>
        <v>0.83100033464573397</v>
      </c>
      <c r="L5295" s="1">
        <f t="shared" ca="1" si="745"/>
        <v>2.9217765241403972</v>
      </c>
      <c r="M5295" s="1">
        <f t="shared" ca="1" si="743"/>
        <v>10590.914268652541</v>
      </c>
      <c r="N5295" s="13">
        <f t="shared" ca="1" si="744"/>
        <v>2.9217765241410234</v>
      </c>
    </row>
    <row r="5296" spans="5:14" x14ac:dyDescent="0.15">
      <c r="E5296" s="2">
        <v>5292</v>
      </c>
      <c r="F5296" s="12">
        <f t="shared" ca="1" si="746"/>
        <v>0.90716696392132368</v>
      </c>
      <c r="G5296" s="1">
        <f t="shared" ca="1" si="739"/>
        <v>0.19485752420469402</v>
      </c>
      <c r="H5296" s="1">
        <f t="shared" ca="1" si="740"/>
        <v>10588.187349652604</v>
      </c>
      <c r="I5296" s="1">
        <f t="shared" ca="1" si="741"/>
        <v>10590.914268652541</v>
      </c>
      <c r="J5296" s="1">
        <f t="shared" ca="1" si="742"/>
        <v>2.7269189999369701</v>
      </c>
      <c r="K5296" s="5">
        <f t="shared" ca="1" si="747"/>
        <v>3.2573824589785527E-3</v>
      </c>
      <c r="L5296" s="1">
        <f t="shared" ca="1" si="745"/>
        <v>1.4246186328238219E-3</v>
      </c>
      <c r="M5296" s="1">
        <f t="shared" ca="1" si="743"/>
        <v>10590.915693271174</v>
      </c>
      <c r="N5296" s="13">
        <f t="shared" ca="1" si="744"/>
        <v>2.728343618569852</v>
      </c>
    </row>
    <row r="5297" spans="5:14" x14ac:dyDescent="0.15">
      <c r="E5297" s="2">
        <v>5293</v>
      </c>
      <c r="F5297" s="12">
        <f t="shared" ca="1" si="746"/>
        <v>0.98573505879459333</v>
      </c>
      <c r="G5297" s="1">
        <f t="shared" ca="1" si="739"/>
        <v>2.8735327069427306E-2</v>
      </c>
      <c r="H5297" s="1">
        <f t="shared" ca="1" si="740"/>
        <v>10588.216084979673</v>
      </c>
      <c r="I5297" s="1">
        <f t="shared" ca="1" si="741"/>
        <v>10590.915693271174</v>
      </c>
      <c r="J5297" s="1">
        <f t="shared" ca="1" si="742"/>
        <v>2.6996082915011357</v>
      </c>
      <c r="K5297" s="5">
        <f t="shared" ca="1" si="747"/>
        <v>0.49420007023616752</v>
      </c>
      <c r="L5297" s="1">
        <f t="shared" ca="1" si="745"/>
        <v>0.98341319983083519</v>
      </c>
      <c r="M5297" s="1">
        <f t="shared" ca="1" si="743"/>
        <v>10591.899106471004</v>
      </c>
      <c r="N5297" s="13">
        <f t="shared" ca="1" si="744"/>
        <v>3.6830214913316013</v>
      </c>
    </row>
    <row r="5298" spans="5:14" x14ac:dyDescent="0.15">
      <c r="E5298" s="2">
        <v>5294</v>
      </c>
      <c r="F5298" s="12">
        <f t="shared" ca="1" si="746"/>
        <v>0.3185854265841126</v>
      </c>
      <c r="G5298" s="1">
        <f t="shared" ca="1" si="739"/>
        <v>2.2877292491969761</v>
      </c>
      <c r="H5298" s="1">
        <f t="shared" ca="1" si="740"/>
        <v>10590.50381422887</v>
      </c>
      <c r="I5298" s="1">
        <f t="shared" ca="1" si="741"/>
        <v>10591.899106471004</v>
      </c>
      <c r="J5298" s="1">
        <f t="shared" ca="1" si="742"/>
        <v>1.395292242134019</v>
      </c>
      <c r="K5298" s="5">
        <f t="shared" ca="1" si="747"/>
        <v>0.98699700597998874</v>
      </c>
      <c r="L5298" s="1">
        <f t="shared" ca="1" si="745"/>
        <v>7.7554819280325802</v>
      </c>
      <c r="M5298" s="1">
        <f t="shared" ca="1" si="743"/>
        <v>10599.654588399037</v>
      </c>
      <c r="N5298" s="13">
        <f t="shared" ca="1" si="744"/>
        <v>9.1507741701661871</v>
      </c>
    </row>
    <row r="5299" spans="5:14" x14ac:dyDescent="0.15">
      <c r="E5299" s="2">
        <v>5295</v>
      </c>
      <c r="F5299" s="12">
        <f t="shared" ca="1" si="746"/>
        <v>0.72008033634596724</v>
      </c>
      <c r="G5299" s="1">
        <f t="shared" ca="1" si="739"/>
        <v>0.6567849898762782</v>
      </c>
      <c r="H5299" s="1">
        <f t="shared" ca="1" si="740"/>
        <v>10591.160599218747</v>
      </c>
      <c r="I5299" s="1">
        <f t="shared" ca="1" si="741"/>
        <v>10599.654588399037</v>
      </c>
      <c r="J5299" s="1">
        <f t="shared" ca="1" si="742"/>
        <v>8.4939891802896454</v>
      </c>
      <c r="K5299" s="5">
        <f t="shared" ca="1" si="747"/>
        <v>0.7651112910311535</v>
      </c>
      <c r="L5299" s="1">
        <f t="shared" ca="1" si="745"/>
        <v>2.3238721995330103</v>
      </c>
      <c r="M5299" s="1">
        <f t="shared" ca="1" si="743"/>
        <v>10601.97846059857</v>
      </c>
      <c r="N5299" s="13">
        <f t="shared" ca="1" si="744"/>
        <v>10.817861379822716</v>
      </c>
    </row>
    <row r="5300" spans="5:14" x14ac:dyDescent="0.15">
      <c r="E5300" s="2">
        <v>5296</v>
      </c>
      <c r="F5300" s="12">
        <f t="shared" ca="1" si="746"/>
        <v>0.50270871112206927</v>
      </c>
      <c r="G5300" s="1">
        <f t="shared" ca="1" si="739"/>
        <v>1.3754887595288459</v>
      </c>
      <c r="H5300" s="1">
        <f t="shared" ca="1" si="740"/>
        <v>10592.536087978277</v>
      </c>
      <c r="I5300" s="1">
        <f t="shared" ca="1" si="741"/>
        <v>10601.97846059857</v>
      </c>
      <c r="J5300" s="1">
        <f t="shared" ca="1" si="742"/>
        <v>9.4423726202930993</v>
      </c>
      <c r="K5300" s="5">
        <f t="shared" ca="1" si="747"/>
        <v>1.0747340804515892E-2</v>
      </c>
      <c r="L5300" s="1">
        <f t="shared" ca="1" si="745"/>
        <v>6.3435465684674288E-3</v>
      </c>
      <c r="M5300" s="1">
        <f t="shared" ca="1" si="743"/>
        <v>10601.984804145139</v>
      </c>
      <c r="N5300" s="13">
        <f t="shared" ca="1" si="744"/>
        <v>9.4487161668621411</v>
      </c>
    </row>
    <row r="5301" spans="5:14" x14ac:dyDescent="0.15">
      <c r="E5301" s="2">
        <v>5297</v>
      </c>
      <c r="F5301" s="12">
        <f t="shared" ca="1" si="746"/>
        <v>0.81796085095203364</v>
      </c>
      <c r="G5301" s="1">
        <f t="shared" ca="1" si="739"/>
        <v>0.40188160599306516</v>
      </c>
      <c r="H5301" s="1">
        <f t="shared" ca="1" si="740"/>
        <v>10592.937969584269</v>
      </c>
      <c r="I5301" s="1">
        <f t="shared" ca="1" si="741"/>
        <v>10601.984804145139</v>
      </c>
      <c r="J5301" s="1">
        <f t="shared" ca="1" si="742"/>
        <v>9.0468345608696836</v>
      </c>
      <c r="K5301" s="5">
        <f t="shared" ca="1" si="747"/>
        <v>0.97052977532344542</v>
      </c>
      <c r="L5301" s="1">
        <f t="shared" ca="1" si="745"/>
        <v>6.1921758353345115</v>
      </c>
      <c r="M5301" s="1">
        <f t="shared" ca="1" si="743"/>
        <v>10608.176979980473</v>
      </c>
      <c r="N5301" s="13">
        <f t="shared" ca="1" si="744"/>
        <v>15.239010396204321</v>
      </c>
    </row>
    <row r="5302" spans="5:14" x14ac:dyDescent="0.15">
      <c r="E5302" s="2">
        <v>5298</v>
      </c>
      <c r="F5302" s="12">
        <f t="shared" ca="1" si="746"/>
        <v>0.490514343521948</v>
      </c>
      <c r="G5302" s="1">
        <f t="shared" ca="1" si="739"/>
        <v>1.4246015154998983</v>
      </c>
      <c r="H5302" s="1">
        <f t="shared" ca="1" si="740"/>
        <v>10594.362571099769</v>
      </c>
      <c r="I5302" s="1">
        <f t="shared" ca="1" si="741"/>
        <v>10608.176979980473</v>
      </c>
      <c r="J5302" s="1">
        <f t="shared" ca="1" si="742"/>
        <v>13.814408880703922</v>
      </c>
      <c r="K5302" s="5">
        <f t="shared" ca="1" si="747"/>
        <v>0.96881007584846301</v>
      </c>
      <c r="L5302" s="1">
        <f t="shared" ca="1" si="745"/>
        <v>6.0843385223605733</v>
      </c>
      <c r="M5302" s="1">
        <f t="shared" ca="1" si="743"/>
        <v>10614.261318502833</v>
      </c>
      <c r="N5302" s="13">
        <f t="shared" ca="1" si="744"/>
        <v>19.89874740306368</v>
      </c>
    </row>
    <row r="5303" spans="5:14" x14ac:dyDescent="0.15">
      <c r="E5303" s="2">
        <v>5299</v>
      </c>
      <c r="F5303" s="12">
        <f t="shared" ca="1" si="746"/>
        <v>0.75055824314069686</v>
      </c>
      <c r="G5303" s="1">
        <f t="shared" ref="G5303:G5366" ca="1" si="748">-$B$4*LN(F5303)</f>
        <v>0.57387605027210697</v>
      </c>
      <c r="H5303" s="1">
        <f t="shared" ref="H5303:H5366" ca="1" si="749">H5302+G5303</f>
        <v>10594.936447150041</v>
      </c>
      <c r="I5303" s="1">
        <f t="shared" ref="I5303:I5366" ca="1" si="750">MAX(H5303,M5302)</f>
        <v>10614.261318502833</v>
      </c>
      <c r="J5303" s="1">
        <f t="shared" ref="J5303:J5366" ca="1" si="751">I5303-H5303</f>
        <v>19.324871352791888</v>
      </c>
      <c r="K5303" s="5">
        <f t="shared" ca="1" si="747"/>
        <v>0.52630263994516602</v>
      </c>
      <c r="L5303" s="1">
        <f t="shared" ca="1" si="745"/>
        <v>1.0935782285447411</v>
      </c>
      <c r="M5303" s="1">
        <f t="shared" ref="M5303:M5366" ca="1" si="752">I5303+L5303</f>
        <v>10615.354896731378</v>
      </c>
      <c r="N5303" s="13">
        <f t="shared" ref="N5303:N5366" ca="1" si="753">M5303-H5303</f>
        <v>20.418449581336972</v>
      </c>
    </row>
    <row r="5304" spans="5:14" x14ac:dyDescent="0.15">
      <c r="E5304" s="2">
        <v>5300</v>
      </c>
      <c r="F5304" s="12">
        <f t="shared" ca="1" si="746"/>
        <v>0.35730129341858763</v>
      </c>
      <c r="G5304" s="1">
        <f t="shared" ca="1" si="748"/>
        <v>2.0583517879601412</v>
      </c>
      <c r="H5304" s="1">
        <f t="shared" ca="1" si="749"/>
        <v>10596.994798938002</v>
      </c>
      <c r="I5304" s="1">
        <f t="shared" ca="1" si="750"/>
        <v>10615.354896731378</v>
      </c>
      <c r="J5304" s="1">
        <f t="shared" ca="1" si="751"/>
        <v>18.360097793376553</v>
      </c>
      <c r="K5304" s="5">
        <f t="shared" ca="1" si="747"/>
        <v>0.69269211270602349</v>
      </c>
      <c r="L5304" s="1">
        <f t="shared" ca="1" si="745"/>
        <v>1.8437935662143428</v>
      </c>
      <c r="M5304" s="1">
        <f t="shared" ca="1" si="752"/>
        <v>10617.198690297593</v>
      </c>
      <c r="N5304" s="13">
        <f t="shared" ca="1" si="753"/>
        <v>20.20389135959158</v>
      </c>
    </row>
    <row r="5305" spans="5:14" x14ac:dyDescent="0.15">
      <c r="E5305" s="2">
        <v>5301</v>
      </c>
      <c r="F5305" s="12">
        <f t="shared" ca="1" si="746"/>
        <v>0.27597824052762432</v>
      </c>
      <c r="G5305" s="1">
        <f t="shared" ca="1" si="748"/>
        <v>2.5748665100818919</v>
      </c>
      <c r="H5305" s="1">
        <f t="shared" ca="1" si="749"/>
        <v>10599.569665448083</v>
      </c>
      <c r="I5305" s="1">
        <f t="shared" ca="1" si="750"/>
        <v>10617.198690297593</v>
      </c>
      <c r="J5305" s="1">
        <f t="shared" ca="1" si="751"/>
        <v>17.629024849509733</v>
      </c>
      <c r="K5305" s="5">
        <f t="shared" ca="1" si="747"/>
        <v>0.34269195697176746</v>
      </c>
      <c r="L5305" s="1">
        <f t="shared" ca="1" si="745"/>
        <v>0.55785002368731085</v>
      </c>
      <c r="M5305" s="1">
        <f t="shared" ca="1" si="752"/>
        <v>10617.756540321281</v>
      </c>
      <c r="N5305" s="13">
        <f t="shared" ca="1" si="753"/>
        <v>18.186874873197667</v>
      </c>
    </row>
    <row r="5306" spans="5:14" x14ac:dyDescent="0.15">
      <c r="E5306" s="2">
        <v>5302</v>
      </c>
      <c r="F5306" s="12">
        <f t="shared" ca="1" si="746"/>
        <v>0.34371119060404409</v>
      </c>
      <c r="G5306" s="1">
        <f t="shared" ca="1" si="748"/>
        <v>2.1359070728720204</v>
      </c>
      <c r="H5306" s="1">
        <f t="shared" ca="1" si="749"/>
        <v>10601.705572520956</v>
      </c>
      <c r="I5306" s="1">
        <f t="shared" ca="1" si="750"/>
        <v>10617.756540321281</v>
      </c>
      <c r="J5306" s="1">
        <f t="shared" ca="1" si="751"/>
        <v>16.050967800325452</v>
      </c>
      <c r="K5306" s="5">
        <f t="shared" ca="1" si="747"/>
        <v>0.61737861537724759</v>
      </c>
      <c r="L5306" s="1">
        <f t="shared" ca="1" si="745"/>
        <v>1.459438871853401</v>
      </c>
      <c r="M5306" s="1">
        <f t="shared" ca="1" si="752"/>
        <v>10619.215979193135</v>
      </c>
      <c r="N5306" s="13">
        <f t="shared" ca="1" si="753"/>
        <v>17.51040667217967</v>
      </c>
    </row>
    <row r="5307" spans="5:14" x14ac:dyDescent="0.15">
      <c r="E5307" s="2">
        <v>5303</v>
      </c>
      <c r="F5307" s="12">
        <f t="shared" ca="1" si="746"/>
        <v>0.98959492366981994</v>
      </c>
      <c r="G5307" s="1">
        <f t="shared" ca="1" si="748"/>
        <v>2.0919175191711509E-2</v>
      </c>
      <c r="H5307" s="1">
        <f t="shared" ca="1" si="749"/>
        <v>10601.726491696147</v>
      </c>
      <c r="I5307" s="1">
        <f t="shared" ca="1" si="750"/>
        <v>10619.215979193135</v>
      </c>
      <c r="J5307" s="1">
        <f t="shared" ca="1" si="751"/>
        <v>17.489487496988659</v>
      </c>
      <c r="K5307" s="5">
        <f t="shared" ca="1" si="747"/>
        <v>0.89839675184548717</v>
      </c>
      <c r="L5307" s="1">
        <f t="shared" ca="1" si="745"/>
        <v>3.8609277607822809</v>
      </c>
      <c r="M5307" s="1">
        <f t="shared" ca="1" si="752"/>
        <v>10623.076906953918</v>
      </c>
      <c r="N5307" s="13">
        <f t="shared" ca="1" si="753"/>
        <v>21.350415257771601</v>
      </c>
    </row>
    <row r="5308" spans="5:14" x14ac:dyDescent="0.15">
      <c r="E5308" s="2">
        <v>5304</v>
      </c>
      <c r="F5308" s="12">
        <f t="shared" ca="1" si="746"/>
        <v>0.71388998852813701</v>
      </c>
      <c r="G5308" s="1">
        <f t="shared" ca="1" si="748"/>
        <v>0.67405281241084891</v>
      </c>
      <c r="H5308" s="1">
        <f t="shared" ca="1" si="749"/>
        <v>10602.400544508557</v>
      </c>
      <c r="I5308" s="1">
        <f t="shared" ca="1" si="750"/>
        <v>10623.076906953918</v>
      </c>
      <c r="J5308" s="1">
        <f t="shared" ca="1" si="751"/>
        <v>20.676362445361519</v>
      </c>
      <c r="K5308" s="5">
        <f t="shared" ca="1" si="747"/>
        <v>0.50062759558611569</v>
      </c>
      <c r="L5308" s="1">
        <f t="shared" ca="1" si="745"/>
        <v>1.0048054095192929</v>
      </c>
      <c r="M5308" s="1">
        <f t="shared" ca="1" si="752"/>
        <v>10624.081712363437</v>
      </c>
      <c r="N5308" s="13">
        <f t="shared" ca="1" si="753"/>
        <v>21.681167854880186</v>
      </c>
    </row>
    <row r="5309" spans="5:14" x14ac:dyDescent="0.15">
      <c r="E5309" s="2">
        <v>5305</v>
      </c>
      <c r="F5309" s="12">
        <f t="shared" ca="1" si="746"/>
        <v>0.83803713976351657</v>
      </c>
      <c r="G5309" s="1">
        <f t="shared" ca="1" si="748"/>
        <v>0.35338571991053164</v>
      </c>
      <c r="H5309" s="1">
        <f t="shared" ca="1" si="749"/>
        <v>10602.753930228468</v>
      </c>
      <c r="I5309" s="1">
        <f t="shared" ca="1" si="750"/>
        <v>10624.081712363437</v>
      </c>
      <c r="J5309" s="1">
        <f t="shared" ca="1" si="751"/>
        <v>21.327782134969311</v>
      </c>
      <c r="K5309" s="5">
        <f t="shared" ca="1" si="747"/>
        <v>0.6726861973344308</v>
      </c>
      <c r="L5309" s="1">
        <f t="shared" ca="1" si="745"/>
        <v>1.732444279725105</v>
      </c>
      <c r="M5309" s="1">
        <f t="shared" ca="1" si="752"/>
        <v>10625.814156643162</v>
      </c>
      <c r="N5309" s="13">
        <f t="shared" ca="1" si="753"/>
        <v>23.060226414694625</v>
      </c>
    </row>
    <row r="5310" spans="5:14" x14ac:dyDescent="0.15">
      <c r="E5310" s="2">
        <v>5306</v>
      </c>
      <c r="F5310" s="12">
        <f t="shared" ca="1" si="746"/>
        <v>0.24524408342238957</v>
      </c>
      <c r="G5310" s="1">
        <f t="shared" ca="1" si="748"/>
        <v>2.8110026110140374</v>
      </c>
      <c r="H5310" s="1">
        <f t="shared" ca="1" si="749"/>
        <v>10605.564932839481</v>
      </c>
      <c r="I5310" s="1">
        <f t="shared" ca="1" si="750"/>
        <v>10625.814156643162</v>
      </c>
      <c r="J5310" s="1">
        <f t="shared" ca="1" si="751"/>
        <v>20.249223803681161</v>
      </c>
      <c r="K5310" s="5">
        <f t="shared" ca="1" si="747"/>
        <v>0.89419798607784551</v>
      </c>
      <c r="L5310" s="1">
        <f t="shared" ca="1" si="745"/>
        <v>3.7856518670895167</v>
      </c>
      <c r="M5310" s="1">
        <f t="shared" ca="1" si="752"/>
        <v>10629.599808510251</v>
      </c>
      <c r="N5310" s="13">
        <f t="shared" ca="1" si="753"/>
        <v>24.034875670769907</v>
      </c>
    </row>
    <row r="5311" spans="5:14" x14ac:dyDescent="0.15">
      <c r="E5311" s="2">
        <v>5307</v>
      </c>
      <c r="F5311" s="12">
        <f t="shared" ca="1" si="746"/>
        <v>0.89200347330331609</v>
      </c>
      <c r="G5311" s="1">
        <f t="shared" ca="1" si="748"/>
        <v>0.22857050514382068</v>
      </c>
      <c r="H5311" s="1">
        <f t="shared" ca="1" si="749"/>
        <v>10605.793503344625</v>
      </c>
      <c r="I5311" s="1">
        <f t="shared" ca="1" si="750"/>
        <v>10629.599808510251</v>
      </c>
      <c r="J5311" s="1">
        <f t="shared" ca="1" si="751"/>
        <v>23.806305165626327</v>
      </c>
      <c r="K5311" s="5">
        <f t="shared" ca="1" si="747"/>
        <v>7.4950911883533644E-2</v>
      </c>
      <c r="L5311" s="1">
        <f t="shared" ca="1" si="745"/>
        <v>7.3234328714439287E-2</v>
      </c>
      <c r="M5311" s="1">
        <f t="shared" ca="1" si="752"/>
        <v>10629.673042838966</v>
      </c>
      <c r="N5311" s="13">
        <f t="shared" ca="1" si="753"/>
        <v>23.879539494340861</v>
      </c>
    </row>
    <row r="5312" spans="5:14" x14ac:dyDescent="0.15">
      <c r="E5312" s="2">
        <v>5308</v>
      </c>
      <c r="F5312" s="12">
        <f t="shared" ca="1" si="746"/>
        <v>0.10316993098336602</v>
      </c>
      <c r="G5312" s="1">
        <f t="shared" ca="1" si="748"/>
        <v>4.5427556696607496</v>
      </c>
      <c r="H5312" s="1">
        <f t="shared" ca="1" si="749"/>
        <v>10610.336259014286</v>
      </c>
      <c r="I5312" s="1">
        <f t="shared" ca="1" si="750"/>
        <v>10629.673042838966</v>
      </c>
      <c r="J5312" s="1">
        <f t="shared" ca="1" si="751"/>
        <v>19.336783824679515</v>
      </c>
      <c r="K5312" s="5">
        <f t="shared" ca="1" si="747"/>
        <v>0.82345473898869126</v>
      </c>
      <c r="L5312" s="1">
        <f t="shared" ca="1" si="745"/>
        <v>2.8419334392194764</v>
      </c>
      <c r="M5312" s="1">
        <f t="shared" ca="1" si="752"/>
        <v>10632.514976278186</v>
      </c>
      <c r="N5312" s="13">
        <f t="shared" ca="1" si="753"/>
        <v>22.178717263899671</v>
      </c>
    </row>
    <row r="5313" spans="5:14" x14ac:dyDescent="0.15">
      <c r="E5313" s="2">
        <v>5309</v>
      </c>
      <c r="F5313" s="12">
        <f t="shared" ca="1" si="746"/>
        <v>0.81435750028510778</v>
      </c>
      <c r="G5313" s="1">
        <f t="shared" ca="1" si="748"/>
        <v>0.41071163971129865</v>
      </c>
      <c r="H5313" s="1">
        <f t="shared" ca="1" si="749"/>
        <v>10610.746970653998</v>
      </c>
      <c r="I5313" s="1">
        <f t="shared" ca="1" si="750"/>
        <v>10632.514976278186</v>
      </c>
      <c r="J5313" s="1">
        <f t="shared" ca="1" si="751"/>
        <v>21.768005624187936</v>
      </c>
      <c r="K5313" s="5">
        <f t="shared" ca="1" si="747"/>
        <v>0.84238346230187644</v>
      </c>
      <c r="L5313" s="1">
        <f t="shared" ca="1" si="745"/>
        <v>3.0495251890016672</v>
      </c>
      <c r="M5313" s="1">
        <f t="shared" ca="1" si="752"/>
        <v>10635.564501467188</v>
      </c>
      <c r="N5313" s="13">
        <f t="shared" ca="1" si="753"/>
        <v>24.817530813190388</v>
      </c>
    </row>
    <row r="5314" spans="5:14" x14ac:dyDescent="0.15">
      <c r="E5314" s="2">
        <v>5310</v>
      </c>
      <c r="F5314" s="12">
        <f t="shared" ca="1" si="746"/>
        <v>0.54350988940357381</v>
      </c>
      <c r="G5314" s="1">
        <f t="shared" ca="1" si="748"/>
        <v>1.2194147536233384</v>
      </c>
      <c r="H5314" s="1">
        <f t="shared" ca="1" si="749"/>
        <v>10611.966385407621</v>
      </c>
      <c r="I5314" s="1">
        <f t="shared" ca="1" si="750"/>
        <v>10635.564501467188</v>
      </c>
      <c r="J5314" s="1">
        <f t="shared" ca="1" si="751"/>
        <v>23.598116059567474</v>
      </c>
      <c r="K5314" s="5">
        <f t="shared" ca="1" si="747"/>
        <v>4.3396373718690984E-2</v>
      </c>
      <c r="L5314" s="1">
        <f t="shared" ca="1" si="745"/>
        <v>3.6615656505484012E-2</v>
      </c>
      <c r="M5314" s="1">
        <f t="shared" ca="1" si="752"/>
        <v>10635.601117123693</v>
      </c>
      <c r="N5314" s="13">
        <f t="shared" ca="1" si="753"/>
        <v>23.634731716072565</v>
      </c>
    </row>
    <row r="5315" spans="5:14" x14ac:dyDescent="0.15">
      <c r="E5315" s="2">
        <v>5311</v>
      </c>
      <c r="F5315" s="12">
        <f t="shared" ca="1" si="746"/>
        <v>0.62120001888723175</v>
      </c>
      <c r="G5315" s="1">
        <f t="shared" ca="1" si="748"/>
        <v>0.95220431460635158</v>
      </c>
      <c r="H5315" s="1">
        <f t="shared" ca="1" si="749"/>
        <v>10612.918589722227</v>
      </c>
      <c r="I5315" s="1">
        <f t="shared" ca="1" si="750"/>
        <v>10635.601117123693</v>
      </c>
      <c r="J5315" s="1">
        <f t="shared" ca="1" si="751"/>
        <v>22.682527401466359</v>
      </c>
      <c r="K5315" s="5">
        <f t="shared" ca="1" si="747"/>
        <v>0.21255042982893069</v>
      </c>
      <c r="L5315" s="1">
        <f t="shared" ca="1" si="745"/>
        <v>0.28558395804862502</v>
      </c>
      <c r="M5315" s="1">
        <f t="shared" ca="1" si="752"/>
        <v>10635.886701081741</v>
      </c>
      <c r="N5315" s="13">
        <f t="shared" ca="1" si="753"/>
        <v>22.968111359514296</v>
      </c>
    </row>
    <row r="5316" spans="5:14" x14ac:dyDescent="0.15">
      <c r="E5316" s="2">
        <v>5312</v>
      </c>
      <c r="F5316" s="12">
        <f t="shared" ca="1" si="746"/>
        <v>0.51088515775571464</v>
      </c>
      <c r="G5316" s="1">
        <f t="shared" ca="1" si="748"/>
        <v>1.3432209084807551</v>
      </c>
      <c r="H5316" s="1">
        <f t="shared" ca="1" si="749"/>
        <v>10614.261810630707</v>
      </c>
      <c r="I5316" s="1">
        <f t="shared" ca="1" si="750"/>
        <v>10635.886701081741</v>
      </c>
      <c r="J5316" s="1">
        <f t="shared" ca="1" si="751"/>
        <v>21.624890451033934</v>
      </c>
      <c r="K5316" s="5">
        <f t="shared" ca="1" si="747"/>
        <v>0.65346568713505948</v>
      </c>
      <c r="L5316" s="1">
        <f t="shared" ca="1" si="745"/>
        <v>1.6322047163543612</v>
      </c>
      <c r="M5316" s="1">
        <f t="shared" ca="1" si="752"/>
        <v>10637.518905798095</v>
      </c>
      <c r="N5316" s="13">
        <f t="shared" ca="1" si="753"/>
        <v>23.257095167387888</v>
      </c>
    </row>
    <row r="5317" spans="5:14" x14ac:dyDescent="0.15">
      <c r="E5317" s="2">
        <v>5313</v>
      </c>
      <c r="F5317" s="12">
        <f t="shared" ca="1" si="746"/>
        <v>0.27615286163692687</v>
      </c>
      <c r="G5317" s="1">
        <f t="shared" ca="1" si="748"/>
        <v>2.573601440141509</v>
      </c>
      <c r="H5317" s="1">
        <f t="shared" ca="1" si="749"/>
        <v>10616.835412070848</v>
      </c>
      <c r="I5317" s="1">
        <f t="shared" ca="1" si="750"/>
        <v>10637.518905798095</v>
      </c>
      <c r="J5317" s="1">
        <f t="shared" ca="1" si="751"/>
        <v>20.683493727246969</v>
      </c>
      <c r="K5317" s="5">
        <f t="shared" ca="1" si="747"/>
        <v>0.62927825662928794</v>
      </c>
      <c r="L5317" s="1">
        <f t="shared" ca="1" si="745"/>
        <v>1.5143551886782329</v>
      </c>
      <c r="M5317" s="1">
        <f t="shared" ca="1" si="752"/>
        <v>10639.033260986773</v>
      </c>
      <c r="N5317" s="13">
        <f t="shared" ca="1" si="753"/>
        <v>22.197848915924624</v>
      </c>
    </row>
    <row r="5318" spans="5:14" x14ac:dyDescent="0.15">
      <c r="E5318" s="2">
        <v>5314</v>
      </c>
      <c r="F5318" s="12">
        <f t="shared" ca="1" si="746"/>
        <v>3.7582714719345933E-2</v>
      </c>
      <c r="G5318" s="1">
        <f t="shared" ca="1" si="748"/>
        <v>6.5624220983971933</v>
      </c>
      <c r="H5318" s="1">
        <f t="shared" ca="1" si="749"/>
        <v>10623.397834169245</v>
      </c>
      <c r="I5318" s="1">
        <f t="shared" ca="1" si="750"/>
        <v>10639.033260986773</v>
      </c>
      <c r="J5318" s="1">
        <f t="shared" ca="1" si="751"/>
        <v>15.635426817527332</v>
      </c>
      <c r="K5318" s="5">
        <f t="shared" ca="1" si="747"/>
        <v>0.533559663075728</v>
      </c>
      <c r="L5318" s="1">
        <f t="shared" ref="L5318:L5381" ca="1" si="754">_xlfn.GAMMA.INV(K5318, 0.8, 2)</f>
        <v>1.1196827501521431</v>
      </c>
      <c r="M5318" s="1">
        <f t="shared" ca="1" si="752"/>
        <v>10640.152943736924</v>
      </c>
      <c r="N5318" s="13">
        <f t="shared" ca="1" si="753"/>
        <v>16.755109567679028</v>
      </c>
    </row>
    <row r="5319" spans="5:14" x14ac:dyDescent="0.15">
      <c r="E5319" s="2">
        <v>5315</v>
      </c>
      <c r="F5319" s="12">
        <f t="shared" ref="F5319:F5382" ca="1" si="755">RAND()</f>
        <v>0.19456291638427914</v>
      </c>
      <c r="G5319" s="1">
        <f t="shared" ca="1" si="748"/>
        <v>3.2739993813541717</v>
      </c>
      <c r="H5319" s="1">
        <f t="shared" ca="1" si="749"/>
        <v>10626.671833550599</v>
      </c>
      <c r="I5319" s="1">
        <f t="shared" ca="1" si="750"/>
        <v>10640.152943736924</v>
      </c>
      <c r="J5319" s="1">
        <f t="shared" ca="1" si="751"/>
        <v>13.481110186325168</v>
      </c>
      <c r="K5319" s="5">
        <f t="shared" ref="K5319:K5382" ca="1" si="756">RAND()</f>
        <v>0.20247863072183792</v>
      </c>
      <c r="L5319" s="1">
        <f t="shared" ca="1" si="754"/>
        <v>0.26745652686941301</v>
      </c>
      <c r="M5319" s="1">
        <f t="shared" ca="1" si="752"/>
        <v>10640.420400263794</v>
      </c>
      <c r="N5319" s="13">
        <f t="shared" ca="1" si="753"/>
        <v>13.748566713195032</v>
      </c>
    </row>
    <row r="5320" spans="5:14" x14ac:dyDescent="0.15">
      <c r="E5320" s="2">
        <v>5316</v>
      </c>
      <c r="F5320" s="12">
        <f t="shared" ca="1" si="755"/>
        <v>0.78417637143716834</v>
      </c>
      <c r="G5320" s="1">
        <f t="shared" ca="1" si="748"/>
        <v>0.48624264072884293</v>
      </c>
      <c r="H5320" s="1">
        <f t="shared" ca="1" si="749"/>
        <v>10627.158076191328</v>
      </c>
      <c r="I5320" s="1">
        <f t="shared" ca="1" si="750"/>
        <v>10640.420400263794</v>
      </c>
      <c r="J5320" s="1">
        <f t="shared" ca="1" si="751"/>
        <v>13.262324072466072</v>
      </c>
      <c r="K5320" s="5">
        <f t="shared" ca="1" si="756"/>
        <v>0.36800914763477055</v>
      </c>
      <c r="L5320" s="1">
        <f t="shared" ca="1" si="754"/>
        <v>0.61980101573887081</v>
      </c>
      <c r="M5320" s="1">
        <f t="shared" ca="1" si="752"/>
        <v>10641.040201279533</v>
      </c>
      <c r="N5320" s="13">
        <f t="shared" ca="1" si="753"/>
        <v>13.882125088204702</v>
      </c>
    </row>
    <row r="5321" spans="5:14" x14ac:dyDescent="0.15">
      <c r="E5321" s="2">
        <v>5317</v>
      </c>
      <c r="F5321" s="12">
        <f t="shared" ca="1" si="755"/>
        <v>0.94120191000144504</v>
      </c>
      <c r="G5321" s="1">
        <f t="shared" ca="1" si="748"/>
        <v>0.121195185610373</v>
      </c>
      <c r="H5321" s="1">
        <f t="shared" ca="1" si="749"/>
        <v>10627.27927137694</v>
      </c>
      <c r="I5321" s="1">
        <f t="shared" ca="1" si="750"/>
        <v>10641.040201279533</v>
      </c>
      <c r="J5321" s="1">
        <f t="shared" ca="1" si="751"/>
        <v>13.760929902593489</v>
      </c>
      <c r="K5321" s="5">
        <f t="shared" ca="1" si="756"/>
        <v>0.96232070923492175</v>
      </c>
      <c r="L5321" s="1">
        <f t="shared" ca="1" si="754"/>
        <v>5.7255238091129703</v>
      </c>
      <c r="M5321" s="1">
        <f t="shared" ca="1" si="752"/>
        <v>10646.765725088646</v>
      </c>
      <c r="N5321" s="13">
        <f t="shared" ca="1" si="753"/>
        <v>19.486453711706417</v>
      </c>
    </row>
    <row r="5322" spans="5:14" x14ac:dyDescent="0.15">
      <c r="E5322" s="2">
        <v>5318</v>
      </c>
      <c r="F5322" s="12">
        <f t="shared" ca="1" si="755"/>
        <v>2.7282493810617758E-2</v>
      </c>
      <c r="G5322" s="1">
        <f t="shared" ca="1" si="748"/>
        <v>7.2030200696795559</v>
      </c>
      <c r="H5322" s="1">
        <f t="shared" ca="1" si="749"/>
        <v>10634.482291446619</v>
      </c>
      <c r="I5322" s="1">
        <f t="shared" ca="1" si="750"/>
        <v>10646.765725088646</v>
      </c>
      <c r="J5322" s="1">
        <f t="shared" ca="1" si="751"/>
        <v>12.283433642027376</v>
      </c>
      <c r="K5322" s="5">
        <f t="shared" ca="1" si="756"/>
        <v>3.3354798120559193E-2</v>
      </c>
      <c r="L5322" s="1">
        <f t="shared" ca="1" si="754"/>
        <v>2.6275707917636275E-2</v>
      </c>
      <c r="M5322" s="1">
        <f t="shared" ca="1" si="752"/>
        <v>10646.792000796564</v>
      </c>
      <c r="N5322" s="13">
        <f t="shared" ca="1" si="753"/>
        <v>12.309709349945479</v>
      </c>
    </row>
    <row r="5323" spans="5:14" x14ac:dyDescent="0.15">
      <c r="E5323" s="2">
        <v>5319</v>
      </c>
      <c r="F5323" s="12">
        <f t="shared" ca="1" si="755"/>
        <v>0.6972310303849294</v>
      </c>
      <c r="G5323" s="1">
        <f t="shared" ca="1" si="748"/>
        <v>0.72127691835351515</v>
      </c>
      <c r="H5323" s="1">
        <f t="shared" ca="1" si="749"/>
        <v>10635.203568364972</v>
      </c>
      <c r="I5323" s="1">
        <f t="shared" ca="1" si="750"/>
        <v>10646.792000796564</v>
      </c>
      <c r="J5323" s="1">
        <f t="shared" ca="1" si="751"/>
        <v>11.588432431592082</v>
      </c>
      <c r="K5323" s="5">
        <f t="shared" ca="1" si="756"/>
        <v>0.95165745070055552</v>
      </c>
      <c r="L5323" s="1">
        <f t="shared" ca="1" si="754"/>
        <v>5.253940150709421</v>
      </c>
      <c r="M5323" s="1">
        <f t="shared" ca="1" si="752"/>
        <v>10652.045940947273</v>
      </c>
      <c r="N5323" s="13">
        <f t="shared" ca="1" si="753"/>
        <v>16.842372582301323</v>
      </c>
    </row>
    <row r="5324" spans="5:14" x14ac:dyDescent="0.15">
      <c r="E5324" s="2">
        <v>5320</v>
      </c>
      <c r="F5324" s="12">
        <f t="shared" ca="1" si="755"/>
        <v>0.41987030114978896</v>
      </c>
      <c r="G5324" s="1">
        <f t="shared" ca="1" si="748"/>
        <v>1.7356188443631477</v>
      </c>
      <c r="H5324" s="1">
        <f t="shared" ca="1" si="749"/>
        <v>10636.939187209335</v>
      </c>
      <c r="I5324" s="1">
        <f t="shared" ca="1" si="750"/>
        <v>10652.045940947273</v>
      </c>
      <c r="J5324" s="1">
        <f t="shared" ca="1" si="751"/>
        <v>15.106753737938561</v>
      </c>
      <c r="K5324" s="5">
        <f t="shared" ca="1" si="756"/>
        <v>0.13632009025447656</v>
      </c>
      <c r="L5324" s="1">
        <f t="shared" ca="1" si="754"/>
        <v>0.15834074303473727</v>
      </c>
      <c r="M5324" s="1">
        <f t="shared" ca="1" si="752"/>
        <v>10652.204281690309</v>
      </c>
      <c r="N5324" s="13">
        <f t="shared" ca="1" si="753"/>
        <v>15.265094480973858</v>
      </c>
    </row>
    <row r="5325" spans="5:14" x14ac:dyDescent="0.15">
      <c r="E5325" s="2">
        <v>5321</v>
      </c>
      <c r="F5325" s="12">
        <f t="shared" ca="1" si="755"/>
        <v>0.20941764968719134</v>
      </c>
      <c r="G5325" s="1">
        <f t="shared" ca="1" si="748"/>
        <v>3.1268493942966162</v>
      </c>
      <c r="H5325" s="1">
        <f t="shared" ca="1" si="749"/>
        <v>10640.066036603632</v>
      </c>
      <c r="I5325" s="1">
        <f t="shared" ca="1" si="750"/>
        <v>10652.204281690309</v>
      </c>
      <c r="J5325" s="1">
        <f t="shared" ca="1" si="751"/>
        <v>12.138245086676761</v>
      </c>
      <c r="K5325" s="5">
        <f t="shared" ca="1" si="756"/>
        <v>0.60517389435585134</v>
      </c>
      <c r="L5325" s="1">
        <f t="shared" ca="1" si="754"/>
        <v>1.4050420341772931</v>
      </c>
      <c r="M5325" s="1">
        <f t="shared" ca="1" si="752"/>
        <v>10653.609323724486</v>
      </c>
      <c r="N5325" s="13">
        <f t="shared" ca="1" si="753"/>
        <v>13.543287120854075</v>
      </c>
    </row>
    <row r="5326" spans="5:14" x14ac:dyDescent="0.15">
      <c r="E5326" s="2">
        <v>5322</v>
      </c>
      <c r="F5326" s="12">
        <f t="shared" ca="1" si="755"/>
        <v>0.54338623435836342</v>
      </c>
      <c r="G5326" s="1">
        <f t="shared" ca="1" si="748"/>
        <v>1.2198698294784842</v>
      </c>
      <c r="H5326" s="1">
        <f t="shared" ca="1" si="749"/>
        <v>10641.28590643311</v>
      </c>
      <c r="I5326" s="1">
        <f t="shared" ca="1" si="750"/>
        <v>10653.609323724486</v>
      </c>
      <c r="J5326" s="1">
        <f t="shared" ca="1" si="751"/>
        <v>12.323417291376245</v>
      </c>
      <c r="K5326" s="5">
        <f t="shared" ca="1" si="756"/>
        <v>0.78648549060036488</v>
      </c>
      <c r="L5326" s="1">
        <f t="shared" ca="1" si="754"/>
        <v>2.4961722183464845</v>
      </c>
      <c r="M5326" s="1">
        <f t="shared" ca="1" si="752"/>
        <v>10656.105495942833</v>
      </c>
      <c r="N5326" s="13">
        <f t="shared" ca="1" si="753"/>
        <v>14.819589509723301</v>
      </c>
    </row>
    <row r="5327" spans="5:14" x14ac:dyDescent="0.15">
      <c r="E5327" s="2">
        <v>5323</v>
      </c>
      <c r="F5327" s="12">
        <f t="shared" ca="1" si="755"/>
        <v>0.31300888551971806</v>
      </c>
      <c r="G5327" s="1">
        <f t="shared" ca="1" si="748"/>
        <v>2.3230474012060234</v>
      </c>
      <c r="H5327" s="1">
        <f t="shared" ca="1" si="749"/>
        <v>10643.608953834315</v>
      </c>
      <c r="I5327" s="1">
        <f t="shared" ca="1" si="750"/>
        <v>10656.105495942833</v>
      </c>
      <c r="J5327" s="1">
        <f t="shared" ca="1" si="751"/>
        <v>12.496542108518042</v>
      </c>
      <c r="K5327" s="5">
        <f t="shared" ca="1" si="756"/>
        <v>0.20057099983065718</v>
      </c>
      <c r="L5327" s="1">
        <f t="shared" ca="1" si="754"/>
        <v>0.26406836296084268</v>
      </c>
      <c r="M5327" s="1">
        <f t="shared" ca="1" si="752"/>
        <v>10656.369564305794</v>
      </c>
      <c r="N5327" s="13">
        <f t="shared" ca="1" si="753"/>
        <v>12.760610471479595</v>
      </c>
    </row>
    <row r="5328" spans="5:14" x14ac:dyDescent="0.15">
      <c r="E5328" s="2">
        <v>5324</v>
      </c>
      <c r="F5328" s="12">
        <f t="shared" ca="1" si="755"/>
        <v>0.7132204908664237</v>
      </c>
      <c r="G5328" s="1">
        <f t="shared" ca="1" si="748"/>
        <v>0.67592932504387782</v>
      </c>
      <c r="H5328" s="1">
        <f t="shared" ca="1" si="749"/>
        <v>10644.284883159358</v>
      </c>
      <c r="I5328" s="1">
        <f t="shared" ca="1" si="750"/>
        <v>10656.369564305794</v>
      </c>
      <c r="J5328" s="1">
        <f t="shared" ca="1" si="751"/>
        <v>12.084681146436196</v>
      </c>
      <c r="K5328" s="5">
        <f t="shared" ca="1" si="756"/>
        <v>0.75302684860352742</v>
      </c>
      <c r="L5328" s="1">
        <f t="shared" ca="1" si="754"/>
        <v>2.2336326457600819</v>
      </c>
      <c r="M5328" s="1">
        <f t="shared" ca="1" si="752"/>
        <v>10658.603196951555</v>
      </c>
      <c r="N5328" s="13">
        <f t="shared" ca="1" si="753"/>
        <v>14.318313792196932</v>
      </c>
    </row>
    <row r="5329" spans="5:14" x14ac:dyDescent="0.15">
      <c r="E5329" s="2">
        <v>5325</v>
      </c>
      <c r="F5329" s="12">
        <f t="shared" ca="1" si="755"/>
        <v>0.88780427433908415</v>
      </c>
      <c r="G5329" s="1">
        <f t="shared" ca="1" si="748"/>
        <v>0.23800794412904794</v>
      </c>
      <c r="H5329" s="1">
        <f t="shared" ca="1" si="749"/>
        <v>10644.522891103486</v>
      </c>
      <c r="I5329" s="1">
        <f t="shared" ca="1" si="750"/>
        <v>10658.603196951555</v>
      </c>
      <c r="J5329" s="1">
        <f t="shared" ca="1" si="751"/>
        <v>14.080305848068747</v>
      </c>
      <c r="K5329" s="5">
        <f t="shared" ca="1" si="756"/>
        <v>0.92879728820538421</v>
      </c>
      <c r="L5329" s="1">
        <f t="shared" ca="1" si="754"/>
        <v>4.525074316214849</v>
      </c>
      <c r="M5329" s="1">
        <f t="shared" ca="1" si="752"/>
        <v>10663.128271267769</v>
      </c>
      <c r="N5329" s="13">
        <f t="shared" ca="1" si="753"/>
        <v>18.605380164282906</v>
      </c>
    </row>
    <row r="5330" spans="5:14" x14ac:dyDescent="0.15">
      <c r="E5330" s="2">
        <v>5326</v>
      </c>
      <c r="F5330" s="12">
        <f t="shared" ca="1" si="755"/>
        <v>0.13837427221375243</v>
      </c>
      <c r="G5330" s="1">
        <f t="shared" ca="1" si="748"/>
        <v>3.9555862949767571</v>
      </c>
      <c r="H5330" s="1">
        <f t="shared" ca="1" si="749"/>
        <v>10648.478477398463</v>
      </c>
      <c r="I5330" s="1">
        <f t="shared" ca="1" si="750"/>
        <v>10663.128271267769</v>
      </c>
      <c r="J5330" s="1">
        <f t="shared" ca="1" si="751"/>
        <v>14.64979386930645</v>
      </c>
      <c r="K5330" s="5">
        <f t="shared" ca="1" si="756"/>
        <v>0.51614873874608513</v>
      </c>
      <c r="L5330" s="1">
        <f t="shared" ca="1" si="754"/>
        <v>1.0578177238949498</v>
      </c>
      <c r="M5330" s="1">
        <f t="shared" ca="1" si="752"/>
        <v>10664.186088991664</v>
      </c>
      <c r="N5330" s="13">
        <f t="shared" ca="1" si="753"/>
        <v>15.707611593201364</v>
      </c>
    </row>
    <row r="5331" spans="5:14" x14ac:dyDescent="0.15">
      <c r="E5331" s="2">
        <v>5327</v>
      </c>
      <c r="F5331" s="12">
        <f t="shared" ca="1" si="755"/>
        <v>0.89614053705549479</v>
      </c>
      <c r="G5331" s="1">
        <f t="shared" ca="1" si="748"/>
        <v>0.21931605782898622</v>
      </c>
      <c r="H5331" s="1">
        <f t="shared" ca="1" si="749"/>
        <v>10648.697793456291</v>
      </c>
      <c r="I5331" s="1">
        <f t="shared" ca="1" si="750"/>
        <v>10664.186088991664</v>
      </c>
      <c r="J5331" s="1">
        <f t="shared" ca="1" si="751"/>
        <v>15.488295535373254</v>
      </c>
      <c r="K5331" s="5">
        <f t="shared" ca="1" si="756"/>
        <v>0.58259628773384686</v>
      </c>
      <c r="L5331" s="1">
        <f t="shared" ca="1" si="754"/>
        <v>1.3091752571530311</v>
      </c>
      <c r="M5331" s="1">
        <f t="shared" ca="1" si="752"/>
        <v>10665.495264248817</v>
      </c>
      <c r="N5331" s="13">
        <f t="shared" ca="1" si="753"/>
        <v>16.797470792525928</v>
      </c>
    </row>
    <row r="5332" spans="5:14" x14ac:dyDescent="0.15">
      <c r="E5332" s="2">
        <v>5328</v>
      </c>
      <c r="F5332" s="12">
        <f t="shared" ca="1" si="755"/>
        <v>0.47898011808008434</v>
      </c>
      <c r="G5332" s="1">
        <f t="shared" ca="1" si="748"/>
        <v>1.4721923791447313</v>
      </c>
      <c r="H5332" s="1">
        <f t="shared" ca="1" si="749"/>
        <v>10650.169985835435</v>
      </c>
      <c r="I5332" s="1">
        <f t="shared" ca="1" si="750"/>
        <v>10665.495264248817</v>
      </c>
      <c r="J5332" s="1">
        <f t="shared" ca="1" si="751"/>
        <v>15.325278413381966</v>
      </c>
      <c r="K5332" s="5">
        <f t="shared" ca="1" si="756"/>
        <v>0.69113518370601756</v>
      </c>
      <c r="L5332" s="1">
        <f t="shared" ca="1" si="754"/>
        <v>1.8348509173871288</v>
      </c>
      <c r="M5332" s="1">
        <f t="shared" ca="1" si="752"/>
        <v>10667.330115166204</v>
      </c>
      <c r="N5332" s="13">
        <f t="shared" ca="1" si="753"/>
        <v>17.160129330768541</v>
      </c>
    </row>
    <row r="5333" spans="5:14" x14ac:dyDescent="0.15">
      <c r="E5333" s="2">
        <v>5329</v>
      </c>
      <c r="F5333" s="12">
        <f t="shared" ca="1" si="755"/>
        <v>0.77527459078656424</v>
      </c>
      <c r="G5333" s="1">
        <f t="shared" ca="1" si="748"/>
        <v>0.50907600337932024</v>
      </c>
      <c r="H5333" s="1">
        <f t="shared" ca="1" si="749"/>
        <v>10650.679061838815</v>
      </c>
      <c r="I5333" s="1">
        <f t="shared" ca="1" si="750"/>
        <v>10667.330115166204</v>
      </c>
      <c r="J5333" s="1">
        <f t="shared" ca="1" si="751"/>
        <v>16.651053327388581</v>
      </c>
      <c r="K5333" s="5">
        <f t="shared" ca="1" si="756"/>
        <v>0.5664904224128704</v>
      </c>
      <c r="L5333" s="1">
        <f t="shared" ca="1" si="754"/>
        <v>1.2442728171788531</v>
      </c>
      <c r="M5333" s="1">
        <f t="shared" ca="1" si="752"/>
        <v>10668.574387983383</v>
      </c>
      <c r="N5333" s="13">
        <f t="shared" ca="1" si="753"/>
        <v>17.895326144567662</v>
      </c>
    </row>
    <row r="5334" spans="5:14" x14ac:dyDescent="0.15">
      <c r="E5334" s="2">
        <v>5330</v>
      </c>
      <c r="F5334" s="12">
        <f t="shared" ca="1" si="755"/>
        <v>0.62793766923781025</v>
      </c>
      <c r="G5334" s="1">
        <f t="shared" ca="1" si="748"/>
        <v>0.9306287404917174</v>
      </c>
      <c r="H5334" s="1">
        <f t="shared" ca="1" si="749"/>
        <v>10651.609690579307</v>
      </c>
      <c r="I5334" s="1">
        <f t="shared" ca="1" si="750"/>
        <v>10668.574387983383</v>
      </c>
      <c r="J5334" s="1">
        <f t="shared" ca="1" si="751"/>
        <v>16.964697404075196</v>
      </c>
      <c r="K5334" s="5">
        <f t="shared" ca="1" si="756"/>
        <v>0.82876123927584033</v>
      </c>
      <c r="L5334" s="1">
        <f t="shared" ca="1" si="754"/>
        <v>2.8977027386486052</v>
      </c>
      <c r="M5334" s="1">
        <f t="shared" ca="1" si="752"/>
        <v>10671.472090722031</v>
      </c>
      <c r="N5334" s="13">
        <f t="shared" ca="1" si="753"/>
        <v>19.862400142723345</v>
      </c>
    </row>
    <row r="5335" spans="5:14" x14ac:dyDescent="0.15">
      <c r="E5335" s="2">
        <v>5331</v>
      </c>
      <c r="F5335" s="12">
        <f t="shared" ca="1" si="755"/>
        <v>0.26982615708529978</v>
      </c>
      <c r="G5335" s="1">
        <f t="shared" ca="1" si="748"/>
        <v>2.6199547799987406</v>
      </c>
      <c r="H5335" s="1">
        <f t="shared" ca="1" si="749"/>
        <v>10654.229645359306</v>
      </c>
      <c r="I5335" s="1">
        <f t="shared" ca="1" si="750"/>
        <v>10671.472090722031</v>
      </c>
      <c r="J5335" s="1">
        <f t="shared" ca="1" si="751"/>
        <v>17.242445362724538</v>
      </c>
      <c r="K5335" s="5">
        <f t="shared" ca="1" si="756"/>
        <v>0.31223432870177248</v>
      </c>
      <c r="L5335" s="1">
        <f t="shared" ca="1" si="754"/>
        <v>0.48745244134497995</v>
      </c>
      <c r="M5335" s="1">
        <f t="shared" ca="1" si="752"/>
        <v>10671.959543163375</v>
      </c>
      <c r="N5335" s="13">
        <f t="shared" ca="1" si="753"/>
        <v>17.729897804068969</v>
      </c>
    </row>
    <row r="5336" spans="5:14" x14ac:dyDescent="0.15">
      <c r="E5336" s="2">
        <v>5332</v>
      </c>
      <c r="F5336" s="12">
        <f t="shared" ca="1" si="755"/>
        <v>0.52124634747277276</v>
      </c>
      <c r="G5336" s="1">
        <f t="shared" ca="1" si="748"/>
        <v>1.3030650262803116</v>
      </c>
      <c r="H5336" s="1">
        <f t="shared" ca="1" si="749"/>
        <v>10655.532710385587</v>
      </c>
      <c r="I5336" s="1">
        <f t="shared" ca="1" si="750"/>
        <v>10671.959543163375</v>
      </c>
      <c r="J5336" s="1">
        <f t="shared" ca="1" si="751"/>
        <v>16.42683277778815</v>
      </c>
      <c r="K5336" s="5">
        <f t="shared" ca="1" si="756"/>
        <v>0.93617496718336246</v>
      </c>
      <c r="L5336" s="1">
        <f t="shared" ca="1" si="754"/>
        <v>4.7304405250882313</v>
      </c>
      <c r="M5336" s="1">
        <f t="shared" ca="1" si="752"/>
        <v>10676.689983688464</v>
      </c>
      <c r="N5336" s="13">
        <f t="shared" ca="1" si="753"/>
        <v>21.157273302877002</v>
      </c>
    </row>
    <row r="5337" spans="5:14" x14ac:dyDescent="0.15">
      <c r="E5337" s="2">
        <v>5333</v>
      </c>
      <c r="F5337" s="12">
        <f t="shared" ca="1" si="755"/>
        <v>0.36160116984567336</v>
      </c>
      <c r="G5337" s="1">
        <f t="shared" ca="1" si="748"/>
        <v>2.0344268305533362</v>
      </c>
      <c r="H5337" s="1">
        <f t="shared" ca="1" si="749"/>
        <v>10657.56713721614</v>
      </c>
      <c r="I5337" s="1">
        <f t="shared" ca="1" si="750"/>
        <v>10676.689983688464</v>
      </c>
      <c r="J5337" s="1">
        <f t="shared" ca="1" si="751"/>
        <v>19.122846472324454</v>
      </c>
      <c r="K5337" s="5">
        <f t="shared" ca="1" si="756"/>
        <v>0.4990054574404259</v>
      </c>
      <c r="L5337" s="1">
        <f t="shared" ca="1" si="754"/>
        <v>0.9993762472571166</v>
      </c>
      <c r="M5337" s="1">
        <f t="shared" ca="1" si="752"/>
        <v>10677.689359935721</v>
      </c>
      <c r="N5337" s="13">
        <f t="shared" ca="1" si="753"/>
        <v>20.122222719581259</v>
      </c>
    </row>
    <row r="5338" spans="5:14" x14ac:dyDescent="0.15">
      <c r="E5338" s="2">
        <v>5334</v>
      </c>
      <c r="F5338" s="12">
        <f t="shared" ca="1" si="755"/>
        <v>0.91622416205155377</v>
      </c>
      <c r="G5338" s="1">
        <f t="shared" ca="1" si="748"/>
        <v>0.17498845169955329</v>
      </c>
      <c r="H5338" s="1">
        <f t="shared" ca="1" si="749"/>
        <v>10657.742125667839</v>
      </c>
      <c r="I5338" s="1">
        <f t="shared" ca="1" si="750"/>
        <v>10677.689359935721</v>
      </c>
      <c r="J5338" s="1">
        <f t="shared" ca="1" si="751"/>
        <v>19.947234267881868</v>
      </c>
      <c r="K5338" s="5">
        <f t="shared" ca="1" si="756"/>
        <v>0.31803175266089145</v>
      </c>
      <c r="L5338" s="1">
        <f t="shared" ca="1" si="754"/>
        <v>0.50051724376646434</v>
      </c>
      <c r="M5338" s="1">
        <f t="shared" ca="1" si="752"/>
        <v>10678.189877179488</v>
      </c>
      <c r="N5338" s="13">
        <f t="shared" ca="1" si="753"/>
        <v>20.447751511648676</v>
      </c>
    </row>
    <row r="5339" spans="5:14" x14ac:dyDescent="0.15">
      <c r="E5339" s="2">
        <v>5335</v>
      </c>
      <c r="F5339" s="12">
        <f t="shared" ca="1" si="755"/>
        <v>0.81920458247589545</v>
      </c>
      <c r="G5339" s="1">
        <f t="shared" ca="1" si="748"/>
        <v>0.39884286173978678</v>
      </c>
      <c r="H5339" s="1">
        <f t="shared" ca="1" si="749"/>
        <v>10658.140968529578</v>
      </c>
      <c r="I5339" s="1">
        <f t="shared" ca="1" si="750"/>
        <v>10678.189877179488</v>
      </c>
      <c r="J5339" s="1">
        <f t="shared" ca="1" si="751"/>
        <v>20.048908649909208</v>
      </c>
      <c r="K5339" s="5">
        <f t="shared" ca="1" si="756"/>
        <v>0.56839727734886847</v>
      </c>
      <c r="L5339" s="1">
        <f t="shared" ca="1" si="754"/>
        <v>1.2518139199572176</v>
      </c>
      <c r="M5339" s="1">
        <f t="shared" ca="1" si="752"/>
        <v>10679.441691099444</v>
      </c>
      <c r="N5339" s="13">
        <f t="shared" ca="1" si="753"/>
        <v>21.300722569865684</v>
      </c>
    </row>
    <row r="5340" spans="5:14" x14ac:dyDescent="0.15">
      <c r="E5340" s="2">
        <v>5336</v>
      </c>
      <c r="F5340" s="12">
        <f t="shared" ca="1" si="755"/>
        <v>0.19042995483771152</v>
      </c>
      <c r="G5340" s="1">
        <f t="shared" ca="1" si="748"/>
        <v>3.3169416863419312</v>
      </c>
      <c r="H5340" s="1">
        <f t="shared" ca="1" si="749"/>
        <v>10661.45791021592</v>
      </c>
      <c r="I5340" s="1">
        <f t="shared" ca="1" si="750"/>
        <v>10679.441691099444</v>
      </c>
      <c r="J5340" s="1">
        <f t="shared" ca="1" si="751"/>
        <v>17.98378088352365</v>
      </c>
      <c r="K5340" s="5">
        <f t="shared" ca="1" si="756"/>
        <v>0.21736353774514028</v>
      </c>
      <c r="L5340" s="1">
        <f t="shared" ca="1" si="754"/>
        <v>0.29438893552581274</v>
      </c>
      <c r="M5340" s="1">
        <f t="shared" ca="1" si="752"/>
        <v>10679.736080034971</v>
      </c>
      <c r="N5340" s="13">
        <f t="shared" ca="1" si="753"/>
        <v>18.278169819050163</v>
      </c>
    </row>
    <row r="5341" spans="5:14" x14ac:dyDescent="0.15">
      <c r="E5341" s="2">
        <v>5337</v>
      </c>
      <c r="F5341" s="12">
        <f t="shared" ca="1" si="755"/>
        <v>0.20134821605344788</v>
      </c>
      <c r="G5341" s="1">
        <f t="shared" ca="1" si="748"/>
        <v>3.2054389033043362</v>
      </c>
      <c r="H5341" s="1">
        <f t="shared" ca="1" si="749"/>
        <v>10664.663349119224</v>
      </c>
      <c r="I5341" s="1">
        <f t="shared" ca="1" si="750"/>
        <v>10679.736080034971</v>
      </c>
      <c r="J5341" s="1">
        <f t="shared" ca="1" si="751"/>
        <v>15.072730915746433</v>
      </c>
      <c r="K5341" s="5">
        <f t="shared" ca="1" si="756"/>
        <v>1.9096526634713173E-2</v>
      </c>
      <c r="L5341" s="1">
        <f t="shared" ca="1" si="754"/>
        <v>1.3037839804757706E-2</v>
      </c>
      <c r="M5341" s="1">
        <f t="shared" ca="1" si="752"/>
        <v>10679.749117874775</v>
      </c>
      <c r="N5341" s="13">
        <f t="shared" ca="1" si="753"/>
        <v>15.085768755550816</v>
      </c>
    </row>
    <row r="5342" spans="5:14" x14ac:dyDescent="0.15">
      <c r="E5342" s="2">
        <v>5338</v>
      </c>
      <c r="F5342" s="12">
        <f t="shared" ca="1" si="755"/>
        <v>0.72040753938944146</v>
      </c>
      <c r="G5342" s="1">
        <f t="shared" ca="1" si="748"/>
        <v>0.65587640035015082</v>
      </c>
      <c r="H5342" s="1">
        <f t="shared" ca="1" si="749"/>
        <v>10665.319225519574</v>
      </c>
      <c r="I5342" s="1">
        <f t="shared" ca="1" si="750"/>
        <v>10679.749117874775</v>
      </c>
      <c r="J5342" s="1">
        <f t="shared" ca="1" si="751"/>
        <v>14.429892355201446</v>
      </c>
      <c r="K5342" s="5">
        <f t="shared" ca="1" si="756"/>
        <v>0.94653306906527412</v>
      </c>
      <c r="L5342" s="1">
        <f t="shared" ca="1" si="754"/>
        <v>5.0638079787279233</v>
      </c>
      <c r="M5342" s="1">
        <f t="shared" ca="1" si="752"/>
        <v>10684.812925853503</v>
      </c>
      <c r="N5342" s="13">
        <f t="shared" ca="1" si="753"/>
        <v>19.493700333929155</v>
      </c>
    </row>
    <row r="5343" spans="5:14" x14ac:dyDescent="0.15">
      <c r="E5343" s="2">
        <v>5339</v>
      </c>
      <c r="F5343" s="12">
        <f t="shared" ca="1" si="755"/>
        <v>0.28416983600865664</v>
      </c>
      <c r="G5343" s="1">
        <f t="shared" ca="1" si="748"/>
        <v>2.5163664108902566</v>
      </c>
      <c r="H5343" s="1">
        <f t="shared" ca="1" si="749"/>
        <v>10667.835591930463</v>
      </c>
      <c r="I5343" s="1">
        <f t="shared" ca="1" si="750"/>
        <v>10684.812925853503</v>
      </c>
      <c r="J5343" s="1">
        <f t="shared" ca="1" si="751"/>
        <v>16.977333923039623</v>
      </c>
      <c r="K5343" s="5">
        <f t="shared" ca="1" si="756"/>
        <v>0.59527344497030144</v>
      </c>
      <c r="L5343" s="1">
        <f t="shared" ca="1" si="754"/>
        <v>1.3622696910688625</v>
      </c>
      <c r="M5343" s="1">
        <f t="shared" ca="1" si="752"/>
        <v>10686.175195544572</v>
      </c>
      <c r="N5343" s="13">
        <f t="shared" ca="1" si="753"/>
        <v>18.339603614109365</v>
      </c>
    </row>
    <row r="5344" spans="5:14" x14ac:dyDescent="0.15">
      <c r="E5344" s="2">
        <v>5340</v>
      </c>
      <c r="F5344" s="12">
        <f t="shared" ca="1" si="755"/>
        <v>0.35092415127834276</v>
      </c>
      <c r="G5344" s="1">
        <f t="shared" ca="1" si="748"/>
        <v>2.0943703441837416</v>
      </c>
      <c r="H5344" s="1">
        <f t="shared" ca="1" si="749"/>
        <v>10669.929962274648</v>
      </c>
      <c r="I5344" s="1">
        <f t="shared" ca="1" si="750"/>
        <v>10686.175195544572</v>
      </c>
      <c r="J5344" s="1">
        <f t="shared" ca="1" si="751"/>
        <v>16.245233269924938</v>
      </c>
      <c r="K5344" s="5">
        <f t="shared" ca="1" si="756"/>
        <v>0.71293867213586937</v>
      </c>
      <c r="L5344" s="1">
        <f t="shared" ca="1" si="754"/>
        <v>1.9647287825203417</v>
      </c>
      <c r="M5344" s="1">
        <f t="shared" ca="1" si="752"/>
        <v>10688.139924327093</v>
      </c>
      <c r="N5344" s="13">
        <f t="shared" ca="1" si="753"/>
        <v>18.209962052445917</v>
      </c>
    </row>
    <row r="5345" spans="5:14" x14ac:dyDescent="0.15">
      <c r="E5345" s="2">
        <v>5341</v>
      </c>
      <c r="F5345" s="12">
        <f t="shared" ca="1" si="755"/>
        <v>0.66989102469470618</v>
      </c>
      <c r="G5345" s="1">
        <f t="shared" ca="1" si="748"/>
        <v>0.801280459070835</v>
      </c>
      <c r="H5345" s="1">
        <f t="shared" ca="1" si="749"/>
        <v>10670.731242733718</v>
      </c>
      <c r="I5345" s="1">
        <f t="shared" ca="1" si="750"/>
        <v>10688.139924327093</v>
      </c>
      <c r="J5345" s="1">
        <f t="shared" ca="1" si="751"/>
        <v>17.40868159337515</v>
      </c>
      <c r="K5345" s="5">
        <f t="shared" ca="1" si="756"/>
        <v>0.44058420781448393</v>
      </c>
      <c r="L5345" s="1">
        <f t="shared" ca="1" si="754"/>
        <v>0.81666471161926169</v>
      </c>
      <c r="M5345" s="1">
        <f t="shared" ca="1" si="752"/>
        <v>10688.956589038713</v>
      </c>
      <c r="N5345" s="13">
        <f t="shared" ca="1" si="753"/>
        <v>18.225346304994673</v>
      </c>
    </row>
    <row r="5346" spans="5:14" x14ac:dyDescent="0.15">
      <c r="E5346" s="2">
        <v>5342</v>
      </c>
      <c r="F5346" s="12">
        <f t="shared" ca="1" si="755"/>
        <v>0.65896631651769066</v>
      </c>
      <c r="G5346" s="1">
        <f t="shared" ca="1" si="748"/>
        <v>0.83416571761835212</v>
      </c>
      <c r="H5346" s="1">
        <f t="shared" ca="1" si="749"/>
        <v>10671.565408451337</v>
      </c>
      <c r="I5346" s="1">
        <f t="shared" ca="1" si="750"/>
        <v>10688.956589038713</v>
      </c>
      <c r="J5346" s="1">
        <f t="shared" ca="1" si="751"/>
        <v>17.391180587375857</v>
      </c>
      <c r="K5346" s="5">
        <f t="shared" ca="1" si="756"/>
        <v>0.78938342759469904</v>
      </c>
      <c r="L5346" s="1">
        <f t="shared" ca="1" si="754"/>
        <v>2.5209211218712353</v>
      </c>
      <c r="M5346" s="1">
        <f t="shared" ca="1" si="752"/>
        <v>10691.477510160585</v>
      </c>
      <c r="N5346" s="13">
        <f t="shared" ca="1" si="753"/>
        <v>19.912101709247509</v>
      </c>
    </row>
    <row r="5347" spans="5:14" x14ac:dyDescent="0.15">
      <c r="E5347" s="2">
        <v>5343</v>
      </c>
      <c r="F5347" s="12">
        <f t="shared" ca="1" si="755"/>
        <v>0.14082699667211096</v>
      </c>
      <c r="G5347" s="1">
        <f t="shared" ca="1" si="748"/>
        <v>3.9204462318189264</v>
      </c>
      <c r="H5347" s="1">
        <f t="shared" ca="1" si="749"/>
        <v>10675.485854683157</v>
      </c>
      <c r="I5347" s="1">
        <f t="shared" ca="1" si="750"/>
        <v>10691.477510160585</v>
      </c>
      <c r="J5347" s="1">
        <f t="shared" ca="1" si="751"/>
        <v>15.991655477428139</v>
      </c>
      <c r="K5347" s="5">
        <f t="shared" ca="1" si="756"/>
        <v>0.50810473955961954</v>
      </c>
      <c r="L5347" s="1">
        <f t="shared" ca="1" si="754"/>
        <v>1.0301001648409671</v>
      </c>
      <c r="M5347" s="1">
        <f t="shared" ca="1" si="752"/>
        <v>10692.507610325425</v>
      </c>
      <c r="N5347" s="13">
        <f t="shared" ca="1" si="753"/>
        <v>17.021755642268545</v>
      </c>
    </row>
    <row r="5348" spans="5:14" x14ac:dyDescent="0.15">
      <c r="E5348" s="2">
        <v>5344</v>
      </c>
      <c r="F5348" s="12">
        <f t="shared" ca="1" si="755"/>
        <v>0.5465424556827051</v>
      </c>
      <c r="G5348" s="1">
        <f t="shared" ca="1" si="748"/>
        <v>1.2082865757277084</v>
      </c>
      <c r="H5348" s="1">
        <f t="shared" ca="1" si="749"/>
        <v>10676.694141258884</v>
      </c>
      <c r="I5348" s="1">
        <f t="shared" ca="1" si="750"/>
        <v>10692.507610325425</v>
      </c>
      <c r="J5348" s="1">
        <f t="shared" ca="1" si="751"/>
        <v>15.813469066541074</v>
      </c>
      <c r="K5348" s="5">
        <f t="shared" ca="1" si="756"/>
        <v>0.42823750123865589</v>
      </c>
      <c r="L5348" s="1">
        <f t="shared" ca="1" si="754"/>
        <v>0.78099106284141384</v>
      </c>
      <c r="M5348" s="1">
        <f t="shared" ca="1" si="752"/>
        <v>10693.288601388267</v>
      </c>
      <c r="N5348" s="13">
        <f t="shared" ca="1" si="753"/>
        <v>16.594460129383151</v>
      </c>
    </row>
    <row r="5349" spans="5:14" x14ac:dyDescent="0.15">
      <c r="E5349" s="2">
        <v>5345</v>
      </c>
      <c r="F5349" s="12">
        <f t="shared" ca="1" si="755"/>
        <v>0.55413620518252682</v>
      </c>
      <c r="G5349" s="1">
        <f t="shared" ca="1" si="748"/>
        <v>1.1806895294454387</v>
      </c>
      <c r="H5349" s="1">
        <f t="shared" ca="1" si="749"/>
        <v>10677.874830788329</v>
      </c>
      <c r="I5349" s="1">
        <f t="shared" ca="1" si="750"/>
        <v>10693.288601388267</v>
      </c>
      <c r="J5349" s="1">
        <f t="shared" ca="1" si="751"/>
        <v>15.413770599938289</v>
      </c>
      <c r="K5349" s="5">
        <f t="shared" ca="1" si="756"/>
        <v>0.99658360714981276</v>
      </c>
      <c r="L5349" s="1">
        <f t="shared" ca="1" si="754"/>
        <v>10.331954846146234</v>
      </c>
      <c r="M5349" s="1">
        <f t="shared" ca="1" si="752"/>
        <v>10703.620556234413</v>
      </c>
      <c r="N5349" s="13">
        <f t="shared" ca="1" si="753"/>
        <v>25.74572544608418</v>
      </c>
    </row>
    <row r="5350" spans="5:14" x14ac:dyDescent="0.15">
      <c r="E5350" s="2">
        <v>5346</v>
      </c>
      <c r="F5350" s="12">
        <f t="shared" ca="1" si="755"/>
        <v>0.17128888350517957</v>
      </c>
      <c r="G5350" s="1">
        <f t="shared" ca="1" si="748"/>
        <v>3.5288075412975628</v>
      </c>
      <c r="H5350" s="1">
        <f t="shared" ca="1" si="749"/>
        <v>10681.403638329626</v>
      </c>
      <c r="I5350" s="1">
        <f t="shared" ca="1" si="750"/>
        <v>10703.620556234413</v>
      </c>
      <c r="J5350" s="1">
        <f t="shared" ca="1" si="751"/>
        <v>22.216917904786897</v>
      </c>
      <c r="K5350" s="5">
        <f t="shared" ca="1" si="756"/>
        <v>0.74925895704468382</v>
      </c>
      <c r="L5350" s="1">
        <f t="shared" ca="1" si="754"/>
        <v>2.2064492420580706</v>
      </c>
      <c r="M5350" s="1">
        <f t="shared" ca="1" si="752"/>
        <v>10705.827005476471</v>
      </c>
      <c r="N5350" s="13">
        <f t="shared" ca="1" si="753"/>
        <v>24.423367146844612</v>
      </c>
    </row>
    <row r="5351" spans="5:14" x14ac:dyDescent="0.15">
      <c r="E5351" s="2">
        <v>5347</v>
      </c>
      <c r="F5351" s="12">
        <f t="shared" ca="1" si="755"/>
        <v>0.81600614397788229</v>
      </c>
      <c r="G5351" s="1">
        <f t="shared" ca="1" si="748"/>
        <v>0.40666678932343209</v>
      </c>
      <c r="H5351" s="1">
        <f t="shared" ca="1" si="749"/>
        <v>10681.81030511895</v>
      </c>
      <c r="I5351" s="1">
        <f t="shared" ca="1" si="750"/>
        <v>10705.827005476471</v>
      </c>
      <c r="J5351" s="1">
        <f t="shared" ca="1" si="751"/>
        <v>24.016700357520676</v>
      </c>
      <c r="K5351" s="5">
        <f t="shared" ca="1" si="756"/>
        <v>0.5529930824825855</v>
      </c>
      <c r="L5351" s="1">
        <f t="shared" ca="1" si="754"/>
        <v>1.191945483616998</v>
      </c>
      <c r="M5351" s="1">
        <f t="shared" ca="1" si="752"/>
        <v>10707.018950960088</v>
      </c>
      <c r="N5351" s="13">
        <f t="shared" ca="1" si="753"/>
        <v>25.208645841137695</v>
      </c>
    </row>
    <row r="5352" spans="5:14" x14ac:dyDescent="0.15">
      <c r="E5352" s="2">
        <v>5348</v>
      </c>
      <c r="F5352" s="12">
        <f t="shared" ca="1" si="755"/>
        <v>0.82485042554407473</v>
      </c>
      <c r="G5352" s="1">
        <f t="shared" ca="1" si="748"/>
        <v>0.38510642291107239</v>
      </c>
      <c r="H5352" s="1">
        <f t="shared" ca="1" si="749"/>
        <v>10682.195411541861</v>
      </c>
      <c r="I5352" s="1">
        <f t="shared" ca="1" si="750"/>
        <v>10707.018950960088</v>
      </c>
      <c r="J5352" s="1">
        <f t="shared" ca="1" si="751"/>
        <v>24.823539418226574</v>
      </c>
      <c r="K5352" s="5">
        <f t="shared" ca="1" si="756"/>
        <v>0.94877586288526894</v>
      </c>
      <c r="L5352" s="1">
        <f t="shared" ca="1" si="754"/>
        <v>5.1446376047938278</v>
      </c>
      <c r="M5352" s="1">
        <f t="shared" ca="1" si="752"/>
        <v>10712.163588564881</v>
      </c>
      <c r="N5352" s="13">
        <f t="shared" ca="1" si="753"/>
        <v>29.968177023019962</v>
      </c>
    </row>
    <row r="5353" spans="5:14" x14ac:dyDescent="0.15">
      <c r="E5353" s="2">
        <v>5349</v>
      </c>
      <c r="F5353" s="12">
        <f t="shared" ca="1" si="755"/>
        <v>8.7942173297064219E-3</v>
      </c>
      <c r="G5353" s="1">
        <f t="shared" ca="1" si="748"/>
        <v>9.4673217902425826</v>
      </c>
      <c r="H5353" s="1">
        <f t="shared" ca="1" si="749"/>
        <v>10691.662733332103</v>
      </c>
      <c r="I5353" s="1">
        <f t="shared" ca="1" si="750"/>
        <v>10712.163588564881</v>
      </c>
      <c r="J5353" s="1">
        <f t="shared" ca="1" si="751"/>
        <v>20.500855232778122</v>
      </c>
      <c r="K5353" s="5">
        <f t="shared" ca="1" si="756"/>
        <v>0.48266794435223981</v>
      </c>
      <c r="L5353" s="1">
        <f t="shared" ca="1" si="754"/>
        <v>0.94582177296534442</v>
      </c>
      <c r="M5353" s="1">
        <f t="shared" ca="1" si="752"/>
        <v>10713.109410337847</v>
      </c>
      <c r="N5353" s="13">
        <f t="shared" ca="1" si="753"/>
        <v>21.446677005744277</v>
      </c>
    </row>
    <row r="5354" spans="5:14" x14ac:dyDescent="0.15">
      <c r="E5354" s="2">
        <v>5350</v>
      </c>
      <c r="F5354" s="12">
        <f t="shared" ca="1" si="755"/>
        <v>0.15579654890878203</v>
      </c>
      <c r="G5354" s="1">
        <f t="shared" ca="1" si="748"/>
        <v>3.7184085931377142</v>
      </c>
      <c r="H5354" s="1">
        <f t="shared" ca="1" si="749"/>
        <v>10695.381141925242</v>
      </c>
      <c r="I5354" s="1">
        <f t="shared" ca="1" si="750"/>
        <v>10713.109410337847</v>
      </c>
      <c r="J5354" s="1">
        <f t="shared" ca="1" si="751"/>
        <v>17.728268412605757</v>
      </c>
      <c r="K5354" s="5">
        <f t="shared" ca="1" si="756"/>
        <v>0.27376713936692021</v>
      </c>
      <c r="L5354" s="1">
        <f t="shared" ca="1" si="754"/>
        <v>0.40457503980546683</v>
      </c>
      <c r="M5354" s="1">
        <f t="shared" ca="1" si="752"/>
        <v>10713.513985377653</v>
      </c>
      <c r="N5354" s="13">
        <f t="shared" ca="1" si="753"/>
        <v>18.13284345241118</v>
      </c>
    </row>
    <row r="5355" spans="5:14" x14ac:dyDescent="0.15">
      <c r="E5355" s="2">
        <v>5351</v>
      </c>
      <c r="F5355" s="12">
        <f t="shared" ca="1" si="755"/>
        <v>0.85702914631155691</v>
      </c>
      <c r="G5355" s="1">
        <f t="shared" ca="1" si="748"/>
        <v>0.30856670252848228</v>
      </c>
      <c r="H5355" s="1">
        <f t="shared" ca="1" si="749"/>
        <v>10695.68970862777</v>
      </c>
      <c r="I5355" s="1">
        <f t="shared" ca="1" si="750"/>
        <v>10713.513985377653</v>
      </c>
      <c r="J5355" s="1">
        <f t="shared" ca="1" si="751"/>
        <v>17.824276749883211</v>
      </c>
      <c r="K5355" s="5">
        <f t="shared" ca="1" si="756"/>
        <v>0.91090511659688178</v>
      </c>
      <c r="L5355" s="1">
        <f t="shared" ca="1" si="754"/>
        <v>4.1056841495806324</v>
      </c>
      <c r="M5355" s="1">
        <f t="shared" ca="1" si="752"/>
        <v>10717.619669527234</v>
      </c>
      <c r="N5355" s="13">
        <f t="shared" ca="1" si="753"/>
        <v>21.929960899464277</v>
      </c>
    </row>
    <row r="5356" spans="5:14" x14ac:dyDescent="0.15">
      <c r="E5356" s="2">
        <v>5352</v>
      </c>
      <c r="F5356" s="12">
        <f t="shared" ca="1" si="755"/>
        <v>4.2124913489397731E-2</v>
      </c>
      <c r="G5356" s="1">
        <f t="shared" ca="1" si="748"/>
        <v>6.3342318879517379</v>
      </c>
      <c r="H5356" s="1">
        <f t="shared" ca="1" si="749"/>
        <v>10702.023940515721</v>
      </c>
      <c r="I5356" s="1">
        <f t="shared" ca="1" si="750"/>
        <v>10717.619669527234</v>
      </c>
      <c r="J5356" s="1">
        <f t="shared" ca="1" si="751"/>
        <v>15.595729011512958</v>
      </c>
      <c r="K5356" s="5">
        <f t="shared" ca="1" si="756"/>
        <v>0.98407779367562032</v>
      </c>
      <c r="L5356" s="1">
        <f t="shared" ca="1" si="754"/>
        <v>7.3673132956566088</v>
      </c>
      <c r="M5356" s="1">
        <f t="shared" ca="1" si="752"/>
        <v>10724.986982822891</v>
      </c>
      <c r="N5356" s="13">
        <f t="shared" ca="1" si="753"/>
        <v>22.963042307170326</v>
      </c>
    </row>
    <row r="5357" spans="5:14" x14ac:dyDescent="0.15">
      <c r="E5357" s="2">
        <v>5353</v>
      </c>
      <c r="F5357" s="12">
        <f t="shared" ca="1" si="755"/>
        <v>0.24199963854919049</v>
      </c>
      <c r="G5357" s="1">
        <f t="shared" ca="1" si="748"/>
        <v>2.8376380928499048</v>
      </c>
      <c r="H5357" s="1">
        <f t="shared" ca="1" si="749"/>
        <v>10704.86157860857</v>
      </c>
      <c r="I5357" s="1">
        <f t="shared" ca="1" si="750"/>
        <v>10724.986982822891</v>
      </c>
      <c r="J5357" s="1">
        <f t="shared" ca="1" si="751"/>
        <v>20.125404214320952</v>
      </c>
      <c r="K5357" s="5">
        <f t="shared" ca="1" si="756"/>
        <v>7.031538273314375E-3</v>
      </c>
      <c r="L5357" s="1">
        <f t="shared" ca="1" si="754"/>
        <v>3.7299554822149855E-3</v>
      </c>
      <c r="M5357" s="1">
        <f t="shared" ca="1" si="752"/>
        <v>10724.990712778374</v>
      </c>
      <c r="N5357" s="13">
        <f t="shared" ca="1" si="753"/>
        <v>20.129134169803365</v>
      </c>
    </row>
    <row r="5358" spans="5:14" x14ac:dyDescent="0.15">
      <c r="E5358" s="2">
        <v>5354</v>
      </c>
      <c r="F5358" s="12">
        <f t="shared" ca="1" si="755"/>
        <v>0.5031434046346811</v>
      </c>
      <c r="G5358" s="1">
        <f t="shared" ca="1" si="748"/>
        <v>1.3737601016760093</v>
      </c>
      <c r="H5358" s="1">
        <f t="shared" ca="1" si="749"/>
        <v>10706.235338710247</v>
      </c>
      <c r="I5358" s="1">
        <f t="shared" ca="1" si="750"/>
        <v>10724.990712778374</v>
      </c>
      <c r="J5358" s="1">
        <f t="shared" ca="1" si="751"/>
        <v>18.755374068126912</v>
      </c>
      <c r="K5358" s="5">
        <f t="shared" ca="1" si="756"/>
        <v>5.5130966337909482E-2</v>
      </c>
      <c r="L5358" s="1">
        <f t="shared" ca="1" si="754"/>
        <v>4.9562098117281829E-2</v>
      </c>
      <c r="M5358" s="1">
        <f t="shared" ca="1" si="752"/>
        <v>10725.04027487649</v>
      </c>
      <c r="N5358" s="13">
        <f t="shared" ca="1" si="753"/>
        <v>18.804936166243351</v>
      </c>
    </row>
    <row r="5359" spans="5:14" x14ac:dyDescent="0.15">
      <c r="E5359" s="2">
        <v>5355</v>
      </c>
      <c r="F5359" s="12">
        <f t="shared" ca="1" si="755"/>
        <v>0.18064607037529468</v>
      </c>
      <c r="G5359" s="1">
        <f t="shared" ca="1" si="748"/>
        <v>3.4224311486440766</v>
      </c>
      <c r="H5359" s="1">
        <f t="shared" ca="1" si="749"/>
        <v>10709.65776985889</v>
      </c>
      <c r="I5359" s="1">
        <f t="shared" ca="1" si="750"/>
        <v>10725.04027487649</v>
      </c>
      <c r="J5359" s="1">
        <f t="shared" ca="1" si="751"/>
        <v>15.382505017600124</v>
      </c>
      <c r="K5359" s="5">
        <f t="shared" ca="1" si="756"/>
        <v>0.4263888797888713</v>
      </c>
      <c r="L5359" s="1">
        <f t="shared" ca="1" si="754"/>
        <v>0.77573130887535158</v>
      </c>
      <c r="M5359" s="1">
        <f t="shared" ca="1" si="752"/>
        <v>10725.816006185365</v>
      </c>
      <c r="N5359" s="13">
        <f t="shared" ca="1" si="753"/>
        <v>16.158236326475162</v>
      </c>
    </row>
    <row r="5360" spans="5:14" x14ac:dyDescent="0.15">
      <c r="E5360" s="2">
        <v>5356</v>
      </c>
      <c r="F5360" s="12">
        <f t="shared" ca="1" si="755"/>
        <v>0.179770869591384</v>
      </c>
      <c r="G5360" s="1">
        <f t="shared" ca="1" si="748"/>
        <v>3.4321443713826887</v>
      </c>
      <c r="H5360" s="1">
        <f t="shared" ca="1" si="749"/>
        <v>10713.089914230273</v>
      </c>
      <c r="I5360" s="1">
        <f t="shared" ca="1" si="750"/>
        <v>10725.816006185365</v>
      </c>
      <c r="J5360" s="1">
        <f t="shared" ca="1" si="751"/>
        <v>12.726091955091761</v>
      </c>
      <c r="K5360" s="5">
        <f t="shared" ca="1" si="756"/>
        <v>9.4724201315311118E-2</v>
      </c>
      <c r="L5360" s="1">
        <f t="shared" ca="1" si="754"/>
        <v>9.8828227537682334E-2</v>
      </c>
      <c r="M5360" s="1">
        <f t="shared" ca="1" si="752"/>
        <v>10725.914834412903</v>
      </c>
      <c r="N5360" s="13">
        <f t="shared" ca="1" si="753"/>
        <v>12.824920182629285</v>
      </c>
    </row>
    <row r="5361" spans="5:14" x14ac:dyDescent="0.15">
      <c r="E5361" s="2">
        <v>5357</v>
      </c>
      <c r="F5361" s="12">
        <f t="shared" ca="1" si="755"/>
        <v>0.26862618025146201</v>
      </c>
      <c r="G5361" s="1">
        <f t="shared" ca="1" si="748"/>
        <v>2.6288690607043939</v>
      </c>
      <c r="H5361" s="1">
        <f t="shared" ca="1" si="749"/>
        <v>10715.718783290979</v>
      </c>
      <c r="I5361" s="1">
        <f t="shared" ca="1" si="750"/>
        <v>10725.914834412903</v>
      </c>
      <c r="J5361" s="1">
        <f t="shared" ca="1" si="751"/>
        <v>10.196051121924029</v>
      </c>
      <c r="K5361" s="5">
        <f t="shared" ca="1" si="756"/>
        <v>0.43559086072413866</v>
      </c>
      <c r="L5361" s="1">
        <f t="shared" ca="1" si="754"/>
        <v>0.80212216001626579</v>
      </c>
      <c r="M5361" s="1">
        <f t="shared" ca="1" si="752"/>
        <v>10726.716956572918</v>
      </c>
      <c r="N5361" s="13">
        <f t="shared" ca="1" si="753"/>
        <v>10.998173281939671</v>
      </c>
    </row>
    <row r="5362" spans="5:14" x14ac:dyDescent="0.15">
      <c r="E5362" s="2">
        <v>5358</v>
      </c>
      <c r="F5362" s="12">
        <f t="shared" ca="1" si="755"/>
        <v>0.9325128395868576</v>
      </c>
      <c r="G5362" s="1">
        <f t="shared" ca="1" si="748"/>
        <v>0.13974471713001801</v>
      </c>
      <c r="H5362" s="1">
        <f t="shared" ca="1" si="749"/>
        <v>10715.858528008108</v>
      </c>
      <c r="I5362" s="1">
        <f t="shared" ca="1" si="750"/>
        <v>10726.716956572918</v>
      </c>
      <c r="J5362" s="1">
        <f t="shared" ca="1" si="751"/>
        <v>10.85842856481031</v>
      </c>
      <c r="K5362" s="5">
        <f t="shared" ca="1" si="756"/>
        <v>0.64205369444313887</v>
      </c>
      <c r="L5362" s="1">
        <f t="shared" ca="1" si="754"/>
        <v>1.5755150402413964</v>
      </c>
      <c r="M5362" s="1">
        <f t="shared" ca="1" si="752"/>
        <v>10728.29247161316</v>
      </c>
      <c r="N5362" s="13">
        <f t="shared" ca="1" si="753"/>
        <v>12.433943605052264</v>
      </c>
    </row>
    <row r="5363" spans="5:14" x14ac:dyDescent="0.15">
      <c r="E5363" s="2">
        <v>5359</v>
      </c>
      <c r="F5363" s="12">
        <f t="shared" ca="1" si="755"/>
        <v>0.25561730224523738</v>
      </c>
      <c r="G5363" s="1">
        <f t="shared" ca="1" si="748"/>
        <v>2.7281477322091088</v>
      </c>
      <c r="H5363" s="1">
        <f t="shared" ca="1" si="749"/>
        <v>10718.586675740316</v>
      </c>
      <c r="I5363" s="1">
        <f t="shared" ca="1" si="750"/>
        <v>10728.29247161316</v>
      </c>
      <c r="J5363" s="1">
        <f t="shared" ca="1" si="751"/>
        <v>9.705795872843737</v>
      </c>
      <c r="K5363" s="5">
        <f t="shared" ca="1" si="756"/>
        <v>2.9347886554433544E-2</v>
      </c>
      <c r="L5363" s="1">
        <f t="shared" ca="1" si="754"/>
        <v>2.2366970613870572E-2</v>
      </c>
      <c r="M5363" s="1">
        <f t="shared" ca="1" si="752"/>
        <v>10728.314838583774</v>
      </c>
      <c r="N5363" s="13">
        <f t="shared" ca="1" si="753"/>
        <v>9.7281628434575396</v>
      </c>
    </row>
    <row r="5364" spans="5:14" x14ac:dyDescent="0.15">
      <c r="E5364" s="2">
        <v>5360</v>
      </c>
      <c r="F5364" s="12">
        <f t="shared" ca="1" si="755"/>
        <v>0.86840842767393078</v>
      </c>
      <c r="G5364" s="1">
        <f t="shared" ca="1" si="748"/>
        <v>0.28218627239119981</v>
      </c>
      <c r="H5364" s="1">
        <f t="shared" ca="1" si="749"/>
        <v>10718.868862012707</v>
      </c>
      <c r="I5364" s="1">
        <f t="shared" ca="1" si="750"/>
        <v>10728.314838583774</v>
      </c>
      <c r="J5364" s="1">
        <f t="shared" ca="1" si="751"/>
        <v>9.4459765710671491</v>
      </c>
      <c r="K5364" s="5">
        <f t="shared" ca="1" si="756"/>
        <v>0.95464172029262317</v>
      </c>
      <c r="L5364" s="1">
        <f t="shared" ca="1" si="754"/>
        <v>5.3743498990503991</v>
      </c>
      <c r="M5364" s="1">
        <f t="shared" ca="1" si="752"/>
        <v>10733.689188482824</v>
      </c>
      <c r="N5364" s="13">
        <f t="shared" ca="1" si="753"/>
        <v>14.820326470116925</v>
      </c>
    </row>
    <row r="5365" spans="5:14" x14ac:dyDescent="0.15">
      <c r="E5365" s="2">
        <v>5361</v>
      </c>
      <c r="F5365" s="12">
        <f t="shared" ca="1" si="755"/>
        <v>0.30539569174632197</v>
      </c>
      <c r="G5365" s="1">
        <f t="shared" ca="1" si="748"/>
        <v>2.3722939864362473</v>
      </c>
      <c r="H5365" s="1">
        <f t="shared" ca="1" si="749"/>
        <v>10721.241155999143</v>
      </c>
      <c r="I5365" s="1">
        <f t="shared" ca="1" si="750"/>
        <v>10733.689188482824</v>
      </c>
      <c r="J5365" s="1">
        <f t="shared" ca="1" si="751"/>
        <v>12.448032483680436</v>
      </c>
      <c r="K5365" s="5">
        <f t="shared" ca="1" si="756"/>
        <v>0.68225532675821832</v>
      </c>
      <c r="L5365" s="1">
        <f t="shared" ca="1" si="754"/>
        <v>1.7847587953824022</v>
      </c>
      <c r="M5365" s="1">
        <f t="shared" ca="1" si="752"/>
        <v>10735.473947278206</v>
      </c>
      <c r="N5365" s="13">
        <f t="shared" ca="1" si="753"/>
        <v>14.23279127906244</v>
      </c>
    </row>
    <row r="5366" spans="5:14" x14ac:dyDescent="0.15">
      <c r="E5366" s="2">
        <v>5362</v>
      </c>
      <c r="F5366" s="12">
        <f t="shared" ca="1" si="755"/>
        <v>0.72456400180098424</v>
      </c>
      <c r="G5366" s="1">
        <f t="shared" ca="1" si="748"/>
        <v>0.644370363706528</v>
      </c>
      <c r="H5366" s="1">
        <f t="shared" ca="1" si="749"/>
        <v>10721.88552636285</v>
      </c>
      <c r="I5366" s="1">
        <f t="shared" ca="1" si="750"/>
        <v>10735.473947278206</v>
      </c>
      <c r="J5366" s="1">
        <f t="shared" ca="1" si="751"/>
        <v>13.588420915355528</v>
      </c>
      <c r="K5366" s="5">
        <f t="shared" ca="1" si="756"/>
        <v>0.54609933484939932</v>
      </c>
      <c r="L5366" s="1">
        <f t="shared" ca="1" si="754"/>
        <v>1.1659074155787807</v>
      </c>
      <c r="M5366" s="1">
        <f t="shared" ca="1" si="752"/>
        <v>10736.639854693785</v>
      </c>
      <c r="N5366" s="13">
        <f t="shared" ca="1" si="753"/>
        <v>14.754328330935095</v>
      </c>
    </row>
    <row r="5367" spans="5:14" x14ac:dyDescent="0.15">
      <c r="E5367" s="2">
        <v>5363</v>
      </c>
      <c r="F5367" s="12">
        <f t="shared" ca="1" si="755"/>
        <v>0.37629714171871187</v>
      </c>
      <c r="G5367" s="1">
        <f t="shared" ref="G5367:G5430" ca="1" si="757">-$B$4*LN(F5367)</f>
        <v>1.9547523543261798</v>
      </c>
      <c r="H5367" s="1">
        <f t="shared" ref="H5367:H5430" ca="1" si="758">H5366+G5367</f>
        <v>10723.840278717176</v>
      </c>
      <c r="I5367" s="1">
        <f t="shared" ref="I5367:I5430" ca="1" si="759">MAX(H5367,M5366)</f>
        <v>10736.639854693785</v>
      </c>
      <c r="J5367" s="1">
        <f t="shared" ref="J5367:J5430" ca="1" si="760">I5367-H5367</f>
        <v>12.799575976609049</v>
      </c>
      <c r="K5367" s="5">
        <f t="shared" ca="1" si="756"/>
        <v>0.12095089566732131</v>
      </c>
      <c r="L5367" s="1">
        <f t="shared" ca="1" si="754"/>
        <v>0.13549985024157668</v>
      </c>
      <c r="M5367" s="1">
        <f t="shared" ref="M5367:M5430" ca="1" si="761">I5367+L5367</f>
        <v>10736.775354544026</v>
      </c>
      <c r="N5367" s="13">
        <f t="shared" ref="N5367:N5430" ca="1" si="762">M5367-H5367</f>
        <v>12.935075826850152</v>
      </c>
    </row>
    <row r="5368" spans="5:14" x14ac:dyDescent="0.15">
      <c r="E5368" s="2">
        <v>5364</v>
      </c>
      <c r="F5368" s="12">
        <f t="shared" ca="1" si="755"/>
        <v>0.9159645303632471</v>
      </c>
      <c r="G5368" s="1">
        <f t="shared" ca="1" si="757"/>
        <v>0.17555527473720087</v>
      </c>
      <c r="H5368" s="1">
        <f t="shared" ca="1" si="758"/>
        <v>10724.015833991913</v>
      </c>
      <c r="I5368" s="1">
        <f t="shared" ca="1" si="759"/>
        <v>10736.775354544026</v>
      </c>
      <c r="J5368" s="1">
        <f t="shared" ca="1" si="760"/>
        <v>12.759520552113827</v>
      </c>
      <c r="K5368" s="5">
        <f t="shared" ca="1" si="756"/>
        <v>0.59045639464303934</v>
      </c>
      <c r="L5368" s="1">
        <f t="shared" ca="1" si="754"/>
        <v>1.3418786613189</v>
      </c>
      <c r="M5368" s="1">
        <f t="shared" ca="1" si="761"/>
        <v>10738.117233205345</v>
      </c>
      <c r="N5368" s="13">
        <f t="shared" ca="1" si="762"/>
        <v>14.10139921343216</v>
      </c>
    </row>
    <row r="5369" spans="5:14" x14ac:dyDescent="0.15">
      <c r="E5369" s="2">
        <v>5365</v>
      </c>
      <c r="F5369" s="12">
        <f t="shared" ca="1" si="755"/>
        <v>0.34617823482759802</v>
      </c>
      <c r="G5369" s="1">
        <f t="shared" ca="1" si="757"/>
        <v>2.1216030139971309</v>
      </c>
      <c r="H5369" s="1">
        <f t="shared" ca="1" si="758"/>
        <v>10726.137437005909</v>
      </c>
      <c r="I5369" s="1">
        <f t="shared" ca="1" si="759"/>
        <v>10738.117233205345</v>
      </c>
      <c r="J5369" s="1">
        <f t="shared" ca="1" si="760"/>
        <v>11.979796199435441</v>
      </c>
      <c r="K5369" s="5">
        <f t="shared" ca="1" si="756"/>
        <v>0.4522721076580738</v>
      </c>
      <c r="L5369" s="1">
        <f t="shared" ca="1" si="754"/>
        <v>0.85133156395341725</v>
      </c>
      <c r="M5369" s="1">
        <f t="shared" ca="1" si="761"/>
        <v>10738.968564769299</v>
      </c>
      <c r="N5369" s="13">
        <f t="shared" ca="1" si="762"/>
        <v>12.831127763389304</v>
      </c>
    </row>
    <row r="5370" spans="5:14" x14ac:dyDescent="0.15">
      <c r="E5370" s="2">
        <v>5366</v>
      </c>
      <c r="F5370" s="12">
        <f t="shared" ca="1" si="755"/>
        <v>0.34080476152906225</v>
      </c>
      <c r="G5370" s="1">
        <f t="shared" ca="1" si="757"/>
        <v>2.1528910250034867</v>
      </c>
      <c r="H5370" s="1">
        <f t="shared" ca="1" si="758"/>
        <v>10728.290328030913</v>
      </c>
      <c r="I5370" s="1">
        <f t="shared" ca="1" si="759"/>
        <v>10738.968564769299</v>
      </c>
      <c r="J5370" s="1">
        <f t="shared" ca="1" si="760"/>
        <v>10.678236738385749</v>
      </c>
      <c r="K5370" s="5">
        <f t="shared" ca="1" si="756"/>
        <v>0.4537307108577191</v>
      </c>
      <c r="L5370" s="1">
        <f t="shared" ca="1" si="754"/>
        <v>0.85572074778487661</v>
      </c>
      <c r="M5370" s="1">
        <f t="shared" ca="1" si="761"/>
        <v>10739.824285517083</v>
      </c>
      <c r="N5370" s="13">
        <f t="shared" ca="1" si="762"/>
        <v>11.533957486170038</v>
      </c>
    </row>
    <row r="5371" spans="5:14" x14ac:dyDescent="0.15">
      <c r="E5371" s="2">
        <v>5367</v>
      </c>
      <c r="F5371" s="12">
        <f t="shared" ca="1" si="755"/>
        <v>0.53441746108948385</v>
      </c>
      <c r="G5371" s="1">
        <f t="shared" ca="1" si="757"/>
        <v>1.253155966198195</v>
      </c>
      <c r="H5371" s="1">
        <f t="shared" ca="1" si="758"/>
        <v>10729.543483997111</v>
      </c>
      <c r="I5371" s="1">
        <f t="shared" ca="1" si="759"/>
        <v>10739.824285517083</v>
      </c>
      <c r="J5371" s="1">
        <f t="shared" ca="1" si="760"/>
        <v>10.280801519971646</v>
      </c>
      <c r="K5371" s="5">
        <f t="shared" ca="1" si="756"/>
        <v>0.30565758087801576</v>
      </c>
      <c r="L5371" s="1">
        <f t="shared" ca="1" si="754"/>
        <v>0.47281720166861008</v>
      </c>
      <c r="M5371" s="1">
        <f t="shared" ca="1" si="761"/>
        <v>10740.297102718752</v>
      </c>
      <c r="N5371" s="13">
        <f t="shared" ca="1" si="762"/>
        <v>10.753618721641033</v>
      </c>
    </row>
    <row r="5372" spans="5:14" x14ac:dyDescent="0.15">
      <c r="E5372" s="2">
        <v>5368</v>
      </c>
      <c r="F5372" s="12">
        <f t="shared" ca="1" si="755"/>
        <v>0.35734888313396129</v>
      </c>
      <c r="G5372" s="1">
        <f t="shared" ca="1" si="757"/>
        <v>2.0580854214664051</v>
      </c>
      <c r="H5372" s="1">
        <f t="shared" ca="1" si="758"/>
        <v>10731.601569418577</v>
      </c>
      <c r="I5372" s="1">
        <f t="shared" ca="1" si="759"/>
        <v>10740.297102718752</v>
      </c>
      <c r="J5372" s="1">
        <f t="shared" ca="1" si="760"/>
        <v>8.6955333001751569</v>
      </c>
      <c r="K5372" s="5">
        <f t="shared" ca="1" si="756"/>
        <v>9.0487725715535539E-2</v>
      </c>
      <c r="L5372" s="1">
        <f t="shared" ca="1" si="754"/>
        <v>9.318975424270895E-2</v>
      </c>
      <c r="M5372" s="1">
        <f t="shared" ca="1" si="761"/>
        <v>10740.390292472995</v>
      </c>
      <c r="N5372" s="13">
        <f t="shared" ca="1" si="762"/>
        <v>8.7887230544183694</v>
      </c>
    </row>
    <row r="5373" spans="5:14" x14ac:dyDescent="0.15">
      <c r="E5373" s="2">
        <v>5369</v>
      </c>
      <c r="F5373" s="12">
        <f t="shared" ca="1" si="755"/>
        <v>0.40293684981287603</v>
      </c>
      <c r="G5373" s="1">
        <f t="shared" ca="1" si="757"/>
        <v>1.8179508590608084</v>
      </c>
      <c r="H5373" s="1">
        <f t="shared" ca="1" si="758"/>
        <v>10733.419520277637</v>
      </c>
      <c r="I5373" s="1">
        <f t="shared" ca="1" si="759"/>
        <v>10740.390292472995</v>
      </c>
      <c r="J5373" s="1">
        <f t="shared" ca="1" si="760"/>
        <v>6.9707721953582222</v>
      </c>
      <c r="K5373" s="5">
        <f t="shared" ca="1" si="756"/>
        <v>0.38621058918628759</v>
      </c>
      <c r="L5373" s="1">
        <f t="shared" ca="1" si="754"/>
        <v>0.66638364782082893</v>
      </c>
      <c r="M5373" s="1">
        <f t="shared" ca="1" si="761"/>
        <v>10741.056676120816</v>
      </c>
      <c r="N5373" s="13">
        <f t="shared" ca="1" si="762"/>
        <v>7.6371558431783342</v>
      </c>
    </row>
    <row r="5374" spans="5:14" x14ac:dyDescent="0.15">
      <c r="E5374" s="2">
        <v>5370</v>
      </c>
      <c r="F5374" s="12">
        <f t="shared" ca="1" si="755"/>
        <v>0.53632610502201628</v>
      </c>
      <c r="G5374" s="1">
        <f t="shared" ca="1" si="757"/>
        <v>1.2460257960454715</v>
      </c>
      <c r="H5374" s="1">
        <f t="shared" ca="1" si="758"/>
        <v>10734.665546073682</v>
      </c>
      <c r="I5374" s="1">
        <f t="shared" ca="1" si="759"/>
        <v>10741.056676120816</v>
      </c>
      <c r="J5374" s="1">
        <f t="shared" ca="1" si="760"/>
        <v>6.391130047133629</v>
      </c>
      <c r="K5374" s="5">
        <f t="shared" ca="1" si="756"/>
        <v>0.6167381270243717</v>
      </c>
      <c r="L5374" s="1">
        <f t="shared" ca="1" si="754"/>
        <v>1.4565367032541818</v>
      </c>
      <c r="M5374" s="1">
        <f t="shared" ca="1" si="761"/>
        <v>10742.513212824069</v>
      </c>
      <c r="N5374" s="13">
        <f t="shared" ca="1" si="762"/>
        <v>7.8476667503873614</v>
      </c>
    </row>
    <row r="5375" spans="5:14" x14ac:dyDescent="0.15">
      <c r="E5375" s="2">
        <v>5371</v>
      </c>
      <c r="F5375" s="12">
        <f t="shared" ca="1" si="755"/>
        <v>0.42236773071588352</v>
      </c>
      <c r="G5375" s="1">
        <f t="shared" ca="1" si="757"/>
        <v>1.723757889187683</v>
      </c>
      <c r="H5375" s="1">
        <f t="shared" ca="1" si="758"/>
        <v>10736.389303962869</v>
      </c>
      <c r="I5375" s="1">
        <f t="shared" ca="1" si="759"/>
        <v>10742.513212824069</v>
      </c>
      <c r="J5375" s="1">
        <f t="shared" ca="1" si="760"/>
        <v>6.1239088612001069</v>
      </c>
      <c r="K5375" s="5">
        <f t="shared" ca="1" si="756"/>
        <v>0.45865565420461696</v>
      </c>
      <c r="L5375" s="1">
        <f t="shared" ca="1" si="754"/>
        <v>0.87064591351568865</v>
      </c>
      <c r="M5375" s="1">
        <f t="shared" ca="1" si="761"/>
        <v>10743.383858737585</v>
      </c>
      <c r="N5375" s="13">
        <f t="shared" ca="1" si="762"/>
        <v>6.9945547747156525</v>
      </c>
    </row>
    <row r="5376" spans="5:14" x14ac:dyDescent="0.15">
      <c r="E5376" s="2">
        <v>5372</v>
      </c>
      <c r="F5376" s="12">
        <f t="shared" ca="1" si="755"/>
        <v>0.60482446438798487</v>
      </c>
      <c r="G5376" s="1">
        <f t="shared" ca="1" si="757"/>
        <v>1.0056340091158982</v>
      </c>
      <c r="H5376" s="1">
        <f t="shared" ca="1" si="758"/>
        <v>10737.394937971985</v>
      </c>
      <c r="I5376" s="1">
        <f t="shared" ca="1" si="759"/>
        <v>10743.383858737585</v>
      </c>
      <c r="J5376" s="1">
        <f t="shared" ca="1" si="760"/>
        <v>5.988920765599687</v>
      </c>
      <c r="K5376" s="5">
        <f t="shared" ca="1" si="756"/>
        <v>5.6273929071269713E-2</v>
      </c>
      <c r="L5376" s="1">
        <f t="shared" ca="1" si="754"/>
        <v>5.0868156730281631E-2</v>
      </c>
      <c r="M5376" s="1">
        <f t="shared" ca="1" si="761"/>
        <v>10743.434726894315</v>
      </c>
      <c r="N5376" s="13">
        <f t="shared" ca="1" si="762"/>
        <v>6.0397889223295351</v>
      </c>
    </row>
    <row r="5377" spans="5:14" x14ac:dyDescent="0.15">
      <c r="E5377" s="2">
        <v>5373</v>
      </c>
      <c r="F5377" s="12">
        <f t="shared" ca="1" si="755"/>
        <v>0.38520536068845435</v>
      </c>
      <c r="G5377" s="1">
        <f t="shared" ca="1" si="757"/>
        <v>1.9079573650366171</v>
      </c>
      <c r="H5377" s="1">
        <f t="shared" ca="1" si="758"/>
        <v>10739.302895337021</v>
      </c>
      <c r="I5377" s="1">
        <f t="shared" ca="1" si="759"/>
        <v>10743.434726894315</v>
      </c>
      <c r="J5377" s="1">
        <f t="shared" ca="1" si="760"/>
        <v>4.1318315572934807</v>
      </c>
      <c r="K5377" s="5">
        <f t="shared" ca="1" si="756"/>
        <v>0.32759522352570192</v>
      </c>
      <c r="L5377" s="1">
        <f t="shared" ca="1" si="754"/>
        <v>0.52240949704787032</v>
      </c>
      <c r="M5377" s="1">
        <f t="shared" ca="1" si="761"/>
        <v>10743.957136391362</v>
      </c>
      <c r="N5377" s="13">
        <f t="shared" ca="1" si="762"/>
        <v>4.6542410543406731</v>
      </c>
    </row>
    <row r="5378" spans="5:14" x14ac:dyDescent="0.15">
      <c r="E5378" s="2">
        <v>5374</v>
      </c>
      <c r="F5378" s="12">
        <f t="shared" ca="1" si="755"/>
        <v>0.6543431212698918</v>
      </c>
      <c r="G5378" s="1">
        <f t="shared" ca="1" si="757"/>
        <v>0.84824682969198673</v>
      </c>
      <c r="H5378" s="1">
        <f t="shared" ca="1" si="758"/>
        <v>10740.151142166713</v>
      </c>
      <c r="I5378" s="1">
        <f t="shared" ca="1" si="759"/>
        <v>10743.957136391362</v>
      </c>
      <c r="J5378" s="1">
        <f t="shared" ca="1" si="760"/>
        <v>3.8059942246491119</v>
      </c>
      <c r="K5378" s="5">
        <f t="shared" ca="1" si="756"/>
        <v>0.95466465667215872</v>
      </c>
      <c r="L5378" s="1">
        <f t="shared" ca="1" si="754"/>
        <v>5.3753061888702405</v>
      </c>
      <c r="M5378" s="1">
        <f t="shared" ca="1" si="761"/>
        <v>10749.332442580233</v>
      </c>
      <c r="N5378" s="13">
        <f t="shared" ca="1" si="762"/>
        <v>9.1813004135201481</v>
      </c>
    </row>
    <row r="5379" spans="5:14" x14ac:dyDescent="0.15">
      <c r="E5379" s="2">
        <v>5375</v>
      </c>
      <c r="F5379" s="12">
        <f t="shared" ca="1" si="755"/>
        <v>0.79583057432806792</v>
      </c>
      <c r="G5379" s="1">
        <f t="shared" ca="1" si="757"/>
        <v>0.45673792422853959</v>
      </c>
      <c r="H5379" s="1">
        <f t="shared" ca="1" si="758"/>
        <v>10740.607880090942</v>
      </c>
      <c r="I5379" s="1">
        <f t="shared" ca="1" si="759"/>
        <v>10749.332442580233</v>
      </c>
      <c r="J5379" s="1">
        <f t="shared" ca="1" si="760"/>
        <v>8.7245624892912019</v>
      </c>
      <c r="K5379" s="5">
        <f t="shared" ca="1" si="756"/>
        <v>0.36992662393165354</v>
      </c>
      <c r="L5379" s="1">
        <f t="shared" ca="1" si="754"/>
        <v>0.62462595670210896</v>
      </c>
      <c r="M5379" s="1">
        <f t="shared" ca="1" si="761"/>
        <v>10749.957068536934</v>
      </c>
      <c r="N5379" s="13">
        <f t="shared" ca="1" si="762"/>
        <v>9.3491884459926951</v>
      </c>
    </row>
    <row r="5380" spans="5:14" x14ac:dyDescent="0.15">
      <c r="E5380" s="2">
        <v>5376</v>
      </c>
      <c r="F5380" s="12">
        <f t="shared" ca="1" si="755"/>
        <v>3.4137117744995282E-2</v>
      </c>
      <c r="G5380" s="1">
        <f t="shared" ca="1" si="757"/>
        <v>6.7547399795104281</v>
      </c>
      <c r="H5380" s="1">
        <f t="shared" ca="1" si="758"/>
        <v>10747.362620070453</v>
      </c>
      <c r="I5380" s="1">
        <f t="shared" ca="1" si="759"/>
        <v>10749.957068536934</v>
      </c>
      <c r="J5380" s="1">
        <f t="shared" ca="1" si="760"/>
        <v>2.5944484664814809</v>
      </c>
      <c r="K5380" s="5">
        <f t="shared" ca="1" si="756"/>
        <v>0.31649431817649576</v>
      </c>
      <c r="L5380" s="1">
        <f t="shared" ca="1" si="754"/>
        <v>0.49703749077702297</v>
      </c>
      <c r="M5380" s="1">
        <f t="shared" ca="1" si="761"/>
        <v>10750.454106027712</v>
      </c>
      <c r="N5380" s="13">
        <f t="shared" ca="1" si="762"/>
        <v>3.0914859572585556</v>
      </c>
    </row>
    <row r="5381" spans="5:14" x14ac:dyDescent="0.15">
      <c r="E5381" s="2">
        <v>5377</v>
      </c>
      <c r="F5381" s="12">
        <f t="shared" ca="1" si="755"/>
        <v>0.7122418956384331</v>
      </c>
      <c r="G5381" s="1">
        <f t="shared" ca="1" si="757"/>
        <v>0.67867536840774778</v>
      </c>
      <c r="H5381" s="1">
        <f t="shared" ca="1" si="758"/>
        <v>10748.041295438861</v>
      </c>
      <c r="I5381" s="1">
        <f t="shared" ca="1" si="759"/>
        <v>10750.454106027712</v>
      </c>
      <c r="J5381" s="1">
        <f t="shared" ca="1" si="760"/>
        <v>2.4128105888503342</v>
      </c>
      <c r="K5381" s="5">
        <f t="shared" ca="1" si="756"/>
        <v>0.48134630529059486</v>
      </c>
      <c r="L5381" s="1">
        <f t="shared" ca="1" si="754"/>
        <v>0.9415769093440719</v>
      </c>
      <c r="M5381" s="1">
        <f t="shared" ca="1" si="761"/>
        <v>10751.395682937056</v>
      </c>
      <c r="N5381" s="13">
        <f t="shared" ca="1" si="762"/>
        <v>3.3543874981951376</v>
      </c>
    </row>
    <row r="5382" spans="5:14" x14ac:dyDescent="0.15">
      <c r="E5382" s="2">
        <v>5378</v>
      </c>
      <c r="F5382" s="12">
        <f t="shared" ca="1" si="755"/>
        <v>0.76311671335181563</v>
      </c>
      <c r="G5382" s="1">
        <f t="shared" ca="1" si="757"/>
        <v>0.54068858602153025</v>
      </c>
      <c r="H5382" s="1">
        <f t="shared" ca="1" si="758"/>
        <v>10748.581984024882</v>
      </c>
      <c r="I5382" s="1">
        <f t="shared" ca="1" si="759"/>
        <v>10751.395682937056</v>
      </c>
      <c r="J5382" s="1">
        <f t="shared" ca="1" si="760"/>
        <v>2.8136989121740044</v>
      </c>
      <c r="K5382" s="5">
        <f t="shared" ca="1" si="756"/>
        <v>0.46375189487174329</v>
      </c>
      <c r="L5382" s="1">
        <f t="shared" ref="L5382:L5445" ca="1" si="763">_xlfn.GAMMA.INV(K5382, 0.8, 2)</f>
        <v>0.88626325027682873</v>
      </c>
      <c r="M5382" s="1">
        <f t="shared" ca="1" si="761"/>
        <v>10752.281946187333</v>
      </c>
      <c r="N5382" s="13">
        <f t="shared" ca="1" si="762"/>
        <v>3.6999621624509018</v>
      </c>
    </row>
    <row r="5383" spans="5:14" x14ac:dyDescent="0.15">
      <c r="E5383" s="2">
        <v>5379</v>
      </c>
      <c r="F5383" s="12">
        <f t="shared" ref="F5383:F5446" ca="1" si="764">RAND()</f>
        <v>0.78040278101928195</v>
      </c>
      <c r="G5383" s="1">
        <f t="shared" ca="1" si="757"/>
        <v>0.495890213315345</v>
      </c>
      <c r="H5383" s="1">
        <f t="shared" ca="1" si="758"/>
        <v>10749.077874238197</v>
      </c>
      <c r="I5383" s="1">
        <f t="shared" ca="1" si="759"/>
        <v>10752.281946187333</v>
      </c>
      <c r="J5383" s="1">
        <f t="shared" ca="1" si="760"/>
        <v>3.2040719491360505</v>
      </c>
      <c r="K5383" s="5">
        <f t="shared" ref="K5383:K5446" ca="1" si="765">RAND()</f>
        <v>0.63584169021751036</v>
      </c>
      <c r="L5383" s="1">
        <f t="shared" ca="1" si="763"/>
        <v>1.5454821397807619</v>
      </c>
      <c r="M5383" s="1">
        <f t="shared" ca="1" si="761"/>
        <v>10753.827428327115</v>
      </c>
      <c r="N5383" s="13">
        <f t="shared" ca="1" si="762"/>
        <v>4.7495540889176482</v>
      </c>
    </row>
    <row r="5384" spans="5:14" x14ac:dyDescent="0.15">
      <c r="E5384" s="2">
        <v>5380</v>
      </c>
      <c r="F5384" s="12">
        <f t="shared" ca="1" si="764"/>
        <v>0.38537403953366411</v>
      </c>
      <c r="G5384" s="1">
        <f t="shared" ca="1" si="757"/>
        <v>1.907081770138257</v>
      </c>
      <c r="H5384" s="1">
        <f t="shared" ca="1" si="758"/>
        <v>10750.984956008335</v>
      </c>
      <c r="I5384" s="1">
        <f t="shared" ca="1" si="759"/>
        <v>10753.827428327115</v>
      </c>
      <c r="J5384" s="1">
        <f t="shared" ca="1" si="760"/>
        <v>2.8424723187799827</v>
      </c>
      <c r="K5384" s="5">
        <f t="shared" ca="1" si="765"/>
        <v>0.93899428524754547</v>
      </c>
      <c r="L5384" s="1">
        <f t="shared" ca="1" si="763"/>
        <v>4.815387734625558</v>
      </c>
      <c r="M5384" s="1">
        <f t="shared" ca="1" si="761"/>
        <v>10758.64281606174</v>
      </c>
      <c r="N5384" s="13">
        <f t="shared" ca="1" si="762"/>
        <v>7.6578600534048746</v>
      </c>
    </row>
    <row r="5385" spans="5:14" x14ac:dyDescent="0.15">
      <c r="E5385" s="2">
        <v>5381</v>
      </c>
      <c r="F5385" s="12">
        <f t="shared" ca="1" si="764"/>
        <v>0.66896560115329728</v>
      </c>
      <c r="G5385" s="1">
        <f t="shared" ca="1" si="757"/>
        <v>0.8040452769637163</v>
      </c>
      <c r="H5385" s="1">
        <f t="shared" ca="1" si="758"/>
        <v>10751.789001285299</v>
      </c>
      <c r="I5385" s="1">
        <f t="shared" ca="1" si="759"/>
        <v>10758.64281606174</v>
      </c>
      <c r="J5385" s="1">
        <f t="shared" ca="1" si="760"/>
        <v>6.8538147764411406</v>
      </c>
      <c r="K5385" s="5">
        <f t="shared" ca="1" si="765"/>
        <v>0.9302881799896392</v>
      </c>
      <c r="L5385" s="1">
        <f t="shared" ca="1" si="763"/>
        <v>4.5647680959562571</v>
      </c>
      <c r="M5385" s="1">
        <f t="shared" ca="1" si="761"/>
        <v>10763.207584157695</v>
      </c>
      <c r="N5385" s="13">
        <f t="shared" ca="1" si="762"/>
        <v>11.418582872396655</v>
      </c>
    </row>
    <row r="5386" spans="5:14" x14ac:dyDescent="0.15">
      <c r="E5386" s="2">
        <v>5382</v>
      </c>
      <c r="F5386" s="12">
        <f t="shared" ca="1" si="764"/>
        <v>0.14037941301893342</v>
      </c>
      <c r="G5386" s="1">
        <f t="shared" ca="1" si="757"/>
        <v>3.9268128581221364</v>
      </c>
      <c r="H5386" s="1">
        <f t="shared" ca="1" si="758"/>
        <v>10755.715814143421</v>
      </c>
      <c r="I5386" s="1">
        <f t="shared" ca="1" si="759"/>
        <v>10763.207584157695</v>
      </c>
      <c r="J5386" s="1">
        <f t="shared" ca="1" si="760"/>
        <v>7.4917700142741523</v>
      </c>
      <c r="K5386" s="5">
        <f t="shared" ca="1" si="765"/>
        <v>0.50881133172523907</v>
      </c>
      <c r="L5386" s="1">
        <f t="shared" ca="1" si="763"/>
        <v>1.0325137046479984</v>
      </c>
      <c r="M5386" s="1">
        <f t="shared" ca="1" si="761"/>
        <v>10764.240097862343</v>
      </c>
      <c r="N5386" s="13">
        <f t="shared" ca="1" si="762"/>
        <v>8.5242837189216516</v>
      </c>
    </row>
    <row r="5387" spans="5:14" x14ac:dyDescent="0.15">
      <c r="E5387" s="2">
        <v>5383</v>
      </c>
      <c r="F5387" s="12">
        <f t="shared" ca="1" si="764"/>
        <v>0.44379175325074049</v>
      </c>
      <c r="G5387" s="1">
        <f t="shared" ca="1" si="757"/>
        <v>1.6247997015724314</v>
      </c>
      <c r="H5387" s="1">
        <f t="shared" ca="1" si="758"/>
        <v>10757.340613844994</v>
      </c>
      <c r="I5387" s="1">
        <f t="shared" ca="1" si="759"/>
        <v>10764.240097862343</v>
      </c>
      <c r="J5387" s="1">
        <f t="shared" ca="1" si="760"/>
        <v>6.8994840173490957</v>
      </c>
      <c r="K5387" s="5">
        <f t="shared" ca="1" si="765"/>
        <v>0.54489033118528318</v>
      </c>
      <c r="L5387" s="1">
        <f t="shared" ca="1" si="763"/>
        <v>1.1613874286294958</v>
      </c>
      <c r="M5387" s="1">
        <f t="shared" ca="1" si="761"/>
        <v>10765.401485290971</v>
      </c>
      <c r="N5387" s="13">
        <f t="shared" ca="1" si="762"/>
        <v>8.060871445977682</v>
      </c>
    </row>
    <row r="5388" spans="5:14" x14ac:dyDescent="0.15">
      <c r="E5388" s="2">
        <v>5384</v>
      </c>
      <c r="F5388" s="12">
        <f t="shared" ca="1" si="764"/>
        <v>0.91965585008311712</v>
      </c>
      <c r="G5388" s="1">
        <f t="shared" ca="1" si="757"/>
        <v>0.16751150983908381</v>
      </c>
      <c r="H5388" s="1">
        <f t="shared" ca="1" si="758"/>
        <v>10757.508125354832</v>
      </c>
      <c r="I5388" s="1">
        <f t="shared" ca="1" si="759"/>
        <v>10765.401485290971</v>
      </c>
      <c r="J5388" s="1">
        <f t="shared" ca="1" si="760"/>
        <v>7.8933599361389497</v>
      </c>
      <c r="K5388" s="5">
        <f t="shared" ca="1" si="765"/>
        <v>0.20326266724494602</v>
      </c>
      <c r="L5388" s="1">
        <f t="shared" ca="1" si="763"/>
        <v>0.268853233034615</v>
      </c>
      <c r="M5388" s="1">
        <f t="shared" ca="1" si="761"/>
        <v>10765.670338524005</v>
      </c>
      <c r="N5388" s="13">
        <f t="shared" ca="1" si="762"/>
        <v>8.162213169172901</v>
      </c>
    </row>
    <row r="5389" spans="5:14" x14ac:dyDescent="0.15">
      <c r="E5389" s="2">
        <v>5385</v>
      </c>
      <c r="F5389" s="12">
        <f t="shared" ca="1" si="764"/>
        <v>0.68515427312250554</v>
      </c>
      <c r="G5389" s="1">
        <f t="shared" ca="1" si="757"/>
        <v>0.75622249968009392</v>
      </c>
      <c r="H5389" s="1">
        <f t="shared" ca="1" si="758"/>
        <v>10758.264347854512</v>
      </c>
      <c r="I5389" s="1">
        <f t="shared" ca="1" si="759"/>
        <v>10765.670338524005</v>
      </c>
      <c r="J5389" s="1">
        <f t="shared" ca="1" si="760"/>
        <v>7.4059906694928941</v>
      </c>
      <c r="K5389" s="5">
        <f t="shared" ca="1" si="765"/>
        <v>0.59157322916780997</v>
      </c>
      <c r="L5389" s="1">
        <f t="shared" ca="1" si="763"/>
        <v>1.3465823870861238</v>
      </c>
      <c r="M5389" s="1">
        <f t="shared" ca="1" si="761"/>
        <v>10767.016920911092</v>
      </c>
      <c r="N5389" s="13">
        <f t="shared" ca="1" si="762"/>
        <v>8.752573056579422</v>
      </c>
    </row>
    <row r="5390" spans="5:14" x14ac:dyDescent="0.15">
      <c r="E5390" s="2">
        <v>5386</v>
      </c>
      <c r="F5390" s="12">
        <f t="shared" ca="1" si="764"/>
        <v>0.71894054239319016</v>
      </c>
      <c r="G5390" s="1">
        <f t="shared" ca="1" si="757"/>
        <v>0.6599532390878684</v>
      </c>
      <c r="H5390" s="1">
        <f t="shared" ca="1" si="758"/>
        <v>10758.924301093601</v>
      </c>
      <c r="I5390" s="1">
        <f t="shared" ca="1" si="759"/>
        <v>10767.016920911092</v>
      </c>
      <c r="J5390" s="1">
        <f t="shared" ca="1" si="760"/>
        <v>8.0926198174911406</v>
      </c>
      <c r="K5390" s="5">
        <f t="shared" ca="1" si="765"/>
        <v>0.58787032923339955</v>
      </c>
      <c r="L5390" s="1">
        <f t="shared" ca="1" si="763"/>
        <v>1.3310418648899212</v>
      </c>
      <c r="M5390" s="1">
        <f t="shared" ca="1" si="761"/>
        <v>10768.347962775983</v>
      </c>
      <c r="N5390" s="13">
        <f t="shared" ca="1" si="762"/>
        <v>9.4236616823818622</v>
      </c>
    </row>
    <row r="5391" spans="5:14" x14ac:dyDescent="0.15">
      <c r="E5391" s="2">
        <v>5387</v>
      </c>
      <c r="F5391" s="12">
        <f t="shared" ca="1" si="764"/>
        <v>0.85468408741008706</v>
      </c>
      <c r="G5391" s="1">
        <f t="shared" ca="1" si="757"/>
        <v>0.31404673346458617</v>
      </c>
      <c r="H5391" s="1">
        <f t="shared" ca="1" si="758"/>
        <v>10759.238347827066</v>
      </c>
      <c r="I5391" s="1">
        <f t="shared" ca="1" si="759"/>
        <v>10768.347962775983</v>
      </c>
      <c r="J5391" s="1">
        <f t="shared" ca="1" si="760"/>
        <v>9.1096149489167146</v>
      </c>
      <c r="K5391" s="5">
        <f t="shared" ca="1" si="765"/>
        <v>0.18693736940684147</v>
      </c>
      <c r="L5391" s="1">
        <f t="shared" ca="1" si="763"/>
        <v>0.24027140555024659</v>
      </c>
      <c r="M5391" s="1">
        <f t="shared" ca="1" si="761"/>
        <v>10768.588234181532</v>
      </c>
      <c r="N5391" s="13">
        <f t="shared" ca="1" si="762"/>
        <v>9.3498863544664346</v>
      </c>
    </row>
    <row r="5392" spans="5:14" x14ac:dyDescent="0.15">
      <c r="E5392" s="2">
        <v>5388</v>
      </c>
      <c r="F5392" s="12">
        <f t="shared" ca="1" si="764"/>
        <v>0.44815558026604319</v>
      </c>
      <c r="G5392" s="1">
        <f t="shared" ca="1" si="757"/>
        <v>1.6052296589488466</v>
      </c>
      <c r="H5392" s="1">
        <f t="shared" ca="1" si="758"/>
        <v>10760.843577486015</v>
      </c>
      <c r="I5392" s="1">
        <f t="shared" ca="1" si="759"/>
        <v>10768.588234181532</v>
      </c>
      <c r="J5392" s="1">
        <f t="shared" ca="1" si="760"/>
        <v>7.7446566955168237</v>
      </c>
      <c r="K5392" s="5">
        <f t="shared" ca="1" si="765"/>
        <v>0.16575693820477078</v>
      </c>
      <c r="L5392" s="1">
        <f t="shared" ca="1" si="763"/>
        <v>0.20475335568021577</v>
      </c>
      <c r="M5392" s="1">
        <f t="shared" ca="1" si="761"/>
        <v>10768.792987537212</v>
      </c>
      <c r="N5392" s="13">
        <f t="shared" ca="1" si="762"/>
        <v>7.9494100511965371</v>
      </c>
    </row>
    <row r="5393" spans="5:14" x14ac:dyDescent="0.15">
      <c r="E5393" s="2">
        <v>5389</v>
      </c>
      <c r="F5393" s="12">
        <f t="shared" ca="1" si="764"/>
        <v>0.35143016724641685</v>
      </c>
      <c r="G5393" s="1">
        <f t="shared" ca="1" si="757"/>
        <v>2.0914885163525265</v>
      </c>
      <c r="H5393" s="1">
        <f t="shared" ca="1" si="758"/>
        <v>10762.935066002368</v>
      </c>
      <c r="I5393" s="1">
        <f t="shared" ca="1" si="759"/>
        <v>10768.792987537212</v>
      </c>
      <c r="J5393" s="1">
        <f t="shared" ca="1" si="760"/>
        <v>5.8579215348436264</v>
      </c>
      <c r="K5393" s="5">
        <f t="shared" ca="1" si="765"/>
        <v>0.16967880877160457</v>
      </c>
      <c r="L5393" s="1">
        <f t="shared" ca="1" si="763"/>
        <v>0.21119674404874661</v>
      </c>
      <c r="M5393" s="1">
        <f t="shared" ca="1" si="761"/>
        <v>10769.004184281261</v>
      </c>
      <c r="N5393" s="13">
        <f t="shared" ca="1" si="762"/>
        <v>6.069118278892347</v>
      </c>
    </row>
    <row r="5394" spans="5:14" x14ac:dyDescent="0.15">
      <c r="E5394" s="2">
        <v>5390</v>
      </c>
      <c r="F5394" s="12">
        <f t="shared" ca="1" si="764"/>
        <v>0.27215892336461434</v>
      </c>
      <c r="G5394" s="1">
        <f t="shared" ca="1" si="757"/>
        <v>2.6027382124674894</v>
      </c>
      <c r="H5394" s="1">
        <f t="shared" ca="1" si="758"/>
        <v>10765.537804214835</v>
      </c>
      <c r="I5394" s="1">
        <f t="shared" ca="1" si="759"/>
        <v>10769.004184281261</v>
      </c>
      <c r="J5394" s="1">
        <f t="shared" ca="1" si="760"/>
        <v>3.4663800664256996</v>
      </c>
      <c r="K5394" s="5">
        <f t="shared" ca="1" si="765"/>
        <v>0.41537663830467508</v>
      </c>
      <c r="L5394" s="1">
        <f t="shared" ca="1" si="763"/>
        <v>0.74482767094314206</v>
      </c>
      <c r="M5394" s="1">
        <f t="shared" ca="1" si="761"/>
        <v>10769.749011952204</v>
      </c>
      <c r="N5394" s="13">
        <f t="shared" ca="1" si="762"/>
        <v>4.2112077373694774</v>
      </c>
    </row>
    <row r="5395" spans="5:14" x14ac:dyDescent="0.15">
      <c r="E5395" s="2">
        <v>5391</v>
      </c>
      <c r="F5395" s="12">
        <f t="shared" ca="1" si="764"/>
        <v>0.63395376002463777</v>
      </c>
      <c r="G5395" s="1">
        <f t="shared" ca="1" si="757"/>
        <v>0.91155852183957242</v>
      </c>
      <c r="H5395" s="1">
        <f t="shared" ca="1" si="758"/>
        <v>10766.449362736674</v>
      </c>
      <c r="I5395" s="1">
        <f t="shared" ca="1" si="759"/>
        <v>10769.749011952204</v>
      </c>
      <c r="J5395" s="1">
        <f t="shared" ca="1" si="760"/>
        <v>3.2996492155307351</v>
      </c>
      <c r="K5395" s="5">
        <f t="shared" ca="1" si="765"/>
        <v>8.5147217652559171E-2</v>
      </c>
      <c r="L5395" s="1">
        <f t="shared" ca="1" si="763"/>
        <v>8.6200234520289853E-2</v>
      </c>
      <c r="M5395" s="1">
        <f t="shared" ca="1" si="761"/>
        <v>10769.835212186725</v>
      </c>
      <c r="N5395" s="13">
        <f t="shared" ca="1" si="762"/>
        <v>3.3858494500509551</v>
      </c>
    </row>
    <row r="5396" spans="5:14" x14ac:dyDescent="0.15">
      <c r="E5396" s="2">
        <v>5392</v>
      </c>
      <c r="F5396" s="12">
        <f t="shared" ca="1" si="764"/>
        <v>0.97344012478663944</v>
      </c>
      <c r="G5396" s="1">
        <f t="shared" ca="1" si="757"/>
        <v>5.3837922319737642E-2</v>
      </c>
      <c r="H5396" s="1">
        <f t="shared" ca="1" si="758"/>
        <v>10766.503200658994</v>
      </c>
      <c r="I5396" s="1">
        <f t="shared" ca="1" si="759"/>
        <v>10769.835212186725</v>
      </c>
      <c r="J5396" s="1">
        <f t="shared" ca="1" si="760"/>
        <v>3.3320115277310833</v>
      </c>
      <c r="K5396" s="5">
        <f t="shared" ca="1" si="765"/>
        <v>0.59072025770894565</v>
      </c>
      <c r="L5396" s="1">
        <f t="shared" ca="1" si="763"/>
        <v>1.342988668022506</v>
      </c>
      <c r="M5396" s="1">
        <f t="shared" ca="1" si="761"/>
        <v>10771.178200854747</v>
      </c>
      <c r="N5396" s="13">
        <f t="shared" ca="1" si="762"/>
        <v>4.675000195753455</v>
      </c>
    </row>
    <row r="5397" spans="5:14" x14ac:dyDescent="0.15">
      <c r="E5397" s="2">
        <v>5393</v>
      </c>
      <c r="F5397" s="12">
        <f t="shared" ca="1" si="764"/>
        <v>0.35144130512400862</v>
      </c>
      <c r="G5397" s="1">
        <f t="shared" ca="1" si="757"/>
        <v>2.0914251313495464</v>
      </c>
      <c r="H5397" s="1">
        <f t="shared" ca="1" si="758"/>
        <v>10768.594625790343</v>
      </c>
      <c r="I5397" s="1">
        <f t="shared" ca="1" si="759"/>
        <v>10771.178200854747</v>
      </c>
      <c r="J5397" s="1">
        <f t="shared" ca="1" si="760"/>
        <v>2.5835750644037034</v>
      </c>
      <c r="K5397" s="5">
        <f t="shared" ca="1" si="765"/>
        <v>0.40654925358145999</v>
      </c>
      <c r="L5397" s="1">
        <f t="shared" ca="1" si="763"/>
        <v>0.72057420880918421</v>
      </c>
      <c r="M5397" s="1">
        <f t="shared" ca="1" si="761"/>
        <v>10771.898775063557</v>
      </c>
      <c r="N5397" s="13">
        <f t="shared" ca="1" si="762"/>
        <v>3.3041492732136248</v>
      </c>
    </row>
    <row r="5398" spans="5:14" x14ac:dyDescent="0.15">
      <c r="E5398" s="2">
        <v>5394</v>
      </c>
      <c r="F5398" s="12">
        <f t="shared" ca="1" si="764"/>
        <v>0.49303917365287131</v>
      </c>
      <c r="G5398" s="1">
        <f t="shared" ca="1" si="757"/>
        <v>1.4143332967081452</v>
      </c>
      <c r="H5398" s="1">
        <f t="shared" ca="1" si="758"/>
        <v>10770.008959087052</v>
      </c>
      <c r="I5398" s="1">
        <f t="shared" ca="1" si="759"/>
        <v>10771.898775063557</v>
      </c>
      <c r="J5398" s="1">
        <f t="shared" ca="1" si="760"/>
        <v>1.8898159765049058</v>
      </c>
      <c r="K5398" s="5">
        <f t="shared" ca="1" si="765"/>
        <v>0.21825991056329308</v>
      </c>
      <c r="L5398" s="1">
        <f t="shared" ca="1" si="763"/>
        <v>0.2960389335904276</v>
      </c>
      <c r="M5398" s="1">
        <f t="shared" ca="1" si="761"/>
        <v>10772.194813997148</v>
      </c>
      <c r="N5398" s="13">
        <f t="shared" ca="1" si="762"/>
        <v>2.1858549100961682</v>
      </c>
    </row>
    <row r="5399" spans="5:14" x14ac:dyDescent="0.15">
      <c r="E5399" s="2">
        <v>5395</v>
      </c>
      <c r="F5399" s="12">
        <f t="shared" ca="1" si="764"/>
        <v>0.83041850725812827</v>
      </c>
      <c r="G5399" s="1">
        <f t="shared" ca="1" si="757"/>
        <v>0.37165095931661768</v>
      </c>
      <c r="H5399" s="1">
        <f t="shared" ca="1" si="758"/>
        <v>10770.380610046368</v>
      </c>
      <c r="I5399" s="1">
        <f t="shared" ca="1" si="759"/>
        <v>10772.194813997148</v>
      </c>
      <c r="J5399" s="1">
        <f t="shared" ca="1" si="760"/>
        <v>1.814203950780211</v>
      </c>
      <c r="K5399" s="5">
        <f t="shared" ca="1" si="765"/>
        <v>0.63626110188548812</v>
      </c>
      <c r="L5399" s="1">
        <f t="shared" ca="1" si="763"/>
        <v>1.5474921016658039</v>
      </c>
      <c r="M5399" s="1">
        <f t="shared" ca="1" si="761"/>
        <v>10773.742306098815</v>
      </c>
      <c r="N5399" s="13">
        <f t="shared" ca="1" si="762"/>
        <v>3.3616960524468595</v>
      </c>
    </row>
    <row r="5400" spans="5:14" x14ac:dyDescent="0.15">
      <c r="E5400" s="2">
        <v>5396</v>
      </c>
      <c r="F5400" s="12">
        <f t="shared" ca="1" si="764"/>
        <v>0.82591858100076043</v>
      </c>
      <c r="G5400" s="1">
        <f t="shared" ca="1" si="757"/>
        <v>0.38251816107303827</v>
      </c>
      <c r="H5400" s="1">
        <f t="shared" ca="1" si="758"/>
        <v>10770.763128207442</v>
      </c>
      <c r="I5400" s="1">
        <f t="shared" ca="1" si="759"/>
        <v>10773.742306098815</v>
      </c>
      <c r="J5400" s="1">
        <f t="shared" ca="1" si="760"/>
        <v>2.9791778913731832</v>
      </c>
      <c r="K5400" s="5">
        <f t="shared" ca="1" si="765"/>
        <v>0.69384187868362124</v>
      </c>
      <c r="L5400" s="1">
        <f t="shared" ca="1" si="763"/>
        <v>1.8504289418095206</v>
      </c>
      <c r="M5400" s="1">
        <f t="shared" ca="1" si="761"/>
        <v>10775.592735040624</v>
      </c>
      <c r="N5400" s="13">
        <f t="shared" ca="1" si="762"/>
        <v>4.8296068331819697</v>
      </c>
    </row>
    <row r="5401" spans="5:14" x14ac:dyDescent="0.15">
      <c r="E5401" s="2">
        <v>5397</v>
      </c>
      <c r="F5401" s="12">
        <f t="shared" ca="1" si="764"/>
        <v>0.95231980995165755</v>
      </c>
      <c r="G5401" s="1">
        <f t="shared" ca="1" si="757"/>
        <v>9.7708731562141882E-2</v>
      </c>
      <c r="H5401" s="1">
        <f t="shared" ca="1" si="758"/>
        <v>10770.860836939004</v>
      </c>
      <c r="I5401" s="1">
        <f t="shared" ca="1" si="759"/>
        <v>10775.592735040624</v>
      </c>
      <c r="J5401" s="1">
        <f t="shared" ca="1" si="760"/>
        <v>4.7318981016196631</v>
      </c>
      <c r="K5401" s="5">
        <f t="shared" ca="1" si="765"/>
        <v>0.27345747309546364</v>
      </c>
      <c r="L5401" s="1">
        <f t="shared" ca="1" si="763"/>
        <v>0.40393402169519849</v>
      </c>
      <c r="M5401" s="1">
        <f t="shared" ca="1" si="761"/>
        <v>10775.996669062319</v>
      </c>
      <c r="N5401" s="13">
        <f t="shared" ca="1" si="762"/>
        <v>5.1358321233146853</v>
      </c>
    </row>
    <row r="5402" spans="5:14" x14ac:dyDescent="0.15">
      <c r="E5402" s="2">
        <v>5398</v>
      </c>
      <c r="F5402" s="12">
        <f t="shared" ca="1" si="764"/>
        <v>0.59720739634644626</v>
      </c>
      <c r="G5402" s="1">
        <f t="shared" ca="1" si="757"/>
        <v>1.0309816567057217</v>
      </c>
      <c r="H5402" s="1">
        <f t="shared" ca="1" si="758"/>
        <v>10771.89181859571</v>
      </c>
      <c r="I5402" s="1">
        <f t="shared" ca="1" si="759"/>
        <v>10775.996669062319</v>
      </c>
      <c r="J5402" s="1">
        <f t="shared" ca="1" si="760"/>
        <v>4.1048504666086956</v>
      </c>
      <c r="K5402" s="5">
        <f t="shared" ca="1" si="765"/>
        <v>0.66815985407518286</v>
      </c>
      <c r="L5402" s="1">
        <f t="shared" ca="1" si="763"/>
        <v>1.7082729603031988</v>
      </c>
      <c r="M5402" s="1">
        <f t="shared" ca="1" si="761"/>
        <v>10777.704942022621</v>
      </c>
      <c r="N5402" s="13">
        <f t="shared" ca="1" si="762"/>
        <v>5.813123426911261</v>
      </c>
    </row>
    <row r="5403" spans="5:14" x14ac:dyDescent="0.15">
      <c r="E5403" s="2">
        <v>5399</v>
      </c>
      <c r="F5403" s="12">
        <f t="shared" ca="1" si="764"/>
        <v>4.4332829141821573E-2</v>
      </c>
      <c r="G5403" s="1">
        <f t="shared" ca="1" si="757"/>
        <v>6.2320596244680599</v>
      </c>
      <c r="H5403" s="1">
        <f t="shared" ca="1" si="758"/>
        <v>10778.123878220178</v>
      </c>
      <c r="I5403" s="1">
        <f t="shared" ca="1" si="759"/>
        <v>10778.123878220178</v>
      </c>
      <c r="J5403" s="1">
        <f t="shared" ca="1" si="760"/>
        <v>0</v>
      </c>
      <c r="K5403" s="5">
        <f t="shared" ca="1" si="765"/>
        <v>0.9904000731334992</v>
      </c>
      <c r="L5403" s="1">
        <f t="shared" ca="1" si="763"/>
        <v>8.3382607127013753</v>
      </c>
      <c r="M5403" s="1">
        <f t="shared" ca="1" si="761"/>
        <v>10786.462138932879</v>
      </c>
      <c r="N5403" s="13">
        <f t="shared" ca="1" si="762"/>
        <v>8.3382607127005031</v>
      </c>
    </row>
    <row r="5404" spans="5:14" x14ac:dyDescent="0.15">
      <c r="E5404" s="2">
        <v>5400</v>
      </c>
      <c r="F5404" s="12">
        <f t="shared" ca="1" si="764"/>
        <v>0.44586569671272736</v>
      </c>
      <c r="G5404" s="1">
        <f t="shared" ca="1" si="757"/>
        <v>1.6154750015142947</v>
      </c>
      <c r="H5404" s="1">
        <f t="shared" ca="1" si="758"/>
        <v>10779.739353221692</v>
      </c>
      <c r="I5404" s="1">
        <f t="shared" ca="1" si="759"/>
        <v>10786.462138932879</v>
      </c>
      <c r="J5404" s="1">
        <f t="shared" ca="1" si="760"/>
        <v>6.7227857111865887</v>
      </c>
      <c r="K5404" s="5">
        <f t="shared" ca="1" si="765"/>
        <v>0.15462981114840701</v>
      </c>
      <c r="L5404" s="1">
        <f t="shared" ca="1" si="763"/>
        <v>0.18680323398121459</v>
      </c>
      <c r="M5404" s="1">
        <f t="shared" ca="1" si="761"/>
        <v>10786.648942166859</v>
      </c>
      <c r="N5404" s="13">
        <f t="shared" ca="1" si="762"/>
        <v>6.9095889451673429</v>
      </c>
    </row>
    <row r="5405" spans="5:14" x14ac:dyDescent="0.15">
      <c r="E5405" s="2">
        <v>5401</v>
      </c>
      <c r="F5405" s="12">
        <f t="shared" ca="1" si="764"/>
        <v>0.90927131211685919</v>
      </c>
      <c r="G5405" s="1">
        <f t="shared" ca="1" si="757"/>
        <v>0.19022351232610515</v>
      </c>
      <c r="H5405" s="1">
        <f t="shared" ca="1" si="758"/>
        <v>10779.929576734017</v>
      </c>
      <c r="I5405" s="1">
        <f t="shared" ca="1" si="759"/>
        <v>10786.648942166859</v>
      </c>
      <c r="J5405" s="1">
        <f t="shared" ca="1" si="760"/>
        <v>6.7193654328420962</v>
      </c>
      <c r="K5405" s="5">
        <f t="shared" ca="1" si="765"/>
        <v>7.7672191517289213E-2</v>
      </c>
      <c r="L5405" s="1">
        <f t="shared" ca="1" si="763"/>
        <v>7.6645013110896415E-2</v>
      </c>
      <c r="M5405" s="1">
        <f t="shared" ca="1" si="761"/>
        <v>10786.72558717997</v>
      </c>
      <c r="N5405" s="13">
        <f t="shared" ca="1" si="762"/>
        <v>6.796010445952561</v>
      </c>
    </row>
    <row r="5406" spans="5:14" x14ac:dyDescent="0.15">
      <c r="E5406" s="2">
        <v>5402</v>
      </c>
      <c r="F5406" s="12">
        <f t="shared" ca="1" si="764"/>
        <v>0.90334045697417553</v>
      </c>
      <c r="G5406" s="1">
        <f t="shared" ca="1" si="757"/>
        <v>0.20331153571664456</v>
      </c>
      <c r="H5406" s="1">
        <f t="shared" ca="1" si="758"/>
        <v>10780.132888269734</v>
      </c>
      <c r="I5406" s="1">
        <f t="shared" ca="1" si="759"/>
        <v>10786.72558717997</v>
      </c>
      <c r="J5406" s="1">
        <f t="shared" ca="1" si="760"/>
        <v>6.5926989102354128</v>
      </c>
      <c r="K5406" s="5">
        <f t="shared" ca="1" si="765"/>
        <v>0.14307004532148992</v>
      </c>
      <c r="L5406" s="1">
        <f t="shared" ca="1" si="763"/>
        <v>0.16867685148936176</v>
      </c>
      <c r="M5406" s="1">
        <f t="shared" ca="1" si="761"/>
        <v>10786.89426403146</v>
      </c>
      <c r="N5406" s="13">
        <f t="shared" ca="1" si="762"/>
        <v>6.7613757617255033</v>
      </c>
    </row>
    <row r="5407" spans="5:14" x14ac:dyDescent="0.15">
      <c r="E5407" s="2">
        <v>5403</v>
      </c>
      <c r="F5407" s="12">
        <f t="shared" ca="1" si="764"/>
        <v>0.71446607192863021</v>
      </c>
      <c r="G5407" s="1">
        <f t="shared" ca="1" si="757"/>
        <v>0.67243953558813441</v>
      </c>
      <c r="H5407" s="1">
        <f t="shared" ca="1" si="758"/>
        <v>10780.805327805323</v>
      </c>
      <c r="I5407" s="1">
        <f t="shared" ca="1" si="759"/>
        <v>10786.89426403146</v>
      </c>
      <c r="J5407" s="1">
        <f t="shared" ca="1" si="760"/>
        <v>6.088936226136866</v>
      </c>
      <c r="K5407" s="5">
        <f t="shared" ca="1" si="765"/>
        <v>7.5985155030677931E-2</v>
      </c>
      <c r="L5407" s="1">
        <f t="shared" ca="1" si="763"/>
        <v>7.4526239493039881E-2</v>
      </c>
      <c r="M5407" s="1">
        <f t="shared" ca="1" si="761"/>
        <v>10786.968790270954</v>
      </c>
      <c r="N5407" s="13">
        <f t="shared" ca="1" si="762"/>
        <v>6.1634624656308006</v>
      </c>
    </row>
    <row r="5408" spans="5:14" x14ac:dyDescent="0.15">
      <c r="E5408" s="2">
        <v>5404</v>
      </c>
      <c r="F5408" s="12">
        <f t="shared" ca="1" si="764"/>
        <v>0.96611310573694587</v>
      </c>
      <c r="G5408" s="1">
        <f t="shared" ca="1" si="757"/>
        <v>6.894872987904177E-2</v>
      </c>
      <c r="H5408" s="1">
        <f t="shared" ca="1" si="758"/>
        <v>10780.874276535202</v>
      </c>
      <c r="I5408" s="1">
        <f t="shared" ca="1" si="759"/>
        <v>10786.968790270954</v>
      </c>
      <c r="J5408" s="1">
        <f t="shared" ca="1" si="760"/>
        <v>6.0945137357521162</v>
      </c>
      <c r="K5408" s="5">
        <f t="shared" ca="1" si="765"/>
        <v>0.45730004009952196</v>
      </c>
      <c r="L5408" s="1">
        <f t="shared" ca="1" si="763"/>
        <v>0.86652141277126027</v>
      </c>
      <c r="M5408" s="1">
        <f t="shared" ca="1" si="761"/>
        <v>10787.835311683724</v>
      </c>
      <c r="N5408" s="13">
        <f t="shared" ca="1" si="762"/>
        <v>6.9610351485225692</v>
      </c>
    </row>
    <row r="5409" spans="5:14" x14ac:dyDescent="0.15">
      <c r="E5409" s="2">
        <v>5405</v>
      </c>
      <c r="F5409" s="12">
        <f t="shared" ca="1" si="764"/>
        <v>0.86910869967920412</v>
      </c>
      <c r="G5409" s="1">
        <f t="shared" ca="1" si="757"/>
        <v>0.28057415120478951</v>
      </c>
      <c r="H5409" s="1">
        <f t="shared" ca="1" si="758"/>
        <v>10781.154850686407</v>
      </c>
      <c r="I5409" s="1">
        <f t="shared" ca="1" si="759"/>
        <v>10787.835311683724</v>
      </c>
      <c r="J5409" s="1">
        <f t="shared" ca="1" si="760"/>
        <v>6.6804609973169136</v>
      </c>
      <c r="K5409" s="5">
        <f t="shared" ca="1" si="765"/>
        <v>0.85017964021865777</v>
      </c>
      <c r="L5409" s="1">
        <f t="shared" ca="1" si="763"/>
        <v>3.1426709709043892</v>
      </c>
      <c r="M5409" s="1">
        <f t="shared" ca="1" si="761"/>
        <v>10790.977982654629</v>
      </c>
      <c r="N5409" s="13">
        <f t="shared" ca="1" si="762"/>
        <v>9.8231319682217872</v>
      </c>
    </row>
    <row r="5410" spans="5:14" x14ac:dyDescent="0.15">
      <c r="E5410" s="2">
        <v>5406</v>
      </c>
      <c r="F5410" s="12">
        <f t="shared" ca="1" si="764"/>
        <v>5.1083099073842009E-2</v>
      </c>
      <c r="G5410" s="1">
        <f t="shared" ca="1" si="757"/>
        <v>5.9486031573492273</v>
      </c>
      <c r="H5410" s="1">
        <f t="shared" ca="1" si="758"/>
        <v>10787.103453843756</v>
      </c>
      <c r="I5410" s="1">
        <f t="shared" ca="1" si="759"/>
        <v>10790.977982654629</v>
      </c>
      <c r="J5410" s="1">
        <f t="shared" ca="1" si="760"/>
        <v>3.8745288108730165</v>
      </c>
      <c r="K5410" s="5">
        <f t="shared" ca="1" si="765"/>
        <v>0.43788019496315167</v>
      </c>
      <c r="L5410" s="1">
        <f t="shared" ca="1" si="763"/>
        <v>0.80876997416155461</v>
      </c>
      <c r="M5410" s="1">
        <f t="shared" ca="1" si="761"/>
        <v>10791.78675262879</v>
      </c>
      <c r="N5410" s="13">
        <f t="shared" ca="1" si="762"/>
        <v>4.6832987850339123</v>
      </c>
    </row>
    <row r="5411" spans="5:14" x14ac:dyDescent="0.15">
      <c r="E5411" s="2">
        <v>5407</v>
      </c>
      <c r="F5411" s="12">
        <f t="shared" ca="1" si="764"/>
        <v>0.31550827788424307</v>
      </c>
      <c r="G5411" s="1">
        <f t="shared" ca="1" si="757"/>
        <v>2.3071407199881087</v>
      </c>
      <c r="H5411" s="1">
        <f t="shared" ca="1" si="758"/>
        <v>10789.410594563744</v>
      </c>
      <c r="I5411" s="1">
        <f t="shared" ca="1" si="759"/>
        <v>10791.78675262879</v>
      </c>
      <c r="J5411" s="1">
        <f t="shared" ca="1" si="760"/>
        <v>2.3761580650461838</v>
      </c>
      <c r="K5411" s="5">
        <f t="shared" ca="1" si="765"/>
        <v>8.1453973555481896E-2</v>
      </c>
      <c r="L5411" s="1">
        <f t="shared" ca="1" si="763"/>
        <v>8.1445459055372621E-2</v>
      </c>
      <c r="M5411" s="1">
        <f t="shared" ca="1" si="761"/>
        <v>10791.868198087845</v>
      </c>
      <c r="N5411" s="13">
        <f t="shared" ca="1" si="762"/>
        <v>2.4576035241007048</v>
      </c>
    </row>
    <row r="5412" spans="5:14" x14ac:dyDescent="0.15">
      <c r="E5412" s="2">
        <v>5408</v>
      </c>
      <c r="F5412" s="12">
        <f t="shared" ca="1" si="764"/>
        <v>0.25059089814027646</v>
      </c>
      <c r="G5412" s="1">
        <f t="shared" ca="1" si="757"/>
        <v>2.7678671149000231</v>
      </c>
      <c r="H5412" s="1">
        <f t="shared" ca="1" si="758"/>
        <v>10792.178461678644</v>
      </c>
      <c r="I5412" s="1">
        <f t="shared" ca="1" si="759"/>
        <v>10792.178461678644</v>
      </c>
      <c r="J5412" s="1">
        <f t="shared" ca="1" si="760"/>
        <v>0</v>
      </c>
      <c r="K5412" s="5">
        <f t="shared" ca="1" si="765"/>
        <v>5.843183773098215E-2</v>
      </c>
      <c r="L5412" s="1">
        <f t="shared" ca="1" si="763"/>
        <v>5.3354652877478821E-2</v>
      </c>
      <c r="M5412" s="1">
        <f t="shared" ca="1" si="761"/>
        <v>10792.231816331521</v>
      </c>
      <c r="N5412" s="13">
        <f t="shared" ca="1" si="762"/>
        <v>5.3354652876805631E-2</v>
      </c>
    </row>
    <row r="5413" spans="5:14" x14ac:dyDescent="0.15">
      <c r="E5413" s="2">
        <v>5409</v>
      </c>
      <c r="F5413" s="12">
        <f t="shared" ca="1" si="764"/>
        <v>0.1578899541007448</v>
      </c>
      <c r="G5413" s="1">
        <f t="shared" ca="1" si="757"/>
        <v>3.691713963304772</v>
      </c>
      <c r="H5413" s="1">
        <f t="shared" ca="1" si="758"/>
        <v>10795.870175641949</v>
      </c>
      <c r="I5413" s="1">
        <f t="shared" ca="1" si="759"/>
        <v>10795.870175641949</v>
      </c>
      <c r="J5413" s="1">
        <f t="shared" ca="1" si="760"/>
        <v>0</v>
      </c>
      <c r="K5413" s="5">
        <f t="shared" ca="1" si="765"/>
        <v>0.20701825912177174</v>
      </c>
      <c r="L5413" s="1">
        <f t="shared" ca="1" si="763"/>
        <v>0.27557728244481594</v>
      </c>
      <c r="M5413" s="1">
        <f t="shared" ca="1" si="761"/>
        <v>10796.145752924393</v>
      </c>
      <c r="N5413" s="13">
        <f t="shared" ca="1" si="762"/>
        <v>0.2755772824439191</v>
      </c>
    </row>
    <row r="5414" spans="5:14" x14ac:dyDescent="0.15">
      <c r="E5414" s="2">
        <v>5410</v>
      </c>
      <c r="F5414" s="12">
        <f t="shared" ca="1" si="764"/>
        <v>0.81337444070196729</v>
      </c>
      <c r="G5414" s="1">
        <f t="shared" ca="1" si="757"/>
        <v>0.41312741758702837</v>
      </c>
      <c r="H5414" s="1">
        <f t="shared" ca="1" si="758"/>
        <v>10796.283303059536</v>
      </c>
      <c r="I5414" s="1">
        <f t="shared" ca="1" si="759"/>
        <v>10796.283303059536</v>
      </c>
      <c r="J5414" s="1">
        <f t="shared" ca="1" si="760"/>
        <v>0</v>
      </c>
      <c r="K5414" s="5">
        <f t="shared" ca="1" si="765"/>
        <v>0.71109896957748642</v>
      </c>
      <c r="L5414" s="1">
        <f t="shared" ca="1" si="763"/>
        <v>1.9533676856107964</v>
      </c>
      <c r="M5414" s="1">
        <f t="shared" ca="1" si="761"/>
        <v>10798.236670745146</v>
      </c>
      <c r="N5414" s="13">
        <f t="shared" ca="1" si="762"/>
        <v>1.9533676856099191</v>
      </c>
    </row>
    <row r="5415" spans="5:14" x14ac:dyDescent="0.15">
      <c r="E5415" s="2">
        <v>5411</v>
      </c>
      <c r="F5415" s="12">
        <f t="shared" ca="1" si="764"/>
        <v>0.21244049736228099</v>
      </c>
      <c r="G5415" s="1">
        <f t="shared" ca="1" si="757"/>
        <v>3.0981866844825126</v>
      </c>
      <c r="H5415" s="1">
        <f t="shared" ca="1" si="758"/>
        <v>10799.381489744019</v>
      </c>
      <c r="I5415" s="1">
        <f t="shared" ca="1" si="759"/>
        <v>10799.381489744019</v>
      </c>
      <c r="J5415" s="1">
        <f t="shared" ca="1" si="760"/>
        <v>0</v>
      </c>
      <c r="K5415" s="5">
        <f t="shared" ca="1" si="765"/>
        <v>0.94469835676920599</v>
      </c>
      <c r="L5415" s="1">
        <f t="shared" ca="1" si="763"/>
        <v>5.0002099159390525</v>
      </c>
      <c r="M5415" s="1">
        <f t="shared" ca="1" si="761"/>
        <v>10804.381699659958</v>
      </c>
      <c r="N5415" s="13">
        <f t="shared" ca="1" si="762"/>
        <v>5.0002099159391946</v>
      </c>
    </row>
    <row r="5416" spans="5:14" x14ac:dyDescent="0.15">
      <c r="E5416" s="2">
        <v>5412</v>
      </c>
      <c r="F5416" s="12">
        <f t="shared" ca="1" si="764"/>
        <v>6.2935338960438014E-2</v>
      </c>
      <c r="G5416" s="1">
        <f t="shared" ca="1" si="757"/>
        <v>5.531294890743796</v>
      </c>
      <c r="H5416" s="1">
        <f t="shared" ca="1" si="758"/>
        <v>10804.912784634762</v>
      </c>
      <c r="I5416" s="1">
        <f t="shared" ca="1" si="759"/>
        <v>10804.912784634762</v>
      </c>
      <c r="J5416" s="1">
        <f t="shared" ca="1" si="760"/>
        <v>0</v>
      </c>
      <c r="K5416" s="5">
        <f t="shared" ca="1" si="765"/>
        <v>9.8893593436589766E-3</v>
      </c>
      <c r="L5416" s="1">
        <f t="shared" ca="1" si="763"/>
        <v>5.7159759197652595E-3</v>
      </c>
      <c r="M5416" s="1">
        <f t="shared" ca="1" si="761"/>
        <v>10804.918500610682</v>
      </c>
      <c r="N5416" s="13">
        <f t="shared" ca="1" si="762"/>
        <v>5.7159759198839311E-3</v>
      </c>
    </row>
    <row r="5417" spans="5:14" x14ac:dyDescent="0.15">
      <c r="E5417" s="2">
        <v>5413</v>
      </c>
      <c r="F5417" s="12">
        <f t="shared" ca="1" si="764"/>
        <v>0.23741161275879108</v>
      </c>
      <c r="G5417" s="1">
        <f t="shared" ca="1" si="757"/>
        <v>2.8759197631601223</v>
      </c>
      <c r="H5417" s="1">
        <f t="shared" ca="1" si="758"/>
        <v>10807.788704397923</v>
      </c>
      <c r="I5417" s="1">
        <f t="shared" ca="1" si="759"/>
        <v>10807.788704397923</v>
      </c>
      <c r="J5417" s="1">
        <f t="shared" ca="1" si="760"/>
        <v>0</v>
      </c>
      <c r="K5417" s="5">
        <f t="shared" ca="1" si="765"/>
        <v>0.16113111523458001</v>
      </c>
      <c r="L5417" s="1">
        <f t="shared" ca="1" si="763"/>
        <v>0.19723149620877309</v>
      </c>
      <c r="M5417" s="1">
        <f t="shared" ca="1" si="761"/>
        <v>10807.985935894132</v>
      </c>
      <c r="N5417" s="13">
        <f t="shared" ca="1" si="762"/>
        <v>0.19723149620949698</v>
      </c>
    </row>
    <row r="5418" spans="5:14" x14ac:dyDescent="0.15">
      <c r="E5418" s="2">
        <v>5414</v>
      </c>
      <c r="F5418" s="12">
        <f t="shared" ca="1" si="764"/>
        <v>0.15630476619064704</v>
      </c>
      <c r="G5418" s="1">
        <f t="shared" ca="1" si="757"/>
        <v>3.7118950963150588</v>
      </c>
      <c r="H5418" s="1">
        <f t="shared" ca="1" si="758"/>
        <v>10811.500599494238</v>
      </c>
      <c r="I5418" s="1">
        <f t="shared" ca="1" si="759"/>
        <v>10811.500599494238</v>
      </c>
      <c r="J5418" s="1">
        <f t="shared" ca="1" si="760"/>
        <v>0</v>
      </c>
      <c r="K5418" s="5">
        <f t="shared" ca="1" si="765"/>
        <v>0.97202575785089684</v>
      </c>
      <c r="L5418" s="1">
        <f t="shared" ca="1" si="763"/>
        <v>6.2912989895070099</v>
      </c>
      <c r="M5418" s="1">
        <f t="shared" ca="1" si="761"/>
        <v>10817.791898483745</v>
      </c>
      <c r="N5418" s="13">
        <f t="shared" ca="1" si="762"/>
        <v>6.2912989895066858</v>
      </c>
    </row>
    <row r="5419" spans="5:14" x14ac:dyDescent="0.15">
      <c r="E5419" s="2">
        <v>5415</v>
      </c>
      <c r="F5419" s="12">
        <f t="shared" ca="1" si="764"/>
        <v>0.81800598487280141</v>
      </c>
      <c r="G5419" s="1">
        <f t="shared" ca="1" si="757"/>
        <v>0.40177125187147572</v>
      </c>
      <c r="H5419" s="1">
        <f t="shared" ca="1" si="758"/>
        <v>10811.902370746109</v>
      </c>
      <c r="I5419" s="1">
        <f t="shared" ca="1" si="759"/>
        <v>10817.791898483745</v>
      </c>
      <c r="J5419" s="1">
        <f t="shared" ca="1" si="760"/>
        <v>5.8895277376359445</v>
      </c>
      <c r="K5419" s="5">
        <f t="shared" ca="1" si="765"/>
        <v>0.43766923786180645</v>
      </c>
      <c r="L5419" s="1">
        <f t="shared" ca="1" si="763"/>
        <v>0.80815600811285837</v>
      </c>
      <c r="M5419" s="1">
        <f t="shared" ca="1" si="761"/>
        <v>10818.600054491859</v>
      </c>
      <c r="N5419" s="13">
        <f t="shared" ca="1" si="762"/>
        <v>6.6976837457496003</v>
      </c>
    </row>
    <row r="5420" spans="5:14" x14ac:dyDescent="0.15">
      <c r="E5420" s="2">
        <v>5416</v>
      </c>
      <c r="F5420" s="12">
        <f t="shared" ca="1" si="764"/>
        <v>0.61449076202285902</v>
      </c>
      <c r="G5420" s="1">
        <f t="shared" ca="1" si="757"/>
        <v>0.97392276682461076</v>
      </c>
      <c r="H5420" s="1">
        <f t="shared" ca="1" si="758"/>
        <v>10812.876293512934</v>
      </c>
      <c r="I5420" s="1">
        <f t="shared" ca="1" si="759"/>
        <v>10818.600054491859</v>
      </c>
      <c r="J5420" s="1">
        <f t="shared" ca="1" si="760"/>
        <v>5.7237609789244743</v>
      </c>
      <c r="K5420" s="5">
        <f t="shared" ca="1" si="765"/>
        <v>0.4042868068805463</v>
      </c>
      <c r="L5420" s="1">
        <f t="shared" ca="1" si="763"/>
        <v>0.71443080973105622</v>
      </c>
      <c r="M5420" s="1">
        <f t="shared" ca="1" si="761"/>
        <v>10819.314485301589</v>
      </c>
      <c r="N5420" s="13">
        <f t="shared" ca="1" si="762"/>
        <v>6.4381917886548763</v>
      </c>
    </row>
    <row r="5421" spans="5:14" x14ac:dyDescent="0.15">
      <c r="E5421" s="2">
        <v>5417</v>
      </c>
      <c r="F5421" s="12">
        <f t="shared" ca="1" si="764"/>
        <v>0.87698893607998141</v>
      </c>
      <c r="G5421" s="1">
        <f t="shared" ca="1" si="757"/>
        <v>0.26252180466758973</v>
      </c>
      <c r="H5421" s="1">
        <f t="shared" ca="1" si="758"/>
        <v>10813.138815317601</v>
      </c>
      <c r="I5421" s="1">
        <f t="shared" ca="1" si="759"/>
        <v>10819.314485301589</v>
      </c>
      <c r="J5421" s="1">
        <f t="shared" ca="1" si="760"/>
        <v>6.175669983987973</v>
      </c>
      <c r="K5421" s="5">
        <f t="shared" ca="1" si="765"/>
        <v>0.3141489983126845</v>
      </c>
      <c r="L5421" s="1">
        <f t="shared" ca="1" si="763"/>
        <v>0.49175018050521985</v>
      </c>
      <c r="M5421" s="1">
        <f t="shared" ca="1" si="761"/>
        <v>10819.806235482094</v>
      </c>
      <c r="N5421" s="13">
        <f t="shared" ca="1" si="762"/>
        <v>6.6674201644927962</v>
      </c>
    </row>
    <row r="5422" spans="5:14" x14ac:dyDescent="0.15">
      <c r="E5422" s="2">
        <v>5418</v>
      </c>
      <c r="F5422" s="12">
        <f t="shared" ca="1" si="764"/>
        <v>0.10504307043942895</v>
      </c>
      <c r="G5422" s="1">
        <f t="shared" ca="1" si="757"/>
        <v>4.5067696365404322</v>
      </c>
      <c r="H5422" s="1">
        <f t="shared" ca="1" si="758"/>
        <v>10817.645584954142</v>
      </c>
      <c r="I5422" s="1">
        <f t="shared" ca="1" si="759"/>
        <v>10819.806235482094</v>
      </c>
      <c r="J5422" s="1">
        <f t="shared" ca="1" si="760"/>
        <v>2.1606505279523844</v>
      </c>
      <c r="K5422" s="5">
        <f t="shared" ca="1" si="765"/>
        <v>0.44121329027931488</v>
      </c>
      <c r="L5422" s="1">
        <f t="shared" ca="1" si="763"/>
        <v>0.81850808607652681</v>
      </c>
      <c r="M5422" s="1">
        <f t="shared" ca="1" si="761"/>
        <v>10820.624743568171</v>
      </c>
      <c r="N5422" s="13">
        <f t="shared" ca="1" si="762"/>
        <v>2.9791586140290747</v>
      </c>
    </row>
    <row r="5423" spans="5:14" x14ac:dyDescent="0.15">
      <c r="E5423" s="2">
        <v>5419</v>
      </c>
      <c r="F5423" s="12">
        <f t="shared" ca="1" si="764"/>
        <v>0.49772483405473289</v>
      </c>
      <c r="G5423" s="1">
        <f t="shared" ca="1" si="757"/>
        <v>1.395415793447742</v>
      </c>
      <c r="H5423" s="1">
        <f t="shared" ca="1" si="758"/>
        <v>10819.041000747589</v>
      </c>
      <c r="I5423" s="1">
        <f t="shared" ca="1" si="759"/>
        <v>10820.624743568171</v>
      </c>
      <c r="J5423" s="1">
        <f t="shared" ca="1" si="760"/>
        <v>1.5837428205813922</v>
      </c>
      <c r="K5423" s="5">
        <f t="shared" ca="1" si="765"/>
        <v>0.42976109649209182</v>
      </c>
      <c r="L5423" s="1">
        <f t="shared" ca="1" si="763"/>
        <v>0.7853418238343477</v>
      </c>
      <c r="M5423" s="1">
        <f t="shared" ca="1" si="761"/>
        <v>10821.410085392004</v>
      </c>
      <c r="N5423" s="13">
        <f t="shared" ca="1" si="762"/>
        <v>2.3690846444151248</v>
      </c>
    </row>
    <row r="5424" spans="5:14" x14ac:dyDescent="0.15">
      <c r="E5424" s="2">
        <v>5420</v>
      </c>
      <c r="F5424" s="12">
        <f t="shared" ca="1" si="764"/>
        <v>0.3884355911327626</v>
      </c>
      <c r="G5424" s="1">
        <f t="shared" ca="1" si="757"/>
        <v>1.89125582301788</v>
      </c>
      <c r="H5424" s="1">
        <f t="shared" ca="1" si="758"/>
        <v>10820.932256570608</v>
      </c>
      <c r="I5424" s="1">
        <f t="shared" ca="1" si="759"/>
        <v>10821.410085392004</v>
      </c>
      <c r="J5424" s="1">
        <f t="shared" ca="1" si="760"/>
        <v>0.47782882139654248</v>
      </c>
      <c r="K5424" s="5">
        <f t="shared" ca="1" si="765"/>
        <v>0.11399416917871241</v>
      </c>
      <c r="L5424" s="1">
        <f t="shared" ca="1" si="763"/>
        <v>0.12548391698684536</v>
      </c>
      <c r="M5424" s="1">
        <f t="shared" ca="1" si="761"/>
        <v>10821.535569308991</v>
      </c>
      <c r="N5424" s="13">
        <f t="shared" ca="1" si="762"/>
        <v>0.60331273838346533</v>
      </c>
    </row>
    <row r="5425" spans="5:14" x14ac:dyDescent="0.15">
      <c r="E5425" s="2">
        <v>5421</v>
      </c>
      <c r="F5425" s="12">
        <f t="shared" ca="1" si="764"/>
        <v>3.1194196369578764E-2</v>
      </c>
      <c r="G5425" s="1">
        <f t="shared" ca="1" si="757"/>
        <v>6.9350464305299289</v>
      </c>
      <c r="H5425" s="1">
        <f t="shared" ca="1" si="758"/>
        <v>10827.867303001138</v>
      </c>
      <c r="I5425" s="1">
        <f t="shared" ca="1" si="759"/>
        <v>10827.867303001138</v>
      </c>
      <c r="J5425" s="1">
        <f t="shared" ca="1" si="760"/>
        <v>0</v>
      </c>
      <c r="K5425" s="5">
        <f t="shared" ca="1" si="765"/>
        <v>1.440066619170266E-2</v>
      </c>
      <c r="L5425" s="1">
        <f t="shared" ca="1" si="763"/>
        <v>9.1521398263055952E-3</v>
      </c>
      <c r="M5425" s="1">
        <f t="shared" ca="1" si="761"/>
        <v>10827.876455140964</v>
      </c>
      <c r="N5425" s="13">
        <f t="shared" ca="1" si="762"/>
        <v>9.1521398262557341E-3</v>
      </c>
    </row>
    <row r="5426" spans="5:14" x14ac:dyDescent="0.15">
      <c r="E5426" s="2">
        <v>5422</v>
      </c>
      <c r="F5426" s="12">
        <f t="shared" ca="1" si="764"/>
        <v>0.49197839887578731</v>
      </c>
      <c r="G5426" s="1">
        <f t="shared" ca="1" si="757"/>
        <v>1.418640936355358</v>
      </c>
      <c r="H5426" s="1">
        <f t="shared" ca="1" si="758"/>
        <v>10829.285943937493</v>
      </c>
      <c r="I5426" s="1">
        <f t="shared" ca="1" si="759"/>
        <v>10829.285943937493</v>
      </c>
      <c r="J5426" s="1">
        <f t="shared" ca="1" si="760"/>
        <v>0</v>
      </c>
      <c r="K5426" s="5">
        <f t="shared" ca="1" si="765"/>
        <v>0.88202954051358895</v>
      </c>
      <c r="L5426" s="1">
        <f t="shared" ca="1" si="763"/>
        <v>3.5836958742502136</v>
      </c>
      <c r="M5426" s="1">
        <f t="shared" ca="1" si="761"/>
        <v>10832.869639811743</v>
      </c>
      <c r="N5426" s="13">
        <f t="shared" ca="1" si="762"/>
        <v>3.5836958742493152</v>
      </c>
    </row>
    <row r="5427" spans="5:14" x14ac:dyDescent="0.15">
      <c r="E5427" s="2">
        <v>5423</v>
      </c>
      <c r="F5427" s="12">
        <f t="shared" ca="1" si="764"/>
        <v>0.18165357644486979</v>
      </c>
      <c r="G5427" s="1">
        <f t="shared" ca="1" si="757"/>
        <v>3.4113076636999038</v>
      </c>
      <c r="H5427" s="1">
        <f t="shared" ca="1" si="758"/>
        <v>10832.697251601194</v>
      </c>
      <c r="I5427" s="1">
        <f t="shared" ca="1" si="759"/>
        <v>10832.869639811743</v>
      </c>
      <c r="J5427" s="1">
        <f t="shared" ca="1" si="760"/>
        <v>0.17238821054888831</v>
      </c>
      <c r="K5427" s="5">
        <f t="shared" ca="1" si="765"/>
        <v>0.23583667585890034</v>
      </c>
      <c r="L5427" s="1">
        <f t="shared" ca="1" si="763"/>
        <v>0.3290443126645527</v>
      </c>
      <c r="M5427" s="1">
        <f t="shared" ca="1" si="761"/>
        <v>10833.198684124407</v>
      </c>
      <c r="N5427" s="13">
        <f t="shared" ca="1" si="762"/>
        <v>0.50143252321322507</v>
      </c>
    </row>
    <row r="5428" spans="5:14" x14ac:dyDescent="0.15">
      <c r="E5428" s="2">
        <v>5424</v>
      </c>
      <c r="F5428" s="12">
        <f t="shared" ca="1" si="764"/>
        <v>0.27356272693276207</v>
      </c>
      <c r="G5428" s="1">
        <f t="shared" ca="1" si="757"/>
        <v>2.5924486689701167</v>
      </c>
      <c r="H5428" s="1">
        <f t="shared" ca="1" si="758"/>
        <v>10835.289700270165</v>
      </c>
      <c r="I5428" s="1">
        <f t="shared" ca="1" si="759"/>
        <v>10835.289700270165</v>
      </c>
      <c r="J5428" s="1">
        <f t="shared" ca="1" si="760"/>
        <v>0</v>
      </c>
      <c r="K5428" s="5">
        <f t="shared" ca="1" si="765"/>
        <v>0.28381117328296368</v>
      </c>
      <c r="L5428" s="1">
        <f t="shared" ca="1" si="763"/>
        <v>0.42558932553835171</v>
      </c>
      <c r="M5428" s="1">
        <f t="shared" ca="1" si="761"/>
        <v>10835.715289595702</v>
      </c>
      <c r="N5428" s="13">
        <f t="shared" ca="1" si="762"/>
        <v>0.42558932553765771</v>
      </c>
    </row>
    <row r="5429" spans="5:14" x14ac:dyDescent="0.15">
      <c r="E5429" s="2">
        <v>5425</v>
      </c>
      <c r="F5429" s="12">
        <f t="shared" ca="1" si="764"/>
        <v>0.15028380232216842</v>
      </c>
      <c r="G5429" s="1">
        <f t="shared" ca="1" si="757"/>
        <v>3.7904595140232349</v>
      </c>
      <c r="H5429" s="1">
        <f t="shared" ca="1" si="758"/>
        <v>10839.080159784187</v>
      </c>
      <c r="I5429" s="1">
        <f t="shared" ca="1" si="759"/>
        <v>10839.080159784187</v>
      </c>
      <c r="J5429" s="1">
        <f t="shared" ca="1" si="760"/>
        <v>0</v>
      </c>
      <c r="K5429" s="5">
        <f t="shared" ca="1" si="765"/>
        <v>0.13230690952728363</v>
      </c>
      <c r="L5429" s="1">
        <f t="shared" ca="1" si="763"/>
        <v>0.15228300842252687</v>
      </c>
      <c r="M5429" s="1">
        <f t="shared" ca="1" si="761"/>
        <v>10839.232442792611</v>
      </c>
      <c r="N5429" s="13">
        <f t="shared" ca="1" si="762"/>
        <v>0.15228300842318276</v>
      </c>
    </row>
    <row r="5430" spans="5:14" x14ac:dyDescent="0.15">
      <c r="E5430" s="2">
        <v>5426</v>
      </c>
      <c r="F5430" s="12">
        <f t="shared" ca="1" si="764"/>
        <v>0.68539101166242089</v>
      </c>
      <c r="G5430" s="1">
        <f t="shared" ca="1" si="757"/>
        <v>0.75553156726101078</v>
      </c>
      <c r="H5430" s="1">
        <f t="shared" ca="1" si="758"/>
        <v>10839.835691351449</v>
      </c>
      <c r="I5430" s="1">
        <f t="shared" ca="1" si="759"/>
        <v>10839.835691351449</v>
      </c>
      <c r="J5430" s="1">
        <f t="shared" ca="1" si="760"/>
        <v>0</v>
      </c>
      <c r="K5430" s="5">
        <f t="shared" ca="1" si="765"/>
        <v>0.57820282710603088</v>
      </c>
      <c r="L5430" s="1">
        <f t="shared" ca="1" si="763"/>
        <v>1.2911948775469899</v>
      </c>
      <c r="M5430" s="1">
        <f t="shared" ca="1" si="761"/>
        <v>10841.126886228996</v>
      </c>
      <c r="N5430" s="13">
        <f t="shared" ca="1" si="762"/>
        <v>1.291194877547241</v>
      </c>
    </row>
    <row r="5431" spans="5:14" x14ac:dyDescent="0.15">
      <c r="E5431" s="2">
        <v>5427</v>
      </c>
      <c r="F5431" s="12">
        <f t="shared" ca="1" si="764"/>
        <v>0.56891589672609488</v>
      </c>
      <c r="G5431" s="1">
        <f t="shared" ref="G5431:G5494" ca="1" si="766">-$B$4*LN(F5431)</f>
        <v>1.1280453293957058</v>
      </c>
      <c r="H5431" s="1">
        <f t="shared" ref="H5431:H5494" ca="1" si="767">H5430+G5431</f>
        <v>10840.963736680844</v>
      </c>
      <c r="I5431" s="1">
        <f t="shared" ref="I5431:I5494" ca="1" si="768">MAX(H5431,M5430)</f>
        <v>10841.126886228996</v>
      </c>
      <c r="J5431" s="1">
        <f t="shared" ref="J5431:J5494" ca="1" si="769">I5431-H5431</f>
        <v>0.16314954815243254</v>
      </c>
      <c r="K5431" s="5">
        <f t="shared" ca="1" si="765"/>
        <v>0.4630232016552237</v>
      </c>
      <c r="L5431" s="1">
        <f t="shared" ca="1" si="763"/>
        <v>0.88401928654491446</v>
      </c>
      <c r="M5431" s="1">
        <f t="shared" ref="M5431:M5494" ca="1" si="770">I5431+L5431</f>
        <v>10842.010905515541</v>
      </c>
      <c r="N5431" s="13">
        <f t="shared" ref="N5431:N5494" ca="1" si="771">M5431-H5431</f>
        <v>1.0471688346970041</v>
      </c>
    </row>
    <row r="5432" spans="5:14" x14ac:dyDescent="0.15">
      <c r="E5432" s="2">
        <v>5428</v>
      </c>
      <c r="F5432" s="12">
        <f t="shared" ca="1" si="764"/>
        <v>0.55549583716638762</v>
      </c>
      <c r="G5432" s="1">
        <f t="shared" ca="1" si="766"/>
        <v>1.1757883275608374</v>
      </c>
      <c r="H5432" s="1">
        <f t="shared" ca="1" si="767"/>
        <v>10842.139525008404</v>
      </c>
      <c r="I5432" s="1">
        <f t="shared" ca="1" si="768"/>
        <v>10842.139525008404</v>
      </c>
      <c r="J5432" s="1">
        <f t="shared" ca="1" si="769"/>
        <v>0</v>
      </c>
      <c r="K5432" s="5">
        <f t="shared" ca="1" si="765"/>
        <v>0.44860002024847934</v>
      </c>
      <c r="L5432" s="1">
        <f t="shared" ca="1" si="763"/>
        <v>0.84034396896852859</v>
      </c>
      <c r="M5432" s="1">
        <f t="shared" ca="1" si="770"/>
        <v>10842.979868977372</v>
      </c>
      <c r="N5432" s="13">
        <f t="shared" ca="1" si="771"/>
        <v>0.84034396896822727</v>
      </c>
    </row>
    <row r="5433" spans="5:14" x14ac:dyDescent="0.15">
      <c r="E5433" s="2">
        <v>5429</v>
      </c>
      <c r="F5433" s="12">
        <f t="shared" ca="1" si="764"/>
        <v>0.13802346046756842</v>
      </c>
      <c r="G5433" s="1">
        <f t="shared" ca="1" si="766"/>
        <v>3.9606632097713876</v>
      </c>
      <c r="H5433" s="1">
        <f t="shared" ca="1" si="767"/>
        <v>10846.100188218175</v>
      </c>
      <c r="I5433" s="1">
        <f t="shared" ca="1" si="768"/>
        <v>10846.100188218175</v>
      </c>
      <c r="J5433" s="1">
        <f t="shared" ca="1" si="769"/>
        <v>0</v>
      </c>
      <c r="K5433" s="5">
        <f t="shared" ca="1" si="765"/>
        <v>0.85848004884558693</v>
      </c>
      <c r="L5433" s="1">
        <f t="shared" ca="1" si="763"/>
        <v>3.247528408730918</v>
      </c>
      <c r="M5433" s="1">
        <f t="shared" ca="1" si="770"/>
        <v>10849.347716626906</v>
      </c>
      <c r="N5433" s="13">
        <f t="shared" ca="1" si="771"/>
        <v>3.2475284087304317</v>
      </c>
    </row>
    <row r="5434" spans="5:14" x14ac:dyDescent="0.15">
      <c r="E5434" s="2">
        <v>5430</v>
      </c>
      <c r="F5434" s="12">
        <f t="shared" ca="1" si="764"/>
        <v>0.52640520687547032</v>
      </c>
      <c r="G5434" s="1">
        <f t="shared" ca="1" si="766"/>
        <v>1.2833680150783866</v>
      </c>
      <c r="H5434" s="1">
        <f t="shared" ca="1" si="767"/>
        <v>10847.383556233253</v>
      </c>
      <c r="I5434" s="1">
        <f t="shared" ca="1" si="768"/>
        <v>10849.347716626906</v>
      </c>
      <c r="J5434" s="1">
        <f t="shared" ca="1" si="769"/>
        <v>1.9641603936524916</v>
      </c>
      <c r="K5434" s="5">
        <f t="shared" ca="1" si="765"/>
        <v>0.72625335044925909</v>
      </c>
      <c r="L5434" s="1">
        <f t="shared" ca="1" si="763"/>
        <v>2.0493490608516116</v>
      </c>
      <c r="M5434" s="1">
        <f t="shared" ca="1" si="770"/>
        <v>10851.397065687757</v>
      </c>
      <c r="N5434" s="13">
        <f t="shared" ca="1" si="771"/>
        <v>4.0135094545039465</v>
      </c>
    </row>
    <row r="5435" spans="5:14" x14ac:dyDescent="0.15">
      <c r="E5435" s="2">
        <v>5431</v>
      </c>
      <c r="F5435" s="12">
        <f t="shared" ca="1" si="764"/>
        <v>0.31773369896613879</v>
      </c>
      <c r="G5435" s="1">
        <f t="shared" ca="1" si="766"/>
        <v>2.2930833433452658</v>
      </c>
      <c r="H5435" s="1">
        <f t="shared" ca="1" si="767"/>
        <v>10849.676639576599</v>
      </c>
      <c r="I5435" s="1">
        <f t="shared" ca="1" si="768"/>
        <v>10851.397065687757</v>
      </c>
      <c r="J5435" s="1">
        <f t="shared" ca="1" si="769"/>
        <v>1.7204261111583037</v>
      </c>
      <c r="K5435" s="5">
        <f t="shared" ca="1" si="765"/>
        <v>0.83802424036781431</v>
      </c>
      <c r="L5435" s="1">
        <f t="shared" ca="1" si="763"/>
        <v>2.9995041952960144</v>
      </c>
      <c r="M5435" s="1">
        <f t="shared" ca="1" si="770"/>
        <v>10854.396569883053</v>
      </c>
      <c r="N5435" s="13">
        <f t="shared" ca="1" si="771"/>
        <v>4.7199303064535343</v>
      </c>
    </row>
    <row r="5436" spans="5:14" x14ac:dyDescent="0.15">
      <c r="E5436" s="2">
        <v>5432</v>
      </c>
      <c r="F5436" s="12">
        <f t="shared" ca="1" si="764"/>
        <v>0.69822429373443429</v>
      </c>
      <c r="G5436" s="1">
        <f t="shared" ca="1" si="766"/>
        <v>0.718429780218518</v>
      </c>
      <c r="H5436" s="1">
        <f t="shared" ca="1" si="767"/>
        <v>10850.395069356817</v>
      </c>
      <c r="I5436" s="1">
        <f t="shared" ca="1" si="768"/>
        <v>10854.396569883053</v>
      </c>
      <c r="J5436" s="1">
        <f t="shared" ca="1" si="769"/>
        <v>4.001500526235759</v>
      </c>
      <c r="K5436" s="5">
        <f t="shared" ca="1" si="765"/>
        <v>0.86913785835689727</v>
      </c>
      <c r="L5436" s="1">
        <f t="shared" ca="1" si="763"/>
        <v>3.3919036625196699</v>
      </c>
      <c r="M5436" s="1">
        <f t="shared" ca="1" si="770"/>
        <v>10857.788473545572</v>
      </c>
      <c r="N5436" s="13">
        <f t="shared" ca="1" si="771"/>
        <v>7.3934041887550848</v>
      </c>
    </row>
    <row r="5437" spans="5:14" x14ac:dyDescent="0.15">
      <c r="E5437" s="2">
        <v>5433</v>
      </c>
      <c r="F5437" s="12">
        <f t="shared" ca="1" si="764"/>
        <v>0.86101336144922369</v>
      </c>
      <c r="G5437" s="1">
        <f t="shared" ca="1" si="766"/>
        <v>0.29929051230149595</v>
      </c>
      <c r="H5437" s="1">
        <f t="shared" ca="1" si="767"/>
        <v>10850.694359869118</v>
      </c>
      <c r="I5437" s="1">
        <f t="shared" ca="1" si="768"/>
        <v>10857.788473545572</v>
      </c>
      <c r="J5437" s="1">
        <f t="shared" ca="1" si="769"/>
        <v>7.0941136764540715</v>
      </c>
      <c r="K5437" s="5">
        <f t="shared" ca="1" si="765"/>
        <v>0.57704097782086061</v>
      </c>
      <c r="L5437" s="1">
        <f t="shared" ca="1" si="763"/>
        <v>1.2864751309813254</v>
      </c>
      <c r="M5437" s="1">
        <f t="shared" ca="1" si="770"/>
        <v>10859.074948676553</v>
      </c>
      <c r="N5437" s="13">
        <f t="shared" ca="1" si="771"/>
        <v>8.3805888074348331</v>
      </c>
    </row>
    <row r="5438" spans="5:14" x14ac:dyDescent="0.15">
      <c r="E5438" s="2">
        <v>5434</v>
      </c>
      <c r="F5438" s="12">
        <f t="shared" ca="1" si="764"/>
        <v>9.9906258074401899E-2</v>
      </c>
      <c r="G5438" s="1">
        <f t="shared" ca="1" si="766"/>
        <v>4.607045903804476</v>
      </c>
      <c r="H5438" s="1">
        <f t="shared" ca="1" si="767"/>
        <v>10855.301405772921</v>
      </c>
      <c r="I5438" s="1">
        <f t="shared" ca="1" si="768"/>
        <v>10859.074948676553</v>
      </c>
      <c r="J5438" s="1">
        <f t="shared" ca="1" si="769"/>
        <v>3.7735429036310961</v>
      </c>
      <c r="K5438" s="5">
        <f t="shared" ca="1" si="765"/>
        <v>0.6104609261730487</v>
      </c>
      <c r="L5438" s="1">
        <f t="shared" ca="1" si="763"/>
        <v>1.4283744624824986</v>
      </c>
      <c r="M5438" s="1">
        <f t="shared" ca="1" si="770"/>
        <v>10860.503323139035</v>
      </c>
      <c r="N5438" s="13">
        <f t="shared" ca="1" si="771"/>
        <v>5.2019173661137756</v>
      </c>
    </row>
    <row r="5439" spans="5:14" x14ac:dyDescent="0.15">
      <c r="E5439" s="2">
        <v>5435</v>
      </c>
      <c r="F5439" s="12">
        <f t="shared" ca="1" si="764"/>
        <v>0.85858050707896083</v>
      </c>
      <c r="G5439" s="1">
        <f t="shared" ca="1" si="766"/>
        <v>0.30494965319052308</v>
      </c>
      <c r="H5439" s="1">
        <f t="shared" ca="1" si="767"/>
        <v>10855.606355426113</v>
      </c>
      <c r="I5439" s="1">
        <f t="shared" ca="1" si="768"/>
        <v>10860.503323139035</v>
      </c>
      <c r="J5439" s="1">
        <f t="shared" ca="1" si="769"/>
        <v>4.8969677129225602</v>
      </c>
      <c r="K5439" s="5">
        <f t="shared" ca="1" si="765"/>
        <v>0.58708369115867287</v>
      </c>
      <c r="L5439" s="1">
        <f t="shared" ca="1" si="763"/>
        <v>1.3277605753339434</v>
      </c>
      <c r="M5439" s="1">
        <f t="shared" ca="1" si="770"/>
        <v>10861.831083714369</v>
      </c>
      <c r="N5439" s="13">
        <f t="shared" ca="1" si="771"/>
        <v>6.2247282882563013</v>
      </c>
    </row>
    <row r="5440" spans="5:14" x14ac:dyDescent="0.15">
      <c r="E5440" s="2">
        <v>5436</v>
      </c>
      <c r="F5440" s="12">
        <f t="shared" ca="1" si="764"/>
        <v>0.21177846982656923</v>
      </c>
      <c r="G5440" s="1">
        <f t="shared" ca="1" si="766"/>
        <v>3.1044290086061657</v>
      </c>
      <c r="H5440" s="1">
        <f t="shared" ca="1" si="767"/>
        <v>10858.710784434719</v>
      </c>
      <c r="I5440" s="1">
        <f t="shared" ca="1" si="768"/>
        <v>10861.831083714369</v>
      </c>
      <c r="J5440" s="1">
        <f t="shared" ca="1" si="769"/>
        <v>3.1202992796497711</v>
      </c>
      <c r="K5440" s="5">
        <f t="shared" ca="1" si="765"/>
        <v>0.10163764359489602</v>
      </c>
      <c r="L5440" s="1">
        <f t="shared" ca="1" si="763"/>
        <v>0.10820379617092032</v>
      </c>
      <c r="M5440" s="1">
        <f t="shared" ca="1" si="770"/>
        <v>10861.93928751054</v>
      </c>
      <c r="N5440" s="13">
        <f t="shared" ca="1" si="771"/>
        <v>3.2285030758212088</v>
      </c>
    </row>
    <row r="5441" spans="5:14" x14ac:dyDescent="0.15">
      <c r="E5441" s="2">
        <v>5437</v>
      </c>
      <c r="F5441" s="12">
        <f t="shared" ca="1" si="764"/>
        <v>0.29389460929538169</v>
      </c>
      <c r="G5441" s="1">
        <f t="shared" ca="1" si="766"/>
        <v>2.4490680953884811</v>
      </c>
      <c r="H5441" s="1">
        <f t="shared" ca="1" si="767"/>
        <v>10861.159852530107</v>
      </c>
      <c r="I5441" s="1">
        <f t="shared" ca="1" si="768"/>
        <v>10861.93928751054</v>
      </c>
      <c r="J5441" s="1">
        <f t="shared" ca="1" si="769"/>
        <v>0.77943498043350701</v>
      </c>
      <c r="K5441" s="5">
        <f t="shared" ca="1" si="765"/>
        <v>0.68943707026241752</v>
      </c>
      <c r="L5441" s="1">
        <f t="shared" ca="1" si="763"/>
        <v>1.8251525469188796</v>
      </c>
      <c r="M5441" s="1">
        <f t="shared" ca="1" si="770"/>
        <v>10863.764440057459</v>
      </c>
      <c r="N5441" s="13">
        <f t="shared" ca="1" si="771"/>
        <v>2.6045875273521233</v>
      </c>
    </row>
    <row r="5442" spans="5:14" x14ac:dyDescent="0.15">
      <c r="E5442" s="2">
        <v>5438</v>
      </c>
      <c r="F5442" s="12">
        <f t="shared" ca="1" si="764"/>
        <v>0.79339567510239373</v>
      </c>
      <c r="G5442" s="1">
        <f t="shared" ca="1" si="766"/>
        <v>0.46286644402058802</v>
      </c>
      <c r="H5442" s="1">
        <f t="shared" ca="1" si="767"/>
        <v>10861.622718974128</v>
      </c>
      <c r="I5442" s="1">
        <f t="shared" ca="1" si="768"/>
        <v>10863.764440057459</v>
      </c>
      <c r="J5442" s="1">
        <f t="shared" ca="1" si="769"/>
        <v>2.1417210833315039</v>
      </c>
      <c r="K5442" s="5">
        <f t="shared" ca="1" si="765"/>
        <v>0.893001533599457</v>
      </c>
      <c r="L5442" s="1">
        <f t="shared" ca="1" si="763"/>
        <v>3.7647627723822588</v>
      </c>
      <c r="M5442" s="1">
        <f t="shared" ca="1" si="770"/>
        <v>10867.529202829841</v>
      </c>
      <c r="N5442" s="13">
        <f t="shared" ca="1" si="771"/>
        <v>5.9064838557133044</v>
      </c>
    </row>
    <row r="5443" spans="5:14" x14ac:dyDescent="0.15">
      <c r="E5443" s="2">
        <v>5439</v>
      </c>
      <c r="F5443" s="12">
        <f t="shared" ca="1" si="764"/>
        <v>0.37960345731004674</v>
      </c>
      <c r="G5443" s="1">
        <f t="shared" ca="1" si="766"/>
        <v>1.9372562090327567</v>
      </c>
      <c r="H5443" s="1">
        <f t="shared" ca="1" si="767"/>
        <v>10863.55997518316</v>
      </c>
      <c r="I5443" s="1">
        <f t="shared" ca="1" si="768"/>
        <v>10867.529202829841</v>
      </c>
      <c r="J5443" s="1">
        <f t="shared" ca="1" si="769"/>
        <v>3.9692276466812473</v>
      </c>
      <c r="K5443" s="5">
        <f t="shared" ca="1" si="765"/>
        <v>0.51903254216687789</v>
      </c>
      <c r="L5443" s="1">
        <f t="shared" ca="1" si="763"/>
        <v>1.067885114048547</v>
      </c>
      <c r="M5443" s="1">
        <f t="shared" ca="1" si="770"/>
        <v>10868.59708794389</v>
      </c>
      <c r="N5443" s="13">
        <f t="shared" ca="1" si="771"/>
        <v>5.0371127607304516</v>
      </c>
    </row>
    <row r="5444" spans="5:14" x14ac:dyDescent="0.15">
      <c r="E5444" s="2">
        <v>5440</v>
      </c>
      <c r="F5444" s="12">
        <f t="shared" ca="1" si="764"/>
        <v>0.61636956434972867</v>
      </c>
      <c r="G5444" s="1">
        <f t="shared" ca="1" si="766"/>
        <v>0.96781710643152996</v>
      </c>
      <c r="H5444" s="1">
        <f t="shared" ca="1" si="767"/>
        <v>10864.527792289591</v>
      </c>
      <c r="I5444" s="1">
        <f t="shared" ca="1" si="768"/>
        <v>10868.59708794389</v>
      </c>
      <c r="J5444" s="1">
        <f t="shared" ca="1" si="769"/>
        <v>4.0692956542989123</v>
      </c>
      <c r="K5444" s="5">
        <f t="shared" ca="1" si="765"/>
        <v>0.34360464981977346</v>
      </c>
      <c r="L5444" s="1">
        <f t="shared" ca="1" si="763"/>
        <v>0.56002789459830027</v>
      </c>
      <c r="M5444" s="1">
        <f t="shared" ca="1" si="770"/>
        <v>10869.157115838489</v>
      </c>
      <c r="N5444" s="13">
        <f t="shared" ca="1" si="771"/>
        <v>4.629323548897446</v>
      </c>
    </row>
    <row r="5445" spans="5:14" x14ac:dyDescent="0.15">
      <c r="E5445" s="2">
        <v>5441</v>
      </c>
      <c r="F5445" s="12">
        <f t="shared" ca="1" si="764"/>
        <v>0.64460223014496376</v>
      </c>
      <c r="G5445" s="1">
        <f t="shared" ca="1" si="766"/>
        <v>0.87824369974424288</v>
      </c>
      <c r="H5445" s="1">
        <f t="shared" ca="1" si="767"/>
        <v>10865.406035989336</v>
      </c>
      <c r="I5445" s="1">
        <f t="shared" ca="1" si="768"/>
        <v>10869.157115838489</v>
      </c>
      <c r="J5445" s="1">
        <f t="shared" ca="1" si="769"/>
        <v>3.7510798491530295</v>
      </c>
      <c r="K5445" s="5">
        <f t="shared" ca="1" si="765"/>
        <v>0.39415277668239534</v>
      </c>
      <c r="L5445" s="1">
        <f t="shared" ca="1" si="763"/>
        <v>0.68726992057349345</v>
      </c>
      <c r="M5445" s="1">
        <f t="shared" ca="1" si="770"/>
        <v>10869.844385759063</v>
      </c>
      <c r="N5445" s="13">
        <f t="shared" ca="1" si="771"/>
        <v>4.4383497697272105</v>
      </c>
    </row>
    <row r="5446" spans="5:14" x14ac:dyDescent="0.15">
      <c r="E5446" s="2">
        <v>5442</v>
      </c>
      <c r="F5446" s="12">
        <f t="shared" ca="1" si="764"/>
        <v>0.93250604437187734</v>
      </c>
      <c r="G5446" s="1">
        <f t="shared" ca="1" si="766"/>
        <v>0.13975929117007463</v>
      </c>
      <c r="H5446" s="1">
        <f t="shared" ca="1" si="767"/>
        <v>10865.545795280506</v>
      </c>
      <c r="I5446" s="1">
        <f t="shared" ca="1" si="768"/>
        <v>10869.844385759063</v>
      </c>
      <c r="J5446" s="1">
        <f t="shared" ca="1" si="769"/>
        <v>4.2985904785564344</v>
      </c>
      <c r="K5446" s="5">
        <f t="shared" ca="1" si="765"/>
        <v>0.1839826571222466</v>
      </c>
      <c r="L5446" s="1">
        <f t="shared" ref="L5446:L5509" ca="1" si="772">_xlfn.GAMMA.INV(K5446, 0.8, 2)</f>
        <v>0.23521058409217749</v>
      </c>
      <c r="M5446" s="1">
        <f t="shared" ca="1" si="770"/>
        <v>10870.079596343156</v>
      </c>
      <c r="N5446" s="13">
        <f t="shared" ca="1" si="771"/>
        <v>4.5338010626492178</v>
      </c>
    </row>
    <row r="5447" spans="5:14" x14ac:dyDescent="0.15">
      <c r="E5447" s="2">
        <v>5443</v>
      </c>
      <c r="F5447" s="12">
        <f t="shared" ref="F5447:F5510" ca="1" si="773">RAND()</f>
        <v>0.92474897738468986</v>
      </c>
      <c r="G5447" s="1">
        <f t="shared" ca="1" si="766"/>
        <v>0.15646590819824563</v>
      </c>
      <c r="H5447" s="1">
        <f t="shared" ca="1" si="767"/>
        <v>10865.702261188704</v>
      </c>
      <c r="I5447" s="1">
        <f t="shared" ca="1" si="768"/>
        <v>10870.079596343156</v>
      </c>
      <c r="J5447" s="1">
        <f t="shared" ca="1" si="769"/>
        <v>4.3773351544514298</v>
      </c>
      <c r="K5447" s="5">
        <f t="shared" ref="K5447:K5510" ca="1" si="774">RAND()</f>
        <v>0.91060492764695544</v>
      </c>
      <c r="L5447" s="1">
        <f t="shared" ca="1" si="772"/>
        <v>4.0994075509858821</v>
      </c>
      <c r="M5447" s="1">
        <f t="shared" ca="1" si="770"/>
        <v>10874.179003894142</v>
      </c>
      <c r="N5447" s="13">
        <f t="shared" ca="1" si="771"/>
        <v>8.476742705437573</v>
      </c>
    </row>
    <row r="5448" spans="5:14" x14ac:dyDescent="0.15">
      <c r="E5448" s="2">
        <v>5444</v>
      </c>
      <c r="F5448" s="12">
        <f t="shared" ca="1" si="773"/>
        <v>0.90995822943850413</v>
      </c>
      <c r="G5448" s="1">
        <f t="shared" ca="1" si="766"/>
        <v>0.18871316448137371</v>
      </c>
      <c r="H5448" s="1">
        <f t="shared" ca="1" si="767"/>
        <v>10865.890974353186</v>
      </c>
      <c r="I5448" s="1">
        <f t="shared" ca="1" si="768"/>
        <v>10874.179003894142</v>
      </c>
      <c r="J5448" s="1">
        <f t="shared" ca="1" si="769"/>
        <v>8.2880295409559039</v>
      </c>
      <c r="K5448" s="5">
        <f t="shared" ca="1" si="774"/>
        <v>0.33724927658818582</v>
      </c>
      <c r="L5448" s="1">
        <f t="shared" ca="1" si="772"/>
        <v>0.54494677628130417</v>
      </c>
      <c r="M5448" s="1">
        <f t="shared" ca="1" si="770"/>
        <v>10874.723950670423</v>
      </c>
      <c r="N5448" s="13">
        <f t="shared" ca="1" si="771"/>
        <v>8.8329763172368985</v>
      </c>
    </row>
    <row r="5449" spans="5:14" x14ac:dyDescent="0.15">
      <c r="E5449" s="2">
        <v>5445</v>
      </c>
      <c r="F5449" s="12">
        <f t="shared" ca="1" si="773"/>
        <v>0.73506281742102719</v>
      </c>
      <c r="G5449" s="1">
        <f t="shared" ca="1" si="766"/>
        <v>0.61559863508470392</v>
      </c>
      <c r="H5449" s="1">
        <f t="shared" ca="1" si="767"/>
        <v>10866.50657298827</v>
      </c>
      <c r="I5449" s="1">
        <f t="shared" ca="1" si="768"/>
        <v>10874.723950670423</v>
      </c>
      <c r="J5449" s="1">
        <f t="shared" ca="1" si="769"/>
        <v>8.2173776821528008</v>
      </c>
      <c r="K5449" s="5">
        <f t="shared" ca="1" si="774"/>
        <v>0.85514858119935078</v>
      </c>
      <c r="L5449" s="1">
        <f t="shared" ca="1" si="772"/>
        <v>3.2046967881360899</v>
      </c>
      <c r="M5449" s="1">
        <f t="shared" ca="1" si="770"/>
        <v>10877.928647458559</v>
      </c>
      <c r="N5449" s="13">
        <f t="shared" ca="1" si="771"/>
        <v>11.422074470288862</v>
      </c>
    </row>
    <row r="5450" spans="5:14" x14ac:dyDescent="0.15">
      <c r="E5450" s="2">
        <v>5446</v>
      </c>
      <c r="F5450" s="12">
        <f t="shared" ca="1" si="773"/>
        <v>0.24896393832040342</v>
      </c>
      <c r="G5450" s="1">
        <f t="shared" ca="1" si="766"/>
        <v>2.7808944380564133</v>
      </c>
      <c r="H5450" s="1">
        <f t="shared" ca="1" si="767"/>
        <v>10869.287467426326</v>
      </c>
      <c r="I5450" s="1">
        <f t="shared" ca="1" si="768"/>
        <v>10877.928647458559</v>
      </c>
      <c r="J5450" s="1">
        <f t="shared" ca="1" si="769"/>
        <v>8.6411800322330237</v>
      </c>
      <c r="K5450" s="5">
        <f t="shared" ca="1" si="774"/>
        <v>0.63050887285217649</v>
      </c>
      <c r="L5450" s="1">
        <f t="shared" ca="1" si="772"/>
        <v>1.5201449827999844</v>
      </c>
      <c r="M5450" s="1">
        <f t="shared" ca="1" si="770"/>
        <v>10879.448792441359</v>
      </c>
      <c r="N5450" s="13">
        <f t="shared" ca="1" si="771"/>
        <v>10.161325015033071</v>
      </c>
    </row>
    <row r="5451" spans="5:14" x14ac:dyDescent="0.15">
      <c r="E5451" s="2">
        <v>5447</v>
      </c>
      <c r="F5451" s="12">
        <f t="shared" ca="1" si="773"/>
        <v>0.47823977533518847</v>
      </c>
      <c r="G5451" s="1">
        <f t="shared" ca="1" si="766"/>
        <v>1.4752861004416316</v>
      </c>
      <c r="H5451" s="1">
        <f t="shared" ca="1" si="767"/>
        <v>10870.762753526767</v>
      </c>
      <c r="I5451" s="1">
        <f t="shared" ca="1" si="768"/>
        <v>10879.448792441359</v>
      </c>
      <c r="J5451" s="1">
        <f t="shared" ca="1" si="769"/>
        <v>8.6860389145913359</v>
      </c>
      <c r="K5451" s="5">
        <f t="shared" ca="1" si="774"/>
        <v>0.64101233289615345</v>
      </c>
      <c r="L5451" s="1">
        <f t="shared" ca="1" si="772"/>
        <v>1.5704407380869605</v>
      </c>
      <c r="M5451" s="1">
        <f t="shared" ca="1" si="770"/>
        <v>10881.019233179446</v>
      </c>
      <c r="N5451" s="13">
        <f t="shared" ca="1" si="771"/>
        <v>10.256479652678536</v>
      </c>
    </row>
    <row r="5452" spans="5:14" x14ac:dyDescent="0.15">
      <c r="E5452" s="2">
        <v>5448</v>
      </c>
      <c r="F5452" s="12">
        <f t="shared" ca="1" si="773"/>
        <v>0.2380067516908313</v>
      </c>
      <c r="G5452" s="1">
        <f t="shared" ca="1" si="766"/>
        <v>2.8709124745283363</v>
      </c>
      <c r="H5452" s="1">
        <f t="shared" ca="1" si="767"/>
        <v>10873.633666001297</v>
      </c>
      <c r="I5452" s="1">
        <f t="shared" ca="1" si="768"/>
        <v>10881.019233179446</v>
      </c>
      <c r="J5452" s="1">
        <f t="shared" ca="1" si="769"/>
        <v>7.3855671781493584</v>
      </c>
      <c r="K5452" s="5">
        <f t="shared" ca="1" si="774"/>
        <v>0.41107367595363464</v>
      </c>
      <c r="L5452" s="1">
        <f t="shared" ca="1" si="772"/>
        <v>0.73294836713350109</v>
      </c>
      <c r="M5452" s="1">
        <f t="shared" ca="1" si="770"/>
        <v>10881.752181546579</v>
      </c>
      <c r="N5452" s="13">
        <f t="shared" ca="1" si="771"/>
        <v>8.1185155452822073</v>
      </c>
    </row>
    <row r="5453" spans="5:14" x14ac:dyDescent="0.15">
      <c r="E5453" s="2">
        <v>5449</v>
      </c>
      <c r="F5453" s="12">
        <f t="shared" ca="1" si="773"/>
        <v>0.84096153334474055</v>
      </c>
      <c r="G5453" s="1">
        <f t="shared" ca="1" si="766"/>
        <v>0.3464187184821188</v>
      </c>
      <c r="H5453" s="1">
        <f t="shared" ca="1" si="767"/>
        <v>10873.980084719778</v>
      </c>
      <c r="I5453" s="1">
        <f t="shared" ca="1" si="768"/>
        <v>10881.752181546579</v>
      </c>
      <c r="J5453" s="1">
        <f t="shared" ca="1" si="769"/>
        <v>7.7720968268004071</v>
      </c>
      <c r="K5453" s="5">
        <f t="shared" ca="1" si="774"/>
        <v>0.70611128776292087</v>
      </c>
      <c r="L5453" s="1">
        <f t="shared" ca="1" si="772"/>
        <v>1.9229519442114844</v>
      </c>
      <c r="M5453" s="1">
        <f t="shared" ca="1" si="770"/>
        <v>10883.675133490789</v>
      </c>
      <c r="N5453" s="13">
        <f t="shared" ca="1" si="771"/>
        <v>9.6950487710109883</v>
      </c>
    </row>
    <row r="5454" spans="5:14" x14ac:dyDescent="0.15">
      <c r="E5454" s="2">
        <v>5450</v>
      </c>
      <c r="F5454" s="12">
        <f t="shared" ca="1" si="773"/>
        <v>0.31077187041961762</v>
      </c>
      <c r="G5454" s="1">
        <f t="shared" ca="1" si="766"/>
        <v>2.337392343200078</v>
      </c>
      <c r="H5454" s="1">
        <f t="shared" ca="1" si="767"/>
        <v>10876.317477062979</v>
      </c>
      <c r="I5454" s="1">
        <f t="shared" ca="1" si="768"/>
        <v>10883.675133490789</v>
      </c>
      <c r="J5454" s="1">
        <f t="shared" ca="1" si="769"/>
        <v>7.3576564278100705</v>
      </c>
      <c r="K5454" s="5">
        <f t="shared" ca="1" si="774"/>
        <v>0.39978214765184528</v>
      </c>
      <c r="L5454" s="1">
        <f t="shared" ca="1" si="772"/>
        <v>0.70228600308108835</v>
      </c>
      <c r="M5454" s="1">
        <f t="shared" ca="1" si="770"/>
        <v>10884.377419493871</v>
      </c>
      <c r="N5454" s="13">
        <f t="shared" ca="1" si="771"/>
        <v>8.0599424308911694</v>
      </c>
    </row>
    <row r="5455" spans="5:14" x14ac:dyDescent="0.15">
      <c r="E5455" s="2">
        <v>5451</v>
      </c>
      <c r="F5455" s="12">
        <f t="shared" ca="1" si="773"/>
        <v>0.13629044918151856</v>
      </c>
      <c r="G5455" s="1">
        <f t="shared" ca="1" si="766"/>
        <v>3.9859340295412475</v>
      </c>
      <c r="H5455" s="1">
        <f t="shared" ca="1" si="767"/>
        <v>10880.30341109252</v>
      </c>
      <c r="I5455" s="1">
        <f t="shared" ca="1" si="768"/>
        <v>10884.377419493871</v>
      </c>
      <c r="J5455" s="1">
        <f t="shared" ca="1" si="769"/>
        <v>4.0740084013505111</v>
      </c>
      <c r="K5455" s="5">
        <f t="shared" ca="1" si="774"/>
        <v>0.48021939847866246</v>
      </c>
      <c r="L5455" s="1">
        <f t="shared" ca="1" si="772"/>
        <v>0.93796760102161036</v>
      </c>
      <c r="M5455" s="1">
        <f t="shared" ca="1" si="770"/>
        <v>10885.315387094892</v>
      </c>
      <c r="N5455" s="13">
        <f t="shared" ca="1" si="771"/>
        <v>5.011976002371739</v>
      </c>
    </row>
    <row r="5456" spans="5:14" x14ac:dyDescent="0.15">
      <c r="E5456" s="2">
        <v>5452</v>
      </c>
      <c r="F5456" s="12">
        <f t="shared" ca="1" si="773"/>
        <v>0.28101008129293914</v>
      </c>
      <c r="G5456" s="1">
        <f t="shared" ca="1" si="766"/>
        <v>2.5387294676092185</v>
      </c>
      <c r="H5456" s="1">
        <f t="shared" ca="1" si="767"/>
        <v>10882.842140560129</v>
      </c>
      <c r="I5456" s="1">
        <f t="shared" ca="1" si="768"/>
        <v>10885.315387094892</v>
      </c>
      <c r="J5456" s="1">
        <f t="shared" ca="1" si="769"/>
        <v>2.4732465347624384</v>
      </c>
      <c r="K5456" s="5">
        <f t="shared" ca="1" si="774"/>
        <v>0.19782796222913523</v>
      </c>
      <c r="L5456" s="1">
        <f t="shared" ca="1" si="772"/>
        <v>0.25922161443542902</v>
      </c>
      <c r="M5456" s="1">
        <f t="shared" ca="1" si="770"/>
        <v>10885.574608709327</v>
      </c>
      <c r="N5456" s="13">
        <f t="shared" ca="1" si="771"/>
        <v>2.7324681491973024</v>
      </c>
    </row>
    <row r="5457" spans="5:14" x14ac:dyDescent="0.15">
      <c r="E5457" s="2">
        <v>5453</v>
      </c>
      <c r="F5457" s="12">
        <f t="shared" ca="1" si="773"/>
        <v>0.30049366631356633</v>
      </c>
      <c r="G5457" s="1">
        <f t="shared" ca="1" si="766"/>
        <v>2.4046572047770285</v>
      </c>
      <c r="H5457" s="1">
        <f t="shared" ca="1" si="767"/>
        <v>10885.246797764907</v>
      </c>
      <c r="I5457" s="1">
        <f t="shared" ca="1" si="768"/>
        <v>10885.574608709327</v>
      </c>
      <c r="J5457" s="1">
        <f t="shared" ca="1" si="769"/>
        <v>0.32781094441997993</v>
      </c>
      <c r="K5457" s="5">
        <f t="shared" ca="1" si="774"/>
        <v>0.96819266396723447</v>
      </c>
      <c r="L5457" s="1">
        <f t="shared" ca="1" si="772"/>
        <v>6.0470856817290484</v>
      </c>
      <c r="M5457" s="1">
        <f t="shared" ca="1" si="770"/>
        <v>10891.621694391055</v>
      </c>
      <c r="N5457" s="13">
        <f t="shared" ca="1" si="771"/>
        <v>6.3748966261482565</v>
      </c>
    </row>
    <row r="5458" spans="5:14" x14ac:dyDescent="0.15">
      <c r="E5458" s="2">
        <v>5454</v>
      </c>
      <c r="F5458" s="12">
        <f t="shared" ca="1" si="773"/>
        <v>0.18809701870295059</v>
      </c>
      <c r="G5458" s="1">
        <f t="shared" ca="1" si="766"/>
        <v>3.3415947846663681</v>
      </c>
      <c r="H5458" s="1">
        <f t="shared" ca="1" si="767"/>
        <v>10888.588392549573</v>
      </c>
      <c r="I5458" s="1">
        <f t="shared" ca="1" si="768"/>
        <v>10891.621694391055</v>
      </c>
      <c r="J5458" s="1">
        <f t="shared" ca="1" si="769"/>
        <v>3.0333018414821709</v>
      </c>
      <c r="K5458" s="5">
        <f t="shared" ca="1" si="774"/>
        <v>0.22283170238009509</v>
      </c>
      <c r="L5458" s="1">
        <f t="shared" ca="1" si="772"/>
        <v>0.30450439266855667</v>
      </c>
      <c r="M5458" s="1">
        <f t="shared" ca="1" si="770"/>
        <v>10891.926198783724</v>
      </c>
      <c r="N5458" s="13">
        <f t="shared" ca="1" si="771"/>
        <v>3.3378062341507757</v>
      </c>
    </row>
    <row r="5459" spans="5:14" x14ac:dyDescent="0.15">
      <c r="E5459" s="2">
        <v>5455</v>
      </c>
      <c r="F5459" s="12">
        <f t="shared" ca="1" si="773"/>
        <v>0.98908781089712783</v>
      </c>
      <c r="G5459" s="1">
        <f t="shared" ca="1" si="766"/>
        <v>2.1944327481032089E-2</v>
      </c>
      <c r="H5459" s="1">
        <f t="shared" ca="1" si="767"/>
        <v>10888.610336877055</v>
      </c>
      <c r="I5459" s="1">
        <f t="shared" ca="1" si="768"/>
        <v>10891.926198783724</v>
      </c>
      <c r="J5459" s="1">
        <f t="shared" ca="1" si="769"/>
        <v>3.3158619066689425</v>
      </c>
      <c r="K5459" s="5">
        <f t="shared" ca="1" si="774"/>
        <v>0.2119829816504698</v>
      </c>
      <c r="L5459" s="1">
        <f t="shared" ca="1" si="772"/>
        <v>0.28455195683504897</v>
      </c>
      <c r="M5459" s="1">
        <f t="shared" ca="1" si="770"/>
        <v>10892.210750740558</v>
      </c>
      <c r="N5459" s="13">
        <f t="shared" ca="1" si="771"/>
        <v>3.6004138635034906</v>
      </c>
    </row>
    <row r="5460" spans="5:14" x14ac:dyDescent="0.15">
      <c r="E5460" s="2">
        <v>5456</v>
      </c>
      <c r="F5460" s="12">
        <f t="shared" ca="1" si="773"/>
        <v>0.29021194260794581</v>
      </c>
      <c r="G5460" s="1">
        <f t="shared" ca="1" si="766"/>
        <v>2.4742875727069982</v>
      </c>
      <c r="H5460" s="1">
        <f t="shared" ca="1" si="767"/>
        <v>10891.084624449761</v>
      </c>
      <c r="I5460" s="1">
        <f t="shared" ca="1" si="768"/>
        <v>10892.210750740558</v>
      </c>
      <c r="J5460" s="1">
        <f t="shared" ca="1" si="769"/>
        <v>1.1261262907974015</v>
      </c>
      <c r="K5460" s="5">
        <f t="shared" ca="1" si="774"/>
        <v>0.89585861164969049</v>
      </c>
      <c r="L5460" s="1">
        <f t="shared" ca="1" si="772"/>
        <v>3.8150506903471637</v>
      </c>
      <c r="M5460" s="1">
        <f t="shared" ca="1" si="770"/>
        <v>10896.025801430906</v>
      </c>
      <c r="N5460" s="13">
        <f t="shared" ca="1" si="771"/>
        <v>4.9411769811449631</v>
      </c>
    </row>
    <row r="5461" spans="5:14" x14ac:dyDescent="0.15">
      <c r="E5461" s="2">
        <v>5457</v>
      </c>
      <c r="F5461" s="12">
        <f t="shared" ca="1" si="773"/>
        <v>0.64357228087861462</v>
      </c>
      <c r="G5461" s="1">
        <f t="shared" ca="1" si="766"/>
        <v>0.88144186731239849</v>
      </c>
      <c r="H5461" s="1">
        <f t="shared" ca="1" si="767"/>
        <v>10891.966066317073</v>
      </c>
      <c r="I5461" s="1">
        <f t="shared" ca="1" si="768"/>
        <v>10896.025801430906</v>
      </c>
      <c r="J5461" s="1">
        <f t="shared" ca="1" si="769"/>
        <v>4.0597351138330851</v>
      </c>
      <c r="K5461" s="5">
        <f t="shared" ca="1" si="774"/>
        <v>0.69240752845607467</v>
      </c>
      <c r="L5461" s="1">
        <f t="shared" ca="1" si="772"/>
        <v>1.8421553387734904</v>
      </c>
      <c r="M5461" s="1">
        <f t="shared" ca="1" si="770"/>
        <v>10897.86795676968</v>
      </c>
      <c r="N5461" s="13">
        <f t="shared" ca="1" si="771"/>
        <v>5.9018904526074039</v>
      </c>
    </row>
    <row r="5462" spans="5:14" x14ac:dyDescent="0.15">
      <c r="E5462" s="2">
        <v>5458</v>
      </c>
      <c r="F5462" s="12">
        <f t="shared" ca="1" si="773"/>
        <v>0.33653634814029854</v>
      </c>
      <c r="G5462" s="1">
        <f t="shared" ca="1" si="766"/>
        <v>2.1780982349667228</v>
      </c>
      <c r="H5462" s="1">
        <f t="shared" ca="1" si="767"/>
        <v>10894.144164552039</v>
      </c>
      <c r="I5462" s="1">
        <f t="shared" ca="1" si="768"/>
        <v>10897.86795676968</v>
      </c>
      <c r="J5462" s="1">
        <f t="shared" ca="1" si="769"/>
        <v>3.7237922176409484</v>
      </c>
      <c r="K5462" s="5">
        <f t="shared" ca="1" si="774"/>
        <v>0.48620241361900007</v>
      </c>
      <c r="L5462" s="1">
        <f t="shared" ca="1" si="772"/>
        <v>0.95723718589764561</v>
      </c>
      <c r="M5462" s="1">
        <f t="shared" ca="1" si="770"/>
        <v>10898.825193955578</v>
      </c>
      <c r="N5462" s="13">
        <f t="shared" ca="1" si="771"/>
        <v>4.6810294035385596</v>
      </c>
    </row>
    <row r="5463" spans="5:14" x14ac:dyDescent="0.15">
      <c r="E5463" s="2">
        <v>5459</v>
      </c>
      <c r="F5463" s="12">
        <f t="shared" ca="1" si="773"/>
        <v>0.17951656870822452</v>
      </c>
      <c r="G5463" s="1">
        <f t="shared" ca="1" si="766"/>
        <v>3.434975541064865</v>
      </c>
      <c r="H5463" s="1">
        <f t="shared" ca="1" si="767"/>
        <v>10897.579140093103</v>
      </c>
      <c r="I5463" s="1">
        <f t="shared" ca="1" si="768"/>
        <v>10898.825193955578</v>
      </c>
      <c r="J5463" s="1">
        <f t="shared" ca="1" si="769"/>
        <v>1.2460538624745823</v>
      </c>
      <c r="K5463" s="5">
        <f t="shared" ca="1" si="774"/>
        <v>0.25678113717834949</v>
      </c>
      <c r="L5463" s="1">
        <f t="shared" ca="1" si="772"/>
        <v>0.37001211714929844</v>
      </c>
      <c r="M5463" s="1">
        <f t="shared" ca="1" si="770"/>
        <v>10899.195206072727</v>
      </c>
      <c r="N5463" s="13">
        <f t="shared" ca="1" si="771"/>
        <v>1.6160659796241816</v>
      </c>
    </row>
    <row r="5464" spans="5:14" x14ac:dyDescent="0.15">
      <c r="E5464" s="2">
        <v>5460</v>
      </c>
      <c r="F5464" s="12">
        <f t="shared" ca="1" si="773"/>
        <v>0.40701001515000002</v>
      </c>
      <c r="G5464" s="1">
        <f t="shared" ca="1" si="766"/>
        <v>1.7978349731882763</v>
      </c>
      <c r="H5464" s="1">
        <f t="shared" ca="1" si="767"/>
        <v>10899.37697506629</v>
      </c>
      <c r="I5464" s="1">
        <f t="shared" ca="1" si="768"/>
        <v>10899.37697506629</v>
      </c>
      <c r="J5464" s="1">
        <f t="shared" ca="1" si="769"/>
        <v>0</v>
      </c>
      <c r="K5464" s="5">
        <f t="shared" ca="1" si="774"/>
        <v>0.11305524863562455</v>
      </c>
      <c r="L5464" s="1">
        <f t="shared" ca="1" si="772"/>
        <v>0.12414778818108027</v>
      </c>
      <c r="M5464" s="1">
        <f t="shared" ca="1" si="770"/>
        <v>10899.501122854472</v>
      </c>
      <c r="N5464" s="13">
        <f t="shared" ca="1" si="771"/>
        <v>0.1241477881812898</v>
      </c>
    </row>
    <row r="5465" spans="5:14" x14ac:dyDescent="0.15">
      <c r="E5465" s="2">
        <v>5461</v>
      </c>
      <c r="F5465" s="12">
        <f t="shared" ca="1" si="773"/>
        <v>0.44157486318440453</v>
      </c>
      <c r="G5465" s="1">
        <f t="shared" ca="1" si="766"/>
        <v>1.6348154155522858</v>
      </c>
      <c r="H5465" s="1">
        <f t="shared" ca="1" si="767"/>
        <v>10901.011790481843</v>
      </c>
      <c r="I5465" s="1">
        <f t="shared" ca="1" si="768"/>
        <v>10901.011790481843</v>
      </c>
      <c r="J5465" s="1">
        <f t="shared" ca="1" si="769"/>
        <v>0</v>
      </c>
      <c r="K5465" s="5">
        <f t="shared" ca="1" si="774"/>
        <v>0.76261873719160378</v>
      </c>
      <c r="L5465" s="1">
        <f t="shared" ca="1" si="772"/>
        <v>2.3048636133507499</v>
      </c>
      <c r="M5465" s="1">
        <f t="shared" ca="1" si="770"/>
        <v>10903.316654095193</v>
      </c>
      <c r="N5465" s="13">
        <f t="shared" ca="1" si="771"/>
        <v>2.3048636133498803</v>
      </c>
    </row>
    <row r="5466" spans="5:14" x14ac:dyDescent="0.15">
      <c r="E5466" s="2">
        <v>5462</v>
      </c>
      <c r="F5466" s="12">
        <f t="shared" ca="1" si="773"/>
        <v>0.8394211479234388</v>
      </c>
      <c r="G5466" s="1">
        <f t="shared" ca="1" si="766"/>
        <v>0.35008546860979661</v>
      </c>
      <c r="H5466" s="1">
        <f t="shared" ca="1" si="767"/>
        <v>10901.361875950453</v>
      </c>
      <c r="I5466" s="1">
        <f t="shared" ca="1" si="768"/>
        <v>10903.316654095193</v>
      </c>
      <c r="J5466" s="1">
        <f t="shared" ca="1" si="769"/>
        <v>1.9547781447399757</v>
      </c>
      <c r="K5466" s="5">
        <f t="shared" ca="1" si="774"/>
        <v>0.24957425722049298</v>
      </c>
      <c r="L5466" s="1">
        <f t="shared" ca="1" si="772"/>
        <v>0.35571188676653004</v>
      </c>
      <c r="M5466" s="1">
        <f t="shared" ca="1" si="770"/>
        <v>10903.67236598196</v>
      </c>
      <c r="N5466" s="13">
        <f t="shared" ca="1" si="771"/>
        <v>2.3104900315065606</v>
      </c>
    </row>
    <row r="5467" spans="5:14" x14ac:dyDescent="0.15">
      <c r="E5467" s="2">
        <v>5463</v>
      </c>
      <c r="F5467" s="12">
        <f t="shared" ca="1" si="773"/>
        <v>0.30916585687997278</v>
      </c>
      <c r="G5467" s="1">
        <f t="shared" ca="1" si="766"/>
        <v>2.347754784856479</v>
      </c>
      <c r="H5467" s="1">
        <f t="shared" ca="1" si="767"/>
        <v>10903.709630735309</v>
      </c>
      <c r="I5467" s="1">
        <f t="shared" ca="1" si="768"/>
        <v>10903.709630735309</v>
      </c>
      <c r="J5467" s="1">
        <f t="shared" ca="1" si="769"/>
        <v>0</v>
      </c>
      <c r="K5467" s="5">
        <f t="shared" ca="1" si="774"/>
        <v>0.99537844287613886</v>
      </c>
      <c r="L5467" s="1">
        <f t="shared" ca="1" si="772"/>
        <v>9.7475933925354763</v>
      </c>
      <c r="M5467" s="1">
        <f t="shared" ca="1" si="770"/>
        <v>10913.457224127846</v>
      </c>
      <c r="N5467" s="13">
        <f t="shared" ca="1" si="771"/>
        <v>9.747593392536146</v>
      </c>
    </row>
    <row r="5468" spans="5:14" x14ac:dyDescent="0.15">
      <c r="E5468" s="2">
        <v>5464</v>
      </c>
      <c r="F5468" s="12">
        <f t="shared" ca="1" si="773"/>
        <v>0.85285551854357811</v>
      </c>
      <c r="G5468" s="1">
        <f t="shared" ca="1" si="766"/>
        <v>0.31833025241576962</v>
      </c>
      <c r="H5468" s="1">
        <f t="shared" ca="1" si="767"/>
        <v>10904.027960987725</v>
      </c>
      <c r="I5468" s="1">
        <f t="shared" ca="1" si="768"/>
        <v>10913.457224127846</v>
      </c>
      <c r="J5468" s="1">
        <f t="shared" ca="1" si="769"/>
        <v>9.4292631401203835</v>
      </c>
      <c r="K5468" s="5">
        <f t="shared" ca="1" si="774"/>
        <v>0.76712936627777784</v>
      </c>
      <c r="L5468" s="1">
        <f t="shared" ca="1" si="772"/>
        <v>2.3394190094122811</v>
      </c>
      <c r="M5468" s="1">
        <f t="shared" ca="1" si="770"/>
        <v>10915.796643137259</v>
      </c>
      <c r="N5468" s="13">
        <f t="shared" ca="1" si="771"/>
        <v>11.768682149533561</v>
      </c>
    </row>
    <row r="5469" spans="5:14" x14ac:dyDescent="0.15">
      <c r="E5469" s="2">
        <v>5465</v>
      </c>
      <c r="F5469" s="12">
        <f t="shared" ca="1" si="773"/>
        <v>0.1953308702416785</v>
      </c>
      <c r="G5469" s="1">
        <f t="shared" ca="1" si="766"/>
        <v>3.2661207756739534</v>
      </c>
      <c r="H5469" s="1">
        <f t="shared" ca="1" si="767"/>
        <v>10907.294081763399</v>
      </c>
      <c r="I5469" s="1">
        <f t="shared" ca="1" si="768"/>
        <v>10915.796643137259</v>
      </c>
      <c r="J5469" s="1">
        <f t="shared" ca="1" si="769"/>
        <v>8.5025613738598622</v>
      </c>
      <c r="K5469" s="5">
        <f t="shared" ca="1" si="774"/>
        <v>0.31619805332656015</v>
      </c>
      <c r="L5469" s="1">
        <f t="shared" ca="1" si="772"/>
        <v>0.49636819240103408</v>
      </c>
      <c r="M5469" s="1">
        <f t="shared" ca="1" si="770"/>
        <v>10916.293011329661</v>
      </c>
      <c r="N5469" s="13">
        <f t="shared" ca="1" si="771"/>
        <v>8.9989295662617224</v>
      </c>
    </row>
    <row r="5470" spans="5:14" x14ac:dyDescent="0.15">
      <c r="E5470" s="2">
        <v>5466</v>
      </c>
      <c r="F5470" s="12">
        <f t="shared" ca="1" si="773"/>
        <v>0.79279363950172566</v>
      </c>
      <c r="G5470" s="1">
        <f t="shared" ca="1" si="766"/>
        <v>0.46438463765367899</v>
      </c>
      <c r="H5470" s="1">
        <f t="shared" ca="1" si="767"/>
        <v>10907.758466401052</v>
      </c>
      <c r="I5470" s="1">
        <f t="shared" ca="1" si="768"/>
        <v>10916.293011329661</v>
      </c>
      <c r="J5470" s="1">
        <f t="shared" ca="1" si="769"/>
        <v>8.5345449286087387</v>
      </c>
      <c r="K5470" s="5">
        <f t="shared" ca="1" si="774"/>
        <v>0.58310881755725341</v>
      </c>
      <c r="L5470" s="1">
        <f t="shared" ca="1" si="772"/>
        <v>1.3112866273058013</v>
      </c>
      <c r="M5470" s="1">
        <f t="shared" ca="1" si="770"/>
        <v>10917.604297956967</v>
      </c>
      <c r="N5470" s="13">
        <f t="shared" ca="1" si="771"/>
        <v>9.8458315559146286</v>
      </c>
    </row>
    <row r="5471" spans="5:14" x14ac:dyDescent="0.15">
      <c r="E5471" s="2">
        <v>5467</v>
      </c>
      <c r="F5471" s="12">
        <f t="shared" ca="1" si="773"/>
        <v>0.90763005183538759</v>
      </c>
      <c r="G5471" s="1">
        <f t="shared" ca="1" si="766"/>
        <v>0.19383683060624901</v>
      </c>
      <c r="H5471" s="1">
        <f t="shared" ca="1" si="767"/>
        <v>10907.952303231657</v>
      </c>
      <c r="I5471" s="1">
        <f t="shared" ca="1" si="768"/>
        <v>10917.604297956967</v>
      </c>
      <c r="J5471" s="1">
        <f t="shared" ca="1" si="769"/>
        <v>9.6519947253091232</v>
      </c>
      <c r="K5471" s="5">
        <f t="shared" ca="1" si="774"/>
        <v>0.46856801381075497</v>
      </c>
      <c r="L5471" s="1">
        <f t="shared" ca="1" si="772"/>
        <v>0.90118663863483195</v>
      </c>
      <c r="M5471" s="1">
        <f t="shared" ca="1" si="770"/>
        <v>10918.505484595602</v>
      </c>
      <c r="N5471" s="13">
        <f t="shared" ca="1" si="771"/>
        <v>10.553181363944532</v>
      </c>
    </row>
    <row r="5472" spans="5:14" x14ac:dyDescent="0.15">
      <c r="E5472" s="2">
        <v>5468</v>
      </c>
      <c r="F5472" s="12">
        <f t="shared" ca="1" si="773"/>
        <v>0.96136106280364741</v>
      </c>
      <c r="G5472" s="1">
        <f t="shared" ca="1" si="766"/>
        <v>7.8810449717451644E-2</v>
      </c>
      <c r="H5472" s="1">
        <f t="shared" ca="1" si="767"/>
        <v>10908.031113681374</v>
      </c>
      <c r="I5472" s="1">
        <f t="shared" ca="1" si="768"/>
        <v>10918.505484595602</v>
      </c>
      <c r="J5472" s="1">
        <f t="shared" ca="1" si="769"/>
        <v>10.47437091422762</v>
      </c>
      <c r="K5472" s="5">
        <f t="shared" ca="1" si="774"/>
        <v>0.12536799262153187</v>
      </c>
      <c r="L5472" s="1">
        <f t="shared" ca="1" si="772"/>
        <v>0.14196456956123421</v>
      </c>
      <c r="M5472" s="1">
        <f t="shared" ca="1" si="770"/>
        <v>10918.647449165162</v>
      </c>
      <c r="N5472" s="13">
        <f t="shared" ca="1" si="771"/>
        <v>10.616335483788134</v>
      </c>
    </row>
    <row r="5473" spans="5:14" x14ac:dyDescent="0.15">
      <c r="E5473" s="2">
        <v>5469</v>
      </c>
      <c r="F5473" s="12">
        <f t="shared" ca="1" si="773"/>
        <v>0.34702529818968841</v>
      </c>
      <c r="G5473" s="1">
        <f t="shared" ca="1" si="766"/>
        <v>2.1167151924939254</v>
      </c>
      <c r="H5473" s="1">
        <f t="shared" ca="1" si="767"/>
        <v>10910.147828873869</v>
      </c>
      <c r="I5473" s="1">
        <f t="shared" ca="1" si="768"/>
        <v>10918.647449165162</v>
      </c>
      <c r="J5473" s="1">
        <f t="shared" ca="1" si="769"/>
        <v>8.4996202912934677</v>
      </c>
      <c r="K5473" s="5">
        <f t="shared" ca="1" si="774"/>
        <v>0.94128293250208706</v>
      </c>
      <c r="L5473" s="1">
        <f t="shared" ca="1" si="772"/>
        <v>4.8873403167693308</v>
      </c>
      <c r="M5473" s="1">
        <f t="shared" ca="1" si="770"/>
        <v>10923.534789481932</v>
      </c>
      <c r="N5473" s="13">
        <f t="shared" ca="1" si="771"/>
        <v>13.386960608062509</v>
      </c>
    </row>
    <row r="5474" spans="5:14" x14ac:dyDescent="0.15">
      <c r="E5474" s="2">
        <v>5470</v>
      </c>
      <c r="F5474" s="12">
        <f t="shared" ca="1" si="773"/>
        <v>0.7998479751919878</v>
      </c>
      <c r="G5474" s="1">
        <f t="shared" ca="1" si="766"/>
        <v>0.44666720076481031</v>
      </c>
      <c r="H5474" s="1">
        <f t="shared" ca="1" si="767"/>
        <v>10910.594496074635</v>
      </c>
      <c r="I5474" s="1">
        <f t="shared" ca="1" si="768"/>
        <v>10923.534789481932</v>
      </c>
      <c r="J5474" s="1">
        <f t="shared" ca="1" si="769"/>
        <v>12.940293407296849</v>
      </c>
      <c r="K5474" s="5">
        <f t="shared" ca="1" si="774"/>
        <v>0.5729826822617804</v>
      </c>
      <c r="L5474" s="1">
        <f t="shared" ca="1" si="772"/>
        <v>1.2701029545287246</v>
      </c>
      <c r="M5474" s="1">
        <f t="shared" ca="1" si="770"/>
        <v>10924.804892436459</v>
      </c>
      <c r="N5474" s="13">
        <f t="shared" ca="1" si="771"/>
        <v>14.210396361824678</v>
      </c>
    </row>
    <row r="5475" spans="5:14" x14ac:dyDescent="0.15">
      <c r="E5475" s="2">
        <v>5471</v>
      </c>
      <c r="F5475" s="12">
        <f t="shared" ca="1" si="773"/>
        <v>0.79173537028084762</v>
      </c>
      <c r="G5475" s="1">
        <f t="shared" ca="1" si="766"/>
        <v>0.46705614286865343</v>
      </c>
      <c r="H5475" s="1">
        <f t="shared" ca="1" si="767"/>
        <v>10911.061552217503</v>
      </c>
      <c r="I5475" s="1">
        <f t="shared" ca="1" si="768"/>
        <v>10924.804892436459</v>
      </c>
      <c r="J5475" s="1">
        <f t="shared" ca="1" si="769"/>
        <v>13.743340218956291</v>
      </c>
      <c r="K5475" s="5">
        <f t="shared" ca="1" si="774"/>
        <v>0.35746198982567967</v>
      </c>
      <c r="L5475" s="1">
        <f t="shared" ca="1" si="772"/>
        <v>0.59359982677231637</v>
      </c>
      <c r="M5475" s="1">
        <f t="shared" ca="1" si="770"/>
        <v>10925.398492263232</v>
      </c>
      <c r="N5475" s="13">
        <f t="shared" ca="1" si="771"/>
        <v>14.336940045728625</v>
      </c>
    </row>
    <row r="5476" spans="5:14" x14ac:dyDescent="0.15">
      <c r="E5476" s="2">
        <v>5472</v>
      </c>
      <c r="F5476" s="12">
        <f t="shared" ca="1" si="773"/>
        <v>0.22958087109982928</v>
      </c>
      <c r="G5476" s="1">
        <f t="shared" ca="1" si="766"/>
        <v>2.9429998640653312</v>
      </c>
      <c r="H5476" s="1">
        <f t="shared" ca="1" si="767"/>
        <v>10914.004552081569</v>
      </c>
      <c r="I5476" s="1">
        <f t="shared" ca="1" si="768"/>
        <v>10925.398492263232</v>
      </c>
      <c r="J5476" s="1">
        <f t="shared" ca="1" si="769"/>
        <v>11.393940181662401</v>
      </c>
      <c r="K5476" s="5">
        <f t="shared" ca="1" si="774"/>
        <v>0.88982914642235489</v>
      </c>
      <c r="L5476" s="1">
        <f t="shared" ca="1" si="772"/>
        <v>3.7105165609289492</v>
      </c>
      <c r="M5476" s="1">
        <f t="shared" ca="1" si="770"/>
        <v>10929.10900882416</v>
      </c>
      <c r="N5476" s="13">
        <f t="shared" ca="1" si="771"/>
        <v>15.104456742590628</v>
      </c>
    </row>
    <row r="5477" spans="5:14" x14ac:dyDescent="0.15">
      <c r="E5477" s="2">
        <v>5473</v>
      </c>
      <c r="F5477" s="12">
        <f t="shared" ca="1" si="773"/>
        <v>0.26424095453981278</v>
      </c>
      <c r="G5477" s="1">
        <f t="shared" ca="1" si="766"/>
        <v>2.661787771018032</v>
      </c>
      <c r="H5477" s="1">
        <f t="shared" ca="1" si="767"/>
        <v>10916.666339852587</v>
      </c>
      <c r="I5477" s="1">
        <f t="shared" ca="1" si="768"/>
        <v>10929.10900882416</v>
      </c>
      <c r="J5477" s="1">
        <f t="shared" ca="1" si="769"/>
        <v>12.442668971572857</v>
      </c>
      <c r="K5477" s="5">
        <f t="shared" ca="1" si="774"/>
        <v>0.29154020391298674</v>
      </c>
      <c r="L5477" s="1">
        <f t="shared" ca="1" si="772"/>
        <v>0.44205744843883943</v>
      </c>
      <c r="M5477" s="1">
        <f t="shared" ca="1" si="770"/>
        <v>10929.551066272599</v>
      </c>
      <c r="N5477" s="13">
        <f t="shared" ca="1" si="771"/>
        <v>12.884726420012157</v>
      </c>
    </row>
    <row r="5478" spans="5:14" x14ac:dyDescent="0.15">
      <c r="E5478" s="2">
        <v>5474</v>
      </c>
      <c r="F5478" s="12">
        <f t="shared" ca="1" si="773"/>
        <v>0.47769984276355504</v>
      </c>
      <c r="G5478" s="1">
        <f t="shared" ca="1" si="766"/>
        <v>1.4775453754787882</v>
      </c>
      <c r="H5478" s="1">
        <f t="shared" ca="1" si="767"/>
        <v>10918.143885228066</v>
      </c>
      <c r="I5478" s="1">
        <f t="shared" ca="1" si="768"/>
        <v>10929.551066272599</v>
      </c>
      <c r="J5478" s="1">
        <f t="shared" ca="1" si="769"/>
        <v>11.40718104453299</v>
      </c>
      <c r="K5478" s="5">
        <f t="shared" ca="1" si="774"/>
        <v>0.8779044397665009</v>
      </c>
      <c r="L5478" s="1">
        <f t="shared" ca="1" si="772"/>
        <v>3.5200681360532031</v>
      </c>
      <c r="M5478" s="1">
        <f t="shared" ca="1" si="770"/>
        <v>10933.071134408652</v>
      </c>
      <c r="N5478" s="13">
        <f t="shared" ca="1" si="771"/>
        <v>14.927249180585932</v>
      </c>
    </row>
    <row r="5479" spans="5:14" x14ac:dyDescent="0.15">
      <c r="E5479" s="2">
        <v>5475</v>
      </c>
      <c r="F5479" s="12">
        <f t="shared" ca="1" si="773"/>
        <v>0.40542169899779945</v>
      </c>
      <c r="G5479" s="1">
        <f t="shared" ca="1" si="766"/>
        <v>1.8056550429768135</v>
      </c>
      <c r="H5479" s="1">
        <f t="shared" ca="1" si="767"/>
        <v>10919.949540271044</v>
      </c>
      <c r="I5479" s="1">
        <f t="shared" ca="1" si="768"/>
        <v>10933.071134408652</v>
      </c>
      <c r="J5479" s="1">
        <f t="shared" ca="1" si="769"/>
        <v>13.121594137608554</v>
      </c>
      <c r="K5479" s="5">
        <f t="shared" ca="1" si="774"/>
        <v>0.12269921787923366</v>
      </c>
      <c r="L5479" s="1">
        <f t="shared" ca="1" si="772"/>
        <v>0.13804893091538153</v>
      </c>
      <c r="M5479" s="1">
        <f t="shared" ca="1" si="770"/>
        <v>10933.209183339568</v>
      </c>
      <c r="N5479" s="13">
        <f t="shared" ca="1" si="771"/>
        <v>13.259643068524383</v>
      </c>
    </row>
    <row r="5480" spans="5:14" x14ac:dyDescent="0.15">
      <c r="E5480" s="2">
        <v>5476</v>
      </c>
      <c r="F5480" s="12">
        <f t="shared" ca="1" si="773"/>
        <v>0.67246225325758147</v>
      </c>
      <c r="G5480" s="1">
        <f t="shared" ca="1" si="766"/>
        <v>0.79361859613288455</v>
      </c>
      <c r="H5480" s="1">
        <f t="shared" ca="1" si="767"/>
        <v>10920.743158867177</v>
      </c>
      <c r="I5480" s="1">
        <f t="shared" ca="1" si="768"/>
        <v>10933.209183339568</v>
      </c>
      <c r="J5480" s="1">
        <f t="shared" ca="1" si="769"/>
        <v>12.466024472390927</v>
      </c>
      <c r="K5480" s="5">
        <f t="shared" ca="1" si="774"/>
        <v>0.23275511862825682</v>
      </c>
      <c r="L5480" s="1">
        <f t="shared" ca="1" si="772"/>
        <v>0.32316785272466708</v>
      </c>
      <c r="M5480" s="1">
        <f t="shared" ca="1" si="770"/>
        <v>10933.532351192292</v>
      </c>
      <c r="N5480" s="13">
        <f t="shared" ca="1" si="771"/>
        <v>12.789192325115437</v>
      </c>
    </row>
    <row r="5481" spans="5:14" x14ac:dyDescent="0.15">
      <c r="E5481" s="2">
        <v>5477</v>
      </c>
      <c r="F5481" s="12">
        <f t="shared" ca="1" si="773"/>
        <v>0.69438323069022856</v>
      </c>
      <c r="G5481" s="1">
        <f t="shared" ca="1" si="766"/>
        <v>0.72946253055845256</v>
      </c>
      <c r="H5481" s="1">
        <f t="shared" ca="1" si="767"/>
        <v>10921.472621397736</v>
      </c>
      <c r="I5481" s="1">
        <f t="shared" ca="1" si="768"/>
        <v>10933.532351192292</v>
      </c>
      <c r="J5481" s="1">
        <f t="shared" ca="1" si="769"/>
        <v>12.059729794556915</v>
      </c>
      <c r="K5481" s="5">
        <f t="shared" ca="1" si="774"/>
        <v>0.70504245144610689</v>
      </c>
      <c r="L5481" s="1">
        <f t="shared" ca="1" si="772"/>
        <v>1.9165060169855137</v>
      </c>
      <c r="M5481" s="1">
        <f t="shared" ca="1" si="770"/>
        <v>10935.448857209278</v>
      </c>
      <c r="N5481" s="13">
        <f t="shared" ca="1" si="771"/>
        <v>13.97623581154221</v>
      </c>
    </row>
    <row r="5482" spans="5:14" x14ac:dyDescent="0.15">
      <c r="E5482" s="2">
        <v>5478</v>
      </c>
      <c r="F5482" s="12">
        <f t="shared" ca="1" si="773"/>
        <v>0.80566275283878219</v>
      </c>
      <c r="G5482" s="1">
        <f t="shared" ca="1" si="766"/>
        <v>0.43218008966694316</v>
      </c>
      <c r="H5482" s="1">
        <f t="shared" ca="1" si="767"/>
        <v>10921.904801487402</v>
      </c>
      <c r="I5482" s="1">
        <f t="shared" ca="1" si="768"/>
        <v>10935.448857209278</v>
      </c>
      <c r="J5482" s="1">
        <f t="shared" ca="1" si="769"/>
        <v>13.544055721875338</v>
      </c>
      <c r="K5482" s="5">
        <f t="shared" ca="1" si="774"/>
        <v>0.7874654668654949</v>
      </c>
      <c r="L5482" s="1">
        <f t="shared" ca="1" si="772"/>
        <v>2.5045017148971027</v>
      </c>
      <c r="M5482" s="1">
        <f t="shared" ca="1" si="770"/>
        <v>10937.953358924175</v>
      </c>
      <c r="N5482" s="13">
        <f t="shared" ca="1" si="771"/>
        <v>16.048557436772171</v>
      </c>
    </row>
    <row r="5483" spans="5:14" x14ac:dyDescent="0.15">
      <c r="E5483" s="2">
        <v>5479</v>
      </c>
      <c r="F5483" s="12">
        <f t="shared" ca="1" si="773"/>
        <v>0.73601431341582513</v>
      </c>
      <c r="G5483" s="1">
        <f t="shared" ca="1" si="766"/>
        <v>0.61301142573302625</v>
      </c>
      <c r="H5483" s="1">
        <f t="shared" ca="1" si="767"/>
        <v>10922.517812913136</v>
      </c>
      <c r="I5483" s="1">
        <f t="shared" ca="1" si="768"/>
        <v>10937.953358924175</v>
      </c>
      <c r="J5483" s="1">
        <f t="shared" ca="1" si="769"/>
        <v>15.435546011038241</v>
      </c>
      <c r="K5483" s="5">
        <f t="shared" ca="1" si="774"/>
        <v>0.42359698020869407</v>
      </c>
      <c r="L5483" s="1">
        <f t="shared" ca="1" si="772"/>
        <v>0.76782725661205731</v>
      </c>
      <c r="M5483" s="1">
        <f t="shared" ca="1" si="770"/>
        <v>10938.721186180786</v>
      </c>
      <c r="N5483" s="13">
        <f t="shared" ca="1" si="771"/>
        <v>16.203373267650022</v>
      </c>
    </row>
    <row r="5484" spans="5:14" x14ac:dyDescent="0.15">
      <c r="E5484" s="2">
        <v>5480</v>
      </c>
      <c r="F5484" s="12">
        <f t="shared" ca="1" si="773"/>
        <v>0.92158367750733861</v>
      </c>
      <c r="G5484" s="1">
        <f t="shared" ca="1" si="766"/>
        <v>0.16332340047079319</v>
      </c>
      <c r="H5484" s="1">
        <f t="shared" ca="1" si="767"/>
        <v>10922.681136313608</v>
      </c>
      <c r="I5484" s="1">
        <f t="shared" ca="1" si="768"/>
        <v>10938.721186180786</v>
      </c>
      <c r="J5484" s="1">
        <f t="shared" ca="1" si="769"/>
        <v>16.040049867178823</v>
      </c>
      <c r="K5484" s="5">
        <f t="shared" ca="1" si="774"/>
        <v>0.72465566566629158</v>
      </c>
      <c r="L5484" s="1">
        <f t="shared" ca="1" si="772"/>
        <v>2.0389656752661649</v>
      </c>
      <c r="M5484" s="1">
        <f t="shared" ca="1" si="770"/>
        <v>10940.760151856053</v>
      </c>
      <c r="N5484" s="13">
        <f t="shared" ca="1" si="771"/>
        <v>18.079015542445632</v>
      </c>
    </row>
    <row r="5485" spans="5:14" x14ac:dyDescent="0.15">
      <c r="E5485" s="2">
        <v>5481</v>
      </c>
      <c r="F5485" s="12">
        <f t="shared" ca="1" si="773"/>
        <v>0.75962312751462124</v>
      </c>
      <c r="G5485" s="1">
        <f t="shared" ca="1" si="766"/>
        <v>0.54986570708499227</v>
      </c>
      <c r="H5485" s="1">
        <f t="shared" ca="1" si="767"/>
        <v>10923.231002020693</v>
      </c>
      <c r="I5485" s="1">
        <f t="shared" ca="1" si="768"/>
        <v>10940.760151856053</v>
      </c>
      <c r="J5485" s="1">
        <f t="shared" ca="1" si="769"/>
        <v>17.529149835359931</v>
      </c>
      <c r="K5485" s="5">
        <f t="shared" ca="1" si="774"/>
        <v>0.91190193959657206</v>
      </c>
      <c r="L5485" s="1">
        <f t="shared" ca="1" si="772"/>
        <v>4.126682978784646</v>
      </c>
      <c r="M5485" s="1">
        <f t="shared" ca="1" si="770"/>
        <v>10944.886834834839</v>
      </c>
      <c r="N5485" s="13">
        <f t="shared" ca="1" si="771"/>
        <v>21.655832814145469</v>
      </c>
    </row>
    <row r="5486" spans="5:14" x14ac:dyDescent="0.15">
      <c r="E5486" s="2">
        <v>5482</v>
      </c>
      <c r="F5486" s="12">
        <f t="shared" ca="1" si="773"/>
        <v>0.60020547625545251</v>
      </c>
      <c r="G5486" s="1">
        <f t="shared" ca="1" si="766"/>
        <v>1.0209664439328474</v>
      </c>
      <c r="H5486" s="1">
        <f t="shared" ca="1" si="767"/>
        <v>10924.251968464627</v>
      </c>
      <c r="I5486" s="1">
        <f t="shared" ca="1" si="768"/>
        <v>10944.886834834839</v>
      </c>
      <c r="J5486" s="1">
        <f t="shared" ca="1" si="769"/>
        <v>20.634866370211967</v>
      </c>
      <c r="K5486" s="5">
        <f t="shared" ca="1" si="774"/>
        <v>0.70391717547227994</v>
      </c>
      <c r="L5486" s="1">
        <f t="shared" ca="1" si="772"/>
        <v>1.9097467403460093</v>
      </c>
      <c r="M5486" s="1">
        <f t="shared" ca="1" si="770"/>
        <v>10946.796581575185</v>
      </c>
      <c r="N5486" s="13">
        <f t="shared" ca="1" si="771"/>
        <v>22.544613110558203</v>
      </c>
    </row>
    <row r="5487" spans="5:14" x14ac:dyDescent="0.15">
      <c r="E5487" s="2">
        <v>5483</v>
      </c>
      <c r="F5487" s="12">
        <f t="shared" ca="1" si="773"/>
        <v>0.63597655235396244</v>
      </c>
      <c r="G5487" s="1">
        <f t="shared" ca="1" si="766"/>
        <v>0.90518716737923322</v>
      </c>
      <c r="H5487" s="1">
        <f t="shared" ca="1" si="767"/>
        <v>10925.157155632007</v>
      </c>
      <c r="I5487" s="1">
        <f t="shared" ca="1" si="768"/>
        <v>10946.796581575185</v>
      </c>
      <c r="J5487" s="1">
        <f t="shared" ca="1" si="769"/>
        <v>21.639425943178139</v>
      </c>
      <c r="K5487" s="5">
        <f t="shared" ca="1" si="774"/>
        <v>0.2349143129318938</v>
      </c>
      <c r="L5487" s="1">
        <f t="shared" ca="1" si="772"/>
        <v>0.32728135503966965</v>
      </c>
      <c r="M5487" s="1">
        <f t="shared" ca="1" si="770"/>
        <v>10947.123862930224</v>
      </c>
      <c r="N5487" s="13">
        <f t="shared" ca="1" si="771"/>
        <v>21.966707298217443</v>
      </c>
    </row>
    <row r="5488" spans="5:14" x14ac:dyDescent="0.15">
      <c r="E5488" s="2">
        <v>5484</v>
      </c>
      <c r="F5488" s="12">
        <f t="shared" ca="1" si="773"/>
        <v>0.94259618489404529</v>
      </c>
      <c r="G5488" s="1">
        <f t="shared" ca="1" si="766"/>
        <v>0.11823462385807791</v>
      </c>
      <c r="H5488" s="1">
        <f t="shared" ca="1" si="767"/>
        <v>10925.275390255865</v>
      </c>
      <c r="I5488" s="1">
        <f t="shared" ca="1" si="768"/>
        <v>10947.123862930224</v>
      </c>
      <c r="J5488" s="1">
        <f t="shared" ca="1" si="769"/>
        <v>21.848472674359073</v>
      </c>
      <c r="K5488" s="5">
        <f t="shared" ca="1" si="774"/>
        <v>0.71820273274587132</v>
      </c>
      <c r="L5488" s="1">
        <f t="shared" ca="1" si="772"/>
        <v>1.9976725615864823</v>
      </c>
      <c r="M5488" s="1">
        <f t="shared" ca="1" si="770"/>
        <v>10949.121535491811</v>
      </c>
      <c r="N5488" s="13">
        <f t="shared" ca="1" si="771"/>
        <v>23.846145235946096</v>
      </c>
    </row>
    <row r="5489" spans="5:14" x14ac:dyDescent="0.15">
      <c r="E5489" s="2">
        <v>5485</v>
      </c>
      <c r="F5489" s="12">
        <f t="shared" ca="1" si="773"/>
        <v>0.52476691548143739</v>
      </c>
      <c r="G5489" s="1">
        <f t="shared" ca="1" si="766"/>
        <v>1.2896021709722973</v>
      </c>
      <c r="H5489" s="1">
        <f t="shared" ca="1" si="767"/>
        <v>10926.564992426838</v>
      </c>
      <c r="I5489" s="1">
        <f t="shared" ca="1" si="768"/>
        <v>10949.121535491811</v>
      </c>
      <c r="J5489" s="1">
        <f t="shared" ca="1" si="769"/>
        <v>22.556543064973084</v>
      </c>
      <c r="K5489" s="5">
        <f t="shared" ca="1" si="774"/>
        <v>0.93056259204918534</v>
      </c>
      <c r="L5489" s="1">
        <f t="shared" ca="1" si="772"/>
        <v>4.5721684068458144</v>
      </c>
      <c r="M5489" s="1">
        <f t="shared" ca="1" si="770"/>
        <v>10953.693703898658</v>
      </c>
      <c r="N5489" s="13">
        <f t="shared" ca="1" si="771"/>
        <v>27.12871147181977</v>
      </c>
    </row>
    <row r="5490" spans="5:14" x14ac:dyDescent="0.15">
      <c r="E5490" s="2">
        <v>5486</v>
      </c>
      <c r="F5490" s="12">
        <f t="shared" ca="1" si="773"/>
        <v>0.80364664897663762</v>
      </c>
      <c r="G5490" s="1">
        <f t="shared" ca="1" si="766"/>
        <v>0.4371911954607553</v>
      </c>
      <c r="H5490" s="1">
        <f t="shared" ca="1" si="767"/>
        <v>10927.002183622299</v>
      </c>
      <c r="I5490" s="1">
        <f t="shared" ca="1" si="768"/>
        <v>10953.693703898658</v>
      </c>
      <c r="J5490" s="1">
        <f t="shared" ca="1" si="769"/>
        <v>26.69152027635937</v>
      </c>
      <c r="K5490" s="5">
        <f t="shared" ca="1" si="774"/>
        <v>0.63803411093369644</v>
      </c>
      <c r="L5490" s="1">
        <f t="shared" ca="1" si="772"/>
        <v>1.5560171498771875</v>
      </c>
      <c r="M5490" s="1">
        <f t="shared" ca="1" si="770"/>
        <v>10955.249721048534</v>
      </c>
      <c r="N5490" s="13">
        <f t="shared" ca="1" si="771"/>
        <v>28.247537426235795</v>
      </c>
    </row>
    <row r="5491" spans="5:14" x14ac:dyDescent="0.15">
      <c r="E5491" s="2">
        <v>5487</v>
      </c>
      <c r="F5491" s="12">
        <f t="shared" ca="1" si="773"/>
        <v>0.79561460960070274</v>
      </c>
      <c r="G5491" s="1">
        <f t="shared" ca="1" si="766"/>
        <v>0.45728073834710753</v>
      </c>
      <c r="H5491" s="1">
        <f t="shared" ca="1" si="767"/>
        <v>10927.459464360645</v>
      </c>
      <c r="I5491" s="1">
        <f t="shared" ca="1" si="768"/>
        <v>10955.249721048534</v>
      </c>
      <c r="J5491" s="1">
        <f t="shared" ca="1" si="769"/>
        <v>27.790256687889269</v>
      </c>
      <c r="K5491" s="5">
        <f t="shared" ca="1" si="774"/>
        <v>0.80297900659980692</v>
      </c>
      <c r="L5491" s="1">
        <f t="shared" ca="1" si="772"/>
        <v>2.6420074223340499</v>
      </c>
      <c r="M5491" s="1">
        <f t="shared" ca="1" si="770"/>
        <v>10957.891728470868</v>
      </c>
      <c r="N5491" s="13">
        <f t="shared" ca="1" si="771"/>
        <v>30.432264110222604</v>
      </c>
    </row>
    <row r="5492" spans="5:14" x14ac:dyDescent="0.15">
      <c r="E5492" s="2">
        <v>5488</v>
      </c>
      <c r="F5492" s="12">
        <f t="shared" ca="1" si="773"/>
        <v>0.23594874135024069</v>
      </c>
      <c r="G5492" s="1">
        <f t="shared" ca="1" si="766"/>
        <v>2.8882813904316564</v>
      </c>
      <c r="H5492" s="1">
        <f t="shared" ca="1" si="767"/>
        <v>10930.347745751076</v>
      </c>
      <c r="I5492" s="1">
        <f t="shared" ca="1" si="768"/>
        <v>10957.891728470868</v>
      </c>
      <c r="J5492" s="1">
        <f t="shared" ca="1" si="769"/>
        <v>27.543982719791529</v>
      </c>
      <c r="K5492" s="5">
        <f t="shared" ca="1" si="774"/>
        <v>0.84107717864751641</v>
      </c>
      <c r="L5492" s="1">
        <f t="shared" ca="1" si="772"/>
        <v>3.0343867296370708</v>
      </c>
      <c r="M5492" s="1">
        <f t="shared" ca="1" si="770"/>
        <v>10960.926115200506</v>
      </c>
      <c r="N5492" s="13">
        <f t="shared" ca="1" si="771"/>
        <v>30.578369449429374</v>
      </c>
    </row>
    <row r="5493" spans="5:14" x14ac:dyDescent="0.15">
      <c r="E5493" s="2">
        <v>5489</v>
      </c>
      <c r="F5493" s="12">
        <f t="shared" ca="1" si="773"/>
        <v>0.19809731444002787</v>
      </c>
      <c r="G5493" s="1">
        <f t="shared" ca="1" si="766"/>
        <v>3.2379937639139289</v>
      </c>
      <c r="H5493" s="1">
        <f t="shared" ca="1" si="767"/>
        <v>10933.585739514991</v>
      </c>
      <c r="I5493" s="1">
        <f t="shared" ca="1" si="768"/>
        <v>10960.926115200506</v>
      </c>
      <c r="J5493" s="1">
        <f t="shared" ca="1" si="769"/>
        <v>27.340375685515028</v>
      </c>
      <c r="K5493" s="5">
        <f t="shared" ca="1" si="774"/>
        <v>0.10776333276625538</v>
      </c>
      <c r="L5493" s="1">
        <f t="shared" ca="1" si="772"/>
        <v>0.11668770807944091</v>
      </c>
      <c r="M5493" s="1">
        <f t="shared" ca="1" si="770"/>
        <v>10961.042802908585</v>
      </c>
      <c r="N5493" s="13">
        <f t="shared" ca="1" si="771"/>
        <v>27.457063393594581</v>
      </c>
    </row>
    <row r="5494" spans="5:14" x14ac:dyDescent="0.15">
      <c r="E5494" s="2">
        <v>5490</v>
      </c>
      <c r="F5494" s="12">
        <f t="shared" ca="1" si="773"/>
        <v>0.38738350586399317</v>
      </c>
      <c r="G5494" s="1">
        <f t="shared" ca="1" si="766"/>
        <v>1.8966802108308118</v>
      </c>
      <c r="H5494" s="1">
        <f t="shared" ca="1" si="767"/>
        <v>10935.482419725822</v>
      </c>
      <c r="I5494" s="1">
        <f t="shared" ca="1" si="768"/>
        <v>10961.042802908585</v>
      </c>
      <c r="J5494" s="1">
        <f t="shared" ca="1" si="769"/>
        <v>25.560383182762962</v>
      </c>
      <c r="K5494" s="5">
        <f t="shared" ca="1" si="774"/>
        <v>0.20070026117099504</v>
      </c>
      <c r="L5494" s="1">
        <f t="shared" ca="1" si="772"/>
        <v>0.26429749133304864</v>
      </c>
      <c r="M5494" s="1">
        <f t="shared" ca="1" si="770"/>
        <v>10961.307100399918</v>
      </c>
      <c r="N5494" s="13">
        <f t="shared" ca="1" si="771"/>
        <v>25.824680674095362</v>
      </c>
    </row>
    <row r="5495" spans="5:14" x14ac:dyDescent="0.15">
      <c r="E5495" s="2">
        <v>5491</v>
      </c>
      <c r="F5495" s="12">
        <f t="shared" ca="1" si="773"/>
        <v>3.6810770842718443E-2</v>
      </c>
      <c r="G5495" s="1">
        <f t="shared" ref="G5495:G5558" ca="1" si="775">-$B$4*LN(F5495)</f>
        <v>6.603929581375982</v>
      </c>
      <c r="H5495" s="1">
        <f t="shared" ref="H5495:H5558" ca="1" si="776">H5494+G5495</f>
        <v>10942.086349307197</v>
      </c>
      <c r="I5495" s="1">
        <f t="shared" ref="I5495:I5558" ca="1" si="777">MAX(H5495,M5494)</f>
        <v>10961.307100399918</v>
      </c>
      <c r="J5495" s="1">
        <f t="shared" ref="J5495:J5558" ca="1" si="778">I5495-H5495</f>
        <v>19.220751092720093</v>
      </c>
      <c r="K5495" s="5">
        <f t="shared" ca="1" si="774"/>
        <v>0.64180078911073146</v>
      </c>
      <c r="L5495" s="1">
        <f t="shared" ca="1" si="772"/>
        <v>1.5742812085395279</v>
      </c>
      <c r="M5495" s="1">
        <f t="shared" ref="M5495:M5558" ca="1" si="779">I5495+L5495</f>
        <v>10962.881381608457</v>
      </c>
      <c r="N5495" s="13">
        <f t="shared" ref="N5495:N5558" ca="1" si="780">M5495-H5495</f>
        <v>20.795032301259198</v>
      </c>
    </row>
    <row r="5496" spans="5:14" x14ac:dyDescent="0.15">
      <c r="E5496" s="2">
        <v>5492</v>
      </c>
      <c r="F5496" s="12">
        <f t="shared" ca="1" si="773"/>
        <v>0.71154327680382212</v>
      </c>
      <c r="G5496" s="1">
        <f t="shared" ca="1" si="775"/>
        <v>0.68063807712027091</v>
      </c>
      <c r="H5496" s="1">
        <f t="shared" ca="1" si="776"/>
        <v>10942.766987384317</v>
      </c>
      <c r="I5496" s="1">
        <f t="shared" ca="1" si="777"/>
        <v>10962.881381608457</v>
      </c>
      <c r="J5496" s="1">
        <f t="shared" ca="1" si="778"/>
        <v>20.114394224139687</v>
      </c>
      <c r="K5496" s="5">
        <f t="shared" ca="1" si="774"/>
        <v>0.74614225021255165</v>
      </c>
      <c r="L5496" s="1">
        <f t="shared" ca="1" si="772"/>
        <v>2.1842889739945006</v>
      </c>
      <c r="M5496" s="1">
        <f t="shared" ca="1" si="779"/>
        <v>10965.065670582451</v>
      </c>
      <c r="N5496" s="13">
        <f t="shared" ca="1" si="780"/>
        <v>22.298683198134313</v>
      </c>
    </row>
    <row r="5497" spans="5:14" x14ac:dyDescent="0.15">
      <c r="E5497" s="2">
        <v>5493</v>
      </c>
      <c r="F5497" s="12">
        <f t="shared" ca="1" si="773"/>
        <v>0.69346067871367956</v>
      </c>
      <c r="G5497" s="1">
        <f t="shared" ca="1" si="775"/>
        <v>0.73212148119744724</v>
      </c>
      <c r="H5497" s="1">
        <f t="shared" ca="1" si="776"/>
        <v>10943.499108865515</v>
      </c>
      <c r="I5497" s="1">
        <f t="shared" ca="1" si="777"/>
        <v>10965.065670582451</v>
      </c>
      <c r="J5497" s="1">
        <f t="shared" ca="1" si="778"/>
        <v>21.566561716936121</v>
      </c>
      <c r="K5497" s="5">
        <f t="shared" ca="1" si="774"/>
        <v>0.5590030756215516</v>
      </c>
      <c r="L5497" s="1">
        <f t="shared" ca="1" si="772"/>
        <v>1.2150210370314498</v>
      </c>
      <c r="M5497" s="1">
        <f t="shared" ca="1" si="779"/>
        <v>10966.280691619482</v>
      </c>
      <c r="N5497" s="13">
        <f t="shared" ca="1" si="780"/>
        <v>22.781582753967086</v>
      </c>
    </row>
    <row r="5498" spans="5:14" x14ac:dyDescent="0.15">
      <c r="E5498" s="2">
        <v>5494</v>
      </c>
      <c r="F5498" s="12">
        <f t="shared" ca="1" si="773"/>
        <v>0.75459597149571511</v>
      </c>
      <c r="G5498" s="1">
        <f t="shared" ca="1" si="775"/>
        <v>0.5631456201236742</v>
      </c>
      <c r="H5498" s="1">
        <f t="shared" ca="1" si="776"/>
        <v>10944.06225448564</v>
      </c>
      <c r="I5498" s="1">
        <f t="shared" ca="1" si="777"/>
        <v>10966.280691619482</v>
      </c>
      <c r="J5498" s="1">
        <f t="shared" ca="1" si="778"/>
        <v>22.218437133842599</v>
      </c>
      <c r="K5498" s="5">
        <f t="shared" ca="1" si="774"/>
        <v>0.9861401171359595</v>
      </c>
      <c r="L5498" s="1">
        <f t="shared" ca="1" si="772"/>
        <v>7.6330940635553954</v>
      </c>
      <c r="M5498" s="1">
        <f t="shared" ca="1" si="779"/>
        <v>10973.913785683038</v>
      </c>
      <c r="N5498" s="13">
        <f t="shared" ca="1" si="780"/>
        <v>29.851531197398799</v>
      </c>
    </row>
    <row r="5499" spans="5:14" x14ac:dyDescent="0.15">
      <c r="E5499" s="2">
        <v>5495</v>
      </c>
      <c r="F5499" s="12">
        <f t="shared" ca="1" si="773"/>
        <v>0.3707081662815962</v>
      </c>
      <c r="G5499" s="1">
        <f t="shared" ca="1" si="775"/>
        <v>1.9846802794278173</v>
      </c>
      <c r="H5499" s="1">
        <f t="shared" ca="1" si="776"/>
        <v>10946.046934765067</v>
      </c>
      <c r="I5499" s="1">
        <f t="shared" ca="1" si="777"/>
        <v>10973.913785683038</v>
      </c>
      <c r="J5499" s="1">
        <f t="shared" ca="1" si="778"/>
        <v>27.866850917971533</v>
      </c>
      <c r="K5499" s="5">
        <f t="shared" ca="1" si="774"/>
        <v>3.2001875474640618E-2</v>
      </c>
      <c r="L5499" s="1">
        <f t="shared" ca="1" si="772"/>
        <v>2.4941078047680677E-2</v>
      </c>
      <c r="M5499" s="1">
        <f t="shared" ca="1" si="779"/>
        <v>10973.938726761085</v>
      </c>
      <c r="N5499" s="13">
        <f t="shared" ca="1" si="780"/>
        <v>27.891791996018583</v>
      </c>
    </row>
    <row r="5500" spans="5:14" x14ac:dyDescent="0.15">
      <c r="E5500" s="2">
        <v>5496</v>
      </c>
      <c r="F5500" s="12">
        <f t="shared" ca="1" si="773"/>
        <v>0.82782753223069039</v>
      </c>
      <c r="G5500" s="1">
        <f t="shared" ca="1" si="775"/>
        <v>0.37790088140109812</v>
      </c>
      <c r="H5500" s="1">
        <f t="shared" ca="1" si="776"/>
        <v>10946.424835646469</v>
      </c>
      <c r="I5500" s="1">
        <f t="shared" ca="1" si="777"/>
        <v>10973.938726761085</v>
      </c>
      <c r="J5500" s="1">
        <f t="shared" ca="1" si="778"/>
        <v>27.513891114616854</v>
      </c>
      <c r="K5500" s="5">
        <f t="shared" ca="1" si="774"/>
        <v>4.2190810222180075E-2</v>
      </c>
      <c r="L5500" s="1">
        <f t="shared" ca="1" si="772"/>
        <v>3.5336094209289078E-2</v>
      </c>
      <c r="M5500" s="1">
        <f t="shared" ca="1" si="779"/>
        <v>10973.974062855295</v>
      </c>
      <c r="N5500" s="13">
        <f t="shared" ca="1" si="780"/>
        <v>27.549227208826778</v>
      </c>
    </row>
    <row r="5501" spans="5:14" x14ac:dyDescent="0.15">
      <c r="E5501" s="2">
        <v>5497</v>
      </c>
      <c r="F5501" s="12">
        <f t="shared" ca="1" si="773"/>
        <v>0.60355689074497454</v>
      </c>
      <c r="G5501" s="1">
        <f t="shared" ca="1" si="775"/>
        <v>1.0098299497518877</v>
      </c>
      <c r="H5501" s="1">
        <f t="shared" ca="1" si="776"/>
        <v>10947.43466559622</v>
      </c>
      <c r="I5501" s="1">
        <f t="shared" ca="1" si="777"/>
        <v>10973.974062855295</v>
      </c>
      <c r="J5501" s="1">
        <f t="shared" ca="1" si="778"/>
        <v>26.539397259075486</v>
      </c>
      <c r="K5501" s="5">
        <f t="shared" ca="1" si="774"/>
        <v>0.91745140366825295</v>
      </c>
      <c r="L5501" s="1">
        <f t="shared" ca="1" si="772"/>
        <v>4.2482215569246087</v>
      </c>
      <c r="M5501" s="1">
        <f t="shared" ca="1" si="779"/>
        <v>10978.222284412221</v>
      </c>
      <c r="N5501" s="13">
        <f t="shared" ca="1" si="780"/>
        <v>30.787618816000759</v>
      </c>
    </row>
    <row r="5502" spans="5:14" x14ac:dyDescent="0.15">
      <c r="E5502" s="2">
        <v>5498</v>
      </c>
      <c r="F5502" s="12">
        <f t="shared" ca="1" si="773"/>
        <v>0.61393656613207204</v>
      </c>
      <c r="G5502" s="1">
        <f t="shared" ca="1" si="775"/>
        <v>0.97572733732115868</v>
      </c>
      <c r="H5502" s="1">
        <f t="shared" ca="1" si="776"/>
        <v>10948.410392933542</v>
      </c>
      <c r="I5502" s="1">
        <f t="shared" ca="1" si="777"/>
        <v>10978.222284412221</v>
      </c>
      <c r="J5502" s="1">
        <f t="shared" ca="1" si="778"/>
        <v>29.811891478679172</v>
      </c>
      <c r="K5502" s="5">
        <f t="shared" ca="1" si="774"/>
        <v>0.53666878098118176</v>
      </c>
      <c r="L5502" s="1">
        <f t="shared" ca="1" si="772"/>
        <v>1.1310099229809139</v>
      </c>
      <c r="M5502" s="1">
        <f t="shared" ca="1" si="779"/>
        <v>10979.353294335202</v>
      </c>
      <c r="N5502" s="13">
        <f t="shared" ca="1" si="780"/>
        <v>30.942901401660492</v>
      </c>
    </row>
    <row r="5503" spans="5:14" x14ac:dyDescent="0.15">
      <c r="E5503" s="2">
        <v>5499</v>
      </c>
      <c r="F5503" s="12">
        <f t="shared" ca="1" si="773"/>
        <v>0.48260182883459901</v>
      </c>
      <c r="G5503" s="1">
        <f t="shared" ca="1" si="775"/>
        <v>1.4571266725060177</v>
      </c>
      <c r="H5503" s="1">
        <f t="shared" ca="1" si="776"/>
        <v>10949.867519606047</v>
      </c>
      <c r="I5503" s="1">
        <f t="shared" ca="1" si="777"/>
        <v>10979.353294335202</v>
      </c>
      <c r="J5503" s="1">
        <f t="shared" ca="1" si="778"/>
        <v>29.48577472915531</v>
      </c>
      <c r="K5503" s="5">
        <f t="shared" ca="1" si="774"/>
        <v>0.77838476265654954</v>
      </c>
      <c r="L5503" s="1">
        <f t="shared" ca="1" si="772"/>
        <v>2.4288194331912938</v>
      </c>
      <c r="M5503" s="1">
        <f t="shared" ca="1" si="779"/>
        <v>10981.782113768393</v>
      </c>
      <c r="N5503" s="13">
        <f t="shared" ca="1" si="780"/>
        <v>31.914594162346475</v>
      </c>
    </row>
    <row r="5504" spans="5:14" x14ac:dyDescent="0.15">
      <c r="E5504" s="2">
        <v>5500</v>
      </c>
      <c r="F5504" s="12">
        <f t="shared" ca="1" si="773"/>
        <v>0.15941359672790356</v>
      </c>
      <c r="G5504" s="1">
        <f t="shared" ca="1" si="775"/>
        <v>3.6725064336831612</v>
      </c>
      <c r="H5504" s="1">
        <f t="shared" ca="1" si="776"/>
        <v>10953.540026039729</v>
      </c>
      <c r="I5504" s="1">
        <f t="shared" ca="1" si="777"/>
        <v>10981.782113768393</v>
      </c>
      <c r="J5504" s="1">
        <f t="shared" ca="1" si="778"/>
        <v>28.242087728664046</v>
      </c>
      <c r="K5504" s="5">
        <f t="shared" ca="1" si="774"/>
        <v>0.20742739794548681</v>
      </c>
      <c r="L5504" s="1">
        <f t="shared" ca="1" si="772"/>
        <v>0.27631318218973755</v>
      </c>
      <c r="M5504" s="1">
        <f t="shared" ca="1" si="779"/>
        <v>10982.058426950583</v>
      </c>
      <c r="N5504" s="13">
        <f t="shared" ca="1" si="780"/>
        <v>28.518400910854325</v>
      </c>
    </row>
    <row r="5505" spans="5:14" x14ac:dyDescent="0.15">
      <c r="E5505" s="2">
        <v>5501</v>
      </c>
      <c r="F5505" s="12">
        <f t="shared" ca="1" si="773"/>
        <v>8.2325085839328072E-2</v>
      </c>
      <c r="G5505" s="1">
        <f t="shared" ca="1" si="775"/>
        <v>4.994158816063571</v>
      </c>
      <c r="H5505" s="1">
        <f t="shared" ca="1" si="776"/>
        <v>10958.534184855793</v>
      </c>
      <c r="I5505" s="1">
        <f t="shared" ca="1" si="777"/>
        <v>10982.058426950583</v>
      </c>
      <c r="J5505" s="1">
        <f t="shared" ca="1" si="778"/>
        <v>23.524242094790679</v>
      </c>
      <c r="K5505" s="5">
        <f t="shared" ca="1" si="774"/>
        <v>0.53029000152923644</v>
      </c>
      <c r="L5505" s="1">
        <f t="shared" ca="1" si="772"/>
        <v>1.1078638771965812</v>
      </c>
      <c r="M5505" s="1">
        <f t="shared" ca="1" si="779"/>
        <v>10983.166290827779</v>
      </c>
      <c r="N5505" s="13">
        <f t="shared" ca="1" si="780"/>
        <v>24.632105971986675</v>
      </c>
    </row>
    <row r="5506" spans="5:14" x14ac:dyDescent="0.15">
      <c r="E5506" s="2">
        <v>5502</v>
      </c>
      <c r="F5506" s="12">
        <f t="shared" ca="1" si="773"/>
        <v>0.50563991593955893</v>
      </c>
      <c r="G5506" s="1">
        <f t="shared" ca="1" si="775"/>
        <v>1.3638609832008508</v>
      </c>
      <c r="H5506" s="1">
        <f t="shared" ca="1" si="776"/>
        <v>10959.898045838994</v>
      </c>
      <c r="I5506" s="1">
        <f t="shared" ca="1" si="777"/>
        <v>10983.166290827779</v>
      </c>
      <c r="J5506" s="1">
        <f t="shared" ca="1" si="778"/>
        <v>23.268244988785227</v>
      </c>
      <c r="K5506" s="5">
        <f t="shared" ca="1" si="774"/>
        <v>0.91896513659180923</v>
      </c>
      <c r="L5506" s="1">
        <f t="shared" ca="1" si="772"/>
        <v>4.282827169811485</v>
      </c>
      <c r="M5506" s="1">
        <f t="shared" ca="1" si="779"/>
        <v>10987.44911799759</v>
      </c>
      <c r="N5506" s="13">
        <f t="shared" ca="1" si="780"/>
        <v>27.551072158596071</v>
      </c>
    </row>
    <row r="5507" spans="5:14" x14ac:dyDescent="0.15">
      <c r="E5507" s="2">
        <v>5503</v>
      </c>
      <c r="F5507" s="12">
        <f t="shared" ca="1" si="773"/>
        <v>0.29455905808283911</v>
      </c>
      <c r="G5507" s="1">
        <f t="shared" ca="1" si="775"/>
        <v>2.4445515184229496</v>
      </c>
      <c r="H5507" s="1">
        <f t="shared" ca="1" si="776"/>
        <v>10962.342597357418</v>
      </c>
      <c r="I5507" s="1">
        <f t="shared" ca="1" si="777"/>
        <v>10987.44911799759</v>
      </c>
      <c r="J5507" s="1">
        <f t="shared" ca="1" si="778"/>
        <v>25.106520640172675</v>
      </c>
      <c r="K5507" s="5">
        <f t="shared" ca="1" si="774"/>
        <v>0.12800693494973103</v>
      </c>
      <c r="L5507" s="1">
        <f t="shared" ca="1" si="772"/>
        <v>0.14586543430108534</v>
      </c>
      <c r="M5507" s="1">
        <f t="shared" ca="1" si="779"/>
        <v>10987.594983431891</v>
      </c>
      <c r="N5507" s="13">
        <f t="shared" ca="1" si="780"/>
        <v>25.252386074473179</v>
      </c>
    </row>
    <row r="5508" spans="5:14" x14ac:dyDescent="0.15">
      <c r="E5508" s="2">
        <v>5504</v>
      </c>
      <c r="F5508" s="12">
        <f t="shared" ca="1" si="773"/>
        <v>0.85572426232951559</v>
      </c>
      <c r="G5508" s="1">
        <f t="shared" ca="1" si="775"/>
        <v>0.31161415636024853</v>
      </c>
      <c r="H5508" s="1">
        <f t="shared" ca="1" si="776"/>
        <v>10962.654211513778</v>
      </c>
      <c r="I5508" s="1">
        <f t="shared" ca="1" si="777"/>
        <v>10987.594983431891</v>
      </c>
      <c r="J5508" s="1">
        <f t="shared" ca="1" si="778"/>
        <v>24.940771918112659</v>
      </c>
      <c r="K5508" s="5">
        <f t="shared" ca="1" si="774"/>
        <v>0.6060588532090907</v>
      </c>
      <c r="L5508" s="1">
        <f t="shared" ca="1" si="772"/>
        <v>1.4089232318149347</v>
      </c>
      <c r="M5508" s="1">
        <f t="shared" ca="1" si="779"/>
        <v>10989.003906663705</v>
      </c>
      <c r="N5508" s="13">
        <f t="shared" ca="1" si="780"/>
        <v>26.349695149927356</v>
      </c>
    </row>
    <row r="5509" spans="5:14" x14ac:dyDescent="0.15">
      <c r="E5509" s="2">
        <v>5505</v>
      </c>
      <c r="F5509" s="12">
        <f t="shared" ca="1" si="773"/>
        <v>0.7529735061166084</v>
      </c>
      <c r="G5509" s="1">
        <f t="shared" ca="1" si="775"/>
        <v>0.56745047248265101</v>
      </c>
      <c r="H5509" s="1">
        <f t="shared" ca="1" si="776"/>
        <v>10963.221661986261</v>
      </c>
      <c r="I5509" s="1">
        <f t="shared" ca="1" si="777"/>
        <v>10989.003906663705</v>
      </c>
      <c r="J5509" s="1">
        <f t="shared" ca="1" si="778"/>
        <v>25.782244677444396</v>
      </c>
      <c r="K5509" s="5">
        <f t="shared" ca="1" si="774"/>
        <v>0.86445189931182731</v>
      </c>
      <c r="L5509" s="1">
        <f t="shared" ca="1" si="772"/>
        <v>3.3269829550077623</v>
      </c>
      <c r="M5509" s="1">
        <f t="shared" ca="1" si="779"/>
        <v>10992.330889618714</v>
      </c>
      <c r="N5509" s="13">
        <f t="shared" ca="1" si="780"/>
        <v>29.10922763245253</v>
      </c>
    </row>
    <row r="5510" spans="5:14" x14ac:dyDescent="0.15">
      <c r="E5510" s="2">
        <v>5506</v>
      </c>
      <c r="F5510" s="12">
        <f t="shared" ca="1" si="773"/>
        <v>0.63875041880722838</v>
      </c>
      <c r="G5510" s="1">
        <f t="shared" ca="1" si="775"/>
        <v>0.89648296359508817</v>
      </c>
      <c r="H5510" s="1">
        <f t="shared" ca="1" si="776"/>
        <v>10964.118144949856</v>
      </c>
      <c r="I5510" s="1">
        <f t="shared" ca="1" si="777"/>
        <v>10992.330889618714</v>
      </c>
      <c r="J5510" s="1">
        <f t="shared" ca="1" si="778"/>
        <v>28.21274466885734</v>
      </c>
      <c r="K5510" s="5">
        <f t="shared" ca="1" si="774"/>
        <v>0.47780689405386523</v>
      </c>
      <c r="L5510" s="1">
        <f t="shared" ref="L5510:L5573" ca="1" si="781">_xlfn.GAMMA.INV(K5510, 0.8, 2)</f>
        <v>0.93027183191759022</v>
      </c>
      <c r="M5510" s="1">
        <f t="shared" ca="1" si="779"/>
        <v>10993.261161450631</v>
      </c>
      <c r="N5510" s="13">
        <f t="shared" ca="1" si="780"/>
        <v>29.143016500775047</v>
      </c>
    </row>
    <row r="5511" spans="5:14" x14ac:dyDescent="0.15">
      <c r="E5511" s="2">
        <v>5507</v>
      </c>
      <c r="F5511" s="12">
        <f t="shared" ref="F5511:F5574" ca="1" si="782">RAND()</f>
        <v>0.95330468628875009</v>
      </c>
      <c r="G5511" s="1">
        <f t="shared" ca="1" si="775"/>
        <v>9.564142727060819E-2</v>
      </c>
      <c r="H5511" s="1">
        <f t="shared" ca="1" si="776"/>
        <v>10964.213786377128</v>
      </c>
      <c r="I5511" s="1">
        <f t="shared" ca="1" si="777"/>
        <v>10993.261161450631</v>
      </c>
      <c r="J5511" s="1">
        <f t="shared" ca="1" si="778"/>
        <v>29.047375073503645</v>
      </c>
      <c r="K5511" s="5">
        <f t="shared" ref="K5511:K5574" ca="1" si="783">RAND()</f>
        <v>0.11472345496436276</v>
      </c>
      <c r="L5511" s="1">
        <f t="shared" ca="1" si="781"/>
        <v>0.12652431253215751</v>
      </c>
      <c r="M5511" s="1">
        <f t="shared" ca="1" si="779"/>
        <v>10993.387685763164</v>
      </c>
      <c r="N5511" s="13">
        <f t="shared" ca="1" si="780"/>
        <v>29.173899386036283</v>
      </c>
    </row>
    <row r="5512" spans="5:14" x14ac:dyDescent="0.15">
      <c r="E5512" s="2">
        <v>5508</v>
      </c>
      <c r="F5512" s="12">
        <f t="shared" ca="1" si="782"/>
        <v>0.12915756756705576</v>
      </c>
      <c r="G5512" s="1">
        <f t="shared" ca="1" si="775"/>
        <v>4.0934443319606686</v>
      </c>
      <c r="H5512" s="1">
        <f t="shared" ca="1" si="776"/>
        <v>10968.307230709088</v>
      </c>
      <c r="I5512" s="1">
        <f t="shared" ca="1" si="777"/>
        <v>10993.387685763164</v>
      </c>
      <c r="J5512" s="1">
        <f t="shared" ca="1" si="778"/>
        <v>25.080455054076083</v>
      </c>
      <c r="K5512" s="5">
        <f t="shared" ca="1" si="783"/>
        <v>0.89474932935540785</v>
      </c>
      <c r="L5512" s="1">
        <f t="shared" ca="1" si="781"/>
        <v>3.7953596826822764</v>
      </c>
      <c r="M5512" s="1">
        <f t="shared" ca="1" si="779"/>
        <v>10997.183045445847</v>
      </c>
      <c r="N5512" s="13">
        <f t="shared" ca="1" si="780"/>
        <v>28.875814736758912</v>
      </c>
    </row>
    <row r="5513" spans="5:14" x14ac:dyDescent="0.15">
      <c r="E5513" s="2">
        <v>5509</v>
      </c>
      <c r="F5513" s="12">
        <f t="shared" ca="1" si="782"/>
        <v>4.6585292827691083E-3</v>
      </c>
      <c r="G5513" s="1">
        <f t="shared" ca="1" si="775"/>
        <v>10.738110970428334</v>
      </c>
      <c r="H5513" s="1">
        <f t="shared" ca="1" si="776"/>
        <v>10979.045341679515</v>
      </c>
      <c r="I5513" s="1">
        <f t="shared" ca="1" si="777"/>
        <v>10997.183045445847</v>
      </c>
      <c r="J5513" s="1">
        <f t="shared" ca="1" si="778"/>
        <v>18.13770376633147</v>
      </c>
      <c r="K5513" s="5">
        <f t="shared" ca="1" si="783"/>
        <v>0.15716367532273434</v>
      </c>
      <c r="L5513" s="1">
        <f t="shared" ca="1" si="781"/>
        <v>0.19084767644598868</v>
      </c>
      <c r="M5513" s="1">
        <f t="shared" ca="1" si="779"/>
        <v>10997.373893122292</v>
      </c>
      <c r="N5513" s="13">
        <f t="shared" ca="1" si="780"/>
        <v>18.328551442777098</v>
      </c>
    </row>
    <row r="5514" spans="5:14" x14ac:dyDescent="0.15">
      <c r="E5514" s="2">
        <v>5510</v>
      </c>
      <c r="F5514" s="12">
        <f t="shared" ca="1" si="782"/>
        <v>5.6587205848039668E-2</v>
      </c>
      <c r="G5514" s="1">
        <f t="shared" ca="1" si="775"/>
        <v>5.7439447288253591</v>
      </c>
      <c r="H5514" s="1">
        <f t="shared" ca="1" si="776"/>
        <v>10984.789286408341</v>
      </c>
      <c r="I5514" s="1">
        <f t="shared" ca="1" si="777"/>
        <v>10997.373893122292</v>
      </c>
      <c r="J5514" s="1">
        <f t="shared" ca="1" si="778"/>
        <v>12.584606713951871</v>
      </c>
      <c r="K5514" s="5">
        <f t="shared" ca="1" si="783"/>
        <v>0.95197478358986021</v>
      </c>
      <c r="L5514" s="1">
        <f t="shared" ca="1" si="781"/>
        <v>5.2663797370758845</v>
      </c>
      <c r="M5514" s="1">
        <f t="shared" ca="1" si="779"/>
        <v>11002.640272859368</v>
      </c>
      <c r="N5514" s="13">
        <f t="shared" ca="1" si="780"/>
        <v>17.850986451026984</v>
      </c>
    </row>
    <row r="5515" spans="5:14" x14ac:dyDescent="0.15">
      <c r="E5515" s="2">
        <v>5511</v>
      </c>
      <c r="F5515" s="12">
        <f t="shared" ca="1" si="782"/>
        <v>7.9849218113376974E-3</v>
      </c>
      <c r="G5515" s="1">
        <f t="shared" ca="1" si="775"/>
        <v>9.6604005786115668</v>
      </c>
      <c r="H5515" s="1">
        <f t="shared" ca="1" si="776"/>
        <v>10994.449686986953</v>
      </c>
      <c r="I5515" s="1">
        <f t="shared" ca="1" si="777"/>
        <v>11002.640272859368</v>
      </c>
      <c r="J5515" s="1">
        <f t="shared" ca="1" si="778"/>
        <v>8.1905858724148857</v>
      </c>
      <c r="K5515" s="5">
        <f t="shared" ca="1" si="783"/>
        <v>0.76566798322118546</v>
      </c>
      <c r="L5515" s="1">
        <f t="shared" ca="1" si="781"/>
        <v>2.3281467112254668</v>
      </c>
      <c r="M5515" s="1">
        <f t="shared" ca="1" si="779"/>
        <v>11004.968419570592</v>
      </c>
      <c r="N5515" s="13">
        <f t="shared" ca="1" si="780"/>
        <v>10.518732583639576</v>
      </c>
    </row>
    <row r="5516" spans="5:14" x14ac:dyDescent="0.15">
      <c r="E5516" s="2">
        <v>5512</v>
      </c>
      <c r="F5516" s="12">
        <f t="shared" ca="1" si="782"/>
        <v>0.37332887351376087</v>
      </c>
      <c r="G5516" s="1">
        <f t="shared" ca="1" si="775"/>
        <v>1.9705910987554864</v>
      </c>
      <c r="H5516" s="1">
        <f t="shared" ca="1" si="776"/>
        <v>10996.420278085709</v>
      </c>
      <c r="I5516" s="1">
        <f t="shared" ca="1" si="777"/>
        <v>11004.968419570592</v>
      </c>
      <c r="J5516" s="1">
        <f t="shared" ca="1" si="778"/>
        <v>8.5481414848836721</v>
      </c>
      <c r="K5516" s="5">
        <f t="shared" ca="1" si="783"/>
        <v>0.13618294069568604</v>
      </c>
      <c r="L5516" s="1">
        <f t="shared" ca="1" si="781"/>
        <v>0.15813263963198693</v>
      </c>
      <c r="M5516" s="1">
        <f t="shared" ca="1" si="779"/>
        <v>11005.126552210224</v>
      </c>
      <c r="N5516" s="13">
        <f t="shared" ca="1" si="780"/>
        <v>8.7062741245154029</v>
      </c>
    </row>
    <row r="5517" spans="5:14" x14ac:dyDescent="0.15">
      <c r="E5517" s="2">
        <v>5513</v>
      </c>
      <c r="F5517" s="12">
        <f t="shared" ca="1" si="782"/>
        <v>0.65979491957460989</v>
      </c>
      <c r="G5517" s="1">
        <f t="shared" ca="1" si="775"/>
        <v>0.83165244032969121</v>
      </c>
      <c r="H5517" s="1">
        <f t="shared" ca="1" si="776"/>
        <v>10997.251930526038</v>
      </c>
      <c r="I5517" s="1">
        <f t="shared" ca="1" si="777"/>
        <v>11005.126552210224</v>
      </c>
      <c r="J5517" s="1">
        <f t="shared" ca="1" si="778"/>
        <v>7.8746216841864225</v>
      </c>
      <c r="K5517" s="5">
        <f t="shared" ca="1" si="783"/>
        <v>0.27338759115826483</v>
      </c>
      <c r="L5517" s="1">
        <f t="shared" ca="1" si="781"/>
        <v>0.40378942059165951</v>
      </c>
      <c r="M5517" s="1">
        <f t="shared" ca="1" si="779"/>
        <v>11005.530341630816</v>
      </c>
      <c r="N5517" s="13">
        <f t="shared" ca="1" si="780"/>
        <v>8.27841110477857</v>
      </c>
    </row>
    <row r="5518" spans="5:14" x14ac:dyDescent="0.15">
      <c r="E5518" s="2">
        <v>5514</v>
      </c>
      <c r="F5518" s="12">
        <f t="shared" ca="1" si="782"/>
        <v>0.80172929151524919</v>
      </c>
      <c r="G5518" s="1">
        <f t="shared" ca="1" si="775"/>
        <v>0.44196853969444333</v>
      </c>
      <c r="H5518" s="1">
        <f t="shared" ca="1" si="776"/>
        <v>10997.693899065733</v>
      </c>
      <c r="I5518" s="1">
        <f t="shared" ca="1" si="777"/>
        <v>11005.530341630816</v>
      </c>
      <c r="J5518" s="1">
        <f t="shared" ca="1" si="778"/>
        <v>7.8364425650834164</v>
      </c>
      <c r="K5518" s="5">
        <f t="shared" ca="1" si="783"/>
        <v>0.42201734068265995</v>
      </c>
      <c r="L5518" s="1">
        <f t="shared" ca="1" si="781"/>
        <v>0.76337613754709899</v>
      </c>
      <c r="M5518" s="1">
        <f t="shared" ca="1" si="779"/>
        <v>11006.293717768363</v>
      </c>
      <c r="N5518" s="13">
        <f t="shared" ca="1" si="780"/>
        <v>8.5998187026307278</v>
      </c>
    </row>
    <row r="5519" spans="5:14" x14ac:dyDescent="0.15">
      <c r="E5519" s="2">
        <v>5515</v>
      </c>
      <c r="F5519" s="12">
        <f t="shared" ca="1" si="782"/>
        <v>0.92636525248266732</v>
      </c>
      <c r="G5519" s="1">
        <f t="shared" ca="1" si="775"/>
        <v>0.15297336196283562</v>
      </c>
      <c r="H5519" s="1">
        <f t="shared" ca="1" si="776"/>
        <v>10997.846872427695</v>
      </c>
      <c r="I5519" s="1">
        <f t="shared" ca="1" si="777"/>
        <v>11006.293717768363</v>
      </c>
      <c r="J5519" s="1">
        <f t="shared" ca="1" si="778"/>
        <v>8.4468453406680055</v>
      </c>
      <c r="K5519" s="5">
        <f t="shared" ca="1" si="783"/>
        <v>0.51683860975275098</v>
      </c>
      <c r="L5519" s="1">
        <f t="shared" ca="1" si="781"/>
        <v>1.0602197306451244</v>
      </c>
      <c r="M5519" s="1">
        <f t="shared" ca="1" si="779"/>
        <v>11007.353937499009</v>
      </c>
      <c r="N5519" s="13">
        <f t="shared" ca="1" si="780"/>
        <v>9.5070650713132636</v>
      </c>
    </row>
    <row r="5520" spans="5:14" x14ac:dyDescent="0.15">
      <c r="E5520" s="2">
        <v>5516</v>
      </c>
      <c r="F5520" s="12">
        <f t="shared" ca="1" si="782"/>
        <v>0.42559426916929533</v>
      </c>
      <c r="G5520" s="1">
        <f t="shared" ca="1" si="775"/>
        <v>1.7085376126861374</v>
      </c>
      <c r="H5520" s="1">
        <f t="shared" ca="1" si="776"/>
        <v>10999.555410040382</v>
      </c>
      <c r="I5520" s="1">
        <f t="shared" ca="1" si="777"/>
        <v>11007.353937499009</v>
      </c>
      <c r="J5520" s="1">
        <f t="shared" ca="1" si="778"/>
        <v>7.7985274586262676</v>
      </c>
      <c r="K5520" s="5">
        <f t="shared" ca="1" si="783"/>
        <v>0.68603024338716456</v>
      </c>
      <c r="L5520" s="1">
        <f t="shared" ca="1" si="781"/>
        <v>1.80586653543374</v>
      </c>
      <c r="M5520" s="1">
        <f t="shared" ca="1" si="779"/>
        <v>11009.159804034442</v>
      </c>
      <c r="N5520" s="13">
        <f t="shared" ca="1" si="780"/>
        <v>9.6043939940591372</v>
      </c>
    </row>
    <row r="5521" spans="5:14" x14ac:dyDescent="0.15">
      <c r="E5521" s="2">
        <v>5517</v>
      </c>
      <c r="F5521" s="12">
        <f t="shared" ca="1" si="782"/>
        <v>5.3094425275480583E-3</v>
      </c>
      <c r="G5521" s="1">
        <f t="shared" ca="1" si="775"/>
        <v>10.476536869270976</v>
      </c>
      <c r="H5521" s="1">
        <f t="shared" ca="1" si="776"/>
        <v>11010.031946909654</v>
      </c>
      <c r="I5521" s="1">
        <f t="shared" ca="1" si="777"/>
        <v>11010.031946909654</v>
      </c>
      <c r="J5521" s="1">
        <f t="shared" ca="1" si="778"/>
        <v>0</v>
      </c>
      <c r="K5521" s="5">
        <f t="shared" ca="1" si="783"/>
        <v>0.1815067142487321</v>
      </c>
      <c r="L5521" s="1">
        <f t="shared" ca="1" si="781"/>
        <v>0.23099624950957859</v>
      </c>
      <c r="M5521" s="1">
        <f t="shared" ca="1" si="779"/>
        <v>11010.262943159163</v>
      </c>
      <c r="N5521" s="13">
        <f t="shared" ca="1" si="780"/>
        <v>0.23099624950918951</v>
      </c>
    </row>
    <row r="5522" spans="5:14" x14ac:dyDescent="0.15">
      <c r="E5522" s="2">
        <v>5518</v>
      </c>
      <c r="F5522" s="12">
        <f t="shared" ca="1" si="782"/>
        <v>7.3615884551359922E-2</v>
      </c>
      <c r="G5522" s="1">
        <f t="shared" ca="1" si="775"/>
        <v>5.2177889076499646</v>
      </c>
      <c r="H5522" s="1">
        <f t="shared" ca="1" si="776"/>
        <v>11015.249735817304</v>
      </c>
      <c r="I5522" s="1">
        <f t="shared" ca="1" si="777"/>
        <v>11015.249735817304</v>
      </c>
      <c r="J5522" s="1">
        <f t="shared" ca="1" si="778"/>
        <v>0</v>
      </c>
      <c r="K5522" s="5">
        <f t="shared" ca="1" si="783"/>
        <v>0.33834866381423501</v>
      </c>
      <c r="L5522" s="1">
        <f t="shared" ca="1" si="781"/>
        <v>0.54754158872103953</v>
      </c>
      <c r="M5522" s="1">
        <f t="shared" ca="1" si="779"/>
        <v>11015.797277406025</v>
      </c>
      <c r="N5522" s="13">
        <f t="shared" ca="1" si="780"/>
        <v>0.54754158872128755</v>
      </c>
    </row>
    <row r="5523" spans="5:14" x14ac:dyDescent="0.15">
      <c r="E5523" s="2">
        <v>5519</v>
      </c>
      <c r="F5523" s="12">
        <f t="shared" ca="1" si="782"/>
        <v>0.56732028065744822</v>
      </c>
      <c r="G5523" s="1">
        <f t="shared" ca="1" si="775"/>
        <v>1.1336625316967428</v>
      </c>
      <c r="H5523" s="1">
        <f t="shared" ca="1" si="776"/>
        <v>11016.383398349</v>
      </c>
      <c r="I5523" s="1">
        <f t="shared" ca="1" si="777"/>
        <v>11016.383398349</v>
      </c>
      <c r="J5523" s="1">
        <f t="shared" ca="1" si="778"/>
        <v>0</v>
      </c>
      <c r="K5523" s="5">
        <f t="shared" ca="1" si="783"/>
        <v>0.24232715446657505</v>
      </c>
      <c r="L5523" s="1">
        <f t="shared" ca="1" si="781"/>
        <v>0.34154762919781412</v>
      </c>
      <c r="M5523" s="1">
        <f t="shared" ca="1" si="779"/>
        <v>11016.724945978198</v>
      </c>
      <c r="N5523" s="13">
        <f t="shared" ca="1" si="780"/>
        <v>0.34154762919752102</v>
      </c>
    </row>
    <row r="5524" spans="5:14" x14ac:dyDescent="0.15">
      <c r="E5524" s="2">
        <v>5520</v>
      </c>
      <c r="F5524" s="12">
        <f t="shared" ca="1" si="782"/>
        <v>0.4877117854369114</v>
      </c>
      <c r="G5524" s="1">
        <f t="shared" ca="1" si="775"/>
        <v>1.4360613024337812</v>
      </c>
      <c r="H5524" s="1">
        <f t="shared" ca="1" si="776"/>
        <v>11017.819459651435</v>
      </c>
      <c r="I5524" s="1">
        <f t="shared" ca="1" si="777"/>
        <v>11017.819459651435</v>
      </c>
      <c r="J5524" s="1">
        <f t="shared" ca="1" si="778"/>
        <v>0</v>
      </c>
      <c r="K5524" s="5">
        <f t="shared" ca="1" si="783"/>
        <v>0.57512594801696171</v>
      </c>
      <c r="L5524" s="1">
        <f t="shared" ca="1" si="781"/>
        <v>1.2787274935995947</v>
      </c>
      <c r="M5524" s="1">
        <f t="shared" ca="1" si="779"/>
        <v>11019.098187145035</v>
      </c>
      <c r="N5524" s="13">
        <f t="shared" ca="1" si="780"/>
        <v>1.2787274935999449</v>
      </c>
    </row>
    <row r="5525" spans="5:14" x14ac:dyDescent="0.15">
      <c r="E5525" s="2">
        <v>5521</v>
      </c>
      <c r="F5525" s="12">
        <f t="shared" ca="1" si="782"/>
        <v>0.66656284615592365</v>
      </c>
      <c r="G5525" s="1">
        <f t="shared" ca="1" si="775"/>
        <v>0.81124170200314749</v>
      </c>
      <c r="H5525" s="1">
        <f t="shared" ca="1" si="776"/>
        <v>11018.630701353439</v>
      </c>
      <c r="I5525" s="1">
        <f t="shared" ca="1" si="777"/>
        <v>11019.098187145035</v>
      </c>
      <c r="J5525" s="1">
        <f t="shared" ca="1" si="778"/>
        <v>0.46748579159611836</v>
      </c>
      <c r="K5525" s="5">
        <f t="shared" ca="1" si="783"/>
        <v>0.23066208546159928</v>
      </c>
      <c r="L5525" s="1">
        <f t="shared" ca="1" si="781"/>
        <v>0.31919838345765872</v>
      </c>
      <c r="M5525" s="1">
        <f t="shared" ca="1" si="779"/>
        <v>11019.417385528492</v>
      </c>
      <c r="N5525" s="13">
        <f t="shared" ca="1" si="780"/>
        <v>0.78668417505286925</v>
      </c>
    </row>
    <row r="5526" spans="5:14" x14ac:dyDescent="0.15">
      <c r="E5526" s="2">
        <v>5522</v>
      </c>
      <c r="F5526" s="12">
        <f t="shared" ca="1" si="782"/>
        <v>0.46071009478280422</v>
      </c>
      <c r="G5526" s="1">
        <f t="shared" ca="1" si="775"/>
        <v>1.5499725908888309</v>
      </c>
      <c r="H5526" s="1">
        <f t="shared" ca="1" si="776"/>
        <v>11020.180673944327</v>
      </c>
      <c r="I5526" s="1">
        <f t="shared" ca="1" si="777"/>
        <v>11020.180673944327</v>
      </c>
      <c r="J5526" s="1">
        <f t="shared" ca="1" si="778"/>
        <v>0</v>
      </c>
      <c r="K5526" s="5">
        <f t="shared" ca="1" si="783"/>
        <v>0.81438648160911964</v>
      </c>
      <c r="L5526" s="1">
        <f t="shared" ca="1" si="781"/>
        <v>2.7505547345093917</v>
      </c>
      <c r="M5526" s="1">
        <f t="shared" ca="1" si="779"/>
        <v>11022.931228678837</v>
      </c>
      <c r="N5526" s="13">
        <f t="shared" ca="1" si="780"/>
        <v>2.750554734509933</v>
      </c>
    </row>
    <row r="5527" spans="5:14" x14ac:dyDescent="0.15">
      <c r="E5527" s="2">
        <v>5523</v>
      </c>
      <c r="F5527" s="12">
        <f t="shared" ca="1" si="782"/>
        <v>4.1537936682519372E-2</v>
      </c>
      <c r="G5527" s="1">
        <f t="shared" ca="1" si="775"/>
        <v>6.3622962647720227</v>
      </c>
      <c r="H5527" s="1">
        <f t="shared" ca="1" si="776"/>
        <v>11026.542970209099</v>
      </c>
      <c r="I5527" s="1">
        <f t="shared" ca="1" si="777"/>
        <v>11026.542970209099</v>
      </c>
      <c r="J5527" s="1">
        <f t="shared" ca="1" si="778"/>
        <v>0</v>
      </c>
      <c r="K5527" s="5">
        <f t="shared" ca="1" si="783"/>
        <v>0.35495840541351231</v>
      </c>
      <c r="L5527" s="1">
        <f t="shared" ca="1" si="781"/>
        <v>0.58746354897181041</v>
      </c>
      <c r="M5527" s="1">
        <f t="shared" ca="1" si="779"/>
        <v>11027.130433758071</v>
      </c>
      <c r="N5527" s="13">
        <f t="shared" ca="1" si="780"/>
        <v>0.58746354897266428</v>
      </c>
    </row>
    <row r="5528" spans="5:14" x14ac:dyDescent="0.15">
      <c r="E5528" s="2">
        <v>5524</v>
      </c>
      <c r="F5528" s="12">
        <f t="shared" ca="1" si="782"/>
        <v>7.2295727014879518E-2</v>
      </c>
      <c r="G5528" s="1">
        <f t="shared" ca="1" si="775"/>
        <v>5.2539805046526453</v>
      </c>
      <c r="H5528" s="1">
        <f t="shared" ca="1" si="776"/>
        <v>11031.796950713751</v>
      </c>
      <c r="I5528" s="1">
        <f t="shared" ca="1" si="777"/>
        <v>11031.796950713751</v>
      </c>
      <c r="J5528" s="1">
        <f t="shared" ca="1" si="778"/>
        <v>0</v>
      </c>
      <c r="K5528" s="5">
        <f t="shared" ca="1" si="783"/>
        <v>0.47963597370500299</v>
      </c>
      <c r="L5528" s="1">
        <f t="shared" ca="1" si="781"/>
        <v>0.93610262497442709</v>
      </c>
      <c r="M5528" s="1">
        <f t="shared" ca="1" si="779"/>
        <v>11032.733053338727</v>
      </c>
      <c r="N5528" s="13">
        <f t="shared" ca="1" si="780"/>
        <v>0.93610262497531949</v>
      </c>
    </row>
    <row r="5529" spans="5:14" x14ac:dyDescent="0.15">
      <c r="E5529" s="2">
        <v>5525</v>
      </c>
      <c r="F5529" s="12">
        <f t="shared" ca="1" si="782"/>
        <v>0.13233135470977309</v>
      </c>
      <c r="G5529" s="1">
        <f t="shared" ca="1" si="775"/>
        <v>4.044892477780305</v>
      </c>
      <c r="H5529" s="1">
        <f t="shared" ca="1" si="776"/>
        <v>11035.841843191532</v>
      </c>
      <c r="I5529" s="1">
        <f t="shared" ca="1" si="777"/>
        <v>11035.841843191532</v>
      </c>
      <c r="J5529" s="1">
        <f t="shared" ca="1" si="778"/>
        <v>0</v>
      </c>
      <c r="K5529" s="5">
        <f t="shared" ca="1" si="783"/>
        <v>1.2656310209440136E-2</v>
      </c>
      <c r="L5529" s="1">
        <f t="shared" ca="1" si="781"/>
        <v>7.7850880160507405E-3</v>
      </c>
      <c r="M5529" s="1">
        <f t="shared" ca="1" si="779"/>
        <v>11035.849628279548</v>
      </c>
      <c r="N5529" s="13">
        <f t="shared" ca="1" si="780"/>
        <v>7.7850880152254831E-3</v>
      </c>
    </row>
    <row r="5530" spans="5:14" x14ac:dyDescent="0.15">
      <c r="E5530" s="2">
        <v>5526</v>
      </c>
      <c r="F5530" s="12">
        <f t="shared" ca="1" si="782"/>
        <v>0.98842489281045942</v>
      </c>
      <c r="G5530" s="1">
        <f t="shared" ca="1" si="775"/>
        <v>2.3285240457738599E-2</v>
      </c>
      <c r="H5530" s="1">
        <f t="shared" ca="1" si="776"/>
        <v>11035.865128431989</v>
      </c>
      <c r="I5530" s="1">
        <f t="shared" ca="1" si="777"/>
        <v>11035.865128431989</v>
      </c>
      <c r="J5530" s="1">
        <f t="shared" ca="1" si="778"/>
        <v>0</v>
      </c>
      <c r="K5530" s="5">
        <f t="shared" ca="1" si="783"/>
        <v>0.69718764881823658</v>
      </c>
      <c r="L5530" s="1">
        <f t="shared" ca="1" si="781"/>
        <v>1.8698912591006625</v>
      </c>
      <c r="M5530" s="1">
        <f t="shared" ca="1" si="779"/>
        <v>11037.73501969109</v>
      </c>
      <c r="N5530" s="13">
        <f t="shared" ca="1" si="780"/>
        <v>1.8698912591007684</v>
      </c>
    </row>
    <row r="5531" spans="5:14" x14ac:dyDescent="0.15">
      <c r="E5531" s="2">
        <v>5527</v>
      </c>
      <c r="F5531" s="12">
        <f t="shared" ca="1" si="782"/>
        <v>0.6452283154344618</v>
      </c>
      <c r="G5531" s="1">
        <f t="shared" ca="1" si="775"/>
        <v>0.87630209480763988</v>
      </c>
      <c r="H5531" s="1">
        <f t="shared" ca="1" si="776"/>
        <v>11036.741430526798</v>
      </c>
      <c r="I5531" s="1">
        <f t="shared" ca="1" si="777"/>
        <v>11037.73501969109</v>
      </c>
      <c r="J5531" s="1">
        <f t="shared" ca="1" si="778"/>
        <v>0.99358916429264355</v>
      </c>
      <c r="K5531" s="5">
        <f t="shared" ca="1" si="783"/>
        <v>0.15628535753157413</v>
      </c>
      <c r="L5531" s="1">
        <f t="shared" ca="1" si="781"/>
        <v>0.18944285639992353</v>
      </c>
      <c r="M5531" s="1">
        <f t="shared" ca="1" si="779"/>
        <v>11037.924462547489</v>
      </c>
      <c r="N5531" s="13">
        <f t="shared" ca="1" si="780"/>
        <v>1.1830320206918259</v>
      </c>
    </row>
    <row r="5532" spans="5:14" x14ac:dyDescent="0.15">
      <c r="E5532" s="2">
        <v>5528</v>
      </c>
      <c r="F5532" s="12">
        <f t="shared" ca="1" si="782"/>
        <v>0.84476813670450579</v>
      </c>
      <c r="G5532" s="1">
        <f t="shared" ca="1" si="775"/>
        <v>0.33738616742108207</v>
      </c>
      <c r="H5532" s="1">
        <f t="shared" ca="1" si="776"/>
        <v>11037.078816694218</v>
      </c>
      <c r="I5532" s="1">
        <f t="shared" ca="1" si="777"/>
        <v>11037.924462547489</v>
      </c>
      <c r="J5532" s="1">
        <f t="shared" ca="1" si="778"/>
        <v>0.8456458532709803</v>
      </c>
      <c r="K5532" s="5">
        <f t="shared" ca="1" si="783"/>
        <v>5.8481670331575253E-2</v>
      </c>
      <c r="L5532" s="1">
        <f t="shared" ca="1" si="781"/>
        <v>5.3412389283980725E-2</v>
      </c>
      <c r="M5532" s="1">
        <f t="shared" ca="1" si="779"/>
        <v>11037.977874936774</v>
      </c>
      <c r="N5532" s="13">
        <f t="shared" ca="1" si="780"/>
        <v>0.89905824255583866</v>
      </c>
    </row>
    <row r="5533" spans="5:14" x14ac:dyDescent="0.15">
      <c r="E5533" s="2">
        <v>5529</v>
      </c>
      <c r="F5533" s="12">
        <f t="shared" ca="1" si="782"/>
        <v>2.0916051875969233E-2</v>
      </c>
      <c r="G5533" s="1">
        <f t="shared" ca="1" si="775"/>
        <v>7.7344767649085187</v>
      </c>
      <c r="H5533" s="1">
        <f t="shared" ca="1" si="776"/>
        <v>11044.813293459127</v>
      </c>
      <c r="I5533" s="1">
        <f t="shared" ca="1" si="777"/>
        <v>11044.813293459127</v>
      </c>
      <c r="J5533" s="1">
        <f t="shared" ca="1" si="778"/>
        <v>0</v>
      </c>
      <c r="K5533" s="5">
        <f t="shared" ca="1" si="783"/>
        <v>0.73031664911223659</v>
      </c>
      <c r="L5533" s="1">
        <f t="shared" ca="1" si="781"/>
        <v>2.0760503957679024</v>
      </c>
      <c r="M5533" s="1">
        <f t="shared" ca="1" si="779"/>
        <v>11046.889343854895</v>
      </c>
      <c r="N5533" s="13">
        <f t="shared" ca="1" si="780"/>
        <v>2.0760503957681067</v>
      </c>
    </row>
    <row r="5534" spans="5:14" x14ac:dyDescent="0.15">
      <c r="E5534" s="2">
        <v>5530</v>
      </c>
      <c r="F5534" s="12">
        <f t="shared" ca="1" si="782"/>
        <v>0.43147012621957459</v>
      </c>
      <c r="G5534" s="1">
        <f t="shared" ca="1" si="775"/>
        <v>1.681114006509846</v>
      </c>
      <c r="H5534" s="1">
        <f t="shared" ca="1" si="776"/>
        <v>11046.494407465636</v>
      </c>
      <c r="I5534" s="1">
        <f t="shared" ca="1" si="777"/>
        <v>11046.889343854895</v>
      </c>
      <c r="J5534" s="1">
        <f t="shared" ca="1" si="778"/>
        <v>0.39493638925887353</v>
      </c>
      <c r="K5534" s="5">
        <f t="shared" ca="1" si="783"/>
        <v>0.29128659956754788</v>
      </c>
      <c r="L5534" s="1">
        <f t="shared" ca="1" si="781"/>
        <v>0.44151295327546364</v>
      </c>
      <c r="M5534" s="1">
        <f t="shared" ca="1" si="779"/>
        <v>11047.33085680817</v>
      </c>
      <c r="N5534" s="13">
        <f t="shared" ca="1" si="780"/>
        <v>0.83644934253425163</v>
      </c>
    </row>
    <row r="5535" spans="5:14" x14ac:dyDescent="0.15">
      <c r="E5535" s="2">
        <v>5531</v>
      </c>
      <c r="F5535" s="12">
        <f t="shared" ca="1" si="782"/>
        <v>0.35880517918805721</v>
      </c>
      <c r="G5535" s="1">
        <f t="shared" ca="1" si="775"/>
        <v>2.0499514283047051</v>
      </c>
      <c r="H5535" s="1">
        <f t="shared" ca="1" si="776"/>
        <v>11048.544358893942</v>
      </c>
      <c r="I5535" s="1">
        <f t="shared" ca="1" si="777"/>
        <v>11048.544358893942</v>
      </c>
      <c r="J5535" s="1">
        <f t="shared" ca="1" si="778"/>
        <v>0</v>
      </c>
      <c r="K5535" s="5">
        <f t="shared" ca="1" si="783"/>
        <v>0.55328654187622939</v>
      </c>
      <c r="L5535" s="1">
        <f t="shared" ca="1" si="781"/>
        <v>1.1930640243892618</v>
      </c>
      <c r="M5535" s="1">
        <f t="shared" ca="1" si="779"/>
        <v>11049.737422918332</v>
      </c>
      <c r="N5535" s="13">
        <f t="shared" ca="1" si="780"/>
        <v>1.1930640243899688</v>
      </c>
    </row>
    <row r="5536" spans="5:14" x14ac:dyDescent="0.15">
      <c r="E5536" s="2">
        <v>5532</v>
      </c>
      <c r="F5536" s="12">
        <f t="shared" ca="1" si="782"/>
        <v>0.94267267280331635</v>
      </c>
      <c r="G5536" s="1">
        <f t="shared" ca="1" si="775"/>
        <v>0.11807233844398275</v>
      </c>
      <c r="H5536" s="1">
        <f t="shared" ca="1" si="776"/>
        <v>11048.662431232386</v>
      </c>
      <c r="I5536" s="1">
        <f t="shared" ca="1" si="777"/>
        <v>11049.737422918332</v>
      </c>
      <c r="J5536" s="1">
        <f t="shared" ca="1" si="778"/>
        <v>1.0749916859458608</v>
      </c>
      <c r="K5536" s="5">
        <f t="shared" ca="1" si="783"/>
        <v>0.80162083972574638</v>
      </c>
      <c r="L5536" s="1">
        <f t="shared" ca="1" si="781"/>
        <v>2.6295236636846293</v>
      </c>
      <c r="M5536" s="1">
        <f t="shared" ca="1" si="779"/>
        <v>11052.366946582017</v>
      </c>
      <c r="N5536" s="13">
        <f t="shared" ca="1" si="780"/>
        <v>3.7045153496310377</v>
      </c>
    </row>
    <row r="5537" spans="5:14" x14ac:dyDescent="0.15">
      <c r="E5537" s="2">
        <v>5533</v>
      </c>
      <c r="F5537" s="12">
        <f t="shared" ca="1" si="782"/>
        <v>0.84281743992948166</v>
      </c>
      <c r="G5537" s="1">
        <f t="shared" ca="1" si="775"/>
        <v>0.34200980884306881</v>
      </c>
      <c r="H5537" s="1">
        <f t="shared" ca="1" si="776"/>
        <v>11049.004441041228</v>
      </c>
      <c r="I5537" s="1">
        <f t="shared" ca="1" si="777"/>
        <v>11052.366946582017</v>
      </c>
      <c r="J5537" s="1">
        <f t="shared" ca="1" si="778"/>
        <v>3.3625055407883337</v>
      </c>
      <c r="K5537" s="5">
        <f t="shared" ca="1" si="783"/>
        <v>0.97810310555243307</v>
      </c>
      <c r="L5537" s="1">
        <f t="shared" ca="1" si="781"/>
        <v>6.7581599949565927</v>
      </c>
      <c r="M5537" s="1">
        <f t="shared" ca="1" si="779"/>
        <v>11059.125106576974</v>
      </c>
      <c r="N5537" s="13">
        <f t="shared" ca="1" si="780"/>
        <v>10.120665535745502</v>
      </c>
    </row>
    <row r="5538" spans="5:14" x14ac:dyDescent="0.15">
      <c r="E5538" s="2">
        <v>5534</v>
      </c>
      <c r="F5538" s="12">
        <f t="shared" ca="1" si="782"/>
        <v>0.95424110826121999</v>
      </c>
      <c r="G5538" s="1">
        <f t="shared" ca="1" si="775"/>
        <v>9.3677810878556936E-2</v>
      </c>
      <c r="H5538" s="1">
        <f t="shared" ca="1" si="776"/>
        <v>11049.098118852107</v>
      </c>
      <c r="I5538" s="1">
        <f t="shared" ca="1" si="777"/>
        <v>11059.125106576974</v>
      </c>
      <c r="J5538" s="1">
        <f t="shared" ca="1" si="778"/>
        <v>10.026987724866558</v>
      </c>
      <c r="K5538" s="5">
        <f t="shared" ca="1" si="783"/>
        <v>0.58746160164047057</v>
      </c>
      <c r="L5538" s="1">
        <f t="shared" ca="1" si="781"/>
        <v>1.3293360726353771</v>
      </c>
      <c r="M5538" s="1">
        <f t="shared" ca="1" si="779"/>
        <v>11060.454442649609</v>
      </c>
      <c r="N5538" s="13">
        <f t="shared" ca="1" si="780"/>
        <v>11.356323797501318</v>
      </c>
    </row>
    <row r="5539" spans="5:14" x14ac:dyDescent="0.15">
      <c r="E5539" s="2">
        <v>5535</v>
      </c>
      <c r="F5539" s="12">
        <f t="shared" ca="1" si="782"/>
        <v>0.22877382362014342</v>
      </c>
      <c r="G5539" s="1">
        <f t="shared" ca="1" si="775"/>
        <v>2.9500428665522427</v>
      </c>
      <c r="H5539" s="1">
        <f t="shared" ca="1" si="776"/>
        <v>11052.04816171866</v>
      </c>
      <c r="I5539" s="1">
        <f t="shared" ca="1" si="777"/>
        <v>11060.454442649609</v>
      </c>
      <c r="J5539" s="1">
        <f t="shared" ca="1" si="778"/>
        <v>8.4062809309489239</v>
      </c>
      <c r="K5539" s="5">
        <f t="shared" ca="1" si="783"/>
        <v>0.30974385426611162</v>
      </c>
      <c r="L5539" s="1">
        <f t="shared" ca="1" si="781"/>
        <v>0.48188728018142113</v>
      </c>
      <c r="M5539" s="1">
        <f t="shared" ca="1" si="779"/>
        <v>11060.936329929789</v>
      </c>
      <c r="N5539" s="13">
        <f t="shared" ca="1" si="780"/>
        <v>8.8881682111295959</v>
      </c>
    </row>
    <row r="5540" spans="5:14" x14ac:dyDescent="0.15">
      <c r="E5540" s="2">
        <v>5536</v>
      </c>
      <c r="F5540" s="12">
        <f t="shared" ca="1" si="782"/>
        <v>0.1618645806355451</v>
      </c>
      <c r="G5540" s="1">
        <f t="shared" ca="1" si="775"/>
        <v>3.6419904306603703</v>
      </c>
      <c r="H5540" s="1">
        <f t="shared" ca="1" si="776"/>
        <v>11055.69015214932</v>
      </c>
      <c r="I5540" s="1">
        <f t="shared" ca="1" si="777"/>
        <v>11060.936329929789</v>
      </c>
      <c r="J5540" s="1">
        <f t="shared" ca="1" si="778"/>
        <v>5.2461777804692247</v>
      </c>
      <c r="K5540" s="5">
        <f t="shared" ca="1" si="783"/>
        <v>0.22339119939391194</v>
      </c>
      <c r="L5540" s="1">
        <f t="shared" ca="1" si="781"/>
        <v>0.30554614130000796</v>
      </c>
      <c r="M5540" s="1">
        <f t="shared" ca="1" si="779"/>
        <v>11061.24187607109</v>
      </c>
      <c r="N5540" s="13">
        <f t="shared" ca="1" si="780"/>
        <v>5.5517239217697352</v>
      </c>
    </row>
    <row r="5541" spans="5:14" x14ac:dyDescent="0.15">
      <c r="E5541" s="2">
        <v>5537</v>
      </c>
      <c r="F5541" s="12">
        <f t="shared" ca="1" si="782"/>
        <v>3.4995365139219192E-2</v>
      </c>
      <c r="G5541" s="1">
        <f t="shared" ca="1" si="775"/>
        <v>6.7050793017107431</v>
      </c>
      <c r="H5541" s="1">
        <f t="shared" ca="1" si="776"/>
        <v>11062.395231451032</v>
      </c>
      <c r="I5541" s="1">
        <f t="shared" ca="1" si="777"/>
        <v>11062.395231451032</v>
      </c>
      <c r="J5541" s="1">
        <f t="shared" ca="1" si="778"/>
        <v>0</v>
      </c>
      <c r="K5541" s="5">
        <f t="shared" ca="1" si="783"/>
        <v>0.69095697937896394</v>
      </c>
      <c r="L5541" s="1">
        <f t="shared" ca="1" si="781"/>
        <v>1.8338304504671576</v>
      </c>
      <c r="M5541" s="1">
        <f t="shared" ca="1" si="779"/>
        <v>11064.229061901498</v>
      </c>
      <c r="N5541" s="13">
        <f t="shared" ca="1" si="780"/>
        <v>1.8338304504668486</v>
      </c>
    </row>
    <row r="5542" spans="5:14" x14ac:dyDescent="0.15">
      <c r="E5542" s="2">
        <v>5538</v>
      </c>
      <c r="F5542" s="12">
        <f t="shared" ca="1" si="782"/>
        <v>0.16822101106757659</v>
      </c>
      <c r="G5542" s="1">
        <f t="shared" ca="1" si="775"/>
        <v>3.5649532441545415</v>
      </c>
      <c r="H5542" s="1">
        <f t="shared" ca="1" si="776"/>
        <v>11065.960184695186</v>
      </c>
      <c r="I5542" s="1">
        <f t="shared" ca="1" si="777"/>
        <v>11065.960184695186</v>
      </c>
      <c r="J5542" s="1">
        <f t="shared" ca="1" si="778"/>
        <v>0</v>
      </c>
      <c r="K5542" s="5">
        <f t="shared" ca="1" si="783"/>
        <v>0.56030471862273057</v>
      </c>
      <c r="L5542" s="1">
        <f t="shared" ca="1" si="781"/>
        <v>1.2200657606501781</v>
      </c>
      <c r="M5542" s="1">
        <f t="shared" ca="1" si="779"/>
        <v>11067.180250455836</v>
      </c>
      <c r="N5542" s="13">
        <f t="shared" ca="1" si="780"/>
        <v>1.220065760649959</v>
      </c>
    </row>
    <row r="5543" spans="5:14" x14ac:dyDescent="0.15">
      <c r="E5543" s="2">
        <v>5539</v>
      </c>
      <c r="F5543" s="12">
        <f t="shared" ca="1" si="782"/>
        <v>0.68407915093599436</v>
      </c>
      <c r="G5543" s="1">
        <f t="shared" ca="1" si="775"/>
        <v>0.75936330062337254</v>
      </c>
      <c r="H5543" s="1">
        <f t="shared" ca="1" si="776"/>
        <v>11066.71954799581</v>
      </c>
      <c r="I5543" s="1">
        <f t="shared" ca="1" si="777"/>
        <v>11067.180250455836</v>
      </c>
      <c r="J5543" s="1">
        <f t="shared" ca="1" si="778"/>
        <v>0.4607024600263685</v>
      </c>
      <c r="K5543" s="5">
        <f t="shared" ca="1" si="783"/>
        <v>0.88010414383611513</v>
      </c>
      <c r="L5543" s="1">
        <f t="shared" ca="1" si="781"/>
        <v>3.5537170540021723</v>
      </c>
      <c r="M5543" s="1">
        <f t="shared" ca="1" si="779"/>
        <v>11070.733967509839</v>
      </c>
      <c r="N5543" s="13">
        <f t="shared" ca="1" si="780"/>
        <v>4.014419514029214</v>
      </c>
    </row>
    <row r="5544" spans="5:14" x14ac:dyDescent="0.15">
      <c r="E5544" s="2">
        <v>5540</v>
      </c>
      <c r="F5544" s="12">
        <f t="shared" ca="1" si="782"/>
        <v>0.85674014748029759</v>
      </c>
      <c r="G5544" s="1">
        <f t="shared" ca="1" si="775"/>
        <v>0.30924123634127881</v>
      </c>
      <c r="H5544" s="1">
        <f t="shared" ca="1" si="776"/>
        <v>11067.028789232152</v>
      </c>
      <c r="I5544" s="1">
        <f t="shared" ca="1" si="777"/>
        <v>11070.733967509839</v>
      </c>
      <c r="J5544" s="1">
        <f t="shared" ca="1" si="778"/>
        <v>3.7051782776870823</v>
      </c>
      <c r="K5544" s="5">
        <f t="shared" ca="1" si="783"/>
        <v>0.56326625917457862</v>
      </c>
      <c r="L5544" s="1">
        <f t="shared" ca="1" si="781"/>
        <v>1.2316070005329842</v>
      </c>
      <c r="M5544" s="1">
        <f t="shared" ca="1" si="779"/>
        <v>11071.965574510372</v>
      </c>
      <c r="N5544" s="13">
        <f t="shared" ca="1" si="780"/>
        <v>4.9367852782197588</v>
      </c>
    </row>
    <row r="5545" spans="5:14" x14ac:dyDescent="0.15">
      <c r="E5545" s="2">
        <v>5541</v>
      </c>
      <c r="F5545" s="12">
        <f t="shared" ca="1" si="782"/>
        <v>0.2793593180742564</v>
      </c>
      <c r="G5545" s="1">
        <f t="shared" ca="1" si="775"/>
        <v>2.5505128947249145</v>
      </c>
      <c r="H5545" s="1">
        <f t="shared" ca="1" si="776"/>
        <v>11069.579302126876</v>
      </c>
      <c r="I5545" s="1">
        <f t="shared" ca="1" si="777"/>
        <v>11071.965574510372</v>
      </c>
      <c r="J5545" s="1">
        <f t="shared" ca="1" si="778"/>
        <v>2.3862723834954522</v>
      </c>
      <c r="K5545" s="5">
        <f t="shared" ca="1" si="783"/>
        <v>0.4335253867493768</v>
      </c>
      <c r="L5545" s="1">
        <f t="shared" ca="1" si="781"/>
        <v>0.7961526784269336</v>
      </c>
      <c r="M5545" s="1">
        <f t="shared" ca="1" si="779"/>
        <v>11072.761727188799</v>
      </c>
      <c r="N5545" s="13">
        <f t="shared" ca="1" si="780"/>
        <v>3.1824250619229133</v>
      </c>
    </row>
    <row r="5546" spans="5:14" x14ac:dyDescent="0.15">
      <c r="E5546" s="2">
        <v>5542</v>
      </c>
      <c r="F5546" s="12">
        <f t="shared" ca="1" si="782"/>
        <v>0.51869389941628297</v>
      </c>
      <c r="G5546" s="1">
        <f t="shared" ca="1" si="775"/>
        <v>1.3128827179778964</v>
      </c>
      <c r="H5546" s="1">
        <f t="shared" ca="1" si="776"/>
        <v>11070.892184844854</v>
      </c>
      <c r="I5546" s="1">
        <f t="shared" ca="1" si="777"/>
        <v>11072.761727188799</v>
      </c>
      <c r="J5546" s="1">
        <f t="shared" ca="1" si="778"/>
        <v>1.8695423439457954</v>
      </c>
      <c r="K5546" s="5">
        <f t="shared" ca="1" si="783"/>
        <v>0.85319770361636948</v>
      </c>
      <c r="L5546" s="1">
        <f t="shared" ca="1" si="781"/>
        <v>3.1800856793782706</v>
      </c>
      <c r="M5546" s="1">
        <f t="shared" ca="1" si="779"/>
        <v>11075.941812868177</v>
      </c>
      <c r="N5546" s="13">
        <f t="shared" ca="1" si="780"/>
        <v>5.0496280233237485</v>
      </c>
    </row>
    <row r="5547" spans="5:14" x14ac:dyDescent="0.15">
      <c r="E5547" s="2">
        <v>5543</v>
      </c>
      <c r="F5547" s="12">
        <f t="shared" ca="1" si="782"/>
        <v>0.51635293859101539</v>
      </c>
      <c r="G5547" s="1">
        <f t="shared" ca="1" si="775"/>
        <v>1.3219295155946422</v>
      </c>
      <c r="H5547" s="1">
        <f t="shared" ca="1" si="776"/>
        <v>11072.214114360448</v>
      </c>
      <c r="I5547" s="1">
        <f t="shared" ca="1" si="777"/>
        <v>11075.941812868177</v>
      </c>
      <c r="J5547" s="1">
        <f t="shared" ca="1" si="778"/>
        <v>3.7276985077296558</v>
      </c>
      <c r="K5547" s="5">
        <f t="shared" ca="1" si="783"/>
        <v>0.54605715016905521</v>
      </c>
      <c r="L5547" s="1">
        <f t="shared" ca="1" si="781"/>
        <v>1.1657494724279602</v>
      </c>
      <c r="M5547" s="1">
        <f t="shared" ca="1" si="779"/>
        <v>11077.107562340605</v>
      </c>
      <c r="N5547" s="13">
        <f t="shared" ca="1" si="780"/>
        <v>4.8934479801573616</v>
      </c>
    </row>
    <row r="5548" spans="5:14" x14ac:dyDescent="0.15">
      <c r="E5548" s="2">
        <v>5544</v>
      </c>
      <c r="F5548" s="12">
        <f t="shared" ca="1" si="782"/>
        <v>0.24708563042273268</v>
      </c>
      <c r="G5548" s="1">
        <f t="shared" ca="1" si="775"/>
        <v>2.7960406411220471</v>
      </c>
      <c r="H5548" s="1">
        <f t="shared" ca="1" si="776"/>
        <v>11075.01015500157</v>
      </c>
      <c r="I5548" s="1">
        <f t="shared" ca="1" si="777"/>
        <v>11077.107562340605</v>
      </c>
      <c r="J5548" s="1">
        <f t="shared" ca="1" si="778"/>
        <v>2.0974073390352714</v>
      </c>
      <c r="K5548" s="5">
        <f t="shared" ca="1" si="783"/>
        <v>0.33002962777845102</v>
      </c>
      <c r="L5548" s="1">
        <f t="shared" ca="1" si="781"/>
        <v>0.52805076475620927</v>
      </c>
      <c r="M5548" s="1">
        <f t="shared" ca="1" si="779"/>
        <v>11077.635613105362</v>
      </c>
      <c r="N5548" s="13">
        <f t="shared" ca="1" si="780"/>
        <v>2.6254581037919706</v>
      </c>
    </row>
    <row r="5549" spans="5:14" x14ac:dyDescent="0.15">
      <c r="E5549" s="2">
        <v>5545</v>
      </c>
      <c r="F5549" s="12">
        <f t="shared" ca="1" si="782"/>
        <v>0.48478081028207842</v>
      </c>
      <c r="G5549" s="1">
        <f t="shared" ca="1" si="775"/>
        <v>1.448116855523877</v>
      </c>
      <c r="H5549" s="1">
        <f t="shared" ca="1" si="776"/>
        <v>11076.458271857093</v>
      </c>
      <c r="I5549" s="1">
        <f t="shared" ca="1" si="777"/>
        <v>11077.635613105362</v>
      </c>
      <c r="J5549" s="1">
        <f t="shared" ca="1" si="778"/>
        <v>1.1773412482689309</v>
      </c>
      <c r="K5549" s="5">
        <f t="shared" ca="1" si="783"/>
        <v>0.82729134849550923</v>
      </c>
      <c r="L5549" s="1">
        <f t="shared" ca="1" si="781"/>
        <v>2.882076515760744</v>
      </c>
      <c r="M5549" s="1">
        <f t="shared" ca="1" si="779"/>
        <v>11080.517689621123</v>
      </c>
      <c r="N5549" s="13">
        <f t="shared" ca="1" si="780"/>
        <v>4.0594177640305134</v>
      </c>
    </row>
    <row r="5550" spans="5:14" x14ac:dyDescent="0.15">
      <c r="E5550" s="2">
        <v>5546</v>
      </c>
      <c r="F5550" s="12">
        <f t="shared" ca="1" si="782"/>
        <v>0.16780027762836502</v>
      </c>
      <c r="G5550" s="1">
        <f t="shared" ca="1" si="775"/>
        <v>3.569961660861884</v>
      </c>
      <c r="H5550" s="1">
        <f t="shared" ca="1" si="776"/>
        <v>11080.028233517955</v>
      </c>
      <c r="I5550" s="1">
        <f t="shared" ca="1" si="777"/>
        <v>11080.517689621123</v>
      </c>
      <c r="J5550" s="1">
        <f t="shared" ca="1" si="778"/>
        <v>0.48945610316877719</v>
      </c>
      <c r="K5550" s="5">
        <f t="shared" ca="1" si="783"/>
        <v>0.40991479692061572</v>
      </c>
      <c r="L5550" s="1">
        <f t="shared" ca="1" si="781"/>
        <v>0.72976754808046773</v>
      </c>
      <c r="M5550" s="1">
        <f t="shared" ca="1" si="779"/>
        <v>11081.247457169204</v>
      </c>
      <c r="N5550" s="13">
        <f t="shared" ca="1" si="780"/>
        <v>1.2192236512491945</v>
      </c>
    </row>
    <row r="5551" spans="5:14" x14ac:dyDescent="0.15">
      <c r="E5551" s="2">
        <v>5547</v>
      </c>
      <c r="F5551" s="12">
        <f t="shared" ca="1" si="782"/>
        <v>0.58691543420661152</v>
      </c>
      <c r="G5551" s="1">
        <f t="shared" ca="1" si="775"/>
        <v>1.065749067832555</v>
      </c>
      <c r="H5551" s="1">
        <f t="shared" ca="1" si="776"/>
        <v>11081.093982585788</v>
      </c>
      <c r="I5551" s="1">
        <f t="shared" ca="1" si="777"/>
        <v>11081.247457169204</v>
      </c>
      <c r="J5551" s="1">
        <f t="shared" ca="1" si="778"/>
        <v>0.1534745834160276</v>
      </c>
      <c r="K5551" s="5">
        <f t="shared" ca="1" si="783"/>
        <v>0.36014320043325876</v>
      </c>
      <c r="L5551" s="1">
        <f t="shared" ca="1" si="781"/>
        <v>0.60020659816247002</v>
      </c>
      <c r="M5551" s="1">
        <f t="shared" ca="1" si="779"/>
        <v>11081.847663767367</v>
      </c>
      <c r="N5551" s="13">
        <f t="shared" ca="1" si="780"/>
        <v>0.7536811815789406</v>
      </c>
    </row>
    <row r="5552" spans="5:14" x14ac:dyDescent="0.15">
      <c r="E5552" s="2">
        <v>5548</v>
      </c>
      <c r="F5552" s="12">
        <f t="shared" ca="1" si="782"/>
        <v>0.91030097205937632</v>
      </c>
      <c r="G5552" s="1">
        <f t="shared" ca="1" si="775"/>
        <v>0.18795999125276819</v>
      </c>
      <c r="H5552" s="1">
        <f t="shared" ca="1" si="776"/>
        <v>11081.281942577041</v>
      </c>
      <c r="I5552" s="1">
        <f t="shared" ca="1" si="777"/>
        <v>11081.847663767367</v>
      </c>
      <c r="J5552" s="1">
        <f t="shared" ca="1" si="778"/>
        <v>0.56572119032534829</v>
      </c>
      <c r="K5552" s="5">
        <f t="shared" ca="1" si="783"/>
        <v>0.29985513680190423</v>
      </c>
      <c r="L5552" s="1">
        <f t="shared" ca="1" si="781"/>
        <v>0.46006707276140357</v>
      </c>
      <c r="M5552" s="1">
        <f t="shared" ca="1" si="779"/>
        <v>11082.307730840128</v>
      </c>
      <c r="N5552" s="13">
        <f t="shared" ca="1" si="780"/>
        <v>1.0257882630867243</v>
      </c>
    </row>
    <row r="5553" spans="5:14" x14ac:dyDescent="0.15">
      <c r="E5553" s="2">
        <v>5549</v>
      </c>
      <c r="F5553" s="12">
        <f t="shared" ca="1" si="782"/>
        <v>0.76751082932833081</v>
      </c>
      <c r="G5553" s="1">
        <f t="shared" ca="1" si="775"/>
        <v>0.52920537949256297</v>
      </c>
      <c r="H5553" s="1">
        <f t="shared" ca="1" si="776"/>
        <v>11081.811147956534</v>
      </c>
      <c r="I5553" s="1">
        <f t="shared" ca="1" si="777"/>
        <v>11082.307730840128</v>
      </c>
      <c r="J5553" s="1">
        <f t="shared" ca="1" si="778"/>
        <v>0.4965828835938737</v>
      </c>
      <c r="K5553" s="5">
        <f t="shared" ca="1" si="783"/>
        <v>0.98970364654751553</v>
      </c>
      <c r="L5553" s="1">
        <f t="shared" ca="1" si="781"/>
        <v>8.2036219808213673</v>
      </c>
      <c r="M5553" s="1">
        <f t="shared" ca="1" si="779"/>
        <v>11090.511352820949</v>
      </c>
      <c r="N5553" s="13">
        <f t="shared" ca="1" si="780"/>
        <v>8.7002048644153547</v>
      </c>
    </row>
    <row r="5554" spans="5:14" x14ac:dyDescent="0.15">
      <c r="E5554" s="2">
        <v>5550</v>
      </c>
      <c r="F5554" s="12">
        <f t="shared" ca="1" si="782"/>
        <v>0.4081784608250667</v>
      </c>
      <c r="G5554" s="1">
        <f t="shared" ca="1" si="775"/>
        <v>1.7921015924564101</v>
      </c>
      <c r="H5554" s="1">
        <f t="shared" ca="1" si="776"/>
        <v>11083.603249548991</v>
      </c>
      <c r="I5554" s="1">
        <f t="shared" ca="1" si="777"/>
        <v>11090.511352820949</v>
      </c>
      <c r="J5554" s="1">
        <f t="shared" ca="1" si="778"/>
        <v>6.9081032719586801</v>
      </c>
      <c r="K5554" s="5">
        <f t="shared" ca="1" si="783"/>
        <v>9.2084400592709059E-2</v>
      </c>
      <c r="L5554" s="1">
        <f t="shared" ca="1" si="781"/>
        <v>9.5305172744366909E-2</v>
      </c>
      <c r="M5554" s="1">
        <f t="shared" ca="1" si="779"/>
        <v>11090.606657993694</v>
      </c>
      <c r="N5554" s="13">
        <f t="shared" ca="1" si="780"/>
        <v>7.003408444703382</v>
      </c>
    </row>
    <row r="5555" spans="5:14" x14ac:dyDescent="0.15">
      <c r="E5555" s="2">
        <v>5551</v>
      </c>
      <c r="F5555" s="12">
        <f t="shared" ca="1" si="782"/>
        <v>0.53600582889345649</v>
      </c>
      <c r="G5555" s="1">
        <f t="shared" ca="1" si="775"/>
        <v>1.247220486338481</v>
      </c>
      <c r="H5555" s="1">
        <f t="shared" ca="1" si="776"/>
        <v>11084.85047003533</v>
      </c>
      <c r="I5555" s="1">
        <f t="shared" ca="1" si="777"/>
        <v>11090.606657993694</v>
      </c>
      <c r="J5555" s="1">
        <f t="shared" ca="1" si="778"/>
        <v>5.756187958364535</v>
      </c>
      <c r="K5555" s="5">
        <f t="shared" ca="1" si="783"/>
        <v>0.45527680050963582</v>
      </c>
      <c r="L5555" s="1">
        <f t="shared" ca="1" si="781"/>
        <v>0.86038867676289832</v>
      </c>
      <c r="M5555" s="1">
        <f t="shared" ca="1" si="779"/>
        <v>11091.467046670457</v>
      </c>
      <c r="N5555" s="13">
        <f t="shared" ca="1" si="780"/>
        <v>6.6165766351277853</v>
      </c>
    </row>
    <row r="5556" spans="5:14" x14ac:dyDescent="0.15">
      <c r="E5556" s="2">
        <v>5552</v>
      </c>
      <c r="F5556" s="12">
        <f t="shared" ca="1" si="782"/>
        <v>0.59153317593608956</v>
      </c>
      <c r="G5556" s="1">
        <f t="shared" ca="1" si="775"/>
        <v>1.0500750186650356</v>
      </c>
      <c r="H5556" s="1">
        <f t="shared" ca="1" si="776"/>
        <v>11085.900545053995</v>
      </c>
      <c r="I5556" s="1">
        <f t="shared" ca="1" si="777"/>
        <v>11091.467046670457</v>
      </c>
      <c r="J5556" s="1">
        <f t="shared" ca="1" si="778"/>
        <v>5.5665016164621193</v>
      </c>
      <c r="K5556" s="5">
        <f t="shared" ca="1" si="783"/>
        <v>0.18007357825512371</v>
      </c>
      <c r="L5556" s="1">
        <f t="shared" ca="1" si="781"/>
        <v>0.22856791086744344</v>
      </c>
      <c r="M5556" s="1">
        <f t="shared" ca="1" si="779"/>
        <v>11091.695614581326</v>
      </c>
      <c r="N5556" s="13">
        <f t="shared" ca="1" si="780"/>
        <v>5.7950695273302699</v>
      </c>
    </row>
    <row r="5557" spans="5:14" x14ac:dyDescent="0.15">
      <c r="E5557" s="2">
        <v>5553</v>
      </c>
      <c r="F5557" s="12">
        <f t="shared" ca="1" si="782"/>
        <v>0.92307210354057867</v>
      </c>
      <c r="G5557" s="1">
        <f t="shared" ca="1" si="775"/>
        <v>0.16009585770307971</v>
      </c>
      <c r="H5557" s="1">
        <f t="shared" ca="1" si="776"/>
        <v>11086.060640911699</v>
      </c>
      <c r="I5557" s="1">
        <f t="shared" ca="1" si="777"/>
        <v>11091.695614581326</v>
      </c>
      <c r="J5557" s="1">
        <f t="shared" ca="1" si="778"/>
        <v>5.6349736696265609</v>
      </c>
      <c r="K5557" s="5">
        <f t="shared" ca="1" si="783"/>
        <v>0.32513232323158692</v>
      </c>
      <c r="L5557" s="1">
        <f t="shared" ca="1" si="781"/>
        <v>0.51673064375296351</v>
      </c>
      <c r="M5557" s="1">
        <f t="shared" ca="1" si="779"/>
        <v>11092.212345225078</v>
      </c>
      <c r="N5557" s="13">
        <f t="shared" ca="1" si="780"/>
        <v>6.1517043133790139</v>
      </c>
    </row>
    <row r="5558" spans="5:14" x14ac:dyDescent="0.15">
      <c r="E5558" s="2">
        <v>5554</v>
      </c>
      <c r="F5558" s="12">
        <f t="shared" ca="1" si="782"/>
        <v>0.86630435177520326</v>
      </c>
      <c r="G5558" s="1">
        <f t="shared" ca="1" si="775"/>
        <v>0.28703797338858511</v>
      </c>
      <c r="H5558" s="1">
        <f t="shared" ca="1" si="776"/>
        <v>11086.347678885088</v>
      </c>
      <c r="I5558" s="1">
        <f t="shared" ca="1" si="777"/>
        <v>11092.212345225078</v>
      </c>
      <c r="J5558" s="1">
        <f t="shared" ca="1" si="778"/>
        <v>5.8646663399904355</v>
      </c>
      <c r="K5558" s="5">
        <f t="shared" ca="1" si="783"/>
        <v>0.43087486254191409</v>
      </c>
      <c r="L5558" s="1">
        <f t="shared" ca="1" si="781"/>
        <v>0.788531345396422</v>
      </c>
      <c r="M5558" s="1">
        <f t="shared" ca="1" si="779"/>
        <v>11093.000876570475</v>
      </c>
      <c r="N5558" s="13">
        <f t="shared" ca="1" si="780"/>
        <v>6.6531976853875676</v>
      </c>
    </row>
    <row r="5559" spans="5:14" x14ac:dyDescent="0.15">
      <c r="E5559" s="2">
        <v>5555</v>
      </c>
      <c r="F5559" s="12">
        <f t="shared" ca="1" si="782"/>
        <v>0.86147683168439715</v>
      </c>
      <c r="G5559" s="1">
        <f t="shared" ref="G5559:G5622" ca="1" si="784">-$B$4*LN(F5559)</f>
        <v>0.2982142327425043</v>
      </c>
      <c r="H5559" s="1">
        <f t="shared" ref="H5559:H5622" ca="1" si="785">H5558+G5559</f>
        <v>11086.645893117829</v>
      </c>
      <c r="I5559" s="1">
        <f t="shared" ref="I5559:I5622" ca="1" si="786">MAX(H5559,M5558)</f>
        <v>11093.000876570475</v>
      </c>
      <c r="J5559" s="1">
        <f t="shared" ref="J5559:J5622" ca="1" si="787">I5559-H5559</f>
        <v>6.3549834526456834</v>
      </c>
      <c r="K5559" s="5">
        <f t="shared" ca="1" si="783"/>
        <v>0.66068593648424323</v>
      </c>
      <c r="L5559" s="1">
        <f t="shared" ca="1" si="781"/>
        <v>1.6691342554431432</v>
      </c>
      <c r="M5559" s="1">
        <f t="shared" ref="M5559:M5622" ca="1" si="788">I5559+L5559</f>
        <v>11094.670010825917</v>
      </c>
      <c r="N5559" s="13">
        <f t="shared" ref="N5559:N5622" ca="1" si="789">M5559-H5559</f>
        <v>8.0241177080879424</v>
      </c>
    </row>
    <row r="5560" spans="5:14" x14ac:dyDescent="0.15">
      <c r="E5560" s="2">
        <v>5556</v>
      </c>
      <c r="F5560" s="12">
        <f t="shared" ca="1" si="782"/>
        <v>0.93384725348824238</v>
      </c>
      <c r="G5560" s="1">
        <f t="shared" ca="1" si="784"/>
        <v>0.1368847885798527</v>
      </c>
      <c r="H5560" s="1">
        <f t="shared" ca="1" si="785"/>
        <v>11086.78277790641</v>
      </c>
      <c r="I5560" s="1">
        <f t="shared" ca="1" si="786"/>
        <v>11094.670010825917</v>
      </c>
      <c r="J5560" s="1">
        <f t="shared" ca="1" si="787"/>
        <v>7.8872329195073689</v>
      </c>
      <c r="K5560" s="5">
        <f t="shared" ca="1" si="783"/>
        <v>0.27266435301972669</v>
      </c>
      <c r="L5560" s="1">
        <f t="shared" ca="1" si="781"/>
        <v>0.4022941034155475</v>
      </c>
      <c r="M5560" s="1">
        <f t="shared" ca="1" si="788"/>
        <v>11095.072304929334</v>
      </c>
      <c r="N5560" s="13">
        <f t="shared" ca="1" si="789"/>
        <v>8.2895270229237212</v>
      </c>
    </row>
    <row r="5561" spans="5:14" x14ac:dyDescent="0.15">
      <c r="E5561" s="2">
        <v>5557</v>
      </c>
      <c r="F5561" s="12">
        <f t="shared" ca="1" si="782"/>
        <v>0.55879896180438571</v>
      </c>
      <c r="G5561" s="1">
        <f t="shared" ca="1" si="784"/>
        <v>1.163931019006029</v>
      </c>
      <c r="H5561" s="1">
        <f t="shared" ca="1" si="785"/>
        <v>11087.946708925416</v>
      </c>
      <c r="I5561" s="1">
        <f t="shared" ca="1" si="786"/>
        <v>11095.072304929334</v>
      </c>
      <c r="J5561" s="1">
        <f t="shared" ca="1" si="787"/>
        <v>7.1255960039179627</v>
      </c>
      <c r="K5561" s="5">
        <f t="shared" ca="1" si="783"/>
        <v>0.47168317723602027</v>
      </c>
      <c r="L5561" s="1">
        <f t="shared" ca="1" si="781"/>
        <v>0.91092578372894828</v>
      </c>
      <c r="M5561" s="1">
        <f t="shared" ca="1" si="788"/>
        <v>11095.983230713062</v>
      </c>
      <c r="N5561" s="13">
        <f t="shared" ca="1" si="789"/>
        <v>8.036521787646052</v>
      </c>
    </row>
    <row r="5562" spans="5:14" x14ac:dyDescent="0.15">
      <c r="E5562" s="2">
        <v>5558</v>
      </c>
      <c r="F5562" s="12">
        <f t="shared" ca="1" si="782"/>
        <v>0.64002501577345627</v>
      </c>
      <c r="G5562" s="1">
        <f t="shared" ca="1" si="784"/>
        <v>0.89249603249255338</v>
      </c>
      <c r="H5562" s="1">
        <f t="shared" ca="1" si="785"/>
        <v>11088.839204957909</v>
      </c>
      <c r="I5562" s="1">
        <f t="shared" ca="1" si="786"/>
        <v>11095.983230713062</v>
      </c>
      <c r="J5562" s="1">
        <f t="shared" ca="1" si="787"/>
        <v>7.1440257551530522</v>
      </c>
      <c r="K5562" s="5">
        <f t="shared" ca="1" si="783"/>
        <v>0.89117267586713367</v>
      </c>
      <c r="L5562" s="1">
        <f t="shared" ca="1" si="781"/>
        <v>3.7332917033232991</v>
      </c>
      <c r="M5562" s="1">
        <f t="shared" ca="1" si="788"/>
        <v>11099.716522416385</v>
      </c>
      <c r="N5562" s="13">
        <f t="shared" ca="1" si="789"/>
        <v>10.877317458476682</v>
      </c>
    </row>
    <row r="5563" spans="5:14" x14ac:dyDescent="0.15">
      <c r="E5563" s="2">
        <v>5559</v>
      </c>
      <c r="F5563" s="12">
        <f t="shared" ca="1" si="782"/>
        <v>0.52669866316891534</v>
      </c>
      <c r="G5563" s="1">
        <f t="shared" ca="1" si="784"/>
        <v>1.2822533812444863</v>
      </c>
      <c r="H5563" s="1">
        <f t="shared" ca="1" si="785"/>
        <v>11090.121458339154</v>
      </c>
      <c r="I5563" s="1">
        <f t="shared" ca="1" si="786"/>
        <v>11099.716522416385</v>
      </c>
      <c r="J5563" s="1">
        <f t="shared" ca="1" si="787"/>
        <v>9.5950640772316547</v>
      </c>
      <c r="K5563" s="5">
        <f t="shared" ca="1" si="783"/>
        <v>0.50553999253849735</v>
      </c>
      <c r="L5563" s="1">
        <f t="shared" ca="1" si="781"/>
        <v>1.0213734779864214</v>
      </c>
      <c r="M5563" s="1">
        <f t="shared" ca="1" si="788"/>
        <v>11100.737895894372</v>
      </c>
      <c r="N5563" s="13">
        <f t="shared" ca="1" si="789"/>
        <v>10.616437555217999</v>
      </c>
    </row>
    <row r="5564" spans="5:14" x14ac:dyDescent="0.15">
      <c r="E5564" s="2">
        <v>5560</v>
      </c>
      <c r="F5564" s="12">
        <f t="shared" ca="1" si="782"/>
        <v>0.96049619689036725</v>
      </c>
      <c r="G5564" s="1">
        <f t="shared" ca="1" si="784"/>
        <v>8.0610512583307536E-2</v>
      </c>
      <c r="H5564" s="1">
        <f t="shared" ca="1" si="785"/>
        <v>11090.202068851737</v>
      </c>
      <c r="I5564" s="1">
        <f t="shared" ca="1" si="786"/>
        <v>11100.737895894372</v>
      </c>
      <c r="J5564" s="1">
        <f t="shared" ca="1" si="787"/>
        <v>10.535827042634992</v>
      </c>
      <c r="K5564" s="5">
        <f t="shared" ca="1" si="783"/>
        <v>0.31658523352480683</v>
      </c>
      <c r="L5564" s="1">
        <f t="shared" ca="1" si="781"/>
        <v>0.49724296071549701</v>
      </c>
      <c r="M5564" s="1">
        <f t="shared" ca="1" si="788"/>
        <v>11101.235138855087</v>
      </c>
      <c r="N5564" s="13">
        <f t="shared" ca="1" si="789"/>
        <v>11.033070003350076</v>
      </c>
    </row>
    <row r="5565" spans="5:14" x14ac:dyDescent="0.15">
      <c r="E5565" s="2">
        <v>5561</v>
      </c>
      <c r="F5565" s="12">
        <f t="shared" ca="1" si="782"/>
        <v>4.835551870466559E-2</v>
      </c>
      <c r="G5565" s="1">
        <f t="shared" ca="1" si="784"/>
        <v>6.0583498457174754</v>
      </c>
      <c r="H5565" s="1">
        <f t="shared" ca="1" si="785"/>
        <v>11096.260418697455</v>
      </c>
      <c r="I5565" s="1">
        <f t="shared" ca="1" si="786"/>
        <v>11101.235138855087</v>
      </c>
      <c r="J5565" s="1">
        <f t="shared" ca="1" si="787"/>
        <v>4.974720157631964</v>
      </c>
      <c r="K5565" s="5">
        <f t="shared" ca="1" si="783"/>
        <v>0.57009755423368502</v>
      </c>
      <c r="L5565" s="1">
        <f t="shared" ca="1" si="781"/>
        <v>1.258569853086098</v>
      </c>
      <c r="M5565" s="1">
        <f t="shared" ca="1" si="788"/>
        <v>11102.493708708173</v>
      </c>
      <c r="N5565" s="13">
        <f t="shared" ca="1" si="789"/>
        <v>6.2332900107176101</v>
      </c>
    </row>
    <row r="5566" spans="5:14" x14ac:dyDescent="0.15">
      <c r="E5566" s="2">
        <v>5562</v>
      </c>
      <c r="F5566" s="12">
        <f t="shared" ca="1" si="782"/>
        <v>0.59612111978134241</v>
      </c>
      <c r="G5566" s="1">
        <f t="shared" ca="1" si="784"/>
        <v>1.0346228229075298</v>
      </c>
      <c r="H5566" s="1">
        <f t="shared" ca="1" si="785"/>
        <v>11097.295041520363</v>
      </c>
      <c r="I5566" s="1">
        <f t="shared" ca="1" si="786"/>
        <v>11102.493708708173</v>
      </c>
      <c r="J5566" s="1">
        <f t="shared" ca="1" si="787"/>
        <v>5.1986671878094057</v>
      </c>
      <c r="K5566" s="5">
        <f t="shared" ca="1" si="783"/>
        <v>0.88809735939737988</v>
      </c>
      <c r="L5566" s="1">
        <f t="shared" ca="1" si="781"/>
        <v>3.6815773835913794</v>
      </c>
      <c r="M5566" s="1">
        <f t="shared" ca="1" si="788"/>
        <v>11106.175286091764</v>
      </c>
      <c r="N5566" s="13">
        <f t="shared" ca="1" si="789"/>
        <v>8.8802445714009082</v>
      </c>
    </row>
    <row r="5567" spans="5:14" x14ac:dyDescent="0.15">
      <c r="E5567" s="2">
        <v>5563</v>
      </c>
      <c r="F5567" s="12">
        <f t="shared" ca="1" si="782"/>
        <v>0.53498767816917669</v>
      </c>
      <c r="G5567" s="1">
        <f t="shared" ca="1" si="784"/>
        <v>1.251023127621683</v>
      </c>
      <c r="H5567" s="1">
        <f t="shared" ca="1" si="785"/>
        <v>11098.546064647984</v>
      </c>
      <c r="I5567" s="1">
        <f t="shared" ca="1" si="786"/>
        <v>11106.175286091764</v>
      </c>
      <c r="J5567" s="1">
        <f t="shared" ca="1" si="787"/>
        <v>7.6292214437798975</v>
      </c>
      <c r="K5567" s="5">
        <f t="shared" ca="1" si="783"/>
        <v>0.2739802290475184</v>
      </c>
      <c r="L5567" s="1">
        <f t="shared" ca="1" si="781"/>
        <v>0.40501637904057547</v>
      </c>
      <c r="M5567" s="1">
        <f t="shared" ca="1" si="788"/>
        <v>11106.580302470804</v>
      </c>
      <c r="N5567" s="13">
        <f t="shared" ca="1" si="789"/>
        <v>8.0342378228197049</v>
      </c>
    </row>
    <row r="5568" spans="5:14" x14ac:dyDescent="0.15">
      <c r="E5568" s="2">
        <v>5564</v>
      </c>
      <c r="F5568" s="12">
        <f t="shared" ca="1" si="782"/>
        <v>0.12897871576935371</v>
      </c>
      <c r="G5568" s="1">
        <f t="shared" ca="1" si="784"/>
        <v>4.0962157645389921</v>
      </c>
      <c r="H5568" s="1">
        <f t="shared" ca="1" si="785"/>
        <v>11102.642280412523</v>
      </c>
      <c r="I5568" s="1">
        <f t="shared" ca="1" si="786"/>
        <v>11106.580302470804</v>
      </c>
      <c r="J5568" s="1">
        <f t="shared" ca="1" si="787"/>
        <v>3.9380220582806942</v>
      </c>
      <c r="K5568" s="5">
        <f t="shared" ca="1" si="783"/>
        <v>0.33401649925643173</v>
      </c>
      <c r="L5568" s="1">
        <f t="shared" ca="1" si="781"/>
        <v>0.53735035249505836</v>
      </c>
      <c r="M5568" s="1">
        <f t="shared" ca="1" si="788"/>
        <v>11107.117652823299</v>
      </c>
      <c r="N5568" s="13">
        <f t="shared" ca="1" si="789"/>
        <v>4.4753724107758899</v>
      </c>
    </row>
    <row r="5569" spans="5:14" x14ac:dyDescent="0.15">
      <c r="E5569" s="2">
        <v>5565</v>
      </c>
      <c r="F5569" s="12">
        <f t="shared" ca="1" si="782"/>
        <v>0.6682947832298004</v>
      </c>
      <c r="G5569" s="1">
        <f t="shared" ca="1" si="784"/>
        <v>0.80605182105220885</v>
      </c>
      <c r="H5569" s="1">
        <f t="shared" ca="1" si="785"/>
        <v>11103.448332233575</v>
      </c>
      <c r="I5569" s="1">
        <f t="shared" ca="1" si="786"/>
        <v>11107.117652823299</v>
      </c>
      <c r="J5569" s="1">
        <f t="shared" ca="1" si="787"/>
        <v>3.6693205897245207</v>
      </c>
      <c r="K5569" s="5">
        <f t="shared" ca="1" si="783"/>
        <v>0.39087185209807351</v>
      </c>
      <c r="L5569" s="1">
        <f t="shared" ca="1" si="781"/>
        <v>0.67859968808897142</v>
      </c>
      <c r="M5569" s="1">
        <f t="shared" ca="1" si="788"/>
        <v>11107.796252511387</v>
      </c>
      <c r="N5569" s="13">
        <f t="shared" ca="1" si="789"/>
        <v>4.3479202778125909</v>
      </c>
    </row>
    <row r="5570" spans="5:14" x14ac:dyDescent="0.15">
      <c r="E5570" s="2">
        <v>5566</v>
      </c>
      <c r="F5570" s="12">
        <f t="shared" ca="1" si="782"/>
        <v>0.52830337555339879</v>
      </c>
      <c r="G5570" s="1">
        <f t="shared" ca="1" si="784"/>
        <v>1.2761691707381959</v>
      </c>
      <c r="H5570" s="1">
        <f t="shared" ca="1" si="785"/>
        <v>11104.724501404313</v>
      </c>
      <c r="I5570" s="1">
        <f t="shared" ca="1" si="786"/>
        <v>11107.796252511387</v>
      </c>
      <c r="J5570" s="1">
        <f t="shared" ca="1" si="787"/>
        <v>3.0717511070743058</v>
      </c>
      <c r="K5570" s="5">
        <f t="shared" ca="1" si="783"/>
        <v>0.36606890915402601</v>
      </c>
      <c r="L5570" s="1">
        <f t="shared" ca="1" si="781"/>
        <v>0.61493821545470795</v>
      </c>
      <c r="M5570" s="1">
        <f t="shared" ca="1" si="788"/>
        <v>11108.411190726842</v>
      </c>
      <c r="N5570" s="13">
        <f t="shared" ca="1" si="789"/>
        <v>3.686689322528764</v>
      </c>
    </row>
    <row r="5571" spans="5:14" x14ac:dyDescent="0.15">
      <c r="E5571" s="2">
        <v>5567</v>
      </c>
      <c r="F5571" s="12">
        <f t="shared" ca="1" si="782"/>
        <v>0.28834995283625342</v>
      </c>
      <c r="G5571" s="1">
        <f t="shared" ca="1" si="784"/>
        <v>2.4871608449699236</v>
      </c>
      <c r="H5571" s="1">
        <f t="shared" ca="1" si="785"/>
        <v>11107.211662249283</v>
      </c>
      <c r="I5571" s="1">
        <f t="shared" ca="1" si="786"/>
        <v>11108.411190726842</v>
      </c>
      <c r="J5571" s="1">
        <f t="shared" ca="1" si="787"/>
        <v>1.1995284775584878</v>
      </c>
      <c r="K5571" s="5">
        <f t="shared" ca="1" si="783"/>
        <v>0.1357624384925249</v>
      </c>
      <c r="L5571" s="1">
        <f t="shared" ca="1" si="781"/>
        <v>0.15749506836396404</v>
      </c>
      <c r="M5571" s="1">
        <f t="shared" ca="1" si="788"/>
        <v>11108.568685795206</v>
      </c>
      <c r="N5571" s="13">
        <f t="shared" ca="1" si="789"/>
        <v>1.357023545922857</v>
      </c>
    </row>
    <row r="5572" spans="5:14" x14ac:dyDescent="0.15">
      <c r="E5572" s="2">
        <v>5568</v>
      </c>
      <c r="F5572" s="12">
        <f t="shared" ca="1" si="782"/>
        <v>0.83511011937200819</v>
      </c>
      <c r="G5572" s="1">
        <f t="shared" ca="1" si="784"/>
        <v>0.36038336667836346</v>
      </c>
      <c r="H5572" s="1">
        <f t="shared" ca="1" si="785"/>
        <v>11107.572045615962</v>
      </c>
      <c r="I5572" s="1">
        <f t="shared" ca="1" si="786"/>
        <v>11108.568685795206</v>
      </c>
      <c r="J5572" s="1">
        <f t="shared" ca="1" si="787"/>
        <v>0.99664017924442305</v>
      </c>
      <c r="K5572" s="5">
        <f t="shared" ca="1" si="783"/>
        <v>0.54447414651419901</v>
      </c>
      <c r="L5572" s="1">
        <f t="shared" ca="1" si="781"/>
        <v>1.15983464996818</v>
      </c>
      <c r="M5572" s="1">
        <f t="shared" ca="1" si="788"/>
        <v>11109.728520445175</v>
      </c>
      <c r="N5572" s="13">
        <f t="shared" ca="1" si="789"/>
        <v>2.1564748292130389</v>
      </c>
    </row>
    <row r="5573" spans="5:14" x14ac:dyDescent="0.15">
      <c r="E5573" s="2">
        <v>5569</v>
      </c>
      <c r="F5573" s="12">
        <f t="shared" ca="1" si="782"/>
        <v>4.376248339685751E-3</v>
      </c>
      <c r="G5573" s="1">
        <f t="shared" ca="1" si="784"/>
        <v>10.863126930174946</v>
      </c>
      <c r="H5573" s="1">
        <f t="shared" ca="1" si="785"/>
        <v>11118.435172546137</v>
      </c>
      <c r="I5573" s="1">
        <f t="shared" ca="1" si="786"/>
        <v>11118.435172546137</v>
      </c>
      <c r="J5573" s="1">
        <f t="shared" ca="1" si="787"/>
        <v>0</v>
      </c>
      <c r="K5573" s="5">
        <f t="shared" ca="1" si="783"/>
        <v>0.58989736905254619</v>
      </c>
      <c r="L5573" s="1">
        <f t="shared" ca="1" si="781"/>
        <v>1.3395296175631364</v>
      </c>
      <c r="M5573" s="1">
        <f t="shared" ca="1" si="788"/>
        <v>11119.774702163701</v>
      </c>
      <c r="N5573" s="13">
        <f t="shared" ca="1" si="789"/>
        <v>1.3395296175640397</v>
      </c>
    </row>
    <row r="5574" spans="5:14" x14ac:dyDescent="0.15">
      <c r="E5574" s="2">
        <v>5570</v>
      </c>
      <c r="F5574" s="12">
        <f t="shared" ca="1" si="782"/>
        <v>0.55188479374479338</v>
      </c>
      <c r="G5574" s="1">
        <f t="shared" ca="1" si="784"/>
        <v>1.1888319229428903</v>
      </c>
      <c r="H5574" s="1">
        <f t="shared" ca="1" si="785"/>
        <v>11119.62400446908</v>
      </c>
      <c r="I5574" s="1">
        <f t="shared" ca="1" si="786"/>
        <v>11119.774702163701</v>
      </c>
      <c r="J5574" s="1">
        <f t="shared" ca="1" si="787"/>
        <v>0.15069769462024851</v>
      </c>
      <c r="K5574" s="5">
        <f t="shared" ca="1" si="783"/>
        <v>0.21501203115413603</v>
      </c>
      <c r="L5574" s="1">
        <f t="shared" ref="L5574:L5637" ca="1" si="790">_xlfn.GAMMA.INV(K5574, 0.8, 2)</f>
        <v>0.29007562538665793</v>
      </c>
      <c r="M5574" s="1">
        <f t="shared" ca="1" si="788"/>
        <v>11120.064777789088</v>
      </c>
      <c r="N5574" s="13">
        <f t="shared" ca="1" si="789"/>
        <v>0.44077332000779279</v>
      </c>
    </row>
    <row r="5575" spans="5:14" x14ac:dyDescent="0.15">
      <c r="E5575" s="2">
        <v>5571</v>
      </c>
      <c r="F5575" s="12">
        <f t="shared" ref="F5575:F5638" ca="1" si="791">RAND()</f>
        <v>0.93495399210835906</v>
      </c>
      <c r="G5575" s="1">
        <f t="shared" ca="1" si="784"/>
        <v>0.13451591441068014</v>
      </c>
      <c r="H5575" s="1">
        <f t="shared" ca="1" si="785"/>
        <v>11119.758520383491</v>
      </c>
      <c r="I5575" s="1">
        <f t="shared" ca="1" si="786"/>
        <v>11120.064777789088</v>
      </c>
      <c r="J5575" s="1">
        <f t="shared" ca="1" si="787"/>
        <v>0.30625740559662518</v>
      </c>
      <c r="K5575" s="5">
        <f t="shared" ref="K5575:K5638" ca="1" si="792">RAND()</f>
        <v>0.32089491281870108</v>
      </c>
      <c r="L5575" s="1">
        <f t="shared" ca="1" si="790"/>
        <v>0.50702672824914219</v>
      </c>
      <c r="M5575" s="1">
        <f t="shared" ca="1" si="788"/>
        <v>11120.571804517338</v>
      </c>
      <c r="N5575" s="13">
        <f t="shared" ca="1" si="789"/>
        <v>0.81328413384653686</v>
      </c>
    </row>
    <row r="5576" spans="5:14" x14ac:dyDescent="0.15">
      <c r="E5576" s="2">
        <v>5572</v>
      </c>
      <c r="F5576" s="12">
        <f t="shared" ca="1" si="791"/>
        <v>0.67794988039915682</v>
      </c>
      <c r="G5576" s="1">
        <f t="shared" ca="1" si="784"/>
        <v>0.77736383297853595</v>
      </c>
      <c r="H5576" s="1">
        <f t="shared" ca="1" si="785"/>
        <v>11120.53588421647</v>
      </c>
      <c r="I5576" s="1">
        <f t="shared" ca="1" si="786"/>
        <v>11120.571804517338</v>
      </c>
      <c r="J5576" s="1">
        <f t="shared" ca="1" si="787"/>
        <v>3.5920300868383492E-2</v>
      </c>
      <c r="K5576" s="5">
        <f t="shared" ca="1" si="792"/>
        <v>0.9831086450101566</v>
      </c>
      <c r="L5576" s="1">
        <f t="shared" ca="1" si="790"/>
        <v>7.2542057470088954</v>
      </c>
      <c r="M5576" s="1">
        <f t="shared" ca="1" si="788"/>
        <v>11127.826010264347</v>
      </c>
      <c r="N5576" s="13">
        <f t="shared" ca="1" si="789"/>
        <v>7.290126047877493</v>
      </c>
    </row>
    <row r="5577" spans="5:14" x14ac:dyDescent="0.15">
      <c r="E5577" s="2">
        <v>5573</v>
      </c>
      <c r="F5577" s="12">
        <f t="shared" ca="1" si="791"/>
        <v>0.77328944888037221</v>
      </c>
      <c r="G5577" s="1">
        <f t="shared" ca="1" si="784"/>
        <v>0.51420370347504107</v>
      </c>
      <c r="H5577" s="1">
        <f t="shared" ca="1" si="785"/>
        <v>11121.050087919944</v>
      </c>
      <c r="I5577" s="1">
        <f t="shared" ca="1" si="786"/>
        <v>11127.826010264347</v>
      </c>
      <c r="J5577" s="1">
        <f t="shared" ca="1" si="787"/>
        <v>6.7759223444027157</v>
      </c>
      <c r="K5577" s="5">
        <f t="shared" ca="1" si="792"/>
        <v>0.87627124198332795</v>
      </c>
      <c r="L5577" s="1">
        <f t="shared" ca="1" si="790"/>
        <v>3.4954866308445411</v>
      </c>
      <c r="M5577" s="1">
        <f t="shared" ca="1" si="788"/>
        <v>11131.321496895192</v>
      </c>
      <c r="N5577" s="13">
        <f t="shared" ca="1" si="789"/>
        <v>10.27140897524805</v>
      </c>
    </row>
    <row r="5578" spans="5:14" x14ac:dyDescent="0.15">
      <c r="E5578" s="2">
        <v>5574</v>
      </c>
      <c r="F5578" s="12">
        <f t="shared" ca="1" si="791"/>
        <v>0.21873145230971502</v>
      </c>
      <c r="G5578" s="1">
        <f t="shared" ca="1" si="784"/>
        <v>3.0398210935610877</v>
      </c>
      <c r="H5578" s="1">
        <f t="shared" ca="1" si="785"/>
        <v>11124.089909013506</v>
      </c>
      <c r="I5578" s="1">
        <f t="shared" ca="1" si="786"/>
        <v>11131.321496895192</v>
      </c>
      <c r="J5578" s="1">
        <f t="shared" ca="1" si="787"/>
        <v>7.2315878816862096</v>
      </c>
      <c r="K5578" s="5">
        <f t="shared" ca="1" si="792"/>
        <v>0.38213581692297161</v>
      </c>
      <c r="L5578" s="1">
        <f t="shared" ca="1" si="790"/>
        <v>0.65580157655053961</v>
      </c>
      <c r="M5578" s="1">
        <f t="shared" ca="1" si="788"/>
        <v>11131.977298471744</v>
      </c>
      <c r="N5578" s="13">
        <f t="shared" ca="1" si="789"/>
        <v>7.8873894582375215</v>
      </c>
    </row>
    <row r="5579" spans="5:14" x14ac:dyDescent="0.15">
      <c r="E5579" s="2">
        <v>5575</v>
      </c>
      <c r="F5579" s="12">
        <f t="shared" ca="1" si="791"/>
        <v>5.3207091873664236E-2</v>
      </c>
      <c r="G5579" s="1">
        <f t="shared" ca="1" si="784"/>
        <v>5.8671271712460706</v>
      </c>
      <c r="H5579" s="1">
        <f t="shared" ca="1" si="785"/>
        <v>11129.957036184753</v>
      </c>
      <c r="I5579" s="1">
        <f t="shared" ca="1" si="786"/>
        <v>11131.977298471744</v>
      </c>
      <c r="J5579" s="1">
        <f t="shared" ca="1" si="787"/>
        <v>2.0202622869910556</v>
      </c>
      <c r="K5579" s="5">
        <f t="shared" ca="1" si="792"/>
        <v>0.45028639130363635</v>
      </c>
      <c r="L5579" s="1">
        <f t="shared" ca="1" si="790"/>
        <v>0.84537887888736607</v>
      </c>
      <c r="M5579" s="1">
        <f t="shared" ca="1" si="788"/>
        <v>11132.82267735063</v>
      </c>
      <c r="N5579" s="13">
        <f t="shared" ca="1" si="789"/>
        <v>2.8656411658776051</v>
      </c>
    </row>
    <row r="5580" spans="5:14" x14ac:dyDescent="0.15">
      <c r="E5580" s="2">
        <v>5576</v>
      </c>
      <c r="F5580" s="12">
        <f t="shared" ca="1" si="791"/>
        <v>0.86915846012051035</v>
      </c>
      <c r="G5580" s="1">
        <f t="shared" ca="1" si="784"/>
        <v>0.2804596453509815</v>
      </c>
      <c r="H5580" s="1">
        <f t="shared" ca="1" si="785"/>
        <v>11130.237495830104</v>
      </c>
      <c r="I5580" s="1">
        <f t="shared" ca="1" si="786"/>
        <v>11132.82267735063</v>
      </c>
      <c r="J5580" s="1">
        <f t="shared" ca="1" si="787"/>
        <v>2.5851815205260209</v>
      </c>
      <c r="K5580" s="5">
        <f t="shared" ca="1" si="792"/>
        <v>0.10311464136995452</v>
      </c>
      <c r="L5580" s="1">
        <f t="shared" ca="1" si="790"/>
        <v>0.11023436251867609</v>
      </c>
      <c r="M5580" s="1">
        <f t="shared" ca="1" si="788"/>
        <v>11132.932911713149</v>
      </c>
      <c r="N5580" s="13">
        <f t="shared" ca="1" si="789"/>
        <v>2.695415883044916</v>
      </c>
    </row>
    <row r="5581" spans="5:14" x14ac:dyDescent="0.15">
      <c r="E5581" s="2">
        <v>5577</v>
      </c>
      <c r="F5581" s="12">
        <f t="shared" ca="1" si="791"/>
        <v>0.49300486652991582</v>
      </c>
      <c r="G5581" s="1">
        <f t="shared" ca="1" si="784"/>
        <v>1.4144724674614635</v>
      </c>
      <c r="H5581" s="1">
        <f t="shared" ca="1" si="785"/>
        <v>11131.651968297565</v>
      </c>
      <c r="I5581" s="1">
        <f t="shared" ca="1" si="786"/>
        <v>11132.932911713149</v>
      </c>
      <c r="J5581" s="1">
        <f t="shared" ca="1" si="787"/>
        <v>1.2809434155842609</v>
      </c>
      <c r="K5581" s="5">
        <f t="shared" ca="1" si="792"/>
        <v>0.33239054243290911</v>
      </c>
      <c r="L5581" s="1">
        <f t="shared" ca="1" si="790"/>
        <v>0.53354857780971299</v>
      </c>
      <c r="M5581" s="1">
        <f t="shared" ca="1" si="788"/>
        <v>11133.46646029096</v>
      </c>
      <c r="N5581" s="13">
        <f t="shared" ca="1" si="789"/>
        <v>1.8144919933947676</v>
      </c>
    </row>
    <row r="5582" spans="5:14" x14ac:dyDescent="0.15">
      <c r="E5582" s="2">
        <v>5578</v>
      </c>
      <c r="F5582" s="12">
        <f t="shared" ca="1" si="791"/>
        <v>0.12138366939177214</v>
      </c>
      <c r="G5582" s="1">
        <f t="shared" ca="1" si="784"/>
        <v>4.2175978568372843</v>
      </c>
      <c r="H5582" s="1">
        <f t="shared" ca="1" si="785"/>
        <v>11135.869566154402</v>
      </c>
      <c r="I5582" s="1">
        <f t="shared" ca="1" si="786"/>
        <v>11135.869566154402</v>
      </c>
      <c r="J5582" s="1">
        <f t="shared" ca="1" si="787"/>
        <v>0</v>
      </c>
      <c r="K5582" s="5">
        <f t="shared" ca="1" si="792"/>
        <v>5.1027259408700121E-2</v>
      </c>
      <c r="L5582" s="1">
        <f t="shared" ca="1" si="790"/>
        <v>4.4936849140866417E-2</v>
      </c>
      <c r="M5582" s="1">
        <f t="shared" ca="1" si="788"/>
        <v>11135.914503003543</v>
      </c>
      <c r="N5582" s="13">
        <f t="shared" ca="1" si="789"/>
        <v>4.4936849140867707E-2</v>
      </c>
    </row>
    <row r="5583" spans="5:14" x14ac:dyDescent="0.15">
      <c r="E5583" s="2">
        <v>5579</v>
      </c>
      <c r="F5583" s="12">
        <f t="shared" ca="1" si="791"/>
        <v>0.67382755161931318</v>
      </c>
      <c r="G5583" s="1">
        <f t="shared" ca="1" si="784"/>
        <v>0.78956211787737751</v>
      </c>
      <c r="H5583" s="1">
        <f t="shared" ca="1" si="785"/>
        <v>11136.65912827228</v>
      </c>
      <c r="I5583" s="1">
        <f t="shared" ca="1" si="786"/>
        <v>11136.65912827228</v>
      </c>
      <c r="J5583" s="1">
        <f t="shared" ca="1" si="787"/>
        <v>0</v>
      </c>
      <c r="K5583" s="5">
        <f t="shared" ca="1" si="792"/>
        <v>7.0673673799821701E-2</v>
      </c>
      <c r="L5583" s="1">
        <f t="shared" ca="1" si="790"/>
        <v>6.794890770669243E-2</v>
      </c>
      <c r="M5583" s="1">
        <f t="shared" ca="1" si="788"/>
        <v>11136.727077179987</v>
      </c>
      <c r="N5583" s="13">
        <f t="shared" ca="1" si="789"/>
        <v>6.7948907706522732E-2</v>
      </c>
    </row>
    <row r="5584" spans="5:14" x14ac:dyDescent="0.15">
      <c r="E5584" s="2">
        <v>5580</v>
      </c>
      <c r="F5584" s="12">
        <f t="shared" ca="1" si="791"/>
        <v>0.81484972596004601</v>
      </c>
      <c r="G5584" s="1">
        <f t="shared" ca="1" si="784"/>
        <v>0.40950313613487038</v>
      </c>
      <c r="H5584" s="1">
        <f t="shared" ca="1" si="785"/>
        <v>11137.068631408416</v>
      </c>
      <c r="I5584" s="1">
        <f t="shared" ca="1" si="786"/>
        <v>11137.068631408416</v>
      </c>
      <c r="J5584" s="1">
        <f t="shared" ca="1" si="787"/>
        <v>0</v>
      </c>
      <c r="K5584" s="5">
        <f t="shared" ca="1" si="792"/>
        <v>0.86924747459537932</v>
      </c>
      <c r="L5584" s="1">
        <f t="shared" ca="1" si="790"/>
        <v>3.3934508985760234</v>
      </c>
      <c r="M5584" s="1">
        <f t="shared" ca="1" si="788"/>
        <v>11140.462082306993</v>
      </c>
      <c r="N5584" s="13">
        <f t="shared" ca="1" si="789"/>
        <v>3.3934508985767025</v>
      </c>
    </row>
    <row r="5585" spans="5:14" x14ac:dyDescent="0.15">
      <c r="E5585" s="2">
        <v>5581</v>
      </c>
      <c r="F5585" s="12">
        <f t="shared" ca="1" si="791"/>
        <v>0.10053161744985351</v>
      </c>
      <c r="G5585" s="1">
        <f t="shared" ca="1" si="784"/>
        <v>4.594565998937199</v>
      </c>
      <c r="H5585" s="1">
        <f t="shared" ca="1" si="785"/>
        <v>11141.663197407353</v>
      </c>
      <c r="I5585" s="1">
        <f t="shared" ca="1" si="786"/>
        <v>11141.663197407353</v>
      </c>
      <c r="J5585" s="1">
        <f t="shared" ca="1" si="787"/>
        <v>0</v>
      </c>
      <c r="K5585" s="5">
        <f t="shared" ca="1" si="792"/>
        <v>0.11243410416120259</v>
      </c>
      <c r="L5585" s="1">
        <f t="shared" ca="1" si="790"/>
        <v>0.12326593473499238</v>
      </c>
      <c r="M5585" s="1">
        <f t="shared" ca="1" si="788"/>
        <v>11141.786463342089</v>
      </c>
      <c r="N5585" s="13">
        <f t="shared" ca="1" si="789"/>
        <v>0.12326593473517278</v>
      </c>
    </row>
    <row r="5586" spans="5:14" x14ac:dyDescent="0.15">
      <c r="E5586" s="2">
        <v>5582</v>
      </c>
      <c r="F5586" s="12">
        <f t="shared" ca="1" si="791"/>
        <v>0.63057706945675485</v>
      </c>
      <c r="G5586" s="1">
        <f t="shared" ca="1" si="784"/>
        <v>0.92223979117707433</v>
      </c>
      <c r="H5586" s="1">
        <f t="shared" ca="1" si="785"/>
        <v>11142.58543719853</v>
      </c>
      <c r="I5586" s="1">
        <f t="shared" ca="1" si="786"/>
        <v>11142.58543719853</v>
      </c>
      <c r="J5586" s="1">
        <f t="shared" ca="1" si="787"/>
        <v>0</v>
      </c>
      <c r="K5586" s="5">
        <f t="shared" ca="1" si="792"/>
        <v>0.30253353395101334</v>
      </c>
      <c r="L5586" s="1">
        <f t="shared" ca="1" si="790"/>
        <v>0.46593374823049905</v>
      </c>
      <c r="M5586" s="1">
        <f t="shared" ca="1" si="788"/>
        <v>11143.05137094676</v>
      </c>
      <c r="N5586" s="13">
        <f t="shared" ca="1" si="789"/>
        <v>0.46593374822987244</v>
      </c>
    </row>
    <row r="5587" spans="5:14" x14ac:dyDescent="0.15">
      <c r="E5587" s="2">
        <v>5583</v>
      </c>
      <c r="F5587" s="12">
        <f t="shared" ca="1" si="791"/>
        <v>0.44792956050181709</v>
      </c>
      <c r="G5587" s="1">
        <f t="shared" ca="1" si="784"/>
        <v>1.6062385799039494</v>
      </c>
      <c r="H5587" s="1">
        <f t="shared" ca="1" si="785"/>
        <v>11144.191675778433</v>
      </c>
      <c r="I5587" s="1">
        <f t="shared" ca="1" si="786"/>
        <v>11144.191675778433</v>
      </c>
      <c r="J5587" s="1">
        <f t="shared" ca="1" si="787"/>
        <v>0</v>
      </c>
      <c r="K5587" s="5">
        <f t="shared" ca="1" si="792"/>
        <v>0.26997682831508785</v>
      </c>
      <c r="L5587" s="1">
        <f t="shared" ca="1" si="790"/>
        <v>0.39675705036559222</v>
      </c>
      <c r="M5587" s="1">
        <f t="shared" ca="1" si="788"/>
        <v>11144.588432828799</v>
      </c>
      <c r="N5587" s="13">
        <f t="shared" ca="1" si="789"/>
        <v>0.39675705036643194</v>
      </c>
    </row>
    <row r="5588" spans="5:14" x14ac:dyDescent="0.15">
      <c r="E5588" s="2">
        <v>5584</v>
      </c>
      <c r="F5588" s="12">
        <f t="shared" ca="1" si="791"/>
        <v>0.64252741303087413</v>
      </c>
      <c r="G5588" s="1">
        <f t="shared" ca="1" si="784"/>
        <v>0.88469159385405083</v>
      </c>
      <c r="H5588" s="1">
        <f t="shared" ca="1" si="785"/>
        <v>11145.076367372287</v>
      </c>
      <c r="I5588" s="1">
        <f t="shared" ca="1" si="786"/>
        <v>11145.076367372287</v>
      </c>
      <c r="J5588" s="1">
        <f t="shared" ca="1" si="787"/>
        <v>0</v>
      </c>
      <c r="K5588" s="5">
        <f t="shared" ca="1" si="792"/>
        <v>0.30140869342160326</v>
      </c>
      <c r="L5588" s="1">
        <f t="shared" ca="1" si="790"/>
        <v>0.46346602615457377</v>
      </c>
      <c r="M5588" s="1">
        <f t="shared" ca="1" si="788"/>
        <v>11145.539833398441</v>
      </c>
      <c r="N5588" s="13">
        <f t="shared" ca="1" si="789"/>
        <v>0.46346602615449228</v>
      </c>
    </row>
    <row r="5589" spans="5:14" x14ac:dyDescent="0.15">
      <c r="E5589" s="2">
        <v>5585</v>
      </c>
      <c r="F5589" s="12">
        <f t="shared" ca="1" si="791"/>
        <v>0.24508681651064845</v>
      </c>
      <c r="G5589" s="1">
        <f t="shared" ca="1" si="784"/>
        <v>2.8122855562019127</v>
      </c>
      <c r="H5589" s="1">
        <f t="shared" ca="1" si="785"/>
        <v>11147.888652928488</v>
      </c>
      <c r="I5589" s="1">
        <f t="shared" ca="1" si="786"/>
        <v>11147.888652928488</v>
      </c>
      <c r="J5589" s="1">
        <f t="shared" ca="1" si="787"/>
        <v>0</v>
      </c>
      <c r="K5589" s="5">
        <f t="shared" ca="1" si="792"/>
        <v>0.55583966937291429</v>
      </c>
      <c r="L5589" s="1">
        <f t="shared" ca="1" si="790"/>
        <v>1.2028308335358275</v>
      </c>
      <c r="M5589" s="1">
        <f t="shared" ca="1" si="788"/>
        <v>11149.091483762024</v>
      </c>
      <c r="N5589" s="13">
        <f t="shared" ca="1" si="789"/>
        <v>1.2028308335356996</v>
      </c>
    </row>
    <row r="5590" spans="5:14" x14ac:dyDescent="0.15">
      <c r="E5590" s="2">
        <v>5586</v>
      </c>
      <c r="F5590" s="12">
        <f t="shared" ca="1" si="791"/>
        <v>0.21987834723702349</v>
      </c>
      <c r="G5590" s="1">
        <f t="shared" ca="1" si="784"/>
        <v>3.0293617053538151</v>
      </c>
      <c r="H5590" s="1">
        <f t="shared" ca="1" si="785"/>
        <v>11150.918014633842</v>
      </c>
      <c r="I5590" s="1">
        <f t="shared" ca="1" si="786"/>
        <v>11150.918014633842</v>
      </c>
      <c r="J5590" s="1">
        <f t="shared" ca="1" si="787"/>
        <v>0</v>
      </c>
      <c r="K5590" s="5">
        <f t="shared" ca="1" si="792"/>
        <v>0.37729607561283296</v>
      </c>
      <c r="L5590" s="1">
        <f t="shared" ca="1" si="790"/>
        <v>0.64334894798175857</v>
      </c>
      <c r="M5590" s="1">
        <f t="shared" ca="1" si="788"/>
        <v>11151.561363581824</v>
      </c>
      <c r="N5590" s="13">
        <f t="shared" ca="1" si="789"/>
        <v>0.6433489479823038</v>
      </c>
    </row>
    <row r="5591" spans="5:14" x14ac:dyDescent="0.15">
      <c r="E5591" s="2">
        <v>5587</v>
      </c>
      <c r="F5591" s="12">
        <f t="shared" ca="1" si="791"/>
        <v>6.1018295678519463E-2</v>
      </c>
      <c r="G5591" s="1">
        <f t="shared" ca="1" si="784"/>
        <v>5.5931630612450531</v>
      </c>
      <c r="H5591" s="1">
        <f t="shared" ca="1" si="785"/>
        <v>11156.511177695087</v>
      </c>
      <c r="I5591" s="1">
        <f t="shared" ca="1" si="786"/>
        <v>11156.511177695087</v>
      </c>
      <c r="J5591" s="1">
        <f t="shared" ca="1" si="787"/>
        <v>0</v>
      </c>
      <c r="K5591" s="5">
        <f t="shared" ca="1" si="792"/>
        <v>0.39763590144241412</v>
      </c>
      <c r="L5591" s="1">
        <f t="shared" ca="1" si="790"/>
        <v>0.69654002517547209</v>
      </c>
      <c r="M5591" s="1">
        <f t="shared" ca="1" si="788"/>
        <v>11157.207717720263</v>
      </c>
      <c r="N5591" s="13">
        <f t="shared" ca="1" si="789"/>
        <v>0.6965400251756364</v>
      </c>
    </row>
    <row r="5592" spans="5:14" x14ac:dyDescent="0.15">
      <c r="E5592" s="2">
        <v>5588</v>
      </c>
      <c r="F5592" s="12">
        <f t="shared" ca="1" si="791"/>
        <v>0.45991999993462118</v>
      </c>
      <c r="G5592" s="1">
        <f t="shared" ca="1" si="784"/>
        <v>1.5534054356185083</v>
      </c>
      <c r="H5592" s="1">
        <f t="shared" ca="1" si="785"/>
        <v>11158.064583130705</v>
      </c>
      <c r="I5592" s="1">
        <f t="shared" ca="1" si="786"/>
        <v>11158.064583130705</v>
      </c>
      <c r="J5592" s="1">
        <f t="shared" ca="1" si="787"/>
        <v>0</v>
      </c>
      <c r="K5592" s="5">
        <f t="shared" ca="1" si="792"/>
        <v>0.13869045943419089</v>
      </c>
      <c r="L5592" s="1">
        <f t="shared" ca="1" si="790"/>
        <v>0.16194946905511323</v>
      </c>
      <c r="M5592" s="1">
        <f t="shared" ca="1" si="788"/>
        <v>11158.22653259976</v>
      </c>
      <c r="N5592" s="13">
        <f t="shared" ca="1" si="789"/>
        <v>0.16194946905488905</v>
      </c>
    </row>
    <row r="5593" spans="5:14" x14ac:dyDescent="0.15">
      <c r="E5593" s="2">
        <v>5589</v>
      </c>
      <c r="F5593" s="12">
        <f t="shared" ca="1" si="791"/>
        <v>0.26682099082063837</v>
      </c>
      <c r="G5593" s="1">
        <f t="shared" ca="1" si="784"/>
        <v>2.6423545835924145</v>
      </c>
      <c r="H5593" s="1">
        <f t="shared" ca="1" si="785"/>
        <v>11160.706937714298</v>
      </c>
      <c r="I5593" s="1">
        <f t="shared" ca="1" si="786"/>
        <v>11160.706937714298</v>
      </c>
      <c r="J5593" s="1">
        <f t="shared" ca="1" si="787"/>
        <v>0</v>
      </c>
      <c r="K5593" s="5">
        <f t="shared" ca="1" si="792"/>
        <v>0.89047608905133013</v>
      </c>
      <c r="L5593" s="1">
        <f t="shared" ca="1" si="790"/>
        <v>3.7214475061385581</v>
      </c>
      <c r="M5593" s="1">
        <f t="shared" ca="1" si="788"/>
        <v>11164.428385220437</v>
      </c>
      <c r="N5593" s="13">
        <f t="shared" ca="1" si="789"/>
        <v>3.7214475061391568</v>
      </c>
    </row>
    <row r="5594" spans="5:14" x14ac:dyDescent="0.15">
      <c r="E5594" s="2">
        <v>5590</v>
      </c>
      <c r="F5594" s="12">
        <f t="shared" ca="1" si="791"/>
        <v>0.93858022785420325</v>
      </c>
      <c r="G5594" s="1">
        <f t="shared" ca="1" si="784"/>
        <v>0.1267738828312284</v>
      </c>
      <c r="H5594" s="1">
        <f t="shared" ca="1" si="785"/>
        <v>11160.83371159713</v>
      </c>
      <c r="I5594" s="1">
        <f t="shared" ca="1" si="786"/>
        <v>11164.428385220437</v>
      </c>
      <c r="J5594" s="1">
        <f t="shared" ca="1" si="787"/>
        <v>3.5946736233072443</v>
      </c>
      <c r="K5594" s="5">
        <f t="shared" ca="1" si="792"/>
        <v>0.99820540831797744</v>
      </c>
      <c r="L5594" s="1">
        <f t="shared" ca="1" si="790"/>
        <v>11.58011419617262</v>
      </c>
      <c r="M5594" s="1">
        <f t="shared" ca="1" si="788"/>
        <v>11176.00849941661</v>
      </c>
      <c r="N5594" s="13">
        <f t="shared" ca="1" si="789"/>
        <v>15.174787819480116</v>
      </c>
    </row>
    <row r="5595" spans="5:14" x14ac:dyDescent="0.15">
      <c r="E5595" s="2">
        <v>5591</v>
      </c>
      <c r="F5595" s="12">
        <f t="shared" ca="1" si="791"/>
        <v>0.12253610850353502</v>
      </c>
      <c r="G5595" s="1">
        <f t="shared" ca="1" si="784"/>
        <v>4.1986990582747135</v>
      </c>
      <c r="H5595" s="1">
        <f t="shared" ca="1" si="785"/>
        <v>11165.032410655405</v>
      </c>
      <c r="I5595" s="1">
        <f t="shared" ca="1" si="786"/>
        <v>11176.00849941661</v>
      </c>
      <c r="J5595" s="1">
        <f t="shared" ca="1" si="787"/>
        <v>10.976088761204664</v>
      </c>
      <c r="K5595" s="5">
        <f t="shared" ca="1" si="792"/>
        <v>0.89891253732193532</v>
      </c>
      <c r="L5595" s="1">
        <f t="shared" ca="1" si="790"/>
        <v>3.8703943527157256</v>
      </c>
      <c r="M5595" s="1">
        <f t="shared" ca="1" si="788"/>
        <v>11179.878893769326</v>
      </c>
      <c r="N5595" s="13">
        <f t="shared" ca="1" si="789"/>
        <v>14.84648311392084</v>
      </c>
    </row>
    <row r="5596" spans="5:14" x14ac:dyDescent="0.15">
      <c r="E5596" s="2">
        <v>5592</v>
      </c>
      <c r="F5596" s="12">
        <f t="shared" ca="1" si="791"/>
        <v>0.99848591096711881</v>
      </c>
      <c r="G5596" s="1">
        <f t="shared" ca="1" si="784"/>
        <v>3.0304728479907802E-3</v>
      </c>
      <c r="H5596" s="1">
        <f t="shared" ca="1" si="785"/>
        <v>11165.035441128253</v>
      </c>
      <c r="I5596" s="1">
        <f t="shared" ca="1" si="786"/>
        <v>11179.878893769326</v>
      </c>
      <c r="J5596" s="1">
        <f t="shared" ca="1" si="787"/>
        <v>14.843452641072872</v>
      </c>
      <c r="K5596" s="5">
        <f t="shared" ca="1" si="792"/>
        <v>0.93149505166981417</v>
      </c>
      <c r="L5596" s="1">
        <f t="shared" ca="1" si="790"/>
        <v>4.5975397037844541</v>
      </c>
      <c r="M5596" s="1">
        <f t="shared" ca="1" si="788"/>
        <v>11184.47643347311</v>
      </c>
      <c r="N5596" s="13">
        <f t="shared" ca="1" si="789"/>
        <v>19.440992344856568</v>
      </c>
    </row>
    <row r="5597" spans="5:14" x14ac:dyDescent="0.15">
      <c r="E5597" s="2">
        <v>5593</v>
      </c>
      <c r="F5597" s="12">
        <f t="shared" ca="1" si="791"/>
        <v>0.66713625304140611</v>
      </c>
      <c r="G5597" s="1">
        <f t="shared" ca="1" si="784"/>
        <v>0.80952195300981544</v>
      </c>
      <c r="H5597" s="1">
        <f t="shared" ca="1" si="785"/>
        <v>11165.844963081263</v>
      </c>
      <c r="I5597" s="1">
        <f t="shared" ca="1" si="786"/>
        <v>11184.47643347311</v>
      </c>
      <c r="J5597" s="1">
        <f t="shared" ca="1" si="787"/>
        <v>18.63147039184696</v>
      </c>
      <c r="K5597" s="5">
        <f t="shared" ca="1" si="792"/>
        <v>0.26652117645052109</v>
      </c>
      <c r="L5597" s="1">
        <f t="shared" ca="1" si="790"/>
        <v>0.38968241262358982</v>
      </c>
      <c r="M5597" s="1">
        <f t="shared" ca="1" si="788"/>
        <v>11184.866115885734</v>
      </c>
      <c r="N5597" s="13">
        <f t="shared" ca="1" si="789"/>
        <v>19.021152804471058</v>
      </c>
    </row>
    <row r="5598" spans="5:14" x14ac:dyDescent="0.15">
      <c r="E5598" s="2">
        <v>5594</v>
      </c>
      <c r="F5598" s="12">
        <f t="shared" ca="1" si="791"/>
        <v>5.8723907902110573E-2</v>
      </c>
      <c r="G5598" s="1">
        <f t="shared" ca="1" si="784"/>
        <v>5.6698166908477337</v>
      </c>
      <c r="H5598" s="1">
        <f t="shared" ca="1" si="785"/>
        <v>11171.514779772111</v>
      </c>
      <c r="I5598" s="1">
        <f t="shared" ca="1" si="786"/>
        <v>11184.866115885734</v>
      </c>
      <c r="J5598" s="1">
        <f t="shared" ca="1" si="787"/>
        <v>13.351336113622892</v>
      </c>
      <c r="K5598" s="5">
        <f t="shared" ca="1" si="792"/>
        <v>0.66307424351158528</v>
      </c>
      <c r="L5598" s="1">
        <f t="shared" ca="1" si="790"/>
        <v>1.6815383945331359</v>
      </c>
      <c r="M5598" s="1">
        <f t="shared" ca="1" si="788"/>
        <v>11186.547654280266</v>
      </c>
      <c r="N5598" s="13">
        <f t="shared" ca="1" si="789"/>
        <v>15.032874508155146</v>
      </c>
    </row>
    <row r="5599" spans="5:14" x14ac:dyDescent="0.15">
      <c r="E5599" s="2">
        <v>5595</v>
      </c>
      <c r="F5599" s="12">
        <f t="shared" ca="1" si="791"/>
        <v>4.4594604911475488E-2</v>
      </c>
      <c r="G5599" s="1">
        <f t="shared" ca="1" si="784"/>
        <v>6.2202847867670474</v>
      </c>
      <c r="H5599" s="1">
        <f t="shared" ca="1" si="785"/>
        <v>11177.735064558878</v>
      </c>
      <c r="I5599" s="1">
        <f t="shared" ca="1" si="786"/>
        <v>11186.547654280266</v>
      </c>
      <c r="J5599" s="1">
        <f t="shared" ca="1" si="787"/>
        <v>8.8125897213885764</v>
      </c>
      <c r="K5599" s="5">
        <f t="shared" ca="1" si="792"/>
        <v>0.19288611283060875</v>
      </c>
      <c r="L5599" s="1">
        <f t="shared" ca="1" si="790"/>
        <v>0.25056462814189107</v>
      </c>
      <c r="M5599" s="1">
        <f t="shared" ca="1" si="788"/>
        <v>11186.798218908409</v>
      </c>
      <c r="N5599" s="13">
        <f t="shared" ca="1" si="789"/>
        <v>9.0631543495310325</v>
      </c>
    </row>
    <row r="5600" spans="5:14" x14ac:dyDescent="0.15">
      <c r="E5600" s="2">
        <v>5596</v>
      </c>
      <c r="F5600" s="12">
        <f t="shared" ca="1" si="791"/>
        <v>0.78122283988476027</v>
      </c>
      <c r="G5600" s="1">
        <f t="shared" ca="1" si="784"/>
        <v>0.4937896869666949</v>
      </c>
      <c r="H5600" s="1">
        <f t="shared" ca="1" si="785"/>
        <v>11178.228854245845</v>
      </c>
      <c r="I5600" s="1">
        <f t="shared" ca="1" si="786"/>
        <v>11186.798218908409</v>
      </c>
      <c r="J5600" s="1">
        <f t="shared" ca="1" si="787"/>
        <v>8.5693646625641122</v>
      </c>
      <c r="K5600" s="5">
        <f t="shared" ca="1" si="792"/>
        <v>0.61842222666553259</v>
      </c>
      <c r="L5600" s="1">
        <f t="shared" ca="1" si="790"/>
        <v>1.4641791864635869</v>
      </c>
      <c r="M5600" s="1">
        <f t="shared" ca="1" si="788"/>
        <v>11188.262398094872</v>
      </c>
      <c r="N5600" s="13">
        <f t="shared" ca="1" si="789"/>
        <v>10.03354384902741</v>
      </c>
    </row>
    <row r="5601" spans="5:14" x14ac:dyDescent="0.15">
      <c r="E5601" s="2">
        <v>5597</v>
      </c>
      <c r="F5601" s="12">
        <f t="shared" ca="1" si="791"/>
        <v>0.26719058352650082</v>
      </c>
      <c r="G5601" s="1">
        <f t="shared" ca="1" si="784"/>
        <v>2.6395861584673423</v>
      </c>
      <c r="H5601" s="1">
        <f t="shared" ca="1" si="785"/>
        <v>11180.868440404312</v>
      </c>
      <c r="I5601" s="1">
        <f t="shared" ca="1" si="786"/>
        <v>11188.262398094872</v>
      </c>
      <c r="J5601" s="1">
        <f t="shared" ca="1" si="787"/>
        <v>7.3939576905595459</v>
      </c>
      <c r="K5601" s="5">
        <f t="shared" ca="1" si="792"/>
        <v>0.13492046258983392</v>
      </c>
      <c r="L5601" s="1">
        <f t="shared" ca="1" si="790"/>
        <v>0.15622061337899498</v>
      </c>
      <c r="M5601" s="1">
        <f t="shared" ca="1" si="788"/>
        <v>11188.418618708251</v>
      </c>
      <c r="N5601" s="13">
        <f t="shared" ca="1" si="789"/>
        <v>7.5501783039380825</v>
      </c>
    </row>
    <row r="5602" spans="5:14" x14ac:dyDescent="0.15">
      <c r="E5602" s="2">
        <v>5598</v>
      </c>
      <c r="F5602" s="12">
        <f t="shared" ca="1" si="791"/>
        <v>0.82278384992331066</v>
      </c>
      <c r="G5602" s="1">
        <f t="shared" ca="1" si="784"/>
        <v>0.39012349917669864</v>
      </c>
      <c r="H5602" s="1">
        <f t="shared" ca="1" si="785"/>
        <v>11181.25856390349</v>
      </c>
      <c r="I5602" s="1">
        <f t="shared" ca="1" si="786"/>
        <v>11188.418618708251</v>
      </c>
      <c r="J5602" s="1">
        <f t="shared" ca="1" si="787"/>
        <v>7.1600548047608754</v>
      </c>
      <c r="K5602" s="5">
        <f t="shared" ca="1" si="792"/>
        <v>0.21062254843704875</v>
      </c>
      <c r="L5602" s="1">
        <f t="shared" ca="1" si="790"/>
        <v>0.28208298721735692</v>
      </c>
      <c r="M5602" s="1">
        <f t="shared" ca="1" si="788"/>
        <v>11188.700701695469</v>
      </c>
      <c r="N5602" s="13">
        <f t="shared" ca="1" si="789"/>
        <v>7.4421377919788938</v>
      </c>
    </row>
    <row r="5603" spans="5:14" x14ac:dyDescent="0.15">
      <c r="E5603" s="2">
        <v>5599</v>
      </c>
      <c r="F5603" s="12">
        <f t="shared" ca="1" si="791"/>
        <v>0.88193027664273227</v>
      </c>
      <c r="G5603" s="1">
        <f t="shared" ca="1" si="784"/>
        <v>0.25128455505109598</v>
      </c>
      <c r="H5603" s="1">
        <f t="shared" ca="1" si="785"/>
        <v>11181.509848458541</v>
      </c>
      <c r="I5603" s="1">
        <f t="shared" ca="1" si="786"/>
        <v>11188.700701695469</v>
      </c>
      <c r="J5603" s="1">
        <f t="shared" ca="1" si="787"/>
        <v>7.1908532369270688</v>
      </c>
      <c r="K5603" s="5">
        <f t="shared" ca="1" si="792"/>
        <v>0.63553145085024088</v>
      </c>
      <c r="L5603" s="1">
        <f t="shared" ca="1" si="790"/>
        <v>1.5439970026615977</v>
      </c>
      <c r="M5603" s="1">
        <f t="shared" ca="1" si="788"/>
        <v>11190.24469869813</v>
      </c>
      <c r="N5603" s="13">
        <f t="shared" ca="1" si="789"/>
        <v>8.7348502395889227</v>
      </c>
    </row>
    <row r="5604" spans="5:14" x14ac:dyDescent="0.15">
      <c r="E5604" s="2">
        <v>5600</v>
      </c>
      <c r="F5604" s="12">
        <f t="shared" ca="1" si="791"/>
        <v>0.13977366489203713</v>
      </c>
      <c r="G5604" s="1">
        <f t="shared" ca="1" si="784"/>
        <v>3.9354616879033242</v>
      </c>
      <c r="H5604" s="1">
        <f t="shared" ca="1" si="785"/>
        <v>11185.445310146444</v>
      </c>
      <c r="I5604" s="1">
        <f t="shared" ca="1" si="786"/>
        <v>11190.24469869813</v>
      </c>
      <c r="J5604" s="1">
        <f t="shared" ca="1" si="787"/>
        <v>4.7993885516862065</v>
      </c>
      <c r="K5604" s="5">
        <f t="shared" ca="1" si="792"/>
        <v>0.90887428591454833</v>
      </c>
      <c r="L5604" s="1">
        <f t="shared" ca="1" si="790"/>
        <v>4.0636375956677071</v>
      </c>
      <c r="M5604" s="1">
        <f t="shared" ca="1" si="788"/>
        <v>11194.308336293798</v>
      </c>
      <c r="N5604" s="13">
        <f t="shared" ca="1" si="789"/>
        <v>8.8630261473535938</v>
      </c>
    </row>
    <row r="5605" spans="5:14" x14ac:dyDescent="0.15">
      <c r="E5605" s="2">
        <v>5601</v>
      </c>
      <c r="F5605" s="12">
        <f t="shared" ca="1" si="791"/>
        <v>0.15117013038605887</v>
      </c>
      <c r="G5605" s="1">
        <f t="shared" ca="1" si="784"/>
        <v>3.7786987702181998</v>
      </c>
      <c r="H5605" s="1">
        <f t="shared" ca="1" si="785"/>
        <v>11189.224008916663</v>
      </c>
      <c r="I5605" s="1">
        <f t="shared" ca="1" si="786"/>
        <v>11194.308336293798</v>
      </c>
      <c r="J5605" s="1">
        <f t="shared" ca="1" si="787"/>
        <v>5.084327377135196</v>
      </c>
      <c r="K5605" s="5">
        <f t="shared" ca="1" si="792"/>
        <v>0.56764602868908753</v>
      </c>
      <c r="L5605" s="1">
        <f t="shared" ca="1" si="790"/>
        <v>1.2488384481330264</v>
      </c>
      <c r="M5605" s="1">
        <f t="shared" ca="1" si="788"/>
        <v>11195.557174741931</v>
      </c>
      <c r="N5605" s="13">
        <f t="shared" ca="1" si="789"/>
        <v>6.3331658252682246</v>
      </c>
    </row>
    <row r="5606" spans="5:14" x14ac:dyDescent="0.15">
      <c r="E5606" s="2">
        <v>5602</v>
      </c>
      <c r="F5606" s="12">
        <f t="shared" ca="1" si="791"/>
        <v>0.82042324984425785</v>
      </c>
      <c r="G5606" s="1">
        <f t="shared" ca="1" si="784"/>
        <v>0.39586982708216256</v>
      </c>
      <c r="H5606" s="1">
        <f t="shared" ca="1" si="785"/>
        <v>11189.619878743744</v>
      </c>
      <c r="I5606" s="1">
        <f t="shared" ca="1" si="786"/>
        <v>11195.557174741931</v>
      </c>
      <c r="J5606" s="1">
        <f t="shared" ca="1" si="787"/>
        <v>5.9372959981865279</v>
      </c>
      <c r="K5606" s="5">
        <f t="shared" ca="1" si="792"/>
        <v>0.76528211299238247</v>
      </c>
      <c r="L5606" s="1">
        <f t="shared" ca="1" si="790"/>
        <v>2.3251827025529272</v>
      </c>
      <c r="M5606" s="1">
        <f t="shared" ca="1" si="788"/>
        <v>11197.882357444483</v>
      </c>
      <c r="N5606" s="13">
        <f t="shared" ca="1" si="789"/>
        <v>8.2624787007389386</v>
      </c>
    </row>
    <row r="5607" spans="5:14" x14ac:dyDescent="0.15">
      <c r="E5607" s="2">
        <v>5603</v>
      </c>
      <c r="F5607" s="12">
        <f t="shared" ca="1" si="791"/>
        <v>0.3128172263937089</v>
      </c>
      <c r="G5607" s="1">
        <f t="shared" ca="1" si="784"/>
        <v>2.3242724004724491</v>
      </c>
      <c r="H5607" s="1">
        <f t="shared" ca="1" si="785"/>
        <v>11191.944151144216</v>
      </c>
      <c r="I5607" s="1">
        <f t="shared" ca="1" si="786"/>
        <v>11197.882357444483</v>
      </c>
      <c r="J5607" s="1">
        <f t="shared" ca="1" si="787"/>
        <v>5.9382063002667564</v>
      </c>
      <c r="K5607" s="5">
        <f t="shared" ca="1" si="792"/>
        <v>0.59222603766938287</v>
      </c>
      <c r="L5607" s="1">
        <f t="shared" ca="1" si="790"/>
        <v>1.3493384537543358</v>
      </c>
      <c r="M5607" s="1">
        <f t="shared" ca="1" si="788"/>
        <v>11199.231695898237</v>
      </c>
      <c r="N5607" s="13">
        <f t="shared" ca="1" si="789"/>
        <v>7.2875447540209279</v>
      </c>
    </row>
    <row r="5608" spans="5:14" x14ac:dyDescent="0.15">
      <c r="E5608" s="2">
        <v>5604</v>
      </c>
      <c r="F5608" s="12">
        <f t="shared" ca="1" si="791"/>
        <v>0.71542431308496834</v>
      </c>
      <c r="G5608" s="1">
        <f t="shared" ca="1" si="784"/>
        <v>0.66975893486564442</v>
      </c>
      <c r="H5608" s="1">
        <f t="shared" ca="1" si="785"/>
        <v>11192.613910079082</v>
      </c>
      <c r="I5608" s="1">
        <f t="shared" ca="1" si="786"/>
        <v>11199.231695898237</v>
      </c>
      <c r="J5608" s="1">
        <f t="shared" ca="1" si="787"/>
        <v>6.6177858191549603</v>
      </c>
      <c r="K5608" s="5">
        <f t="shared" ca="1" si="792"/>
        <v>0.28994620102614088</v>
      </c>
      <c r="L5608" s="1">
        <f t="shared" ca="1" si="790"/>
        <v>0.4386397701438009</v>
      </c>
      <c r="M5608" s="1">
        <f t="shared" ca="1" si="788"/>
        <v>11199.670335668381</v>
      </c>
      <c r="N5608" s="13">
        <f t="shared" ca="1" si="789"/>
        <v>7.0564255892986694</v>
      </c>
    </row>
    <row r="5609" spans="5:14" x14ac:dyDescent="0.15">
      <c r="E5609" s="2">
        <v>5605</v>
      </c>
      <c r="F5609" s="12">
        <f t="shared" ca="1" si="791"/>
        <v>0.97360291133063848</v>
      </c>
      <c r="G5609" s="1">
        <f t="shared" ca="1" si="784"/>
        <v>5.3503494078843777E-2</v>
      </c>
      <c r="H5609" s="1">
        <f t="shared" ca="1" si="785"/>
        <v>11192.667413573161</v>
      </c>
      <c r="I5609" s="1">
        <f t="shared" ca="1" si="786"/>
        <v>11199.670335668381</v>
      </c>
      <c r="J5609" s="1">
        <f t="shared" ca="1" si="787"/>
        <v>7.0029220952201285</v>
      </c>
      <c r="K5609" s="5">
        <f t="shared" ca="1" si="792"/>
        <v>0.80991804905286557</v>
      </c>
      <c r="L5609" s="1">
        <f t="shared" ca="1" si="790"/>
        <v>2.707226193903328</v>
      </c>
      <c r="M5609" s="1">
        <f t="shared" ca="1" si="788"/>
        <v>11202.377561862284</v>
      </c>
      <c r="N5609" s="13">
        <f t="shared" ca="1" si="789"/>
        <v>9.7101482891230262</v>
      </c>
    </row>
    <row r="5610" spans="5:14" x14ac:dyDescent="0.15">
      <c r="E5610" s="2">
        <v>5606</v>
      </c>
      <c r="F5610" s="12">
        <f t="shared" ca="1" si="791"/>
        <v>0.62898882676426215</v>
      </c>
      <c r="G5610" s="1">
        <f t="shared" ca="1" si="784"/>
        <v>0.92728357186061672</v>
      </c>
      <c r="H5610" s="1">
        <f t="shared" ca="1" si="785"/>
        <v>11193.594697145021</v>
      </c>
      <c r="I5610" s="1">
        <f t="shared" ca="1" si="786"/>
        <v>11202.377561862284</v>
      </c>
      <c r="J5610" s="1">
        <f t="shared" ca="1" si="787"/>
        <v>8.7828647172627825</v>
      </c>
      <c r="K5610" s="5">
        <f t="shared" ca="1" si="792"/>
        <v>0.58579794491726289</v>
      </c>
      <c r="L5610" s="1">
        <f t="shared" ca="1" si="790"/>
        <v>1.3224124031451359</v>
      </c>
      <c r="M5610" s="1">
        <f t="shared" ca="1" si="788"/>
        <v>11203.69997426543</v>
      </c>
      <c r="N5610" s="13">
        <f t="shared" ca="1" si="789"/>
        <v>10.105277120408573</v>
      </c>
    </row>
    <row r="5611" spans="5:14" x14ac:dyDescent="0.15">
      <c r="E5611" s="2">
        <v>5607</v>
      </c>
      <c r="F5611" s="12">
        <f t="shared" ca="1" si="791"/>
        <v>0.23405092295294072</v>
      </c>
      <c r="G5611" s="1">
        <f t="shared" ca="1" si="784"/>
        <v>2.9044331356862063</v>
      </c>
      <c r="H5611" s="1">
        <f t="shared" ca="1" si="785"/>
        <v>11196.499130280707</v>
      </c>
      <c r="I5611" s="1">
        <f t="shared" ca="1" si="786"/>
        <v>11203.69997426543</v>
      </c>
      <c r="J5611" s="1">
        <f t="shared" ca="1" si="787"/>
        <v>7.2008439847231784</v>
      </c>
      <c r="K5611" s="5">
        <f t="shared" ca="1" si="792"/>
        <v>0.15935808293101805</v>
      </c>
      <c r="L5611" s="1">
        <f t="shared" ca="1" si="790"/>
        <v>0.19437088416713125</v>
      </c>
      <c r="M5611" s="1">
        <f t="shared" ca="1" si="788"/>
        <v>11203.894345149596</v>
      </c>
      <c r="N5611" s="13">
        <f t="shared" ca="1" si="789"/>
        <v>7.395214868889525</v>
      </c>
    </row>
    <row r="5612" spans="5:14" x14ac:dyDescent="0.15">
      <c r="E5612" s="2">
        <v>5608</v>
      </c>
      <c r="F5612" s="12">
        <f t="shared" ca="1" si="791"/>
        <v>0.87959104452894332</v>
      </c>
      <c r="G5612" s="1">
        <f t="shared" ca="1" si="784"/>
        <v>0.25659640330575889</v>
      </c>
      <c r="H5612" s="1">
        <f t="shared" ca="1" si="785"/>
        <v>11196.755726684012</v>
      </c>
      <c r="I5612" s="1">
        <f t="shared" ca="1" si="786"/>
        <v>11203.894345149596</v>
      </c>
      <c r="J5612" s="1">
        <f t="shared" ca="1" si="787"/>
        <v>7.1386184655839315</v>
      </c>
      <c r="K5612" s="5">
        <f t="shared" ca="1" si="792"/>
        <v>0.62132311224693926</v>
      </c>
      <c r="L5612" s="1">
        <f t="shared" ca="1" si="790"/>
        <v>1.4774312657542523</v>
      </c>
      <c r="M5612" s="1">
        <f t="shared" ca="1" si="788"/>
        <v>11205.37177641535</v>
      </c>
      <c r="N5612" s="13">
        <f t="shared" ca="1" si="789"/>
        <v>8.6160497313376254</v>
      </c>
    </row>
    <row r="5613" spans="5:14" x14ac:dyDescent="0.15">
      <c r="E5613" s="2">
        <v>5609</v>
      </c>
      <c r="F5613" s="12">
        <f t="shared" ca="1" si="791"/>
        <v>2.6379409152046729E-2</v>
      </c>
      <c r="G5613" s="1">
        <f t="shared" ca="1" si="784"/>
        <v>7.2703430590318927</v>
      </c>
      <c r="H5613" s="1">
        <f t="shared" ca="1" si="785"/>
        <v>11204.026069743044</v>
      </c>
      <c r="I5613" s="1">
        <f t="shared" ca="1" si="786"/>
        <v>11205.37177641535</v>
      </c>
      <c r="J5613" s="1">
        <f t="shared" ca="1" si="787"/>
        <v>1.3457066723058233</v>
      </c>
      <c r="K5613" s="5">
        <f t="shared" ca="1" si="792"/>
        <v>0.23121962691886611</v>
      </c>
      <c r="L5613" s="1">
        <f t="shared" ca="1" si="790"/>
        <v>0.32025404108533412</v>
      </c>
      <c r="M5613" s="1">
        <f t="shared" ca="1" si="788"/>
        <v>11205.692030456436</v>
      </c>
      <c r="N5613" s="13">
        <f t="shared" ca="1" si="789"/>
        <v>1.6659607133915415</v>
      </c>
    </row>
    <row r="5614" spans="5:14" x14ac:dyDescent="0.15">
      <c r="E5614" s="2">
        <v>5610</v>
      </c>
      <c r="F5614" s="12">
        <f t="shared" ca="1" si="791"/>
        <v>0.62804823653731345</v>
      </c>
      <c r="G5614" s="1">
        <f t="shared" ca="1" si="784"/>
        <v>0.93027661138173157</v>
      </c>
      <c r="H5614" s="1">
        <f t="shared" ca="1" si="785"/>
        <v>11204.956346354425</v>
      </c>
      <c r="I5614" s="1">
        <f t="shared" ca="1" si="786"/>
        <v>11205.692030456436</v>
      </c>
      <c r="J5614" s="1">
        <f t="shared" ca="1" si="787"/>
        <v>0.73568410201005463</v>
      </c>
      <c r="K5614" s="5">
        <f t="shared" ca="1" si="792"/>
        <v>0.71367989284571298</v>
      </c>
      <c r="L5614" s="1">
        <f t="shared" ca="1" si="790"/>
        <v>1.9693282442341522</v>
      </c>
      <c r="M5614" s="1">
        <f t="shared" ca="1" si="788"/>
        <v>11207.66135870067</v>
      </c>
      <c r="N5614" s="13">
        <f t="shared" ca="1" si="789"/>
        <v>2.7050123462449847</v>
      </c>
    </row>
    <row r="5615" spans="5:14" x14ac:dyDescent="0.15">
      <c r="E5615" s="2">
        <v>5611</v>
      </c>
      <c r="F5615" s="12">
        <f t="shared" ca="1" si="791"/>
        <v>0.98814245879246887</v>
      </c>
      <c r="G5615" s="1">
        <f t="shared" ca="1" si="784"/>
        <v>2.3856805134618936E-2</v>
      </c>
      <c r="H5615" s="1">
        <f t="shared" ca="1" si="785"/>
        <v>11204.980203159561</v>
      </c>
      <c r="I5615" s="1">
        <f t="shared" ca="1" si="786"/>
        <v>11207.66135870067</v>
      </c>
      <c r="J5615" s="1">
        <f t="shared" ca="1" si="787"/>
        <v>2.6811555411095469</v>
      </c>
      <c r="K5615" s="5">
        <f t="shared" ca="1" si="792"/>
        <v>0.64712273671754028</v>
      </c>
      <c r="L5615" s="1">
        <f t="shared" ca="1" si="790"/>
        <v>1.6004482515588134</v>
      </c>
      <c r="M5615" s="1">
        <f t="shared" ca="1" si="788"/>
        <v>11209.261806952229</v>
      </c>
      <c r="N5615" s="13">
        <f t="shared" ca="1" si="789"/>
        <v>4.2816037926677382</v>
      </c>
    </row>
    <row r="5616" spans="5:14" x14ac:dyDescent="0.15">
      <c r="E5616" s="2">
        <v>5612</v>
      </c>
      <c r="F5616" s="12">
        <f t="shared" ca="1" si="791"/>
        <v>8.7148378619806843E-3</v>
      </c>
      <c r="G5616" s="1">
        <f t="shared" ca="1" si="784"/>
        <v>9.485456409320955</v>
      </c>
      <c r="H5616" s="1">
        <f t="shared" ca="1" si="785"/>
        <v>11214.465659568881</v>
      </c>
      <c r="I5616" s="1">
        <f t="shared" ca="1" si="786"/>
        <v>11214.465659568881</v>
      </c>
      <c r="J5616" s="1">
        <f t="shared" ca="1" si="787"/>
        <v>0</v>
      </c>
      <c r="K5616" s="5">
        <f t="shared" ca="1" si="792"/>
        <v>0.41195338037019014</v>
      </c>
      <c r="L5616" s="1">
        <f t="shared" ca="1" si="790"/>
        <v>0.73536815739639239</v>
      </c>
      <c r="M5616" s="1">
        <f t="shared" ca="1" si="788"/>
        <v>11215.201027726278</v>
      </c>
      <c r="N5616" s="13">
        <f t="shared" ca="1" si="789"/>
        <v>0.73536815739680605</v>
      </c>
    </row>
    <row r="5617" spans="5:14" x14ac:dyDescent="0.15">
      <c r="E5617" s="2">
        <v>5613</v>
      </c>
      <c r="F5617" s="12">
        <f t="shared" ca="1" si="791"/>
        <v>0.43638569750667122</v>
      </c>
      <c r="G5617" s="1">
        <f t="shared" ca="1" si="784"/>
        <v>1.6584575987527099</v>
      </c>
      <c r="H5617" s="1">
        <f t="shared" ca="1" si="785"/>
        <v>11216.124117167634</v>
      </c>
      <c r="I5617" s="1">
        <f t="shared" ca="1" si="786"/>
        <v>11216.124117167634</v>
      </c>
      <c r="J5617" s="1">
        <f t="shared" ca="1" si="787"/>
        <v>0</v>
      </c>
      <c r="K5617" s="5">
        <f t="shared" ca="1" si="792"/>
        <v>0.90629821874570604</v>
      </c>
      <c r="L5617" s="1">
        <f t="shared" ca="1" si="790"/>
        <v>4.0116625587539989</v>
      </c>
      <c r="M5617" s="1">
        <f t="shared" ca="1" si="788"/>
        <v>11220.135779726388</v>
      </c>
      <c r="N5617" s="13">
        <f t="shared" ca="1" si="789"/>
        <v>4.011662558754324</v>
      </c>
    </row>
    <row r="5618" spans="5:14" x14ac:dyDescent="0.15">
      <c r="E5618" s="2">
        <v>5614</v>
      </c>
      <c r="F5618" s="12">
        <f t="shared" ca="1" si="791"/>
        <v>0.85234906898834606</v>
      </c>
      <c r="G5618" s="1">
        <f t="shared" ca="1" si="784"/>
        <v>0.3195182613475458</v>
      </c>
      <c r="H5618" s="1">
        <f t="shared" ca="1" si="785"/>
        <v>11216.443635428981</v>
      </c>
      <c r="I5618" s="1">
        <f t="shared" ca="1" si="786"/>
        <v>11220.135779726388</v>
      </c>
      <c r="J5618" s="1">
        <f t="shared" ca="1" si="787"/>
        <v>3.6921442974071397</v>
      </c>
      <c r="K5618" s="5">
        <f t="shared" ca="1" si="792"/>
        <v>0.2094606464166705</v>
      </c>
      <c r="L5618" s="1">
        <f t="shared" ca="1" si="790"/>
        <v>0.2799801381089731</v>
      </c>
      <c r="M5618" s="1">
        <f t="shared" ca="1" si="788"/>
        <v>11220.415759864498</v>
      </c>
      <c r="N5618" s="13">
        <f t="shared" ca="1" si="789"/>
        <v>3.9721244355168892</v>
      </c>
    </row>
    <row r="5619" spans="5:14" x14ac:dyDescent="0.15">
      <c r="E5619" s="2">
        <v>5615</v>
      </c>
      <c r="F5619" s="12">
        <f t="shared" ca="1" si="791"/>
        <v>0.60343283234315725</v>
      </c>
      <c r="G5619" s="1">
        <f t="shared" ca="1" si="784"/>
        <v>1.0102410830030863</v>
      </c>
      <c r="H5619" s="1">
        <f t="shared" ca="1" si="785"/>
        <v>11217.453876511983</v>
      </c>
      <c r="I5619" s="1">
        <f t="shared" ca="1" si="786"/>
        <v>11220.415759864498</v>
      </c>
      <c r="J5619" s="1">
        <f t="shared" ca="1" si="787"/>
        <v>2.9618833525146329</v>
      </c>
      <c r="K5619" s="5">
        <f t="shared" ca="1" si="792"/>
        <v>0.80456378465129652</v>
      </c>
      <c r="L5619" s="1">
        <f t="shared" ca="1" si="790"/>
        <v>2.6566884383832083</v>
      </c>
      <c r="M5619" s="1">
        <f t="shared" ca="1" si="788"/>
        <v>11223.072448302881</v>
      </c>
      <c r="N5619" s="13">
        <f t="shared" ca="1" si="789"/>
        <v>5.6185717908974766</v>
      </c>
    </row>
    <row r="5620" spans="5:14" x14ac:dyDescent="0.15">
      <c r="E5620" s="2">
        <v>5616</v>
      </c>
      <c r="F5620" s="12">
        <f t="shared" ca="1" si="791"/>
        <v>0.67442807944061234</v>
      </c>
      <c r="G5620" s="1">
        <f t="shared" ca="1" si="784"/>
        <v>0.78778047396007334</v>
      </c>
      <c r="H5620" s="1">
        <f t="shared" ca="1" si="785"/>
        <v>11218.241656985943</v>
      </c>
      <c r="I5620" s="1">
        <f t="shared" ca="1" si="786"/>
        <v>11223.072448302881</v>
      </c>
      <c r="J5620" s="1">
        <f t="shared" ca="1" si="787"/>
        <v>4.8307913169373933</v>
      </c>
      <c r="K5620" s="5">
        <f t="shared" ca="1" si="792"/>
        <v>0.89766367169855477</v>
      </c>
      <c r="L5620" s="1">
        <f t="shared" ca="1" si="790"/>
        <v>3.84755752483423</v>
      </c>
      <c r="M5620" s="1">
        <f t="shared" ca="1" si="788"/>
        <v>11226.920005827715</v>
      </c>
      <c r="N5620" s="13">
        <f t="shared" ca="1" si="789"/>
        <v>8.678348841771367</v>
      </c>
    </row>
    <row r="5621" spans="5:14" x14ac:dyDescent="0.15">
      <c r="E5621" s="2">
        <v>5617</v>
      </c>
      <c r="F5621" s="12">
        <f t="shared" ca="1" si="791"/>
        <v>0.28381907653048721</v>
      </c>
      <c r="G5621" s="1">
        <f t="shared" ca="1" si="784"/>
        <v>2.518836596592934</v>
      </c>
      <c r="H5621" s="1">
        <f t="shared" ca="1" si="785"/>
        <v>11220.760493582537</v>
      </c>
      <c r="I5621" s="1">
        <f t="shared" ca="1" si="786"/>
        <v>11226.920005827715</v>
      </c>
      <c r="J5621" s="1">
        <f t="shared" ca="1" si="787"/>
        <v>6.1595122451781208</v>
      </c>
      <c r="K5621" s="5">
        <f t="shared" ca="1" si="792"/>
        <v>0.41656602425758638</v>
      </c>
      <c r="L5621" s="1">
        <f t="shared" ca="1" si="790"/>
        <v>0.74813048933618076</v>
      </c>
      <c r="M5621" s="1">
        <f t="shared" ca="1" si="788"/>
        <v>11227.66813631705</v>
      </c>
      <c r="N5621" s="13">
        <f t="shared" ca="1" si="789"/>
        <v>6.9076427345135016</v>
      </c>
    </row>
    <row r="5622" spans="5:14" x14ac:dyDescent="0.15">
      <c r="E5622" s="2">
        <v>5618</v>
      </c>
      <c r="F5622" s="12">
        <f t="shared" ca="1" si="791"/>
        <v>0.73143046668872003</v>
      </c>
      <c r="G5622" s="1">
        <f t="shared" ca="1" si="784"/>
        <v>0.6255062376625391</v>
      </c>
      <c r="H5622" s="1">
        <f t="shared" ca="1" si="785"/>
        <v>11221.385999820199</v>
      </c>
      <c r="I5622" s="1">
        <f t="shared" ca="1" si="786"/>
        <v>11227.66813631705</v>
      </c>
      <c r="J5622" s="1">
        <f t="shared" ca="1" si="787"/>
        <v>6.282136496851308</v>
      </c>
      <c r="K5622" s="5">
        <f t="shared" ca="1" si="792"/>
        <v>0.68146599706782773</v>
      </c>
      <c r="L5622" s="1">
        <f t="shared" ca="1" si="790"/>
        <v>1.7803794398509123</v>
      </c>
      <c r="M5622" s="1">
        <f t="shared" ca="1" si="788"/>
        <v>11229.448515756902</v>
      </c>
      <c r="N5622" s="13">
        <f t="shared" ca="1" si="789"/>
        <v>8.0625159367027663</v>
      </c>
    </row>
    <row r="5623" spans="5:14" x14ac:dyDescent="0.15">
      <c r="E5623" s="2">
        <v>5619</v>
      </c>
      <c r="F5623" s="12">
        <f t="shared" ca="1" si="791"/>
        <v>0.61438630567557895</v>
      </c>
      <c r="G5623" s="1">
        <f t="shared" ref="G5623:G5686" ca="1" si="793">-$B$4*LN(F5623)</f>
        <v>0.97426277267312822</v>
      </c>
      <c r="H5623" s="1">
        <f t="shared" ref="H5623:H5686" ca="1" si="794">H5622+G5623</f>
        <v>11222.360262592872</v>
      </c>
      <c r="I5623" s="1">
        <f t="shared" ref="I5623:I5686" ca="1" si="795">MAX(H5623,M5622)</f>
        <v>11229.448515756902</v>
      </c>
      <c r="J5623" s="1">
        <f t="shared" ref="J5623:J5686" ca="1" si="796">I5623-H5623</f>
        <v>7.0882531640290836</v>
      </c>
      <c r="K5623" s="5">
        <f t="shared" ca="1" si="792"/>
        <v>0.86737651208444466</v>
      </c>
      <c r="L5623" s="1">
        <f t="shared" ca="1" si="790"/>
        <v>3.3672240193733969</v>
      </c>
      <c r="M5623" s="1">
        <f t="shared" ref="M5623:M5686" ca="1" si="797">I5623+L5623</f>
        <v>11232.815739776275</v>
      </c>
      <c r="N5623" s="13">
        <f t="shared" ref="N5623:N5686" ca="1" si="798">M5623-H5623</f>
        <v>10.455477183402763</v>
      </c>
    </row>
    <row r="5624" spans="5:14" x14ac:dyDescent="0.15">
      <c r="E5624" s="2">
        <v>5620</v>
      </c>
      <c r="F5624" s="12">
        <f t="shared" ca="1" si="791"/>
        <v>0.89859087221160905</v>
      </c>
      <c r="G5624" s="1">
        <f t="shared" ca="1" si="793"/>
        <v>0.21385488037154587</v>
      </c>
      <c r="H5624" s="1">
        <f t="shared" ca="1" si="794"/>
        <v>11222.574117473245</v>
      </c>
      <c r="I5624" s="1">
        <f t="shared" ca="1" si="795"/>
        <v>11232.815739776275</v>
      </c>
      <c r="J5624" s="1">
        <f t="shared" ca="1" si="796"/>
        <v>10.241622303030454</v>
      </c>
      <c r="K5624" s="5">
        <f t="shared" ca="1" si="792"/>
        <v>0.65357327632728679</v>
      </c>
      <c r="L5624" s="1">
        <f t="shared" ca="1" si="790"/>
        <v>1.632748828661706</v>
      </c>
      <c r="M5624" s="1">
        <f t="shared" ca="1" si="797"/>
        <v>11234.448488604938</v>
      </c>
      <c r="N5624" s="13">
        <f t="shared" ca="1" si="798"/>
        <v>11.874371131692897</v>
      </c>
    </row>
    <row r="5625" spans="5:14" x14ac:dyDescent="0.15">
      <c r="E5625" s="2">
        <v>5621</v>
      </c>
      <c r="F5625" s="12">
        <f t="shared" ca="1" si="791"/>
        <v>0.35983033826441191</v>
      </c>
      <c r="G5625" s="1">
        <f t="shared" ca="1" si="793"/>
        <v>2.0442452824387707</v>
      </c>
      <c r="H5625" s="1">
        <f t="shared" ca="1" si="794"/>
        <v>11224.618362755684</v>
      </c>
      <c r="I5625" s="1">
        <f t="shared" ca="1" si="795"/>
        <v>11234.448488604938</v>
      </c>
      <c r="J5625" s="1">
        <f t="shared" ca="1" si="796"/>
        <v>9.8301258492538182</v>
      </c>
      <c r="K5625" s="5">
        <f t="shared" ca="1" si="792"/>
        <v>0.90601439141892137</v>
      </c>
      <c r="L5625" s="1">
        <f t="shared" ca="1" si="790"/>
        <v>4.0060257929791758</v>
      </c>
      <c r="M5625" s="1">
        <f t="shared" ca="1" si="797"/>
        <v>11238.454514397918</v>
      </c>
      <c r="N5625" s="13">
        <f t="shared" ca="1" si="798"/>
        <v>13.836151642233744</v>
      </c>
    </row>
    <row r="5626" spans="5:14" x14ac:dyDescent="0.15">
      <c r="E5626" s="2">
        <v>5622</v>
      </c>
      <c r="F5626" s="12">
        <f t="shared" ca="1" si="791"/>
        <v>0.59723145090618646</v>
      </c>
      <c r="G5626" s="1">
        <f t="shared" ca="1" si="793"/>
        <v>1.0309011015235163</v>
      </c>
      <c r="H5626" s="1">
        <f t="shared" ca="1" si="794"/>
        <v>11225.649263857207</v>
      </c>
      <c r="I5626" s="1">
        <f t="shared" ca="1" si="795"/>
        <v>11238.454514397918</v>
      </c>
      <c r="J5626" s="1">
        <f t="shared" ca="1" si="796"/>
        <v>12.805250540710404</v>
      </c>
      <c r="K5626" s="5">
        <f t="shared" ca="1" si="792"/>
        <v>0.4273561553542462</v>
      </c>
      <c r="L5626" s="1">
        <f t="shared" ca="1" si="790"/>
        <v>0.77848081863953589</v>
      </c>
      <c r="M5626" s="1">
        <f t="shared" ca="1" si="797"/>
        <v>11239.232995216556</v>
      </c>
      <c r="N5626" s="13">
        <f t="shared" ca="1" si="798"/>
        <v>13.583731359349258</v>
      </c>
    </row>
    <row r="5627" spans="5:14" x14ac:dyDescent="0.15">
      <c r="E5627" s="2">
        <v>5623</v>
      </c>
      <c r="F5627" s="12">
        <f t="shared" ca="1" si="791"/>
        <v>0.14792458764316574</v>
      </c>
      <c r="G5627" s="1">
        <f t="shared" ca="1" si="793"/>
        <v>3.8221053560614595</v>
      </c>
      <c r="H5627" s="1">
        <f t="shared" ca="1" si="794"/>
        <v>11229.471369213268</v>
      </c>
      <c r="I5627" s="1">
        <f t="shared" ca="1" si="795"/>
        <v>11239.232995216556</v>
      </c>
      <c r="J5627" s="1">
        <f t="shared" ca="1" si="796"/>
        <v>9.7616260032882565</v>
      </c>
      <c r="K5627" s="5">
        <f t="shared" ca="1" si="792"/>
        <v>0.87785378523822011</v>
      </c>
      <c r="L5627" s="1">
        <f t="shared" ca="1" si="790"/>
        <v>3.5193006483128433</v>
      </c>
      <c r="M5627" s="1">
        <f t="shared" ca="1" si="797"/>
        <v>11242.75229586487</v>
      </c>
      <c r="N5627" s="13">
        <f t="shared" ca="1" si="798"/>
        <v>13.280926651601476</v>
      </c>
    </row>
    <row r="5628" spans="5:14" x14ac:dyDescent="0.15">
      <c r="E5628" s="2">
        <v>5624</v>
      </c>
      <c r="F5628" s="12">
        <f t="shared" ca="1" si="791"/>
        <v>8.5614016986281793E-2</v>
      </c>
      <c r="G5628" s="1">
        <f t="shared" ca="1" si="793"/>
        <v>4.9158125188004833</v>
      </c>
      <c r="H5628" s="1">
        <f t="shared" ca="1" si="794"/>
        <v>11234.387181732069</v>
      </c>
      <c r="I5628" s="1">
        <f t="shared" ca="1" si="795"/>
        <v>11242.75229586487</v>
      </c>
      <c r="J5628" s="1">
        <f t="shared" ca="1" si="796"/>
        <v>8.3651141328009544</v>
      </c>
      <c r="K5628" s="5">
        <f t="shared" ca="1" si="792"/>
        <v>0.67847661348200716</v>
      </c>
      <c r="L5628" s="1">
        <f t="shared" ca="1" si="790"/>
        <v>1.7638994502992864</v>
      </c>
      <c r="M5628" s="1">
        <f t="shared" ca="1" si="797"/>
        <v>11244.516195315169</v>
      </c>
      <c r="N5628" s="13">
        <f t="shared" ca="1" si="798"/>
        <v>10.129013583100459</v>
      </c>
    </row>
    <row r="5629" spans="5:14" x14ac:dyDescent="0.15">
      <c r="E5629" s="2">
        <v>5625</v>
      </c>
      <c r="F5629" s="12">
        <f t="shared" ca="1" si="791"/>
        <v>0.67720762285141611</v>
      </c>
      <c r="G5629" s="1">
        <f t="shared" ca="1" si="793"/>
        <v>0.7795547447218204</v>
      </c>
      <c r="H5629" s="1">
        <f t="shared" ca="1" si="794"/>
        <v>11235.166736476791</v>
      </c>
      <c r="I5629" s="1">
        <f t="shared" ca="1" si="795"/>
        <v>11244.516195315169</v>
      </c>
      <c r="J5629" s="1">
        <f t="shared" ca="1" si="796"/>
        <v>9.3494588383782684</v>
      </c>
      <c r="K5629" s="5">
        <f t="shared" ca="1" si="792"/>
        <v>0.21921658609458561</v>
      </c>
      <c r="L5629" s="1">
        <f t="shared" ca="1" si="790"/>
        <v>0.29780347152211251</v>
      </c>
      <c r="M5629" s="1">
        <f t="shared" ca="1" si="797"/>
        <v>11244.813998786691</v>
      </c>
      <c r="N5629" s="13">
        <f t="shared" ca="1" si="798"/>
        <v>9.6472623098998156</v>
      </c>
    </row>
    <row r="5630" spans="5:14" x14ac:dyDescent="0.15">
      <c r="E5630" s="2">
        <v>5626</v>
      </c>
      <c r="F5630" s="12">
        <f t="shared" ca="1" si="791"/>
        <v>6.41651390025052E-2</v>
      </c>
      <c r="G5630" s="1">
        <f t="shared" ca="1" si="793"/>
        <v>5.4925904439179654</v>
      </c>
      <c r="H5630" s="1">
        <f t="shared" ca="1" si="794"/>
        <v>11240.65932692071</v>
      </c>
      <c r="I5630" s="1">
        <f t="shared" ca="1" si="795"/>
        <v>11244.813998786691</v>
      </c>
      <c r="J5630" s="1">
        <f t="shared" ca="1" si="796"/>
        <v>4.1546718659810722</v>
      </c>
      <c r="K5630" s="5">
        <f t="shared" ca="1" si="792"/>
        <v>0.64611410589794127</v>
      </c>
      <c r="L5630" s="1">
        <f t="shared" ca="1" si="790"/>
        <v>1.5954559783624742</v>
      </c>
      <c r="M5630" s="1">
        <f t="shared" ca="1" si="797"/>
        <v>11246.409454765053</v>
      </c>
      <c r="N5630" s="13">
        <f t="shared" ca="1" si="798"/>
        <v>5.7501278443432966</v>
      </c>
    </row>
    <row r="5631" spans="5:14" x14ac:dyDescent="0.15">
      <c r="E5631" s="2">
        <v>5627</v>
      </c>
      <c r="F5631" s="12">
        <f t="shared" ca="1" si="791"/>
        <v>0.70166472962710669</v>
      </c>
      <c r="G5631" s="1">
        <f t="shared" ca="1" si="793"/>
        <v>0.70859916432805348</v>
      </c>
      <c r="H5631" s="1">
        <f t="shared" ca="1" si="794"/>
        <v>11241.367926085039</v>
      </c>
      <c r="I5631" s="1">
        <f t="shared" ca="1" si="795"/>
        <v>11246.409454765053</v>
      </c>
      <c r="J5631" s="1">
        <f t="shared" ca="1" si="796"/>
        <v>5.0415286800143804</v>
      </c>
      <c r="K5631" s="5">
        <f t="shared" ca="1" si="792"/>
        <v>0.70449677632623575</v>
      </c>
      <c r="L5631" s="1">
        <f t="shared" ca="1" si="790"/>
        <v>1.9132248212359848</v>
      </c>
      <c r="M5631" s="1">
        <f t="shared" ca="1" si="797"/>
        <v>11248.322679586288</v>
      </c>
      <c r="N5631" s="13">
        <f t="shared" ca="1" si="798"/>
        <v>6.9547535012497974</v>
      </c>
    </row>
    <row r="5632" spans="5:14" x14ac:dyDescent="0.15">
      <c r="E5632" s="2">
        <v>5628</v>
      </c>
      <c r="F5632" s="12">
        <f t="shared" ca="1" si="791"/>
        <v>0.45640237005594608</v>
      </c>
      <c r="G5632" s="1">
        <f t="shared" ca="1" si="793"/>
        <v>1.5687609361435937</v>
      </c>
      <c r="H5632" s="1">
        <f t="shared" ca="1" si="794"/>
        <v>11242.936687021182</v>
      </c>
      <c r="I5632" s="1">
        <f t="shared" ca="1" si="795"/>
        <v>11248.322679586288</v>
      </c>
      <c r="J5632" s="1">
        <f t="shared" ca="1" si="796"/>
        <v>5.3859925651067897</v>
      </c>
      <c r="K5632" s="5">
        <f t="shared" ca="1" si="792"/>
        <v>5.8604774738287735E-2</v>
      </c>
      <c r="L5632" s="1">
        <f t="shared" ca="1" si="790"/>
        <v>5.3555079578037727E-2</v>
      </c>
      <c r="M5632" s="1">
        <f t="shared" ca="1" si="797"/>
        <v>11248.376234665866</v>
      </c>
      <c r="N5632" s="13">
        <f t="shared" ca="1" si="798"/>
        <v>5.4395476446843531</v>
      </c>
    </row>
    <row r="5633" spans="5:14" x14ac:dyDescent="0.15">
      <c r="E5633" s="2">
        <v>5629</v>
      </c>
      <c r="F5633" s="12">
        <f t="shared" ca="1" si="791"/>
        <v>0.39096764533680506</v>
      </c>
      <c r="G5633" s="1">
        <f t="shared" ca="1" si="793"/>
        <v>1.8782609418396741</v>
      </c>
      <c r="H5633" s="1">
        <f t="shared" ca="1" si="794"/>
        <v>11244.814947963021</v>
      </c>
      <c r="I5633" s="1">
        <f t="shared" ca="1" si="795"/>
        <v>11248.376234665866</v>
      </c>
      <c r="J5633" s="1">
        <f t="shared" ca="1" si="796"/>
        <v>3.5612867028448818</v>
      </c>
      <c r="K5633" s="5">
        <f t="shared" ca="1" si="792"/>
        <v>0.73344308058412611</v>
      </c>
      <c r="L5633" s="1">
        <f t="shared" ca="1" si="790"/>
        <v>2.0968886797337389</v>
      </c>
      <c r="M5633" s="1">
        <f t="shared" ca="1" si="797"/>
        <v>11250.4731233456</v>
      </c>
      <c r="N5633" s="13">
        <f t="shared" ca="1" si="798"/>
        <v>5.6581753825794294</v>
      </c>
    </row>
    <row r="5634" spans="5:14" x14ac:dyDescent="0.15">
      <c r="E5634" s="2">
        <v>5630</v>
      </c>
      <c r="F5634" s="12">
        <f t="shared" ca="1" si="791"/>
        <v>0.43097259264129684</v>
      </c>
      <c r="G5634" s="1">
        <f t="shared" ca="1" si="793"/>
        <v>1.6834215621194666</v>
      </c>
      <c r="H5634" s="1">
        <f t="shared" ca="1" si="794"/>
        <v>11246.498369525141</v>
      </c>
      <c r="I5634" s="1">
        <f t="shared" ca="1" si="795"/>
        <v>11250.4731233456</v>
      </c>
      <c r="J5634" s="1">
        <f t="shared" ca="1" si="796"/>
        <v>3.9747538204592274</v>
      </c>
      <c r="K5634" s="5">
        <f t="shared" ca="1" si="792"/>
        <v>0.66279539601136672</v>
      </c>
      <c r="L5634" s="1">
        <f t="shared" ca="1" si="790"/>
        <v>1.6800852230092229</v>
      </c>
      <c r="M5634" s="1">
        <f t="shared" ca="1" si="797"/>
        <v>11252.15320856861</v>
      </c>
      <c r="N5634" s="13">
        <f t="shared" ca="1" si="798"/>
        <v>5.65483904346911</v>
      </c>
    </row>
    <row r="5635" spans="5:14" x14ac:dyDescent="0.15">
      <c r="E5635" s="2">
        <v>5631</v>
      </c>
      <c r="F5635" s="12">
        <f t="shared" ca="1" si="791"/>
        <v>0.27250321721180593</v>
      </c>
      <c r="G5635" s="1">
        <f t="shared" ca="1" si="793"/>
        <v>2.6002097173333505</v>
      </c>
      <c r="H5635" s="1">
        <f t="shared" ca="1" si="794"/>
        <v>11249.098579242474</v>
      </c>
      <c r="I5635" s="1">
        <f t="shared" ca="1" si="795"/>
        <v>11252.15320856861</v>
      </c>
      <c r="J5635" s="1">
        <f t="shared" ca="1" si="796"/>
        <v>3.0546293261359097</v>
      </c>
      <c r="K5635" s="5">
        <f t="shared" ca="1" si="792"/>
        <v>6.2660671775667365E-2</v>
      </c>
      <c r="L5635" s="1">
        <f t="shared" ca="1" si="790"/>
        <v>5.8303944891250674E-2</v>
      </c>
      <c r="M5635" s="1">
        <f t="shared" ca="1" si="797"/>
        <v>11252.211512513502</v>
      </c>
      <c r="N5635" s="13">
        <f t="shared" ca="1" si="798"/>
        <v>3.1129332710279414</v>
      </c>
    </row>
    <row r="5636" spans="5:14" x14ac:dyDescent="0.15">
      <c r="E5636" s="2">
        <v>5632</v>
      </c>
      <c r="F5636" s="12">
        <f t="shared" ca="1" si="791"/>
        <v>0.92202741103881281</v>
      </c>
      <c r="G5636" s="1">
        <f t="shared" ca="1" si="793"/>
        <v>0.16236065178089967</v>
      </c>
      <c r="H5636" s="1">
        <f t="shared" ca="1" si="794"/>
        <v>11249.260939894255</v>
      </c>
      <c r="I5636" s="1">
        <f t="shared" ca="1" si="795"/>
        <v>11252.211512513502</v>
      </c>
      <c r="J5636" s="1">
        <f t="shared" ca="1" si="796"/>
        <v>2.9505726192473958</v>
      </c>
      <c r="K5636" s="5">
        <f t="shared" ca="1" si="792"/>
        <v>0.44330776973285546</v>
      </c>
      <c r="L5636" s="1">
        <f t="shared" ca="1" si="790"/>
        <v>0.82466373593226572</v>
      </c>
      <c r="M5636" s="1">
        <f t="shared" ca="1" si="797"/>
        <v>11253.036176249434</v>
      </c>
      <c r="N5636" s="13">
        <f t="shared" ca="1" si="798"/>
        <v>3.775236355179004</v>
      </c>
    </row>
    <row r="5637" spans="5:14" x14ac:dyDescent="0.15">
      <c r="E5637" s="2">
        <v>5633</v>
      </c>
      <c r="F5637" s="12">
        <f t="shared" ca="1" si="791"/>
        <v>0.62814560582561285</v>
      </c>
      <c r="G5637" s="1">
        <f t="shared" ca="1" si="793"/>
        <v>0.9299665659565407</v>
      </c>
      <c r="H5637" s="1">
        <f t="shared" ca="1" si="794"/>
        <v>11250.190906460211</v>
      </c>
      <c r="I5637" s="1">
        <f t="shared" ca="1" si="795"/>
        <v>11253.036176249434</v>
      </c>
      <c r="J5637" s="1">
        <f t="shared" ca="1" si="796"/>
        <v>2.8452697892225842</v>
      </c>
      <c r="K5637" s="5">
        <f t="shared" ca="1" si="792"/>
        <v>0.87597884912860935</v>
      </c>
      <c r="L5637" s="1">
        <f t="shared" ca="1" si="790"/>
        <v>3.4911210917022042</v>
      </c>
      <c r="M5637" s="1">
        <f t="shared" ca="1" si="797"/>
        <v>11256.527297341136</v>
      </c>
      <c r="N5637" s="13">
        <f t="shared" ca="1" si="798"/>
        <v>6.3363908809242275</v>
      </c>
    </row>
    <row r="5638" spans="5:14" x14ac:dyDescent="0.15">
      <c r="E5638" s="2">
        <v>5634</v>
      </c>
      <c r="F5638" s="12">
        <f t="shared" ca="1" si="791"/>
        <v>0.52042996177733958</v>
      </c>
      <c r="G5638" s="1">
        <f t="shared" ca="1" si="793"/>
        <v>1.3061999189732951</v>
      </c>
      <c r="H5638" s="1">
        <f t="shared" ca="1" si="794"/>
        <v>11251.497106379185</v>
      </c>
      <c r="I5638" s="1">
        <f t="shared" ca="1" si="795"/>
        <v>11256.527297341136</v>
      </c>
      <c r="J5638" s="1">
        <f t="shared" ca="1" si="796"/>
        <v>5.0301909619502112</v>
      </c>
      <c r="K5638" s="5">
        <f t="shared" ca="1" si="792"/>
        <v>0.48712510162541955</v>
      </c>
      <c r="L5638" s="1">
        <f t="shared" ref="L5638:L5701" ca="1" si="799">_xlfn.GAMMA.INV(K5638, 0.8, 2)</f>
        <v>0.96023250960620288</v>
      </c>
      <c r="M5638" s="1">
        <f t="shared" ca="1" si="797"/>
        <v>11257.487529850741</v>
      </c>
      <c r="N5638" s="13">
        <f t="shared" ca="1" si="798"/>
        <v>5.9904234715559141</v>
      </c>
    </row>
    <row r="5639" spans="5:14" x14ac:dyDescent="0.15">
      <c r="E5639" s="2">
        <v>5635</v>
      </c>
      <c r="F5639" s="12">
        <f t="shared" ref="F5639:F5702" ca="1" si="800">RAND()</f>
        <v>0.89734856649727912</v>
      </c>
      <c r="G5639" s="1">
        <f t="shared" ca="1" si="793"/>
        <v>0.21662180198526584</v>
      </c>
      <c r="H5639" s="1">
        <f t="shared" ca="1" si="794"/>
        <v>11251.71372818117</v>
      </c>
      <c r="I5639" s="1">
        <f t="shared" ca="1" si="795"/>
        <v>11257.487529850741</v>
      </c>
      <c r="J5639" s="1">
        <f t="shared" ca="1" si="796"/>
        <v>5.7738016695711849</v>
      </c>
      <c r="K5639" s="5">
        <f t="shared" ref="K5639:K5702" ca="1" si="801">RAND()</f>
        <v>0.91839962461382485</v>
      </c>
      <c r="L5639" s="1">
        <f t="shared" ca="1" si="799"/>
        <v>4.2698221872240225</v>
      </c>
      <c r="M5639" s="1">
        <f t="shared" ca="1" si="797"/>
        <v>11261.757352037965</v>
      </c>
      <c r="N5639" s="13">
        <f t="shared" ca="1" si="798"/>
        <v>10.043623856794511</v>
      </c>
    </row>
    <row r="5640" spans="5:14" x14ac:dyDescent="0.15">
      <c r="E5640" s="2">
        <v>5636</v>
      </c>
      <c r="F5640" s="12">
        <f t="shared" ca="1" si="800"/>
        <v>0.51790090081883522</v>
      </c>
      <c r="G5640" s="1">
        <f t="shared" ca="1" si="793"/>
        <v>1.3159427323710364</v>
      </c>
      <c r="H5640" s="1">
        <f t="shared" ca="1" si="794"/>
        <v>11253.029670913542</v>
      </c>
      <c r="I5640" s="1">
        <f t="shared" ca="1" si="795"/>
        <v>11261.757352037965</v>
      </c>
      <c r="J5640" s="1">
        <f t="shared" ca="1" si="796"/>
        <v>8.7276811244228156</v>
      </c>
      <c r="K5640" s="5">
        <f t="shared" ca="1" si="801"/>
        <v>0.82065043460695863</v>
      </c>
      <c r="L5640" s="1">
        <f t="shared" ca="1" si="799"/>
        <v>2.8131621866127876</v>
      </c>
      <c r="M5640" s="1">
        <f t="shared" ca="1" si="797"/>
        <v>11264.570514224577</v>
      </c>
      <c r="N5640" s="13">
        <f t="shared" ca="1" si="798"/>
        <v>11.540843311035133</v>
      </c>
    </row>
    <row r="5641" spans="5:14" x14ac:dyDescent="0.15">
      <c r="E5641" s="2">
        <v>5637</v>
      </c>
      <c r="F5641" s="12">
        <f t="shared" ca="1" si="800"/>
        <v>0.33835147305818869</v>
      </c>
      <c r="G5641" s="1">
        <f t="shared" ca="1" si="793"/>
        <v>2.1673401253225553</v>
      </c>
      <c r="H5641" s="1">
        <f t="shared" ca="1" si="794"/>
        <v>11255.197011038865</v>
      </c>
      <c r="I5641" s="1">
        <f t="shared" ca="1" si="795"/>
        <v>11264.570514224577</v>
      </c>
      <c r="J5641" s="1">
        <f t="shared" ca="1" si="796"/>
        <v>9.3735031857122522</v>
      </c>
      <c r="K5641" s="5">
        <f t="shared" ca="1" si="801"/>
        <v>0.81052542536446837</v>
      </c>
      <c r="L5641" s="1">
        <f t="shared" ca="1" si="799"/>
        <v>2.7130528307913551</v>
      </c>
      <c r="M5641" s="1">
        <f t="shared" ca="1" si="797"/>
        <v>11267.283567055369</v>
      </c>
      <c r="N5641" s="13">
        <f t="shared" ca="1" si="798"/>
        <v>12.086556016503891</v>
      </c>
    </row>
    <row r="5642" spans="5:14" x14ac:dyDescent="0.15">
      <c r="E5642" s="2">
        <v>5638</v>
      </c>
      <c r="F5642" s="12">
        <f t="shared" ca="1" si="800"/>
        <v>0.26745737679010373</v>
      </c>
      <c r="G5642" s="1">
        <f t="shared" ca="1" si="793"/>
        <v>2.6375901288886303</v>
      </c>
      <c r="H5642" s="1">
        <f t="shared" ca="1" si="794"/>
        <v>11257.834601167753</v>
      </c>
      <c r="I5642" s="1">
        <f t="shared" ca="1" si="795"/>
        <v>11267.283567055369</v>
      </c>
      <c r="J5642" s="1">
        <f t="shared" ca="1" si="796"/>
        <v>9.4489658876154863</v>
      </c>
      <c r="K5642" s="5">
        <f t="shared" ca="1" si="801"/>
        <v>0.58717982846958283</v>
      </c>
      <c r="L5642" s="1">
        <f t="shared" ca="1" si="799"/>
        <v>1.3281612157389764</v>
      </c>
      <c r="M5642" s="1">
        <f t="shared" ca="1" si="797"/>
        <v>11268.611728271107</v>
      </c>
      <c r="N5642" s="13">
        <f t="shared" ca="1" si="798"/>
        <v>10.77712710335436</v>
      </c>
    </row>
    <row r="5643" spans="5:14" x14ac:dyDescent="0.15">
      <c r="E5643" s="2">
        <v>5639</v>
      </c>
      <c r="F5643" s="12">
        <f t="shared" ca="1" si="800"/>
        <v>2.2379901348104525E-2</v>
      </c>
      <c r="G5643" s="1">
        <f t="shared" ca="1" si="793"/>
        <v>7.5991839682925963</v>
      </c>
      <c r="H5643" s="1">
        <f t="shared" ca="1" si="794"/>
        <v>11265.433785136045</v>
      </c>
      <c r="I5643" s="1">
        <f t="shared" ca="1" si="795"/>
        <v>11268.611728271107</v>
      </c>
      <c r="J5643" s="1">
        <f t="shared" ca="1" si="796"/>
        <v>3.1779431350623781</v>
      </c>
      <c r="K5643" s="5">
        <f t="shared" ca="1" si="801"/>
        <v>0.4215413479700133</v>
      </c>
      <c r="L5643" s="1">
        <f t="shared" ca="1" si="799"/>
        <v>0.76203783528424718</v>
      </c>
      <c r="M5643" s="1">
        <f t="shared" ca="1" si="797"/>
        <v>11269.373766106391</v>
      </c>
      <c r="N5643" s="13">
        <f t="shared" ca="1" si="798"/>
        <v>3.9399809703463688</v>
      </c>
    </row>
    <row r="5644" spans="5:14" x14ac:dyDescent="0.15">
      <c r="E5644" s="2">
        <v>5640</v>
      </c>
      <c r="F5644" s="12">
        <f t="shared" ca="1" si="800"/>
        <v>0.41762460965480541</v>
      </c>
      <c r="G5644" s="1">
        <f t="shared" ca="1" si="793"/>
        <v>1.7463446259687185</v>
      </c>
      <c r="H5644" s="1">
        <f t="shared" ca="1" si="794"/>
        <v>11267.180129762013</v>
      </c>
      <c r="I5644" s="1">
        <f t="shared" ca="1" si="795"/>
        <v>11269.373766106391</v>
      </c>
      <c r="J5644" s="1">
        <f t="shared" ca="1" si="796"/>
        <v>2.1936363443783193</v>
      </c>
      <c r="K5644" s="5">
        <f t="shared" ca="1" si="801"/>
        <v>8.4235461631155362E-2</v>
      </c>
      <c r="L5644" s="1">
        <f t="shared" ca="1" si="799"/>
        <v>8.5020360422565736E-2</v>
      </c>
      <c r="M5644" s="1">
        <f t="shared" ca="1" si="797"/>
        <v>11269.458786466814</v>
      </c>
      <c r="N5644" s="13">
        <f t="shared" ca="1" si="798"/>
        <v>2.2786567048005963</v>
      </c>
    </row>
    <row r="5645" spans="5:14" x14ac:dyDescent="0.15">
      <c r="E5645" s="2">
        <v>5641</v>
      </c>
      <c r="F5645" s="12">
        <f t="shared" ca="1" si="800"/>
        <v>0.11537392656929002</v>
      </c>
      <c r="G5645" s="1">
        <f t="shared" ca="1" si="793"/>
        <v>4.31915378008775</v>
      </c>
      <c r="H5645" s="1">
        <f t="shared" ca="1" si="794"/>
        <v>11271.499283542102</v>
      </c>
      <c r="I5645" s="1">
        <f t="shared" ca="1" si="795"/>
        <v>11271.499283542102</v>
      </c>
      <c r="J5645" s="1">
        <f t="shared" ca="1" si="796"/>
        <v>0</v>
      </c>
      <c r="K5645" s="5">
        <f t="shared" ca="1" si="801"/>
        <v>0.5075718588698569</v>
      </c>
      <c r="L5645" s="1">
        <f t="shared" ca="1" si="799"/>
        <v>1.0282826501775055</v>
      </c>
      <c r="M5645" s="1">
        <f t="shared" ca="1" si="797"/>
        <v>11272.527566192279</v>
      </c>
      <c r="N5645" s="13">
        <f t="shared" ca="1" si="798"/>
        <v>1.0282826501770614</v>
      </c>
    </row>
    <row r="5646" spans="5:14" x14ac:dyDescent="0.15">
      <c r="E5646" s="2">
        <v>5642</v>
      </c>
      <c r="F5646" s="12">
        <f t="shared" ca="1" si="800"/>
        <v>0.70119603303396738</v>
      </c>
      <c r="G5646" s="1">
        <f t="shared" ca="1" si="793"/>
        <v>0.70993556669400004</v>
      </c>
      <c r="H5646" s="1">
        <f t="shared" ca="1" si="794"/>
        <v>11272.209219108796</v>
      </c>
      <c r="I5646" s="1">
        <f t="shared" ca="1" si="795"/>
        <v>11272.527566192279</v>
      </c>
      <c r="J5646" s="1">
        <f t="shared" ca="1" si="796"/>
        <v>0.31834708348287677</v>
      </c>
      <c r="K5646" s="5">
        <f t="shared" ca="1" si="801"/>
        <v>0.89551757531487086</v>
      </c>
      <c r="L5646" s="1">
        <f t="shared" ca="1" si="799"/>
        <v>3.808974072197679</v>
      </c>
      <c r="M5646" s="1">
        <f t="shared" ca="1" si="797"/>
        <v>11276.336540264476</v>
      </c>
      <c r="N5646" s="13">
        <f t="shared" ca="1" si="798"/>
        <v>4.1273211556799652</v>
      </c>
    </row>
    <row r="5647" spans="5:14" x14ac:dyDescent="0.15">
      <c r="E5647" s="2">
        <v>5643</v>
      </c>
      <c r="F5647" s="12">
        <f t="shared" ca="1" si="800"/>
        <v>0.68583039228074161</v>
      </c>
      <c r="G5647" s="1">
        <f t="shared" ca="1" si="793"/>
        <v>0.75424984679750262</v>
      </c>
      <c r="H5647" s="1">
        <f t="shared" ca="1" si="794"/>
        <v>11272.963468955593</v>
      </c>
      <c r="I5647" s="1">
        <f t="shared" ca="1" si="795"/>
        <v>11276.336540264476</v>
      </c>
      <c r="J5647" s="1">
        <f t="shared" ca="1" si="796"/>
        <v>3.3730713088825723</v>
      </c>
      <c r="K5647" s="5">
        <f t="shared" ca="1" si="801"/>
        <v>0.9826853161529695</v>
      </c>
      <c r="L5647" s="1">
        <f t="shared" ca="1" si="799"/>
        <v>7.2068414289135569</v>
      </c>
      <c r="M5647" s="1">
        <f t="shared" ca="1" si="797"/>
        <v>11283.543381693389</v>
      </c>
      <c r="N5647" s="13">
        <f t="shared" ca="1" si="798"/>
        <v>10.579912737795894</v>
      </c>
    </row>
    <row r="5648" spans="5:14" x14ac:dyDescent="0.15">
      <c r="E5648" s="2">
        <v>5644</v>
      </c>
      <c r="F5648" s="12">
        <f t="shared" ca="1" si="800"/>
        <v>0.66571912968993863</v>
      </c>
      <c r="G5648" s="1">
        <f t="shared" ca="1" si="793"/>
        <v>0.8137748491719089</v>
      </c>
      <c r="H5648" s="1">
        <f t="shared" ca="1" si="794"/>
        <v>11273.777243804765</v>
      </c>
      <c r="I5648" s="1">
        <f t="shared" ca="1" si="795"/>
        <v>11283.543381693389</v>
      </c>
      <c r="J5648" s="1">
        <f t="shared" ca="1" si="796"/>
        <v>9.7661378886241437</v>
      </c>
      <c r="K5648" s="5">
        <f t="shared" ca="1" si="801"/>
        <v>0.83321796914797519</v>
      </c>
      <c r="L5648" s="1">
        <f t="shared" ca="1" si="799"/>
        <v>2.9459487766429149</v>
      </c>
      <c r="M5648" s="1">
        <f t="shared" ca="1" si="797"/>
        <v>11286.489330470033</v>
      </c>
      <c r="N5648" s="13">
        <f t="shared" ca="1" si="798"/>
        <v>12.712086665267634</v>
      </c>
    </row>
    <row r="5649" spans="5:14" x14ac:dyDescent="0.15">
      <c r="E5649" s="2">
        <v>5645</v>
      </c>
      <c r="F5649" s="12">
        <f t="shared" ca="1" si="800"/>
        <v>0.42016319866233476</v>
      </c>
      <c r="G5649" s="1">
        <f t="shared" ca="1" si="793"/>
        <v>1.7342241498683171</v>
      </c>
      <c r="H5649" s="1">
        <f t="shared" ca="1" si="794"/>
        <v>11275.511467954633</v>
      </c>
      <c r="I5649" s="1">
        <f t="shared" ca="1" si="795"/>
        <v>11286.489330470033</v>
      </c>
      <c r="J5649" s="1">
        <f t="shared" ca="1" si="796"/>
        <v>10.977862515399465</v>
      </c>
      <c r="K5649" s="5">
        <f t="shared" ca="1" si="801"/>
        <v>0.80304219898949847</v>
      </c>
      <c r="L5649" s="1">
        <f t="shared" ca="1" si="799"/>
        <v>2.6425904534948308</v>
      </c>
      <c r="M5649" s="1">
        <f t="shared" ca="1" si="797"/>
        <v>11289.131920923528</v>
      </c>
      <c r="N5649" s="13">
        <f t="shared" ca="1" si="798"/>
        <v>13.620452968894824</v>
      </c>
    </row>
    <row r="5650" spans="5:14" x14ac:dyDescent="0.15">
      <c r="E5650" s="2">
        <v>5646</v>
      </c>
      <c r="F5650" s="12">
        <f t="shared" ca="1" si="800"/>
        <v>7.9000122760978675E-2</v>
      </c>
      <c r="G5650" s="1">
        <f t="shared" ca="1" si="793"/>
        <v>5.0766117451597683</v>
      </c>
      <c r="H5650" s="1">
        <f t="shared" ca="1" si="794"/>
        <v>11280.588079699794</v>
      </c>
      <c r="I5650" s="1">
        <f t="shared" ca="1" si="795"/>
        <v>11289.131920923528</v>
      </c>
      <c r="J5650" s="1">
        <f t="shared" ca="1" si="796"/>
        <v>8.5438412237344892</v>
      </c>
      <c r="K5650" s="5">
        <f t="shared" ca="1" si="801"/>
        <v>0.49072698419238525</v>
      </c>
      <c r="L5650" s="1">
        <f t="shared" ca="1" si="799"/>
        <v>0.97198645631627556</v>
      </c>
      <c r="M5650" s="1">
        <f t="shared" ca="1" si="797"/>
        <v>11290.103907379844</v>
      </c>
      <c r="N5650" s="13">
        <f t="shared" ca="1" si="798"/>
        <v>9.515827680050279</v>
      </c>
    </row>
    <row r="5651" spans="5:14" x14ac:dyDescent="0.15">
      <c r="E5651" s="2">
        <v>5647</v>
      </c>
      <c r="F5651" s="12">
        <f t="shared" ca="1" si="800"/>
        <v>0.58570509474232868</v>
      </c>
      <c r="G5651" s="1">
        <f t="shared" ca="1" si="793"/>
        <v>1.0698777347430233</v>
      </c>
      <c r="H5651" s="1">
        <f t="shared" ca="1" si="794"/>
        <v>11281.657957434536</v>
      </c>
      <c r="I5651" s="1">
        <f t="shared" ca="1" si="795"/>
        <v>11290.103907379844</v>
      </c>
      <c r="J5651" s="1">
        <f t="shared" ca="1" si="796"/>
        <v>8.4459499453078024</v>
      </c>
      <c r="K5651" s="5">
        <f t="shared" ca="1" si="801"/>
        <v>0.83672727865497987</v>
      </c>
      <c r="L5651" s="1">
        <f t="shared" ca="1" si="799"/>
        <v>2.9848913745683792</v>
      </c>
      <c r="M5651" s="1">
        <f t="shared" ca="1" si="797"/>
        <v>11293.088798754412</v>
      </c>
      <c r="N5651" s="13">
        <f t="shared" ca="1" si="798"/>
        <v>11.430841319875981</v>
      </c>
    </row>
    <row r="5652" spans="5:14" x14ac:dyDescent="0.15">
      <c r="E5652" s="2">
        <v>5648</v>
      </c>
      <c r="F5652" s="12">
        <f t="shared" ca="1" si="800"/>
        <v>3.9936990212808832E-3</v>
      </c>
      <c r="G5652" s="1">
        <f t="shared" ca="1" si="793"/>
        <v>11.046074809088806</v>
      </c>
      <c r="H5652" s="1">
        <f t="shared" ca="1" si="794"/>
        <v>11292.704032243624</v>
      </c>
      <c r="I5652" s="1">
        <f t="shared" ca="1" si="795"/>
        <v>11293.088798754412</v>
      </c>
      <c r="J5652" s="1">
        <f t="shared" ca="1" si="796"/>
        <v>0.38476651078781288</v>
      </c>
      <c r="K5652" s="5">
        <f t="shared" ca="1" si="801"/>
        <v>0.72832028374936597</v>
      </c>
      <c r="L5652" s="1">
        <f t="shared" ca="1" si="799"/>
        <v>2.0628784020741646</v>
      </c>
      <c r="M5652" s="1">
        <f t="shared" ca="1" si="797"/>
        <v>11295.151677156486</v>
      </c>
      <c r="N5652" s="13">
        <f t="shared" ca="1" si="798"/>
        <v>2.4476449128615059</v>
      </c>
    </row>
    <row r="5653" spans="5:14" x14ac:dyDescent="0.15">
      <c r="E5653" s="2">
        <v>5649</v>
      </c>
      <c r="F5653" s="12">
        <f t="shared" ca="1" si="800"/>
        <v>0.8599343571604513</v>
      </c>
      <c r="G5653" s="1">
        <f t="shared" ca="1" si="793"/>
        <v>0.30179844306195447</v>
      </c>
      <c r="H5653" s="1">
        <f t="shared" ca="1" si="794"/>
        <v>11293.005830686687</v>
      </c>
      <c r="I5653" s="1">
        <f t="shared" ca="1" si="795"/>
        <v>11295.151677156486</v>
      </c>
      <c r="J5653" s="1">
        <f t="shared" ca="1" si="796"/>
        <v>2.1458464697989257</v>
      </c>
      <c r="K5653" s="5">
        <f t="shared" ca="1" si="801"/>
        <v>0.30151240290739678</v>
      </c>
      <c r="L5653" s="1">
        <f t="shared" ca="1" si="799"/>
        <v>0.46369331131287372</v>
      </c>
      <c r="M5653" s="1">
        <f t="shared" ca="1" si="797"/>
        <v>11295.615370467798</v>
      </c>
      <c r="N5653" s="13">
        <f t="shared" ca="1" si="798"/>
        <v>2.6095397811113799</v>
      </c>
    </row>
    <row r="5654" spans="5:14" x14ac:dyDescent="0.15">
      <c r="E5654" s="2">
        <v>5650</v>
      </c>
      <c r="F5654" s="12">
        <f t="shared" ca="1" si="800"/>
        <v>2.9808516106620941E-2</v>
      </c>
      <c r="G5654" s="1">
        <f t="shared" ca="1" si="793"/>
        <v>7.0259223018136456</v>
      </c>
      <c r="H5654" s="1">
        <f t="shared" ca="1" si="794"/>
        <v>11300.0317529885</v>
      </c>
      <c r="I5654" s="1">
        <f t="shared" ca="1" si="795"/>
        <v>11300.0317529885</v>
      </c>
      <c r="J5654" s="1">
        <f t="shared" ca="1" si="796"/>
        <v>0</v>
      </c>
      <c r="K5654" s="5">
        <f t="shared" ca="1" si="801"/>
        <v>0.80952677964519459</v>
      </c>
      <c r="L5654" s="1">
        <f t="shared" ca="1" si="799"/>
        <v>2.7034829889852201</v>
      </c>
      <c r="M5654" s="1">
        <f t="shared" ca="1" si="797"/>
        <v>11302.735235977485</v>
      </c>
      <c r="N5654" s="13">
        <f t="shared" ca="1" si="798"/>
        <v>2.7034829889853427</v>
      </c>
    </row>
    <row r="5655" spans="5:14" x14ac:dyDescent="0.15">
      <c r="E5655" s="2">
        <v>5651</v>
      </c>
      <c r="F5655" s="12">
        <f t="shared" ca="1" si="800"/>
        <v>0.32904030838862175</v>
      </c>
      <c r="G5655" s="1">
        <f t="shared" ca="1" si="793"/>
        <v>2.2231500356458471</v>
      </c>
      <c r="H5655" s="1">
        <f t="shared" ca="1" si="794"/>
        <v>11302.254903024146</v>
      </c>
      <c r="I5655" s="1">
        <f t="shared" ca="1" si="795"/>
        <v>11302.735235977485</v>
      </c>
      <c r="J5655" s="1">
        <f t="shared" ca="1" si="796"/>
        <v>0.48033295333880233</v>
      </c>
      <c r="K5655" s="5">
        <f t="shared" ca="1" si="801"/>
        <v>0.87471582538751624</v>
      </c>
      <c r="L5655" s="1">
        <f t="shared" ca="1" si="799"/>
        <v>3.472384752445036</v>
      </c>
      <c r="M5655" s="1">
        <f t="shared" ca="1" si="797"/>
        <v>11306.207620729931</v>
      </c>
      <c r="N5655" s="13">
        <f t="shared" ca="1" si="798"/>
        <v>3.9527177057843801</v>
      </c>
    </row>
    <row r="5656" spans="5:14" x14ac:dyDescent="0.15">
      <c r="E5656" s="2">
        <v>5652</v>
      </c>
      <c r="F5656" s="12">
        <f t="shared" ca="1" si="800"/>
        <v>0.37470870898807918</v>
      </c>
      <c r="G5656" s="1">
        <f t="shared" ca="1" si="793"/>
        <v>1.9632126617806771</v>
      </c>
      <c r="H5656" s="1">
        <f t="shared" ca="1" si="794"/>
        <v>11304.218115685926</v>
      </c>
      <c r="I5656" s="1">
        <f t="shared" ca="1" si="795"/>
        <v>11306.207620729931</v>
      </c>
      <c r="J5656" s="1">
        <f t="shared" ca="1" si="796"/>
        <v>1.9895050440045452</v>
      </c>
      <c r="K5656" s="5">
        <f t="shared" ca="1" si="801"/>
        <v>0.63865831460287636</v>
      </c>
      <c r="L5656" s="1">
        <f t="shared" ca="1" si="799"/>
        <v>1.55902937691458</v>
      </c>
      <c r="M5656" s="1">
        <f t="shared" ca="1" si="797"/>
        <v>11307.766650106845</v>
      </c>
      <c r="N5656" s="13">
        <f t="shared" ca="1" si="798"/>
        <v>3.548534420919168</v>
      </c>
    </row>
    <row r="5657" spans="5:14" x14ac:dyDescent="0.15">
      <c r="E5657" s="2">
        <v>5653</v>
      </c>
      <c r="F5657" s="12">
        <f t="shared" ca="1" si="800"/>
        <v>0.1449600783480659</v>
      </c>
      <c r="G5657" s="1">
        <f t="shared" ca="1" si="793"/>
        <v>3.8625937924140539</v>
      </c>
      <c r="H5657" s="1">
        <f t="shared" ca="1" si="794"/>
        <v>11308.080709478339</v>
      </c>
      <c r="I5657" s="1">
        <f t="shared" ca="1" si="795"/>
        <v>11308.080709478339</v>
      </c>
      <c r="J5657" s="1">
        <f t="shared" ca="1" si="796"/>
        <v>0</v>
      </c>
      <c r="K5657" s="5">
        <f t="shared" ca="1" si="801"/>
        <v>0.854302375577216</v>
      </c>
      <c r="L5657" s="1">
        <f t="shared" ca="1" si="799"/>
        <v>3.193979685589988</v>
      </c>
      <c r="M5657" s="1">
        <f t="shared" ca="1" si="797"/>
        <v>11311.274689163929</v>
      </c>
      <c r="N5657" s="13">
        <f t="shared" ca="1" si="798"/>
        <v>3.1939796855895111</v>
      </c>
    </row>
    <row r="5658" spans="5:14" x14ac:dyDescent="0.15">
      <c r="E5658" s="2">
        <v>5654</v>
      </c>
      <c r="F5658" s="12">
        <f t="shared" ca="1" si="800"/>
        <v>0.36952474219441866</v>
      </c>
      <c r="G5658" s="1">
        <f t="shared" ca="1" si="793"/>
        <v>1.9910751591034792</v>
      </c>
      <c r="H5658" s="1">
        <f t="shared" ca="1" si="794"/>
        <v>11310.071784637443</v>
      </c>
      <c r="I5658" s="1">
        <f t="shared" ca="1" si="795"/>
        <v>11311.274689163929</v>
      </c>
      <c r="J5658" s="1">
        <f t="shared" ca="1" si="796"/>
        <v>1.2029045264862361</v>
      </c>
      <c r="K5658" s="5">
        <f t="shared" ca="1" si="801"/>
        <v>0.77869948811865974</v>
      </c>
      <c r="L5658" s="1">
        <f t="shared" ca="1" si="799"/>
        <v>2.4313875201753867</v>
      </c>
      <c r="M5658" s="1">
        <f t="shared" ca="1" si="797"/>
        <v>11313.706076684104</v>
      </c>
      <c r="N5658" s="13">
        <f t="shared" ca="1" si="798"/>
        <v>3.6342920466613577</v>
      </c>
    </row>
    <row r="5659" spans="5:14" x14ac:dyDescent="0.15">
      <c r="E5659" s="2">
        <v>5655</v>
      </c>
      <c r="F5659" s="12">
        <f t="shared" ca="1" si="800"/>
        <v>0.14037343008001912</v>
      </c>
      <c r="G5659" s="1">
        <f t="shared" ca="1" si="793"/>
        <v>3.9268980994874476</v>
      </c>
      <c r="H5659" s="1">
        <f t="shared" ca="1" si="794"/>
        <v>11313.99868273693</v>
      </c>
      <c r="I5659" s="1">
        <f t="shared" ca="1" si="795"/>
        <v>11313.99868273693</v>
      </c>
      <c r="J5659" s="1">
        <f t="shared" ca="1" si="796"/>
        <v>0</v>
      </c>
      <c r="K5659" s="5">
        <f t="shared" ca="1" si="801"/>
        <v>0.48661976831979437</v>
      </c>
      <c r="L5659" s="1">
        <f t="shared" ca="1" si="799"/>
        <v>0.95859125776738796</v>
      </c>
      <c r="M5659" s="1">
        <f t="shared" ca="1" si="797"/>
        <v>11314.957273994698</v>
      </c>
      <c r="N5659" s="13">
        <f t="shared" ca="1" si="798"/>
        <v>0.95859125776769361</v>
      </c>
    </row>
    <row r="5660" spans="5:14" x14ac:dyDescent="0.15">
      <c r="E5660" s="2">
        <v>5656</v>
      </c>
      <c r="F5660" s="12">
        <f t="shared" ca="1" si="800"/>
        <v>0.93876627068355378</v>
      </c>
      <c r="G5660" s="1">
        <f t="shared" ca="1" si="793"/>
        <v>0.12637748753583791</v>
      </c>
      <c r="H5660" s="1">
        <f t="shared" ca="1" si="794"/>
        <v>11314.125060224465</v>
      </c>
      <c r="I5660" s="1">
        <f t="shared" ca="1" si="795"/>
        <v>11314.957273994698</v>
      </c>
      <c r="J5660" s="1">
        <f t="shared" ca="1" si="796"/>
        <v>0.83221377023255627</v>
      </c>
      <c r="K5660" s="5">
        <f t="shared" ca="1" si="801"/>
        <v>0.60102537477204498</v>
      </c>
      <c r="L5660" s="1">
        <f t="shared" ca="1" si="799"/>
        <v>1.3869757066071728</v>
      </c>
      <c r="M5660" s="1">
        <f t="shared" ca="1" si="797"/>
        <v>11316.344249701306</v>
      </c>
      <c r="N5660" s="13">
        <f t="shared" ca="1" si="798"/>
        <v>2.2191894768402562</v>
      </c>
    </row>
    <row r="5661" spans="5:14" x14ac:dyDescent="0.15">
      <c r="E5661" s="2">
        <v>5657</v>
      </c>
      <c r="F5661" s="12">
        <f t="shared" ca="1" si="800"/>
        <v>0.36048720797032174</v>
      </c>
      <c r="G5661" s="1">
        <f t="shared" ca="1" si="793"/>
        <v>2.0405976140379316</v>
      </c>
      <c r="H5661" s="1">
        <f t="shared" ca="1" si="794"/>
        <v>11316.165657838503</v>
      </c>
      <c r="I5661" s="1">
        <f t="shared" ca="1" si="795"/>
        <v>11316.344249701306</v>
      </c>
      <c r="J5661" s="1">
        <f t="shared" ca="1" si="796"/>
        <v>0.17859186280293216</v>
      </c>
      <c r="K5661" s="5">
        <f t="shared" ca="1" si="801"/>
        <v>0.42001170054346304</v>
      </c>
      <c r="L5661" s="1">
        <f t="shared" ca="1" si="799"/>
        <v>0.75774630131045417</v>
      </c>
      <c r="M5661" s="1">
        <f t="shared" ca="1" si="797"/>
        <v>11317.101996002617</v>
      </c>
      <c r="N5661" s="13">
        <f t="shared" ca="1" si="798"/>
        <v>0.93633816411420412</v>
      </c>
    </row>
    <row r="5662" spans="5:14" x14ac:dyDescent="0.15">
      <c r="E5662" s="2">
        <v>5658</v>
      </c>
      <c r="F5662" s="12">
        <f t="shared" ca="1" si="800"/>
        <v>0.51668618936939092</v>
      </c>
      <c r="G5662" s="1">
        <f t="shared" ca="1" si="793"/>
        <v>1.3206391451491644</v>
      </c>
      <c r="H5662" s="1">
        <f t="shared" ca="1" si="794"/>
        <v>11317.486296983652</v>
      </c>
      <c r="I5662" s="1">
        <f t="shared" ca="1" si="795"/>
        <v>11317.486296983652</v>
      </c>
      <c r="J5662" s="1">
        <f t="shared" ca="1" si="796"/>
        <v>0</v>
      </c>
      <c r="K5662" s="5">
        <f t="shared" ca="1" si="801"/>
        <v>4.2594472710556941E-2</v>
      </c>
      <c r="L5662" s="1">
        <f t="shared" ca="1" si="799"/>
        <v>3.5763428055634303E-2</v>
      </c>
      <c r="M5662" s="1">
        <f t="shared" ca="1" si="797"/>
        <v>11317.522060411708</v>
      </c>
      <c r="N5662" s="13">
        <f t="shared" ca="1" si="798"/>
        <v>3.5763428055361146E-2</v>
      </c>
    </row>
    <row r="5663" spans="5:14" x14ac:dyDescent="0.15">
      <c r="E5663" s="2">
        <v>5659</v>
      </c>
      <c r="F5663" s="12">
        <f t="shared" ca="1" si="800"/>
        <v>0.34808631155130765</v>
      </c>
      <c r="G5663" s="1">
        <f t="shared" ca="1" si="793"/>
        <v>2.1106096165215993</v>
      </c>
      <c r="H5663" s="1">
        <f t="shared" ca="1" si="794"/>
        <v>11319.596906600174</v>
      </c>
      <c r="I5663" s="1">
        <f t="shared" ca="1" si="795"/>
        <v>11319.596906600174</v>
      </c>
      <c r="J5663" s="1">
        <f t="shared" ca="1" si="796"/>
        <v>0</v>
      </c>
      <c r="K5663" s="5">
        <f t="shared" ca="1" si="801"/>
        <v>4.7051334132416578E-2</v>
      </c>
      <c r="L5663" s="1">
        <f t="shared" ca="1" si="799"/>
        <v>4.0554429633282915E-2</v>
      </c>
      <c r="M5663" s="1">
        <f t="shared" ca="1" si="797"/>
        <v>11319.637461029808</v>
      </c>
      <c r="N5663" s="13">
        <f t="shared" ca="1" si="798"/>
        <v>4.0554429633630207E-2</v>
      </c>
    </row>
    <row r="5664" spans="5:14" x14ac:dyDescent="0.15">
      <c r="E5664" s="2">
        <v>5660</v>
      </c>
      <c r="F5664" s="12">
        <f t="shared" ca="1" si="800"/>
        <v>0.92278909679597643</v>
      </c>
      <c r="G5664" s="1">
        <f t="shared" ca="1" si="793"/>
        <v>0.1607091362026076</v>
      </c>
      <c r="H5664" s="1">
        <f t="shared" ca="1" si="794"/>
        <v>11319.757615736376</v>
      </c>
      <c r="I5664" s="1">
        <f t="shared" ca="1" si="795"/>
        <v>11319.757615736376</v>
      </c>
      <c r="J5664" s="1">
        <f t="shared" ca="1" si="796"/>
        <v>0</v>
      </c>
      <c r="K5664" s="5">
        <f t="shared" ca="1" si="801"/>
        <v>0.22283191043419526</v>
      </c>
      <c r="L5664" s="1">
        <f t="shared" ca="1" si="799"/>
        <v>0.30450477981926038</v>
      </c>
      <c r="M5664" s="1">
        <f t="shared" ca="1" si="797"/>
        <v>11320.062120516195</v>
      </c>
      <c r="N5664" s="13">
        <f t="shared" ca="1" si="798"/>
        <v>0.30450477981867152</v>
      </c>
    </row>
    <row r="5665" spans="5:14" x14ac:dyDescent="0.15">
      <c r="E5665" s="2">
        <v>5661</v>
      </c>
      <c r="F5665" s="12">
        <f t="shared" ca="1" si="800"/>
        <v>0.82711834623977953</v>
      </c>
      <c r="G5665" s="1">
        <f t="shared" ca="1" si="793"/>
        <v>0.37961498225127571</v>
      </c>
      <c r="H5665" s="1">
        <f t="shared" ca="1" si="794"/>
        <v>11320.137230718628</v>
      </c>
      <c r="I5665" s="1">
        <f t="shared" ca="1" si="795"/>
        <v>11320.137230718628</v>
      </c>
      <c r="J5665" s="1">
        <f t="shared" ca="1" si="796"/>
        <v>0</v>
      </c>
      <c r="K5665" s="5">
        <f t="shared" ca="1" si="801"/>
        <v>0.84785033532204224</v>
      </c>
      <c r="L5665" s="1">
        <f t="shared" ca="1" si="799"/>
        <v>3.1143246996061462</v>
      </c>
      <c r="M5665" s="1">
        <f t="shared" ca="1" si="797"/>
        <v>11323.251555418234</v>
      </c>
      <c r="N5665" s="13">
        <f t="shared" ca="1" si="798"/>
        <v>3.1143246996052767</v>
      </c>
    </row>
    <row r="5666" spans="5:14" x14ac:dyDescent="0.15">
      <c r="E5666" s="2">
        <v>5662</v>
      </c>
      <c r="F5666" s="12">
        <f t="shared" ca="1" si="800"/>
        <v>0.70634411165899624</v>
      </c>
      <c r="G5666" s="1">
        <f t="shared" ca="1" si="793"/>
        <v>0.69530549990567669</v>
      </c>
      <c r="H5666" s="1">
        <f t="shared" ca="1" si="794"/>
        <v>11320.832536218533</v>
      </c>
      <c r="I5666" s="1">
        <f t="shared" ca="1" si="795"/>
        <v>11323.251555418234</v>
      </c>
      <c r="J5666" s="1">
        <f t="shared" ca="1" si="796"/>
        <v>2.4190191997004149</v>
      </c>
      <c r="K5666" s="5">
        <f t="shared" ca="1" si="801"/>
        <v>0.49262164903520467</v>
      </c>
      <c r="L5666" s="1">
        <f t="shared" ca="1" si="799"/>
        <v>0.978208655852285</v>
      </c>
      <c r="M5666" s="1">
        <f t="shared" ca="1" si="797"/>
        <v>11324.229764074085</v>
      </c>
      <c r="N5666" s="13">
        <f t="shared" ca="1" si="798"/>
        <v>3.3972278555520461</v>
      </c>
    </row>
    <row r="5667" spans="5:14" x14ac:dyDescent="0.15">
      <c r="E5667" s="2">
        <v>5663</v>
      </c>
      <c r="F5667" s="12">
        <f t="shared" ca="1" si="800"/>
        <v>0.97744225595939493</v>
      </c>
      <c r="G5667" s="1">
        <f t="shared" ca="1" si="793"/>
        <v>4.5632124109650847E-2</v>
      </c>
      <c r="H5667" s="1">
        <f t="shared" ca="1" si="794"/>
        <v>11320.878168342642</v>
      </c>
      <c r="I5667" s="1">
        <f t="shared" ca="1" si="795"/>
        <v>11324.229764074085</v>
      </c>
      <c r="J5667" s="1">
        <f t="shared" ca="1" si="796"/>
        <v>3.3515957314430125</v>
      </c>
      <c r="K5667" s="5">
        <f t="shared" ca="1" si="801"/>
        <v>0.93130334900696887</v>
      </c>
      <c r="L5667" s="1">
        <f t="shared" ca="1" si="799"/>
        <v>4.5922950136148222</v>
      </c>
      <c r="M5667" s="1">
        <f t="shared" ca="1" si="797"/>
        <v>11328.822059087701</v>
      </c>
      <c r="N5667" s="13">
        <f t="shared" ca="1" si="798"/>
        <v>7.9438907450585248</v>
      </c>
    </row>
    <row r="5668" spans="5:14" x14ac:dyDescent="0.15">
      <c r="E5668" s="2">
        <v>5664</v>
      </c>
      <c r="F5668" s="12">
        <f t="shared" ca="1" si="800"/>
        <v>0.50094691022852467</v>
      </c>
      <c r="G5668" s="1">
        <f t="shared" ca="1" si="793"/>
        <v>1.3825103022399421</v>
      </c>
      <c r="H5668" s="1">
        <f t="shared" ca="1" si="794"/>
        <v>11322.260678644881</v>
      </c>
      <c r="I5668" s="1">
        <f t="shared" ca="1" si="795"/>
        <v>11328.822059087701</v>
      </c>
      <c r="J5668" s="1">
        <f t="shared" ca="1" si="796"/>
        <v>6.5613804428194271</v>
      </c>
      <c r="K5668" s="5">
        <f t="shared" ca="1" si="801"/>
        <v>2.1646778688858115E-2</v>
      </c>
      <c r="L5668" s="1">
        <f t="shared" ca="1" si="799"/>
        <v>1.5258850538767641E-2</v>
      </c>
      <c r="M5668" s="1">
        <f t="shared" ca="1" si="797"/>
        <v>11328.83731793824</v>
      </c>
      <c r="N5668" s="13">
        <f t="shared" ca="1" si="798"/>
        <v>6.576639293358312</v>
      </c>
    </row>
    <row r="5669" spans="5:14" x14ac:dyDescent="0.15">
      <c r="E5669" s="2">
        <v>5665</v>
      </c>
      <c r="F5669" s="12">
        <f t="shared" ca="1" si="800"/>
        <v>0.45752045304474009</v>
      </c>
      <c r="G5669" s="1">
        <f t="shared" ca="1" si="793"/>
        <v>1.5638673783142556</v>
      </c>
      <c r="H5669" s="1">
        <f t="shared" ca="1" si="794"/>
        <v>11323.824546023196</v>
      </c>
      <c r="I5669" s="1">
        <f t="shared" ca="1" si="795"/>
        <v>11328.83731793824</v>
      </c>
      <c r="J5669" s="1">
        <f t="shared" ca="1" si="796"/>
        <v>5.0127719150441408</v>
      </c>
      <c r="K5669" s="5">
        <f t="shared" ca="1" si="801"/>
        <v>0.18230436805063555</v>
      </c>
      <c r="L5669" s="1">
        <f t="shared" ca="1" si="799"/>
        <v>0.23235131295424977</v>
      </c>
      <c r="M5669" s="1">
        <f t="shared" ca="1" si="797"/>
        <v>11329.069669251194</v>
      </c>
      <c r="N5669" s="13">
        <f t="shared" ca="1" si="798"/>
        <v>5.2451232279981923</v>
      </c>
    </row>
    <row r="5670" spans="5:14" x14ac:dyDescent="0.15">
      <c r="E5670" s="2">
        <v>5666</v>
      </c>
      <c r="F5670" s="12">
        <f t="shared" ca="1" si="800"/>
        <v>0.99788688511751433</v>
      </c>
      <c r="G5670" s="1">
        <f t="shared" ca="1" si="793"/>
        <v>4.2307013198612164E-3</v>
      </c>
      <c r="H5670" s="1">
        <f t="shared" ca="1" si="794"/>
        <v>11323.828776724515</v>
      </c>
      <c r="I5670" s="1">
        <f t="shared" ca="1" si="795"/>
        <v>11329.069669251194</v>
      </c>
      <c r="J5670" s="1">
        <f t="shared" ca="1" si="796"/>
        <v>5.2408925266790902</v>
      </c>
      <c r="K5670" s="5">
        <f t="shared" ca="1" si="801"/>
        <v>0.94611834035403908</v>
      </c>
      <c r="L5670" s="1">
        <f t="shared" ca="1" si="799"/>
        <v>5.0492397668200946</v>
      </c>
      <c r="M5670" s="1">
        <f t="shared" ca="1" si="797"/>
        <v>11334.118909018014</v>
      </c>
      <c r="N5670" s="13">
        <f t="shared" ca="1" si="798"/>
        <v>10.290132293499482</v>
      </c>
    </row>
    <row r="5671" spans="5:14" x14ac:dyDescent="0.15">
      <c r="E5671" s="2">
        <v>5667</v>
      </c>
      <c r="F5671" s="12">
        <f t="shared" ca="1" si="800"/>
        <v>0.16120693652685825</v>
      </c>
      <c r="G5671" s="1">
        <f t="shared" ca="1" si="793"/>
        <v>3.650132838543521</v>
      </c>
      <c r="H5671" s="1">
        <f t="shared" ca="1" si="794"/>
        <v>11327.478909563059</v>
      </c>
      <c r="I5671" s="1">
        <f t="shared" ca="1" si="795"/>
        <v>11334.118909018014</v>
      </c>
      <c r="J5671" s="1">
        <f t="shared" ca="1" si="796"/>
        <v>6.6399994549556141</v>
      </c>
      <c r="K5671" s="5">
        <f t="shared" ca="1" si="801"/>
        <v>0.89311047403225041</v>
      </c>
      <c r="L5671" s="1">
        <f t="shared" ca="1" si="799"/>
        <v>3.7666548300733647</v>
      </c>
      <c r="M5671" s="1">
        <f t="shared" ca="1" si="797"/>
        <v>11337.885563848087</v>
      </c>
      <c r="N5671" s="13">
        <f t="shared" ca="1" si="798"/>
        <v>10.406654285028708</v>
      </c>
    </row>
    <row r="5672" spans="5:14" x14ac:dyDescent="0.15">
      <c r="E5672" s="2">
        <v>5668</v>
      </c>
      <c r="F5672" s="12">
        <f t="shared" ca="1" si="800"/>
        <v>0.81667299962442497</v>
      </c>
      <c r="G5672" s="1">
        <f t="shared" ca="1" si="793"/>
        <v>0.40503301899877625</v>
      </c>
      <c r="H5672" s="1">
        <f t="shared" ca="1" si="794"/>
        <v>11327.883942582057</v>
      </c>
      <c r="I5672" s="1">
        <f t="shared" ca="1" si="795"/>
        <v>11337.885563848087</v>
      </c>
      <c r="J5672" s="1">
        <f t="shared" ca="1" si="796"/>
        <v>10.00162126603027</v>
      </c>
      <c r="K5672" s="5">
        <f t="shared" ca="1" si="801"/>
        <v>0.27599624347818752</v>
      </c>
      <c r="L5672" s="1">
        <f t="shared" ca="1" si="799"/>
        <v>0.40920142578502744</v>
      </c>
      <c r="M5672" s="1">
        <f t="shared" ca="1" si="797"/>
        <v>11338.294765273873</v>
      </c>
      <c r="N5672" s="13">
        <f t="shared" ca="1" si="798"/>
        <v>10.410822691816065</v>
      </c>
    </row>
    <row r="5673" spans="5:14" x14ac:dyDescent="0.15">
      <c r="E5673" s="2">
        <v>5669</v>
      </c>
      <c r="F5673" s="12">
        <f t="shared" ca="1" si="800"/>
        <v>0.33148629915418037</v>
      </c>
      <c r="G5673" s="1">
        <f t="shared" ca="1" si="793"/>
        <v>2.2083376001239294</v>
      </c>
      <c r="H5673" s="1">
        <f t="shared" ca="1" si="794"/>
        <v>11330.092280182182</v>
      </c>
      <c r="I5673" s="1">
        <f t="shared" ca="1" si="795"/>
        <v>11338.294765273873</v>
      </c>
      <c r="J5673" s="1">
        <f t="shared" ca="1" si="796"/>
        <v>8.2024850916914147</v>
      </c>
      <c r="K5673" s="5">
        <f t="shared" ca="1" si="801"/>
        <v>0.23198032615920083</v>
      </c>
      <c r="L5673" s="1">
        <f t="shared" ca="1" si="799"/>
        <v>0.32169638464197892</v>
      </c>
      <c r="M5673" s="1">
        <f t="shared" ca="1" si="797"/>
        <v>11338.616461658516</v>
      </c>
      <c r="N5673" s="13">
        <f t="shared" ca="1" si="798"/>
        <v>8.5241814763339789</v>
      </c>
    </row>
    <row r="5674" spans="5:14" x14ac:dyDescent="0.15">
      <c r="E5674" s="2">
        <v>5670</v>
      </c>
      <c r="F5674" s="12">
        <f t="shared" ca="1" si="800"/>
        <v>0.64941175962627262</v>
      </c>
      <c r="G5674" s="1">
        <f t="shared" ca="1" si="793"/>
        <v>0.86337662205825938</v>
      </c>
      <c r="H5674" s="1">
        <f t="shared" ca="1" si="794"/>
        <v>11330.955656804241</v>
      </c>
      <c r="I5674" s="1">
        <f t="shared" ca="1" si="795"/>
        <v>11338.616461658516</v>
      </c>
      <c r="J5674" s="1">
        <f t="shared" ca="1" si="796"/>
        <v>7.6608048542748293</v>
      </c>
      <c r="K5674" s="5">
        <f t="shared" ca="1" si="801"/>
        <v>0.75063137449234141</v>
      </c>
      <c r="L5674" s="1">
        <f t="shared" ca="1" si="799"/>
        <v>2.2163001123053498</v>
      </c>
      <c r="M5674" s="1">
        <f t="shared" ca="1" si="797"/>
        <v>11340.83276177082</v>
      </c>
      <c r="N5674" s="13">
        <f t="shared" ca="1" si="798"/>
        <v>9.8771049665792816</v>
      </c>
    </row>
    <row r="5675" spans="5:14" x14ac:dyDescent="0.15">
      <c r="E5675" s="2">
        <v>5671</v>
      </c>
      <c r="F5675" s="12">
        <f t="shared" ca="1" si="800"/>
        <v>0.9574038164605061</v>
      </c>
      <c r="G5675" s="1">
        <f t="shared" ca="1" si="793"/>
        <v>8.7060031511631886E-2</v>
      </c>
      <c r="H5675" s="1">
        <f t="shared" ca="1" si="794"/>
        <v>11331.042716835753</v>
      </c>
      <c r="I5675" s="1">
        <f t="shared" ca="1" si="795"/>
        <v>11340.83276177082</v>
      </c>
      <c r="J5675" s="1">
        <f t="shared" ca="1" si="796"/>
        <v>9.7900449350672716</v>
      </c>
      <c r="K5675" s="5">
        <f t="shared" ca="1" si="801"/>
        <v>0.7393345782388524</v>
      </c>
      <c r="L5675" s="1">
        <f t="shared" ca="1" si="799"/>
        <v>2.1368731181736775</v>
      </c>
      <c r="M5675" s="1">
        <f t="shared" ca="1" si="797"/>
        <v>11342.969634888994</v>
      </c>
      <c r="N5675" s="13">
        <f t="shared" ca="1" si="798"/>
        <v>11.926918053241025</v>
      </c>
    </row>
    <row r="5676" spans="5:14" x14ac:dyDescent="0.15">
      <c r="E5676" s="2">
        <v>5672</v>
      </c>
      <c r="F5676" s="12">
        <f t="shared" ca="1" si="800"/>
        <v>0.62835281756190353</v>
      </c>
      <c r="G5676" s="1">
        <f t="shared" ca="1" si="793"/>
        <v>0.92930691773315344</v>
      </c>
      <c r="H5676" s="1">
        <f t="shared" ca="1" si="794"/>
        <v>11331.972023753486</v>
      </c>
      <c r="I5676" s="1">
        <f t="shared" ca="1" si="795"/>
        <v>11342.969634888994</v>
      </c>
      <c r="J5676" s="1">
        <f t="shared" ca="1" si="796"/>
        <v>10.997611135508123</v>
      </c>
      <c r="K5676" s="5">
        <f t="shared" ca="1" si="801"/>
        <v>0.31011686389134041</v>
      </c>
      <c r="L5676" s="1">
        <f t="shared" ca="1" si="799"/>
        <v>0.48271900087560732</v>
      </c>
      <c r="M5676" s="1">
        <f t="shared" ca="1" si="797"/>
        <v>11343.45235388987</v>
      </c>
      <c r="N5676" s="13">
        <f t="shared" ca="1" si="798"/>
        <v>11.480330136384509</v>
      </c>
    </row>
    <row r="5677" spans="5:14" x14ac:dyDescent="0.15">
      <c r="E5677" s="2">
        <v>5673</v>
      </c>
      <c r="F5677" s="12">
        <f t="shared" ca="1" si="800"/>
        <v>0.90054974167705026</v>
      </c>
      <c r="G5677" s="1">
        <f t="shared" ca="1" si="793"/>
        <v>0.20949975609862814</v>
      </c>
      <c r="H5677" s="1">
        <f t="shared" ca="1" si="794"/>
        <v>11332.181523509584</v>
      </c>
      <c r="I5677" s="1">
        <f t="shared" ca="1" si="795"/>
        <v>11343.45235388987</v>
      </c>
      <c r="J5677" s="1">
        <f t="shared" ca="1" si="796"/>
        <v>11.270830380286498</v>
      </c>
      <c r="K5677" s="5">
        <f t="shared" ca="1" si="801"/>
        <v>0.97381917875830226</v>
      </c>
      <c r="L5677" s="1">
        <f t="shared" ca="1" si="799"/>
        <v>6.4174562655435139</v>
      </c>
      <c r="M5677" s="1">
        <f t="shared" ca="1" si="797"/>
        <v>11349.869810155415</v>
      </c>
      <c r="N5677" s="13">
        <f t="shared" ca="1" si="798"/>
        <v>17.688286645830885</v>
      </c>
    </row>
    <row r="5678" spans="5:14" x14ac:dyDescent="0.15">
      <c r="E5678" s="2">
        <v>5674</v>
      </c>
      <c r="F5678" s="12">
        <f t="shared" ca="1" si="800"/>
        <v>8.6405951010319559E-2</v>
      </c>
      <c r="G5678" s="1">
        <f t="shared" ca="1" si="793"/>
        <v>4.897397456219629</v>
      </c>
      <c r="H5678" s="1">
        <f t="shared" ca="1" si="794"/>
        <v>11337.078920965803</v>
      </c>
      <c r="I5678" s="1">
        <f t="shared" ca="1" si="795"/>
        <v>11349.869810155415</v>
      </c>
      <c r="J5678" s="1">
        <f t="shared" ca="1" si="796"/>
        <v>12.790889189611335</v>
      </c>
      <c r="K5678" s="5">
        <f t="shared" ca="1" si="801"/>
        <v>0.50181607122041672</v>
      </c>
      <c r="L5678" s="1">
        <f t="shared" ca="1" si="799"/>
        <v>1.0087962603724321</v>
      </c>
      <c r="M5678" s="1">
        <f t="shared" ca="1" si="797"/>
        <v>11350.878606415787</v>
      </c>
      <c r="N5678" s="13">
        <f t="shared" ca="1" si="798"/>
        <v>13.799685449983372</v>
      </c>
    </row>
    <row r="5679" spans="5:14" x14ac:dyDescent="0.15">
      <c r="E5679" s="2">
        <v>5675</v>
      </c>
      <c r="F5679" s="12">
        <f t="shared" ca="1" si="800"/>
        <v>0.55698950236469935</v>
      </c>
      <c r="G5679" s="1">
        <f t="shared" ca="1" si="793"/>
        <v>1.1704177719489341</v>
      </c>
      <c r="H5679" s="1">
        <f t="shared" ca="1" si="794"/>
        <v>11338.249338737753</v>
      </c>
      <c r="I5679" s="1">
        <f t="shared" ca="1" si="795"/>
        <v>11350.878606415787</v>
      </c>
      <c r="J5679" s="1">
        <f t="shared" ca="1" si="796"/>
        <v>12.629267678034012</v>
      </c>
      <c r="K5679" s="5">
        <f t="shared" ca="1" si="801"/>
        <v>0.88716896219610564</v>
      </c>
      <c r="L5679" s="1">
        <f t="shared" ca="1" si="799"/>
        <v>3.6662523504097555</v>
      </c>
      <c r="M5679" s="1">
        <f t="shared" ca="1" si="797"/>
        <v>11354.544858766196</v>
      </c>
      <c r="N5679" s="13">
        <f t="shared" ca="1" si="798"/>
        <v>16.295520028443207</v>
      </c>
    </row>
    <row r="5680" spans="5:14" x14ac:dyDescent="0.15">
      <c r="E5680" s="2">
        <v>5676</v>
      </c>
      <c r="F5680" s="12">
        <f t="shared" ca="1" si="800"/>
        <v>0.32919780858827674</v>
      </c>
      <c r="G5680" s="1">
        <f t="shared" ca="1" si="793"/>
        <v>2.2221929339612219</v>
      </c>
      <c r="H5680" s="1">
        <f t="shared" ca="1" si="794"/>
        <v>11340.471531671714</v>
      </c>
      <c r="I5680" s="1">
        <f t="shared" ca="1" si="795"/>
        <v>11354.544858766196</v>
      </c>
      <c r="J5680" s="1">
        <f t="shared" ca="1" si="796"/>
        <v>14.073327094482011</v>
      </c>
      <c r="K5680" s="5">
        <f t="shared" ca="1" si="801"/>
        <v>0.36020064958815734</v>
      </c>
      <c r="L5680" s="1">
        <f t="shared" ca="1" si="799"/>
        <v>0.600348557957608</v>
      </c>
      <c r="M5680" s="1">
        <f t="shared" ca="1" si="797"/>
        <v>11355.145207324153</v>
      </c>
      <c r="N5680" s="13">
        <f t="shared" ca="1" si="798"/>
        <v>14.67367565243876</v>
      </c>
    </row>
    <row r="5681" spans="5:14" x14ac:dyDescent="0.15">
      <c r="E5681" s="2">
        <v>5677</v>
      </c>
      <c r="F5681" s="12">
        <f t="shared" ca="1" si="800"/>
        <v>0.46973813212493776</v>
      </c>
      <c r="G5681" s="1">
        <f t="shared" ca="1" si="793"/>
        <v>1.511159810488274</v>
      </c>
      <c r="H5681" s="1">
        <f t="shared" ca="1" si="794"/>
        <v>11341.982691482202</v>
      </c>
      <c r="I5681" s="1">
        <f t="shared" ca="1" si="795"/>
        <v>11355.145207324153</v>
      </c>
      <c r="J5681" s="1">
        <f t="shared" ca="1" si="796"/>
        <v>13.162515841950153</v>
      </c>
      <c r="K5681" s="5">
        <f t="shared" ca="1" si="801"/>
        <v>0.67706679822738636</v>
      </c>
      <c r="L5681" s="1">
        <f t="shared" ca="1" si="799"/>
        <v>1.7561847811164171</v>
      </c>
      <c r="M5681" s="1">
        <f t="shared" ca="1" si="797"/>
        <v>11356.901392105268</v>
      </c>
      <c r="N5681" s="13">
        <f t="shared" ca="1" si="798"/>
        <v>14.918700623065888</v>
      </c>
    </row>
    <row r="5682" spans="5:14" x14ac:dyDescent="0.15">
      <c r="E5682" s="2">
        <v>5678</v>
      </c>
      <c r="F5682" s="12">
        <f t="shared" ca="1" si="800"/>
        <v>0.9861593101401116</v>
      </c>
      <c r="G5682" s="1">
        <f t="shared" ca="1" si="793"/>
        <v>2.7874730561322173E-2</v>
      </c>
      <c r="H5682" s="1">
        <f t="shared" ca="1" si="794"/>
        <v>11342.010566212764</v>
      </c>
      <c r="I5682" s="1">
        <f t="shared" ca="1" si="795"/>
        <v>11356.901392105268</v>
      </c>
      <c r="J5682" s="1">
        <f t="shared" ca="1" si="796"/>
        <v>14.890825892503926</v>
      </c>
      <c r="K5682" s="5">
        <f t="shared" ca="1" si="801"/>
        <v>0.46826565535430009</v>
      </c>
      <c r="L5682" s="1">
        <f t="shared" ca="1" si="799"/>
        <v>0.90024498693628041</v>
      </c>
      <c r="M5682" s="1">
        <f t="shared" ca="1" si="797"/>
        <v>11357.801637092205</v>
      </c>
      <c r="N5682" s="13">
        <f t="shared" ca="1" si="798"/>
        <v>15.791070879440667</v>
      </c>
    </row>
    <row r="5683" spans="5:14" x14ac:dyDescent="0.15">
      <c r="E5683" s="2">
        <v>5679</v>
      </c>
      <c r="F5683" s="12">
        <f t="shared" ca="1" si="800"/>
        <v>0.91495970267590976</v>
      </c>
      <c r="G5683" s="1">
        <f t="shared" ca="1" si="793"/>
        <v>0.17775051093559063</v>
      </c>
      <c r="H5683" s="1">
        <f t="shared" ca="1" si="794"/>
        <v>11342.188316723699</v>
      </c>
      <c r="I5683" s="1">
        <f t="shared" ca="1" si="795"/>
        <v>11357.801637092205</v>
      </c>
      <c r="J5683" s="1">
        <f t="shared" ca="1" si="796"/>
        <v>15.613320368505811</v>
      </c>
      <c r="K5683" s="5">
        <f t="shared" ca="1" si="801"/>
        <v>0.50395483728326784</v>
      </c>
      <c r="L5683" s="1">
        <f t="shared" ca="1" si="799"/>
        <v>1.0160062725205696</v>
      </c>
      <c r="M5683" s="1">
        <f t="shared" ca="1" si="797"/>
        <v>11358.817643364726</v>
      </c>
      <c r="N5683" s="13">
        <f t="shared" ca="1" si="798"/>
        <v>16.629326641026637</v>
      </c>
    </row>
    <row r="5684" spans="5:14" x14ac:dyDescent="0.15">
      <c r="E5684" s="2">
        <v>5680</v>
      </c>
      <c r="F5684" s="12">
        <f t="shared" ca="1" si="800"/>
        <v>0.3512849656597854</v>
      </c>
      <c r="G5684" s="1">
        <f t="shared" ca="1" si="793"/>
        <v>2.0923150338524272</v>
      </c>
      <c r="H5684" s="1">
        <f t="shared" ca="1" si="794"/>
        <v>11344.280631757552</v>
      </c>
      <c r="I5684" s="1">
        <f t="shared" ca="1" si="795"/>
        <v>11358.817643364726</v>
      </c>
      <c r="J5684" s="1">
        <f t="shared" ca="1" si="796"/>
        <v>14.537011607173554</v>
      </c>
      <c r="K5684" s="5">
        <f t="shared" ca="1" si="801"/>
        <v>0.63388394566155426</v>
      </c>
      <c r="L5684" s="1">
        <f t="shared" ca="1" si="799"/>
        <v>1.5361334704685961</v>
      </c>
      <c r="M5684" s="1">
        <f t="shared" ca="1" si="797"/>
        <v>11360.353776835194</v>
      </c>
      <c r="N5684" s="13">
        <f t="shared" ca="1" si="798"/>
        <v>16.073145077642039</v>
      </c>
    </row>
    <row r="5685" spans="5:14" x14ac:dyDescent="0.15">
      <c r="E5685" s="2">
        <v>5681</v>
      </c>
      <c r="F5685" s="12">
        <f t="shared" ca="1" si="800"/>
        <v>0.7847953200143013</v>
      </c>
      <c r="G5685" s="1">
        <f t="shared" ca="1" si="793"/>
        <v>0.4846646680665872</v>
      </c>
      <c r="H5685" s="1">
        <f t="shared" ca="1" si="794"/>
        <v>11344.765296425619</v>
      </c>
      <c r="I5685" s="1">
        <f t="shared" ca="1" si="795"/>
        <v>11360.353776835194</v>
      </c>
      <c r="J5685" s="1">
        <f t="shared" ca="1" si="796"/>
        <v>15.588480409574913</v>
      </c>
      <c r="K5685" s="5">
        <f t="shared" ca="1" si="801"/>
        <v>0.26464791030224799</v>
      </c>
      <c r="L5685" s="1">
        <f t="shared" ca="1" si="799"/>
        <v>0.38586840153469937</v>
      </c>
      <c r="M5685" s="1">
        <f t="shared" ca="1" si="797"/>
        <v>11360.739645236728</v>
      </c>
      <c r="N5685" s="13">
        <f t="shared" ca="1" si="798"/>
        <v>15.974348811108939</v>
      </c>
    </row>
    <row r="5686" spans="5:14" x14ac:dyDescent="0.15">
      <c r="E5686" s="2">
        <v>5682</v>
      </c>
      <c r="F5686" s="12">
        <f t="shared" ca="1" si="800"/>
        <v>0.86603308106700083</v>
      </c>
      <c r="G5686" s="1">
        <f t="shared" ca="1" si="793"/>
        <v>0.28766434260575235</v>
      </c>
      <c r="H5686" s="1">
        <f t="shared" ca="1" si="794"/>
        <v>11345.052960768226</v>
      </c>
      <c r="I5686" s="1">
        <f t="shared" ca="1" si="795"/>
        <v>11360.739645236728</v>
      </c>
      <c r="J5686" s="1">
        <f t="shared" ca="1" si="796"/>
        <v>15.68668446850279</v>
      </c>
      <c r="K5686" s="5">
        <f t="shared" ca="1" si="801"/>
        <v>0.19438497582251901</v>
      </c>
      <c r="L5686" s="1">
        <f t="shared" ca="1" si="799"/>
        <v>0.25318012084883795</v>
      </c>
      <c r="M5686" s="1">
        <f t="shared" ca="1" si="797"/>
        <v>11360.992825357578</v>
      </c>
      <c r="N5686" s="13">
        <f t="shared" ca="1" si="798"/>
        <v>15.93986458935251</v>
      </c>
    </row>
    <row r="5687" spans="5:14" x14ac:dyDescent="0.15">
      <c r="E5687" s="2">
        <v>5683</v>
      </c>
      <c r="F5687" s="12">
        <f t="shared" ca="1" si="800"/>
        <v>0.3992121976200198</v>
      </c>
      <c r="G5687" s="1">
        <f t="shared" ref="G5687:G5750" ca="1" si="802">-$B$4*LN(F5687)</f>
        <v>1.8365243597025145</v>
      </c>
      <c r="H5687" s="1">
        <f t="shared" ref="H5687:H5750" ca="1" si="803">H5686+G5687</f>
        <v>11346.889485127927</v>
      </c>
      <c r="I5687" s="1">
        <f t="shared" ref="I5687:I5750" ca="1" si="804">MAX(H5687,M5686)</f>
        <v>11360.992825357578</v>
      </c>
      <c r="J5687" s="1">
        <f t="shared" ref="J5687:J5750" ca="1" si="805">I5687-H5687</f>
        <v>14.103340229650712</v>
      </c>
      <c r="K5687" s="5">
        <f t="shared" ca="1" si="801"/>
        <v>0.84354475484944302</v>
      </c>
      <c r="L5687" s="1">
        <f t="shared" ca="1" si="799"/>
        <v>3.0630930606963913</v>
      </c>
      <c r="M5687" s="1">
        <f t="shared" ref="M5687:M5750" ca="1" si="806">I5687+L5687</f>
        <v>11364.055918418275</v>
      </c>
      <c r="N5687" s="13">
        <f t="shared" ref="N5687:N5750" ca="1" si="807">M5687-H5687</f>
        <v>17.166433290347413</v>
      </c>
    </row>
    <row r="5688" spans="5:14" x14ac:dyDescent="0.15">
      <c r="E5688" s="2">
        <v>5684</v>
      </c>
      <c r="F5688" s="12">
        <f t="shared" ca="1" si="800"/>
        <v>0.5273717894361617</v>
      </c>
      <c r="G5688" s="1">
        <f t="shared" ca="1" si="802"/>
        <v>1.2796989927514422</v>
      </c>
      <c r="H5688" s="1">
        <f t="shared" ca="1" si="803"/>
        <v>11348.169184120679</v>
      </c>
      <c r="I5688" s="1">
        <f t="shared" ca="1" si="804"/>
        <v>11364.055918418275</v>
      </c>
      <c r="J5688" s="1">
        <f t="shared" ca="1" si="805"/>
        <v>15.886734297595467</v>
      </c>
      <c r="K5688" s="5">
        <f t="shared" ca="1" si="801"/>
        <v>0.8930215697888737</v>
      </c>
      <c r="L5688" s="1">
        <f t="shared" ca="1" si="799"/>
        <v>3.7651106087233615</v>
      </c>
      <c r="M5688" s="1">
        <f t="shared" ca="1" si="806"/>
        <v>11367.821029026998</v>
      </c>
      <c r="N5688" s="13">
        <f t="shared" ca="1" si="807"/>
        <v>19.651844906318729</v>
      </c>
    </row>
    <row r="5689" spans="5:14" x14ac:dyDescent="0.15">
      <c r="E5689" s="2">
        <v>5685</v>
      </c>
      <c r="F5689" s="12">
        <f t="shared" ca="1" si="800"/>
        <v>0.29967302023423159</v>
      </c>
      <c r="G5689" s="1">
        <f t="shared" ca="1" si="802"/>
        <v>2.4101266625738624</v>
      </c>
      <c r="H5689" s="1">
        <f t="shared" ca="1" si="803"/>
        <v>11350.579310783252</v>
      </c>
      <c r="I5689" s="1">
        <f t="shared" ca="1" si="804"/>
        <v>11367.821029026998</v>
      </c>
      <c r="J5689" s="1">
        <f t="shared" ca="1" si="805"/>
        <v>17.241718243745709</v>
      </c>
      <c r="K5689" s="5">
        <f t="shared" ca="1" si="801"/>
        <v>0.57933501035092005</v>
      </c>
      <c r="L5689" s="1">
        <f t="shared" ca="1" si="799"/>
        <v>1.2958081899712013</v>
      </c>
      <c r="M5689" s="1">
        <f t="shared" ca="1" si="806"/>
        <v>11369.116837216969</v>
      </c>
      <c r="N5689" s="13">
        <f t="shared" ca="1" si="807"/>
        <v>18.537526433716266</v>
      </c>
    </row>
    <row r="5690" spans="5:14" x14ac:dyDescent="0.15">
      <c r="E5690" s="2">
        <v>5686</v>
      </c>
      <c r="F5690" s="12">
        <f t="shared" ca="1" si="800"/>
        <v>0.38462309113466908</v>
      </c>
      <c r="G5690" s="1">
        <f t="shared" ca="1" si="802"/>
        <v>1.9109828165560676</v>
      </c>
      <c r="H5690" s="1">
        <f t="shared" ca="1" si="803"/>
        <v>11352.490293599809</v>
      </c>
      <c r="I5690" s="1">
        <f t="shared" ca="1" si="804"/>
        <v>11369.116837216969</v>
      </c>
      <c r="J5690" s="1">
        <f t="shared" ca="1" si="805"/>
        <v>16.626543617159768</v>
      </c>
      <c r="K5690" s="5">
        <f t="shared" ca="1" si="801"/>
        <v>0.76967822753711534</v>
      </c>
      <c r="L5690" s="1">
        <f t="shared" ca="1" si="799"/>
        <v>2.3592592910612948</v>
      </c>
      <c r="M5690" s="1">
        <f t="shared" ca="1" si="806"/>
        <v>11371.47609650803</v>
      </c>
      <c r="N5690" s="13">
        <f t="shared" ca="1" si="807"/>
        <v>18.985802908220649</v>
      </c>
    </row>
    <row r="5691" spans="5:14" x14ac:dyDescent="0.15">
      <c r="E5691" s="2">
        <v>5687</v>
      </c>
      <c r="F5691" s="12">
        <f t="shared" ca="1" si="800"/>
        <v>0.28871123047061642</v>
      </c>
      <c r="G5691" s="1">
        <f t="shared" ca="1" si="802"/>
        <v>2.4846565858583025</v>
      </c>
      <c r="H5691" s="1">
        <f t="shared" ca="1" si="803"/>
        <v>11354.974950185668</v>
      </c>
      <c r="I5691" s="1">
        <f t="shared" ca="1" si="804"/>
        <v>11371.47609650803</v>
      </c>
      <c r="J5691" s="1">
        <f t="shared" ca="1" si="805"/>
        <v>16.501146322361819</v>
      </c>
      <c r="K5691" s="5">
        <f t="shared" ca="1" si="801"/>
        <v>0.5232366381929785</v>
      </c>
      <c r="L5691" s="1">
        <f t="shared" ca="1" si="799"/>
        <v>1.0826875447240081</v>
      </c>
      <c r="M5691" s="1">
        <f t="shared" ca="1" si="806"/>
        <v>11372.558784052753</v>
      </c>
      <c r="N5691" s="13">
        <f t="shared" ca="1" si="807"/>
        <v>17.583833867085559</v>
      </c>
    </row>
    <row r="5692" spans="5:14" x14ac:dyDescent="0.15">
      <c r="E5692" s="2">
        <v>5688</v>
      </c>
      <c r="F5692" s="12">
        <f t="shared" ca="1" si="800"/>
        <v>0.51808835595487646</v>
      </c>
      <c r="G5692" s="1">
        <f t="shared" ca="1" si="802"/>
        <v>1.3152189598536619</v>
      </c>
      <c r="H5692" s="1">
        <f t="shared" ca="1" si="803"/>
        <v>11356.290169145521</v>
      </c>
      <c r="I5692" s="1">
        <f t="shared" ca="1" si="804"/>
        <v>11372.558784052753</v>
      </c>
      <c r="J5692" s="1">
        <f t="shared" ca="1" si="805"/>
        <v>16.268614907232404</v>
      </c>
      <c r="K5692" s="5">
        <f t="shared" ca="1" si="801"/>
        <v>0.55988022389039049</v>
      </c>
      <c r="L5692" s="1">
        <f t="shared" ca="1" si="799"/>
        <v>1.2184187058866212</v>
      </c>
      <c r="M5692" s="1">
        <f t="shared" ca="1" si="806"/>
        <v>11373.77720275864</v>
      </c>
      <c r="N5692" s="13">
        <f t="shared" ca="1" si="807"/>
        <v>17.487033613118911</v>
      </c>
    </row>
    <row r="5693" spans="5:14" x14ac:dyDescent="0.15">
      <c r="E5693" s="2">
        <v>5689</v>
      </c>
      <c r="F5693" s="12">
        <f t="shared" ca="1" si="800"/>
        <v>0.42128876959861783</v>
      </c>
      <c r="G5693" s="1">
        <f t="shared" ca="1" si="802"/>
        <v>1.728873533790044</v>
      </c>
      <c r="H5693" s="1">
        <f t="shared" ca="1" si="803"/>
        <v>11358.019042679311</v>
      </c>
      <c r="I5693" s="1">
        <f t="shared" ca="1" si="804"/>
        <v>11373.77720275864</v>
      </c>
      <c r="J5693" s="1">
        <f t="shared" ca="1" si="805"/>
        <v>15.758160079329173</v>
      </c>
      <c r="K5693" s="5">
        <f t="shared" ca="1" si="801"/>
        <v>0.46741709991348868</v>
      </c>
      <c r="L5693" s="1">
        <f t="shared" ca="1" si="799"/>
        <v>0.89760569953745328</v>
      </c>
      <c r="M5693" s="1">
        <f t="shared" ca="1" si="806"/>
        <v>11374.674808458178</v>
      </c>
      <c r="N5693" s="13">
        <f t="shared" ca="1" si="807"/>
        <v>16.655765778867135</v>
      </c>
    </row>
    <row r="5694" spans="5:14" x14ac:dyDescent="0.15">
      <c r="E5694" s="2">
        <v>5690</v>
      </c>
      <c r="F5694" s="12">
        <f t="shared" ca="1" si="800"/>
        <v>0.41424271318425909</v>
      </c>
      <c r="G5694" s="1">
        <f t="shared" ca="1" si="802"/>
        <v>1.7626064264243422</v>
      </c>
      <c r="H5694" s="1">
        <f t="shared" ca="1" si="803"/>
        <v>11359.781649105735</v>
      </c>
      <c r="I5694" s="1">
        <f t="shared" ca="1" si="804"/>
        <v>11374.674808458178</v>
      </c>
      <c r="J5694" s="1">
        <f t="shared" ca="1" si="805"/>
        <v>14.893159352443035</v>
      </c>
      <c r="K5694" s="5">
        <f t="shared" ca="1" si="801"/>
        <v>0.9536025808809282</v>
      </c>
      <c r="L5694" s="1">
        <f t="shared" ca="1" si="799"/>
        <v>5.3315323727202788</v>
      </c>
      <c r="M5694" s="1">
        <f t="shared" ca="1" si="806"/>
        <v>11380.006340830898</v>
      </c>
      <c r="N5694" s="13">
        <f t="shared" ca="1" si="807"/>
        <v>20.224691725163211</v>
      </c>
    </row>
    <row r="5695" spans="5:14" x14ac:dyDescent="0.15">
      <c r="E5695" s="2">
        <v>5691</v>
      </c>
      <c r="F5695" s="12">
        <f t="shared" ca="1" si="800"/>
        <v>2.6341881452880411E-2</v>
      </c>
      <c r="G5695" s="1">
        <f t="shared" ca="1" si="802"/>
        <v>7.2731903114472924</v>
      </c>
      <c r="H5695" s="1">
        <f t="shared" ca="1" si="803"/>
        <v>11367.054839417182</v>
      </c>
      <c r="I5695" s="1">
        <f t="shared" ca="1" si="804"/>
        <v>11380.006340830898</v>
      </c>
      <c r="J5695" s="1">
        <f t="shared" ca="1" si="805"/>
        <v>12.95150141371596</v>
      </c>
      <c r="K5695" s="5">
        <f t="shared" ca="1" si="801"/>
        <v>0.31927766443654271</v>
      </c>
      <c r="L5695" s="1">
        <f t="shared" ca="1" si="799"/>
        <v>0.50334519265185029</v>
      </c>
      <c r="M5695" s="1">
        <f t="shared" ca="1" si="806"/>
        <v>11380.50968602355</v>
      </c>
      <c r="N5695" s="13">
        <f t="shared" ca="1" si="807"/>
        <v>13.454846606367937</v>
      </c>
    </row>
    <row r="5696" spans="5:14" x14ac:dyDescent="0.15">
      <c r="E5696" s="2">
        <v>5692</v>
      </c>
      <c r="F5696" s="12">
        <f t="shared" ca="1" si="800"/>
        <v>0.854927053153692</v>
      </c>
      <c r="G5696" s="1">
        <f t="shared" ca="1" si="802"/>
        <v>0.31347826326811662</v>
      </c>
      <c r="H5696" s="1">
        <f t="shared" ca="1" si="803"/>
        <v>11367.36831768045</v>
      </c>
      <c r="I5696" s="1">
        <f t="shared" ca="1" si="804"/>
        <v>11380.50968602355</v>
      </c>
      <c r="J5696" s="1">
        <f t="shared" ca="1" si="805"/>
        <v>13.141368343100112</v>
      </c>
      <c r="K5696" s="5">
        <f t="shared" ca="1" si="801"/>
        <v>0.32833410367292615</v>
      </c>
      <c r="L5696" s="1">
        <f t="shared" ca="1" si="799"/>
        <v>0.5241187492425825</v>
      </c>
      <c r="M5696" s="1">
        <f t="shared" ca="1" si="806"/>
        <v>11381.033804772793</v>
      </c>
      <c r="N5696" s="13">
        <f t="shared" ca="1" si="807"/>
        <v>13.665487092343028</v>
      </c>
    </row>
    <row r="5697" spans="5:14" x14ac:dyDescent="0.15">
      <c r="E5697" s="2">
        <v>5693</v>
      </c>
      <c r="F5697" s="12">
        <f t="shared" ca="1" si="800"/>
        <v>0.28498063759727854</v>
      </c>
      <c r="G5697" s="1">
        <f t="shared" ca="1" si="802"/>
        <v>2.5106680785531146</v>
      </c>
      <c r="H5697" s="1">
        <f t="shared" ca="1" si="803"/>
        <v>11369.878985759004</v>
      </c>
      <c r="I5697" s="1">
        <f t="shared" ca="1" si="804"/>
        <v>11381.033804772793</v>
      </c>
      <c r="J5697" s="1">
        <f t="shared" ca="1" si="805"/>
        <v>11.154819013789165</v>
      </c>
      <c r="K5697" s="5">
        <f t="shared" ca="1" si="801"/>
        <v>0.39142441419979468</v>
      </c>
      <c r="L5697" s="1">
        <f t="shared" ca="1" si="799"/>
        <v>0.68005572952174009</v>
      </c>
      <c r="M5697" s="1">
        <f t="shared" ca="1" si="806"/>
        <v>11381.713860502314</v>
      </c>
      <c r="N5697" s="13">
        <f t="shared" ca="1" si="807"/>
        <v>11.834874743310138</v>
      </c>
    </row>
    <row r="5698" spans="5:14" x14ac:dyDescent="0.15">
      <c r="E5698" s="2">
        <v>5694</v>
      </c>
      <c r="F5698" s="12">
        <f t="shared" ca="1" si="800"/>
        <v>0.42137652963024119</v>
      </c>
      <c r="G5698" s="1">
        <f t="shared" ca="1" si="802"/>
        <v>1.7284569506839356</v>
      </c>
      <c r="H5698" s="1">
        <f t="shared" ca="1" si="803"/>
        <v>11371.607442709688</v>
      </c>
      <c r="I5698" s="1">
        <f t="shared" ca="1" si="804"/>
        <v>11381.713860502314</v>
      </c>
      <c r="J5698" s="1">
        <f t="shared" ca="1" si="805"/>
        <v>10.106417792625507</v>
      </c>
      <c r="K5698" s="5">
        <f t="shared" ca="1" si="801"/>
        <v>0.67467960459645049</v>
      </c>
      <c r="L5698" s="1">
        <f t="shared" ca="1" si="799"/>
        <v>1.7432045389687025</v>
      </c>
      <c r="M5698" s="1">
        <f t="shared" ca="1" si="806"/>
        <v>11383.457065041282</v>
      </c>
      <c r="N5698" s="13">
        <f t="shared" ca="1" si="807"/>
        <v>11.849622331594219</v>
      </c>
    </row>
    <row r="5699" spans="5:14" x14ac:dyDescent="0.15">
      <c r="E5699" s="2">
        <v>5695</v>
      </c>
      <c r="F5699" s="12">
        <f t="shared" ca="1" si="800"/>
        <v>0.98386931049724902</v>
      </c>
      <c r="G5699" s="1">
        <f t="shared" ca="1" si="802"/>
        <v>3.2524410571662159E-2</v>
      </c>
      <c r="H5699" s="1">
        <f t="shared" ca="1" si="803"/>
        <v>11371.63996712026</v>
      </c>
      <c r="I5699" s="1">
        <f t="shared" ca="1" si="804"/>
        <v>11383.457065041282</v>
      </c>
      <c r="J5699" s="1">
        <f t="shared" ca="1" si="805"/>
        <v>11.817097921022651</v>
      </c>
      <c r="K5699" s="5">
        <f t="shared" ca="1" si="801"/>
        <v>0.54108465435331443</v>
      </c>
      <c r="L5699" s="1">
        <f t="shared" ca="1" si="799"/>
        <v>1.147248566448835</v>
      </c>
      <c r="M5699" s="1">
        <f t="shared" ca="1" si="806"/>
        <v>11384.604313607731</v>
      </c>
      <c r="N5699" s="13">
        <f t="shared" ca="1" si="807"/>
        <v>12.96434648747163</v>
      </c>
    </row>
    <row r="5700" spans="5:14" x14ac:dyDescent="0.15">
      <c r="E5700" s="2">
        <v>5696</v>
      </c>
      <c r="F5700" s="12">
        <f t="shared" ca="1" si="800"/>
        <v>0.1816906598783633</v>
      </c>
      <c r="G5700" s="1">
        <f t="shared" ca="1" si="802"/>
        <v>3.410899417965803</v>
      </c>
      <c r="H5700" s="1">
        <f t="shared" ca="1" si="803"/>
        <v>11375.050866538226</v>
      </c>
      <c r="I5700" s="1">
        <f t="shared" ca="1" si="804"/>
        <v>11384.604313607731</v>
      </c>
      <c r="J5700" s="1">
        <f t="shared" ca="1" si="805"/>
        <v>9.553447069505637</v>
      </c>
      <c r="K5700" s="5">
        <f t="shared" ca="1" si="801"/>
        <v>0.19699633057841404</v>
      </c>
      <c r="L5700" s="1">
        <f t="shared" ca="1" si="799"/>
        <v>0.25775804762405635</v>
      </c>
      <c r="M5700" s="1">
        <f t="shared" ca="1" si="806"/>
        <v>11384.862071655356</v>
      </c>
      <c r="N5700" s="13">
        <f t="shared" ca="1" si="807"/>
        <v>9.8112051171301573</v>
      </c>
    </row>
    <row r="5701" spans="5:14" x14ac:dyDescent="0.15">
      <c r="E5701" s="2">
        <v>5697</v>
      </c>
      <c r="F5701" s="12">
        <f t="shared" ca="1" si="800"/>
        <v>0.17878099097920341</v>
      </c>
      <c r="G5701" s="1">
        <f t="shared" ca="1" si="802"/>
        <v>3.4431874726569776</v>
      </c>
      <c r="H5701" s="1">
        <f t="shared" ca="1" si="803"/>
        <v>11378.494054010884</v>
      </c>
      <c r="I5701" s="1">
        <f t="shared" ca="1" si="804"/>
        <v>11384.862071655356</v>
      </c>
      <c r="J5701" s="1">
        <f t="shared" ca="1" si="805"/>
        <v>6.3680176444722747</v>
      </c>
      <c r="K5701" s="5">
        <f t="shared" ca="1" si="801"/>
        <v>0.81287951348719778</v>
      </c>
      <c r="L5701" s="1">
        <f t="shared" ca="1" si="799"/>
        <v>2.7358216994721096</v>
      </c>
      <c r="M5701" s="1">
        <f t="shared" ca="1" si="806"/>
        <v>11387.597893354829</v>
      </c>
      <c r="N5701" s="13">
        <f t="shared" ca="1" si="807"/>
        <v>9.1038393439448555</v>
      </c>
    </row>
    <row r="5702" spans="5:14" x14ac:dyDescent="0.15">
      <c r="E5702" s="2">
        <v>5698</v>
      </c>
      <c r="F5702" s="12">
        <f t="shared" ca="1" si="800"/>
        <v>0.93173054187324755</v>
      </c>
      <c r="G5702" s="1">
        <f t="shared" ca="1" si="802"/>
        <v>0.14142324852202126</v>
      </c>
      <c r="H5702" s="1">
        <f t="shared" ca="1" si="803"/>
        <v>11378.635477259406</v>
      </c>
      <c r="I5702" s="1">
        <f t="shared" ca="1" si="804"/>
        <v>11387.597893354829</v>
      </c>
      <c r="J5702" s="1">
        <f t="shared" ca="1" si="805"/>
        <v>8.9624160954226681</v>
      </c>
      <c r="K5702" s="5">
        <f t="shared" ca="1" si="801"/>
        <v>0.16171423979315902</v>
      </c>
      <c r="L5702" s="1">
        <f t="shared" ref="L5702:L5765" ca="1" si="808">_xlfn.GAMMA.INV(K5702, 0.8, 2)</f>
        <v>0.19817502981757487</v>
      </c>
      <c r="M5702" s="1">
        <f t="shared" ca="1" si="806"/>
        <v>11387.796068384647</v>
      </c>
      <c r="N5702" s="13">
        <f t="shared" ca="1" si="807"/>
        <v>9.1605911252408987</v>
      </c>
    </row>
    <row r="5703" spans="5:14" x14ac:dyDescent="0.15">
      <c r="E5703" s="2">
        <v>5699</v>
      </c>
      <c r="F5703" s="12">
        <f t="shared" ref="F5703:F5766" ca="1" si="809">RAND()</f>
        <v>0.26386702095352788</v>
      </c>
      <c r="G5703" s="1">
        <f t="shared" ca="1" si="802"/>
        <v>2.664620022497866</v>
      </c>
      <c r="H5703" s="1">
        <f t="shared" ca="1" si="803"/>
        <v>11381.300097281905</v>
      </c>
      <c r="I5703" s="1">
        <f t="shared" ca="1" si="804"/>
        <v>11387.796068384647</v>
      </c>
      <c r="J5703" s="1">
        <f t="shared" ca="1" si="805"/>
        <v>6.49597110274226</v>
      </c>
      <c r="K5703" s="5">
        <f t="shared" ref="K5703:K5766" ca="1" si="810">RAND()</f>
        <v>0.67814643728810997</v>
      </c>
      <c r="L5703" s="1">
        <f t="shared" ca="1" si="808"/>
        <v>1.7620894111385079</v>
      </c>
      <c r="M5703" s="1">
        <f t="shared" ca="1" si="806"/>
        <v>11389.558157795786</v>
      </c>
      <c r="N5703" s="13">
        <f t="shared" ca="1" si="807"/>
        <v>8.2580605138809915</v>
      </c>
    </row>
    <row r="5704" spans="5:14" x14ac:dyDescent="0.15">
      <c r="E5704" s="2">
        <v>5700</v>
      </c>
      <c r="F5704" s="12">
        <f t="shared" ca="1" si="809"/>
        <v>0.23895531364978506</v>
      </c>
      <c r="G5704" s="1">
        <f t="shared" ca="1" si="802"/>
        <v>2.8629574334174688</v>
      </c>
      <c r="H5704" s="1">
        <f t="shared" ca="1" si="803"/>
        <v>11384.163054715322</v>
      </c>
      <c r="I5704" s="1">
        <f t="shared" ca="1" si="804"/>
        <v>11389.558157795786</v>
      </c>
      <c r="J5704" s="1">
        <f t="shared" ca="1" si="805"/>
        <v>5.3951030804637412</v>
      </c>
      <c r="K5704" s="5">
        <f t="shared" ca="1" si="810"/>
        <v>0.75658036971373577</v>
      </c>
      <c r="L5704" s="1">
        <f t="shared" ca="1" si="808"/>
        <v>2.2596749093659132</v>
      </c>
      <c r="M5704" s="1">
        <f t="shared" ca="1" si="806"/>
        <v>11391.817832705152</v>
      </c>
      <c r="N5704" s="13">
        <f t="shared" ca="1" si="807"/>
        <v>7.6547779898301087</v>
      </c>
    </row>
    <row r="5705" spans="5:14" x14ac:dyDescent="0.15">
      <c r="E5705" s="2">
        <v>5701</v>
      </c>
      <c r="F5705" s="12">
        <f t="shared" ca="1" si="809"/>
        <v>0.47341962354869749</v>
      </c>
      <c r="G5705" s="1">
        <f t="shared" ca="1" si="802"/>
        <v>1.4955462607965329</v>
      </c>
      <c r="H5705" s="1">
        <f t="shared" ca="1" si="803"/>
        <v>11385.658600976118</v>
      </c>
      <c r="I5705" s="1">
        <f t="shared" ca="1" si="804"/>
        <v>11391.817832705152</v>
      </c>
      <c r="J5705" s="1">
        <f t="shared" ca="1" si="805"/>
        <v>6.159231729034218</v>
      </c>
      <c r="K5705" s="5">
        <f t="shared" ca="1" si="810"/>
        <v>0.42279619188135742</v>
      </c>
      <c r="L5705" s="1">
        <f t="shared" ca="1" si="808"/>
        <v>0.76556890493162977</v>
      </c>
      <c r="M5705" s="1">
        <f t="shared" ca="1" si="806"/>
        <v>11392.583401610083</v>
      </c>
      <c r="N5705" s="13">
        <f t="shared" ca="1" si="807"/>
        <v>6.9248006339657877</v>
      </c>
    </row>
    <row r="5706" spans="5:14" x14ac:dyDescent="0.15">
      <c r="E5706" s="2">
        <v>5702</v>
      </c>
      <c r="F5706" s="12">
        <f t="shared" ca="1" si="809"/>
        <v>0.91060042753326709</v>
      </c>
      <c r="G5706" s="1">
        <f t="shared" ca="1" si="802"/>
        <v>0.18730217314870748</v>
      </c>
      <c r="H5706" s="1">
        <f t="shared" ca="1" si="803"/>
        <v>11385.845903149266</v>
      </c>
      <c r="I5706" s="1">
        <f t="shared" ca="1" si="804"/>
        <v>11392.583401610083</v>
      </c>
      <c r="J5706" s="1">
        <f t="shared" ca="1" si="805"/>
        <v>6.7374984608177328</v>
      </c>
      <c r="K5706" s="5">
        <f t="shared" ca="1" si="810"/>
        <v>0.2905662216435172</v>
      </c>
      <c r="L5706" s="1">
        <f t="shared" ca="1" si="808"/>
        <v>0.43996782294882569</v>
      </c>
      <c r="M5706" s="1">
        <f t="shared" ca="1" si="806"/>
        <v>11393.023369433033</v>
      </c>
      <c r="N5706" s="13">
        <f t="shared" ca="1" si="807"/>
        <v>7.1774662837669894</v>
      </c>
    </row>
    <row r="5707" spans="5:14" x14ac:dyDescent="0.15">
      <c r="E5707" s="2">
        <v>5703</v>
      </c>
      <c r="F5707" s="12">
        <f t="shared" ca="1" si="809"/>
        <v>6.4535043612437115E-2</v>
      </c>
      <c r="G5707" s="1">
        <f t="shared" ca="1" si="802"/>
        <v>5.4810937818002179</v>
      </c>
      <c r="H5707" s="1">
        <f t="shared" ca="1" si="803"/>
        <v>11391.326996931066</v>
      </c>
      <c r="I5707" s="1">
        <f t="shared" ca="1" si="804"/>
        <v>11393.023369433033</v>
      </c>
      <c r="J5707" s="1">
        <f t="shared" ca="1" si="805"/>
        <v>1.6963725019668345</v>
      </c>
      <c r="K5707" s="5">
        <f t="shared" ca="1" si="810"/>
        <v>0.85546459684490028</v>
      </c>
      <c r="L5707" s="1">
        <f t="shared" ca="1" si="808"/>
        <v>3.208715717871542</v>
      </c>
      <c r="M5707" s="1">
        <f t="shared" ca="1" si="806"/>
        <v>11396.232085150905</v>
      </c>
      <c r="N5707" s="13">
        <f t="shared" ca="1" si="807"/>
        <v>4.9050882198389445</v>
      </c>
    </row>
    <row r="5708" spans="5:14" x14ac:dyDescent="0.15">
      <c r="E5708" s="2">
        <v>5704</v>
      </c>
      <c r="F5708" s="12">
        <f t="shared" ca="1" si="809"/>
        <v>0.64628704516379654</v>
      </c>
      <c r="G5708" s="1">
        <f t="shared" ca="1" si="802"/>
        <v>0.87302306306309807</v>
      </c>
      <c r="H5708" s="1">
        <f t="shared" ca="1" si="803"/>
        <v>11392.200019994129</v>
      </c>
      <c r="I5708" s="1">
        <f t="shared" ca="1" si="804"/>
        <v>11396.232085150905</v>
      </c>
      <c r="J5708" s="1">
        <f t="shared" ca="1" si="805"/>
        <v>4.032065156776298</v>
      </c>
      <c r="K5708" s="5">
        <f t="shared" ca="1" si="810"/>
        <v>0.40480184000817321</v>
      </c>
      <c r="L5708" s="1">
        <f t="shared" ca="1" si="808"/>
        <v>0.71582673733544555</v>
      </c>
      <c r="M5708" s="1">
        <f t="shared" ca="1" si="806"/>
        <v>11396.947911888241</v>
      </c>
      <c r="N5708" s="13">
        <f t="shared" ca="1" si="807"/>
        <v>4.7478918941123993</v>
      </c>
    </row>
    <row r="5709" spans="5:14" x14ac:dyDescent="0.15">
      <c r="E5709" s="2">
        <v>5705</v>
      </c>
      <c r="F5709" s="12">
        <f t="shared" ca="1" si="809"/>
        <v>0.23300312255524469</v>
      </c>
      <c r="G5709" s="1">
        <f t="shared" ca="1" si="802"/>
        <v>2.9134068479631616</v>
      </c>
      <c r="H5709" s="1">
        <f t="shared" ca="1" si="803"/>
        <v>11395.113426842092</v>
      </c>
      <c r="I5709" s="1">
        <f t="shared" ca="1" si="804"/>
        <v>11396.947911888241</v>
      </c>
      <c r="J5709" s="1">
        <f t="shared" ca="1" si="805"/>
        <v>1.8344850461489841</v>
      </c>
      <c r="K5709" s="5">
        <f t="shared" ca="1" si="810"/>
        <v>0.60026728178849753</v>
      </c>
      <c r="L5709" s="1">
        <f t="shared" ca="1" si="808"/>
        <v>1.3836968830358771</v>
      </c>
      <c r="M5709" s="1">
        <f t="shared" ca="1" si="806"/>
        <v>11398.331608771277</v>
      </c>
      <c r="N5709" s="13">
        <f t="shared" ca="1" si="807"/>
        <v>3.2181819291854481</v>
      </c>
    </row>
    <row r="5710" spans="5:14" x14ac:dyDescent="0.15">
      <c r="E5710" s="2">
        <v>5706</v>
      </c>
      <c r="F5710" s="12">
        <f t="shared" ca="1" si="809"/>
        <v>2.2836177482861375E-2</v>
      </c>
      <c r="G5710" s="1">
        <f t="shared" ca="1" si="802"/>
        <v>7.5588185376919643</v>
      </c>
      <c r="H5710" s="1">
        <f t="shared" ca="1" si="803"/>
        <v>11402.672245379785</v>
      </c>
      <c r="I5710" s="1">
        <f t="shared" ca="1" si="804"/>
        <v>11402.672245379785</v>
      </c>
      <c r="J5710" s="1">
        <f t="shared" ca="1" si="805"/>
        <v>0</v>
      </c>
      <c r="K5710" s="5">
        <f t="shared" ca="1" si="810"/>
        <v>0.19991346151923528</v>
      </c>
      <c r="L5710" s="1">
        <f t="shared" ca="1" si="808"/>
        <v>0.26290383358373853</v>
      </c>
      <c r="M5710" s="1">
        <f t="shared" ca="1" si="806"/>
        <v>11402.935149213368</v>
      </c>
      <c r="N5710" s="13">
        <f t="shared" ca="1" si="807"/>
        <v>0.26290383358355029</v>
      </c>
    </row>
    <row r="5711" spans="5:14" x14ac:dyDescent="0.15">
      <c r="E5711" s="2">
        <v>5707</v>
      </c>
      <c r="F5711" s="12">
        <f t="shared" ca="1" si="809"/>
        <v>0.27689760831910937</v>
      </c>
      <c r="G5711" s="1">
        <f t="shared" ca="1" si="802"/>
        <v>2.5682149723754804</v>
      </c>
      <c r="H5711" s="1">
        <f t="shared" ca="1" si="803"/>
        <v>11405.240460352161</v>
      </c>
      <c r="I5711" s="1">
        <f t="shared" ca="1" si="804"/>
        <v>11405.240460352161</v>
      </c>
      <c r="J5711" s="1">
        <f t="shared" ca="1" si="805"/>
        <v>0</v>
      </c>
      <c r="K5711" s="5">
        <f t="shared" ca="1" si="810"/>
        <v>0.59915125487079302</v>
      </c>
      <c r="L5711" s="1">
        <f t="shared" ca="1" si="808"/>
        <v>1.3788825366746158</v>
      </c>
      <c r="M5711" s="1">
        <f t="shared" ca="1" si="806"/>
        <v>11406.619342888836</v>
      </c>
      <c r="N5711" s="13">
        <f t="shared" ca="1" si="807"/>
        <v>1.3788825366755191</v>
      </c>
    </row>
    <row r="5712" spans="5:14" x14ac:dyDescent="0.15">
      <c r="E5712" s="2">
        <v>5708</v>
      </c>
      <c r="F5712" s="12">
        <f t="shared" ca="1" si="809"/>
        <v>0.71985817724514833</v>
      </c>
      <c r="G5712" s="1">
        <f t="shared" ca="1" si="802"/>
        <v>0.65740212484554172</v>
      </c>
      <c r="H5712" s="1">
        <f t="shared" ca="1" si="803"/>
        <v>11405.897862477006</v>
      </c>
      <c r="I5712" s="1">
        <f t="shared" ca="1" si="804"/>
        <v>11406.619342888836</v>
      </c>
      <c r="J5712" s="1">
        <f t="shared" ca="1" si="805"/>
        <v>0.7214804118302709</v>
      </c>
      <c r="K5712" s="5">
        <f t="shared" ca="1" si="810"/>
        <v>0.68495075517740689</v>
      </c>
      <c r="L5712" s="1">
        <f t="shared" ca="1" si="808"/>
        <v>1.7998026355539034</v>
      </c>
      <c r="M5712" s="1">
        <f t="shared" ca="1" si="806"/>
        <v>11408.419145524391</v>
      </c>
      <c r="N5712" s="13">
        <f t="shared" ca="1" si="807"/>
        <v>2.5212830473847134</v>
      </c>
    </row>
    <row r="5713" spans="5:14" x14ac:dyDescent="0.15">
      <c r="E5713" s="2">
        <v>5709</v>
      </c>
      <c r="F5713" s="12">
        <f t="shared" ca="1" si="809"/>
        <v>0.52677574818012685</v>
      </c>
      <c r="G5713" s="1">
        <f t="shared" ca="1" si="802"/>
        <v>1.2819606925544957</v>
      </c>
      <c r="H5713" s="1">
        <f t="shared" ca="1" si="803"/>
        <v>11407.179823169561</v>
      </c>
      <c r="I5713" s="1">
        <f t="shared" ca="1" si="804"/>
        <v>11408.419145524391</v>
      </c>
      <c r="J5713" s="1">
        <f t="shared" ca="1" si="805"/>
        <v>1.2393223548297101</v>
      </c>
      <c r="K5713" s="5">
        <f t="shared" ca="1" si="810"/>
        <v>0.91905752760277259</v>
      </c>
      <c r="L5713" s="1">
        <f t="shared" ca="1" si="808"/>
        <v>4.2849606855860491</v>
      </c>
      <c r="M5713" s="1">
        <f t="shared" ca="1" si="806"/>
        <v>11412.704106209976</v>
      </c>
      <c r="N5713" s="13">
        <f t="shared" ca="1" si="807"/>
        <v>5.5242830404149572</v>
      </c>
    </row>
    <row r="5714" spans="5:14" x14ac:dyDescent="0.15">
      <c r="E5714" s="2">
        <v>5710</v>
      </c>
      <c r="F5714" s="12">
        <f t="shared" ca="1" si="809"/>
        <v>0.3458947531760318</v>
      </c>
      <c r="G5714" s="1">
        <f t="shared" ca="1" si="802"/>
        <v>2.123241463538347</v>
      </c>
      <c r="H5714" s="1">
        <f t="shared" ca="1" si="803"/>
        <v>11409.303064633099</v>
      </c>
      <c r="I5714" s="1">
        <f t="shared" ca="1" si="804"/>
        <v>11412.704106209976</v>
      </c>
      <c r="J5714" s="1">
        <f t="shared" ca="1" si="805"/>
        <v>3.4010415768771054</v>
      </c>
      <c r="K5714" s="5">
        <f t="shared" ca="1" si="810"/>
        <v>0.17855698537009379</v>
      </c>
      <c r="L5714" s="1">
        <f t="shared" ca="1" si="808"/>
        <v>0.22600696186478642</v>
      </c>
      <c r="M5714" s="1">
        <f t="shared" ca="1" si="806"/>
        <v>11412.93011317184</v>
      </c>
      <c r="N5714" s="13">
        <f t="shared" ca="1" si="807"/>
        <v>3.6270485387412918</v>
      </c>
    </row>
    <row r="5715" spans="5:14" x14ac:dyDescent="0.15">
      <c r="E5715" s="2">
        <v>5711</v>
      </c>
      <c r="F5715" s="12">
        <f t="shared" ca="1" si="809"/>
        <v>0.90686545192936086</v>
      </c>
      <c r="G5715" s="1">
        <f t="shared" ca="1" si="802"/>
        <v>0.19552236788026406</v>
      </c>
      <c r="H5715" s="1">
        <f t="shared" ca="1" si="803"/>
        <v>11409.498587000979</v>
      </c>
      <c r="I5715" s="1">
        <f t="shared" ca="1" si="804"/>
        <v>11412.93011317184</v>
      </c>
      <c r="J5715" s="1">
        <f t="shared" ca="1" si="805"/>
        <v>3.4315261708616163</v>
      </c>
      <c r="K5715" s="5">
        <f t="shared" ca="1" si="810"/>
        <v>2.6566552087049167E-2</v>
      </c>
      <c r="L5715" s="1">
        <f t="shared" ca="1" si="808"/>
        <v>1.9735051988677779E-2</v>
      </c>
      <c r="M5715" s="1">
        <f t="shared" ca="1" si="806"/>
        <v>11412.949848223829</v>
      </c>
      <c r="N5715" s="13">
        <f t="shared" ca="1" si="807"/>
        <v>3.4512612228500075</v>
      </c>
    </row>
    <row r="5716" spans="5:14" x14ac:dyDescent="0.15">
      <c r="E5716" s="2">
        <v>5712</v>
      </c>
      <c r="F5716" s="12">
        <f t="shared" ca="1" si="809"/>
        <v>0.32126298987630353</v>
      </c>
      <c r="G5716" s="1">
        <f t="shared" ca="1" si="802"/>
        <v>2.2709904163551577</v>
      </c>
      <c r="H5716" s="1">
        <f t="shared" ca="1" si="803"/>
        <v>11411.769577417333</v>
      </c>
      <c r="I5716" s="1">
        <f t="shared" ca="1" si="804"/>
        <v>11412.949848223829</v>
      </c>
      <c r="J5716" s="1">
        <f t="shared" ca="1" si="805"/>
        <v>1.180270806495173</v>
      </c>
      <c r="K5716" s="5">
        <f t="shared" ca="1" si="810"/>
        <v>2.4222194019695387E-2</v>
      </c>
      <c r="L5716" s="1">
        <f t="shared" ca="1" si="808"/>
        <v>1.757218191941445E-2</v>
      </c>
      <c r="M5716" s="1">
        <f t="shared" ca="1" si="806"/>
        <v>11412.967420405748</v>
      </c>
      <c r="N5716" s="13">
        <f t="shared" ca="1" si="807"/>
        <v>1.1978429884147772</v>
      </c>
    </row>
    <row r="5717" spans="5:14" x14ac:dyDescent="0.15">
      <c r="E5717" s="2">
        <v>5713</v>
      </c>
      <c r="F5717" s="12">
        <f t="shared" ca="1" si="809"/>
        <v>0.40402273833875746</v>
      </c>
      <c r="G5717" s="1">
        <f t="shared" ca="1" si="802"/>
        <v>1.8125682391761804</v>
      </c>
      <c r="H5717" s="1">
        <f t="shared" ca="1" si="803"/>
        <v>11413.58214565651</v>
      </c>
      <c r="I5717" s="1">
        <f t="shared" ca="1" si="804"/>
        <v>11413.58214565651</v>
      </c>
      <c r="J5717" s="1">
        <f t="shared" ca="1" si="805"/>
        <v>0</v>
      </c>
      <c r="K5717" s="5">
        <f t="shared" ca="1" si="810"/>
        <v>0.40872434137317526</v>
      </c>
      <c r="L5717" s="1">
        <f t="shared" ca="1" si="808"/>
        <v>0.72650819413478884</v>
      </c>
      <c r="M5717" s="1">
        <f t="shared" ca="1" si="806"/>
        <v>11414.308653850645</v>
      </c>
      <c r="N5717" s="13">
        <f t="shared" ca="1" si="807"/>
        <v>0.72650819413502177</v>
      </c>
    </row>
    <row r="5718" spans="5:14" x14ac:dyDescent="0.15">
      <c r="E5718" s="2">
        <v>5714</v>
      </c>
      <c r="F5718" s="12">
        <f t="shared" ca="1" si="809"/>
        <v>0.79781137912035582</v>
      </c>
      <c r="G5718" s="1">
        <f t="shared" ca="1" si="802"/>
        <v>0.4517661529770246</v>
      </c>
      <c r="H5718" s="1">
        <f t="shared" ca="1" si="803"/>
        <v>11414.033911809487</v>
      </c>
      <c r="I5718" s="1">
        <f t="shared" ca="1" si="804"/>
        <v>11414.308653850645</v>
      </c>
      <c r="J5718" s="1">
        <f t="shared" ca="1" si="805"/>
        <v>0.2747420411578787</v>
      </c>
      <c r="K5718" s="5">
        <f t="shared" ca="1" si="810"/>
        <v>0.94036845849625939</v>
      </c>
      <c r="L5718" s="1">
        <f t="shared" ca="1" si="808"/>
        <v>4.8582532805959353</v>
      </c>
      <c r="M5718" s="1">
        <f t="shared" ca="1" si="806"/>
        <v>11419.166907131241</v>
      </c>
      <c r="N5718" s="13">
        <f t="shared" ca="1" si="807"/>
        <v>5.1329953217536968</v>
      </c>
    </row>
    <row r="5719" spans="5:14" x14ac:dyDescent="0.15">
      <c r="E5719" s="2">
        <v>5715</v>
      </c>
      <c r="F5719" s="12">
        <f t="shared" ca="1" si="809"/>
        <v>0.36519069717785868</v>
      </c>
      <c r="G5719" s="1">
        <f t="shared" ca="1" si="802"/>
        <v>2.0146712076235769</v>
      </c>
      <c r="H5719" s="1">
        <f t="shared" ca="1" si="803"/>
        <v>11416.048583017111</v>
      </c>
      <c r="I5719" s="1">
        <f t="shared" ca="1" si="804"/>
        <v>11419.166907131241</v>
      </c>
      <c r="J5719" s="1">
        <f t="shared" ca="1" si="805"/>
        <v>3.1183241141297913</v>
      </c>
      <c r="K5719" s="5">
        <f t="shared" ca="1" si="810"/>
        <v>8.6490323477580233E-2</v>
      </c>
      <c r="L5719" s="1">
        <f t="shared" ca="1" si="808"/>
        <v>8.7945474728039943E-2</v>
      </c>
      <c r="M5719" s="1">
        <f t="shared" ca="1" si="806"/>
        <v>11419.254852605969</v>
      </c>
      <c r="N5719" s="13">
        <f t="shared" ca="1" si="807"/>
        <v>3.2062695888580492</v>
      </c>
    </row>
    <row r="5720" spans="5:14" x14ac:dyDescent="0.15">
      <c r="E5720" s="2">
        <v>5716</v>
      </c>
      <c r="F5720" s="12">
        <f t="shared" ca="1" si="809"/>
        <v>0.30878539397177551</v>
      </c>
      <c r="G5720" s="1">
        <f t="shared" ca="1" si="802"/>
        <v>2.3502175225287245</v>
      </c>
      <c r="H5720" s="1">
        <f t="shared" ca="1" si="803"/>
        <v>11418.39880053964</v>
      </c>
      <c r="I5720" s="1">
        <f t="shared" ca="1" si="804"/>
        <v>11419.254852605969</v>
      </c>
      <c r="J5720" s="1">
        <f t="shared" ca="1" si="805"/>
        <v>0.85605206632862973</v>
      </c>
      <c r="K5720" s="5">
        <f t="shared" ca="1" si="810"/>
        <v>0.87637066525619123</v>
      </c>
      <c r="L5720" s="1">
        <f t="shared" ca="1" si="808"/>
        <v>3.4969734817748654</v>
      </c>
      <c r="M5720" s="1">
        <f t="shared" ca="1" si="806"/>
        <v>11422.751826087744</v>
      </c>
      <c r="N5720" s="13">
        <f t="shared" ca="1" si="807"/>
        <v>4.3530255481036875</v>
      </c>
    </row>
    <row r="5721" spans="5:14" x14ac:dyDescent="0.15">
      <c r="E5721" s="2">
        <v>5717</v>
      </c>
      <c r="F5721" s="12">
        <f t="shared" ca="1" si="809"/>
        <v>0.66556259441095356</v>
      </c>
      <c r="G5721" s="1">
        <f t="shared" ca="1" si="802"/>
        <v>0.81424517871034585</v>
      </c>
      <c r="H5721" s="1">
        <f t="shared" ca="1" si="803"/>
        <v>11419.21304571835</v>
      </c>
      <c r="I5721" s="1">
        <f t="shared" ca="1" si="804"/>
        <v>11422.751826087744</v>
      </c>
      <c r="J5721" s="1">
        <f t="shared" ca="1" si="805"/>
        <v>3.5387803693938622</v>
      </c>
      <c r="K5721" s="5">
        <f t="shared" ca="1" si="810"/>
        <v>4.6013361902527694E-2</v>
      </c>
      <c r="L5721" s="1">
        <f t="shared" ca="1" si="808"/>
        <v>3.9426919515931955E-2</v>
      </c>
      <c r="M5721" s="1">
        <f t="shared" ca="1" si="806"/>
        <v>11422.791253007261</v>
      </c>
      <c r="N5721" s="13">
        <f t="shared" ca="1" si="807"/>
        <v>3.5782072889105621</v>
      </c>
    </row>
    <row r="5722" spans="5:14" x14ac:dyDescent="0.15">
      <c r="E5722" s="2">
        <v>5718</v>
      </c>
      <c r="F5722" s="12">
        <f t="shared" ca="1" si="809"/>
        <v>4.9164069588660375E-2</v>
      </c>
      <c r="G5722" s="1">
        <f t="shared" ca="1" si="802"/>
        <v>6.0251844303821018</v>
      </c>
      <c r="H5722" s="1">
        <f t="shared" ca="1" si="803"/>
        <v>11425.238230148732</v>
      </c>
      <c r="I5722" s="1">
        <f t="shared" ca="1" si="804"/>
        <v>11425.238230148732</v>
      </c>
      <c r="J5722" s="1">
        <f t="shared" ca="1" si="805"/>
        <v>0</v>
      </c>
      <c r="K5722" s="5">
        <f t="shared" ca="1" si="810"/>
        <v>0.69418241569506212</v>
      </c>
      <c r="L5722" s="1">
        <f t="shared" ca="1" si="808"/>
        <v>1.8523993543179134</v>
      </c>
      <c r="M5722" s="1">
        <f t="shared" ca="1" si="806"/>
        <v>11427.090629503051</v>
      </c>
      <c r="N5722" s="13">
        <f t="shared" ca="1" si="807"/>
        <v>1.8523993543185497</v>
      </c>
    </row>
    <row r="5723" spans="5:14" x14ac:dyDescent="0.15">
      <c r="E5723" s="2">
        <v>5719</v>
      </c>
      <c r="F5723" s="12">
        <f t="shared" ca="1" si="809"/>
        <v>0.62956084408115032</v>
      </c>
      <c r="G5723" s="1">
        <f t="shared" ca="1" si="802"/>
        <v>0.92546555110378137</v>
      </c>
      <c r="H5723" s="1">
        <f t="shared" ca="1" si="803"/>
        <v>11426.163695699835</v>
      </c>
      <c r="I5723" s="1">
        <f t="shared" ca="1" si="804"/>
        <v>11427.090629503051</v>
      </c>
      <c r="J5723" s="1">
        <f t="shared" ca="1" si="805"/>
        <v>0.92693380321543373</v>
      </c>
      <c r="K5723" s="5">
        <f t="shared" ca="1" si="810"/>
        <v>0.26251602869057022</v>
      </c>
      <c r="L5723" s="1">
        <f t="shared" ca="1" si="808"/>
        <v>0.38154579354787455</v>
      </c>
      <c r="M5723" s="1">
        <f t="shared" ca="1" si="806"/>
        <v>11427.472175296598</v>
      </c>
      <c r="N5723" s="13">
        <f t="shared" ca="1" si="807"/>
        <v>1.3084795967624814</v>
      </c>
    </row>
    <row r="5724" spans="5:14" x14ac:dyDescent="0.15">
      <c r="E5724" s="2">
        <v>5720</v>
      </c>
      <c r="F5724" s="12">
        <f t="shared" ca="1" si="809"/>
        <v>0.86883200927197024</v>
      </c>
      <c r="G5724" s="1">
        <f t="shared" ca="1" si="802"/>
        <v>0.2812109747929511</v>
      </c>
      <c r="H5724" s="1">
        <f t="shared" ca="1" si="803"/>
        <v>11426.444906674629</v>
      </c>
      <c r="I5724" s="1">
        <f t="shared" ca="1" si="804"/>
        <v>11427.472175296598</v>
      </c>
      <c r="J5724" s="1">
        <f t="shared" ca="1" si="805"/>
        <v>1.0272686219686875</v>
      </c>
      <c r="K5724" s="5">
        <f t="shared" ca="1" si="810"/>
        <v>0.12062670316470769</v>
      </c>
      <c r="L5724" s="1">
        <f t="shared" ca="1" si="808"/>
        <v>0.13502857522700012</v>
      </c>
      <c r="M5724" s="1">
        <f t="shared" ca="1" si="806"/>
        <v>11427.607203871825</v>
      </c>
      <c r="N5724" s="13">
        <f t="shared" ca="1" si="807"/>
        <v>1.1622971971955849</v>
      </c>
    </row>
    <row r="5725" spans="5:14" x14ac:dyDescent="0.15">
      <c r="E5725" s="2">
        <v>5721</v>
      </c>
      <c r="F5725" s="12">
        <f t="shared" ca="1" si="809"/>
        <v>0.47575676234571918</v>
      </c>
      <c r="G5725" s="1">
        <f t="shared" ca="1" si="802"/>
        <v>1.4856971176657368</v>
      </c>
      <c r="H5725" s="1">
        <f t="shared" ca="1" si="803"/>
        <v>11427.930603792294</v>
      </c>
      <c r="I5725" s="1">
        <f t="shared" ca="1" si="804"/>
        <v>11427.930603792294</v>
      </c>
      <c r="J5725" s="1">
        <f t="shared" ca="1" si="805"/>
        <v>0</v>
      </c>
      <c r="K5725" s="5">
        <f t="shared" ca="1" si="810"/>
        <v>0.57468464683436338</v>
      </c>
      <c r="L5725" s="1">
        <f t="shared" ca="1" si="808"/>
        <v>1.2769476912532078</v>
      </c>
      <c r="M5725" s="1">
        <f t="shared" ca="1" si="806"/>
        <v>11429.207551483547</v>
      </c>
      <c r="N5725" s="13">
        <f t="shared" ca="1" si="807"/>
        <v>1.2769476912526443</v>
      </c>
    </row>
    <row r="5726" spans="5:14" x14ac:dyDescent="0.15">
      <c r="E5726" s="2">
        <v>5722</v>
      </c>
      <c r="F5726" s="12">
        <f t="shared" ca="1" si="809"/>
        <v>0.50579241670525832</v>
      </c>
      <c r="G5726" s="1">
        <f t="shared" ca="1" si="802"/>
        <v>1.3632578750662463</v>
      </c>
      <c r="H5726" s="1">
        <f t="shared" ca="1" si="803"/>
        <v>11429.29386166736</v>
      </c>
      <c r="I5726" s="1">
        <f t="shared" ca="1" si="804"/>
        <v>11429.29386166736</v>
      </c>
      <c r="J5726" s="1">
        <f t="shared" ca="1" si="805"/>
        <v>0</v>
      </c>
      <c r="K5726" s="5">
        <f t="shared" ca="1" si="810"/>
        <v>0.69859295973152546</v>
      </c>
      <c r="L5726" s="1">
        <f t="shared" ca="1" si="808"/>
        <v>1.8781350293994581</v>
      </c>
      <c r="M5726" s="1">
        <f t="shared" ca="1" si="806"/>
        <v>11431.171996696759</v>
      </c>
      <c r="N5726" s="13">
        <f t="shared" ca="1" si="807"/>
        <v>1.8781350293993455</v>
      </c>
    </row>
    <row r="5727" spans="5:14" x14ac:dyDescent="0.15">
      <c r="E5727" s="2">
        <v>5723</v>
      </c>
      <c r="F5727" s="12">
        <f t="shared" ca="1" si="809"/>
        <v>0.4793005658255487</v>
      </c>
      <c r="G5727" s="1">
        <f t="shared" ca="1" si="802"/>
        <v>1.4708547845848463</v>
      </c>
      <c r="H5727" s="1">
        <f t="shared" ca="1" si="803"/>
        <v>11430.764716451946</v>
      </c>
      <c r="I5727" s="1">
        <f t="shared" ca="1" si="804"/>
        <v>11431.171996696759</v>
      </c>
      <c r="J5727" s="1">
        <f t="shared" ca="1" si="805"/>
        <v>0.40728024481359171</v>
      </c>
      <c r="K5727" s="5">
        <f t="shared" ca="1" si="810"/>
        <v>1.1197409058680274E-2</v>
      </c>
      <c r="L5727" s="1">
        <f t="shared" ca="1" si="808"/>
        <v>6.6779490567089907E-3</v>
      </c>
      <c r="M5727" s="1">
        <f t="shared" ca="1" si="806"/>
        <v>11431.178674645816</v>
      </c>
      <c r="N5727" s="13">
        <f t="shared" ca="1" si="807"/>
        <v>0.41395819387071242</v>
      </c>
    </row>
    <row r="5728" spans="5:14" x14ac:dyDescent="0.15">
      <c r="E5728" s="2">
        <v>5724</v>
      </c>
      <c r="F5728" s="12">
        <f t="shared" ca="1" si="809"/>
        <v>0.36897262902803696</v>
      </c>
      <c r="G5728" s="1">
        <f t="shared" ca="1" si="802"/>
        <v>1.9940656275371433</v>
      </c>
      <c r="H5728" s="1">
        <f t="shared" ca="1" si="803"/>
        <v>11432.758782079483</v>
      </c>
      <c r="I5728" s="1">
        <f t="shared" ca="1" si="804"/>
        <v>11432.758782079483</v>
      </c>
      <c r="J5728" s="1">
        <f t="shared" ca="1" si="805"/>
        <v>0</v>
      </c>
      <c r="K5728" s="5">
        <f t="shared" ca="1" si="810"/>
        <v>0.44243531128226121</v>
      </c>
      <c r="L5728" s="1">
        <f t="shared" ca="1" si="808"/>
        <v>0.82209616724455647</v>
      </c>
      <c r="M5728" s="1">
        <f t="shared" ca="1" si="806"/>
        <v>11433.580878246728</v>
      </c>
      <c r="N5728" s="13">
        <f t="shared" ca="1" si="807"/>
        <v>0.82209616724503576</v>
      </c>
    </row>
    <row r="5729" spans="5:14" x14ac:dyDescent="0.15">
      <c r="E5729" s="2">
        <v>5725</v>
      </c>
      <c r="F5729" s="12">
        <f t="shared" ca="1" si="809"/>
        <v>0.5258604090378749</v>
      </c>
      <c r="G5729" s="1">
        <f t="shared" ca="1" si="802"/>
        <v>1.2854389670434974</v>
      </c>
      <c r="H5729" s="1">
        <f t="shared" ca="1" si="803"/>
        <v>11434.044221046526</v>
      </c>
      <c r="I5729" s="1">
        <f t="shared" ca="1" si="804"/>
        <v>11434.044221046526</v>
      </c>
      <c r="J5729" s="1">
        <f t="shared" ca="1" si="805"/>
        <v>0</v>
      </c>
      <c r="K5729" s="5">
        <f t="shared" ca="1" si="810"/>
        <v>0.14452856168059358</v>
      </c>
      <c r="L5729" s="1">
        <f t="shared" ca="1" si="808"/>
        <v>0.17093439597859819</v>
      </c>
      <c r="M5729" s="1">
        <f t="shared" ca="1" si="806"/>
        <v>11434.215155442505</v>
      </c>
      <c r="N5729" s="13">
        <f t="shared" ca="1" si="807"/>
        <v>0.17093439597920224</v>
      </c>
    </row>
    <row r="5730" spans="5:14" x14ac:dyDescent="0.15">
      <c r="E5730" s="2">
        <v>5726</v>
      </c>
      <c r="F5730" s="12">
        <f t="shared" ca="1" si="809"/>
        <v>0.74907530983422166</v>
      </c>
      <c r="G5730" s="1">
        <f t="shared" ca="1" si="802"/>
        <v>0.57783150668850036</v>
      </c>
      <c r="H5730" s="1">
        <f t="shared" ca="1" si="803"/>
        <v>11434.622052553215</v>
      </c>
      <c r="I5730" s="1">
        <f t="shared" ca="1" si="804"/>
        <v>11434.622052553215</v>
      </c>
      <c r="J5730" s="1">
        <f t="shared" ca="1" si="805"/>
        <v>0</v>
      </c>
      <c r="K5730" s="5">
        <f t="shared" ca="1" si="810"/>
        <v>0.95277381996475985</v>
      </c>
      <c r="L5730" s="1">
        <f t="shared" ca="1" si="808"/>
        <v>5.2980760301732603</v>
      </c>
      <c r="M5730" s="1">
        <f t="shared" ca="1" si="806"/>
        <v>11439.920128583388</v>
      </c>
      <c r="N5730" s="13">
        <f t="shared" ca="1" si="807"/>
        <v>5.298076030172524</v>
      </c>
    </row>
    <row r="5731" spans="5:14" x14ac:dyDescent="0.15">
      <c r="E5731" s="2">
        <v>5727</v>
      </c>
      <c r="F5731" s="12">
        <f t="shared" ca="1" si="809"/>
        <v>0.20607606408364354</v>
      </c>
      <c r="G5731" s="1">
        <f t="shared" ca="1" si="802"/>
        <v>3.1590198704430779</v>
      </c>
      <c r="H5731" s="1">
        <f t="shared" ca="1" si="803"/>
        <v>11437.781072423659</v>
      </c>
      <c r="I5731" s="1">
        <f t="shared" ca="1" si="804"/>
        <v>11439.920128583388</v>
      </c>
      <c r="J5731" s="1">
        <f t="shared" ca="1" si="805"/>
        <v>2.1390561597290798</v>
      </c>
      <c r="K5731" s="5">
        <f t="shared" ca="1" si="810"/>
        <v>0.19930630870737387</v>
      </c>
      <c r="L5731" s="1">
        <f t="shared" ca="1" si="808"/>
        <v>0.2618300551574092</v>
      </c>
      <c r="M5731" s="1">
        <f t="shared" ca="1" si="806"/>
        <v>11440.181958638545</v>
      </c>
      <c r="N5731" s="13">
        <f t="shared" ca="1" si="807"/>
        <v>2.4008862148857588</v>
      </c>
    </row>
    <row r="5732" spans="5:14" x14ac:dyDescent="0.15">
      <c r="E5732" s="2">
        <v>5728</v>
      </c>
      <c r="F5732" s="12">
        <f t="shared" ca="1" si="809"/>
        <v>0.61565883428766699</v>
      </c>
      <c r="G5732" s="1">
        <f t="shared" ca="1" si="802"/>
        <v>0.97012461863397137</v>
      </c>
      <c r="H5732" s="1">
        <f t="shared" ca="1" si="803"/>
        <v>11438.751197042293</v>
      </c>
      <c r="I5732" s="1">
        <f t="shared" ca="1" si="804"/>
        <v>11440.181958638545</v>
      </c>
      <c r="J5732" s="1">
        <f t="shared" ca="1" si="805"/>
        <v>1.4307615962516138</v>
      </c>
      <c r="K5732" s="5">
        <f t="shared" ca="1" si="810"/>
        <v>0.86917229943385499</v>
      </c>
      <c r="L5732" s="1">
        <f t="shared" ca="1" si="808"/>
        <v>3.3923896550671357</v>
      </c>
      <c r="M5732" s="1">
        <f t="shared" ca="1" si="806"/>
        <v>11443.574348293612</v>
      </c>
      <c r="N5732" s="13">
        <f t="shared" ca="1" si="807"/>
        <v>4.8231512513193593</v>
      </c>
    </row>
    <row r="5733" spans="5:14" x14ac:dyDescent="0.15">
      <c r="E5733" s="2">
        <v>5729</v>
      </c>
      <c r="F5733" s="12">
        <f t="shared" ca="1" si="809"/>
        <v>0.38786558111102931</v>
      </c>
      <c r="G5733" s="1">
        <f t="shared" ca="1" si="802"/>
        <v>1.8941928796374128</v>
      </c>
      <c r="H5733" s="1">
        <f t="shared" ca="1" si="803"/>
        <v>11440.64538992193</v>
      </c>
      <c r="I5733" s="1">
        <f t="shared" ca="1" si="804"/>
        <v>11443.574348293612</v>
      </c>
      <c r="J5733" s="1">
        <f t="shared" ca="1" si="805"/>
        <v>2.9289583716818015</v>
      </c>
      <c r="K5733" s="5">
        <f t="shared" ca="1" si="810"/>
        <v>0.25287110275712199</v>
      </c>
      <c r="L5733" s="1">
        <f t="shared" ca="1" si="808"/>
        <v>0.36222696955668016</v>
      </c>
      <c r="M5733" s="1">
        <f t="shared" ca="1" si="806"/>
        <v>11443.936575263169</v>
      </c>
      <c r="N5733" s="13">
        <f t="shared" ca="1" si="807"/>
        <v>3.2911853412388155</v>
      </c>
    </row>
    <row r="5734" spans="5:14" x14ac:dyDescent="0.15">
      <c r="E5734" s="2">
        <v>5730</v>
      </c>
      <c r="F5734" s="12">
        <f t="shared" ca="1" si="809"/>
        <v>0.78052628012449798</v>
      </c>
      <c r="G5734" s="1">
        <f t="shared" ca="1" si="802"/>
        <v>0.49557373742019256</v>
      </c>
      <c r="H5734" s="1">
        <f t="shared" ca="1" si="803"/>
        <v>11441.140963659351</v>
      </c>
      <c r="I5734" s="1">
        <f t="shared" ca="1" si="804"/>
        <v>11443.936575263169</v>
      </c>
      <c r="J5734" s="1">
        <f t="shared" ca="1" si="805"/>
        <v>2.7956116038185428</v>
      </c>
      <c r="K5734" s="5">
        <f t="shared" ca="1" si="810"/>
        <v>0.29196939017389512</v>
      </c>
      <c r="L5734" s="1">
        <f t="shared" ca="1" si="808"/>
        <v>0.44297956626488588</v>
      </c>
      <c r="M5734" s="1">
        <f t="shared" ca="1" si="806"/>
        <v>11444.379554829435</v>
      </c>
      <c r="N5734" s="13">
        <f t="shared" ca="1" si="807"/>
        <v>3.2385911700839642</v>
      </c>
    </row>
    <row r="5735" spans="5:14" x14ac:dyDescent="0.15">
      <c r="E5735" s="2">
        <v>5731</v>
      </c>
      <c r="F5735" s="12">
        <f t="shared" ca="1" si="809"/>
        <v>0.81185356972843459</v>
      </c>
      <c r="G5735" s="1">
        <f t="shared" ca="1" si="802"/>
        <v>0.41687057585827481</v>
      </c>
      <c r="H5735" s="1">
        <f t="shared" ca="1" si="803"/>
        <v>11441.557834235209</v>
      </c>
      <c r="I5735" s="1">
        <f t="shared" ca="1" si="804"/>
        <v>11444.379554829435</v>
      </c>
      <c r="J5735" s="1">
        <f t="shared" ca="1" si="805"/>
        <v>2.8217205942255532</v>
      </c>
      <c r="K5735" s="5">
        <f t="shared" ca="1" si="810"/>
        <v>0.46240069827557773</v>
      </c>
      <c r="L5735" s="1">
        <f t="shared" ca="1" si="808"/>
        <v>0.88210521955509258</v>
      </c>
      <c r="M5735" s="1">
        <f t="shared" ca="1" si="806"/>
        <v>11445.261660048989</v>
      </c>
      <c r="N5735" s="13">
        <f t="shared" ca="1" si="807"/>
        <v>3.7038258137799858</v>
      </c>
    </row>
    <row r="5736" spans="5:14" x14ac:dyDescent="0.15">
      <c r="E5736" s="2">
        <v>5732</v>
      </c>
      <c r="F5736" s="12">
        <f t="shared" ca="1" si="809"/>
        <v>9.6123899782290745E-2</v>
      </c>
      <c r="G5736" s="1">
        <f t="shared" ca="1" si="802"/>
        <v>4.6842345938394345</v>
      </c>
      <c r="H5736" s="1">
        <f t="shared" ca="1" si="803"/>
        <v>11446.242068829049</v>
      </c>
      <c r="I5736" s="1">
        <f t="shared" ca="1" si="804"/>
        <v>11446.242068829049</v>
      </c>
      <c r="J5736" s="1">
        <f t="shared" ca="1" si="805"/>
        <v>0</v>
      </c>
      <c r="K5736" s="5">
        <f t="shared" ca="1" si="810"/>
        <v>0.525094977874355</v>
      </c>
      <c r="L5736" s="1">
        <f t="shared" ca="1" si="808"/>
        <v>1.0892788306019281</v>
      </c>
      <c r="M5736" s="1">
        <f t="shared" ca="1" si="806"/>
        <v>11447.331347659652</v>
      </c>
      <c r="N5736" s="13">
        <f t="shared" ca="1" si="807"/>
        <v>1.0892788306027796</v>
      </c>
    </row>
    <row r="5737" spans="5:14" x14ac:dyDescent="0.15">
      <c r="E5737" s="2">
        <v>5733</v>
      </c>
      <c r="F5737" s="12">
        <f t="shared" ca="1" si="809"/>
        <v>0.30458143737363852</v>
      </c>
      <c r="G5737" s="1">
        <f t="shared" ca="1" si="802"/>
        <v>2.3776335627414085</v>
      </c>
      <c r="H5737" s="1">
        <f t="shared" ca="1" si="803"/>
        <v>11448.61970239179</v>
      </c>
      <c r="I5737" s="1">
        <f t="shared" ca="1" si="804"/>
        <v>11448.61970239179</v>
      </c>
      <c r="J5737" s="1">
        <f t="shared" ca="1" si="805"/>
        <v>0</v>
      </c>
      <c r="K5737" s="5">
        <f t="shared" ca="1" si="810"/>
        <v>0.91790132789918977</v>
      </c>
      <c r="L5737" s="1">
        <f t="shared" ca="1" si="808"/>
        <v>4.2584390944211803</v>
      </c>
      <c r="M5737" s="1">
        <f t="shared" ca="1" si="806"/>
        <v>11452.878141486211</v>
      </c>
      <c r="N5737" s="13">
        <f t="shared" ca="1" si="807"/>
        <v>4.2584390944211918</v>
      </c>
    </row>
    <row r="5738" spans="5:14" x14ac:dyDescent="0.15">
      <c r="E5738" s="2">
        <v>5734</v>
      </c>
      <c r="F5738" s="12">
        <f t="shared" ca="1" si="809"/>
        <v>0.60929488817441557</v>
      </c>
      <c r="G5738" s="1">
        <f t="shared" ca="1" si="802"/>
        <v>0.99090582286462603</v>
      </c>
      <c r="H5738" s="1">
        <f t="shared" ca="1" si="803"/>
        <v>11449.610608214654</v>
      </c>
      <c r="I5738" s="1">
        <f t="shared" ca="1" si="804"/>
        <v>11452.878141486211</v>
      </c>
      <c r="J5738" s="1">
        <f t="shared" ca="1" si="805"/>
        <v>3.267533271557113</v>
      </c>
      <c r="K5738" s="5">
        <f t="shared" ca="1" si="810"/>
        <v>0.81650092867856416</v>
      </c>
      <c r="L5738" s="1">
        <f t="shared" ca="1" si="808"/>
        <v>2.7714386869944083</v>
      </c>
      <c r="M5738" s="1">
        <f t="shared" ca="1" si="806"/>
        <v>11455.649580173205</v>
      </c>
      <c r="N5738" s="13">
        <f t="shared" ca="1" si="807"/>
        <v>6.0389719585509738</v>
      </c>
    </row>
    <row r="5739" spans="5:14" x14ac:dyDescent="0.15">
      <c r="E5739" s="2">
        <v>5735</v>
      </c>
      <c r="F5739" s="12">
        <f t="shared" ca="1" si="809"/>
        <v>0.95426094995718191</v>
      </c>
      <c r="G5739" s="1">
        <f t="shared" ca="1" si="802"/>
        <v>9.3636224974308749E-2</v>
      </c>
      <c r="H5739" s="1">
        <f t="shared" ca="1" si="803"/>
        <v>11449.704244439628</v>
      </c>
      <c r="I5739" s="1">
        <f t="shared" ca="1" si="804"/>
        <v>11455.649580173205</v>
      </c>
      <c r="J5739" s="1">
        <f t="shared" ca="1" si="805"/>
        <v>5.9453357335769397</v>
      </c>
      <c r="K5739" s="5">
        <f t="shared" ca="1" si="810"/>
        <v>0.8263203619900592</v>
      </c>
      <c r="L5739" s="1">
        <f t="shared" ca="1" si="808"/>
        <v>2.8718298113544654</v>
      </c>
      <c r="M5739" s="1">
        <f t="shared" ca="1" si="806"/>
        <v>11458.52140998456</v>
      </c>
      <c r="N5739" s="13">
        <f t="shared" ca="1" si="807"/>
        <v>8.817165544931413</v>
      </c>
    </row>
    <row r="5740" spans="5:14" x14ac:dyDescent="0.15">
      <c r="E5740" s="2">
        <v>5736</v>
      </c>
      <c r="F5740" s="12">
        <f t="shared" ca="1" si="809"/>
        <v>0.13312499288188362</v>
      </c>
      <c r="G5740" s="1">
        <f t="shared" ca="1" si="802"/>
        <v>4.0329335919757359</v>
      </c>
      <c r="H5740" s="1">
        <f t="shared" ca="1" si="803"/>
        <v>11453.737178031604</v>
      </c>
      <c r="I5740" s="1">
        <f t="shared" ca="1" si="804"/>
        <v>11458.52140998456</v>
      </c>
      <c r="J5740" s="1">
        <f t="shared" ca="1" si="805"/>
        <v>4.7842319529554516</v>
      </c>
      <c r="K5740" s="5">
        <f t="shared" ca="1" si="810"/>
        <v>0.80132558524257236</v>
      </c>
      <c r="L5740" s="1">
        <f t="shared" ca="1" si="808"/>
        <v>2.6268216325662408</v>
      </c>
      <c r="M5740" s="1">
        <f t="shared" ca="1" si="806"/>
        <v>11461.148231617126</v>
      </c>
      <c r="N5740" s="13">
        <f t="shared" ca="1" si="807"/>
        <v>7.4110535855215858</v>
      </c>
    </row>
    <row r="5741" spans="5:14" x14ac:dyDescent="0.15">
      <c r="E5741" s="2">
        <v>5737</v>
      </c>
      <c r="F5741" s="12">
        <f t="shared" ca="1" si="809"/>
        <v>0.15385757631913111</v>
      </c>
      <c r="G5741" s="1">
        <f t="shared" ca="1" si="802"/>
        <v>3.7434558671666851</v>
      </c>
      <c r="H5741" s="1">
        <f t="shared" ca="1" si="803"/>
        <v>11457.480633898771</v>
      </c>
      <c r="I5741" s="1">
        <f t="shared" ca="1" si="804"/>
        <v>11461.148231617126</v>
      </c>
      <c r="J5741" s="1">
        <f t="shared" ca="1" si="805"/>
        <v>3.6675977183549548</v>
      </c>
      <c r="K5741" s="5">
        <f t="shared" ca="1" si="810"/>
        <v>7.8419894970875759E-2</v>
      </c>
      <c r="L5741" s="1">
        <f t="shared" ca="1" si="808"/>
        <v>7.7588567314162693E-2</v>
      </c>
      <c r="M5741" s="1">
        <f t="shared" ca="1" si="806"/>
        <v>11461.22582018444</v>
      </c>
      <c r="N5741" s="13">
        <f t="shared" ca="1" si="807"/>
        <v>3.7451862856687512</v>
      </c>
    </row>
    <row r="5742" spans="5:14" x14ac:dyDescent="0.15">
      <c r="E5742" s="2">
        <v>5738</v>
      </c>
      <c r="F5742" s="12">
        <f t="shared" ca="1" si="809"/>
        <v>0.76903461993089517</v>
      </c>
      <c r="G5742" s="1">
        <f t="shared" ca="1" si="802"/>
        <v>0.52523858214769614</v>
      </c>
      <c r="H5742" s="1">
        <f t="shared" ca="1" si="803"/>
        <v>11458.005872480919</v>
      </c>
      <c r="I5742" s="1">
        <f t="shared" ca="1" si="804"/>
        <v>11461.22582018444</v>
      </c>
      <c r="J5742" s="1">
        <f t="shared" ca="1" si="805"/>
        <v>3.2199477035210293</v>
      </c>
      <c r="K5742" s="5">
        <f t="shared" ca="1" si="810"/>
        <v>0.91897884491940929</v>
      </c>
      <c r="L5742" s="1">
        <f t="shared" ca="1" si="808"/>
        <v>4.2831435686816235</v>
      </c>
      <c r="M5742" s="1">
        <f t="shared" ca="1" si="806"/>
        <v>11465.508963753122</v>
      </c>
      <c r="N5742" s="13">
        <f t="shared" ca="1" si="807"/>
        <v>7.5030912722031644</v>
      </c>
    </row>
    <row r="5743" spans="5:14" x14ac:dyDescent="0.15">
      <c r="E5743" s="2">
        <v>5739</v>
      </c>
      <c r="F5743" s="12">
        <f t="shared" ca="1" si="809"/>
        <v>0.64044056720038733</v>
      </c>
      <c r="G5743" s="1">
        <f t="shared" ca="1" si="802"/>
        <v>0.89119790641389784</v>
      </c>
      <c r="H5743" s="1">
        <f t="shared" ca="1" si="803"/>
        <v>11458.897070387333</v>
      </c>
      <c r="I5743" s="1">
        <f t="shared" ca="1" si="804"/>
        <v>11465.508963753122</v>
      </c>
      <c r="J5743" s="1">
        <f t="shared" ca="1" si="805"/>
        <v>6.6118933657890011</v>
      </c>
      <c r="K5743" s="5">
        <f t="shared" ca="1" si="810"/>
        <v>0.22277161490614816</v>
      </c>
      <c r="L5743" s="1">
        <f t="shared" ca="1" si="808"/>
        <v>0.3043925881034853</v>
      </c>
      <c r="M5743" s="1">
        <f t="shared" ca="1" si="806"/>
        <v>11465.813356341225</v>
      </c>
      <c r="N5743" s="13">
        <f t="shared" ca="1" si="807"/>
        <v>6.9162859538919292</v>
      </c>
    </row>
    <row r="5744" spans="5:14" x14ac:dyDescent="0.15">
      <c r="E5744" s="2">
        <v>5740</v>
      </c>
      <c r="F5744" s="12">
        <f t="shared" ca="1" si="809"/>
        <v>0.27530396912081734</v>
      </c>
      <c r="G5744" s="1">
        <f t="shared" ca="1" si="802"/>
        <v>2.579758898998024</v>
      </c>
      <c r="H5744" s="1">
        <f t="shared" ca="1" si="803"/>
        <v>11461.47682928633</v>
      </c>
      <c r="I5744" s="1">
        <f t="shared" ca="1" si="804"/>
        <v>11465.813356341225</v>
      </c>
      <c r="J5744" s="1">
        <f t="shared" ca="1" si="805"/>
        <v>4.3365270548947592</v>
      </c>
      <c r="K5744" s="5">
        <f t="shared" ca="1" si="810"/>
        <v>0.24341770822971565</v>
      </c>
      <c r="L5744" s="1">
        <f t="shared" ca="1" si="808"/>
        <v>0.34366533042965536</v>
      </c>
      <c r="M5744" s="1">
        <f t="shared" ca="1" si="806"/>
        <v>11466.157021671654</v>
      </c>
      <c r="N5744" s="13">
        <f t="shared" ca="1" si="807"/>
        <v>4.6801923853236076</v>
      </c>
    </row>
    <row r="5745" spans="5:14" x14ac:dyDescent="0.15">
      <c r="E5745" s="2">
        <v>5741</v>
      </c>
      <c r="F5745" s="12">
        <f t="shared" ca="1" si="809"/>
        <v>0.12176423086586596</v>
      </c>
      <c r="G5745" s="1">
        <f t="shared" ca="1" si="802"/>
        <v>4.2113372757762635</v>
      </c>
      <c r="H5745" s="1">
        <f t="shared" ca="1" si="803"/>
        <v>11465.688166562106</v>
      </c>
      <c r="I5745" s="1">
        <f t="shared" ca="1" si="804"/>
        <v>11466.157021671654</v>
      </c>
      <c r="J5745" s="1">
        <f t="shared" ca="1" si="805"/>
        <v>0.46885510954780329</v>
      </c>
      <c r="K5745" s="5">
        <f t="shared" ca="1" si="810"/>
        <v>0.47054923905097046</v>
      </c>
      <c r="L5745" s="1">
        <f t="shared" ca="1" si="808"/>
        <v>0.90737275943234064</v>
      </c>
      <c r="M5745" s="1">
        <f t="shared" ca="1" si="806"/>
        <v>11467.064394431087</v>
      </c>
      <c r="N5745" s="13">
        <f t="shared" ca="1" si="807"/>
        <v>1.3762278689810046</v>
      </c>
    </row>
    <row r="5746" spans="5:14" x14ac:dyDescent="0.15">
      <c r="E5746" s="2">
        <v>5742</v>
      </c>
      <c r="F5746" s="12">
        <f t="shared" ca="1" si="809"/>
        <v>0.33165306167084196</v>
      </c>
      <c r="G5746" s="1">
        <f t="shared" ca="1" si="802"/>
        <v>2.2073317028418291</v>
      </c>
      <c r="H5746" s="1">
        <f t="shared" ca="1" si="803"/>
        <v>11467.895498264948</v>
      </c>
      <c r="I5746" s="1">
        <f t="shared" ca="1" si="804"/>
        <v>11467.895498264948</v>
      </c>
      <c r="J5746" s="1">
        <f t="shared" ca="1" si="805"/>
        <v>0</v>
      </c>
      <c r="K5746" s="5">
        <f t="shared" ca="1" si="810"/>
        <v>0.92054127728890212</v>
      </c>
      <c r="L5746" s="1">
        <f t="shared" ca="1" si="808"/>
        <v>4.3195690426363571</v>
      </c>
      <c r="M5746" s="1">
        <f t="shared" ca="1" si="806"/>
        <v>11472.215067307585</v>
      </c>
      <c r="N5746" s="13">
        <f t="shared" ca="1" si="807"/>
        <v>4.3195690426364308</v>
      </c>
    </row>
    <row r="5747" spans="5:14" x14ac:dyDescent="0.15">
      <c r="E5747" s="2">
        <v>5743</v>
      </c>
      <c r="F5747" s="12">
        <f t="shared" ca="1" si="809"/>
        <v>0.43025788225590922</v>
      </c>
      <c r="G5747" s="1">
        <f t="shared" ca="1" si="802"/>
        <v>1.6867410477637403</v>
      </c>
      <c r="H5747" s="1">
        <f t="shared" ca="1" si="803"/>
        <v>11469.582239312713</v>
      </c>
      <c r="I5747" s="1">
        <f t="shared" ca="1" si="804"/>
        <v>11472.215067307585</v>
      </c>
      <c r="J5747" s="1">
        <f t="shared" ca="1" si="805"/>
        <v>2.6328279948720592</v>
      </c>
      <c r="K5747" s="5">
        <f t="shared" ca="1" si="810"/>
        <v>0.28079647922934758</v>
      </c>
      <c r="L5747" s="1">
        <f t="shared" ca="1" si="808"/>
        <v>0.41923634372627078</v>
      </c>
      <c r="M5747" s="1">
        <f t="shared" ca="1" si="806"/>
        <v>11472.634303651312</v>
      </c>
      <c r="N5747" s="13">
        <f t="shared" ca="1" si="807"/>
        <v>3.0520643385989388</v>
      </c>
    </row>
    <row r="5748" spans="5:14" x14ac:dyDescent="0.15">
      <c r="E5748" s="2">
        <v>5744</v>
      </c>
      <c r="F5748" s="12">
        <f t="shared" ca="1" si="809"/>
        <v>0.79018841150313401</v>
      </c>
      <c r="G5748" s="1">
        <f t="shared" ca="1" si="802"/>
        <v>0.47096773276606152</v>
      </c>
      <c r="H5748" s="1">
        <f t="shared" ca="1" si="803"/>
        <v>11470.053207045479</v>
      </c>
      <c r="I5748" s="1">
        <f t="shared" ca="1" si="804"/>
        <v>11472.634303651312</v>
      </c>
      <c r="J5748" s="1">
        <f t="shared" ca="1" si="805"/>
        <v>2.5810966058324993</v>
      </c>
      <c r="K5748" s="5">
        <f t="shared" ca="1" si="810"/>
        <v>0.77237825043509933</v>
      </c>
      <c r="L5748" s="1">
        <f t="shared" ca="1" si="808"/>
        <v>2.3805303431191405</v>
      </c>
      <c r="M5748" s="1">
        <f t="shared" ca="1" si="806"/>
        <v>11475.014833994432</v>
      </c>
      <c r="N5748" s="13">
        <f t="shared" ca="1" si="807"/>
        <v>4.9616269489524711</v>
      </c>
    </row>
    <row r="5749" spans="5:14" x14ac:dyDescent="0.15">
      <c r="E5749" s="2">
        <v>5745</v>
      </c>
      <c r="F5749" s="12">
        <f t="shared" ca="1" si="809"/>
        <v>0.32132465566781365</v>
      </c>
      <c r="G5749" s="1">
        <f t="shared" ca="1" si="802"/>
        <v>2.2706065571750003</v>
      </c>
      <c r="H5749" s="1">
        <f t="shared" ca="1" si="803"/>
        <v>11472.323813602654</v>
      </c>
      <c r="I5749" s="1">
        <f t="shared" ca="1" si="804"/>
        <v>11475.014833994432</v>
      </c>
      <c r="J5749" s="1">
        <f t="shared" ca="1" si="805"/>
        <v>2.6910203917777835</v>
      </c>
      <c r="K5749" s="5">
        <f t="shared" ca="1" si="810"/>
        <v>0.3365807013573191</v>
      </c>
      <c r="L5749" s="1">
        <f t="shared" ca="1" si="808"/>
        <v>0.54337163047940606</v>
      </c>
      <c r="M5749" s="1">
        <f t="shared" ca="1" si="806"/>
        <v>11475.558205624911</v>
      </c>
      <c r="N5749" s="13">
        <f t="shared" ca="1" si="807"/>
        <v>3.2343920222574525</v>
      </c>
    </row>
    <row r="5750" spans="5:14" x14ac:dyDescent="0.15">
      <c r="E5750" s="2">
        <v>5746</v>
      </c>
      <c r="F5750" s="12">
        <f t="shared" ca="1" si="809"/>
        <v>0.7257095091187854</v>
      </c>
      <c r="G5750" s="1">
        <f t="shared" ca="1" si="802"/>
        <v>0.64121093881903446</v>
      </c>
      <c r="H5750" s="1">
        <f t="shared" ca="1" si="803"/>
        <v>11472.965024541472</v>
      </c>
      <c r="I5750" s="1">
        <f t="shared" ca="1" si="804"/>
        <v>11475.558205624911</v>
      </c>
      <c r="J5750" s="1">
        <f t="shared" ca="1" si="805"/>
        <v>2.593181083439049</v>
      </c>
      <c r="K5750" s="5">
        <f t="shared" ca="1" si="810"/>
        <v>0.56939554832262029</v>
      </c>
      <c r="L5750" s="1">
        <f t="shared" ca="1" si="808"/>
        <v>1.2557768326001177</v>
      </c>
      <c r="M5750" s="1">
        <f t="shared" ca="1" si="806"/>
        <v>11476.813982457512</v>
      </c>
      <c r="N5750" s="13">
        <f t="shared" ca="1" si="807"/>
        <v>3.8489579160395806</v>
      </c>
    </row>
    <row r="5751" spans="5:14" x14ac:dyDescent="0.15">
      <c r="E5751" s="2">
        <v>5747</v>
      </c>
      <c r="F5751" s="12">
        <f t="shared" ca="1" si="809"/>
        <v>0.15208554473768365</v>
      </c>
      <c r="G5751" s="1">
        <f t="shared" ref="G5751:G5814" ca="1" si="811">-$B$4*LN(F5751)</f>
        <v>3.7666242442366547</v>
      </c>
      <c r="H5751" s="1">
        <f t="shared" ref="H5751:H5814" ca="1" si="812">H5750+G5751</f>
        <v>11476.73164878571</v>
      </c>
      <c r="I5751" s="1">
        <f t="shared" ref="I5751:I5814" ca="1" si="813">MAX(H5751,M5750)</f>
        <v>11476.813982457512</v>
      </c>
      <c r="J5751" s="1">
        <f t="shared" ref="J5751:J5814" ca="1" si="814">I5751-H5751</f>
        <v>8.2333671802189201E-2</v>
      </c>
      <c r="K5751" s="5">
        <f t="shared" ca="1" si="810"/>
        <v>0.12530304887631993</v>
      </c>
      <c r="L5751" s="1">
        <f t="shared" ca="1" si="808"/>
        <v>0.14186893308480308</v>
      </c>
      <c r="M5751" s="1">
        <f t="shared" ref="M5751:M5814" ca="1" si="815">I5751+L5751</f>
        <v>11476.955851390596</v>
      </c>
      <c r="N5751" s="13">
        <f t="shared" ref="N5751:N5814" ca="1" si="816">M5751-H5751</f>
        <v>0.22420260488615895</v>
      </c>
    </row>
    <row r="5752" spans="5:14" x14ac:dyDescent="0.15">
      <c r="E5752" s="2">
        <v>5748</v>
      </c>
      <c r="F5752" s="12">
        <f t="shared" ca="1" si="809"/>
        <v>0.58373891006443013</v>
      </c>
      <c r="G5752" s="1">
        <f t="shared" ca="1" si="811"/>
        <v>1.0766029358555782</v>
      </c>
      <c r="H5752" s="1">
        <f t="shared" ca="1" si="812"/>
        <v>11477.808251721564</v>
      </c>
      <c r="I5752" s="1">
        <f t="shared" ca="1" si="813"/>
        <v>11477.808251721564</v>
      </c>
      <c r="J5752" s="1">
        <f t="shared" ca="1" si="814"/>
        <v>0</v>
      </c>
      <c r="K5752" s="5">
        <f t="shared" ca="1" si="810"/>
        <v>0.81103262394428521</v>
      </c>
      <c r="L5752" s="1">
        <f t="shared" ca="1" si="808"/>
        <v>2.7179334186189541</v>
      </c>
      <c r="M5752" s="1">
        <f t="shared" ca="1" si="815"/>
        <v>11480.526185140183</v>
      </c>
      <c r="N5752" s="13">
        <f t="shared" ca="1" si="816"/>
        <v>2.717933418618486</v>
      </c>
    </row>
    <row r="5753" spans="5:14" x14ac:dyDescent="0.15">
      <c r="E5753" s="2">
        <v>5749</v>
      </c>
      <c r="F5753" s="12">
        <f t="shared" ca="1" si="809"/>
        <v>0.19935608749031353</v>
      </c>
      <c r="G5753" s="1">
        <f t="shared" ca="1" si="811"/>
        <v>3.2253253378503586</v>
      </c>
      <c r="H5753" s="1">
        <f t="shared" ca="1" si="812"/>
        <v>11481.033577059416</v>
      </c>
      <c r="I5753" s="1">
        <f t="shared" ca="1" si="813"/>
        <v>11481.033577059416</v>
      </c>
      <c r="J5753" s="1">
        <f t="shared" ca="1" si="814"/>
        <v>0</v>
      </c>
      <c r="K5753" s="5">
        <f t="shared" ca="1" si="810"/>
        <v>0.29789865609624844</v>
      </c>
      <c r="L5753" s="1">
        <f t="shared" ca="1" si="808"/>
        <v>0.45580189122079701</v>
      </c>
      <c r="M5753" s="1">
        <f t="shared" ca="1" si="815"/>
        <v>11481.489378950637</v>
      </c>
      <c r="N5753" s="13">
        <f t="shared" ca="1" si="816"/>
        <v>0.45580189122119918</v>
      </c>
    </row>
    <row r="5754" spans="5:14" x14ac:dyDescent="0.15">
      <c r="E5754" s="2">
        <v>5750</v>
      </c>
      <c r="F5754" s="12">
        <f t="shared" ca="1" si="809"/>
        <v>0.46212736529014253</v>
      </c>
      <c r="G5754" s="1">
        <f t="shared" ca="1" si="811"/>
        <v>1.5438294868952505</v>
      </c>
      <c r="H5754" s="1">
        <f t="shared" ca="1" si="812"/>
        <v>11482.57740654631</v>
      </c>
      <c r="I5754" s="1">
        <f t="shared" ca="1" si="813"/>
        <v>11482.57740654631</v>
      </c>
      <c r="J5754" s="1">
        <f t="shared" ca="1" si="814"/>
        <v>0</v>
      </c>
      <c r="K5754" s="5">
        <f t="shared" ca="1" si="810"/>
        <v>0.40551837150992898</v>
      </c>
      <c r="L5754" s="1">
        <f t="shared" ca="1" si="808"/>
        <v>0.71777132851116943</v>
      </c>
      <c r="M5754" s="1">
        <f t="shared" ca="1" si="815"/>
        <v>11483.295177874821</v>
      </c>
      <c r="N5754" s="13">
        <f t="shared" ca="1" si="816"/>
        <v>0.71777132851093484</v>
      </c>
    </row>
    <row r="5755" spans="5:14" x14ac:dyDescent="0.15">
      <c r="E5755" s="2">
        <v>5751</v>
      </c>
      <c r="F5755" s="12">
        <f t="shared" ca="1" si="809"/>
        <v>0.18754793241791656</v>
      </c>
      <c r="G5755" s="1">
        <f t="shared" ca="1" si="811"/>
        <v>3.3474416533593501</v>
      </c>
      <c r="H5755" s="1">
        <f t="shared" ca="1" si="812"/>
        <v>11485.924848199669</v>
      </c>
      <c r="I5755" s="1">
        <f t="shared" ca="1" si="813"/>
        <v>11485.924848199669</v>
      </c>
      <c r="J5755" s="1">
        <f t="shared" ca="1" si="814"/>
        <v>0</v>
      </c>
      <c r="K5755" s="5">
        <f t="shared" ca="1" si="810"/>
        <v>0.61620656313507793</v>
      </c>
      <c r="L5755" s="1">
        <f t="shared" ca="1" si="808"/>
        <v>1.4541321604573729</v>
      </c>
      <c r="M5755" s="1">
        <f t="shared" ca="1" si="815"/>
        <v>11487.378980360127</v>
      </c>
      <c r="N5755" s="13">
        <f t="shared" ca="1" si="816"/>
        <v>1.4541321604574478</v>
      </c>
    </row>
    <row r="5756" spans="5:14" x14ac:dyDescent="0.15">
      <c r="E5756" s="2">
        <v>5752</v>
      </c>
      <c r="F5756" s="12">
        <f t="shared" ca="1" si="809"/>
        <v>0.87234020033868198</v>
      </c>
      <c r="G5756" s="1">
        <f t="shared" ca="1" si="811"/>
        <v>0.27315158630824854</v>
      </c>
      <c r="H5756" s="1">
        <f t="shared" ca="1" si="812"/>
        <v>11486.197999785978</v>
      </c>
      <c r="I5756" s="1">
        <f t="shared" ca="1" si="813"/>
        <v>11487.378980360127</v>
      </c>
      <c r="J5756" s="1">
        <f t="shared" ca="1" si="814"/>
        <v>1.1809805741486343</v>
      </c>
      <c r="K5756" s="5">
        <f t="shared" ca="1" si="810"/>
        <v>0.21244883954003091</v>
      </c>
      <c r="L5756" s="1">
        <f t="shared" ca="1" si="808"/>
        <v>0.28539910474644192</v>
      </c>
      <c r="M5756" s="1">
        <f t="shared" ca="1" si="815"/>
        <v>11487.664379464873</v>
      </c>
      <c r="N5756" s="13">
        <f t="shared" ca="1" si="816"/>
        <v>1.4663796788954642</v>
      </c>
    </row>
    <row r="5757" spans="5:14" x14ac:dyDescent="0.15">
      <c r="E5757" s="2">
        <v>5753</v>
      </c>
      <c r="F5757" s="12">
        <f t="shared" ca="1" si="809"/>
        <v>0.70627366126835645</v>
      </c>
      <c r="G5757" s="1">
        <f t="shared" ca="1" si="811"/>
        <v>0.69550498880365985</v>
      </c>
      <c r="H5757" s="1">
        <f t="shared" ca="1" si="812"/>
        <v>11486.893504774782</v>
      </c>
      <c r="I5757" s="1">
        <f t="shared" ca="1" si="813"/>
        <v>11487.664379464873</v>
      </c>
      <c r="J5757" s="1">
        <f t="shared" ca="1" si="814"/>
        <v>0.77087469009165943</v>
      </c>
      <c r="K5757" s="5">
        <f t="shared" ca="1" si="810"/>
        <v>0.91010280437815028</v>
      </c>
      <c r="L5757" s="1">
        <f t="shared" ca="1" si="808"/>
        <v>4.0889568311814299</v>
      </c>
      <c r="M5757" s="1">
        <f t="shared" ca="1" si="815"/>
        <v>11491.753336296055</v>
      </c>
      <c r="N5757" s="13">
        <f t="shared" ca="1" si="816"/>
        <v>4.8598315212730085</v>
      </c>
    </row>
    <row r="5758" spans="5:14" x14ac:dyDescent="0.15">
      <c r="E5758" s="2">
        <v>5754</v>
      </c>
      <c r="F5758" s="12">
        <f t="shared" ca="1" si="809"/>
        <v>0.88718110978685982</v>
      </c>
      <c r="G5758" s="1">
        <f t="shared" ca="1" si="811"/>
        <v>0.23941227023426728</v>
      </c>
      <c r="H5758" s="1">
        <f t="shared" ca="1" si="812"/>
        <v>11487.132917045015</v>
      </c>
      <c r="I5758" s="1">
        <f t="shared" ca="1" si="813"/>
        <v>11491.753336296055</v>
      </c>
      <c r="J5758" s="1">
        <f t="shared" ca="1" si="814"/>
        <v>4.6204192510394932</v>
      </c>
      <c r="K5758" s="5">
        <f t="shared" ca="1" si="810"/>
        <v>0.18789343304064643</v>
      </c>
      <c r="L5758" s="1">
        <f t="shared" ca="1" si="808"/>
        <v>0.24191630484201343</v>
      </c>
      <c r="M5758" s="1">
        <f t="shared" ca="1" si="815"/>
        <v>11491.995252600896</v>
      </c>
      <c r="N5758" s="13">
        <f t="shared" ca="1" si="816"/>
        <v>4.8623355558811454</v>
      </c>
    </row>
    <row r="5759" spans="5:14" x14ac:dyDescent="0.15">
      <c r="E5759" s="2">
        <v>5755</v>
      </c>
      <c r="F5759" s="12">
        <f t="shared" ca="1" si="809"/>
        <v>2.9276935970972473E-2</v>
      </c>
      <c r="G5759" s="1">
        <f t="shared" ca="1" si="811"/>
        <v>7.0619104823298011</v>
      </c>
      <c r="H5759" s="1">
        <f t="shared" ca="1" si="812"/>
        <v>11494.194827527344</v>
      </c>
      <c r="I5759" s="1">
        <f t="shared" ca="1" si="813"/>
        <v>11494.194827527344</v>
      </c>
      <c r="J5759" s="1">
        <f t="shared" ca="1" si="814"/>
        <v>0</v>
      </c>
      <c r="K5759" s="5">
        <f t="shared" ca="1" si="810"/>
        <v>4.7781789589081969E-2</v>
      </c>
      <c r="L5759" s="1">
        <f t="shared" ca="1" si="808"/>
        <v>4.1352066579631641E-2</v>
      </c>
      <c r="M5759" s="1">
        <f t="shared" ca="1" si="815"/>
        <v>11494.236179593923</v>
      </c>
      <c r="N5759" s="13">
        <f t="shared" ca="1" si="816"/>
        <v>4.1352066578838276E-2</v>
      </c>
    </row>
    <row r="5760" spans="5:14" x14ac:dyDescent="0.15">
      <c r="E5760" s="2">
        <v>5756</v>
      </c>
      <c r="F5760" s="12">
        <f t="shared" ca="1" si="809"/>
        <v>0.61739048707846822</v>
      </c>
      <c r="G5760" s="1">
        <f t="shared" ca="1" si="811"/>
        <v>0.96450715013790767</v>
      </c>
      <c r="H5760" s="1">
        <f t="shared" ca="1" si="812"/>
        <v>11495.159334677483</v>
      </c>
      <c r="I5760" s="1">
        <f t="shared" ca="1" si="813"/>
        <v>11495.159334677483</v>
      </c>
      <c r="J5760" s="1">
        <f t="shared" ca="1" si="814"/>
        <v>0</v>
      </c>
      <c r="K5760" s="5">
        <f t="shared" ca="1" si="810"/>
        <v>0.6316953809652579</v>
      </c>
      <c r="L5760" s="1">
        <f t="shared" ca="1" si="808"/>
        <v>1.5257473759808242</v>
      </c>
      <c r="M5760" s="1">
        <f t="shared" ca="1" si="815"/>
        <v>11496.685082053464</v>
      </c>
      <c r="N5760" s="13">
        <f t="shared" ca="1" si="816"/>
        <v>1.5257473759811546</v>
      </c>
    </row>
    <row r="5761" spans="5:14" x14ac:dyDescent="0.15">
      <c r="E5761" s="2">
        <v>5757</v>
      </c>
      <c r="F5761" s="12">
        <f t="shared" ca="1" si="809"/>
        <v>0.32919538085386701</v>
      </c>
      <c r="G5761" s="1">
        <f t="shared" ca="1" si="811"/>
        <v>2.2222076834115425</v>
      </c>
      <c r="H5761" s="1">
        <f t="shared" ca="1" si="812"/>
        <v>11497.381542360894</v>
      </c>
      <c r="I5761" s="1">
        <f t="shared" ca="1" si="813"/>
        <v>11497.381542360894</v>
      </c>
      <c r="J5761" s="1">
        <f t="shared" ca="1" si="814"/>
        <v>0</v>
      </c>
      <c r="K5761" s="5">
        <f t="shared" ca="1" si="810"/>
        <v>0.93140597988630158</v>
      </c>
      <c r="L5761" s="1">
        <f t="shared" ca="1" si="808"/>
        <v>4.5951009771036082</v>
      </c>
      <c r="M5761" s="1">
        <f t="shared" ca="1" si="815"/>
        <v>11501.976643337997</v>
      </c>
      <c r="N5761" s="13">
        <f t="shared" ca="1" si="816"/>
        <v>4.5951009771033569</v>
      </c>
    </row>
    <row r="5762" spans="5:14" x14ac:dyDescent="0.15">
      <c r="E5762" s="2">
        <v>5758</v>
      </c>
      <c r="F5762" s="12">
        <f t="shared" ca="1" si="809"/>
        <v>0.54783429169469122</v>
      </c>
      <c r="G5762" s="1">
        <f t="shared" ca="1" si="811"/>
        <v>1.2035648503617247</v>
      </c>
      <c r="H5762" s="1">
        <f t="shared" ca="1" si="812"/>
        <v>11498.585107211256</v>
      </c>
      <c r="I5762" s="1">
        <f t="shared" ca="1" si="813"/>
        <v>11501.976643337997</v>
      </c>
      <c r="J5762" s="1">
        <f t="shared" ca="1" si="814"/>
        <v>3.3915361267409025</v>
      </c>
      <c r="K5762" s="5">
        <f t="shared" ca="1" si="810"/>
        <v>0.85968291043295764</v>
      </c>
      <c r="L5762" s="1">
        <f t="shared" ca="1" si="808"/>
        <v>3.2632499892441733</v>
      </c>
      <c r="M5762" s="1">
        <f t="shared" ca="1" si="815"/>
        <v>11505.239893327242</v>
      </c>
      <c r="N5762" s="13">
        <f t="shared" ca="1" si="816"/>
        <v>6.6547861159851891</v>
      </c>
    </row>
    <row r="5763" spans="5:14" x14ac:dyDescent="0.15">
      <c r="E5763" s="2">
        <v>5759</v>
      </c>
      <c r="F5763" s="12">
        <f t="shared" ca="1" si="809"/>
        <v>0.4835017656963273</v>
      </c>
      <c r="G5763" s="1">
        <f t="shared" ca="1" si="811"/>
        <v>1.4534006243798379</v>
      </c>
      <c r="H5763" s="1">
        <f t="shared" ca="1" si="812"/>
        <v>11500.038507835636</v>
      </c>
      <c r="I5763" s="1">
        <f t="shared" ca="1" si="813"/>
        <v>11505.239893327242</v>
      </c>
      <c r="J5763" s="1">
        <f t="shared" ca="1" si="814"/>
        <v>5.2013854916058335</v>
      </c>
      <c r="K5763" s="5">
        <f t="shared" ca="1" si="810"/>
        <v>0.55797922460208493</v>
      </c>
      <c r="L5763" s="1">
        <f t="shared" ca="1" si="808"/>
        <v>1.2110647897044466</v>
      </c>
      <c r="M5763" s="1">
        <f t="shared" ca="1" si="815"/>
        <v>11506.450958116946</v>
      </c>
      <c r="N5763" s="13">
        <f t="shared" ca="1" si="816"/>
        <v>6.4124502813101572</v>
      </c>
    </row>
    <row r="5764" spans="5:14" x14ac:dyDescent="0.15">
      <c r="E5764" s="2">
        <v>5760</v>
      </c>
      <c r="F5764" s="12">
        <f t="shared" ca="1" si="809"/>
        <v>0.25371750939501114</v>
      </c>
      <c r="G5764" s="1">
        <f t="shared" ca="1" si="811"/>
        <v>2.7430675972344996</v>
      </c>
      <c r="H5764" s="1">
        <f t="shared" ca="1" si="812"/>
        <v>11502.781575432869</v>
      </c>
      <c r="I5764" s="1">
        <f t="shared" ca="1" si="813"/>
        <v>11506.450958116946</v>
      </c>
      <c r="J5764" s="1">
        <f t="shared" ca="1" si="814"/>
        <v>3.6693826840764814</v>
      </c>
      <c r="K5764" s="5">
        <f t="shared" ca="1" si="810"/>
        <v>0.54018742135322118</v>
      </c>
      <c r="L5764" s="1">
        <f t="shared" ca="1" si="808"/>
        <v>1.1439346937459511</v>
      </c>
      <c r="M5764" s="1">
        <f t="shared" ca="1" si="815"/>
        <v>11507.594892810692</v>
      </c>
      <c r="N5764" s="13">
        <f t="shared" ca="1" si="816"/>
        <v>4.8133173778223863</v>
      </c>
    </row>
    <row r="5765" spans="5:14" x14ac:dyDescent="0.15">
      <c r="E5765" s="2">
        <v>5761</v>
      </c>
      <c r="F5765" s="12">
        <f t="shared" ca="1" si="809"/>
        <v>8.0237080708964736E-2</v>
      </c>
      <c r="G5765" s="1">
        <f t="shared" ca="1" si="811"/>
        <v>5.0455390359645254</v>
      </c>
      <c r="H5765" s="1">
        <f t="shared" ca="1" si="812"/>
        <v>11507.827114468833</v>
      </c>
      <c r="I5765" s="1">
        <f t="shared" ca="1" si="813"/>
        <v>11507.827114468833</v>
      </c>
      <c r="J5765" s="1">
        <f t="shared" ca="1" si="814"/>
        <v>0</v>
      </c>
      <c r="K5765" s="5">
        <f t="shared" ca="1" si="810"/>
        <v>0.68782039172912823</v>
      </c>
      <c r="L5765" s="1">
        <f t="shared" ca="1" si="808"/>
        <v>1.8159722462918331</v>
      </c>
      <c r="M5765" s="1">
        <f t="shared" ca="1" si="815"/>
        <v>11509.643086715125</v>
      </c>
      <c r="N5765" s="13">
        <f t="shared" ca="1" si="816"/>
        <v>1.8159722462914942</v>
      </c>
    </row>
    <row r="5766" spans="5:14" x14ac:dyDescent="0.15">
      <c r="E5766" s="2">
        <v>5762</v>
      </c>
      <c r="F5766" s="12">
        <f t="shared" ca="1" si="809"/>
        <v>0.31832233887105565</v>
      </c>
      <c r="G5766" s="1">
        <f t="shared" ca="1" si="811"/>
        <v>2.2893815306875762</v>
      </c>
      <c r="H5766" s="1">
        <f t="shared" ca="1" si="812"/>
        <v>11510.11649599952</v>
      </c>
      <c r="I5766" s="1">
        <f t="shared" ca="1" si="813"/>
        <v>11510.11649599952</v>
      </c>
      <c r="J5766" s="1">
        <f t="shared" ca="1" si="814"/>
        <v>0</v>
      </c>
      <c r="K5766" s="5">
        <f t="shared" ca="1" si="810"/>
        <v>0.40236068554461202</v>
      </c>
      <c r="L5766" s="1">
        <f t="shared" ref="L5766:L5829" ca="1" si="817">_xlfn.GAMMA.INV(K5766, 0.8, 2)</f>
        <v>0.70922375573462137</v>
      </c>
      <c r="M5766" s="1">
        <f t="shared" ca="1" si="815"/>
        <v>11510.825719755256</v>
      </c>
      <c r="N5766" s="13">
        <f t="shared" ca="1" si="816"/>
        <v>0.70922375573536556</v>
      </c>
    </row>
    <row r="5767" spans="5:14" x14ac:dyDescent="0.15">
      <c r="E5767" s="2">
        <v>5763</v>
      </c>
      <c r="F5767" s="12">
        <f t="shared" ref="F5767:F5830" ca="1" si="818">RAND()</f>
        <v>0.30812076993013604</v>
      </c>
      <c r="G5767" s="1">
        <f t="shared" ca="1" si="811"/>
        <v>2.3545269254017667</v>
      </c>
      <c r="H5767" s="1">
        <f t="shared" ca="1" si="812"/>
        <v>11512.471022924921</v>
      </c>
      <c r="I5767" s="1">
        <f t="shared" ca="1" si="813"/>
        <v>11512.471022924921</v>
      </c>
      <c r="J5767" s="1">
        <f t="shared" ca="1" si="814"/>
        <v>0</v>
      </c>
      <c r="K5767" s="5">
        <f t="shared" ref="K5767:K5830" ca="1" si="819">RAND()</f>
        <v>0.79865742468809586</v>
      </c>
      <c r="L5767" s="1">
        <f t="shared" ca="1" si="817"/>
        <v>2.602592834555788</v>
      </c>
      <c r="M5767" s="1">
        <f t="shared" ca="1" si="815"/>
        <v>11515.073615759477</v>
      </c>
      <c r="N5767" s="13">
        <f t="shared" ca="1" si="816"/>
        <v>2.6025928345552529</v>
      </c>
    </row>
    <row r="5768" spans="5:14" x14ac:dyDescent="0.15">
      <c r="E5768" s="2">
        <v>5764</v>
      </c>
      <c r="F5768" s="12">
        <f t="shared" ca="1" si="818"/>
        <v>0.24039654657400777</v>
      </c>
      <c r="G5768" s="1">
        <f t="shared" ca="1" si="811"/>
        <v>2.8509308835140263</v>
      </c>
      <c r="H5768" s="1">
        <f t="shared" ca="1" si="812"/>
        <v>11515.321953808436</v>
      </c>
      <c r="I5768" s="1">
        <f t="shared" ca="1" si="813"/>
        <v>11515.321953808436</v>
      </c>
      <c r="J5768" s="1">
        <f t="shared" ca="1" si="814"/>
        <v>0</v>
      </c>
      <c r="K5768" s="5">
        <f t="shared" ca="1" si="819"/>
        <v>0.80579396788418634</v>
      </c>
      <c r="L5768" s="1">
        <f t="shared" ca="1" si="817"/>
        <v>2.6681706746862499</v>
      </c>
      <c r="M5768" s="1">
        <f t="shared" ca="1" si="815"/>
        <v>11517.990124483122</v>
      </c>
      <c r="N5768" s="13">
        <f t="shared" ca="1" si="816"/>
        <v>2.6681706746858254</v>
      </c>
    </row>
    <row r="5769" spans="5:14" x14ac:dyDescent="0.15">
      <c r="E5769" s="2">
        <v>5765</v>
      </c>
      <c r="F5769" s="12">
        <f t="shared" ca="1" si="818"/>
        <v>0.62651877766839592</v>
      </c>
      <c r="G5769" s="1">
        <f t="shared" ca="1" si="811"/>
        <v>0.93515306551869615</v>
      </c>
      <c r="H5769" s="1">
        <f t="shared" ca="1" si="812"/>
        <v>11516.257106873954</v>
      </c>
      <c r="I5769" s="1">
        <f t="shared" ca="1" si="813"/>
        <v>11517.990124483122</v>
      </c>
      <c r="J5769" s="1">
        <f t="shared" ca="1" si="814"/>
        <v>1.7330176091672911</v>
      </c>
      <c r="K5769" s="5">
        <f t="shared" ca="1" si="819"/>
        <v>8.2769073858895315E-2</v>
      </c>
      <c r="L5769" s="1">
        <f t="shared" ca="1" si="817"/>
        <v>8.3131064168803878E-2</v>
      </c>
      <c r="M5769" s="1">
        <f t="shared" ca="1" si="815"/>
        <v>11518.07325554729</v>
      </c>
      <c r="N5769" s="13">
        <f t="shared" ca="1" si="816"/>
        <v>1.8161486733351921</v>
      </c>
    </row>
    <row r="5770" spans="5:14" x14ac:dyDescent="0.15">
      <c r="E5770" s="2">
        <v>5766</v>
      </c>
      <c r="F5770" s="12">
        <f t="shared" ca="1" si="818"/>
        <v>0.74178998116217099</v>
      </c>
      <c r="G5770" s="1">
        <f t="shared" ca="1" si="811"/>
        <v>0.59737824027035291</v>
      </c>
      <c r="H5770" s="1">
        <f t="shared" ca="1" si="812"/>
        <v>11516.854485114225</v>
      </c>
      <c r="I5770" s="1">
        <f t="shared" ca="1" si="813"/>
        <v>11518.07325554729</v>
      </c>
      <c r="J5770" s="1">
        <f t="shared" ca="1" si="814"/>
        <v>1.218770433064492</v>
      </c>
      <c r="K5770" s="5">
        <f t="shared" ca="1" si="819"/>
        <v>0.46762018537615824</v>
      </c>
      <c r="L5770" s="1">
        <f t="shared" ca="1" si="817"/>
        <v>0.89823690434090564</v>
      </c>
      <c r="M5770" s="1">
        <f t="shared" ca="1" si="815"/>
        <v>11518.97149245163</v>
      </c>
      <c r="N5770" s="13">
        <f t="shared" ca="1" si="816"/>
        <v>2.1170073374050844</v>
      </c>
    </row>
    <row r="5771" spans="5:14" x14ac:dyDescent="0.15">
      <c r="E5771" s="2">
        <v>5767</v>
      </c>
      <c r="F5771" s="12">
        <f t="shared" ca="1" si="818"/>
        <v>0.7315536117073651</v>
      </c>
      <c r="G5771" s="1">
        <f t="shared" ca="1" si="811"/>
        <v>0.62516954221723831</v>
      </c>
      <c r="H5771" s="1">
        <f t="shared" ca="1" si="812"/>
        <v>11517.479654656443</v>
      </c>
      <c r="I5771" s="1">
        <f t="shared" ca="1" si="813"/>
        <v>11518.97149245163</v>
      </c>
      <c r="J5771" s="1">
        <f t="shared" ca="1" si="814"/>
        <v>1.4918377951871662</v>
      </c>
      <c r="K5771" s="5">
        <f t="shared" ca="1" si="819"/>
        <v>0.7750579012283364</v>
      </c>
      <c r="L5771" s="1">
        <f t="shared" ca="1" si="817"/>
        <v>2.4019054339467365</v>
      </c>
      <c r="M5771" s="1">
        <f t="shared" ca="1" si="815"/>
        <v>11521.373397885576</v>
      </c>
      <c r="N5771" s="13">
        <f t="shared" ca="1" si="816"/>
        <v>3.8937432291331788</v>
      </c>
    </row>
    <row r="5772" spans="5:14" x14ac:dyDescent="0.15">
      <c r="E5772" s="2">
        <v>5768</v>
      </c>
      <c r="F5772" s="12">
        <f t="shared" ca="1" si="818"/>
        <v>0.26616703221736726</v>
      </c>
      <c r="G5772" s="1">
        <f t="shared" ca="1" si="811"/>
        <v>2.6472624532117774</v>
      </c>
      <c r="H5772" s="1">
        <f t="shared" ca="1" si="812"/>
        <v>11520.126917109656</v>
      </c>
      <c r="I5772" s="1">
        <f t="shared" ca="1" si="813"/>
        <v>11521.373397885576</v>
      </c>
      <c r="J5772" s="1">
        <f t="shared" ca="1" si="814"/>
        <v>1.2464807759206451</v>
      </c>
      <c r="K5772" s="5">
        <f t="shared" ca="1" si="819"/>
        <v>7.7402549886911642E-2</v>
      </c>
      <c r="L5772" s="1">
        <f t="shared" ca="1" si="817"/>
        <v>7.6305419075812439E-2</v>
      </c>
      <c r="M5772" s="1">
        <f t="shared" ca="1" si="815"/>
        <v>11521.449703304652</v>
      </c>
      <c r="N5772" s="13">
        <f t="shared" ca="1" si="816"/>
        <v>1.3227861949962971</v>
      </c>
    </row>
    <row r="5773" spans="5:14" x14ac:dyDescent="0.15">
      <c r="E5773" s="2">
        <v>5769</v>
      </c>
      <c r="F5773" s="12">
        <f t="shared" ca="1" si="818"/>
        <v>0.58675592391200537</v>
      </c>
      <c r="G5773" s="1">
        <f t="shared" ca="1" si="811"/>
        <v>1.0662926963175985</v>
      </c>
      <c r="H5773" s="1">
        <f t="shared" ca="1" si="812"/>
        <v>11521.193209805973</v>
      </c>
      <c r="I5773" s="1">
        <f t="shared" ca="1" si="813"/>
        <v>11521.449703304652</v>
      </c>
      <c r="J5773" s="1">
        <f t="shared" ca="1" si="814"/>
        <v>0.25649349867853743</v>
      </c>
      <c r="K5773" s="5">
        <f t="shared" ca="1" si="819"/>
        <v>0.67039093583866505</v>
      </c>
      <c r="L5773" s="1">
        <f t="shared" ca="1" si="817"/>
        <v>1.7201422616482311</v>
      </c>
      <c r="M5773" s="1">
        <f t="shared" ca="1" si="815"/>
        <v>11523.169845566301</v>
      </c>
      <c r="N5773" s="13">
        <f t="shared" ca="1" si="816"/>
        <v>1.9766357603275537</v>
      </c>
    </row>
    <row r="5774" spans="5:14" x14ac:dyDescent="0.15">
      <c r="E5774" s="2">
        <v>5770</v>
      </c>
      <c r="F5774" s="12">
        <f t="shared" ca="1" si="818"/>
        <v>0.35087212707411974</v>
      </c>
      <c r="G5774" s="1">
        <f t="shared" ca="1" si="811"/>
        <v>2.0946668644470892</v>
      </c>
      <c r="H5774" s="1">
        <f t="shared" ca="1" si="812"/>
        <v>11523.28787667042</v>
      </c>
      <c r="I5774" s="1">
        <f t="shared" ca="1" si="813"/>
        <v>11523.28787667042</v>
      </c>
      <c r="J5774" s="1">
        <f t="shared" ca="1" si="814"/>
        <v>0</v>
      </c>
      <c r="K5774" s="5">
        <f t="shared" ca="1" si="819"/>
        <v>0.87838553950881415</v>
      </c>
      <c r="L5774" s="1">
        <f t="shared" ca="1" si="817"/>
        <v>3.5273738738664648</v>
      </c>
      <c r="M5774" s="1">
        <f t="shared" ca="1" si="815"/>
        <v>11526.815250544287</v>
      </c>
      <c r="N5774" s="13">
        <f t="shared" ca="1" si="816"/>
        <v>3.5273738738669635</v>
      </c>
    </row>
    <row r="5775" spans="5:14" x14ac:dyDescent="0.15">
      <c r="E5775" s="2">
        <v>5771</v>
      </c>
      <c r="F5775" s="12">
        <f t="shared" ca="1" si="818"/>
        <v>0.637232779265542</v>
      </c>
      <c r="G5775" s="1">
        <f t="shared" ca="1" si="811"/>
        <v>0.90124051921061477</v>
      </c>
      <c r="H5775" s="1">
        <f t="shared" ca="1" si="812"/>
        <v>11524.18911718963</v>
      </c>
      <c r="I5775" s="1">
        <f t="shared" ca="1" si="813"/>
        <v>11526.815250544287</v>
      </c>
      <c r="J5775" s="1">
        <f t="shared" ca="1" si="814"/>
        <v>2.6261333546572132</v>
      </c>
      <c r="K5775" s="5">
        <f t="shared" ca="1" si="819"/>
        <v>0.20457470959956559</v>
      </c>
      <c r="L5775" s="1">
        <f t="shared" ca="1" si="817"/>
        <v>0.27119598263664946</v>
      </c>
      <c r="M5775" s="1">
        <f t="shared" ca="1" si="815"/>
        <v>11527.086446526924</v>
      </c>
      <c r="N5775" s="13">
        <f t="shared" ca="1" si="816"/>
        <v>2.89732933729465</v>
      </c>
    </row>
    <row r="5776" spans="5:14" x14ac:dyDescent="0.15">
      <c r="E5776" s="2">
        <v>5772</v>
      </c>
      <c r="F5776" s="12">
        <f t="shared" ca="1" si="818"/>
        <v>0.68786714504191315</v>
      </c>
      <c r="G5776" s="1">
        <f t="shared" ca="1" si="811"/>
        <v>0.74831912566471759</v>
      </c>
      <c r="H5776" s="1">
        <f t="shared" ca="1" si="812"/>
        <v>11524.937436315295</v>
      </c>
      <c r="I5776" s="1">
        <f t="shared" ca="1" si="813"/>
        <v>11527.086446526924</v>
      </c>
      <c r="J5776" s="1">
        <f t="shared" ca="1" si="814"/>
        <v>2.149010211629502</v>
      </c>
      <c r="K5776" s="5">
        <f t="shared" ca="1" si="819"/>
        <v>0.43603616598544281</v>
      </c>
      <c r="L5776" s="1">
        <f t="shared" ca="1" si="817"/>
        <v>0.80341265746502188</v>
      </c>
      <c r="M5776" s="1">
        <f t="shared" ca="1" si="815"/>
        <v>11527.88985918439</v>
      </c>
      <c r="N5776" s="13">
        <f t="shared" ca="1" si="816"/>
        <v>2.9524228690952441</v>
      </c>
    </row>
    <row r="5777" spans="5:14" x14ac:dyDescent="0.15">
      <c r="E5777" s="2">
        <v>5773</v>
      </c>
      <c r="F5777" s="12">
        <f t="shared" ca="1" si="818"/>
        <v>1.1552952195085009E-2</v>
      </c>
      <c r="G5777" s="1">
        <f t="shared" ca="1" si="811"/>
        <v>8.921628546737443</v>
      </c>
      <c r="H5777" s="1">
        <f t="shared" ca="1" si="812"/>
        <v>11533.859064862032</v>
      </c>
      <c r="I5777" s="1">
        <f t="shared" ca="1" si="813"/>
        <v>11533.859064862032</v>
      </c>
      <c r="J5777" s="1">
        <f t="shared" ca="1" si="814"/>
        <v>0</v>
      </c>
      <c r="K5777" s="5">
        <f t="shared" ca="1" si="819"/>
        <v>7.059569705377533E-2</v>
      </c>
      <c r="L5777" s="1">
        <f t="shared" ca="1" si="817"/>
        <v>6.7853419932771178E-2</v>
      </c>
      <c r="M5777" s="1">
        <f t="shared" ca="1" si="815"/>
        <v>11533.926918281964</v>
      </c>
      <c r="N5777" s="13">
        <f t="shared" ca="1" si="816"/>
        <v>6.7853419932362158E-2</v>
      </c>
    </row>
    <row r="5778" spans="5:14" x14ac:dyDescent="0.15">
      <c r="E5778" s="2">
        <v>5774</v>
      </c>
      <c r="F5778" s="12">
        <f t="shared" ca="1" si="818"/>
        <v>0.38692296480740596</v>
      </c>
      <c r="G5778" s="1">
        <f t="shared" ca="1" si="811"/>
        <v>1.8990593262242048</v>
      </c>
      <c r="H5778" s="1">
        <f t="shared" ca="1" si="812"/>
        <v>11535.758124188256</v>
      </c>
      <c r="I5778" s="1">
        <f t="shared" ca="1" si="813"/>
        <v>11535.758124188256</v>
      </c>
      <c r="J5778" s="1">
        <f t="shared" ca="1" si="814"/>
        <v>0</v>
      </c>
      <c r="K5778" s="5">
        <f t="shared" ca="1" si="819"/>
        <v>0.50230893857040204</v>
      </c>
      <c r="L5778" s="1">
        <f t="shared" ca="1" si="817"/>
        <v>1.0104545566168863</v>
      </c>
      <c r="M5778" s="1">
        <f t="shared" ca="1" si="815"/>
        <v>11536.768578744874</v>
      </c>
      <c r="N5778" s="13">
        <f t="shared" ca="1" si="816"/>
        <v>1.0104545566173329</v>
      </c>
    </row>
    <row r="5779" spans="5:14" x14ac:dyDescent="0.15">
      <c r="E5779" s="2">
        <v>5775</v>
      </c>
      <c r="F5779" s="12">
        <f t="shared" ca="1" si="818"/>
        <v>0.97834442782541586</v>
      </c>
      <c r="G5779" s="1">
        <f t="shared" ca="1" si="811"/>
        <v>4.3786990512025947E-2</v>
      </c>
      <c r="H5779" s="1">
        <f t="shared" ca="1" si="812"/>
        <v>11535.801911178769</v>
      </c>
      <c r="I5779" s="1">
        <f t="shared" ca="1" si="813"/>
        <v>11536.768578744874</v>
      </c>
      <c r="J5779" s="1">
        <f t="shared" ca="1" si="814"/>
        <v>0.96666756610466109</v>
      </c>
      <c r="K5779" s="5">
        <f t="shared" ca="1" si="819"/>
        <v>0.14370223273924909</v>
      </c>
      <c r="L5779" s="1">
        <f t="shared" ca="1" si="817"/>
        <v>0.16965432410449732</v>
      </c>
      <c r="M5779" s="1">
        <f t="shared" ca="1" si="815"/>
        <v>11536.938233068979</v>
      </c>
      <c r="N5779" s="13">
        <f t="shared" ca="1" si="816"/>
        <v>1.1363218902097287</v>
      </c>
    </row>
    <row r="5780" spans="5:14" x14ac:dyDescent="0.15">
      <c r="E5780" s="2">
        <v>5776</v>
      </c>
      <c r="F5780" s="12">
        <f t="shared" ca="1" si="818"/>
        <v>0.33317834183404882</v>
      </c>
      <c r="G5780" s="1">
        <f t="shared" ca="1" si="811"/>
        <v>2.1981547426002521</v>
      </c>
      <c r="H5780" s="1">
        <f t="shared" ca="1" si="812"/>
        <v>11538.000065921369</v>
      </c>
      <c r="I5780" s="1">
        <f t="shared" ca="1" si="813"/>
        <v>11538.000065921369</v>
      </c>
      <c r="J5780" s="1">
        <f t="shared" ca="1" si="814"/>
        <v>0</v>
      </c>
      <c r="K5780" s="5">
        <f t="shared" ca="1" si="819"/>
        <v>0.4365307104747066</v>
      </c>
      <c r="L5780" s="1">
        <f t="shared" ca="1" si="817"/>
        <v>0.80484731376371976</v>
      </c>
      <c r="M5780" s="1">
        <f t="shared" ca="1" si="815"/>
        <v>11538.804913235133</v>
      </c>
      <c r="N5780" s="13">
        <f t="shared" ca="1" si="816"/>
        <v>0.80484731376418495</v>
      </c>
    </row>
    <row r="5781" spans="5:14" x14ac:dyDescent="0.15">
      <c r="E5781" s="2">
        <v>5777</v>
      </c>
      <c r="F5781" s="12">
        <f t="shared" ca="1" si="818"/>
        <v>8.732502013018284E-2</v>
      </c>
      <c r="G5781" s="1">
        <f t="shared" ca="1" si="811"/>
        <v>4.8762365155379896</v>
      </c>
      <c r="H5781" s="1">
        <f t="shared" ca="1" si="812"/>
        <v>11542.876302436907</v>
      </c>
      <c r="I5781" s="1">
        <f t="shared" ca="1" si="813"/>
        <v>11542.876302436907</v>
      </c>
      <c r="J5781" s="1">
        <f t="shared" ca="1" si="814"/>
        <v>0</v>
      </c>
      <c r="K5781" s="5">
        <f t="shared" ca="1" si="819"/>
        <v>0.56020846494661192</v>
      </c>
      <c r="L5781" s="1">
        <f t="shared" ca="1" si="817"/>
        <v>1.2196921349907923</v>
      </c>
      <c r="M5781" s="1">
        <f t="shared" ca="1" si="815"/>
        <v>11544.095994571899</v>
      </c>
      <c r="N5781" s="13">
        <f t="shared" ca="1" si="816"/>
        <v>1.2196921349914192</v>
      </c>
    </row>
    <row r="5782" spans="5:14" x14ac:dyDescent="0.15">
      <c r="E5782" s="2">
        <v>5778</v>
      </c>
      <c r="F5782" s="12">
        <f t="shared" ca="1" si="818"/>
        <v>0.41003373930408737</v>
      </c>
      <c r="G5782" s="1">
        <f t="shared" ca="1" si="811"/>
        <v>1.783031663367844</v>
      </c>
      <c r="H5782" s="1">
        <f t="shared" ca="1" si="812"/>
        <v>11544.659334100275</v>
      </c>
      <c r="I5782" s="1">
        <f t="shared" ca="1" si="813"/>
        <v>11544.659334100275</v>
      </c>
      <c r="J5782" s="1">
        <f t="shared" ca="1" si="814"/>
        <v>0</v>
      </c>
      <c r="K5782" s="5">
        <f t="shared" ca="1" si="819"/>
        <v>0.10424927568680731</v>
      </c>
      <c r="L5782" s="1">
        <f t="shared" ca="1" si="817"/>
        <v>0.11180076416343364</v>
      </c>
      <c r="M5782" s="1">
        <f t="shared" ca="1" si="815"/>
        <v>11544.771134864439</v>
      </c>
      <c r="N5782" s="13">
        <f t="shared" ca="1" si="816"/>
        <v>0.11180076416349038</v>
      </c>
    </row>
    <row r="5783" spans="5:14" x14ac:dyDescent="0.15">
      <c r="E5783" s="2">
        <v>5779</v>
      </c>
      <c r="F5783" s="12">
        <f t="shared" ca="1" si="818"/>
        <v>0.40567497265480135</v>
      </c>
      <c r="G5783" s="1">
        <f t="shared" ca="1" si="811"/>
        <v>1.804405999926407</v>
      </c>
      <c r="H5783" s="1">
        <f t="shared" ca="1" si="812"/>
        <v>11546.463740100202</v>
      </c>
      <c r="I5783" s="1">
        <f t="shared" ca="1" si="813"/>
        <v>11546.463740100202</v>
      </c>
      <c r="J5783" s="1">
        <f t="shared" ca="1" si="814"/>
        <v>0</v>
      </c>
      <c r="K5783" s="5">
        <f t="shared" ca="1" si="819"/>
        <v>0.45660581488665031</v>
      </c>
      <c r="L5783" s="1">
        <f t="shared" ca="1" si="817"/>
        <v>0.86441401219873093</v>
      </c>
      <c r="M5783" s="1">
        <f t="shared" ca="1" si="815"/>
        <v>11547.328154112402</v>
      </c>
      <c r="N5783" s="13">
        <f t="shared" ca="1" si="816"/>
        <v>0.86441401219963154</v>
      </c>
    </row>
    <row r="5784" spans="5:14" x14ac:dyDescent="0.15">
      <c r="E5784" s="2">
        <v>5780</v>
      </c>
      <c r="F5784" s="12">
        <f t="shared" ca="1" si="818"/>
        <v>0.20946883844982678</v>
      </c>
      <c r="G5784" s="1">
        <f t="shared" ca="1" si="811"/>
        <v>3.1263605863322637</v>
      </c>
      <c r="H5784" s="1">
        <f t="shared" ca="1" si="812"/>
        <v>11549.590100686533</v>
      </c>
      <c r="I5784" s="1">
        <f t="shared" ca="1" si="813"/>
        <v>11549.590100686533</v>
      </c>
      <c r="J5784" s="1">
        <f t="shared" ca="1" si="814"/>
        <v>0</v>
      </c>
      <c r="K5784" s="5">
        <f t="shared" ca="1" si="819"/>
        <v>0.240585689632833</v>
      </c>
      <c r="L5784" s="1">
        <f t="shared" ca="1" si="817"/>
        <v>0.33817601930756969</v>
      </c>
      <c r="M5784" s="1">
        <f t="shared" ca="1" si="815"/>
        <v>11549.928276705841</v>
      </c>
      <c r="N5784" s="13">
        <f t="shared" ca="1" si="816"/>
        <v>0.33817601930786623</v>
      </c>
    </row>
    <row r="5785" spans="5:14" x14ac:dyDescent="0.15">
      <c r="E5785" s="2">
        <v>5781</v>
      </c>
      <c r="F5785" s="12">
        <f t="shared" ca="1" si="818"/>
        <v>0.72383476691937643</v>
      </c>
      <c r="G5785" s="1">
        <f t="shared" ca="1" si="811"/>
        <v>0.64638427026036926</v>
      </c>
      <c r="H5785" s="1">
        <f t="shared" ca="1" si="812"/>
        <v>11550.236484956793</v>
      </c>
      <c r="I5785" s="1">
        <f t="shared" ca="1" si="813"/>
        <v>11550.236484956793</v>
      </c>
      <c r="J5785" s="1">
        <f t="shared" ca="1" si="814"/>
        <v>0</v>
      </c>
      <c r="K5785" s="5">
        <f t="shared" ca="1" si="819"/>
        <v>0.40871731274719492</v>
      </c>
      <c r="L5785" s="1">
        <f t="shared" ca="1" si="817"/>
        <v>0.72648897484978836</v>
      </c>
      <c r="M5785" s="1">
        <f t="shared" ca="1" si="815"/>
        <v>11550.962973931642</v>
      </c>
      <c r="N5785" s="13">
        <f t="shared" ca="1" si="816"/>
        <v>0.72648897484941699</v>
      </c>
    </row>
    <row r="5786" spans="5:14" x14ac:dyDescent="0.15">
      <c r="E5786" s="2">
        <v>5782</v>
      </c>
      <c r="F5786" s="12">
        <f t="shared" ca="1" si="818"/>
        <v>0.25143722513862654</v>
      </c>
      <c r="G5786" s="1">
        <f t="shared" ca="1" si="811"/>
        <v>2.761123844865105</v>
      </c>
      <c r="H5786" s="1">
        <f t="shared" ca="1" si="812"/>
        <v>11552.997608801657</v>
      </c>
      <c r="I5786" s="1">
        <f t="shared" ca="1" si="813"/>
        <v>11552.997608801657</v>
      </c>
      <c r="J5786" s="1">
        <f t="shared" ca="1" si="814"/>
        <v>0</v>
      </c>
      <c r="K5786" s="5">
        <f t="shared" ca="1" si="819"/>
        <v>0.97007856294721218</v>
      </c>
      <c r="L5786" s="1">
        <f t="shared" ca="1" si="817"/>
        <v>6.1632769367681739</v>
      </c>
      <c r="M5786" s="1">
        <f t="shared" ca="1" si="815"/>
        <v>11559.160885738425</v>
      </c>
      <c r="N5786" s="13">
        <f t="shared" ca="1" si="816"/>
        <v>6.163276936767943</v>
      </c>
    </row>
    <row r="5787" spans="5:14" x14ac:dyDescent="0.15">
      <c r="E5787" s="2">
        <v>5783</v>
      </c>
      <c r="F5787" s="12">
        <f t="shared" ca="1" si="818"/>
        <v>0.79997128650864402</v>
      </c>
      <c r="G5787" s="1">
        <f t="shared" ca="1" si="811"/>
        <v>0.4463588876450662</v>
      </c>
      <c r="H5787" s="1">
        <f t="shared" ca="1" si="812"/>
        <v>11553.443967689302</v>
      </c>
      <c r="I5787" s="1">
        <f t="shared" ca="1" si="813"/>
        <v>11559.160885738425</v>
      </c>
      <c r="J5787" s="1">
        <f t="shared" ca="1" si="814"/>
        <v>5.7169180491237057</v>
      </c>
      <c r="K5787" s="5">
        <f t="shared" ca="1" si="819"/>
        <v>0.35635500171130907</v>
      </c>
      <c r="L5787" s="1">
        <f t="shared" ca="1" si="817"/>
        <v>0.59088270718042013</v>
      </c>
      <c r="M5787" s="1">
        <f t="shared" ca="1" si="815"/>
        <v>11559.751768445605</v>
      </c>
      <c r="N5787" s="13">
        <f t="shared" ca="1" si="816"/>
        <v>6.3078007563035499</v>
      </c>
    </row>
    <row r="5788" spans="5:14" x14ac:dyDescent="0.15">
      <c r="E5788" s="2">
        <v>5784</v>
      </c>
      <c r="F5788" s="12">
        <f t="shared" ca="1" si="818"/>
        <v>5.2533823705540605E-3</v>
      </c>
      <c r="G5788" s="1">
        <f t="shared" ca="1" si="811"/>
        <v>10.497766297535497</v>
      </c>
      <c r="H5788" s="1">
        <f t="shared" ca="1" si="812"/>
        <v>11563.941733986838</v>
      </c>
      <c r="I5788" s="1">
        <f t="shared" ca="1" si="813"/>
        <v>11563.941733986838</v>
      </c>
      <c r="J5788" s="1">
        <f t="shared" ca="1" si="814"/>
        <v>0</v>
      </c>
      <c r="K5788" s="5">
        <f t="shared" ca="1" si="819"/>
        <v>0.37394085536156585</v>
      </c>
      <c r="L5788" s="1">
        <f t="shared" ca="1" si="817"/>
        <v>0.63478914396567021</v>
      </c>
      <c r="M5788" s="1">
        <f t="shared" ca="1" si="815"/>
        <v>11564.576523130803</v>
      </c>
      <c r="N5788" s="13">
        <f t="shared" ca="1" si="816"/>
        <v>0.63478914396546315</v>
      </c>
    </row>
    <row r="5789" spans="5:14" x14ac:dyDescent="0.15">
      <c r="E5789" s="2">
        <v>5785</v>
      </c>
      <c r="F5789" s="12">
        <f t="shared" ca="1" si="818"/>
        <v>0.10892357738609593</v>
      </c>
      <c r="G5789" s="1">
        <f t="shared" ca="1" si="811"/>
        <v>4.4342175351084068</v>
      </c>
      <c r="H5789" s="1">
        <f t="shared" ca="1" si="812"/>
        <v>11568.375951521946</v>
      </c>
      <c r="I5789" s="1">
        <f t="shared" ca="1" si="813"/>
        <v>11568.375951521946</v>
      </c>
      <c r="J5789" s="1">
        <f t="shared" ca="1" si="814"/>
        <v>0</v>
      </c>
      <c r="K5789" s="5">
        <f t="shared" ca="1" si="819"/>
        <v>0.93064340305226112</v>
      </c>
      <c r="L5789" s="1">
        <f t="shared" ca="1" si="817"/>
        <v>4.5743533962211442</v>
      </c>
      <c r="M5789" s="1">
        <f t="shared" ca="1" si="815"/>
        <v>11572.950304918168</v>
      </c>
      <c r="N5789" s="13">
        <f t="shared" ca="1" si="816"/>
        <v>4.5743533962213405</v>
      </c>
    </row>
    <row r="5790" spans="5:14" x14ac:dyDescent="0.15">
      <c r="E5790" s="2">
        <v>5786</v>
      </c>
      <c r="F5790" s="12">
        <f t="shared" ca="1" si="818"/>
        <v>0.483773350335992</v>
      </c>
      <c r="G5790" s="1">
        <f t="shared" ca="1" si="811"/>
        <v>1.4522775327493394</v>
      </c>
      <c r="H5790" s="1">
        <f t="shared" ca="1" si="812"/>
        <v>11569.828229054696</v>
      </c>
      <c r="I5790" s="1">
        <f t="shared" ca="1" si="813"/>
        <v>11572.950304918168</v>
      </c>
      <c r="J5790" s="1">
        <f t="shared" ca="1" si="814"/>
        <v>3.122075863471764</v>
      </c>
      <c r="K5790" s="5">
        <f t="shared" ca="1" si="819"/>
        <v>0.28471317899288162</v>
      </c>
      <c r="L5790" s="1">
        <f t="shared" ca="1" si="817"/>
        <v>0.42749780400983012</v>
      </c>
      <c r="M5790" s="1">
        <f t="shared" ca="1" si="815"/>
        <v>11573.377802722178</v>
      </c>
      <c r="N5790" s="13">
        <f t="shared" ca="1" si="816"/>
        <v>3.5495736674820364</v>
      </c>
    </row>
    <row r="5791" spans="5:14" x14ac:dyDescent="0.15">
      <c r="E5791" s="2">
        <v>5787</v>
      </c>
      <c r="F5791" s="12">
        <f t="shared" ca="1" si="818"/>
        <v>0.45612148673456676</v>
      </c>
      <c r="G5791" s="1">
        <f t="shared" ca="1" si="811"/>
        <v>1.569992173346479</v>
      </c>
      <c r="H5791" s="1">
        <f t="shared" ca="1" si="812"/>
        <v>11571.398221228043</v>
      </c>
      <c r="I5791" s="1">
        <f t="shared" ca="1" si="813"/>
        <v>11573.377802722178</v>
      </c>
      <c r="J5791" s="1">
        <f t="shared" ca="1" si="814"/>
        <v>1.9795814941353456</v>
      </c>
      <c r="K5791" s="5">
        <f t="shared" ca="1" si="819"/>
        <v>0.71033563618225681</v>
      </c>
      <c r="L5791" s="1">
        <f t="shared" ca="1" si="817"/>
        <v>1.9486764389631728</v>
      </c>
      <c r="M5791" s="1">
        <f t="shared" ca="1" si="815"/>
        <v>11575.326479161142</v>
      </c>
      <c r="N5791" s="13">
        <f t="shared" ca="1" si="816"/>
        <v>3.928257933099303</v>
      </c>
    </row>
    <row r="5792" spans="5:14" x14ac:dyDescent="0.15">
      <c r="E5792" s="2">
        <v>5788</v>
      </c>
      <c r="F5792" s="12">
        <f t="shared" ca="1" si="818"/>
        <v>0.9805103348529941</v>
      </c>
      <c r="G5792" s="1">
        <f t="shared" ca="1" si="811"/>
        <v>3.9364186021349182E-2</v>
      </c>
      <c r="H5792" s="1">
        <f t="shared" ca="1" si="812"/>
        <v>11571.437585414064</v>
      </c>
      <c r="I5792" s="1">
        <f t="shared" ca="1" si="813"/>
        <v>11575.326479161142</v>
      </c>
      <c r="J5792" s="1">
        <f t="shared" ca="1" si="814"/>
        <v>3.8888937470783276</v>
      </c>
      <c r="K5792" s="5">
        <f t="shared" ca="1" si="819"/>
        <v>0.40954042623892228</v>
      </c>
      <c r="L5792" s="1">
        <f t="shared" ca="1" si="817"/>
        <v>0.72874166952831754</v>
      </c>
      <c r="M5792" s="1">
        <f t="shared" ca="1" si="815"/>
        <v>11576.055220830671</v>
      </c>
      <c r="N5792" s="13">
        <f t="shared" ca="1" si="816"/>
        <v>4.6176354166072997</v>
      </c>
    </row>
    <row r="5793" spans="5:14" x14ac:dyDescent="0.15">
      <c r="E5793" s="2">
        <v>5789</v>
      </c>
      <c r="F5793" s="12">
        <f t="shared" ca="1" si="818"/>
        <v>0.65672486249257822</v>
      </c>
      <c r="G5793" s="1">
        <f t="shared" ca="1" si="811"/>
        <v>0.84098025351972328</v>
      </c>
      <c r="H5793" s="1">
        <f t="shared" ca="1" si="812"/>
        <v>11572.278565667582</v>
      </c>
      <c r="I5793" s="1">
        <f t="shared" ca="1" si="813"/>
        <v>11576.055220830671</v>
      </c>
      <c r="J5793" s="1">
        <f t="shared" ca="1" si="814"/>
        <v>3.7766551630884351</v>
      </c>
      <c r="K5793" s="5">
        <f t="shared" ca="1" si="819"/>
        <v>5.1984258895508173E-2</v>
      </c>
      <c r="L5793" s="1">
        <f t="shared" ca="1" si="817"/>
        <v>4.6006381660672516E-2</v>
      </c>
      <c r="M5793" s="1">
        <f t="shared" ca="1" si="815"/>
        <v>11576.101227212332</v>
      </c>
      <c r="N5793" s="13">
        <f t="shared" ca="1" si="816"/>
        <v>3.8226615447492804</v>
      </c>
    </row>
    <row r="5794" spans="5:14" x14ac:dyDescent="0.15">
      <c r="E5794" s="2">
        <v>5790</v>
      </c>
      <c r="F5794" s="12">
        <f t="shared" ca="1" si="818"/>
        <v>0.62986333329597566</v>
      </c>
      <c r="G5794" s="1">
        <f t="shared" ca="1" si="811"/>
        <v>0.92450482881156104</v>
      </c>
      <c r="H5794" s="1">
        <f t="shared" ca="1" si="812"/>
        <v>11573.203070496395</v>
      </c>
      <c r="I5794" s="1">
        <f t="shared" ca="1" si="813"/>
        <v>11576.101227212332</v>
      </c>
      <c r="J5794" s="1">
        <f t="shared" ca="1" si="814"/>
        <v>2.898156715937148</v>
      </c>
      <c r="K5794" s="5">
        <f t="shared" ca="1" si="819"/>
        <v>0.17304715431971074</v>
      </c>
      <c r="L5794" s="1">
        <f t="shared" ca="1" si="817"/>
        <v>0.21677913747671421</v>
      </c>
      <c r="M5794" s="1">
        <f t="shared" ca="1" si="815"/>
        <v>11576.318006349808</v>
      </c>
      <c r="N5794" s="13">
        <f t="shared" ca="1" si="816"/>
        <v>3.1149358534130442</v>
      </c>
    </row>
    <row r="5795" spans="5:14" x14ac:dyDescent="0.15">
      <c r="E5795" s="2">
        <v>5791</v>
      </c>
      <c r="F5795" s="12">
        <f t="shared" ca="1" si="818"/>
        <v>4.7813017085369003E-2</v>
      </c>
      <c r="G5795" s="1">
        <f t="shared" ca="1" si="811"/>
        <v>6.0809147051929431</v>
      </c>
      <c r="H5795" s="1">
        <f t="shared" ca="1" si="812"/>
        <v>11579.283985201588</v>
      </c>
      <c r="I5795" s="1">
        <f t="shared" ca="1" si="813"/>
        <v>11579.283985201588</v>
      </c>
      <c r="J5795" s="1">
        <f t="shared" ca="1" si="814"/>
        <v>0</v>
      </c>
      <c r="K5795" s="5">
        <f t="shared" ca="1" si="819"/>
        <v>0.70007391040294531</v>
      </c>
      <c r="L5795" s="1">
        <f t="shared" ca="1" si="817"/>
        <v>1.8868673500587221</v>
      </c>
      <c r="M5795" s="1">
        <f t="shared" ca="1" si="815"/>
        <v>11581.170852551646</v>
      </c>
      <c r="N5795" s="13">
        <f t="shared" ca="1" si="816"/>
        <v>1.88686735005831</v>
      </c>
    </row>
    <row r="5796" spans="5:14" x14ac:dyDescent="0.15">
      <c r="E5796" s="2">
        <v>5792</v>
      </c>
      <c r="F5796" s="12">
        <f t="shared" ca="1" si="818"/>
        <v>0.54414687606603385</v>
      </c>
      <c r="G5796" s="1">
        <f t="shared" ca="1" si="811"/>
        <v>1.2170721515984764</v>
      </c>
      <c r="H5796" s="1">
        <f t="shared" ca="1" si="812"/>
        <v>11580.501057353185</v>
      </c>
      <c r="I5796" s="1">
        <f t="shared" ca="1" si="813"/>
        <v>11581.170852551646</v>
      </c>
      <c r="J5796" s="1">
        <f t="shared" ca="1" si="814"/>
        <v>0.6697951984606334</v>
      </c>
      <c r="K5796" s="5">
        <f t="shared" ca="1" si="819"/>
        <v>0.21870598918494766</v>
      </c>
      <c r="L5796" s="1">
        <f t="shared" ca="1" si="817"/>
        <v>0.2968612475784746</v>
      </c>
      <c r="M5796" s="1">
        <f t="shared" ca="1" si="815"/>
        <v>11581.467713799224</v>
      </c>
      <c r="N5796" s="13">
        <f t="shared" ca="1" si="816"/>
        <v>0.96665644603854162</v>
      </c>
    </row>
    <row r="5797" spans="5:14" x14ac:dyDescent="0.15">
      <c r="E5797" s="2">
        <v>5793</v>
      </c>
      <c r="F5797" s="12">
        <f t="shared" ca="1" si="818"/>
        <v>0.36769785636092345</v>
      </c>
      <c r="G5797" s="1">
        <f t="shared" ca="1" si="811"/>
        <v>2.0009874411013859</v>
      </c>
      <c r="H5797" s="1">
        <f t="shared" ca="1" si="812"/>
        <v>11582.502044794286</v>
      </c>
      <c r="I5797" s="1">
        <f t="shared" ca="1" si="813"/>
        <v>11582.502044794286</v>
      </c>
      <c r="J5797" s="1">
        <f t="shared" ca="1" si="814"/>
        <v>0</v>
      </c>
      <c r="K5797" s="5">
        <f t="shared" ca="1" si="819"/>
        <v>0.52175320368772382</v>
      </c>
      <c r="L5797" s="1">
        <f t="shared" ca="1" si="817"/>
        <v>1.0774472638816495</v>
      </c>
      <c r="M5797" s="1">
        <f t="shared" ca="1" si="815"/>
        <v>11583.579492058168</v>
      </c>
      <c r="N5797" s="13">
        <f t="shared" ca="1" si="816"/>
        <v>1.0774472638822772</v>
      </c>
    </row>
    <row r="5798" spans="5:14" x14ac:dyDescent="0.15">
      <c r="E5798" s="2">
        <v>5794</v>
      </c>
      <c r="F5798" s="12">
        <f t="shared" ca="1" si="818"/>
        <v>8.899152007464517E-2</v>
      </c>
      <c r="G5798" s="1">
        <f t="shared" ca="1" si="811"/>
        <v>4.838428387699194</v>
      </c>
      <c r="H5798" s="1">
        <f t="shared" ca="1" si="812"/>
        <v>11587.340473181985</v>
      </c>
      <c r="I5798" s="1">
        <f t="shared" ca="1" si="813"/>
        <v>11587.340473181985</v>
      </c>
      <c r="J5798" s="1">
        <f t="shared" ca="1" si="814"/>
        <v>0</v>
      </c>
      <c r="K5798" s="5">
        <f t="shared" ca="1" si="819"/>
        <v>0.48568843170751141</v>
      </c>
      <c r="L5798" s="1">
        <f t="shared" ca="1" si="817"/>
        <v>0.95557139942317537</v>
      </c>
      <c r="M5798" s="1">
        <f t="shared" ca="1" si="815"/>
        <v>11588.296044581408</v>
      </c>
      <c r="N5798" s="13">
        <f t="shared" ca="1" si="816"/>
        <v>0.95557139942320646</v>
      </c>
    </row>
    <row r="5799" spans="5:14" x14ac:dyDescent="0.15">
      <c r="E5799" s="2">
        <v>5795</v>
      </c>
      <c r="F5799" s="12">
        <f t="shared" ca="1" si="818"/>
        <v>0.86641470696918366</v>
      </c>
      <c r="G5799" s="1">
        <f t="shared" ca="1" si="811"/>
        <v>0.28678321727316597</v>
      </c>
      <c r="H5799" s="1">
        <f t="shared" ca="1" si="812"/>
        <v>11587.627256399257</v>
      </c>
      <c r="I5799" s="1">
        <f t="shared" ca="1" si="813"/>
        <v>11588.296044581408</v>
      </c>
      <c r="J5799" s="1">
        <f t="shared" ca="1" si="814"/>
        <v>0.66878818215081992</v>
      </c>
      <c r="K5799" s="5">
        <f t="shared" ca="1" si="819"/>
        <v>0.85470761566559361</v>
      </c>
      <c r="L5799" s="1">
        <f t="shared" ca="1" si="817"/>
        <v>3.199103946464775</v>
      </c>
      <c r="M5799" s="1">
        <f t="shared" ca="1" si="815"/>
        <v>11591.495148527873</v>
      </c>
      <c r="N5799" s="13">
        <f t="shared" ca="1" si="816"/>
        <v>3.8678921286154946</v>
      </c>
    </row>
    <row r="5800" spans="5:14" x14ac:dyDescent="0.15">
      <c r="E5800" s="2">
        <v>5796</v>
      </c>
      <c r="F5800" s="12">
        <f t="shared" ca="1" si="818"/>
        <v>0.58715538873808426</v>
      </c>
      <c r="G5800" s="1">
        <f t="shared" ca="1" si="811"/>
        <v>1.0649315548508018</v>
      </c>
      <c r="H5800" s="1">
        <f t="shared" ca="1" si="812"/>
        <v>11588.692187954108</v>
      </c>
      <c r="I5800" s="1">
        <f t="shared" ca="1" si="813"/>
        <v>11591.495148527873</v>
      </c>
      <c r="J5800" s="1">
        <f t="shared" ca="1" si="814"/>
        <v>2.8029605737647216</v>
      </c>
      <c r="K5800" s="5">
        <f t="shared" ca="1" si="819"/>
        <v>0.36489356365368963</v>
      </c>
      <c r="L5800" s="1">
        <f t="shared" ca="1" si="817"/>
        <v>0.61200191803675641</v>
      </c>
      <c r="M5800" s="1">
        <f t="shared" ca="1" si="815"/>
        <v>11592.107150445909</v>
      </c>
      <c r="N5800" s="13">
        <f t="shared" ca="1" si="816"/>
        <v>3.4149624918009067</v>
      </c>
    </row>
    <row r="5801" spans="5:14" x14ac:dyDescent="0.15">
      <c r="E5801" s="2">
        <v>5797</v>
      </c>
      <c r="F5801" s="12">
        <f t="shared" ca="1" si="818"/>
        <v>0.96150362000467982</v>
      </c>
      <c r="G5801" s="1">
        <f t="shared" ca="1" si="811"/>
        <v>7.8513898009849661E-2</v>
      </c>
      <c r="H5801" s="1">
        <f t="shared" ca="1" si="812"/>
        <v>11588.770701852118</v>
      </c>
      <c r="I5801" s="1">
        <f t="shared" ca="1" si="813"/>
        <v>11592.107150445909</v>
      </c>
      <c r="J5801" s="1">
        <f t="shared" ca="1" si="814"/>
        <v>3.3364485937909194</v>
      </c>
      <c r="K5801" s="5">
        <f t="shared" ca="1" si="819"/>
        <v>0.58026629478872305</v>
      </c>
      <c r="L5801" s="1">
        <f t="shared" ca="1" si="817"/>
        <v>1.299613366205618</v>
      </c>
      <c r="M5801" s="1">
        <f t="shared" ca="1" si="815"/>
        <v>11593.406763812114</v>
      </c>
      <c r="N5801" s="13">
        <f t="shared" ca="1" si="816"/>
        <v>4.6360619599963684</v>
      </c>
    </row>
    <row r="5802" spans="5:14" x14ac:dyDescent="0.15">
      <c r="E5802" s="2">
        <v>5798</v>
      </c>
      <c r="F5802" s="12">
        <f t="shared" ca="1" si="818"/>
        <v>0.24888338304788049</v>
      </c>
      <c r="G5802" s="1">
        <f t="shared" ca="1" si="811"/>
        <v>2.7815416667931641</v>
      </c>
      <c r="H5802" s="1">
        <f t="shared" ca="1" si="812"/>
        <v>11591.55224351891</v>
      </c>
      <c r="I5802" s="1">
        <f t="shared" ca="1" si="813"/>
        <v>11593.406763812114</v>
      </c>
      <c r="J5802" s="1">
        <f t="shared" ca="1" si="814"/>
        <v>1.8545202932036773</v>
      </c>
      <c r="K5802" s="5">
        <f t="shared" ca="1" si="819"/>
        <v>0.55844733539633074</v>
      </c>
      <c r="L5802" s="1">
        <f t="shared" ca="1" si="817"/>
        <v>1.2128723183774002</v>
      </c>
      <c r="M5802" s="1">
        <f t="shared" ca="1" si="815"/>
        <v>11594.619636130492</v>
      </c>
      <c r="N5802" s="13">
        <f t="shared" ca="1" si="816"/>
        <v>3.0673926115814538</v>
      </c>
    </row>
    <row r="5803" spans="5:14" x14ac:dyDescent="0.15">
      <c r="E5803" s="2">
        <v>5799</v>
      </c>
      <c r="F5803" s="12">
        <f t="shared" ca="1" si="818"/>
        <v>0.1889694992842228</v>
      </c>
      <c r="G5803" s="1">
        <f t="shared" ca="1" si="811"/>
        <v>3.3323393127882315</v>
      </c>
      <c r="H5803" s="1">
        <f t="shared" ca="1" si="812"/>
        <v>11594.884582831699</v>
      </c>
      <c r="I5803" s="1">
        <f t="shared" ca="1" si="813"/>
        <v>11594.884582831699</v>
      </c>
      <c r="J5803" s="1">
        <f t="shared" ca="1" si="814"/>
        <v>0</v>
      </c>
      <c r="K5803" s="5">
        <f t="shared" ca="1" si="819"/>
        <v>0.42564771745887031</v>
      </c>
      <c r="L5803" s="1">
        <f t="shared" ca="1" si="817"/>
        <v>0.77362840226156726</v>
      </c>
      <c r="M5803" s="1">
        <f t="shared" ca="1" si="815"/>
        <v>11595.65821123396</v>
      </c>
      <c r="N5803" s="13">
        <f t="shared" ca="1" si="816"/>
        <v>0.77362840226123808</v>
      </c>
    </row>
    <row r="5804" spans="5:14" x14ac:dyDescent="0.15">
      <c r="E5804" s="2">
        <v>5800</v>
      </c>
      <c r="F5804" s="12">
        <f t="shared" ca="1" si="818"/>
        <v>0.27234557427570327</v>
      </c>
      <c r="G5804" s="1">
        <f t="shared" ca="1" si="811"/>
        <v>2.6013670508391935</v>
      </c>
      <c r="H5804" s="1">
        <f t="shared" ca="1" si="812"/>
        <v>11597.485949882539</v>
      </c>
      <c r="I5804" s="1">
        <f t="shared" ca="1" si="813"/>
        <v>11597.485949882539</v>
      </c>
      <c r="J5804" s="1">
        <f t="shared" ca="1" si="814"/>
        <v>0</v>
      </c>
      <c r="K5804" s="5">
        <f t="shared" ca="1" si="819"/>
        <v>0.35493685710233835</v>
      </c>
      <c r="L5804" s="1">
        <f t="shared" ca="1" si="817"/>
        <v>0.58741087105718715</v>
      </c>
      <c r="M5804" s="1">
        <f t="shared" ca="1" si="815"/>
        <v>11598.073360753597</v>
      </c>
      <c r="N5804" s="13">
        <f t="shared" ca="1" si="816"/>
        <v>0.58741087105772749</v>
      </c>
    </row>
    <row r="5805" spans="5:14" x14ac:dyDescent="0.15">
      <c r="E5805" s="2">
        <v>5801</v>
      </c>
      <c r="F5805" s="12">
        <f t="shared" ca="1" si="818"/>
        <v>4.8715415445504506E-2</v>
      </c>
      <c r="G5805" s="1">
        <f t="shared" ca="1" si="811"/>
        <v>6.0435195201188083</v>
      </c>
      <c r="H5805" s="1">
        <f t="shared" ca="1" si="812"/>
        <v>11603.529469402658</v>
      </c>
      <c r="I5805" s="1">
        <f t="shared" ca="1" si="813"/>
        <v>11603.529469402658</v>
      </c>
      <c r="J5805" s="1">
        <f t="shared" ca="1" si="814"/>
        <v>0</v>
      </c>
      <c r="K5805" s="5">
        <f t="shared" ca="1" si="819"/>
        <v>0.18101662605478674</v>
      </c>
      <c r="L5805" s="1">
        <f t="shared" ca="1" si="817"/>
        <v>0.23016492356954965</v>
      </c>
      <c r="M5805" s="1">
        <f t="shared" ca="1" si="815"/>
        <v>11603.759634326227</v>
      </c>
      <c r="N5805" s="13">
        <f t="shared" ca="1" si="816"/>
        <v>0.23016492356873641</v>
      </c>
    </row>
    <row r="5806" spans="5:14" x14ac:dyDescent="0.15">
      <c r="E5806" s="2">
        <v>5802</v>
      </c>
      <c r="F5806" s="12">
        <f t="shared" ca="1" si="818"/>
        <v>0.96002690368200727</v>
      </c>
      <c r="G5806" s="1">
        <f t="shared" ca="1" si="811"/>
        <v>8.1587940488362501E-2</v>
      </c>
      <c r="H5806" s="1">
        <f t="shared" ca="1" si="812"/>
        <v>11603.611057343147</v>
      </c>
      <c r="I5806" s="1">
        <f t="shared" ca="1" si="813"/>
        <v>11603.759634326227</v>
      </c>
      <c r="J5806" s="1">
        <f t="shared" ca="1" si="814"/>
        <v>0.14857698307969258</v>
      </c>
      <c r="K5806" s="5">
        <f t="shared" ca="1" si="819"/>
        <v>0.60102576804866137</v>
      </c>
      <c r="L5806" s="1">
        <f t="shared" ca="1" si="817"/>
        <v>1.3869774093644986</v>
      </c>
      <c r="M5806" s="1">
        <f t="shared" ca="1" si="815"/>
        <v>11605.14661173559</v>
      </c>
      <c r="N5806" s="13">
        <f t="shared" ca="1" si="816"/>
        <v>1.5355543924433732</v>
      </c>
    </row>
    <row r="5807" spans="5:14" x14ac:dyDescent="0.15">
      <c r="E5807" s="2">
        <v>5803</v>
      </c>
      <c r="F5807" s="12">
        <f t="shared" ca="1" si="818"/>
        <v>0.74848475461394581</v>
      </c>
      <c r="G5807" s="1">
        <f t="shared" ca="1" si="811"/>
        <v>0.57940888649424582</v>
      </c>
      <c r="H5807" s="1">
        <f t="shared" ca="1" si="812"/>
        <v>11604.190466229642</v>
      </c>
      <c r="I5807" s="1">
        <f t="shared" ca="1" si="813"/>
        <v>11605.14661173559</v>
      </c>
      <c r="J5807" s="1">
        <f t="shared" ca="1" si="814"/>
        <v>0.95614550594837056</v>
      </c>
      <c r="K5807" s="5">
        <f t="shared" ca="1" si="819"/>
        <v>0.57076402373859991</v>
      </c>
      <c r="L5807" s="1">
        <f t="shared" ca="1" si="817"/>
        <v>1.2612262523658102</v>
      </c>
      <c r="M5807" s="1">
        <f t="shared" ca="1" si="815"/>
        <v>11606.407837987956</v>
      </c>
      <c r="N5807" s="13">
        <f t="shared" ca="1" si="816"/>
        <v>2.2173717583136749</v>
      </c>
    </row>
    <row r="5808" spans="5:14" x14ac:dyDescent="0.15">
      <c r="E5808" s="2">
        <v>5804</v>
      </c>
      <c r="F5808" s="12">
        <f t="shared" ca="1" si="818"/>
        <v>3.6416154004812129E-2</v>
      </c>
      <c r="G5808" s="1">
        <f t="shared" ca="1" si="811"/>
        <v>6.6254856228894026</v>
      </c>
      <c r="H5808" s="1">
        <f t="shared" ca="1" si="812"/>
        <v>11610.815951852532</v>
      </c>
      <c r="I5808" s="1">
        <f t="shared" ca="1" si="813"/>
        <v>11610.815951852532</v>
      </c>
      <c r="J5808" s="1">
        <f t="shared" ca="1" si="814"/>
        <v>0</v>
      </c>
      <c r="K5808" s="5">
        <f t="shared" ca="1" si="819"/>
        <v>0.33022922565775858</v>
      </c>
      <c r="L5808" s="1">
        <f t="shared" ca="1" si="817"/>
        <v>0.528514539381155</v>
      </c>
      <c r="M5808" s="1">
        <f t="shared" ca="1" si="815"/>
        <v>11611.344466391913</v>
      </c>
      <c r="N5808" s="13">
        <f t="shared" ca="1" si="816"/>
        <v>0.52851453938092163</v>
      </c>
    </row>
    <row r="5809" spans="5:14" x14ac:dyDescent="0.15">
      <c r="E5809" s="2">
        <v>5805</v>
      </c>
      <c r="F5809" s="12">
        <f t="shared" ca="1" si="818"/>
        <v>0.49079923822277627</v>
      </c>
      <c r="G5809" s="1">
        <f t="shared" ca="1" si="811"/>
        <v>1.423440236519836</v>
      </c>
      <c r="H5809" s="1">
        <f t="shared" ca="1" si="812"/>
        <v>11612.239392089052</v>
      </c>
      <c r="I5809" s="1">
        <f t="shared" ca="1" si="813"/>
        <v>11612.239392089052</v>
      </c>
      <c r="J5809" s="1">
        <f t="shared" ca="1" si="814"/>
        <v>0</v>
      </c>
      <c r="K5809" s="5">
        <f t="shared" ca="1" si="819"/>
        <v>0.31345561034003122</v>
      </c>
      <c r="L5809" s="1">
        <f t="shared" ca="1" si="817"/>
        <v>0.49019183742434064</v>
      </c>
      <c r="M5809" s="1">
        <f t="shared" ca="1" si="815"/>
        <v>11612.729583926475</v>
      </c>
      <c r="N5809" s="13">
        <f t="shared" ca="1" si="816"/>
        <v>0.49019183742348105</v>
      </c>
    </row>
    <row r="5810" spans="5:14" x14ac:dyDescent="0.15">
      <c r="E5810" s="2">
        <v>5806</v>
      </c>
      <c r="F5810" s="12">
        <f t="shared" ca="1" si="818"/>
        <v>0.70938064321476679</v>
      </c>
      <c r="G5810" s="1">
        <f t="shared" ca="1" si="811"/>
        <v>0.68672604630277834</v>
      </c>
      <c r="H5810" s="1">
        <f t="shared" ca="1" si="812"/>
        <v>11612.926118135354</v>
      </c>
      <c r="I5810" s="1">
        <f t="shared" ca="1" si="813"/>
        <v>11612.926118135354</v>
      </c>
      <c r="J5810" s="1">
        <f t="shared" ca="1" si="814"/>
        <v>0</v>
      </c>
      <c r="K5810" s="5">
        <f t="shared" ca="1" si="819"/>
        <v>0.42486992799645096</v>
      </c>
      <c r="L5810" s="1">
        <f t="shared" ca="1" si="817"/>
        <v>0.77142517436934421</v>
      </c>
      <c r="M5810" s="1">
        <f t="shared" ca="1" si="815"/>
        <v>11613.697543309723</v>
      </c>
      <c r="N5810" s="13">
        <f t="shared" ca="1" si="816"/>
        <v>0.77142517436914204</v>
      </c>
    </row>
    <row r="5811" spans="5:14" x14ac:dyDescent="0.15">
      <c r="E5811" s="2">
        <v>5807</v>
      </c>
      <c r="F5811" s="12">
        <f t="shared" ca="1" si="818"/>
        <v>0.47809831618348009</v>
      </c>
      <c r="G5811" s="1">
        <f t="shared" ca="1" si="811"/>
        <v>1.475877770496373</v>
      </c>
      <c r="H5811" s="1">
        <f t="shared" ca="1" si="812"/>
        <v>11614.40199590585</v>
      </c>
      <c r="I5811" s="1">
        <f t="shared" ca="1" si="813"/>
        <v>11614.40199590585</v>
      </c>
      <c r="J5811" s="1">
        <f t="shared" ca="1" si="814"/>
        <v>0</v>
      </c>
      <c r="K5811" s="5">
        <f t="shared" ca="1" si="819"/>
        <v>0.68978212303199404</v>
      </c>
      <c r="L5811" s="1">
        <f t="shared" ca="1" si="817"/>
        <v>1.8271185992247727</v>
      </c>
      <c r="M5811" s="1">
        <f t="shared" ca="1" si="815"/>
        <v>11616.229114505075</v>
      </c>
      <c r="N5811" s="13">
        <f t="shared" ca="1" si="816"/>
        <v>1.8271185992252867</v>
      </c>
    </row>
    <row r="5812" spans="5:14" x14ac:dyDescent="0.15">
      <c r="E5812" s="2">
        <v>5808</v>
      </c>
      <c r="F5812" s="12">
        <f t="shared" ca="1" si="818"/>
        <v>0.55071505592234948</v>
      </c>
      <c r="G5812" s="1">
        <f t="shared" ca="1" si="811"/>
        <v>1.19307548695803</v>
      </c>
      <c r="H5812" s="1">
        <f t="shared" ca="1" si="812"/>
        <v>11615.595071392807</v>
      </c>
      <c r="I5812" s="1">
        <f t="shared" ca="1" si="813"/>
        <v>11616.229114505075</v>
      </c>
      <c r="J5812" s="1">
        <f t="shared" ca="1" si="814"/>
        <v>0.63404311226804566</v>
      </c>
      <c r="K5812" s="5">
        <f t="shared" ca="1" si="819"/>
        <v>0.60996168028978592</v>
      </c>
      <c r="L5812" s="1">
        <f t="shared" ca="1" si="817"/>
        <v>1.4261562415417146</v>
      </c>
      <c r="M5812" s="1">
        <f t="shared" ca="1" si="815"/>
        <v>11617.655270746616</v>
      </c>
      <c r="N5812" s="13">
        <f t="shared" ca="1" si="816"/>
        <v>2.0601993538093666</v>
      </c>
    </row>
    <row r="5813" spans="5:14" x14ac:dyDescent="0.15">
      <c r="E5813" s="2">
        <v>5809</v>
      </c>
      <c r="F5813" s="12">
        <f t="shared" ca="1" si="818"/>
        <v>0.84996210172856512</v>
      </c>
      <c r="G5813" s="1">
        <f t="shared" ca="1" si="811"/>
        <v>0.32512703338691445</v>
      </c>
      <c r="H5813" s="1">
        <f t="shared" ca="1" si="812"/>
        <v>11615.920198426194</v>
      </c>
      <c r="I5813" s="1">
        <f t="shared" ca="1" si="813"/>
        <v>11617.655270746616</v>
      </c>
      <c r="J5813" s="1">
        <f t="shared" ca="1" si="814"/>
        <v>1.7350723204217502</v>
      </c>
      <c r="K5813" s="5">
        <f t="shared" ca="1" si="819"/>
        <v>0.38245917052592993</v>
      </c>
      <c r="L5813" s="1">
        <f t="shared" ca="1" si="817"/>
        <v>0.65663803920142083</v>
      </c>
      <c r="M5813" s="1">
        <f t="shared" ca="1" si="815"/>
        <v>11618.311908785818</v>
      </c>
      <c r="N5813" s="13">
        <f t="shared" ca="1" si="816"/>
        <v>2.3917103596231755</v>
      </c>
    </row>
    <row r="5814" spans="5:14" x14ac:dyDescent="0.15">
      <c r="E5814" s="2">
        <v>5810</v>
      </c>
      <c r="F5814" s="12">
        <f t="shared" ca="1" si="818"/>
        <v>0.92065053191366297</v>
      </c>
      <c r="G5814" s="1">
        <f t="shared" ca="1" si="811"/>
        <v>0.16534951782049814</v>
      </c>
      <c r="H5814" s="1">
        <f t="shared" ca="1" si="812"/>
        <v>11616.085547944014</v>
      </c>
      <c r="I5814" s="1">
        <f t="shared" ca="1" si="813"/>
        <v>11618.311908785818</v>
      </c>
      <c r="J5814" s="1">
        <f t="shared" ca="1" si="814"/>
        <v>2.2263608418033982</v>
      </c>
      <c r="K5814" s="5">
        <f t="shared" ca="1" si="819"/>
        <v>0.57330643352355337</v>
      </c>
      <c r="L5814" s="1">
        <f t="shared" ca="1" si="817"/>
        <v>1.2714026056993715</v>
      </c>
      <c r="M5814" s="1">
        <f t="shared" ca="1" si="815"/>
        <v>11619.583311391518</v>
      </c>
      <c r="N5814" s="13">
        <f t="shared" ca="1" si="816"/>
        <v>3.4977634475035302</v>
      </c>
    </row>
    <row r="5815" spans="5:14" x14ac:dyDescent="0.15">
      <c r="E5815" s="2">
        <v>5811</v>
      </c>
      <c r="F5815" s="12">
        <f t="shared" ca="1" si="818"/>
        <v>0.79989149944598426</v>
      </c>
      <c r="G5815" s="1">
        <f t="shared" ref="G5815:G5878" ca="1" si="820">-$B$4*LN(F5815)</f>
        <v>0.44655837240945068</v>
      </c>
      <c r="H5815" s="1">
        <f t="shared" ref="H5815:H5878" ca="1" si="821">H5814+G5815</f>
        <v>11616.532106316423</v>
      </c>
      <c r="I5815" s="1">
        <f t="shared" ref="I5815:I5878" ca="1" si="822">MAX(H5815,M5814)</f>
        <v>11619.583311391518</v>
      </c>
      <c r="J5815" s="1">
        <f t="shared" ref="J5815:J5878" ca="1" si="823">I5815-H5815</f>
        <v>3.0512050750949129</v>
      </c>
      <c r="K5815" s="5">
        <f t="shared" ca="1" si="819"/>
        <v>0.37898020220273454</v>
      </c>
      <c r="L5815" s="1">
        <f t="shared" ca="1" si="817"/>
        <v>0.64766799366590944</v>
      </c>
      <c r="M5815" s="1">
        <f t="shared" ref="M5815:M5878" ca="1" si="824">I5815+L5815</f>
        <v>11620.230979385184</v>
      </c>
      <c r="N5815" s="13">
        <f t="shared" ref="N5815:N5878" ca="1" si="825">M5815-H5815</f>
        <v>3.698873068760804</v>
      </c>
    </row>
    <row r="5816" spans="5:14" x14ac:dyDescent="0.15">
      <c r="E5816" s="2">
        <v>5812</v>
      </c>
      <c r="F5816" s="12">
        <f t="shared" ca="1" si="818"/>
        <v>0.56620041653781727</v>
      </c>
      <c r="G5816" s="1">
        <f t="shared" ca="1" si="820"/>
        <v>1.137614341264048</v>
      </c>
      <c r="H5816" s="1">
        <f t="shared" ca="1" si="821"/>
        <v>11617.669720657686</v>
      </c>
      <c r="I5816" s="1">
        <f t="shared" ca="1" si="822"/>
        <v>11620.230979385184</v>
      </c>
      <c r="J5816" s="1">
        <f t="shared" ca="1" si="823"/>
        <v>2.5612587274972611</v>
      </c>
      <c r="K5816" s="5">
        <f t="shared" ca="1" si="819"/>
        <v>8.2802037962229846E-2</v>
      </c>
      <c r="L5816" s="1">
        <f t="shared" ca="1" si="817"/>
        <v>8.3173422126814889E-2</v>
      </c>
      <c r="M5816" s="1">
        <f t="shared" ca="1" si="824"/>
        <v>11620.31415280731</v>
      </c>
      <c r="N5816" s="13">
        <f t="shared" ca="1" si="825"/>
        <v>2.6444321496237535</v>
      </c>
    </row>
    <row r="5817" spans="5:14" x14ac:dyDescent="0.15">
      <c r="E5817" s="2">
        <v>5813</v>
      </c>
      <c r="F5817" s="12">
        <f t="shared" ca="1" si="818"/>
        <v>0.50425836379401889</v>
      </c>
      <c r="G5817" s="1">
        <f t="shared" ca="1" si="820"/>
        <v>1.3693330313669012</v>
      </c>
      <c r="H5817" s="1">
        <f t="shared" ca="1" si="821"/>
        <v>11619.039053689054</v>
      </c>
      <c r="I5817" s="1">
        <f t="shared" ca="1" si="822"/>
        <v>11620.31415280731</v>
      </c>
      <c r="J5817" s="1">
        <f t="shared" ca="1" si="823"/>
        <v>1.2750991182565485</v>
      </c>
      <c r="K5817" s="5">
        <f t="shared" ca="1" si="819"/>
        <v>0.93734395185142694</v>
      </c>
      <c r="L5817" s="1">
        <f t="shared" ca="1" si="817"/>
        <v>4.7651892226502159</v>
      </c>
      <c r="M5817" s="1">
        <f t="shared" ca="1" si="824"/>
        <v>11625.07934202996</v>
      </c>
      <c r="N5817" s="13">
        <f t="shared" ca="1" si="825"/>
        <v>6.0402883409060451</v>
      </c>
    </row>
    <row r="5818" spans="5:14" x14ac:dyDescent="0.15">
      <c r="E5818" s="2">
        <v>5814</v>
      </c>
      <c r="F5818" s="12">
        <f t="shared" ca="1" si="818"/>
        <v>0.66568336368306835</v>
      </c>
      <c r="G5818" s="1">
        <f t="shared" ca="1" si="820"/>
        <v>0.81388230279936391</v>
      </c>
      <c r="H5818" s="1">
        <f t="shared" ca="1" si="821"/>
        <v>11619.852935991854</v>
      </c>
      <c r="I5818" s="1">
        <f t="shared" ca="1" si="822"/>
        <v>11625.07934202996</v>
      </c>
      <c r="J5818" s="1">
        <f t="shared" ca="1" si="823"/>
        <v>5.2264060381057789</v>
      </c>
      <c r="K5818" s="5">
        <f t="shared" ca="1" si="819"/>
        <v>0.31803461993568727</v>
      </c>
      <c r="L5818" s="1">
        <f t="shared" ca="1" si="817"/>
        <v>0.50052374361161045</v>
      </c>
      <c r="M5818" s="1">
        <f t="shared" ca="1" si="824"/>
        <v>11625.57986577357</v>
      </c>
      <c r="N5818" s="13">
        <f t="shared" ca="1" si="825"/>
        <v>5.7269297817165352</v>
      </c>
    </row>
    <row r="5819" spans="5:14" x14ac:dyDescent="0.15">
      <c r="E5819" s="2">
        <v>5815</v>
      </c>
      <c r="F5819" s="12">
        <f t="shared" ca="1" si="818"/>
        <v>0.10771425286779746</v>
      </c>
      <c r="G5819" s="1">
        <f t="shared" ca="1" si="820"/>
        <v>4.4565467299408263</v>
      </c>
      <c r="H5819" s="1">
        <f t="shared" ca="1" si="821"/>
        <v>11624.309482721796</v>
      </c>
      <c r="I5819" s="1">
        <f t="shared" ca="1" si="822"/>
        <v>11625.57986577357</v>
      </c>
      <c r="J5819" s="1">
        <f t="shared" ca="1" si="823"/>
        <v>1.2703830517748429</v>
      </c>
      <c r="K5819" s="5">
        <f t="shared" ca="1" si="819"/>
        <v>0.93186461815113608</v>
      </c>
      <c r="L5819" s="1">
        <f t="shared" ca="1" si="817"/>
        <v>4.6076928598745566</v>
      </c>
      <c r="M5819" s="1">
        <f t="shared" ca="1" si="824"/>
        <v>11630.187558633444</v>
      </c>
      <c r="N5819" s="13">
        <f t="shared" ca="1" si="825"/>
        <v>5.8780759116489207</v>
      </c>
    </row>
    <row r="5820" spans="5:14" x14ac:dyDescent="0.15">
      <c r="E5820" s="2">
        <v>5816</v>
      </c>
      <c r="F5820" s="12">
        <f t="shared" ca="1" si="818"/>
        <v>0.43455340203347526</v>
      </c>
      <c r="G5820" s="1">
        <f t="shared" ca="1" si="820"/>
        <v>1.6668728745277546</v>
      </c>
      <c r="H5820" s="1">
        <f t="shared" ca="1" si="821"/>
        <v>11625.976355596324</v>
      </c>
      <c r="I5820" s="1">
        <f t="shared" ca="1" si="822"/>
        <v>11630.187558633444</v>
      </c>
      <c r="J5820" s="1">
        <f t="shared" ca="1" si="823"/>
        <v>4.2112030371208675</v>
      </c>
      <c r="K5820" s="5">
        <f t="shared" ca="1" si="819"/>
        <v>0.85982918879123549</v>
      </c>
      <c r="L5820" s="1">
        <f t="shared" ca="1" si="817"/>
        <v>3.2651713667846773</v>
      </c>
      <c r="M5820" s="1">
        <f t="shared" ca="1" si="824"/>
        <v>11633.45273000023</v>
      </c>
      <c r="N5820" s="13">
        <f t="shared" ca="1" si="825"/>
        <v>7.4763744039064477</v>
      </c>
    </row>
    <row r="5821" spans="5:14" x14ac:dyDescent="0.15">
      <c r="E5821" s="2">
        <v>5817</v>
      </c>
      <c r="F5821" s="12">
        <f t="shared" ca="1" si="818"/>
        <v>0.28781982268900796</v>
      </c>
      <c r="G5821" s="1">
        <f t="shared" ca="1" si="820"/>
        <v>2.4908412205769923</v>
      </c>
      <c r="H5821" s="1">
        <f t="shared" ca="1" si="821"/>
        <v>11628.4671968169</v>
      </c>
      <c r="I5821" s="1">
        <f t="shared" ca="1" si="822"/>
        <v>11633.45273000023</v>
      </c>
      <c r="J5821" s="1">
        <f t="shared" ca="1" si="823"/>
        <v>4.9855331833296077</v>
      </c>
      <c r="K5821" s="5">
        <f t="shared" ca="1" si="819"/>
        <v>0.45645503822438294</v>
      </c>
      <c r="L5821" s="1">
        <f t="shared" ca="1" si="817"/>
        <v>0.86395674120788246</v>
      </c>
      <c r="M5821" s="1">
        <f t="shared" ca="1" si="824"/>
        <v>11634.316686741438</v>
      </c>
      <c r="N5821" s="13">
        <f t="shared" ca="1" si="825"/>
        <v>5.8494899245379202</v>
      </c>
    </row>
    <row r="5822" spans="5:14" x14ac:dyDescent="0.15">
      <c r="E5822" s="2">
        <v>5818</v>
      </c>
      <c r="F5822" s="12">
        <f t="shared" ca="1" si="818"/>
        <v>0.24517768687469754</v>
      </c>
      <c r="G5822" s="1">
        <f t="shared" ca="1" si="820"/>
        <v>2.8115441575123299</v>
      </c>
      <c r="H5822" s="1">
        <f t="shared" ca="1" si="821"/>
        <v>11631.278740974412</v>
      </c>
      <c r="I5822" s="1">
        <f t="shared" ca="1" si="822"/>
        <v>11634.316686741438</v>
      </c>
      <c r="J5822" s="1">
        <f t="shared" ca="1" si="823"/>
        <v>3.0379457670260308</v>
      </c>
      <c r="K5822" s="5">
        <f t="shared" ca="1" si="819"/>
        <v>0.85602088411444299</v>
      </c>
      <c r="L5822" s="1">
        <f t="shared" ca="1" si="817"/>
        <v>3.215812443614678</v>
      </c>
      <c r="M5822" s="1">
        <f t="shared" ca="1" si="824"/>
        <v>11637.532499185054</v>
      </c>
      <c r="N5822" s="13">
        <f t="shared" ca="1" si="825"/>
        <v>6.2537582106415357</v>
      </c>
    </row>
    <row r="5823" spans="5:14" x14ac:dyDescent="0.15">
      <c r="E5823" s="2">
        <v>5819</v>
      </c>
      <c r="F5823" s="12">
        <f t="shared" ca="1" si="818"/>
        <v>0.67212535261078166</v>
      </c>
      <c r="G5823" s="1">
        <f t="shared" ca="1" si="820"/>
        <v>0.79462083846318632</v>
      </c>
      <c r="H5823" s="1">
        <f t="shared" ca="1" si="821"/>
        <v>11632.073361812876</v>
      </c>
      <c r="I5823" s="1">
        <f t="shared" ca="1" si="822"/>
        <v>11637.532499185054</v>
      </c>
      <c r="J5823" s="1">
        <f t="shared" ca="1" si="823"/>
        <v>5.4591373721777927</v>
      </c>
      <c r="K5823" s="5">
        <f t="shared" ca="1" si="819"/>
        <v>0.62989800750410108</v>
      </c>
      <c r="L5823" s="1">
        <f t="shared" ca="1" si="817"/>
        <v>1.5172683406867875</v>
      </c>
      <c r="M5823" s="1">
        <f t="shared" ca="1" si="824"/>
        <v>11639.049767525741</v>
      </c>
      <c r="N5823" s="13">
        <f t="shared" ca="1" si="825"/>
        <v>6.9764057128650165</v>
      </c>
    </row>
    <row r="5824" spans="5:14" x14ac:dyDescent="0.15">
      <c r="E5824" s="2">
        <v>5820</v>
      </c>
      <c r="F5824" s="12">
        <f t="shared" ca="1" si="818"/>
        <v>0.82087684050224774</v>
      </c>
      <c r="G5824" s="1">
        <f t="shared" ca="1" si="820"/>
        <v>0.39476438470217262</v>
      </c>
      <c r="H5824" s="1">
        <f t="shared" ca="1" si="821"/>
        <v>11632.468126197578</v>
      </c>
      <c r="I5824" s="1">
        <f t="shared" ca="1" si="822"/>
        <v>11639.049767525741</v>
      </c>
      <c r="J5824" s="1">
        <f t="shared" ca="1" si="823"/>
        <v>6.581641328162732</v>
      </c>
      <c r="K5824" s="5">
        <f t="shared" ca="1" si="819"/>
        <v>0.74577904077922041</v>
      </c>
      <c r="L5824" s="1">
        <f t="shared" ca="1" si="817"/>
        <v>2.1817252884468812</v>
      </c>
      <c r="M5824" s="1">
        <f t="shared" ca="1" si="824"/>
        <v>11641.231492814188</v>
      </c>
      <c r="N5824" s="13">
        <f t="shared" ca="1" si="825"/>
        <v>8.7633666166093462</v>
      </c>
    </row>
    <row r="5825" spans="5:14" x14ac:dyDescent="0.15">
      <c r="E5825" s="2">
        <v>5821</v>
      </c>
      <c r="F5825" s="12">
        <f t="shared" ca="1" si="818"/>
        <v>0.63621064671681271</v>
      </c>
      <c r="G5825" s="1">
        <f t="shared" ca="1" si="820"/>
        <v>0.90445112989775767</v>
      </c>
      <c r="H5825" s="1">
        <f t="shared" ca="1" si="821"/>
        <v>11633.372577327476</v>
      </c>
      <c r="I5825" s="1">
        <f t="shared" ca="1" si="822"/>
        <v>11641.231492814188</v>
      </c>
      <c r="J5825" s="1">
        <f t="shared" ca="1" si="823"/>
        <v>7.8589154867113393</v>
      </c>
      <c r="K5825" s="5">
        <f t="shared" ca="1" si="819"/>
        <v>0.12730865485533494</v>
      </c>
      <c r="L5825" s="1">
        <f t="shared" ca="1" si="817"/>
        <v>0.14483044522466509</v>
      </c>
      <c r="M5825" s="1">
        <f t="shared" ca="1" si="824"/>
        <v>11641.376323259412</v>
      </c>
      <c r="N5825" s="13">
        <f t="shared" ca="1" si="825"/>
        <v>8.0037459319355548</v>
      </c>
    </row>
    <row r="5826" spans="5:14" x14ac:dyDescent="0.15">
      <c r="E5826" s="2">
        <v>5822</v>
      </c>
      <c r="F5826" s="12">
        <f t="shared" ca="1" si="818"/>
        <v>0.4615952678307238</v>
      </c>
      <c r="G5826" s="1">
        <f t="shared" ca="1" si="820"/>
        <v>1.5461336310146776</v>
      </c>
      <c r="H5826" s="1">
        <f t="shared" ca="1" si="821"/>
        <v>11634.918710958491</v>
      </c>
      <c r="I5826" s="1">
        <f t="shared" ca="1" si="822"/>
        <v>11641.376323259412</v>
      </c>
      <c r="J5826" s="1">
        <f t="shared" ca="1" si="823"/>
        <v>6.4576123009210278</v>
      </c>
      <c r="K5826" s="5">
        <f t="shared" ca="1" si="819"/>
        <v>0.22859788908825107</v>
      </c>
      <c r="L5826" s="1">
        <f t="shared" ca="1" si="817"/>
        <v>0.31530091234932306</v>
      </c>
      <c r="M5826" s="1">
        <f t="shared" ca="1" si="824"/>
        <v>11641.691624171761</v>
      </c>
      <c r="N5826" s="13">
        <f t="shared" ca="1" si="825"/>
        <v>6.7729132132699306</v>
      </c>
    </row>
    <row r="5827" spans="5:14" x14ac:dyDescent="0.15">
      <c r="E5827" s="2">
        <v>5823</v>
      </c>
      <c r="F5827" s="12">
        <f t="shared" ca="1" si="818"/>
        <v>0.78391143623954984</v>
      </c>
      <c r="G5827" s="1">
        <f t="shared" ca="1" si="820"/>
        <v>0.48691845798561234</v>
      </c>
      <c r="H5827" s="1">
        <f t="shared" ca="1" si="821"/>
        <v>11635.405629416477</v>
      </c>
      <c r="I5827" s="1">
        <f t="shared" ca="1" si="822"/>
        <v>11641.691624171761</v>
      </c>
      <c r="J5827" s="1">
        <f t="shared" ca="1" si="823"/>
        <v>6.2859947552842641</v>
      </c>
      <c r="K5827" s="5">
        <f t="shared" ca="1" si="819"/>
        <v>0.47573123459196143</v>
      </c>
      <c r="L5827" s="1">
        <f t="shared" ca="1" si="817"/>
        <v>0.92368429874622116</v>
      </c>
      <c r="M5827" s="1">
        <f t="shared" ca="1" si="824"/>
        <v>11642.615308470507</v>
      </c>
      <c r="N5827" s="13">
        <f t="shared" ca="1" si="825"/>
        <v>7.2096790540308575</v>
      </c>
    </row>
    <row r="5828" spans="5:14" x14ac:dyDescent="0.15">
      <c r="E5828" s="2">
        <v>5824</v>
      </c>
      <c r="F5828" s="12">
        <f t="shared" ca="1" si="818"/>
        <v>0.58852051335300648</v>
      </c>
      <c r="G5828" s="1">
        <f t="shared" ca="1" si="820"/>
        <v>1.0602869917496855</v>
      </c>
      <c r="H5828" s="1">
        <f t="shared" ca="1" si="821"/>
        <v>11636.465916408226</v>
      </c>
      <c r="I5828" s="1">
        <f t="shared" ca="1" si="822"/>
        <v>11642.615308470507</v>
      </c>
      <c r="J5828" s="1">
        <f t="shared" ca="1" si="823"/>
        <v>6.1493920622815494</v>
      </c>
      <c r="K5828" s="5">
        <f t="shared" ca="1" si="819"/>
        <v>0.67406493803575518</v>
      </c>
      <c r="L5828" s="1">
        <f t="shared" ca="1" si="817"/>
        <v>1.7398790160481983</v>
      </c>
      <c r="M5828" s="1">
        <f t="shared" ca="1" si="824"/>
        <v>11644.355187486555</v>
      </c>
      <c r="N5828" s="13">
        <f t="shared" ca="1" si="825"/>
        <v>7.8892710783293296</v>
      </c>
    </row>
    <row r="5829" spans="5:14" x14ac:dyDescent="0.15">
      <c r="E5829" s="2">
        <v>5825</v>
      </c>
      <c r="F5829" s="12">
        <f t="shared" ca="1" si="818"/>
        <v>0.32549150198248111</v>
      </c>
      <c r="G5829" s="1">
        <f t="shared" ca="1" si="820"/>
        <v>2.2448378505100504</v>
      </c>
      <c r="H5829" s="1">
        <f t="shared" ca="1" si="821"/>
        <v>11638.710754258736</v>
      </c>
      <c r="I5829" s="1">
        <f t="shared" ca="1" si="822"/>
        <v>11644.355187486555</v>
      </c>
      <c r="J5829" s="1">
        <f t="shared" ca="1" si="823"/>
        <v>5.6444332278188085</v>
      </c>
      <c r="K5829" s="5">
        <f t="shared" ca="1" si="819"/>
        <v>0.33928891866940047</v>
      </c>
      <c r="L5829" s="1">
        <f t="shared" ca="1" si="817"/>
        <v>0.54976544319731435</v>
      </c>
      <c r="M5829" s="1">
        <f t="shared" ca="1" si="824"/>
        <v>11644.904952929752</v>
      </c>
      <c r="N5829" s="13">
        <f t="shared" ca="1" si="825"/>
        <v>6.1941986710153287</v>
      </c>
    </row>
    <row r="5830" spans="5:14" x14ac:dyDescent="0.15">
      <c r="E5830" s="2">
        <v>5826</v>
      </c>
      <c r="F5830" s="12">
        <f t="shared" ca="1" si="818"/>
        <v>0.68557339976744947</v>
      </c>
      <c r="G5830" s="1">
        <f t="shared" ca="1" si="820"/>
        <v>0.75499942184692426</v>
      </c>
      <c r="H5830" s="1">
        <f t="shared" ca="1" si="821"/>
        <v>11639.465753680583</v>
      </c>
      <c r="I5830" s="1">
        <f t="shared" ca="1" si="822"/>
        <v>11644.904952929752</v>
      </c>
      <c r="J5830" s="1">
        <f t="shared" ca="1" si="823"/>
        <v>5.4391992491691781</v>
      </c>
      <c r="K5830" s="5">
        <f t="shared" ca="1" si="819"/>
        <v>0.36810336344342054</v>
      </c>
      <c r="L5830" s="1">
        <f t="shared" ref="L5830:L5893" ca="1" si="826">_xlfn.GAMMA.INV(K5830, 0.8, 2)</f>
        <v>0.62003764435421327</v>
      </c>
      <c r="M5830" s="1">
        <f t="shared" ca="1" si="824"/>
        <v>11645.524990574106</v>
      </c>
      <c r="N5830" s="13">
        <f t="shared" ca="1" si="825"/>
        <v>6.0592368935231207</v>
      </c>
    </row>
    <row r="5831" spans="5:14" x14ac:dyDescent="0.15">
      <c r="E5831" s="2">
        <v>5827</v>
      </c>
      <c r="F5831" s="12">
        <f t="shared" ref="F5831:F5894" ca="1" si="827">RAND()</f>
        <v>0.41357313488069503</v>
      </c>
      <c r="G5831" s="1">
        <f t="shared" ca="1" si="820"/>
        <v>1.7658418244957867</v>
      </c>
      <c r="H5831" s="1">
        <f t="shared" ca="1" si="821"/>
        <v>11641.231595505078</v>
      </c>
      <c r="I5831" s="1">
        <f t="shared" ca="1" si="822"/>
        <v>11645.524990574106</v>
      </c>
      <c r="J5831" s="1">
        <f t="shared" ca="1" si="823"/>
        <v>4.2933950690276106</v>
      </c>
      <c r="K5831" s="5">
        <f t="shared" ref="K5831:K5894" ca="1" si="828">RAND()</f>
        <v>0.58227211710368343</v>
      </c>
      <c r="L5831" s="1">
        <f t="shared" ca="1" si="826"/>
        <v>1.307841334690665</v>
      </c>
      <c r="M5831" s="1">
        <f t="shared" ca="1" si="824"/>
        <v>11646.832831908796</v>
      </c>
      <c r="N5831" s="13">
        <f t="shared" ca="1" si="825"/>
        <v>5.6012364037178486</v>
      </c>
    </row>
    <row r="5832" spans="5:14" x14ac:dyDescent="0.15">
      <c r="E5832" s="2">
        <v>5828</v>
      </c>
      <c r="F5832" s="12">
        <f t="shared" ca="1" si="827"/>
        <v>0.64301361071936203</v>
      </c>
      <c r="G5832" s="1">
        <f t="shared" ca="1" si="820"/>
        <v>0.88317877488464513</v>
      </c>
      <c r="H5832" s="1">
        <f t="shared" ca="1" si="821"/>
        <v>11642.114774279962</v>
      </c>
      <c r="I5832" s="1">
        <f t="shared" ca="1" si="822"/>
        <v>11646.832831908796</v>
      </c>
      <c r="J5832" s="1">
        <f t="shared" ca="1" si="823"/>
        <v>4.7180576288337761</v>
      </c>
      <c r="K5832" s="5">
        <f t="shared" ca="1" si="828"/>
        <v>0.83089130145515322</v>
      </c>
      <c r="L5832" s="1">
        <f t="shared" ca="1" si="826"/>
        <v>2.920596581633506</v>
      </c>
      <c r="M5832" s="1">
        <f t="shared" ca="1" si="824"/>
        <v>11649.753428490429</v>
      </c>
      <c r="N5832" s="13">
        <f t="shared" ca="1" si="825"/>
        <v>7.6386542104664841</v>
      </c>
    </row>
    <row r="5833" spans="5:14" x14ac:dyDescent="0.15">
      <c r="E5833" s="2">
        <v>5829</v>
      </c>
      <c r="F5833" s="12">
        <f t="shared" ca="1" si="827"/>
        <v>0.54662515260464972</v>
      </c>
      <c r="G5833" s="1">
        <f t="shared" ca="1" si="820"/>
        <v>1.2079839801459313</v>
      </c>
      <c r="H5833" s="1">
        <f t="shared" ca="1" si="821"/>
        <v>11643.322758260108</v>
      </c>
      <c r="I5833" s="1">
        <f t="shared" ca="1" si="822"/>
        <v>11649.753428490429</v>
      </c>
      <c r="J5833" s="1">
        <f t="shared" ca="1" si="823"/>
        <v>6.4306702303201746</v>
      </c>
      <c r="K5833" s="5">
        <f t="shared" ca="1" si="828"/>
        <v>0.63901990352452043</v>
      </c>
      <c r="L5833" s="1">
        <f t="shared" ca="1" si="826"/>
        <v>1.5607769122106805</v>
      </c>
      <c r="M5833" s="1">
        <f t="shared" ca="1" si="824"/>
        <v>11651.314205402639</v>
      </c>
      <c r="N5833" s="13">
        <f t="shared" ca="1" si="825"/>
        <v>7.9914471425308875</v>
      </c>
    </row>
    <row r="5834" spans="5:14" x14ac:dyDescent="0.15">
      <c r="E5834" s="2">
        <v>5830</v>
      </c>
      <c r="F5834" s="12">
        <f t="shared" ca="1" si="827"/>
        <v>6.8672529377894254E-2</v>
      </c>
      <c r="G5834" s="1">
        <f t="shared" ca="1" si="820"/>
        <v>5.3568120464310951</v>
      </c>
      <c r="H5834" s="1">
        <f t="shared" ca="1" si="821"/>
        <v>11648.67957030654</v>
      </c>
      <c r="I5834" s="1">
        <f t="shared" ca="1" si="822"/>
        <v>11651.314205402639</v>
      </c>
      <c r="J5834" s="1">
        <f t="shared" ca="1" si="823"/>
        <v>2.6346350960993732</v>
      </c>
      <c r="K5834" s="5">
        <f t="shared" ca="1" si="828"/>
        <v>0.48880379587543588</v>
      </c>
      <c r="L5834" s="1">
        <f t="shared" ca="1" si="826"/>
        <v>0.96569840511717775</v>
      </c>
      <c r="M5834" s="1">
        <f t="shared" ca="1" si="824"/>
        <v>11652.279903807757</v>
      </c>
      <c r="N5834" s="13">
        <f t="shared" ca="1" si="825"/>
        <v>3.600333501217392</v>
      </c>
    </row>
    <row r="5835" spans="5:14" x14ac:dyDescent="0.15">
      <c r="E5835" s="2">
        <v>5831</v>
      </c>
      <c r="F5835" s="12">
        <f t="shared" ca="1" si="827"/>
        <v>0.98451371363404638</v>
      </c>
      <c r="G5835" s="1">
        <f t="shared" ca="1" si="820"/>
        <v>3.121490291605087E-2</v>
      </c>
      <c r="H5835" s="1">
        <f t="shared" ca="1" si="821"/>
        <v>11648.710785209456</v>
      </c>
      <c r="I5835" s="1">
        <f t="shared" ca="1" si="822"/>
        <v>11652.279903807757</v>
      </c>
      <c r="J5835" s="1">
        <f t="shared" ca="1" si="823"/>
        <v>3.5691185983014293</v>
      </c>
      <c r="K5835" s="5">
        <f t="shared" ca="1" si="828"/>
        <v>0.28783075002987901</v>
      </c>
      <c r="L5835" s="1">
        <f t="shared" ca="1" si="826"/>
        <v>0.43412124389452805</v>
      </c>
      <c r="M5835" s="1">
        <f t="shared" ca="1" si="824"/>
        <v>11652.714025051651</v>
      </c>
      <c r="N5835" s="13">
        <f t="shared" ca="1" si="825"/>
        <v>4.0032398421953985</v>
      </c>
    </row>
    <row r="5836" spans="5:14" x14ac:dyDescent="0.15">
      <c r="E5836" s="2">
        <v>5832</v>
      </c>
      <c r="F5836" s="12">
        <f t="shared" ca="1" si="827"/>
        <v>0.4260339488953373</v>
      </c>
      <c r="G5836" s="1">
        <f t="shared" ca="1" si="820"/>
        <v>1.7064724872908978</v>
      </c>
      <c r="H5836" s="1">
        <f t="shared" ca="1" si="821"/>
        <v>11650.417257696747</v>
      </c>
      <c r="I5836" s="1">
        <f t="shared" ca="1" si="822"/>
        <v>11652.714025051651</v>
      </c>
      <c r="J5836" s="1">
        <f t="shared" ca="1" si="823"/>
        <v>2.2967673549046594</v>
      </c>
      <c r="K5836" s="5">
        <f t="shared" ca="1" si="828"/>
        <v>0.20514060052862537</v>
      </c>
      <c r="L5836" s="1">
        <f t="shared" ca="1" si="826"/>
        <v>0.27220852539678519</v>
      </c>
      <c r="M5836" s="1">
        <f t="shared" ca="1" si="824"/>
        <v>11652.986233577049</v>
      </c>
      <c r="N5836" s="13">
        <f t="shared" ca="1" si="825"/>
        <v>2.5689758803018776</v>
      </c>
    </row>
    <row r="5837" spans="5:14" x14ac:dyDescent="0.15">
      <c r="E5837" s="2">
        <v>5833</v>
      </c>
      <c r="F5837" s="12">
        <f t="shared" ca="1" si="827"/>
        <v>0.54369071434060223</v>
      </c>
      <c r="G5837" s="1">
        <f t="shared" ca="1" si="820"/>
        <v>1.2187494672426169</v>
      </c>
      <c r="H5837" s="1">
        <f t="shared" ca="1" si="821"/>
        <v>11651.63600716399</v>
      </c>
      <c r="I5837" s="1">
        <f t="shared" ca="1" si="822"/>
        <v>11652.986233577049</v>
      </c>
      <c r="J5837" s="1">
        <f t="shared" ca="1" si="823"/>
        <v>1.3502264130584081</v>
      </c>
      <c r="K5837" s="5">
        <f t="shared" ca="1" si="828"/>
        <v>0.24502453872222285</v>
      </c>
      <c r="L5837" s="1">
        <f t="shared" ca="1" si="826"/>
        <v>0.34679443177009633</v>
      </c>
      <c r="M5837" s="1">
        <f t="shared" ca="1" si="824"/>
        <v>11653.333028008819</v>
      </c>
      <c r="N5837" s="13">
        <f t="shared" ca="1" si="825"/>
        <v>1.6970208448292396</v>
      </c>
    </row>
    <row r="5838" spans="5:14" x14ac:dyDescent="0.15">
      <c r="E5838" s="2">
        <v>5834</v>
      </c>
      <c r="F5838" s="12">
        <f t="shared" ca="1" si="827"/>
        <v>0.44201105034307409</v>
      </c>
      <c r="G5838" s="1">
        <f t="shared" ca="1" si="820"/>
        <v>1.6328407928815347</v>
      </c>
      <c r="H5838" s="1">
        <f t="shared" ca="1" si="821"/>
        <v>11653.268847956871</v>
      </c>
      <c r="I5838" s="1">
        <f t="shared" ca="1" si="822"/>
        <v>11653.333028008819</v>
      </c>
      <c r="J5838" s="1">
        <f t="shared" ca="1" si="823"/>
        <v>6.4180051947914762E-2</v>
      </c>
      <c r="K5838" s="5">
        <f t="shared" ca="1" si="828"/>
        <v>0.48530001590507976</v>
      </c>
      <c r="L5838" s="1">
        <f t="shared" ca="1" si="826"/>
        <v>0.95431386998420498</v>
      </c>
      <c r="M5838" s="1">
        <f t="shared" ca="1" si="824"/>
        <v>11654.287341878804</v>
      </c>
      <c r="N5838" s="13">
        <f t="shared" ca="1" si="825"/>
        <v>1.0184939219325315</v>
      </c>
    </row>
    <row r="5839" spans="5:14" x14ac:dyDescent="0.15">
      <c r="E5839" s="2">
        <v>5835</v>
      </c>
      <c r="F5839" s="12">
        <f t="shared" ca="1" si="827"/>
        <v>0.40840959192099424</v>
      </c>
      <c r="G5839" s="1">
        <f t="shared" ca="1" si="820"/>
        <v>1.79096941276643</v>
      </c>
      <c r="H5839" s="1">
        <f t="shared" ca="1" si="821"/>
        <v>11655.059817369638</v>
      </c>
      <c r="I5839" s="1">
        <f t="shared" ca="1" si="822"/>
        <v>11655.059817369638</v>
      </c>
      <c r="J5839" s="1">
        <f t="shared" ca="1" si="823"/>
        <v>0</v>
      </c>
      <c r="K5839" s="5">
        <f t="shared" ca="1" si="828"/>
        <v>0.99144377299807429</v>
      </c>
      <c r="L5839" s="1">
        <f t="shared" ca="1" si="826"/>
        <v>8.559684575613133</v>
      </c>
      <c r="M5839" s="1">
        <f t="shared" ca="1" si="824"/>
        <v>11663.619501945252</v>
      </c>
      <c r="N5839" s="13">
        <f t="shared" ca="1" si="825"/>
        <v>8.5596845756135735</v>
      </c>
    </row>
    <row r="5840" spans="5:14" x14ac:dyDescent="0.15">
      <c r="E5840" s="2">
        <v>5836</v>
      </c>
      <c r="F5840" s="12">
        <f t="shared" ca="1" si="827"/>
        <v>0.97118931653121143</v>
      </c>
      <c r="G5840" s="1">
        <f t="shared" ca="1" si="820"/>
        <v>5.8467718028331915E-2</v>
      </c>
      <c r="H5840" s="1">
        <f t="shared" ca="1" si="821"/>
        <v>11655.118285087667</v>
      </c>
      <c r="I5840" s="1">
        <f t="shared" ca="1" si="822"/>
        <v>11663.619501945252</v>
      </c>
      <c r="J5840" s="1">
        <f t="shared" ca="1" si="823"/>
        <v>8.50121685758495</v>
      </c>
      <c r="K5840" s="5">
        <f t="shared" ca="1" si="828"/>
        <v>0.26129092524797093</v>
      </c>
      <c r="L5840" s="1">
        <f t="shared" ca="1" si="826"/>
        <v>0.37907039499253059</v>
      </c>
      <c r="M5840" s="1">
        <f t="shared" ca="1" si="824"/>
        <v>11663.998572340244</v>
      </c>
      <c r="N5840" s="13">
        <f t="shared" ca="1" si="825"/>
        <v>8.8802872525775456</v>
      </c>
    </row>
    <row r="5841" spans="5:14" x14ac:dyDescent="0.15">
      <c r="E5841" s="2">
        <v>5837</v>
      </c>
      <c r="F5841" s="12">
        <f t="shared" ca="1" si="827"/>
        <v>0.77021337914769572</v>
      </c>
      <c r="G5841" s="1">
        <f t="shared" ca="1" si="820"/>
        <v>0.52217537349532794</v>
      </c>
      <c r="H5841" s="1">
        <f t="shared" ca="1" si="821"/>
        <v>11655.640460461162</v>
      </c>
      <c r="I5841" s="1">
        <f t="shared" ca="1" si="822"/>
        <v>11663.998572340244</v>
      </c>
      <c r="J5841" s="1">
        <f t="shared" ca="1" si="823"/>
        <v>8.3581118790825712</v>
      </c>
      <c r="K5841" s="5">
        <f t="shared" ca="1" si="828"/>
        <v>0.3110498106565146</v>
      </c>
      <c r="L5841" s="1">
        <f t="shared" ca="1" si="826"/>
        <v>0.48480201756112556</v>
      </c>
      <c r="M5841" s="1">
        <f t="shared" ca="1" si="824"/>
        <v>11664.483374357806</v>
      </c>
      <c r="N5841" s="13">
        <f t="shared" ca="1" si="825"/>
        <v>8.8429138966439496</v>
      </c>
    </row>
    <row r="5842" spans="5:14" x14ac:dyDescent="0.15">
      <c r="E5842" s="2">
        <v>5838</v>
      </c>
      <c r="F5842" s="12">
        <f t="shared" ca="1" si="827"/>
        <v>0.84613037611580533</v>
      </c>
      <c r="G5842" s="1">
        <f t="shared" ca="1" si="820"/>
        <v>0.33416364473107463</v>
      </c>
      <c r="H5842" s="1">
        <f t="shared" ca="1" si="821"/>
        <v>11655.974624105893</v>
      </c>
      <c r="I5842" s="1">
        <f t="shared" ca="1" si="822"/>
        <v>11664.483374357806</v>
      </c>
      <c r="J5842" s="1">
        <f t="shared" ca="1" si="823"/>
        <v>8.5087502519127156</v>
      </c>
      <c r="K5842" s="5">
        <f t="shared" ca="1" si="828"/>
        <v>0.40805029843480556</v>
      </c>
      <c r="L5842" s="1">
        <f t="shared" ca="1" si="826"/>
        <v>0.72466637327217021</v>
      </c>
      <c r="M5842" s="1">
        <f t="shared" ca="1" si="824"/>
        <v>11665.208040731079</v>
      </c>
      <c r="N5842" s="13">
        <f t="shared" ca="1" si="825"/>
        <v>9.2334166251857823</v>
      </c>
    </row>
    <row r="5843" spans="5:14" x14ac:dyDescent="0.15">
      <c r="E5843" s="2">
        <v>5839</v>
      </c>
      <c r="F5843" s="12">
        <f t="shared" ca="1" si="827"/>
        <v>0.81571734419286324</v>
      </c>
      <c r="G5843" s="1">
        <f t="shared" ca="1" si="820"/>
        <v>0.40737475189215977</v>
      </c>
      <c r="H5843" s="1">
        <f t="shared" ca="1" si="821"/>
        <v>11656.381998857785</v>
      </c>
      <c r="I5843" s="1">
        <f t="shared" ca="1" si="822"/>
        <v>11665.208040731079</v>
      </c>
      <c r="J5843" s="1">
        <f t="shared" ca="1" si="823"/>
        <v>8.826041873293434</v>
      </c>
      <c r="K5843" s="5">
        <f t="shared" ca="1" si="828"/>
        <v>0.16363763210703575</v>
      </c>
      <c r="L5843" s="1">
        <f t="shared" ca="1" si="826"/>
        <v>0.20129674003894774</v>
      </c>
      <c r="M5843" s="1">
        <f t="shared" ca="1" si="824"/>
        <v>11665.409337471117</v>
      </c>
      <c r="N5843" s="13">
        <f t="shared" ca="1" si="825"/>
        <v>9.0273386133321765</v>
      </c>
    </row>
    <row r="5844" spans="5:14" x14ac:dyDescent="0.15">
      <c r="E5844" s="2">
        <v>5840</v>
      </c>
      <c r="F5844" s="12">
        <f t="shared" ca="1" si="827"/>
        <v>0.8500356553991415</v>
      </c>
      <c r="G5844" s="1">
        <f t="shared" ca="1" si="820"/>
        <v>0.32495396569829221</v>
      </c>
      <c r="H5844" s="1">
        <f t="shared" ca="1" si="821"/>
        <v>11656.706952823484</v>
      </c>
      <c r="I5844" s="1">
        <f t="shared" ca="1" si="822"/>
        <v>11665.409337471117</v>
      </c>
      <c r="J5844" s="1">
        <f t="shared" ca="1" si="823"/>
        <v>8.7023846476331528</v>
      </c>
      <c r="K5844" s="5">
        <f t="shared" ca="1" si="828"/>
        <v>0.77147027681193991</v>
      </c>
      <c r="L5844" s="1">
        <f t="shared" ca="1" si="826"/>
        <v>2.373347689657161</v>
      </c>
      <c r="M5844" s="1">
        <f t="shared" ca="1" si="824"/>
        <v>11667.782685160775</v>
      </c>
      <c r="N5844" s="13">
        <f t="shared" ca="1" si="825"/>
        <v>11.075732337290901</v>
      </c>
    </row>
    <row r="5845" spans="5:14" x14ac:dyDescent="0.15">
      <c r="E5845" s="2">
        <v>5841</v>
      </c>
      <c r="F5845" s="12">
        <f t="shared" ca="1" si="827"/>
        <v>4.5691276128038139E-2</v>
      </c>
      <c r="G5845" s="1">
        <f t="shared" ca="1" si="820"/>
        <v>6.1716957873165512</v>
      </c>
      <c r="H5845" s="1">
        <f t="shared" ca="1" si="821"/>
        <v>11662.8786486108</v>
      </c>
      <c r="I5845" s="1">
        <f t="shared" ca="1" si="822"/>
        <v>11667.782685160775</v>
      </c>
      <c r="J5845" s="1">
        <f t="shared" ca="1" si="823"/>
        <v>4.9040365499749896</v>
      </c>
      <c r="K5845" s="5">
        <f t="shared" ca="1" si="828"/>
        <v>0.80099192968668886</v>
      </c>
      <c r="L5845" s="1">
        <f t="shared" ca="1" si="826"/>
        <v>2.623773226815735</v>
      </c>
      <c r="M5845" s="1">
        <f t="shared" ca="1" si="824"/>
        <v>11670.406458387592</v>
      </c>
      <c r="N5845" s="13">
        <f t="shared" ca="1" si="825"/>
        <v>7.5278097767914005</v>
      </c>
    </row>
    <row r="5846" spans="5:14" x14ac:dyDescent="0.15">
      <c r="E5846" s="2">
        <v>5842</v>
      </c>
      <c r="F5846" s="12">
        <f t="shared" ca="1" si="827"/>
        <v>0.51864686621654377</v>
      </c>
      <c r="G5846" s="1">
        <f t="shared" ca="1" si="820"/>
        <v>1.3130640786313272</v>
      </c>
      <c r="H5846" s="1">
        <f t="shared" ca="1" si="821"/>
        <v>11664.191712689431</v>
      </c>
      <c r="I5846" s="1">
        <f t="shared" ca="1" si="822"/>
        <v>11670.406458387592</v>
      </c>
      <c r="J5846" s="1">
        <f t="shared" ca="1" si="823"/>
        <v>6.2147456981601863</v>
      </c>
      <c r="K5846" s="5">
        <f t="shared" ca="1" si="828"/>
        <v>0.99448230327277476</v>
      </c>
      <c r="L5846" s="1">
        <f t="shared" ca="1" si="826"/>
        <v>9.4053000267499804</v>
      </c>
      <c r="M5846" s="1">
        <f t="shared" ca="1" si="824"/>
        <v>11679.811758414342</v>
      </c>
      <c r="N5846" s="13">
        <f t="shared" ca="1" si="825"/>
        <v>15.620045724910597</v>
      </c>
    </row>
    <row r="5847" spans="5:14" x14ac:dyDescent="0.15">
      <c r="E5847" s="2">
        <v>5843</v>
      </c>
      <c r="F5847" s="12">
        <f t="shared" ca="1" si="827"/>
        <v>0.52591371298903355</v>
      </c>
      <c r="G5847" s="1">
        <f t="shared" ca="1" si="820"/>
        <v>1.2852362468963177</v>
      </c>
      <c r="H5847" s="1">
        <f t="shared" ca="1" si="821"/>
        <v>11665.476948936328</v>
      </c>
      <c r="I5847" s="1">
        <f t="shared" ca="1" si="822"/>
        <v>11679.811758414342</v>
      </c>
      <c r="J5847" s="1">
        <f t="shared" ca="1" si="823"/>
        <v>14.334809478013995</v>
      </c>
      <c r="K5847" s="5">
        <f t="shared" ca="1" si="828"/>
        <v>7.2963747243566912E-2</v>
      </c>
      <c r="L5847" s="1">
        <f t="shared" ca="1" si="826"/>
        <v>7.0767191660268569E-2</v>
      </c>
      <c r="M5847" s="1">
        <f t="shared" ca="1" si="824"/>
        <v>11679.882525606003</v>
      </c>
      <c r="N5847" s="13">
        <f t="shared" ca="1" si="825"/>
        <v>14.405576669674701</v>
      </c>
    </row>
    <row r="5848" spans="5:14" x14ac:dyDescent="0.15">
      <c r="E5848" s="2">
        <v>5844</v>
      </c>
      <c r="F5848" s="12">
        <f t="shared" ca="1" si="827"/>
        <v>1.7150078490115073E-2</v>
      </c>
      <c r="G5848" s="1">
        <f t="shared" ca="1" si="820"/>
        <v>8.1315050573951329</v>
      </c>
      <c r="H5848" s="1">
        <f t="shared" ca="1" si="821"/>
        <v>11673.608453993724</v>
      </c>
      <c r="I5848" s="1">
        <f t="shared" ca="1" si="822"/>
        <v>11679.882525606003</v>
      </c>
      <c r="J5848" s="1">
        <f t="shared" ca="1" si="823"/>
        <v>6.2740716122789308</v>
      </c>
      <c r="K5848" s="5">
        <f t="shared" ca="1" si="828"/>
        <v>0.35589727028749074</v>
      </c>
      <c r="L5848" s="1">
        <f t="shared" ca="1" si="826"/>
        <v>0.58976100410727383</v>
      </c>
      <c r="M5848" s="1">
        <f t="shared" ca="1" si="824"/>
        <v>11680.472286610109</v>
      </c>
      <c r="N5848" s="13">
        <f t="shared" ca="1" si="825"/>
        <v>6.8638326163854799</v>
      </c>
    </row>
    <row r="5849" spans="5:14" x14ac:dyDescent="0.15">
      <c r="E5849" s="2">
        <v>5845</v>
      </c>
      <c r="F5849" s="12">
        <f t="shared" ca="1" si="827"/>
        <v>0.73964914358056222</v>
      </c>
      <c r="G5849" s="1">
        <f t="shared" ca="1" si="820"/>
        <v>0.60315867103153786</v>
      </c>
      <c r="H5849" s="1">
        <f t="shared" ca="1" si="821"/>
        <v>11674.211612664756</v>
      </c>
      <c r="I5849" s="1">
        <f t="shared" ca="1" si="822"/>
        <v>11680.472286610109</v>
      </c>
      <c r="J5849" s="1">
        <f t="shared" ca="1" si="823"/>
        <v>6.2606739453531191</v>
      </c>
      <c r="K5849" s="5">
        <f t="shared" ca="1" si="828"/>
        <v>0.96030552680822934</v>
      </c>
      <c r="L5849" s="1">
        <f t="shared" ca="1" si="826"/>
        <v>5.6267828669828654</v>
      </c>
      <c r="M5849" s="1">
        <f t="shared" ca="1" si="824"/>
        <v>11686.099069477092</v>
      </c>
      <c r="N5849" s="13">
        <f t="shared" ca="1" si="825"/>
        <v>11.887456812335586</v>
      </c>
    </row>
    <row r="5850" spans="5:14" x14ac:dyDescent="0.15">
      <c r="E5850" s="2">
        <v>5846</v>
      </c>
      <c r="F5850" s="12">
        <f t="shared" ca="1" si="827"/>
        <v>0.44723731256728205</v>
      </c>
      <c r="G5850" s="1">
        <f t="shared" ca="1" si="820"/>
        <v>1.6093318492969702</v>
      </c>
      <c r="H5850" s="1">
        <f t="shared" ca="1" si="821"/>
        <v>11675.820944514053</v>
      </c>
      <c r="I5850" s="1">
        <f t="shared" ca="1" si="822"/>
        <v>11686.099069477092</v>
      </c>
      <c r="J5850" s="1">
        <f t="shared" ca="1" si="823"/>
        <v>10.278124963038863</v>
      </c>
      <c r="K5850" s="5">
        <f t="shared" ca="1" si="828"/>
        <v>0.23089661481381341</v>
      </c>
      <c r="L5850" s="1">
        <f t="shared" ca="1" si="826"/>
        <v>0.31964229212655948</v>
      </c>
      <c r="M5850" s="1">
        <f t="shared" ca="1" si="824"/>
        <v>11686.418711769218</v>
      </c>
      <c r="N5850" s="13">
        <f t="shared" ca="1" si="825"/>
        <v>10.597767255165309</v>
      </c>
    </row>
    <row r="5851" spans="5:14" x14ac:dyDescent="0.15">
      <c r="E5851" s="2">
        <v>5847</v>
      </c>
      <c r="F5851" s="12">
        <f t="shared" ca="1" si="827"/>
        <v>0.36324068903983753</v>
      </c>
      <c r="G5851" s="1">
        <f t="shared" ca="1" si="820"/>
        <v>2.0253792184702095</v>
      </c>
      <c r="H5851" s="1">
        <f t="shared" ca="1" si="821"/>
        <v>11677.846323732523</v>
      </c>
      <c r="I5851" s="1">
        <f t="shared" ca="1" si="822"/>
        <v>11686.418711769218</v>
      </c>
      <c r="J5851" s="1">
        <f t="shared" ca="1" si="823"/>
        <v>8.5723880366949743</v>
      </c>
      <c r="K5851" s="5">
        <f t="shared" ca="1" si="828"/>
        <v>2.5617923359090189E-2</v>
      </c>
      <c r="L5851" s="1">
        <f t="shared" ca="1" si="826"/>
        <v>1.8853546060958459E-2</v>
      </c>
      <c r="M5851" s="1">
        <f t="shared" ca="1" si="824"/>
        <v>11686.437565315278</v>
      </c>
      <c r="N5851" s="13">
        <f t="shared" ca="1" si="825"/>
        <v>8.591241582755174</v>
      </c>
    </row>
    <row r="5852" spans="5:14" x14ac:dyDescent="0.15">
      <c r="E5852" s="2">
        <v>5848</v>
      </c>
      <c r="F5852" s="12">
        <f t="shared" ca="1" si="827"/>
        <v>0.88576417602854896</v>
      </c>
      <c r="G5852" s="1">
        <f t="shared" ca="1" si="820"/>
        <v>0.24260906163289753</v>
      </c>
      <c r="H5852" s="1">
        <f t="shared" ca="1" si="821"/>
        <v>11678.088932794157</v>
      </c>
      <c r="I5852" s="1">
        <f t="shared" ca="1" si="822"/>
        <v>11686.437565315278</v>
      </c>
      <c r="J5852" s="1">
        <f t="shared" ca="1" si="823"/>
        <v>8.3486325211215444</v>
      </c>
      <c r="K5852" s="5">
        <f t="shared" ca="1" si="828"/>
        <v>0.13431139372778866</v>
      </c>
      <c r="L5852" s="1">
        <f t="shared" ca="1" si="826"/>
        <v>0.15530049571197591</v>
      </c>
      <c r="M5852" s="1">
        <f t="shared" ca="1" si="824"/>
        <v>11686.59286581099</v>
      </c>
      <c r="N5852" s="13">
        <f t="shared" ca="1" si="825"/>
        <v>8.5039330168328888</v>
      </c>
    </row>
    <row r="5853" spans="5:14" x14ac:dyDescent="0.15">
      <c r="E5853" s="2">
        <v>5849</v>
      </c>
      <c r="F5853" s="12">
        <f t="shared" ca="1" si="827"/>
        <v>9.0591719192872788E-2</v>
      </c>
      <c r="G5853" s="1">
        <f t="shared" ca="1" si="820"/>
        <v>4.8027849394951412</v>
      </c>
      <c r="H5853" s="1">
        <f t="shared" ca="1" si="821"/>
        <v>11682.891717733652</v>
      </c>
      <c r="I5853" s="1">
        <f t="shared" ca="1" si="822"/>
        <v>11686.59286581099</v>
      </c>
      <c r="J5853" s="1">
        <f t="shared" ca="1" si="823"/>
        <v>3.7011480773380754</v>
      </c>
      <c r="K5853" s="5">
        <f t="shared" ca="1" si="828"/>
        <v>0.14460587521189983</v>
      </c>
      <c r="L5853" s="1">
        <f t="shared" ca="1" si="826"/>
        <v>0.17105430324069554</v>
      </c>
      <c r="M5853" s="1">
        <f t="shared" ca="1" si="824"/>
        <v>11686.76392011423</v>
      </c>
      <c r="N5853" s="13">
        <f t="shared" ca="1" si="825"/>
        <v>3.8722023805785284</v>
      </c>
    </row>
    <row r="5854" spans="5:14" x14ac:dyDescent="0.15">
      <c r="E5854" s="2">
        <v>5850</v>
      </c>
      <c r="F5854" s="12">
        <f t="shared" ca="1" si="827"/>
        <v>0.87839254227417274</v>
      </c>
      <c r="G5854" s="1">
        <f t="shared" ca="1" si="820"/>
        <v>0.25932339677588645</v>
      </c>
      <c r="H5854" s="1">
        <f t="shared" ca="1" si="821"/>
        <v>11683.151041130428</v>
      </c>
      <c r="I5854" s="1">
        <f t="shared" ca="1" si="822"/>
        <v>11686.76392011423</v>
      </c>
      <c r="J5854" s="1">
        <f t="shared" ca="1" si="823"/>
        <v>3.6128789838021476</v>
      </c>
      <c r="K5854" s="5">
        <f t="shared" ca="1" si="828"/>
        <v>0.12835865513131817</v>
      </c>
      <c r="L5854" s="1">
        <f t="shared" ca="1" si="826"/>
        <v>0.1463875138037862</v>
      </c>
      <c r="M5854" s="1">
        <f t="shared" ca="1" si="824"/>
        <v>11686.910307628033</v>
      </c>
      <c r="N5854" s="13">
        <f t="shared" ca="1" si="825"/>
        <v>3.7592664976054948</v>
      </c>
    </row>
    <row r="5855" spans="5:14" x14ac:dyDescent="0.15">
      <c r="E5855" s="2">
        <v>5851</v>
      </c>
      <c r="F5855" s="12">
        <f t="shared" ca="1" si="827"/>
        <v>8.8766716159346282E-2</v>
      </c>
      <c r="G5855" s="1">
        <f t="shared" ca="1" si="820"/>
        <v>4.8434870345424521</v>
      </c>
      <c r="H5855" s="1">
        <f t="shared" ca="1" si="821"/>
        <v>11687.994528164971</v>
      </c>
      <c r="I5855" s="1">
        <f t="shared" ca="1" si="822"/>
        <v>11687.994528164971</v>
      </c>
      <c r="J5855" s="1">
        <f t="shared" ca="1" si="823"/>
        <v>0</v>
      </c>
      <c r="K5855" s="5">
        <f t="shared" ca="1" si="828"/>
        <v>0.8918443362054399</v>
      </c>
      <c r="L5855" s="1">
        <f t="shared" ca="1" si="826"/>
        <v>3.7447860843429801</v>
      </c>
      <c r="M5855" s="1">
        <f t="shared" ca="1" si="824"/>
        <v>11691.739314249313</v>
      </c>
      <c r="N5855" s="13">
        <f t="shared" ca="1" si="825"/>
        <v>3.744786084342195</v>
      </c>
    </row>
    <row r="5856" spans="5:14" x14ac:dyDescent="0.15">
      <c r="E5856" s="2">
        <v>5852</v>
      </c>
      <c r="F5856" s="12">
        <f t="shared" ca="1" si="827"/>
        <v>0.15777410106917433</v>
      </c>
      <c r="G5856" s="1">
        <f t="shared" ca="1" si="820"/>
        <v>3.6931820181545381</v>
      </c>
      <c r="H5856" s="1">
        <f t="shared" ca="1" si="821"/>
        <v>11691.687710183125</v>
      </c>
      <c r="I5856" s="1">
        <f t="shared" ca="1" si="822"/>
        <v>11691.739314249313</v>
      </c>
      <c r="J5856" s="1">
        <f t="shared" ca="1" si="823"/>
        <v>5.1604066187792341E-2</v>
      </c>
      <c r="K5856" s="5">
        <f t="shared" ca="1" si="828"/>
        <v>0.78940677887712685</v>
      </c>
      <c r="L5856" s="1">
        <f t="shared" ca="1" si="826"/>
        <v>2.5211219948869732</v>
      </c>
      <c r="M5856" s="1">
        <f t="shared" ca="1" si="824"/>
        <v>11694.2604362442</v>
      </c>
      <c r="N5856" s="13">
        <f t="shared" ca="1" si="825"/>
        <v>2.572726061074718</v>
      </c>
    </row>
    <row r="5857" spans="5:14" x14ac:dyDescent="0.15">
      <c r="E5857" s="2">
        <v>5853</v>
      </c>
      <c r="F5857" s="12">
        <f t="shared" ca="1" si="827"/>
        <v>0.37220776390079913</v>
      </c>
      <c r="G5857" s="1">
        <f t="shared" ca="1" si="820"/>
        <v>1.9766061510104949</v>
      </c>
      <c r="H5857" s="1">
        <f t="shared" ca="1" si="821"/>
        <v>11693.664316334136</v>
      </c>
      <c r="I5857" s="1">
        <f t="shared" ca="1" si="822"/>
        <v>11694.2604362442</v>
      </c>
      <c r="J5857" s="1">
        <f t="shared" ca="1" si="823"/>
        <v>0.59611991006386233</v>
      </c>
      <c r="K5857" s="5">
        <f t="shared" ca="1" si="828"/>
        <v>0.52061339572468612</v>
      </c>
      <c r="L5857" s="1">
        <f t="shared" ca="1" si="826"/>
        <v>1.0734336058212659</v>
      </c>
      <c r="M5857" s="1">
        <f t="shared" ca="1" si="824"/>
        <v>11695.333869850021</v>
      </c>
      <c r="N5857" s="13">
        <f t="shared" ca="1" si="825"/>
        <v>1.6695535158851271</v>
      </c>
    </row>
    <row r="5858" spans="5:14" x14ac:dyDescent="0.15">
      <c r="E5858" s="2">
        <v>5854</v>
      </c>
      <c r="F5858" s="12">
        <f t="shared" ca="1" si="827"/>
        <v>0.31895584495724383</v>
      </c>
      <c r="G5858" s="1">
        <f t="shared" ca="1" si="820"/>
        <v>2.2854052056794991</v>
      </c>
      <c r="H5858" s="1">
        <f t="shared" ca="1" si="821"/>
        <v>11695.949721539815</v>
      </c>
      <c r="I5858" s="1">
        <f t="shared" ca="1" si="822"/>
        <v>11695.949721539815</v>
      </c>
      <c r="J5858" s="1">
        <f t="shared" ca="1" si="823"/>
        <v>0</v>
      </c>
      <c r="K5858" s="5">
        <f t="shared" ca="1" si="828"/>
        <v>7.805125750210673E-2</v>
      </c>
      <c r="L5858" s="1">
        <f t="shared" ca="1" si="826"/>
        <v>7.7123026080393703E-2</v>
      </c>
      <c r="M5858" s="1">
        <f t="shared" ca="1" si="824"/>
        <v>11696.026844565895</v>
      </c>
      <c r="N5858" s="13">
        <f t="shared" ca="1" si="825"/>
        <v>7.712302607978927E-2</v>
      </c>
    </row>
    <row r="5859" spans="5:14" x14ac:dyDescent="0.15">
      <c r="E5859" s="2">
        <v>5855</v>
      </c>
      <c r="F5859" s="12">
        <f t="shared" ca="1" si="827"/>
        <v>0.77948532969260065</v>
      </c>
      <c r="G5859" s="1">
        <f t="shared" ca="1" si="820"/>
        <v>0.49824282162403127</v>
      </c>
      <c r="H5859" s="1">
        <f t="shared" ca="1" si="821"/>
        <v>11696.44796436144</v>
      </c>
      <c r="I5859" s="1">
        <f t="shared" ca="1" si="822"/>
        <v>11696.44796436144</v>
      </c>
      <c r="J5859" s="1">
        <f t="shared" ca="1" si="823"/>
        <v>0</v>
      </c>
      <c r="K5859" s="5">
        <f t="shared" ca="1" si="828"/>
        <v>0.29636241952786646</v>
      </c>
      <c r="L5859" s="1">
        <f t="shared" ca="1" si="826"/>
        <v>0.4524647784886216</v>
      </c>
      <c r="M5859" s="1">
        <f t="shared" ca="1" si="824"/>
        <v>11696.900429139929</v>
      </c>
      <c r="N5859" s="13">
        <f t="shared" ca="1" si="825"/>
        <v>0.4524647784892295</v>
      </c>
    </row>
    <row r="5860" spans="5:14" x14ac:dyDescent="0.15">
      <c r="E5860" s="2">
        <v>5856</v>
      </c>
      <c r="F5860" s="12">
        <f t="shared" ca="1" si="827"/>
        <v>0.53783656451598727</v>
      </c>
      <c r="G5860" s="1">
        <f t="shared" ca="1" si="820"/>
        <v>1.2404010967988359</v>
      </c>
      <c r="H5860" s="1">
        <f t="shared" ca="1" si="821"/>
        <v>11697.688365458238</v>
      </c>
      <c r="I5860" s="1">
        <f t="shared" ca="1" si="822"/>
        <v>11697.688365458238</v>
      </c>
      <c r="J5860" s="1">
        <f t="shared" ca="1" si="823"/>
        <v>0</v>
      </c>
      <c r="K5860" s="5">
        <f t="shared" ca="1" si="828"/>
        <v>0.84179967692090552</v>
      </c>
      <c r="L5860" s="1">
        <f t="shared" ca="1" si="826"/>
        <v>3.0427436992395829</v>
      </c>
      <c r="M5860" s="1">
        <f t="shared" ca="1" si="824"/>
        <v>11700.731109157477</v>
      </c>
      <c r="N5860" s="13">
        <f t="shared" ca="1" si="825"/>
        <v>3.0427436992395087</v>
      </c>
    </row>
    <row r="5861" spans="5:14" x14ac:dyDescent="0.15">
      <c r="E5861" s="2">
        <v>5857</v>
      </c>
      <c r="F5861" s="12">
        <f t="shared" ca="1" si="827"/>
        <v>0.23992784747533924</v>
      </c>
      <c r="G5861" s="1">
        <f t="shared" ca="1" si="820"/>
        <v>2.8548340727189654</v>
      </c>
      <c r="H5861" s="1">
        <f t="shared" ca="1" si="821"/>
        <v>11700.543199530957</v>
      </c>
      <c r="I5861" s="1">
        <f t="shared" ca="1" si="822"/>
        <v>11700.731109157477</v>
      </c>
      <c r="J5861" s="1">
        <f t="shared" ca="1" si="823"/>
        <v>0.18790962652019516</v>
      </c>
      <c r="K5861" s="5">
        <f t="shared" ca="1" si="828"/>
        <v>5.2297728494615225E-2</v>
      </c>
      <c r="L5861" s="1">
        <f t="shared" ca="1" si="826"/>
        <v>4.6357926726847742E-2</v>
      </c>
      <c r="M5861" s="1">
        <f t="shared" ca="1" si="824"/>
        <v>11700.777467084205</v>
      </c>
      <c r="N5861" s="13">
        <f t="shared" ca="1" si="825"/>
        <v>0.234267553247264</v>
      </c>
    </row>
    <row r="5862" spans="5:14" x14ac:dyDescent="0.15">
      <c r="E5862" s="2">
        <v>5858</v>
      </c>
      <c r="F5862" s="12">
        <f t="shared" ca="1" si="827"/>
        <v>0.16861464370975232</v>
      </c>
      <c r="G5862" s="1">
        <f t="shared" ca="1" si="820"/>
        <v>3.5602787648850946</v>
      </c>
      <c r="H5862" s="1">
        <f t="shared" ca="1" si="821"/>
        <v>11704.103478295843</v>
      </c>
      <c r="I5862" s="1">
        <f t="shared" ca="1" si="822"/>
        <v>11704.103478295843</v>
      </c>
      <c r="J5862" s="1">
        <f t="shared" ca="1" si="823"/>
        <v>0</v>
      </c>
      <c r="K5862" s="5">
        <f t="shared" ca="1" si="828"/>
        <v>0.74891276544781504</v>
      </c>
      <c r="L5862" s="1">
        <f t="shared" ca="1" si="826"/>
        <v>2.2039733896600309</v>
      </c>
      <c r="M5862" s="1">
        <f t="shared" ca="1" si="824"/>
        <v>11706.307451685503</v>
      </c>
      <c r="N5862" s="13">
        <f t="shared" ca="1" si="825"/>
        <v>2.20397338965995</v>
      </c>
    </row>
    <row r="5863" spans="5:14" x14ac:dyDescent="0.15">
      <c r="E5863" s="2">
        <v>5859</v>
      </c>
      <c r="F5863" s="12">
        <f t="shared" ca="1" si="827"/>
        <v>0.7190952265886289</v>
      </c>
      <c r="G5863" s="1">
        <f t="shared" ca="1" si="820"/>
        <v>0.65952297386256087</v>
      </c>
      <c r="H5863" s="1">
        <f t="shared" ca="1" si="821"/>
        <v>11704.763001269706</v>
      </c>
      <c r="I5863" s="1">
        <f t="shared" ca="1" si="822"/>
        <v>11706.307451685503</v>
      </c>
      <c r="J5863" s="1">
        <f t="shared" ca="1" si="823"/>
        <v>1.5444504157967458</v>
      </c>
      <c r="K5863" s="5">
        <f t="shared" ca="1" si="828"/>
        <v>0.73152579100527648</v>
      </c>
      <c r="L5863" s="1">
        <f t="shared" ca="1" si="826"/>
        <v>2.0840789092832286</v>
      </c>
      <c r="M5863" s="1">
        <f t="shared" ca="1" si="824"/>
        <v>11708.391530594787</v>
      </c>
      <c r="N5863" s="13">
        <f t="shared" ca="1" si="825"/>
        <v>3.6285293250803079</v>
      </c>
    </row>
    <row r="5864" spans="5:14" x14ac:dyDescent="0.15">
      <c r="E5864" s="2">
        <v>5860</v>
      </c>
      <c r="F5864" s="12">
        <f t="shared" ca="1" si="827"/>
        <v>5.7633529738640998E-2</v>
      </c>
      <c r="G5864" s="1">
        <f t="shared" ca="1" si="820"/>
        <v>5.7073015342491411</v>
      </c>
      <c r="H5864" s="1">
        <f t="shared" ca="1" si="821"/>
        <v>11710.470302803955</v>
      </c>
      <c r="I5864" s="1">
        <f t="shared" ca="1" si="822"/>
        <v>11710.470302803955</v>
      </c>
      <c r="J5864" s="1">
        <f t="shared" ca="1" si="823"/>
        <v>0</v>
      </c>
      <c r="K5864" s="5">
        <f t="shared" ca="1" si="828"/>
        <v>0.32653128296010625</v>
      </c>
      <c r="L5864" s="1">
        <f t="shared" ca="1" si="826"/>
        <v>0.51995280529957866</v>
      </c>
      <c r="M5864" s="1">
        <f t="shared" ca="1" si="824"/>
        <v>11710.990255609255</v>
      </c>
      <c r="N5864" s="13">
        <f t="shared" ca="1" si="825"/>
        <v>0.5199528052999085</v>
      </c>
    </row>
    <row r="5865" spans="5:14" x14ac:dyDescent="0.15">
      <c r="E5865" s="2">
        <v>5861</v>
      </c>
      <c r="F5865" s="12">
        <f t="shared" ca="1" si="827"/>
        <v>0.54769553307569929</v>
      </c>
      <c r="G5865" s="1">
        <f t="shared" ca="1" si="820"/>
        <v>1.2040714860245667</v>
      </c>
      <c r="H5865" s="1">
        <f t="shared" ca="1" si="821"/>
        <v>11711.67437428998</v>
      </c>
      <c r="I5865" s="1">
        <f t="shared" ca="1" si="822"/>
        <v>11711.67437428998</v>
      </c>
      <c r="J5865" s="1">
        <f t="shared" ca="1" si="823"/>
        <v>0</v>
      </c>
      <c r="K5865" s="5">
        <f t="shared" ca="1" si="828"/>
        <v>0.96968103919832416</v>
      </c>
      <c r="L5865" s="1">
        <f t="shared" ca="1" si="826"/>
        <v>6.1381799555608012</v>
      </c>
      <c r="M5865" s="1">
        <f t="shared" ca="1" si="824"/>
        <v>11717.81255424554</v>
      </c>
      <c r="N5865" s="13">
        <f t="shared" ca="1" si="825"/>
        <v>6.1381799555601901</v>
      </c>
    </row>
    <row r="5866" spans="5:14" x14ac:dyDescent="0.15">
      <c r="E5866" s="2">
        <v>5862</v>
      </c>
      <c r="F5866" s="12">
        <f t="shared" ca="1" si="827"/>
        <v>0.18218969971907539</v>
      </c>
      <c r="G5866" s="1">
        <f t="shared" ca="1" si="820"/>
        <v>3.4054136571609401</v>
      </c>
      <c r="H5866" s="1">
        <f t="shared" ca="1" si="821"/>
        <v>11715.079787947141</v>
      </c>
      <c r="I5866" s="1">
        <f t="shared" ca="1" si="822"/>
        <v>11717.81255424554</v>
      </c>
      <c r="J5866" s="1">
        <f t="shared" ca="1" si="823"/>
        <v>2.7327662983989285</v>
      </c>
      <c r="K5866" s="5">
        <f t="shared" ca="1" si="828"/>
        <v>1.2764790619929856E-2</v>
      </c>
      <c r="L5866" s="1">
        <f t="shared" ca="1" si="826"/>
        <v>7.868769884833161E-3</v>
      </c>
      <c r="M5866" s="1">
        <f t="shared" ca="1" si="824"/>
        <v>11717.820423015424</v>
      </c>
      <c r="N5866" s="13">
        <f t="shared" ca="1" si="825"/>
        <v>2.7406350682831544</v>
      </c>
    </row>
    <row r="5867" spans="5:14" x14ac:dyDescent="0.15">
      <c r="E5867" s="2">
        <v>5863</v>
      </c>
      <c r="F5867" s="12">
        <f t="shared" ca="1" si="827"/>
        <v>0.82565858930327674</v>
      </c>
      <c r="G5867" s="1">
        <f t="shared" ca="1" si="820"/>
        <v>0.38314784209383723</v>
      </c>
      <c r="H5867" s="1">
        <f t="shared" ca="1" si="821"/>
        <v>11715.462935789235</v>
      </c>
      <c r="I5867" s="1">
        <f t="shared" ca="1" si="822"/>
        <v>11717.820423015424</v>
      </c>
      <c r="J5867" s="1">
        <f t="shared" ca="1" si="823"/>
        <v>2.3574872261888231</v>
      </c>
      <c r="K5867" s="5">
        <f t="shared" ca="1" si="828"/>
        <v>0.16626768905078548</v>
      </c>
      <c r="L5867" s="1">
        <f t="shared" ca="1" si="826"/>
        <v>0.20558904975774242</v>
      </c>
      <c r="M5867" s="1">
        <f t="shared" ca="1" si="824"/>
        <v>11718.026012065182</v>
      </c>
      <c r="N5867" s="13">
        <f t="shared" ca="1" si="825"/>
        <v>2.5630762759465142</v>
      </c>
    </row>
    <row r="5868" spans="5:14" x14ac:dyDescent="0.15">
      <c r="E5868" s="2">
        <v>5864</v>
      </c>
      <c r="F5868" s="12">
        <f t="shared" ca="1" si="827"/>
        <v>0.23738806320604</v>
      </c>
      <c r="G5868" s="1">
        <f t="shared" ca="1" si="820"/>
        <v>2.8761181588538225</v>
      </c>
      <c r="H5868" s="1">
        <f t="shared" ca="1" si="821"/>
        <v>11718.33905394809</v>
      </c>
      <c r="I5868" s="1">
        <f t="shared" ca="1" si="822"/>
        <v>11718.33905394809</v>
      </c>
      <c r="J5868" s="1">
        <f t="shared" ca="1" si="823"/>
        <v>0</v>
      </c>
      <c r="K5868" s="5">
        <f t="shared" ca="1" si="828"/>
        <v>0.56661722753960153</v>
      </c>
      <c r="L5868" s="1">
        <f t="shared" ca="1" si="826"/>
        <v>1.2447731336489121</v>
      </c>
      <c r="M5868" s="1">
        <f t="shared" ca="1" si="824"/>
        <v>11719.583827081738</v>
      </c>
      <c r="N5868" s="13">
        <f t="shared" ca="1" si="825"/>
        <v>1.2447731336487777</v>
      </c>
    </row>
    <row r="5869" spans="5:14" x14ac:dyDescent="0.15">
      <c r="E5869" s="2">
        <v>5865</v>
      </c>
      <c r="F5869" s="12">
        <f t="shared" ca="1" si="827"/>
        <v>0.50785588434797002</v>
      </c>
      <c r="G5869" s="1">
        <f t="shared" ca="1" si="820"/>
        <v>1.3551151277606261</v>
      </c>
      <c r="H5869" s="1">
        <f t="shared" ca="1" si="821"/>
        <v>11719.69416907585</v>
      </c>
      <c r="I5869" s="1">
        <f t="shared" ca="1" si="822"/>
        <v>11719.69416907585</v>
      </c>
      <c r="J5869" s="1">
        <f t="shared" ca="1" si="823"/>
        <v>0</v>
      </c>
      <c r="K5869" s="5">
        <f t="shared" ca="1" si="828"/>
        <v>0.69287569649305936</v>
      </c>
      <c r="L5869" s="1">
        <f t="shared" ca="1" si="826"/>
        <v>1.8448512452147741</v>
      </c>
      <c r="M5869" s="1">
        <f t="shared" ca="1" si="824"/>
        <v>11721.539020321065</v>
      </c>
      <c r="N5869" s="13">
        <f t="shared" ca="1" si="825"/>
        <v>1.8448512452141586</v>
      </c>
    </row>
    <row r="5870" spans="5:14" x14ac:dyDescent="0.15">
      <c r="E5870" s="2">
        <v>5866</v>
      </c>
      <c r="F5870" s="12">
        <f t="shared" ca="1" si="827"/>
        <v>1.5657279342389807E-2</v>
      </c>
      <c r="G5870" s="1">
        <f t="shared" ca="1" si="820"/>
        <v>8.3136386728761842</v>
      </c>
      <c r="H5870" s="1">
        <f t="shared" ca="1" si="821"/>
        <v>11728.007807748727</v>
      </c>
      <c r="I5870" s="1">
        <f t="shared" ca="1" si="822"/>
        <v>11728.007807748727</v>
      </c>
      <c r="J5870" s="1">
        <f t="shared" ca="1" si="823"/>
        <v>0</v>
      </c>
      <c r="K5870" s="5">
        <f t="shared" ca="1" si="828"/>
        <v>0.74702169485432213</v>
      </c>
      <c r="L5870" s="1">
        <f t="shared" ca="1" si="826"/>
        <v>2.1905126163701993</v>
      </c>
      <c r="M5870" s="1">
        <f t="shared" ca="1" si="824"/>
        <v>11730.198320365098</v>
      </c>
      <c r="N5870" s="13">
        <f t="shared" ca="1" si="825"/>
        <v>2.190512616371052</v>
      </c>
    </row>
    <row r="5871" spans="5:14" x14ac:dyDescent="0.15">
      <c r="E5871" s="2">
        <v>5867</v>
      </c>
      <c r="F5871" s="12">
        <f t="shared" ca="1" si="827"/>
        <v>0.77169221076627947</v>
      </c>
      <c r="G5871" s="1">
        <f t="shared" ca="1" si="820"/>
        <v>0.51833899834578068</v>
      </c>
      <c r="H5871" s="1">
        <f t="shared" ca="1" si="821"/>
        <v>11728.526146747072</v>
      </c>
      <c r="I5871" s="1">
        <f t="shared" ca="1" si="822"/>
        <v>11730.198320365098</v>
      </c>
      <c r="J5871" s="1">
        <f t="shared" ca="1" si="823"/>
        <v>1.672173618026136</v>
      </c>
      <c r="K5871" s="5">
        <f t="shared" ca="1" si="828"/>
        <v>0.62793917933863863</v>
      </c>
      <c r="L5871" s="1">
        <f t="shared" ca="1" si="826"/>
        <v>1.5080790868799514</v>
      </c>
      <c r="M5871" s="1">
        <f t="shared" ca="1" si="824"/>
        <v>11731.706399451978</v>
      </c>
      <c r="N5871" s="13">
        <f t="shared" ca="1" si="825"/>
        <v>3.1802527049057971</v>
      </c>
    </row>
    <row r="5872" spans="5:14" x14ac:dyDescent="0.15">
      <c r="E5872" s="2">
        <v>5868</v>
      </c>
      <c r="F5872" s="12">
        <f t="shared" ca="1" si="827"/>
        <v>0.10388806469081913</v>
      </c>
      <c r="G5872" s="1">
        <f t="shared" ca="1" si="820"/>
        <v>4.5288825210369907</v>
      </c>
      <c r="H5872" s="1">
        <f t="shared" ca="1" si="821"/>
        <v>11733.055029268109</v>
      </c>
      <c r="I5872" s="1">
        <f t="shared" ca="1" si="822"/>
        <v>11733.055029268109</v>
      </c>
      <c r="J5872" s="1">
        <f t="shared" ca="1" si="823"/>
        <v>0</v>
      </c>
      <c r="K5872" s="5">
        <f t="shared" ca="1" si="828"/>
        <v>0.38699661424662957</v>
      </c>
      <c r="L5872" s="1">
        <f t="shared" ca="1" si="826"/>
        <v>0.66843529928566625</v>
      </c>
      <c r="M5872" s="1">
        <f t="shared" ca="1" si="824"/>
        <v>11733.723464567394</v>
      </c>
      <c r="N5872" s="13">
        <f t="shared" ca="1" si="825"/>
        <v>0.66843529928519274</v>
      </c>
    </row>
    <row r="5873" spans="5:14" x14ac:dyDescent="0.15">
      <c r="E5873" s="2">
        <v>5869</v>
      </c>
      <c r="F5873" s="12">
        <f t="shared" ca="1" si="827"/>
        <v>0.73619404175767211</v>
      </c>
      <c r="G5873" s="1">
        <f t="shared" ca="1" si="820"/>
        <v>0.61252310261732512</v>
      </c>
      <c r="H5873" s="1">
        <f t="shared" ca="1" si="821"/>
        <v>11733.667552370727</v>
      </c>
      <c r="I5873" s="1">
        <f t="shared" ca="1" si="822"/>
        <v>11733.723464567394</v>
      </c>
      <c r="J5873" s="1">
        <f t="shared" ca="1" si="823"/>
        <v>5.5912196667122771E-2</v>
      </c>
      <c r="K5873" s="5">
        <f t="shared" ca="1" si="828"/>
        <v>0.11378167517908244</v>
      </c>
      <c r="L5873" s="1">
        <f t="shared" ca="1" si="826"/>
        <v>0.12518119935416785</v>
      </c>
      <c r="M5873" s="1">
        <f t="shared" ca="1" si="824"/>
        <v>11733.848645766748</v>
      </c>
      <c r="N5873" s="13">
        <f t="shared" ca="1" si="825"/>
        <v>0.18109339602051477</v>
      </c>
    </row>
    <row r="5874" spans="5:14" x14ac:dyDescent="0.15">
      <c r="E5874" s="2">
        <v>5870</v>
      </c>
      <c r="F5874" s="12">
        <f t="shared" ca="1" si="827"/>
        <v>0.28477726256134339</v>
      </c>
      <c r="G5874" s="1">
        <f t="shared" ca="1" si="820"/>
        <v>2.5120958782871146</v>
      </c>
      <c r="H5874" s="1">
        <f t="shared" ca="1" si="821"/>
        <v>11736.179648249014</v>
      </c>
      <c r="I5874" s="1">
        <f t="shared" ca="1" si="822"/>
        <v>11736.179648249014</v>
      </c>
      <c r="J5874" s="1">
        <f t="shared" ca="1" si="823"/>
        <v>0</v>
      </c>
      <c r="K5874" s="5">
        <f t="shared" ca="1" si="828"/>
        <v>0.63296271451832931</v>
      </c>
      <c r="L5874" s="1">
        <f t="shared" ca="1" si="826"/>
        <v>1.5317533649938271</v>
      </c>
      <c r="M5874" s="1">
        <f t="shared" ca="1" si="824"/>
        <v>11737.711401614008</v>
      </c>
      <c r="N5874" s="13">
        <f t="shared" ca="1" si="825"/>
        <v>1.5317533649940742</v>
      </c>
    </row>
    <row r="5875" spans="5:14" x14ac:dyDescent="0.15">
      <c r="E5875" s="2">
        <v>5871</v>
      </c>
      <c r="F5875" s="12">
        <f t="shared" ca="1" si="827"/>
        <v>0.33133418069063325</v>
      </c>
      <c r="G5875" s="1">
        <f t="shared" ca="1" si="820"/>
        <v>2.2092556071610896</v>
      </c>
      <c r="H5875" s="1">
        <f t="shared" ca="1" si="821"/>
        <v>11738.388903856174</v>
      </c>
      <c r="I5875" s="1">
        <f t="shared" ca="1" si="822"/>
        <v>11738.388903856174</v>
      </c>
      <c r="J5875" s="1">
        <f t="shared" ca="1" si="823"/>
        <v>0</v>
      </c>
      <c r="K5875" s="5">
        <f t="shared" ca="1" si="828"/>
        <v>0.6368363561853968</v>
      </c>
      <c r="L5875" s="1">
        <f t="shared" ca="1" si="826"/>
        <v>1.5502530547596991</v>
      </c>
      <c r="M5875" s="1">
        <f t="shared" ca="1" si="824"/>
        <v>11739.939156910934</v>
      </c>
      <c r="N5875" s="13">
        <f t="shared" ca="1" si="825"/>
        <v>1.5502530547601054</v>
      </c>
    </row>
    <row r="5876" spans="5:14" x14ac:dyDescent="0.15">
      <c r="E5876" s="2">
        <v>5872</v>
      </c>
      <c r="F5876" s="12">
        <f t="shared" ca="1" si="827"/>
        <v>0.97201750511344653</v>
      </c>
      <c r="G5876" s="1">
        <f t="shared" ca="1" si="820"/>
        <v>5.6762930615782081E-2</v>
      </c>
      <c r="H5876" s="1">
        <f t="shared" ca="1" si="821"/>
        <v>11738.445666786789</v>
      </c>
      <c r="I5876" s="1">
        <f t="shared" ca="1" si="822"/>
        <v>11739.939156910934</v>
      </c>
      <c r="J5876" s="1">
        <f t="shared" ca="1" si="823"/>
        <v>1.4934901241449552</v>
      </c>
      <c r="K5876" s="5">
        <f t="shared" ca="1" si="828"/>
        <v>0.95864897283588324</v>
      </c>
      <c r="L5876" s="1">
        <f t="shared" ca="1" si="826"/>
        <v>5.5493505928302271</v>
      </c>
      <c r="M5876" s="1">
        <f t="shared" ca="1" si="824"/>
        <v>11745.488507503764</v>
      </c>
      <c r="N5876" s="13">
        <f t="shared" ca="1" si="825"/>
        <v>7.0428407169747516</v>
      </c>
    </row>
    <row r="5877" spans="5:14" x14ac:dyDescent="0.15">
      <c r="E5877" s="2">
        <v>5873</v>
      </c>
      <c r="F5877" s="12">
        <f t="shared" ca="1" si="827"/>
        <v>0.31430538053197099</v>
      </c>
      <c r="G5877" s="1">
        <f t="shared" ca="1" si="820"/>
        <v>2.3147804324576655</v>
      </c>
      <c r="H5877" s="1">
        <f t="shared" ca="1" si="821"/>
        <v>11740.760447219247</v>
      </c>
      <c r="I5877" s="1">
        <f t="shared" ca="1" si="822"/>
        <v>11745.488507503764</v>
      </c>
      <c r="J5877" s="1">
        <f t="shared" ca="1" si="823"/>
        <v>4.7280602845166868</v>
      </c>
      <c r="K5877" s="5">
        <f t="shared" ca="1" si="828"/>
        <v>0.22862522960687881</v>
      </c>
      <c r="L5877" s="1">
        <f t="shared" ca="1" si="826"/>
        <v>0.3153524226257135</v>
      </c>
      <c r="M5877" s="1">
        <f t="shared" ca="1" si="824"/>
        <v>11745.803859926389</v>
      </c>
      <c r="N5877" s="13">
        <f t="shared" ca="1" si="825"/>
        <v>5.0434127071421244</v>
      </c>
    </row>
    <row r="5878" spans="5:14" x14ac:dyDescent="0.15">
      <c r="E5878" s="2">
        <v>5874</v>
      </c>
      <c r="F5878" s="12">
        <f t="shared" ca="1" si="827"/>
        <v>0.46580936929426697</v>
      </c>
      <c r="G5878" s="1">
        <f t="shared" ca="1" si="820"/>
        <v>1.5279576146394076</v>
      </c>
      <c r="H5878" s="1">
        <f t="shared" ca="1" si="821"/>
        <v>11742.288404833886</v>
      </c>
      <c r="I5878" s="1">
        <f t="shared" ca="1" si="822"/>
        <v>11745.803859926389</v>
      </c>
      <c r="J5878" s="1">
        <f t="shared" ca="1" si="823"/>
        <v>3.5154550925035437</v>
      </c>
      <c r="K5878" s="5">
        <f t="shared" ca="1" si="828"/>
        <v>0.82435658842680581</v>
      </c>
      <c r="L5878" s="1">
        <f t="shared" ca="1" si="826"/>
        <v>2.8512873961519829</v>
      </c>
      <c r="M5878" s="1">
        <f t="shared" ca="1" si="824"/>
        <v>11748.655147322541</v>
      </c>
      <c r="N5878" s="13">
        <f t="shared" ca="1" si="825"/>
        <v>6.3667424886552908</v>
      </c>
    </row>
    <row r="5879" spans="5:14" x14ac:dyDescent="0.15">
      <c r="E5879" s="2">
        <v>5875</v>
      </c>
      <c r="F5879" s="12">
        <f t="shared" ca="1" si="827"/>
        <v>0.94129183183111031</v>
      </c>
      <c r="G5879" s="1">
        <f t="shared" ref="G5879:G5942" ca="1" si="829">-$B$4*LN(F5879)</f>
        <v>0.12100411601426135</v>
      </c>
      <c r="H5879" s="1">
        <f t="shared" ref="H5879:H5942" ca="1" si="830">H5878+G5879</f>
        <v>11742.409408949899</v>
      </c>
      <c r="I5879" s="1">
        <f t="shared" ref="I5879:I5942" ca="1" si="831">MAX(H5879,M5878)</f>
        <v>11748.655147322541</v>
      </c>
      <c r="J5879" s="1">
        <f t="shared" ref="J5879:J5942" ca="1" si="832">I5879-H5879</f>
        <v>6.2457383726414264</v>
      </c>
      <c r="K5879" s="5">
        <f t="shared" ca="1" si="828"/>
        <v>0.13183673421249509</v>
      </c>
      <c r="L5879" s="1">
        <f t="shared" ca="1" si="826"/>
        <v>0.15157759694978795</v>
      </c>
      <c r="M5879" s="1">
        <f t="shared" ref="M5879:M5942" ca="1" si="833">I5879+L5879</f>
        <v>11748.80672491949</v>
      </c>
      <c r="N5879" s="13">
        <f t="shared" ref="N5879:N5942" ca="1" si="834">M5879-H5879</f>
        <v>6.3973159695906361</v>
      </c>
    </row>
    <row r="5880" spans="5:14" x14ac:dyDescent="0.15">
      <c r="E5880" s="2">
        <v>5876</v>
      </c>
      <c r="F5880" s="12">
        <f t="shared" ca="1" si="827"/>
        <v>0.40395001873061032</v>
      </c>
      <c r="G5880" s="1">
        <f t="shared" ca="1" si="829"/>
        <v>1.8129282493755701</v>
      </c>
      <c r="H5880" s="1">
        <f t="shared" ca="1" si="830"/>
        <v>11744.222337199275</v>
      </c>
      <c r="I5880" s="1">
        <f t="shared" ca="1" si="831"/>
        <v>11748.80672491949</v>
      </c>
      <c r="J5880" s="1">
        <f t="shared" ca="1" si="832"/>
        <v>4.5843877202150907</v>
      </c>
      <c r="K5880" s="5">
        <f t="shared" ca="1" si="828"/>
        <v>0.39984948596896219</v>
      </c>
      <c r="L5880" s="1">
        <f t="shared" ca="1" si="826"/>
        <v>0.70246670301645708</v>
      </c>
      <c r="M5880" s="1">
        <f t="shared" ca="1" si="833"/>
        <v>11749.509191622506</v>
      </c>
      <c r="N5880" s="13">
        <f t="shared" ca="1" si="834"/>
        <v>5.2868544232314889</v>
      </c>
    </row>
    <row r="5881" spans="5:14" x14ac:dyDescent="0.15">
      <c r="E5881" s="2">
        <v>5877</v>
      </c>
      <c r="F5881" s="12">
        <f t="shared" ca="1" si="827"/>
        <v>0.86484786875628916</v>
      </c>
      <c r="G5881" s="1">
        <f t="shared" ca="1" si="829"/>
        <v>0.29040332357627346</v>
      </c>
      <c r="H5881" s="1">
        <f t="shared" ca="1" si="830"/>
        <v>11744.51274052285</v>
      </c>
      <c r="I5881" s="1">
        <f t="shared" ca="1" si="831"/>
        <v>11749.509191622506</v>
      </c>
      <c r="J5881" s="1">
        <f t="shared" ca="1" si="832"/>
        <v>4.9964510996560421</v>
      </c>
      <c r="K5881" s="5">
        <f t="shared" ca="1" si="828"/>
        <v>0.49282428045063287</v>
      </c>
      <c r="L5881" s="1">
        <f t="shared" ca="1" si="826"/>
        <v>0.97887572844337634</v>
      </c>
      <c r="M5881" s="1">
        <f t="shared" ca="1" si="833"/>
        <v>11750.488067350951</v>
      </c>
      <c r="N5881" s="13">
        <f t="shared" ca="1" si="834"/>
        <v>5.975326828100151</v>
      </c>
    </row>
    <row r="5882" spans="5:14" x14ac:dyDescent="0.15">
      <c r="E5882" s="2">
        <v>5878</v>
      </c>
      <c r="F5882" s="12">
        <f t="shared" ca="1" si="827"/>
        <v>0.26559382154400801</v>
      </c>
      <c r="G5882" s="1">
        <f t="shared" ca="1" si="829"/>
        <v>2.6515742478188695</v>
      </c>
      <c r="H5882" s="1">
        <f t="shared" ca="1" si="830"/>
        <v>11747.164314770669</v>
      </c>
      <c r="I5882" s="1">
        <f t="shared" ca="1" si="831"/>
        <v>11750.488067350951</v>
      </c>
      <c r="J5882" s="1">
        <f t="shared" ca="1" si="832"/>
        <v>3.3237525802815071</v>
      </c>
      <c r="K5882" s="5">
        <f t="shared" ca="1" si="828"/>
        <v>0.89323993562519854</v>
      </c>
      <c r="L5882" s="1">
        <f t="shared" ca="1" si="826"/>
        <v>3.7689058732033534</v>
      </c>
      <c r="M5882" s="1">
        <f t="shared" ca="1" si="833"/>
        <v>11754.256973224154</v>
      </c>
      <c r="N5882" s="13">
        <f t="shared" ca="1" si="834"/>
        <v>7.092658453484546</v>
      </c>
    </row>
    <row r="5883" spans="5:14" x14ac:dyDescent="0.15">
      <c r="E5883" s="2">
        <v>5879</v>
      </c>
      <c r="F5883" s="12">
        <f t="shared" ca="1" si="827"/>
        <v>0.65494983069365686</v>
      </c>
      <c r="G5883" s="1">
        <f t="shared" ca="1" si="829"/>
        <v>0.84639328128242441</v>
      </c>
      <c r="H5883" s="1">
        <f t="shared" ca="1" si="830"/>
        <v>11748.010708051952</v>
      </c>
      <c r="I5883" s="1">
        <f t="shared" ca="1" si="831"/>
        <v>11754.256973224154</v>
      </c>
      <c r="J5883" s="1">
        <f t="shared" ca="1" si="832"/>
        <v>6.2462651722016744</v>
      </c>
      <c r="K5883" s="5">
        <f t="shared" ca="1" si="828"/>
        <v>9.9571324358462387E-2</v>
      </c>
      <c r="L5883" s="1">
        <f t="shared" ca="1" si="826"/>
        <v>0.10537921815902927</v>
      </c>
      <c r="M5883" s="1">
        <f t="shared" ca="1" si="833"/>
        <v>11754.362352442313</v>
      </c>
      <c r="N5883" s="13">
        <f t="shared" ca="1" si="834"/>
        <v>6.3516443903608888</v>
      </c>
    </row>
    <row r="5884" spans="5:14" x14ac:dyDescent="0.15">
      <c r="E5884" s="2">
        <v>5880</v>
      </c>
      <c r="F5884" s="12">
        <f t="shared" ca="1" si="827"/>
        <v>0.29960576114047965</v>
      </c>
      <c r="G5884" s="1">
        <f t="shared" ca="1" si="829"/>
        <v>2.4105755961662054</v>
      </c>
      <c r="H5884" s="1">
        <f t="shared" ca="1" si="830"/>
        <v>11750.421283648118</v>
      </c>
      <c r="I5884" s="1">
        <f t="shared" ca="1" si="831"/>
        <v>11754.362352442313</v>
      </c>
      <c r="J5884" s="1">
        <f t="shared" ca="1" si="832"/>
        <v>3.9410687941945071</v>
      </c>
      <c r="K5884" s="5">
        <f t="shared" ca="1" si="828"/>
        <v>0.85729991960474528</v>
      </c>
      <c r="L5884" s="1">
        <f t="shared" ca="1" si="826"/>
        <v>3.2322376737429046</v>
      </c>
      <c r="M5884" s="1">
        <f t="shared" ca="1" si="833"/>
        <v>11757.594590116056</v>
      </c>
      <c r="N5884" s="13">
        <f t="shared" ca="1" si="834"/>
        <v>7.1733064679374365</v>
      </c>
    </row>
    <row r="5885" spans="5:14" x14ac:dyDescent="0.15">
      <c r="E5885" s="2">
        <v>5881</v>
      </c>
      <c r="F5885" s="12">
        <f t="shared" ca="1" si="827"/>
        <v>0.44563640277583327</v>
      </c>
      <c r="G5885" s="1">
        <f t="shared" ca="1" si="829"/>
        <v>1.6165037997283727</v>
      </c>
      <c r="H5885" s="1">
        <f t="shared" ca="1" si="830"/>
        <v>11752.037787447847</v>
      </c>
      <c r="I5885" s="1">
        <f t="shared" ca="1" si="831"/>
        <v>11757.594590116056</v>
      </c>
      <c r="J5885" s="1">
        <f t="shared" ca="1" si="832"/>
        <v>5.5568026682085474</v>
      </c>
      <c r="K5885" s="5">
        <f t="shared" ca="1" si="828"/>
        <v>0.33946490181387445</v>
      </c>
      <c r="L5885" s="1">
        <f t="shared" ca="1" si="826"/>
        <v>0.55018214697378343</v>
      </c>
      <c r="M5885" s="1">
        <f t="shared" ca="1" si="833"/>
        <v>11758.144772263029</v>
      </c>
      <c r="N5885" s="13">
        <f t="shared" ca="1" si="834"/>
        <v>6.1069848151819315</v>
      </c>
    </row>
    <row r="5886" spans="5:14" x14ac:dyDescent="0.15">
      <c r="E5886" s="2">
        <v>5882</v>
      </c>
      <c r="F5886" s="12">
        <f t="shared" ca="1" si="827"/>
        <v>0.6840201175898335</v>
      </c>
      <c r="G5886" s="1">
        <f t="shared" ca="1" si="829"/>
        <v>0.75953590022211692</v>
      </c>
      <c r="H5886" s="1">
        <f t="shared" ca="1" si="830"/>
        <v>11752.79732334807</v>
      </c>
      <c r="I5886" s="1">
        <f t="shared" ca="1" si="831"/>
        <v>11758.144772263029</v>
      </c>
      <c r="J5886" s="1">
        <f t="shared" ca="1" si="832"/>
        <v>5.3474489149593865</v>
      </c>
      <c r="K5886" s="5">
        <f t="shared" ca="1" si="828"/>
        <v>0.32215462978510223</v>
      </c>
      <c r="L5886" s="1">
        <f t="shared" ca="1" si="826"/>
        <v>0.50990279732037413</v>
      </c>
      <c r="M5886" s="1">
        <f t="shared" ca="1" si="833"/>
        <v>11758.65467506035</v>
      </c>
      <c r="N5886" s="13">
        <f t="shared" ca="1" si="834"/>
        <v>5.8573517122804333</v>
      </c>
    </row>
    <row r="5887" spans="5:14" x14ac:dyDescent="0.15">
      <c r="E5887" s="2">
        <v>5883</v>
      </c>
      <c r="F5887" s="12">
        <f t="shared" ca="1" si="827"/>
        <v>0.85567690474608149</v>
      </c>
      <c r="G5887" s="1">
        <f t="shared" ca="1" si="829"/>
        <v>0.31172484363651615</v>
      </c>
      <c r="H5887" s="1">
        <f t="shared" ca="1" si="830"/>
        <v>11753.109048191707</v>
      </c>
      <c r="I5887" s="1">
        <f t="shared" ca="1" si="831"/>
        <v>11758.65467506035</v>
      </c>
      <c r="J5887" s="1">
        <f t="shared" ca="1" si="832"/>
        <v>5.5456268686430121</v>
      </c>
      <c r="K5887" s="5">
        <f t="shared" ca="1" si="828"/>
        <v>0.41012022295195327</v>
      </c>
      <c r="L5887" s="1">
        <f t="shared" ca="1" si="826"/>
        <v>0.73033081822938439</v>
      </c>
      <c r="M5887" s="1">
        <f t="shared" ca="1" si="833"/>
        <v>11759.385005878579</v>
      </c>
      <c r="N5887" s="13">
        <f t="shared" ca="1" si="834"/>
        <v>6.2759576868720615</v>
      </c>
    </row>
    <row r="5888" spans="5:14" x14ac:dyDescent="0.15">
      <c r="E5888" s="2">
        <v>5884</v>
      </c>
      <c r="F5888" s="12">
        <f t="shared" ca="1" si="827"/>
        <v>0.16780555412202192</v>
      </c>
      <c r="G5888" s="1">
        <f t="shared" ca="1" si="829"/>
        <v>3.5698987716846635</v>
      </c>
      <c r="H5888" s="1">
        <f t="shared" ca="1" si="830"/>
        <v>11756.678946963391</v>
      </c>
      <c r="I5888" s="1">
        <f t="shared" ca="1" si="831"/>
        <v>11759.385005878579</v>
      </c>
      <c r="J5888" s="1">
        <f t="shared" ca="1" si="832"/>
        <v>2.7060589151878958</v>
      </c>
      <c r="K5888" s="5">
        <f t="shared" ca="1" si="828"/>
        <v>6.2916947094755038E-2</v>
      </c>
      <c r="L5888" s="1">
        <f t="shared" ca="1" si="826"/>
        <v>5.8607074164654063E-2</v>
      </c>
      <c r="M5888" s="1">
        <f t="shared" ca="1" si="833"/>
        <v>11759.443612952744</v>
      </c>
      <c r="N5888" s="13">
        <f t="shared" ca="1" si="834"/>
        <v>2.7646659893525793</v>
      </c>
    </row>
    <row r="5889" spans="5:14" x14ac:dyDescent="0.15">
      <c r="E5889" s="2">
        <v>5885</v>
      </c>
      <c r="F5889" s="12">
        <f t="shared" ca="1" si="827"/>
        <v>0.55839032158574065</v>
      </c>
      <c r="G5889" s="1">
        <f t="shared" ca="1" si="829"/>
        <v>1.1653941201758835</v>
      </c>
      <c r="H5889" s="1">
        <f t="shared" ca="1" si="830"/>
        <v>11757.844341083568</v>
      </c>
      <c r="I5889" s="1">
        <f t="shared" ca="1" si="831"/>
        <v>11759.443612952744</v>
      </c>
      <c r="J5889" s="1">
        <f t="shared" ca="1" si="832"/>
        <v>1.5992718691759364</v>
      </c>
      <c r="K5889" s="5">
        <f t="shared" ca="1" si="828"/>
        <v>0.37058883375738128</v>
      </c>
      <c r="L5889" s="1">
        <f t="shared" ca="1" si="826"/>
        <v>0.62629672234030176</v>
      </c>
      <c r="M5889" s="1">
        <f t="shared" ca="1" si="833"/>
        <v>11760.069909675085</v>
      </c>
      <c r="N5889" s="13">
        <f t="shared" ca="1" si="834"/>
        <v>2.2255685915170034</v>
      </c>
    </row>
    <row r="5890" spans="5:14" x14ac:dyDescent="0.15">
      <c r="E5890" s="2">
        <v>5886</v>
      </c>
      <c r="F5890" s="12">
        <f t="shared" ca="1" si="827"/>
        <v>0.39093154094949045</v>
      </c>
      <c r="G5890" s="1">
        <f t="shared" ca="1" si="829"/>
        <v>1.8784456428240133</v>
      </c>
      <c r="H5890" s="1">
        <f t="shared" ca="1" si="830"/>
        <v>11759.722786726392</v>
      </c>
      <c r="I5890" s="1">
        <f t="shared" ca="1" si="831"/>
        <v>11760.069909675085</v>
      </c>
      <c r="J5890" s="1">
        <f t="shared" ca="1" si="832"/>
        <v>0.34712294869314064</v>
      </c>
      <c r="K5890" s="5">
        <f t="shared" ca="1" si="828"/>
        <v>0.64613223578996815</v>
      </c>
      <c r="L5890" s="1">
        <f t="shared" ca="1" si="826"/>
        <v>1.5955455758618884</v>
      </c>
      <c r="M5890" s="1">
        <f t="shared" ca="1" si="833"/>
        <v>11761.665455250946</v>
      </c>
      <c r="N5890" s="13">
        <f t="shared" ca="1" si="834"/>
        <v>1.9426685245543922</v>
      </c>
    </row>
    <row r="5891" spans="5:14" x14ac:dyDescent="0.15">
      <c r="E5891" s="2">
        <v>5887</v>
      </c>
      <c r="F5891" s="12">
        <f t="shared" ca="1" si="827"/>
        <v>0.95842839934646162</v>
      </c>
      <c r="G5891" s="1">
        <f t="shared" ca="1" si="829"/>
        <v>8.4920840041352003E-2</v>
      </c>
      <c r="H5891" s="1">
        <f t="shared" ca="1" si="830"/>
        <v>11759.807707566433</v>
      </c>
      <c r="I5891" s="1">
        <f t="shared" ca="1" si="831"/>
        <v>11761.665455250946</v>
      </c>
      <c r="J5891" s="1">
        <f t="shared" ca="1" si="832"/>
        <v>1.857747684513015</v>
      </c>
      <c r="K5891" s="5">
        <f t="shared" ca="1" si="828"/>
        <v>0.86697271908045204</v>
      </c>
      <c r="L5891" s="1">
        <f t="shared" ca="1" si="826"/>
        <v>3.3616138292676685</v>
      </c>
      <c r="M5891" s="1">
        <f t="shared" ca="1" si="833"/>
        <v>11765.027069080214</v>
      </c>
      <c r="N5891" s="13">
        <f t="shared" ca="1" si="834"/>
        <v>5.2193615137803135</v>
      </c>
    </row>
    <row r="5892" spans="5:14" x14ac:dyDescent="0.15">
      <c r="E5892" s="2">
        <v>5888</v>
      </c>
      <c r="F5892" s="12">
        <f t="shared" ca="1" si="827"/>
        <v>0.56088599155113816</v>
      </c>
      <c r="G5892" s="1">
        <f t="shared" ca="1" si="829"/>
        <v>1.1564752354573351</v>
      </c>
      <c r="H5892" s="1">
        <f t="shared" ca="1" si="830"/>
        <v>11760.96418280189</v>
      </c>
      <c r="I5892" s="1">
        <f t="shared" ca="1" si="831"/>
        <v>11765.027069080214</v>
      </c>
      <c r="J5892" s="1">
        <f t="shared" ca="1" si="832"/>
        <v>4.0628862783232762</v>
      </c>
      <c r="K5892" s="5">
        <f t="shared" ca="1" si="828"/>
        <v>0.71922063019776439</v>
      </c>
      <c r="L5892" s="1">
        <f t="shared" ca="1" si="826"/>
        <v>2.0041187092354131</v>
      </c>
      <c r="M5892" s="1">
        <f t="shared" ca="1" si="833"/>
        <v>11767.031187789449</v>
      </c>
      <c r="N5892" s="13">
        <f t="shared" ca="1" si="834"/>
        <v>6.0670049875589029</v>
      </c>
    </row>
    <row r="5893" spans="5:14" x14ac:dyDescent="0.15">
      <c r="E5893" s="2">
        <v>5889</v>
      </c>
      <c r="F5893" s="12">
        <f t="shared" ca="1" si="827"/>
        <v>0.56699071990426275</v>
      </c>
      <c r="G5893" s="1">
        <f t="shared" ca="1" si="829"/>
        <v>1.1348246848004164</v>
      </c>
      <c r="H5893" s="1">
        <f t="shared" ca="1" si="830"/>
        <v>11762.099007486691</v>
      </c>
      <c r="I5893" s="1">
        <f t="shared" ca="1" si="831"/>
        <v>11767.031187789449</v>
      </c>
      <c r="J5893" s="1">
        <f t="shared" ca="1" si="832"/>
        <v>4.9321803027578426</v>
      </c>
      <c r="K5893" s="5">
        <f t="shared" ca="1" si="828"/>
        <v>0.15039622632292948</v>
      </c>
      <c r="L5893" s="1">
        <f t="shared" ca="1" si="826"/>
        <v>0.18010276294965794</v>
      </c>
      <c r="M5893" s="1">
        <f t="shared" ca="1" si="833"/>
        <v>11767.211290552399</v>
      </c>
      <c r="N5893" s="13">
        <f t="shared" ca="1" si="834"/>
        <v>5.1122830657077429</v>
      </c>
    </row>
    <row r="5894" spans="5:14" x14ac:dyDescent="0.15">
      <c r="E5894" s="2">
        <v>5890</v>
      </c>
      <c r="F5894" s="12">
        <f t="shared" ca="1" si="827"/>
        <v>0.64848251736247053</v>
      </c>
      <c r="G5894" s="1">
        <f t="shared" ca="1" si="829"/>
        <v>0.86624046833311885</v>
      </c>
      <c r="H5894" s="1">
        <f t="shared" ca="1" si="830"/>
        <v>11762.965247955024</v>
      </c>
      <c r="I5894" s="1">
        <f t="shared" ca="1" si="831"/>
        <v>11767.211290552399</v>
      </c>
      <c r="J5894" s="1">
        <f t="shared" ca="1" si="832"/>
        <v>4.2460425973749807</v>
      </c>
      <c r="K5894" s="5">
        <f t="shared" ca="1" si="828"/>
        <v>1.9592877673328957E-2</v>
      </c>
      <c r="L5894" s="1">
        <f t="shared" ref="L5894:L5957" ca="1" si="835">_xlfn.GAMMA.INV(K5894, 0.8, 2)</f>
        <v>1.3464394771163487E-2</v>
      </c>
      <c r="M5894" s="1">
        <f t="shared" ca="1" si="833"/>
        <v>11767.22475494717</v>
      </c>
      <c r="N5894" s="13">
        <f t="shared" ca="1" si="834"/>
        <v>4.2595069921462709</v>
      </c>
    </row>
    <row r="5895" spans="5:14" x14ac:dyDescent="0.15">
      <c r="E5895" s="2">
        <v>5891</v>
      </c>
      <c r="F5895" s="12">
        <f t="shared" ref="F5895:F5958" ca="1" si="836">RAND()</f>
        <v>0.93478788417195335</v>
      </c>
      <c r="G5895" s="1">
        <f t="shared" ca="1" si="829"/>
        <v>0.13487127455733988</v>
      </c>
      <c r="H5895" s="1">
        <f t="shared" ca="1" si="830"/>
        <v>11763.100119229581</v>
      </c>
      <c r="I5895" s="1">
        <f t="shared" ca="1" si="831"/>
        <v>11767.22475494717</v>
      </c>
      <c r="J5895" s="1">
        <f t="shared" ca="1" si="832"/>
        <v>4.1246357175896264</v>
      </c>
      <c r="K5895" s="5">
        <f t="shared" ref="K5895:K5958" ca="1" si="837">RAND()</f>
        <v>0.50328619678848685</v>
      </c>
      <c r="L5895" s="1">
        <f t="shared" ca="1" si="835"/>
        <v>1.0137483148313984</v>
      </c>
      <c r="M5895" s="1">
        <f t="shared" ca="1" si="833"/>
        <v>11768.238503262002</v>
      </c>
      <c r="N5895" s="13">
        <f t="shared" ca="1" si="834"/>
        <v>5.1383840324215271</v>
      </c>
    </row>
    <row r="5896" spans="5:14" x14ac:dyDescent="0.15">
      <c r="E5896" s="2">
        <v>5892</v>
      </c>
      <c r="F5896" s="12">
        <f t="shared" ca="1" si="836"/>
        <v>0.35258241410939062</v>
      </c>
      <c r="G5896" s="1">
        <f t="shared" ca="1" si="829"/>
        <v>2.0849417703292543</v>
      </c>
      <c r="H5896" s="1">
        <f t="shared" ca="1" si="830"/>
        <v>11765.185060999909</v>
      </c>
      <c r="I5896" s="1">
        <f t="shared" ca="1" si="831"/>
        <v>11768.238503262002</v>
      </c>
      <c r="J5896" s="1">
        <f t="shared" ca="1" si="832"/>
        <v>3.0534422620930854</v>
      </c>
      <c r="K5896" s="5">
        <f t="shared" ca="1" si="837"/>
        <v>0.44725831884898992</v>
      </c>
      <c r="L5896" s="1">
        <f t="shared" ca="1" si="835"/>
        <v>0.83635144036631937</v>
      </c>
      <c r="M5896" s="1">
        <f t="shared" ca="1" si="833"/>
        <v>11769.074854702369</v>
      </c>
      <c r="N5896" s="13">
        <f t="shared" ca="1" si="834"/>
        <v>3.8897937024594285</v>
      </c>
    </row>
    <row r="5897" spans="5:14" x14ac:dyDescent="0.15">
      <c r="E5897" s="2">
        <v>5893</v>
      </c>
      <c r="F5897" s="12">
        <f t="shared" ca="1" si="836"/>
        <v>0.50981980245022041</v>
      </c>
      <c r="G5897" s="1">
        <f t="shared" ca="1" si="829"/>
        <v>1.3473958884559543</v>
      </c>
      <c r="H5897" s="1">
        <f t="shared" ca="1" si="830"/>
        <v>11766.532456888364</v>
      </c>
      <c r="I5897" s="1">
        <f t="shared" ca="1" si="831"/>
        <v>11769.074854702369</v>
      </c>
      <c r="J5897" s="1">
        <f t="shared" ca="1" si="832"/>
        <v>2.5423978140042891</v>
      </c>
      <c r="K5897" s="5">
        <f t="shared" ca="1" si="837"/>
        <v>0.65059258708394518</v>
      </c>
      <c r="L5897" s="1">
        <f t="shared" ca="1" si="835"/>
        <v>1.6177423470633092</v>
      </c>
      <c r="M5897" s="1">
        <f t="shared" ca="1" si="833"/>
        <v>11770.692597049432</v>
      </c>
      <c r="N5897" s="13">
        <f t="shared" ca="1" si="834"/>
        <v>4.1601401610678295</v>
      </c>
    </row>
    <row r="5898" spans="5:14" x14ac:dyDescent="0.15">
      <c r="E5898" s="2">
        <v>5894</v>
      </c>
      <c r="F5898" s="12">
        <f t="shared" ca="1" si="836"/>
        <v>0.2343221450803098</v>
      </c>
      <c r="G5898" s="1">
        <f t="shared" ca="1" si="829"/>
        <v>2.9021168440273044</v>
      </c>
      <c r="H5898" s="1">
        <f t="shared" ca="1" si="830"/>
        <v>11769.434573732391</v>
      </c>
      <c r="I5898" s="1">
        <f t="shared" ca="1" si="831"/>
        <v>11770.692597049432</v>
      </c>
      <c r="J5898" s="1">
        <f t="shared" ca="1" si="832"/>
        <v>1.2580233170410793</v>
      </c>
      <c r="K5898" s="5">
        <f t="shared" ca="1" si="837"/>
        <v>0.99719258823929413</v>
      </c>
      <c r="L5898" s="1">
        <f t="shared" ca="1" si="835"/>
        <v>10.712155379284695</v>
      </c>
      <c r="M5898" s="1">
        <f t="shared" ca="1" si="833"/>
        <v>11781.404752428716</v>
      </c>
      <c r="N5898" s="13">
        <f t="shared" ca="1" si="834"/>
        <v>11.970178696325092</v>
      </c>
    </row>
    <row r="5899" spans="5:14" x14ac:dyDescent="0.15">
      <c r="E5899" s="2">
        <v>5895</v>
      </c>
      <c r="F5899" s="12">
        <f t="shared" ca="1" si="836"/>
        <v>0.20697192586041058</v>
      </c>
      <c r="G5899" s="1">
        <f t="shared" ca="1" si="829"/>
        <v>3.150344237554533</v>
      </c>
      <c r="H5899" s="1">
        <f t="shared" ca="1" si="830"/>
        <v>11772.584917969945</v>
      </c>
      <c r="I5899" s="1">
        <f t="shared" ca="1" si="831"/>
        <v>11781.404752428716</v>
      </c>
      <c r="J5899" s="1">
        <f t="shared" ca="1" si="832"/>
        <v>8.8198344587708561</v>
      </c>
      <c r="K5899" s="5">
        <f t="shared" ca="1" si="837"/>
        <v>0.82714543962433484</v>
      </c>
      <c r="L5899" s="1">
        <f t="shared" ca="1" si="835"/>
        <v>2.8805329342496973</v>
      </c>
      <c r="M5899" s="1">
        <f t="shared" ca="1" si="833"/>
        <v>11784.285285362967</v>
      </c>
      <c r="N5899" s="13">
        <f t="shared" ca="1" si="834"/>
        <v>11.700367393021224</v>
      </c>
    </row>
    <row r="5900" spans="5:14" x14ac:dyDescent="0.15">
      <c r="E5900" s="2">
        <v>5896</v>
      </c>
      <c r="F5900" s="12">
        <f t="shared" ca="1" si="836"/>
        <v>0.15153541490959499</v>
      </c>
      <c r="G5900" s="1">
        <f t="shared" ca="1" si="829"/>
        <v>3.7738718391424717</v>
      </c>
      <c r="H5900" s="1">
        <f t="shared" ca="1" si="830"/>
        <v>11776.358789809088</v>
      </c>
      <c r="I5900" s="1">
        <f t="shared" ca="1" si="831"/>
        <v>11784.285285362967</v>
      </c>
      <c r="J5900" s="1">
        <f t="shared" ca="1" si="832"/>
        <v>7.9264955538783397</v>
      </c>
      <c r="K5900" s="5">
        <f t="shared" ca="1" si="837"/>
        <v>0.84778915732272619</v>
      </c>
      <c r="L5900" s="1">
        <f t="shared" ca="1" si="835"/>
        <v>3.1135862731211437</v>
      </c>
      <c r="M5900" s="1">
        <f t="shared" ca="1" si="833"/>
        <v>11787.398871636087</v>
      </c>
      <c r="N5900" s="13">
        <f t="shared" ca="1" si="834"/>
        <v>11.040081826999085</v>
      </c>
    </row>
    <row r="5901" spans="5:14" x14ac:dyDescent="0.15">
      <c r="E5901" s="2">
        <v>5897</v>
      </c>
      <c r="F5901" s="12">
        <f t="shared" ca="1" si="836"/>
        <v>0.1189663561647526</v>
      </c>
      <c r="G5901" s="1">
        <f t="shared" ca="1" si="829"/>
        <v>4.2578290942968202</v>
      </c>
      <c r="H5901" s="1">
        <f t="shared" ca="1" si="830"/>
        <v>11780.616618903385</v>
      </c>
      <c r="I5901" s="1">
        <f t="shared" ca="1" si="831"/>
        <v>11787.398871636087</v>
      </c>
      <c r="J5901" s="1">
        <f t="shared" ca="1" si="832"/>
        <v>6.7822527327025455</v>
      </c>
      <c r="K5901" s="5">
        <f t="shared" ca="1" si="837"/>
        <v>0.5649808663746767</v>
      </c>
      <c r="L5901" s="1">
        <f t="shared" ca="1" si="835"/>
        <v>1.2383294563071188</v>
      </c>
      <c r="M5901" s="1">
        <f t="shared" ca="1" si="833"/>
        <v>11788.637201092395</v>
      </c>
      <c r="N5901" s="13">
        <f t="shared" ca="1" si="834"/>
        <v>8.0205821890103834</v>
      </c>
    </row>
    <row r="5902" spans="5:14" x14ac:dyDescent="0.15">
      <c r="E5902" s="2">
        <v>5898</v>
      </c>
      <c r="F5902" s="12">
        <f t="shared" ca="1" si="836"/>
        <v>0.56633052016927621</v>
      </c>
      <c r="G5902" s="1">
        <f t="shared" ca="1" si="829"/>
        <v>1.1371548266395397</v>
      </c>
      <c r="H5902" s="1">
        <f t="shared" ca="1" si="830"/>
        <v>11781.753773730024</v>
      </c>
      <c r="I5902" s="1">
        <f t="shared" ca="1" si="831"/>
        <v>11788.637201092395</v>
      </c>
      <c r="J5902" s="1">
        <f t="shared" ca="1" si="832"/>
        <v>6.8834273623706395</v>
      </c>
      <c r="K5902" s="5">
        <f t="shared" ca="1" si="837"/>
        <v>0.91777689940315621</v>
      </c>
      <c r="L5902" s="1">
        <f t="shared" ca="1" si="835"/>
        <v>4.2556076726169287</v>
      </c>
      <c r="M5902" s="1">
        <f t="shared" ca="1" si="833"/>
        <v>11792.892808765013</v>
      </c>
      <c r="N5902" s="13">
        <f t="shared" ca="1" si="834"/>
        <v>11.13903503498841</v>
      </c>
    </row>
    <row r="5903" spans="5:14" x14ac:dyDescent="0.15">
      <c r="E5903" s="2">
        <v>5899</v>
      </c>
      <c r="F5903" s="12">
        <f t="shared" ca="1" si="836"/>
        <v>0.7767774543476007</v>
      </c>
      <c r="G5903" s="1">
        <f t="shared" ca="1" si="829"/>
        <v>0.50520277236119049</v>
      </c>
      <c r="H5903" s="1">
        <f t="shared" ca="1" si="830"/>
        <v>11782.258976502386</v>
      </c>
      <c r="I5903" s="1">
        <f t="shared" ca="1" si="831"/>
        <v>11792.892808765013</v>
      </c>
      <c r="J5903" s="1">
        <f t="shared" ca="1" si="832"/>
        <v>10.633832262627038</v>
      </c>
      <c r="K5903" s="5">
        <f t="shared" ca="1" si="837"/>
        <v>0.92513899929181276</v>
      </c>
      <c r="L5903" s="1">
        <f t="shared" ca="1" si="835"/>
        <v>4.4311621472647014</v>
      </c>
      <c r="M5903" s="1">
        <f t="shared" ca="1" si="833"/>
        <v>11797.323970912277</v>
      </c>
      <c r="N5903" s="13">
        <f t="shared" ca="1" si="834"/>
        <v>15.064994409891369</v>
      </c>
    </row>
    <row r="5904" spans="5:14" x14ac:dyDescent="0.15">
      <c r="E5904" s="2">
        <v>5900</v>
      </c>
      <c r="F5904" s="12">
        <f t="shared" ca="1" si="836"/>
        <v>0.61059559838300725</v>
      </c>
      <c r="G5904" s="1">
        <f t="shared" ca="1" si="829"/>
        <v>0.98664081476480803</v>
      </c>
      <c r="H5904" s="1">
        <f t="shared" ca="1" si="830"/>
        <v>11783.24561731715</v>
      </c>
      <c r="I5904" s="1">
        <f t="shared" ca="1" si="831"/>
        <v>11797.323970912277</v>
      </c>
      <c r="J5904" s="1">
        <f t="shared" ca="1" si="832"/>
        <v>14.078353595126828</v>
      </c>
      <c r="K5904" s="5">
        <f t="shared" ca="1" si="837"/>
        <v>0.65879563330907942</v>
      </c>
      <c r="L5904" s="1">
        <f t="shared" ca="1" si="835"/>
        <v>1.6593837576493253</v>
      </c>
      <c r="M5904" s="1">
        <f t="shared" ca="1" si="833"/>
        <v>11798.983354669926</v>
      </c>
      <c r="N5904" s="13">
        <f t="shared" ca="1" si="834"/>
        <v>15.737737352776094</v>
      </c>
    </row>
    <row r="5905" spans="5:14" x14ac:dyDescent="0.15">
      <c r="E5905" s="2">
        <v>5901</v>
      </c>
      <c r="F5905" s="12">
        <f t="shared" ca="1" si="836"/>
        <v>0.15136199727871558</v>
      </c>
      <c r="G5905" s="1">
        <f t="shared" ca="1" si="829"/>
        <v>3.7761619564277233</v>
      </c>
      <c r="H5905" s="1">
        <f t="shared" ca="1" si="830"/>
        <v>11787.021779273578</v>
      </c>
      <c r="I5905" s="1">
        <f t="shared" ca="1" si="831"/>
        <v>11798.983354669926</v>
      </c>
      <c r="J5905" s="1">
        <f t="shared" ca="1" si="832"/>
        <v>11.961575396348053</v>
      </c>
      <c r="K5905" s="5">
        <f t="shared" ca="1" si="837"/>
        <v>0.44280412984091655</v>
      </c>
      <c r="L5905" s="1">
        <f t="shared" ca="1" si="835"/>
        <v>0.82318097038298255</v>
      </c>
      <c r="M5905" s="1">
        <f t="shared" ca="1" si="833"/>
        <v>11799.806535640309</v>
      </c>
      <c r="N5905" s="13">
        <f t="shared" ca="1" si="834"/>
        <v>12.784756366731017</v>
      </c>
    </row>
    <row r="5906" spans="5:14" x14ac:dyDescent="0.15">
      <c r="E5906" s="2">
        <v>5902</v>
      </c>
      <c r="F5906" s="12">
        <f t="shared" ca="1" si="836"/>
        <v>0.8665511022407818</v>
      </c>
      <c r="G5906" s="1">
        <f t="shared" ca="1" si="829"/>
        <v>0.28646839220009201</v>
      </c>
      <c r="H5906" s="1">
        <f t="shared" ca="1" si="830"/>
        <v>11787.308247665778</v>
      </c>
      <c r="I5906" s="1">
        <f t="shared" ca="1" si="831"/>
        <v>11799.806535640309</v>
      </c>
      <c r="J5906" s="1">
        <f t="shared" ca="1" si="832"/>
        <v>12.498287974531195</v>
      </c>
      <c r="K5906" s="5">
        <f t="shared" ca="1" si="837"/>
        <v>0.67218563485899396</v>
      </c>
      <c r="L5906" s="1">
        <f t="shared" ca="1" si="835"/>
        <v>1.7297534350981221</v>
      </c>
      <c r="M5906" s="1">
        <f t="shared" ca="1" si="833"/>
        <v>11801.536289075408</v>
      </c>
      <c r="N5906" s="13">
        <f t="shared" ca="1" si="834"/>
        <v>14.228041409629441</v>
      </c>
    </row>
    <row r="5907" spans="5:14" x14ac:dyDescent="0.15">
      <c r="E5907" s="2">
        <v>5903</v>
      </c>
      <c r="F5907" s="12">
        <f t="shared" ca="1" si="836"/>
        <v>0.86127746484845968</v>
      </c>
      <c r="G5907" s="1">
        <f t="shared" ca="1" si="829"/>
        <v>0.29867713528694423</v>
      </c>
      <c r="H5907" s="1">
        <f t="shared" ca="1" si="830"/>
        <v>11787.606924801064</v>
      </c>
      <c r="I5907" s="1">
        <f t="shared" ca="1" si="831"/>
        <v>11801.536289075408</v>
      </c>
      <c r="J5907" s="1">
        <f t="shared" ca="1" si="832"/>
        <v>13.929364274343243</v>
      </c>
      <c r="K5907" s="5">
        <f t="shared" ca="1" si="837"/>
        <v>0.65598278245821062</v>
      </c>
      <c r="L5907" s="1">
        <f t="shared" ca="1" si="835"/>
        <v>1.6449829660523372</v>
      </c>
      <c r="M5907" s="1">
        <f t="shared" ca="1" si="833"/>
        <v>11803.18127204146</v>
      </c>
      <c r="N5907" s="13">
        <f t="shared" ca="1" si="834"/>
        <v>15.574347240395582</v>
      </c>
    </row>
    <row r="5908" spans="5:14" x14ac:dyDescent="0.15">
      <c r="E5908" s="2">
        <v>5904</v>
      </c>
      <c r="F5908" s="12">
        <f t="shared" ca="1" si="836"/>
        <v>0.83366170939837547</v>
      </c>
      <c r="G5908" s="1">
        <f t="shared" ca="1" si="829"/>
        <v>0.36385516626743863</v>
      </c>
      <c r="H5908" s="1">
        <f t="shared" ca="1" si="830"/>
        <v>11787.970779967332</v>
      </c>
      <c r="I5908" s="1">
        <f t="shared" ca="1" si="831"/>
        <v>11803.18127204146</v>
      </c>
      <c r="J5908" s="1">
        <f t="shared" ca="1" si="832"/>
        <v>15.210492074127615</v>
      </c>
      <c r="K5908" s="5">
        <f t="shared" ca="1" si="837"/>
        <v>3.6261185494504078E-2</v>
      </c>
      <c r="L5908" s="1">
        <f t="shared" ca="1" si="835"/>
        <v>2.9191730564925491E-2</v>
      </c>
      <c r="M5908" s="1">
        <f t="shared" ca="1" si="833"/>
        <v>11803.210463772026</v>
      </c>
      <c r="N5908" s="13">
        <f t="shared" ca="1" si="834"/>
        <v>15.239683804693414</v>
      </c>
    </row>
    <row r="5909" spans="5:14" x14ac:dyDescent="0.15">
      <c r="E5909" s="2">
        <v>5905</v>
      </c>
      <c r="F5909" s="12">
        <f t="shared" ca="1" si="836"/>
        <v>0.75982710178779445</v>
      </c>
      <c r="G5909" s="1">
        <f t="shared" ca="1" si="829"/>
        <v>0.54932873846182884</v>
      </c>
      <c r="H5909" s="1">
        <f t="shared" ca="1" si="830"/>
        <v>11788.520108705794</v>
      </c>
      <c r="I5909" s="1">
        <f t="shared" ca="1" si="831"/>
        <v>11803.210463772026</v>
      </c>
      <c r="J5909" s="1">
        <f t="shared" ca="1" si="832"/>
        <v>14.690355066231859</v>
      </c>
      <c r="K5909" s="5">
        <f t="shared" ca="1" si="837"/>
        <v>0.97138870174093073</v>
      </c>
      <c r="L5909" s="1">
        <f t="shared" ca="1" si="835"/>
        <v>6.2484472758912668</v>
      </c>
      <c r="M5909" s="1">
        <f t="shared" ca="1" si="833"/>
        <v>11809.458911047917</v>
      </c>
      <c r="N5909" s="13">
        <f t="shared" ca="1" si="834"/>
        <v>20.938802342123381</v>
      </c>
    </row>
    <row r="5910" spans="5:14" x14ac:dyDescent="0.15">
      <c r="E5910" s="2">
        <v>5906</v>
      </c>
      <c r="F5910" s="12">
        <f t="shared" ca="1" si="836"/>
        <v>0.23387667637975529</v>
      </c>
      <c r="G5910" s="1">
        <f t="shared" ca="1" si="829"/>
        <v>2.9059226531370941</v>
      </c>
      <c r="H5910" s="1">
        <f t="shared" ca="1" si="830"/>
        <v>11791.426031358931</v>
      </c>
      <c r="I5910" s="1">
        <f t="shared" ca="1" si="831"/>
        <v>11809.458911047917</v>
      </c>
      <c r="J5910" s="1">
        <f t="shared" ca="1" si="832"/>
        <v>18.032879688986213</v>
      </c>
      <c r="K5910" s="5">
        <f t="shared" ca="1" si="837"/>
        <v>0.90835933201539976</v>
      </c>
      <c r="L5910" s="1">
        <f t="shared" ca="1" si="835"/>
        <v>4.0531284434796282</v>
      </c>
      <c r="M5910" s="1">
        <f t="shared" ca="1" si="833"/>
        <v>11813.512039491397</v>
      </c>
      <c r="N5910" s="13">
        <f t="shared" ca="1" si="834"/>
        <v>22.086008132466304</v>
      </c>
    </row>
    <row r="5911" spans="5:14" x14ac:dyDescent="0.15">
      <c r="E5911" s="2">
        <v>5907</v>
      </c>
      <c r="F5911" s="12">
        <f t="shared" ca="1" si="836"/>
        <v>0.2213647766177308</v>
      </c>
      <c r="G5911" s="1">
        <f t="shared" ca="1" si="829"/>
        <v>3.0158867304637873</v>
      </c>
      <c r="H5911" s="1">
        <f t="shared" ca="1" si="830"/>
        <v>11794.441918089395</v>
      </c>
      <c r="I5911" s="1">
        <f t="shared" ca="1" si="831"/>
        <v>11813.512039491397</v>
      </c>
      <c r="J5911" s="1">
        <f t="shared" ca="1" si="832"/>
        <v>19.070121402002769</v>
      </c>
      <c r="K5911" s="5">
        <f t="shared" ca="1" si="837"/>
        <v>0.58791238753097741</v>
      </c>
      <c r="L5911" s="1">
        <f t="shared" ca="1" si="835"/>
        <v>1.3312174992878454</v>
      </c>
      <c r="M5911" s="1">
        <f t="shared" ca="1" si="833"/>
        <v>11814.843256990685</v>
      </c>
      <c r="N5911" s="13">
        <f t="shared" ca="1" si="834"/>
        <v>20.401338901290728</v>
      </c>
    </row>
    <row r="5912" spans="5:14" x14ac:dyDescent="0.15">
      <c r="E5912" s="2">
        <v>5908</v>
      </c>
      <c r="F5912" s="12">
        <f t="shared" ca="1" si="836"/>
        <v>0.43594709421518707</v>
      </c>
      <c r="G5912" s="1">
        <f t="shared" ca="1" si="829"/>
        <v>1.6604687730779499</v>
      </c>
      <c r="H5912" s="1">
        <f t="shared" ca="1" si="830"/>
        <v>11796.102386862472</v>
      </c>
      <c r="I5912" s="1">
        <f t="shared" ca="1" si="831"/>
        <v>11814.843256990685</v>
      </c>
      <c r="J5912" s="1">
        <f t="shared" ca="1" si="832"/>
        <v>18.740870128212919</v>
      </c>
      <c r="K5912" s="5">
        <f t="shared" ca="1" si="837"/>
        <v>0.14461904007211823</v>
      </c>
      <c r="L5912" s="1">
        <f t="shared" ca="1" si="835"/>
        <v>0.1710747233047572</v>
      </c>
      <c r="M5912" s="1">
        <f t="shared" ca="1" si="833"/>
        <v>11815.01433171399</v>
      </c>
      <c r="N5912" s="13">
        <f t="shared" ca="1" si="834"/>
        <v>18.911944851517546</v>
      </c>
    </row>
    <row r="5913" spans="5:14" x14ac:dyDescent="0.15">
      <c r="E5913" s="2">
        <v>5909</v>
      </c>
      <c r="F5913" s="12">
        <f t="shared" ca="1" si="836"/>
        <v>0.36669416569268554</v>
      </c>
      <c r="G5913" s="1">
        <f t="shared" ca="1" si="829"/>
        <v>2.0064542286645142</v>
      </c>
      <c r="H5913" s="1">
        <f t="shared" ca="1" si="830"/>
        <v>11798.108841091136</v>
      </c>
      <c r="I5913" s="1">
        <f t="shared" ca="1" si="831"/>
        <v>11815.01433171399</v>
      </c>
      <c r="J5913" s="1">
        <f t="shared" ca="1" si="832"/>
        <v>16.905490622853904</v>
      </c>
      <c r="K5913" s="5">
        <f t="shared" ca="1" si="837"/>
        <v>0.73321159859556706</v>
      </c>
      <c r="L5913" s="1">
        <f t="shared" ca="1" si="835"/>
        <v>2.0953369077649096</v>
      </c>
      <c r="M5913" s="1">
        <f t="shared" ca="1" si="833"/>
        <v>11817.109668621755</v>
      </c>
      <c r="N5913" s="13">
        <f t="shared" ca="1" si="834"/>
        <v>19.000827530619063</v>
      </c>
    </row>
    <row r="5914" spans="5:14" x14ac:dyDescent="0.15">
      <c r="E5914" s="2">
        <v>5910</v>
      </c>
      <c r="F5914" s="12">
        <f t="shared" ca="1" si="836"/>
        <v>0.35593385295199176</v>
      </c>
      <c r="G5914" s="1">
        <f t="shared" ca="1" si="829"/>
        <v>2.0660207434177367</v>
      </c>
      <c r="H5914" s="1">
        <f t="shared" ca="1" si="830"/>
        <v>11800.174861834554</v>
      </c>
      <c r="I5914" s="1">
        <f t="shared" ca="1" si="831"/>
        <v>11817.109668621755</v>
      </c>
      <c r="J5914" s="1">
        <f t="shared" ca="1" si="832"/>
        <v>16.934806787201524</v>
      </c>
      <c r="K5914" s="5">
        <f t="shared" ca="1" si="837"/>
        <v>0.2473304177457788</v>
      </c>
      <c r="L5914" s="1">
        <f t="shared" ca="1" si="835"/>
        <v>0.35130332984738227</v>
      </c>
      <c r="M5914" s="1">
        <f t="shared" ca="1" si="833"/>
        <v>11817.460971951603</v>
      </c>
      <c r="N5914" s="13">
        <f t="shared" ca="1" si="834"/>
        <v>17.286110117049247</v>
      </c>
    </row>
    <row r="5915" spans="5:14" x14ac:dyDescent="0.15">
      <c r="E5915" s="2">
        <v>5911</v>
      </c>
      <c r="F5915" s="12">
        <f t="shared" ca="1" si="836"/>
        <v>0.6439575630580654</v>
      </c>
      <c r="G5915" s="1">
        <f t="shared" ca="1" si="829"/>
        <v>0.88024490184316218</v>
      </c>
      <c r="H5915" s="1">
        <f t="shared" ca="1" si="830"/>
        <v>11801.055106736398</v>
      </c>
      <c r="I5915" s="1">
        <f t="shared" ca="1" si="831"/>
        <v>11817.460971951603</v>
      </c>
      <c r="J5915" s="1">
        <f t="shared" ca="1" si="832"/>
        <v>16.405865215205267</v>
      </c>
      <c r="K5915" s="5">
        <f t="shared" ca="1" si="837"/>
        <v>0.97011090039585102</v>
      </c>
      <c r="L5915" s="1">
        <f t="shared" ca="1" si="835"/>
        <v>6.1653333343469905</v>
      </c>
      <c r="M5915" s="1">
        <f t="shared" ca="1" si="833"/>
        <v>11823.62630528595</v>
      </c>
      <c r="N5915" s="13">
        <f t="shared" ca="1" si="834"/>
        <v>22.571198549552719</v>
      </c>
    </row>
    <row r="5916" spans="5:14" x14ac:dyDescent="0.15">
      <c r="E5916" s="2">
        <v>5912</v>
      </c>
      <c r="F5916" s="12">
        <f t="shared" ca="1" si="836"/>
        <v>0.66829069106146011</v>
      </c>
      <c r="G5916" s="1">
        <f t="shared" ca="1" si="829"/>
        <v>0.80606406768639427</v>
      </c>
      <c r="H5916" s="1">
        <f t="shared" ca="1" si="830"/>
        <v>11801.861170804084</v>
      </c>
      <c r="I5916" s="1">
        <f t="shared" ca="1" si="831"/>
        <v>11823.62630528595</v>
      </c>
      <c r="J5916" s="1">
        <f t="shared" ca="1" si="832"/>
        <v>21.765134481865971</v>
      </c>
      <c r="K5916" s="5">
        <f t="shared" ca="1" si="837"/>
        <v>0.66896590824977153</v>
      </c>
      <c r="L5916" s="1">
        <f t="shared" ca="1" si="835"/>
        <v>1.7125511315505195</v>
      </c>
      <c r="M5916" s="1">
        <f t="shared" ca="1" si="833"/>
        <v>11825.3388564175</v>
      </c>
      <c r="N5916" s="13">
        <f t="shared" ca="1" si="834"/>
        <v>23.477685613415815</v>
      </c>
    </row>
    <row r="5917" spans="5:14" x14ac:dyDescent="0.15">
      <c r="E5917" s="2">
        <v>5913</v>
      </c>
      <c r="F5917" s="12">
        <f t="shared" ca="1" si="836"/>
        <v>0.72697923900090444</v>
      </c>
      <c r="G5917" s="1">
        <f t="shared" ca="1" si="829"/>
        <v>0.63771471787808265</v>
      </c>
      <c r="H5917" s="1">
        <f t="shared" ca="1" si="830"/>
        <v>11802.498885521962</v>
      </c>
      <c r="I5917" s="1">
        <f t="shared" ca="1" si="831"/>
        <v>11825.3388564175</v>
      </c>
      <c r="J5917" s="1">
        <f t="shared" ca="1" si="832"/>
        <v>22.839970895538499</v>
      </c>
      <c r="K5917" s="5">
        <f t="shared" ca="1" si="837"/>
        <v>0.21916859902917163</v>
      </c>
      <c r="L5917" s="1">
        <f t="shared" ca="1" si="835"/>
        <v>0.29771487483550357</v>
      </c>
      <c r="M5917" s="1">
        <f t="shared" ca="1" si="833"/>
        <v>11825.636571292336</v>
      </c>
      <c r="N5917" s="13">
        <f t="shared" ca="1" si="834"/>
        <v>23.137685770374446</v>
      </c>
    </row>
    <row r="5918" spans="5:14" x14ac:dyDescent="0.15">
      <c r="E5918" s="2">
        <v>5914</v>
      </c>
      <c r="F5918" s="12">
        <f t="shared" ca="1" si="836"/>
        <v>0.9021234243913171</v>
      </c>
      <c r="G5918" s="1">
        <f t="shared" ca="1" si="829"/>
        <v>0.20600786828746956</v>
      </c>
      <c r="H5918" s="1">
        <f t="shared" ca="1" si="830"/>
        <v>11802.70489339025</v>
      </c>
      <c r="I5918" s="1">
        <f t="shared" ca="1" si="831"/>
        <v>11825.636571292336</v>
      </c>
      <c r="J5918" s="1">
        <f t="shared" ca="1" si="832"/>
        <v>22.931677902086449</v>
      </c>
      <c r="K5918" s="5">
        <f t="shared" ca="1" si="837"/>
        <v>0.86494218355748731</v>
      </c>
      <c r="L5918" s="1">
        <f t="shared" ca="1" si="835"/>
        <v>3.3336660623265684</v>
      </c>
      <c r="M5918" s="1">
        <f t="shared" ca="1" si="833"/>
        <v>11828.970237354662</v>
      </c>
      <c r="N5918" s="13">
        <f t="shared" ca="1" si="834"/>
        <v>26.26534396441275</v>
      </c>
    </row>
    <row r="5919" spans="5:14" x14ac:dyDescent="0.15">
      <c r="E5919" s="2">
        <v>5915</v>
      </c>
      <c r="F5919" s="12">
        <f t="shared" ca="1" si="836"/>
        <v>0.36732792988028362</v>
      </c>
      <c r="G5919" s="1">
        <f t="shared" ca="1" si="829"/>
        <v>2.0030005759807215</v>
      </c>
      <c r="H5919" s="1">
        <f t="shared" ca="1" si="830"/>
        <v>11804.70789396623</v>
      </c>
      <c r="I5919" s="1">
        <f t="shared" ca="1" si="831"/>
        <v>11828.970237354662</v>
      </c>
      <c r="J5919" s="1">
        <f t="shared" ca="1" si="832"/>
        <v>24.262343388432782</v>
      </c>
      <c r="K5919" s="5">
        <f t="shared" ca="1" si="837"/>
        <v>0.5516194655351192</v>
      </c>
      <c r="L5919" s="1">
        <f t="shared" ca="1" si="835"/>
        <v>1.1867209303750144</v>
      </c>
      <c r="M5919" s="1">
        <f t="shared" ca="1" si="833"/>
        <v>11830.156958285037</v>
      </c>
      <c r="N5919" s="13">
        <f t="shared" ca="1" si="834"/>
        <v>25.449064318807359</v>
      </c>
    </row>
    <row r="5920" spans="5:14" x14ac:dyDescent="0.15">
      <c r="E5920" s="2">
        <v>5916</v>
      </c>
      <c r="F5920" s="12">
        <f t="shared" ca="1" si="836"/>
        <v>0.8109867035863163</v>
      </c>
      <c r="G5920" s="1">
        <f t="shared" ca="1" si="829"/>
        <v>0.41900724017163027</v>
      </c>
      <c r="H5920" s="1">
        <f t="shared" ca="1" si="830"/>
        <v>11805.126901206402</v>
      </c>
      <c r="I5920" s="1">
        <f t="shared" ca="1" si="831"/>
        <v>11830.156958285037</v>
      </c>
      <c r="J5920" s="1">
        <f t="shared" ca="1" si="832"/>
        <v>25.030057078634854</v>
      </c>
      <c r="K5920" s="5">
        <f t="shared" ca="1" si="837"/>
        <v>0.92211559348019112</v>
      </c>
      <c r="L5920" s="1">
        <f t="shared" ca="1" si="835"/>
        <v>4.3570196834992192</v>
      </c>
      <c r="M5920" s="1">
        <f t="shared" ca="1" si="833"/>
        <v>11834.513977968536</v>
      </c>
      <c r="N5920" s="13">
        <f t="shared" ca="1" si="834"/>
        <v>29.387076762133802</v>
      </c>
    </row>
    <row r="5921" spans="5:14" x14ac:dyDescent="0.15">
      <c r="E5921" s="2">
        <v>5917</v>
      </c>
      <c r="F5921" s="12">
        <f t="shared" ca="1" si="836"/>
        <v>0.82289999802409353</v>
      </c>
      <c r="G5921" s="1">
        <f t="shared" ca="1" si="829"/>
        <v>0.38984118954323999</v>
      </c>
      <c r="H5921" s="1">
        <f t="shared" ca="1" si="830"/>
        <v>11805.516742395945</v>
      </c>
      <c r="I5921" s="1">
        <f t="shared" ca="1" si="831"/>
        <v>11834.513977968536</v>
      </c>
      <c r="J5921" s="1">
        <f t="shared" ca="1" si="832"/>
        <v>28.997235572591308</v>
      </c>
      <c r="K5921" s="5">
        <f t="shared" ca="1" si="837"/>
        <v>0.14826751490646128</v>
      </c>
      <c r="L5921" s="1">
        <f t="shared" ca="1" si="835"/>
        <v>0.17676067379351121</v>
      </c>
      <c r="M5921" s="1">
        <f t="shared" ca="1" si="833"/>
        <v>11834.69073864233</v>
      </c>
      <c r="N5921" s="13">
        <f t="shared" ca="1" si="834"/>
        <v>29.173996246385286</v>
      </c>
    </row>
    <row r="5922" spans="5:14" x14ac:dyDescent="0.15">
      <c r="E5922" s="2">
        <v>5918</v>
      </c>
      <c r="F5922" s="12">
        <f t="shared" ca="1" si="836"/>
        <v>0.62377847525614061</v>
      </c>
      <c r="G5922" s="1">
        <f t="shared" ca="1" si="829"/>
        <v>0.94391996249032983</v>
      </c>
      <c r="H5922" s="1">
        <f t="shared" ca="1" si="830"/>
        <v>11806.460662358435</v>
      </c>
      <c r="I5922" s="1">
        <f t="shared" ca="1" si="831"/>
        <v>11834.69073864233</v>
      </c>
      <c r="J5922" s="1">
        <f t="shared" ca="1" si="832"/>
        <v>28.230076283894959</v>
      </c>
      <c r="K5922" s="5">
        <f t="shared" ca="1" si="837"/>
        <v>0.23371149276226599</v>
      </c>
      <c r="L5922" s="1">
        <f t="shared" ca="1" si="835"/>
        <v>0.32498752304144546</v>
      </c>
      <c r="M5922" s="1">
        <f t="shared" ca="1" si="833"/>
        <v>11835.015726165371</v>
      </c>
      <c r="N5922" s="13">
        <f t="shared" ca="1" si="834"/>
        <v>28.555063806936232</v>
      </c>
    </row>
    <row r="5923" spans="5:14" x14ac:dyDescent="0.15">
      <c r="E5923" s="2">
        <v>5919</v>
      </c>
      <c r="F5923" s="12">
        <f t="shared" ca="1" si="836"/>
        <v>0.89420350458382036</v>
      </c>
      <c r="G5923" s="1">
        <f t="shared" ca="1" si="829"/>
        <v>0.22364379190118833</v>
      </c>
      <c r="H5923" s="1">
        <f t="shared" ca="1" si="830"/>
        <v>11806.684306150337</v>
      </c>
      <c r="I5923" s="1">
        <f t="shared" ca="1" si="831"/>
        <v>11835.015726165371</v>
      </c>
      <c r="J5923" s="1">
        <f t="shared" ca="1" si="832"/>
        <v>28.331420015034382</v>
      </c>
      <c r="K5923" s="5">
        <f t="shared" ca="1" si="837"/>
        <v>3.9605751516716414E-2</v>
      </c>
      <c r="L5923" s="1">
        <f t="shared" ca="1" si="835"/>
        <v>3.2626331010466372E-2</v>
      </c>
      <c r="M5923" s="1">
        <f t="shared" ca="1" si="833"/>
        <v>11835.048352496382</v>
      </c>
      <c r="N5923" s="13">
        <f t="shared" ca="1" si="834"/>
        <v>28.364046346045143</v>
      </c>
    </row>
    <row r="5924" spans="5:14" x14ac:dyDescent="0.15">
      <c r="E5924" s="2">
        <v>5920</v>
      </c>
      <c r="F5924" s="12">
        <f t="shared" ca="1" si="836"/>
        <v>0.16236206601024894</v>
      </c>
      <c r="G5924" s="1">
        <f t="shared" ca="1" si="829"/>
        <v>3.6358529244404192</v>
      </c>
      <c r="H5924" s="1">
        <f t="shared" ca="1" si="830"/>
        <v>11810.320159074778</v>
      </c>
      <c r="I5924" s="1">
        <f t="shared" ca="1" si="831"/>
        <v>11835.048352496382</v>
      </c>
      <c r="J5924" s="1">
        <f t="shared" ca="1" si="832"/>
        <v>24.728193421604374</v>
      </c>
      <c r="K5924" s="5">
        <f t="shared" ca="1" si="837"/>
        <v>0.1181078670116924</v>
      </c>
      <c r="L5924" s="1">
        <f t="shared" ca="1" si="835"/>
        <v>0.13138197328028009</v>
      </c>
      <c r="M5924" s="1">
        <f t="shared" ca="1" si="833"/>
        <v>11835.179734469662</v>
      </c>
      <c r="N5924" s="13">
        <f t="shared" ca="1" si="834"/>
        <v>24.859575394884814</v>
      </c>
    </row>
    <row r="5925" spans="5:14" x14ac:dyDescent="0.15">
      <c r="E5925" s="2">
        <v>5921</v>
      </c>
      <c r="F5925" s="12">
        <f t="shared" ca="1" si="836"/>
        <v>0.26651408315139247</v>
      </c>
      <c r="G5925" s="1">
        <f t="shared" ca="1" si="829"/>
        <v>2.6446563838534543</v>
      </c>
      <c r="H5925" s="1">
        <f t="shared" ca="1" si="830"/>
        <v>11812.96481545863</v>
      </c>
      <c r="I5925" s="1">
        <f t="shared" ca="1" si="831"/>
        <v>11835.179734469662</v>
      </c>
      <c r="J5925" s="1">
        <f t="shared" ca="1" si="832"/>
        <v>22.21491901103218</v>
      </c>
      <c r="K5925" s="5">
        <f t="shared" ca="1" si="837"/>
        <v>0.27762769545330845</v>
      </c>
      <c r="L5925" s="1">
        <f t="shared" ca="1" si="835"/>
        <v>0.4126008866315064</v>
      </c>
      <c r="M5925" s="1">
        <f t="shared" ca="1" si="833"/>
        <v>11835.592335356294</v>
      </c>
      <c r="N5925" s="13">
        <f t="shared" ca="1" si="834"/>
        <v>22.62751989766366</v>
      </c>
    </row>
    <row r="5926" spans="5:14" x14ac:dyDescent="0.15">
      <c r="E5926" s="2">
        <v>5922</v>
      </c>
      <c r="F5926" s="12">
        <f t="shared" ca="1" si="836"/>
        <v>0.53074610730428939</v>
      </c>
      <c r="G5926" s="1">
        <f t="shared" ca="1" si="829"/>
        <v>1.2669430255115737</v>
      </c>
      <c r="H5926" s="1">
        <f t="shared" ca="1" si="830"/>
        <v>11814.231758484142</v>
      </c>
      <c r="I5926" s="1">
        <f t="shared" ca="1" si="831"/>
        <v>11835.592335356294</v>
      </c>
      <c r="J5926" s="1">
        <f t="shared" ca="1" si="832"/>
        <v>21.360576872151796</v>
      </c>
      <c r="K5926" s="5">
        <f t="shared" ca="1" si="837"/>
        <v>0.17841836550425183</v>
      </c>
      <c r="L5926" s="1">
        <f t="shared" ca="1" si="835"/>
        <v>0.22577333702020896</v>
      </c>
      <c r="M5926" s="1">
        <f t="shared" ca="1" si="833"/>
        <v>11835.818108693315</v>
      </c>
      <c r="N5926" s="13">
        <f t="shared" ca="1" si="834"/>
        <v>21.586350209172451</v>
      </c>
    </row>
    <row r="5927" spans="5:14" x14ac:dyDescent="0.15">
      <c r="E5927" s="2">
        <v>5923</v>
      </c>
      <c r="F5927" s="12">
        <f t="shared" ca="1" si="836"/>
        <v>0.37879295496990861</v>
      </c>
      <c r="G5927" s="1">
        <f t="shared" ca="1" si="829"/>
        <v>1.9415310322549206</v>
      </c>
      <c r="H5927" s="1">
        <f t="shared" ca="1" si="830"/>
        <v>11816.173289516397</v>
      </c>
      <c r="I5927" s="1">
        <f t="shared" ca="1" si="831"/>
        <v>11835.818108693315</v>
      </c>
      <c r="J5927" s="1">
        <f t="shared" ca="1" si="832"/>
        <v>19.644819176917736</v>
      </c>
      <c r="K5927" s="5">
        <f t="shared" ca="1" si="837"/>
        <v>0.76450184164115809</v>
      </c>
      <c r="L5927" s="1">
        <f t="shared" ca="1" si="835"/>
        <v>2.3192048423709868</v>
      </c>
      <c r="M5927" s="1">
        <f t="shared" ca="1" si="833"/>
        <v>11838.137313535686</v>
      </c>
      <c r="N5927" s="13">
        <f t="shared" ca="1" si="834"/>
        <v>21.964024019289354</v>
      </c>
    </row>
    <row r="5928" spans="5:14" x14ac:dyDescent="0.15">
      <c r="E5928" s="2">
        <v>5924</v>
      </c>
      <c r="F5928" s="12">
        <f t="shared" ca="1" si="836"/>
        <v>5.3605900919118099E-3</v>
      </c>
      <c r="G5928" s="1">
        <f t="shared" ca="1" si="829"/>
        <v>10.45736243636898</v>
      </c>
      <c r="H5928" s="1">
        <f t="shared" ca="1" si="830"/>
        <v>11826.630651952766</v>
      </c>
      <c r="I5928" s="1">
        <f t="shared" ca="1" si="831"/>
        <v>11838.137313535686</v>
      </c>
      <c r="J5928" s="1">
        <f t="shared" ca="1" si="832"/>
        <v>11.50666158292006</v>
      </c>
      <c r="K5928" s="5">
        <f t="shared" ca="1" si="837"/>
        <v>0.50612900783125636</v>
      </c>
      <c r="L5928" s="1">
        <f t="shared" ca="1" si="835"/>
        <v>1.0233729559108933</v>
      </c>
      <c r="M5928" s="1">
        <f t="shared" ca="1" si="833"/>
        <v>11839.160686491598</v>
      </c>
      <c r="N5928" s="13">
        <f t="shared" ca="1" si="834"/>
        <v>12.530034538831387</v>
      </c>
    </row>
    <row r="5929" spans="5:14" x14ac:dyDescent="0.15">
      <c r="E5929" s="2">
        <v>5925</v>
      </c>
      <c r="F5929" s="12">
        <f t="shared" ca="1" si="836"/>
        <v>0.75993001466706767</v>
      </c>
      <c r="G5929" s="1">
        <f t="shared" ca="1" si="829"/>
        <v>0.54905787181263532</v>
      </c>
      <c r="H5929" s="1">
        <f t="shared" ca="1" si="830"/>
        <v>11827.179709824579</v>
      </c>
      <c r="I5929" s="1">
        <f t="shared" ca="1" si="831"/>
        <v>11839.160686491598</v>
      </c>
      <c r="J5929" s="1">
        <f t="shared" ca="1" si="832"/>
        <v>11.980976667018695</v>
      </c>
      <c r="K5929" s="5">
        <f t="shared" ca="1" si="837"/>
        <v>0.25165252586670683</v>
      </c>
      <c r="L5929" s="1">
        <f t="shared" ca="1" si="835"/>
        <v>0.35981364226612633</v>
      </c>
      <c r="M5929" s="1">
        <f t="shared" ca="1" si="833"/>
        <v>11839.520500133864</v>
      </c>
      <c r="N5929" s="13">
        <f t="shared" ca="1" si="834"/>
        <v>12.340790309284785</v>
      </c>
    </row>
    <row r="5930" spans="5:14" x14ac:dyDescent="0.15">
      <c r="E5930" s="2">
        <v>5926</v>
      </c>
      <c r="F5930" s="12">
        <f t="shared" ca="1" si="836"/>
        <v>0.33573269788726023</v>
      </c>
      <c r="G5930" s="1">
        <f t="shared" ca="1" si="829"/>
        <v>2.1828799552652054</v>
      </c>
      <c r="H5930" s="1">
        <f t="shared" ca="1" si="830"/>
        <v>11829.362589779845</v>
      </c>
      <c r="I5930" s="1">
        <f t="shared" ca="1" si="831"/>
        <v>11839.520500133864</v>
      </c>
      <c r="J5930" s="1">
        <f t="shared" ca="1" si="832"/>
        <v>10.157910354018895</v>
      </c>
      <c r="K5930" s="5">
        <f t="shared" ca="1" si="837"/>
        <v>0.20025145214699946</v>
      </c>
      <c r="L5930" s="1">
        <f t="shared" ca="1" si="835"/>
        <v>0.26350221664410078</v>
      </c>
      <c r="M5930" s="1">
        <f t="shared" ca="1" si="833"/>
        <v>11839.784002350507</v>
      </c>
      <c r="N5930" s="13">
        <f t="shared" ca="1" si="834"/>
        <v>10.421412570662142</v>
      </c>
    </row>
    <row r="5931" spans="5:14" x14ac:dyDescent="0.15">
      <c r="E5931" s="2">
        <v>5927</v>
      </c>
      <c r="F5931" s="12">
        <f t="shared" ca="1" si="836"/>
        <v>0.76481330827762273</v>
      </c>
      <c r="G5931" s="1">
        <f t="shared" ca="1" si="829"/>
        <v>0.53624703281145103</v>
      </c>
      <c r="H5931" s="1">
        <f t="shared" ca="1" si="830"/>
        <v>11829.898836812656</v>
      </c>
      <c r="I5931" s="1">
        <f t="shared" ca="1" si="831"/>
        <v>11839.784002350507</v>
      </c>
      <c r="J5931" s="1">
        <f t="shared" ca="1" si="832"/>
        <v>9.8851655378512078</v>
      </c>
      <c r="K5931" s="5">
        <f t="shared" ca="1" si="837"/>
        <v>1.9129597462971271E-3</v>
      </c>
      <c r="L5931" s="1">
        <f t="shared" ca="1" si="835"/>
        <v>7.3225349237829773E-4</v>
      </c>
      <c r="M5931" s="1">
        <f t="shared" ca="1" si="833"/>
        <v>11839.784734604</v>
      </c>
      <c r="N5931" s="13">
        <f t="shared" ca="1" si="834"/>
        <v>9.8858977913441777</v>
      </c>
    </row>
    <row r="5932" spans="5:14" x14ac:dyDescent="0.15">
      <c r="E5932" s="2">
        <v>5928</v>
      </c>
      <c r="F5932" s="12">
        <f t="shared" ca="1" si="836"/>
        <v>0.65192834562427771</v>
      </c>
      <c r="G5932" s="1">
        <f t="shared" ca="1" si="829"/>
        <v>0.85564124488825477</v>
      </c>
      <c r="H5932" s="1">
        <f t="shared" ca="1" si="830"/>
        <v>11830.754478057544</v>
      </c>
      <c r="I5932" s="1">
        <f t="shared" ca="1" si="831"/>
        <v>11839.784734604</v>
      </c>
      <c r="J5932" s="1">
        <f t="shared" ca="1" si="832"/>
        <v>9.0302565464553481</v>
      </c>
      <c r="K5932" s="5">
        <f t="shared" ca="1" si="837"/>
        <v>0.16465912707255159</v>
      </c>
      <c r="L5932" s="1">
        <f t="shared" ca="1" si="835"/>
        <v>0.20296059633891544</v>
      </c>
      <c r="M5932" s="1">
        <f t="shared" ca="1" si="833"/>
        <v>11839.987695200338</v>
      </c>
      <c r="N5932" s="13">
        <f t="shared" ca="1" si="834"/>
        <v>9.2332171427933645</v>
      </c>
    </row>
    <row r="5933" spans="5:14" x14ac:dyDescent="0.15">
      <c r="E5933" s="2">
        <v>5929</v>
      </c>
      <c r="F5933" s="12">
        <f t="shared" ca="1" si="836"/>
        <v>0.12723883839017525</v>
      </c>
      <c r="G5933" s="1">
        <f t="shared" ca="1" si="829"/>
        <v>4.1233786828494656</v>
      </c>
      <c r="H5933" s="1">
        <f t="shared" ca="1" si="830"/>
        <v>11834.877856740393</v>
      </c>
      <c r="I5933" s="1">
        <f t="shared" ca="1" si="831"/>
        <v>11839.987695200338</v>
      </c>
      <c r="J5933" s="1">
        <f t="shared" ca="1" si="832"/>
        <v>5.1098384599445126</v>
      </c>
      <c r="K5933" s="5">
        <f t="shared" ca="1" si="837"/>
        <v>0.53498610046679929</v>
      </c>
      <c r="L5933" s="1">
        <f t="shared" ca="1" si="835"/>
        <v>1.1248687689946093</v>
      </c>
      <c r="M5933" s="1">
        <f t="shared" ca="1" si="833"/>
        <v>11841.112563969333</v>
      </c>
      <c r="N5933" s="13">
        <f t="shared" ca="1" si="834"/>
        <v>6.2347072289394418</v>
      </c>
    </row>
    <row r="5934" spans="5:14" x14ac:dyDescent="0.15">
      <c r="E5934" s="2">
        <v>5930</v>
      </c>
      <c r="F5934" s="12">
        <f t="shared" ca="1" si="836"/>
        <v>0.6880920516368717</v>
      </c>
      <c r="G5934" s="1">
        <f t="shared" ca="1" si="829"/>
        <v>0.74766530802970521</v>
      </c>
      <c r="H5934" s="1">
        <f t="shared" ca="1" si="830"/>
        <v>11835.625522048424</v>
      </c>
      <c r="I5934" s="1">
        <f t="shared" ca="1" si="831"/>
        <v>11841.112563969333</v>
      </c>
      <c r="J5934" s="1">
        <f t="shared" ca="1" si="832"/>
        <v>5.4870419209091779</v>
      </c>
      <c r="K5934" s="5">
        <f t="shared" ca="1" si="837"/>
        <v>0.18455415646035456</v>
      </c>
      <c r="L5934" s="1">
        <f t="shared" ca="1" si="835"/>
        <v>0.23618676668591979</v>
      </c>
      <c r="M5934" s="1">
        <f t="shared" ca="1" si="833"/>
        <v>11841.348750736019</v>
      </c>
      <c r="N5934" s="13">
        <f t="shared" ca="1" si="834"/>
        <v>5.7232286875951104</v>
      </c>
    </row>
    <row r="5935" spans="5:14" x14ac:dyDescent="0.15">
      <c r="E5935" s="2">
        <v>5931</v>
      </c>
      <c r="F5935" s="12">
        <f t="shared" ca="1" si="836"/>
        <v>0.89752433935578846</v>
      </c>
      <c r="G5935" s="1">
        <f t="shared" ca="1" si="829"/>
        <v>0.21623007985608766</v>
      </c>
      <c r="H5935" s="1">
        <f t="shared" ca="1" si="830"/>
        <v>11835.841752128279</v>
      </c>
      <c r="I5935" s="1">
        <f t="shared" ca="1" si="831"/>
        <v>11841.348750736019</v>
      </c>
      <c r="J5935" s="1">
        <f t="shared" ca="1" si="832"/>
        <v>5.5069986077396607</v>
      </c>
      <c r="K5935" s="5">
        <f t="shared" ca="1" si="837"/>
        <v>0.88736205032605187</v>
      </c>
      <c r="L5935" s="1">
        <f t="shared" ca="1" si="835"/>
        <v>3.669428944781246</v>
      </c>
      <c r="M5935" s="1">
        <f t="shared" ca="1" si="833"/>
        <v>11845.018179680799</v>
      </c>
      <c r="N5935" s="13">
        <f t="shared" ca="1" si="834"/>
        <v>9.1764275525201811</v>
      </c>
    </row>
    <row r="5936" spans="5:14" x14ac:dyDescent="0.15">
      <c r="E5936" s="2">
        <v>5932</v>
      </c>
      <c r="F5936" s="12">
        <f t="shared" ca="1" si="836"/>
        <v>0.3318294954007055</v>
      </c>
      <c r="G5936" s="1">
        <f t="shared" ca="1" si="829"/>
        <v>2.206268020114126</v>
      </c>
      <c r="H5936" s="1">
        <f t="shared" ca="1" si="830"/>
        <v>11838.048020148393</v>
      </c>
      <c r="I5936" s="1">
        <f t="shared" ca="1" si="831"/>
        <v>11845.018179680799</v>
      </c>
      <c r="J5936" s="1">
        <f t="shared" ca="1" si="832"/>
        <v>6.9701595324058871</v>
      </c>
      <c r="K5936" s="5">
        <f t="shared" ca="1" si="837"/>
        <v>0.44336126338900272</v>
      </c>
      <c r="L5936" s="1">
        <f t="shared" ca="1" si="835"/>
        <v>0.82482132250120621</v>
      </c>
      <c r="M5936" s="1">
        <f t="shared" ca="1" si="833"/>
        <v>11845.843001003301</v>
      </c>
      <c r="N5936" s="13">
        <f t="shared" ca="1" si="834"/>
        <v>7.7949808549074078</v>
      </c>
    </row>
    <row r="5937" spans="5:14" x14ac:dyDescent="0.15">
      <c r="E5937" s="2">
        <v>5933</v>
      </c>
      <c r="F5937" s="12">
        <f t="shared" ca="1" si="836"/>
        <v>0.788824094080677</v>
      </c>
      <c r="G5937" s="1">
        <f t="shared" ca="1" si="829"/>
        <v>0.47442386185216717</v>
      </c>
      <c r="H5937" s="1">
        <f t="shared" ca="1" si="830"/>
        <v>11838.522444010245</v>
      </c>
      <c r="I5937" s="1">
        <f t="shared" ca="1" si="831"/>
        <v>11845.843001003301</v>
      </c>
      <c r="J5937" s="1">
        <f t="shared" ca="1" si="832"/>
        <v>7.3205569930560159</v>
      </c>
      <c r="K5937" s="5">
        <f t="shared" ca="1" si="837"/>
        <v>0.26067698859948318</v>
      </c>
      <c r="L5937" s="1">
        <f t="shared" ca="1" si="835"/>
        <v>0.37783226046439461</v>
      </c>
      <c r="M5937" s="1">
        <f t="shared" ca="1" si="833"/>
        <v>11846.220833263766</v>
      </c>
      <c r="N5937" s="13">
        <f t="shared" ca="1" si="834"/>
        <v>7.6983892535208724</v>
      </c>
    </row>
    <row r="5938" spans="5:14" x14ac:dyDescent="0.15">
      <c r="E5938" s="2">
        <v>5934</v>
      </c>
      <c r="F5938" s="12">
        <f t="shared" ca="1" si="836"/>
        <v>0.8928879730492788</v>
      </c>
      <c r="G5938" s="1">
        <f t="shared" ca="1" si="829"/>
        <v>0.22658831217590253</v>
      </c>
      <c r="H5938" s="1">
        <f t="shared" ca="1" si="830"/>
        <v>11838.749032322421</v>
      </c>
      <c r="I5938" s="1">
        <f t="shared" ca="1" si="831"/>
        <v>11846.220833263766</v>
      </c>
      <c r="J5938" s="1">
        <f t="shared" ca="1" si="832"/>
        <v>7.4718009413445543</v>
      </c>
      <c r="K5938" s="5">
        <f t="shared" ca="1" si="837"/>
        <v>0.31019374934505251</v>
      </c>
      <c r="L5938" s="1">
        <f t="shared" ca="1" si="835"/>
        <v>0.48289051539308953</v>
      </c>
      <c r="M5938" s="1">
        <f t="shared" ca="1" si="833"/>
        <v>11846.703723779159</v>
      </c>
      <c r="N5938" s="13">
        <f t="shared" ca="1" si="834"/>
        <v>7.9546914567381464</v>
      </c>
    </row>
    <row r="5939" spans="5:14" x14ac:dyDescent="0.15">
      <c r="E5939" s="2">
        <v>5935</v>
      </c>
      <c r="F5939" s="12">
        <f t="shared" ca="1" si="836"/>
        <v>0.85598743247593889</v>
      </c>
      <c r="G5939" s="1">
        <f t="shared" ca="1" si="829"/>
        <v>0.31099916927031851</v>
      </c>
      <c r="H5939" s="1">
        <f t="shared" ca="1" si="830"/>
        <v>11839.060031491692</v>
      </c>
      <c r="I5939" s="1">
        <f t="shared" ca="1" si="831"/>
        <v>11846.703723779159</v>
      </c>
      <c r="J5939" s="1">
        <f t="shared" ca="1" si="832"/>
        <v>7.6436922874672746</v>
      </c>
      <c r="K5939" s="5">
        <f t="shared" ca="1" si="837"/>
        <v>0.82248625418956622</v>
      </c>
      <c r="L5939" s="1">
        <f t="shared" ca="1" si="835"/>
        <v>2.8319436066445438</v>
      </c>
      <c r="M5939" s="1">
        <f t="shared" ca="1" si="833"/>
        <v>11849.535667385804</v>
      </c>
      <c r="N5939" s="13">
        <f t="shared" ca="1" si="834"/>
        <v>10.475635894112202</v>
      </c>
    </row>
    <row r="5940" spans="5:14" x14ac:dyDescent="0.15">
      <c r="E5940" s="2">
        <v>5936</v>
      </c>
      <c r="F5940" s="12">
        <f t="shared" ca="1" si="836"/>
        <v>0.42443989875335886</v>
      </c>
      <c r="G5940" s="1">
        <f t="shared" ca="1" si="829"/>
        <v>1.7139697290369613</v>
      </c>
      <c r="H5940" s="1">
        <f t="shared" ca="1" si="830"/>
        <v>11840.774001220729</v>
      </c>
      <c r="I5940" s="1">
        <f t="shared" ca="1" si="831"/>
        <v>11849.535667385804</v>
      </c>
      <c r="J5940" s="1">
        <f t="shared" ca="1" si="832"/>
        <v>8.7616661650754395</v>
      </c>
      <c r="K5940" s="5">
        <f t="shared" ca="1" si="837"/>
        <v>0.46973540170748551</v>
      </c>
      <c r="L5940" s="1">
        <f t="shared" ca="1" si="835"/>
        <v>0.90482831652958362</v>
      </c>
      <c r="M5940" s="1">
        <f t="shared" ca="1" si="833"/>
        <v>11850.440495702334</v>
      </c>
      <c r="N5940" s="13">
        <f t="shared" ca="1" si="834"/>
        <v>9.6664944816056959</v>
      </c>
    </row>
    <row r="5941" spans="5:14" x14ac:dyDescent="0.15">
      <c r="E5941" s="2">
        <v>5937</v>
      </c>
      <c r="F5941" s="12">
        <f t="shared" ca="1" si="836"/>
        <v>0.80492555460365744</v>
      </c>
      <c r="G5941" s="1">
        <f t="shared" ca="1" si="829"/>
        <v>0.43401096918643561</v>
      </c>
      <c r="H5941" s="1">
        <f t="shared" ca="1" si="830"/>
        <v>11841.208012189914</v>
      </c>
      <c r="I5941" s="1">
        <f t="shared" ca="1" si="831"/>
        <v>11850.440495702334</v>
      </c>
      <c r="J5941" s="1">
        <f t="shared" ca="1" si="832"/>
        <v>9.2324835124200035</v>
      </c>
      <c r="K5941" s="5">
        <f t="shared" ca="1" si="837"/>
        <v>0.23190711953935905</v>
      </c>
      <c r="L5941" s="1">
        <f t="shared" ca="1" si="835"/>
        <v>0.32155747771247517</v>
      </c>
      <c r="M5941" s="1">
        <f t="shared" ca="1" si="833"/>
        <v>11850.762053180048</v>
      </c>
      <c r="N5941" s="13">
        <f t="shared" ca="1" si="834"/>
        <v>9.5540409901332168</v>
      </c>
    </row>
    <row r="5942" spans="5:14" x14ac:dyDescent="0.15">
      <c r="E5942" s="2">
        <v>5938</v>
      </c>
      <c r="F5942" s="12">
        <f t="shared" ca="1" si="836"/>
        <v>0.32739280674706706</v>
      </c>
      <c r="G5942" s="1">
        <f t="shared" ca="1" si="829"/>
        <v>2.2331891702524227</v>
      </c>
      <c r="H5942" s="1">
        <f t="shared" ca="1" si="830"/>
        <v>11843.441201360167</v>
      </c>
      <c r="I5942" s="1">
        <f t="shared" ca="1" si="831"/>
        <v>11850.762053180048</v>
      </c>
      <c r="J5942" s="1">
        <f t="shared" ca="1" si="832"/>
        <v>7.3208518198807724</v>
      </c>
      <c r="K5942" s="5">
        <f t="shared" ca="1" si="837"/>
        <v>0.14582480230981587</v>
      </c>
      <c r="L5942" s="1">
        <f t="shared" ca="1" si="835"/>
        <v>0.17294793536603048</v>
      </c>
      <c r="M5942" s="1">
        <f t="shared" ca="1" si="833"/>
        <v>11850.935001115413</v>
      </c>
      <c r="N5942" s="13">
        <f t="shared" ca="1" si="834"/>
        <v>7.4937997552460729</v>
      </c>
    </row>
    <row r="5943" spans="5:14" x14ac:dyDescent="0.15">
      <c r="E5943" s="2">
        <v>5939</v>
      </c>
      <c r="F5943" s="12">
        <f t="shared" ca="1" si="836"/>
        <v>0.92180731774087965</v>
      </c>
      <c r="G5943" s="1">
        <f t="shared" ref="G5943:G6006" ca="1" si="838">-$B$4*LN(F5943)</f>
        <v>0.16283812038596093</v>
      </c>
      <c r="H5943" s="1">
        <f t="shared" ref="H5943:H6006" ca="1" si="839">H5942+G5943</f>
        <v>11843.604039480553</v>
      </c>
      <c r="I5943" s="1">
        <f t="shared" ref="I5943:I6006" ca="1" si="840">MAX(H5943,M5942)</f>
        <v>11850.935001115413</v>
      </c>
      <c r="J5943" s="1">
        <f t="shared" ref="J5943:J6006" ca="1" si="841">I5943-H5943</f>
        <v>7.3309616348597046</v>
      </c>
      <c r="K5943" s="5">
        <f t="shared" ca="1" si="837"/>
        <v>0.89150928543314145</v>
      </c>
      <c r="L5943" s="1">
        <f t="shared" ca="1" si="835"/>
        <v>3.7390430910326793</v>
      </c>
      <c r="M5943" s="1">
        <f t="shared" ref="M5943:M6006" ca="1" si="842">I5943+L5943</f>
        <v>11854.674044206446</v>
      </c>
      <c r="N5943" s="13">
        <f t="shared" ref="N5943:N6006" ca="1" si="843">M5943-H5943</f>
        <v>11.070004725892431</v>
      </c>
    </row>
    <row r="5944" spans="5:14" x14ac:dyDescent="0.15">
      <c r="E5944" s="2">
        <v>5940</v>
      </c>
      <c r="F5944" s="12">
        <f t="shared" ca="1" si="836"/>
        <v>0.80927529664928388</v>
      </c>
      <c r="G5944" s="1">
        <f t="shared" ca="1" si="838"/>
        <v>0.42323225457853386</v>
      </c>
      <c r="H5944" s="1">
        <f t="shared" ca="1" si="839"/>
        <v>11844.027271735131</v>
      </c>
      <c r="I5944" s="1">
        <f t="shared" ca="1" si="840"/>
        <v>11854.674044206446</v>
      </c>
      <c r="J5944" s="1">
        <f t="shared" ca="1" si="841"/>
        <v>10.646772471314762</v>
      </c>
      <c r="K5944" s="5">
        <f t="shared" ca="1" si="837"/>
        <v>0.17496760965887648</v>
      </c>
      <c r="L5944" s="1">
        <f t="shared" ca="1" si="835"/>
        <v>0.21998193329777838</v>
      </c>
      <c r="M5944" s="1">
        <f t="shared" ca="1" si="842"/>
        <v>11854.894026139744</v>
      </c>
      <c r="N5944" s="13">
        <f t="shared" ca="1" si="843"/>
        <v>10.866754404612948</v>
      </c>
    </row>
    <row r="5945" spans="5:14" x14ac:dyDescent="0.15">
      <c r="E5945" s="2">
        <v>5941</v>
      </c>
      <c r="F5945" s="12">
        <f t="shared" ca="1" si="836"/>
        <v>0.10832882469891325</v>
      </c>
      <c r="G5945" s="1">
        <f t="shared" ca="1" si="838"/>
        <v>4.4451680087008931</v>
      </c>
      <c r="H5945" s="1">
        <f t="shared" ca="1" si="839"/>
        <v>11848.472439743831</v>
      </c>
      <c r="I5945" s="1">
        <f t="shared" ca="1" si="840"/>
        <v>11854.894026139744</v>
      </c>
      <c r="J5945" s="1">
        <f t="shared" ca="1" si="841"/>
        <v>6.4215863959125272</v>
      </c>
      <c r="K5945" s="5">
        <f t="shared" ca="1" si="837"/>
        <v>0.14790375929652511</v>
      </c>
      <c r="L5945" s="1">
        <f t="shared" ca="1" si="835"/>
        <v>0.17619138746951946</v>
      </c>
      <c r="M5945" s="1">
        <f t="shared" ca="1" si="842"/>
        <v>11855.070217527213</v>
      </c>
      <c r="N5945" s="13">
        <f t="shared" ca="1" si="843"/>
        <v>6.5977777833813889</v>
      </c>
    </row>
    <row r="5946" spans="5:14" x14ac:dyDescent="0.15">
      <c r="E5946" s="2">
        <v>5942</v>
      </c>
      <c r="F5946" s="12">
        <f t="shared" ca="1" si="836"/>
        <v>0.73567117367089607</v>
      </c>
      <c r="G5946" s="1">
        <f t="shared" ca="1" si="838"/>
        <v>0.61394406998115691</v>
      </c>
      <c r="H5946" s="1">
        <f t="shared" ca="1" si="839"/>
        <v>11849.086383813812</v>
      </c>
      <c r="I5946" s="1">
        <f t="shared" ca="1" si="840"/>
        <v>11855.070217527213</v>
      </c>
      <c r="J5946" s="1">
        <f t="shared" ca="1" si="841"/>
        <v>5.9838337134005997</v>
      </c>
      <c r="K5946" s="5">
        <f t="shared" ca="1" si="837"/>
        <v>0.32177657438317464</v>
      </c>
      <c r="L5946" s="1">
        <f t="shared" ca="1" si="835"/>
        <v>0.50903888005058995</v>
      </c>
      <c r="M5946" s="1">
        <f t="shared" ca="1" si="842"/>
        <v>11855.579256407264</v>
      </c>
      <c r="N5946" s="13">
        <f t="shared" ca="1" si="843"/>
        <v>6.4928725934514659</v>
      </c>
    </row>
    <row r="5947" spans="5:14" x14ac:dyDescent="0.15">
      <c r="E5947" s="2">
        <v>5943</v>
      </c>
      <c r="F5947" s="12">
        <f t="shared" ca="1" si="836"/>
        <v>0.85483637250853395</v>
      </c>
      <c r="G5947" s="1">
        <f t="shared" ca="1" si="838"/>
        <v>0.3136904110866558</v>
      </c>
      <c r="H5947" s="1">
        <f t="shared" ca="1" si="839"/>
        <v>11849.400074224899</v>
      </c>
      <c r="I5947" s="1">
        <f t="shared" ca="1" si="840"/>
        <v>11855.579256407264</v>
      </c>
      <c r="J5947" s="1">
        <f t="shared" ca="1" si="841"/>
        <v>6.1791821823644568</v>
      </c>
      <c r="K5947" s="5">
        <f t="shared" ca="1" si="837"/>
        <v>0.16039126812676208</v>
      </c>
      <c r="L5947" s="1">
        <f t="shared" ca="1" si="835"/>
        <v>0.19603631253142823</v>
      </c>
      <c r="M5947" s="1">
        <f t="shared" ca="1" si="842"/>
        <v>11855.775292719794</v>
      </c>
      <c r="N5947" s="13">
        <f t="shared" ca="1" si="843"/>
        <v>6.3752184948953072</v>
      </c>
    </row>
    <row r="5948" spans="5:14" x14ac:dyDescent="0.15">
      <c r="E5948" s="2">
        <v>5944</v>
      </c>
      <c r="F5948" s="12">
        <f t="shared" ca="1" si="836"/>
        <v>0.74648521487471653</v>
      </c>
      <c r="G5948" s="1">
        <f t="shared" ca="1" si="838"/>
        <v>0.58475893625414821</v>
      </c>
      <c r="H5948" s="1">
        <f t="shared" ca="1" si="839"/>
        <v>11849.984833161154</v>
      </c>
      <c r="I5948" s="1">
        <f t="shared" ca="1" si="840"/>
        <v>11855.775292719794</v>
      </c>
      <c r="J5948" s="1">
        <f t="shared" ca="1" si="841"/>
        <v>5.7904595586405776</v>
      </c>
      <c r="K5948" s="5">
        <f t="shared" ca="1" si="837"/>
        <v>9.8241002096616903E-2</v>
      </c>
      <c r="L5948" s="1">
        <f t="shared" ca="1" si="835"/>
        <v>0.1035707659736293</v>
      </c>
      <c r="M5948" s="1">
        <f t="shared" ca="1" si="842"/>
        <v>11855.878863485768</v>
      </c>
      <c r="N5948" s="13">
        <f t="shared" ca="1" si="843"/>
        <v>5.8940303246145049</v>
      </c>
    </row>
    <row r="5949" spans="5:14" x14ac:dyDescent="0.15">
      <c r="E5949" s="2">
        <v>5945</v>
      </c>
      <c r="F5949" s="12">
        <f t="shared" ca="1" si="836"/>
        <v>0.52061474471215874</v>
      </c>
      <c r="G5949" s="1">
        <f t="shared" ca="1" si="838"/>
        <v>1.3054899285738133</v>
      </c>
      <c r="H5949" s="1">
        <f t="shared" ca="1" si="839"/>
        <v>11851.290323089728</v>
      </c>
      <c r="I5949" s="1">
        <f t="shared" ca="1" si="840"/>
        <v>11855.878863485768</v>
      </c>
      <c r="J5949" s="1">
        <f t="shared" ca="1" si="841"/>
        <v>4.5885403960401163</v>
      </c>
      <c r="K5949" s="5">
        <f t="shared" ca="1" si="837"/>
        <v>0.29236338073515178</v>
      </c>
      <c r="L5949" s="1">
        <f t="shared" ca="1" si="835"/>
        <v>0.44382677807871196</v>
      </c>
      <c r="M5949" s="1">
        <f t="shared" ca="1" si="842"/>
        <v>11856.322690263847</v>
      </c>
      <c r="N5949" s="13">
        <f t="shared" ca="1" si="843"/>
        <v>5.0323671741189173</v>
      </c>
    </row>
    <row r="5950" spans="5:14" x14ac:dyDescent="0.15">
      <c r="E5950" s="2">
        <v>5946</v>
      </c>
      <c r="F5950" s="12">
        <f t="shared" ca="1" si="836"/>
        <v>0.35151232544973698</v>
      </c>
      <c r="G5950" s="1">
        <f t="shared" ca="1" si="838"/>
        <v>2.0910210061106627</v>
      </c>
      <c r="H5950" s="1">
        <f t="shared" ca="1" si="839"/>
        <v>11853.381344095838</v>
      </c>
      <c r="I5950" s="1">
        <f t="shared" ca="1" si="840"/>
        <v>11856.322690263847</v>
      </c>
      <c r="J5950" s="1">
        <f t="shared" ca="1" si="841"/>
        <v>2.9413461680087494</v>
      </c>
      <c r="K5950" s="5">
        <f t="shared" ca="1" si="837"/>
        <v>0.52633270610725247</v>
      </c>
      <c r="L5950" s="1">
        <f t="shared" ca="1" si="835"/>
        <v>1.0936854283589008</v>
      </c>
      <c r="M5950" s="1">
        <f t="shared" ca="1" si="842"/>
        <v>11857.416375692206</v>
      </c>
      <c r="N5950" s="13">
        <f t="shared" ca="1" si="843"/>
        <v>4.035031596367844</v>
      </c>
    </row>
    <row r="5951" spans="5:14" x14ac:dyDescent="0.15">
      <c r="E5951" s="2">
        <v>5947</v>
      </c>
      <c r="F5951" s="12">
        <f t="shared" ca="1" si="836"/>
        <v>0.31837088690775794</v>
      </c>
      <c r="G5951" s="1">
        <f t="shared" ca="1" si="838"/>
        <v>2.28907652956722</v>
      </c>
      <c r="H5951" s="1">
        <f t="shared" ca="1" si="839"/>
        <v>11855.670420625405</v>
      </c>
      <c r="I5951" s="1">
        <f t="shared" ca="1" si="840"/>
        <v>11857.416375692206</v>
      </c>
      <c r="J5951" s="1">
        <f t="shared" ca="1" si="841"/>
        <v>1.7459550668008887</v>
      </c>
      <c r="K5951" s="5">
        <f t="shared" ca="1" si="837"/>
        <v>0.89317309940051182</v>
      </c>
      <c r="L5951" s="1">
        <f t="shared" ca="1" si="835"/>
        <v>3.7677433930762541</v>
      </c>
      <c r="M5951" s="1">
        <f t="shared" ca="1" si="842"/>
        <v>11861.184119085283</v>
      </c>
      <c r="N5951" s="13">
        <f t="shared" ca="1" si="843"/>
        <v>5.5136984598775598</v>
      </c>
    </row>
    <row r="5952" spans="5:14" x14ac:dyDescent="0.15">
      <c r="E5952" s="2">
        <v>5948</v>
      </c>
      <c r="F5952" s="12">
        <f t="shared" ca="1" si="836"/>
        <v>0.25602383043199073</v>
      </c>
      <c r="G5952" s="1">
        <f t="shared" ca="1" si="838"/>
        <v>2.7249695024199898</v>
      </c>
      <c r="H5952" s="1">
        <f t="shared" ca="1" si="839"/>
        <v>11858.395390127826</v>
      </c>
      <c r="I5952" s="1">
        <f t="shared" ca="1" si="840"/>
        <v>11861.184119085283</v>
      </c>
      <c r="J5952" s="1">
        <f t="shared" ca="1" si="841"/>
        <v>2.7887289574573515</v>
      </c>
      <c r="K5952" s="5">
        <f t="shared" ca="1" si="837"/>
        <v>0.60950595278185205</v>
      </c>
      <c r="L5952" s="1">
        <f t="shared" ca="1" si="835"/>
        <v>1.4241341256224891</v>
      </c>
      <c r="M5952" s="1">
        <f t="shared" ca="1" si="842"/>
        <v>11862.608253210905</v>
      </c>
      <c r="N5952" s="13">
        <f t="shared" ca="1" si="843"/>
        <v>4.2128630830793554</v>
      </c>
    </row>
    <row r="5953" spans="5:14" x14ac:dyDescent="0.15">
      <c r="E5953" s="2">
        <v>5949</v>
      </c>
      <c r="F5953" s="12">
        <f t="shared" ca="1" si="836"/>
        <v>9.4916130642297758E-2</v>
      </c>
      <c r="G5953" s="1">
        <f t="shared" ca="1" si="838"/>
        <v>4.7095232253089296</v>
      </c>
      <c r="H5953" s="1">
        <f t="shared" ca="1" si="839"/>
        <v>11863.104913353134</v>
      </c>
      <c r="I5953" s="1">
        <f t="shared" ca="1" si="840"/>
        <v>11863.104913353134</v>
      </c>
      <c r="J5953" s="1">
        <f t="shared" ca="1" si="841"/>
        <v>0</v>
      </c>
      <c r="K5953" s="5">
        <f t="shared" ca="1" si="837"/>
        <v>6.3505155163048332E-3</v>
      </c>
      <c r="L5953" s="1">
        <f t="shared" ca="1" si="835"/>
        <v>3.2835838705162833E-3</v>
      </c>
      <c r="M5953" s="1">
        <f t="shared" ca="1" si="842"/>
        <v>11863.108196937004</v>
      </c>
      <c r="N5953" s="13">
        <f t="shared" ca="1" si="843"/>
        <v>3.2835838701430475E-3</v>
      </c>
    </row>
    <row r="5954" spans="5:14" x14ac:dyDescent="0.15">
      <c r="E5954" s="2">
        <v>5950</v>
      </c>
      <c r="F5954" s="12">
        <f t="shared" ca="1" si="836"/>
        <v>0.828241407003519</v>
      </c>
      <c r="G5954" s="1">
        <f t="shared" ca="1" si="838"/>
        <v>0.3769012254770242</v>
      </c>
      <c r="H5954" s="1">
        <f t="shared" ca="1" si="839"/>
        <v>11863.481814578612</v>
      </c>
      <c r="I5954" s="1">
        <f t="shared" ca="1" si="840"/>
        <v>11863.481814578612</v>
      </c>
      <c r="J5954" s="1">
        <f t="shared" ca="1" si="841"/>
        <v>0</v>
      </c>
      <c r="K5954" s="5">
        <f t="shared" ca="1" si="837"/>
        <v>0.92215924670464011</v>
      </c>
      <c r="L5954" s="1">
        <f t="shared" ca="1" si="835"/>
        <v>4.3580691198573476</v>
      </c>
      <c r="M5954" s="1">
        <f t="shared" ca="1" si="842"/>
        <v>11867.839883698469</v>
      </c>
      <c r="N5954" s="13">
        <f t="shared" ca="1" si="843"/>
        <v>4.3580691198567365</v>
      </c>
    </row>
    <row r="5955" spans="5:14" x14ac:dyDescent="0.15">
      <c r="E5955" s="2">
        <v>5951</v>
      </c>
      <c r="F5955" s="12">
        <f t="shared" ca="1" si="836"/>
        <v>0.51500883139045261</v>
      </c>
      <c r="G5955" s="1">
        <f t="shared" ca="1" si="838"/>
        <v>1.3271424602689117</v>
      </c>
      <c r="H5955" s="1">
        <f t="shared" ca="1" si="839"/>
        <v>11864.80895703888</v>
      </c>
      <c r="I5955" s="1">
        <f t="shared" ca="1" si="840"/>
        <v>11867.839883698469</v>
      </c>
      <c r="J5955" s="1">
        <f t="shared" ca="1" si="841"/>
        <v>3.0309266595886584</v>
      </c>
      <c r="K5955" s="5">
        <f t="shared" ca="1" si="837"/>
        <v>0.83546238730959055</v>
      </c>
      <c r="L5955" s="1">
        <f t="shared" ca="1" si="835"/>
        <v>2.9707555680327045</v>
      </c>
      <c r="M5955" s="1">
        <f t="shared" ca="1" si="842"/>
        <v>11870.810639266501</v>
      </c>
      <c r="N5955" s="13">
        <f t="shared" ca="1" si="843"/>
        <v>6.0016822276211315</v>
      </c>
    </row>
    <row r="5956" spans="5:14" x14ac:dyDescent="0.15">
      <c r="E5956" s="2">
        <v>5952</v>
      </c>
      <c r="F5956" s="12">
        <f t="shared" ca="1" si="836"/>
        <v>0.69603627615246089</v>
      </c>
      <c r="G5956" s="1">
        <f t="shared" ca="1" si="838"/>
        <v>0.72470699819451323</v>
      </c>
      <c r="H5956" s="1">
        <f t="shared" ca="1" si="839"/>
        <v>11865.533664037075</v>
      </c>
      <c r="I5956" s="1">
        <f t="shared" ca="1" si="840"/>
        <v>11870.810639266501</v>
      </c>
      <c r="J5956" s="1">
        <f t="shared" ca="1" si="841"/>
        <v>5.2769752294261707</v>
      </c>
      <c r="K5956" s="5">
        <f t="shared" ca="1" si="837"/>
        <v>0.92331954699704144</v>
      </c>
      <c r="L5956" s="1">
        <f t="shared" ca="1" si="835"/>
        <v>4.386185708966754</v>
      </c>
      <c r="M5956" s="1">
        <f t="shared" ca="1" si="842"/>
        <v>11875.196824975468</v>
      </c>
      <c r="N5956" s="13">
        <f t="shared" ca="1" si="843"/>
        <v>9.6631609383930481</v>
      </c>
    </row>
    <row r="5957" spans="5:14" x14ac:dyDescent="0.15">
      <c r="E5957" s="2">
        <v>5953</v>
      </c>
      <c r="F5957" s="12">
        <f t="shared" ca="1" si="836"/>
        <v>0.98828757272910317</v>
      </c>
      <c r="G5957" s="1">
        <f t="shared" ca="1" si="838"/>
        <v>2.3563116140663819E-2</v>
      </c>
      <c r="H5957" s="1">
        <f t="shared" ca="1" si="839"/>
        <v>11865.557227153216</v>
      </c>
      <c r="I5957" s="1">
        <f t="shared" ca="1" si="840"/>
        <v>11875.196824975468</v>
      </c>
      <c r="J5957" s="1">
        <f t="shared" ca="1" si="841"/>
        <v>9.6395978222517442</v>
      </c>
      <c r="K5957" s="5">
        <f t="shared" ca="1" si="837"/>
        <v>0.48630317857267014</v>
      </c>
      <c r="L5957" s="1">
        <f t="shared" ca="1" si="835"/>
        <v>0.95756399023969241</v>
      </c>
      <c r="M5957" s="1">
        <f t="shared" ca="1" si="842"/>
        <v>11876.154388965708</v>
      </c>
      <c r="N5957" s="13">
        <f t="shared" ca="1" si="843"/>
        <v>10.597161812491322</v>
      </c>
    </row>
    <row r="5958" spans="5:14" x14ac:dyDescent="0.15">
      <c r="E5958" s="2">
        <v>5954</v>
      </c>
      <c r="F5958" s="12">
        <f t="shared" ca="1" si="836"/>
        <v>0.10595550682569788</v>
      </c>
      <c r="G5958" s="1">
        <f t="shared" ca="1" si="838"/>
        <v>4.4894720398316981</v>
      </c>
      <c r="H5958" s="1">
        <f t="shared" ca="1" si="839"/>
        <v>11870.046699193048</v>
      </c>
      <c r="I5958" s="1">
        <f t="shared" ca="1" si="840"/>
        <v>11876.154388965708</v>
      </c>
      <c r="J5958" s="1">
        <f t="shared" ca="1" si="841"/>
        <v>6.1076897726597963</v>
      </c>
      <c r="K5958" s="5">
        <f t="shared" ca="1" si="837"/>
        <v>0.85463509944314286</v>
      </c>
      <c r="L5958" s="1">
        <f t="shared" ref="L5958:L6021" ca="1" si="844">_xlfn.GAMMA.INV(K5958, 0.8, 2)</f>
        <v>3.1981858930112206</v>
      </c>
      <c r="M5958" s="1">
        <f t="shared" ca="1" si="842"/>
        <v>11879.35257485872</v>
      </c>
      <c r="N5958" s="13">
        <f t="shared" ca="1" si="843"/>
        <v>9.3058756656719197</v>
      </c>
    </row>
    <row r="5959" spans="5:14" x14ac:dyDescent="0.15">
      <c r="E5959" s="2">
        <v>5955</v>
      </c>
      <c r="F5959" s="12">
        <f t="shared" ref="F5959:F6022" ca="1" si="845">RAND()</f>
        <v>0.29373543175086025</v>
      </c>
      <c r="G5959" s="1">
        <f t="shared" ca="1" si="838"/>
        <v>2.4501516175864362</v>
      </c>
      <c r="H5959" s="1">
        <f t="shared" ca="1" si="839"/>
        <v>11872.496850810634</v>
      </c>
      <c r="I5959" s="1">
        <f t="shared" ca="1" si="840"/>
        <v>11879.35257485872</v>
      </c>
      <c r="J5959" s="1">
        <f t="shared" ca="1" si="841"/>
        <v>6.8557240480859036</v>
      </c>
      <c r="K5959" s="5">
        <f t="shared" ref="K5959:K6022" ca="1" si="846">RAND()</f>
        <v>8.5607532904071304E-2</v>
      </c>
      <c r="L5959" s="1">
        <f t="shared" ca="1" si="844"/>
        <v>8.6797411196076826E-2</v>
      </c>
      <c r="M5959" s="1">
        <f t="shared" ca="1" si="842"/>
        <v>11879.439372269915</v>
      </c>
      <c r="N5959" s="13">
        <f t="shared" ca="1" si="843"/>
        <v>6.9425214592811244</v>
      </c>
    </row>
    <row r="5960" spans="5:14" x14ac:dyDescent="0.15">
      <c r="E5960" s="2">
        <v>5956</v>
      </c>
      <c r="F5960" s="12">
        <f t="shared" ca="1" si="845"/>
        <v>0.77607753045043903</v>
      </c>
      <c r="G5960" s="1">
        <f t="shared" ca="1" si="838"/>
        <v>0.50700570683070045</v>
      </c>
      <c r="H5960" s="1">
        <f t="shared" ca="1" si="839"/>
        <v>11873.003856517465</v>
      </c>
      <c r="I5960" s="1">
        <f t="shared" ca="1" si="840"/>
        <v>11879.439372269915</v>
      </c>
      <c r="J5960" s="1">
        <f t="shared" ca="1" si="841"/>
        <v>6.4355157524496462</v>
      </c>
      <c r="K5960" s="5">
        <f t="shared" ca="1" si="846"/>
        <v>0.80004950608566294</v>
      </c>
      <c r="L5960" s="1">
        <f t="shared" ca="1" si="844"/>
        <v>2.6151916946258633</v>
      </c>
      <c r="M5960" s="1">
        <f t="shared" ca="1" si="842"/>
        <v>11882.054563964541</v>
      </c>
      <c r="N5960" s="13">
        <f t="shared" ca="1" si="843"/>
        <v>9.0507074470751832</v>
      </c>
    </row>
    <row r="5961" spans="5:14" x14ac:dyDescent="0.15">
      <c r="E5961" s="2">
        <v>5957</v>
      </c>
      <c r="F5961" s="12">
        <f t="shared" ca="1" si="845"/>
        <v>2.5752483164650175E-2</v>
      </c>
      <c r="G5961" s="1">
        <f t="shared" ca="1" si="838"/>
        <v>7.3184484458863261</v>
      </c>
      <c r="H5961" s="1">
        <f t="shared" ca="1" si="839"/>
        <v>11880.322304963353</v>
      </c>
      <c r="I5961" s="1">
        <f t="shared" ca="1" si="840"/>
        <v>11882.054563964541</v>
      </c>
      <c r="J5961" s="1">
        <f t="shared" ca="1" si="841"/>
        <v>1.7322590011881402</v>
      </c>
      <c r="K5961" s="5">
        <f t="shared" ca="1" si="846"/>
        <v>0.50199890399448943</v>
      </c>
      <c r="L5961" s="1">
        <f t="shared" ca="1" si="844"/>
        <v>1.0094111936162837</v>
      </c>
      <c r="M5961" s="1">
        <f t="shared" ca="1" si="842"/>
        <v>11883.063975158157</v>
      </c>
      <c r="N5961" s="13">
        <f t="shared" ca="1" si="843"/>
        <v>2.7416701948041009</v>
      </c>
    </row>
    <row r="5962" spans="5:14" x14ac:dyDescent="0.15">
      <c r="E5962" s="2">
        <v>5958</v>
      </c>
      <c r="F5962" s="12">
        <f t="shared" ca="1" si="845"/>
        <v>0.4333618320990329</v>
      </c>
      <c r="G5962" s="1">
        <f t="shared" ca="1" si="838"/>
        <v>1.6723645199614976</v>
      </c>
      <c r="H5962" s="1">
        <f t="shared" ca="1" si="839"/>
        <v>11881.994669483314</v>
      </c>
      <c r="I5962" s="1">
        <f t="shared" ca="1" si="840"/>
        <v>11883.063975158157</v>
      </c>
      <c r="J5962" s="1">
        <f t="shared" ca="1" si="841"/>
        <v>1.069305674842326</v>
      </c>
      <c r="K5962" s="5">
        <f t="shared" ca="1" si="846"/>
        <v>0.13747177040090774</v>
      </c>
      <c r="L5962" s="1">
        <f t="shared" ca="1" si="844"/>
        <v>0.16009125306218949</v>
      </c>
      <c r="M5962" s="1">
        <f t="shared" ca="1" si="842"/>
        <v>11883.22406641122</v>
      </c>
      <c r="N5962" s="13">
        <f t="shared" ca="1" si="843"/>
        <v>1.2293969279053272</v>
      </c>
    </row>
    <row r="5963" spans="5:14" x14ac:dyDescent="0.15">
      <c r="E5963" s="2">
        <v>5959</v>
      </c>
      <c r="F5963" s="12">
        <f t="shared" ca="1" si="845"/>
        <v>0.68158153998350768</v>
      </c>
      <c r="G5963" s="1">
        <f t="shared" ca="1" si="838"/>
        <v>0.76667877438264331</v>
      </c>
      <c r="H5963" s="1">
        <f t="shared" ca="1" si="839"/>
        <v>11882.761348257696</v>
      </c>
      <c r="I5963" s="1">
        <f t="shared" ca="1" si="840"/>
        <v>11883.22406641122</v>
      </c>
      <c r="J5963" s="1">
        <f t="shared" ca="1" si="841"/>
        <v>0.46271815352338308</v>
      </c>
      <c r="K5963" s="5">
        <f t="shared" ca="1" si="846"/>
        <v>0.14464193036061179</v>
      </c>
      <c r="L5963" s="1">
        <f t="shared" ca="1" si="844"/>
        <v>0.17111023017423838</v>
      </c>
      <c r="M5963" s="1">
        <f t="shared" ca="1" si="842"/>
        <v>11883.395176641394</v>
      </c>
      <c r="N5963" s="13">
        <f t="shared" ca="1" si="843"/>
        <v>0.63382838369761885</v>
      </c>
    </row>
    <row r="5964" spans="5:14" x14ac:dyDescent="0.15">
      <c r="E5964" s="2">
        <v>5960</v>
      </c>
      <c r="F5964" s="12">
        <f t="shared" ca="1" si="845"/>
        <v>0.66850195322991235</v>
      </c>
      <c r="G5964" s="1">
        <f t="shared" ca="1" si="838"/>
        <v>0.80543192126903262</v>
      </c>
      <c r="H5964" s="1">
        <f t="shared" ca="1" si="839"/>
        <v>11883.566780178966</v>
      </c>
      <c r="I5964" s="1">
        <f t="shared" ca="1" si="840"/>
        <v>11883.566780178966</v>
      </c>
      <c r="J5964" s="1">
        <f t="shared" ca="1" si="841"/>
        <v>0</v>
      </c>
      <c r="K5964" s="5">
        <f t="shared" ca="1" si="846"/>
        <v>2.9586251326532476E-2</v>
      </c>
      <c r="L5964" s="1">
        <f t="shared" ca="1" si="844"/>
        <v>2.2595715029412704E-2</v>
      </c>
      <c r="M5964" s="1">
        <f t="shared" ca="1" si="842"/>
        <v>11883.589375893995</v>
      </c>
      <c r="N5964" s="13">
        <f t="shared" ca="1" si="843"/>
        <v>2.2595715028728591E-2</v>
      </c>
    </row>
    <row r="5965" spans="5:14" x14ac:dyDescent="0.15">
      <c r="E5965" s="2">
        <v>5961</v>
      </c>
      <c r="F5965" s="12">
        <f t="shared" ca="1" si="845"/>
        <v>0.13657295946289782</v>
      </c>
      <c r="G5965" s="1">
        <f t="shared" ca="1" si="838"/>
        <v>3.9817926111850195</v>
      </c>
      <c r="H5965" s="1">
        <f t="shared" ca="1" si="839"/>
        <v>11887.548572790151</v>
      </c>
      <c r="I5965" s="1">
        <f t="shared" ca="1" si="840"/>
        <v>11887.548572790151</v>
      </c>
      <c r="J5965" s="1">
        <f t="shared" ca="1" si="841"/>
        <v>0</v>
      </c>
      <c r="K5965" s="5">
        <f t="shared" ca="1" si="846"/>
        <v>0.57141830139051886</v>
      </c>
      <c r="L5965" s="1">
        <f t="shared" ca="1" si="844"/>
        <v>1.2638385859414498</v>
      </c>
      <c r="M5965" s="1">
        <f t="shared" ca="1" si="842"/>
        <v>11888.812411376091</v>
      </c>
      <c r="N5965" s="13">
        <f t="shared" ca="1" si="843"/>
        <v>1.2638385859409027</v>
      </c>
    </row>
    <row r="5966" spans="5:14" x14ac:dyDescent="0.15">
      <c r="E5966" s="2">
        <v>5962</v>
      </c>
      <c r="F5966" s="12">
        <f t="shared" ca="1" si="845"/>
        <v>0.91776114205591142</v>
      </c>
      <c r="G5966" s="1">
        <f t="shared" ca="1" si="838"/>
        <v>0.17163623211362572</v>
      </c>
      <c r="H5966" s="1">
        <f t="shared" ca="1" si="839"/>
        <v>11887.720209022264</v>
      </c>
      <c r="I5966" s="1">
        <f t="shared" ca="1" si="840"/>
        <v>11888.812411376091</v>
      </c>
      <c r="J5966" s="1">
        <f t="shared" ca="1" si="841"/>
        <v>1.0922023538278154</v>
      </c>
      <c r="K5966" s="5">
        <f t="shared" ca="1" si="846"/>
        <v>0.36308361113405674</v>
      </c>
      <c r="L5966" s="1">
        <f t="shared" ca="1" si="844"/>
        <v>0.60749411857430724</v>
      </c>
      <c r="M5966" s="1">
        <f t="shared" ca="1" si="842"/>
        <v>11889.419905494666</v>
      </c>
      <c r="N5966" s="13">
        <f t="shared" ca="1" si="843"/>
        <v>1.6996964724021382</v>
      </c>
    </row>
    <row r="5967" spans="5:14" x14ac:dyDescent="0.15">
      <c r="E5967" s="2">
        <v>5963</v>
      </c>
      <c r="F5967" s="12">
        <f t="shared" ca="1" si="845"/>
        <v>0.80869062752585186</v>
      </c>
      <c r="G5967" s="1">
        <f t="shared" ca="1" si="838"/>
        <v>0.42467769700756169</v>
      </c>
      <c r="H5967" s="1">
        <f t="shared" ca="1" si="839"/>
        <v>11888.14488671927</v>
      </c>
      <c r="I5967" s="1">
        <f t="shared" ca="1" si="840"/>
        <v>11889.419905494666</v>
      </c>
      <c r="J5967" s="1">
        <f t="shared" ca="1" si="841"/>
        <v>1.2750187753954378</v>
      </c>
      <c r="K5967" s="5">
        <f t="shared" ca="1" si="846"/>
        <v>0.34198668571920321</v>
      </c>
      <c r="L5967" s="1">
        <f t="shared" ca="1" si="844"/>
        <v>0.55616988723785887</v>
      </c>
      <c r="M5967" s="1">
        <f t="shared" ca="1" si="842"/>
        <v>11889.976075381903</v>
      </c>
      <c r="N5967" s="13">
        <f t="shared" ca="1" si="843"/>
        <v>1.8311886626324849</v>
      </c>
    </row>
    <row r="5968" spans="5:14" x14ac:dyDescent="0.15">
      <c r="E5968" s="2">
        <v>5964</v>
      </c>
      <c r="F5968" s="12">
        <f t="shared" ca="1" si="845"/>
        <v>0.7015875153816602</v>
      </c>
      <c r="G5968" s="1">
        <f t="shared" ca="1" si="838"/>
        <v>0.70881926515682203</v>
      </c>
      <c r="H5968" s="1">
        <f t="shared" ca="1" si="839"/>
        <v>11888.853705984428</v>
      </c>
      <c r="I5968" s="1">
        <f t="shared" ca="1" si="840"/>
        <v>11889.976075381903</v>
      </c>
      <c r="J5968" s="1">
        <f t="shared" ca="1" si="841"/>
        <v>1.1223693974752678</v>
      </c>
      <c r="K5968" s="5">
        <f t="shared" ca="1" si="846"/>
        <v>0.98579905896236053</v>
      </c>
      <c r="L5968" s="1">
        <f t="shared" ca="1" si="844"/>
        <v>7.5864925194378978</v>
      </c>
      <c r="M5968" s="1">
        <f t="shared" ca="1" si="842"/>
        <v>11897.562567901341</v>
      </c>
      <c r="N5968" s="13">
        <f t="shared" ca="1" si="843"/>
        <v>8.70886191691352</v>
      </c>
    </row>
    <row r="5969" spans="5:14" x14ac:dyDescent="0.15">
      <c r="E5969" s="2">
        <v>5965</v>
      </c>
      <c r="F5969" s="12">
        <f t="shared" ca="1" si="845"/>
        <v>0.46412120970159554</v>
      </c>
      <c r="G5969" s="1">
        <f t="shared" ca="1" si="838"/>
        <v>1.5352190661295224</v>
      </c>
      <c r="H5969" s="1">
        <f t="shared" ca="1" si="839"/>
        <v>11890.388925050556</v>
      </c>
      <c r="I5969" s="1">
        <f t="shared" ca="1" si="840"/>
        <v>11897.562567901341</v>
      </c>
      <c r="J5969" s="1">
        <f t="shared" ca="1" si="841"/>
        <v>7.173642850784745</v>
      </c>
      <c r="K5969" s="5">
        <f t="shared" ca="1" si="846"/>
        <v>0.81644364184268359</v>
      </c>
      <c r="L5969" s="1">
        <f t="shared" ca="1" si="844"/>
        <v>2.7708695745012228</v>
      </c>
      <c r="M5969" s="1">
        <f t="shared" ca="1" si="842"/>
        <v>11900.333437475841</v>
      </c>
      <c r="N5969" s="13">
        <f t="shared" ca="1" si="843"/>
        <v>9.9445124252852111</v>
      </c>
    </row>
    <row r="5970" spans="5:14" x14ac:dyDescent="0.15">
      <c r="E5970" s="2">
        <v>5966</v>
      </c>
      <c r="F5970" s="12">
        <f t="shared" ca="1" si="845"/>
        <v>0.71376218331948238</v>
      </c>
      <c r="G5970" s="1">
        <f t="shared" ca="1" si="838"/>
        <v>0.6744108974164722</v>
      </c>
      <c r="H5970" s="1">
        <f t="shared" ca="1" si="839"/>
        <v>11891.063335947973</v>
      </c>
      <c r="I5970" s="1">
        <f t="shared" ca="1" si="840"/>
        <v>11900.333437475841</v>
      </c>
      <c r="J5970" s="1">
        <f t="shared" ca="1" si="841"/>
        <v>9.2701015278689738</v>
      </c>
      <c r="K5970" s="5">
        <f t="shared" ca="1" si="846"/>
        <v>0.34016771013092917</v>
      </c>
      <c r="L5970" s="1">
        <f t="shared" ca="1" si="844"/>
        <v>0.55184779624174163</v>
      </c>
      <c r="M5970" s="1">
        <f t="shared" ca="1" si="842"/>
        <v>11900.885285272083</v>
      </c>
      <c r="N5970" s="13">
        <f t="shared" ca="1" si="843"/>
        <v>9.8219493241103919</v>
      </c>
    </row>
    <row r="5971" spans="5:14" x14ac:dyDescent="0.15">
      <c r="E5971" s="2">
        <v>5967</v>
      </c>
      <c r="F5971" s="12">
        <f t="shared" ca="1" si="845"/>
        <v>0.26670514353324692</v>
      </c>
      <c r="G5971" s="1">
        <f t="shared" ca="1" si="838"/>
        <v>2.6432231242823834</v>
      </c>
      <c r="H5971" s="1">
        <f t="shared" ca="1" si="839"/>
        <v>11893.706559072254</v>
      </c>
      <c r="I5971" s="1">
        <f t="shared" ca="1" si="840"/>
        <v>11900.885285272083</v>
      </c>
      <c r="J5971" s="1">
        <f t="shared" ca="1" si="841"/>
        <v>7.1787261998288159</v>
      </c>
      <c r="K5971" s="5">
        <f t="shared" ca="1" si="846"/>
        <v>0.64838657906953978</v>
      </c>
      <c r="L5971" s="1">
        <f t="shared" ca="1" si="844"/>
        <v>1.6067257736278071</v>
      </c>
      <c r="M5971" s="1">
        <f t="shared" ca="1" si="842"/>
        <v>11902.492011045711</v>
      </c>
      <c r="N5971" s="13">
        <f t="shared" ca="1" si="843"/>
        <v>8.7854519734573842</v>
      </c>
    </row>
    <row r="5972" spans="5:14" x14ac:dyDescent="0.15">
      <c r="E5972" s="2">
        <v>5968</v>
      </c>
      <c r="F5972" s="12">
        <f t="shared" ca="1" si="845"/>
        <v>0.96607064780087837</v>
      </c>
      <c r="G5972" s="1">
        <f t="shared" ca="1" si="838"/>
        <v>6.9036626148734737E-2</v>
      </c>
      <c r="H5972" s="1">
        <f t="shared" ca="1" si="839"/>
        <v>11893.775595698402</v>
      </c>
      <c r="I5972" s="1">
        <f t="shared" ca="1" si="840"/>
        <v>11902.492011045711</v>
      </c>
      <c r="J5972" s="1">
        <f t="shared" ca="1" si="841"/>
        <v>8.7164153473095212</v>
      </c>
      <c r="K5972" s="5">
        <f t="shared" ca="1" si="846"/>
        <v>1.7984695304634202E-2</v>
      </c>
      <c r="L5972" s="1">
        <f t="shared" ca="1" si="844"/>
        <v>1.2092821853941671E-2</v>
      </c>
      <c r="M5972" s="1">
        <f t="shared" ca="1" si="842"/>
        <v>11902.504103867566</v>
      </c>
      <c r="N5972" s="13">
        <f t="shared" ca="1" si="843"/>
        <v>8.7285081691643427</v>
      </c>
    </row>
    <row r="5973" spans="5:14" x14ac:dyDescent="0.15">
      <c r="E5973" s="2">
        <v>5969</v>
      </c>
      <c r="F5973" s="12">
        <f t="shared" ca="1" si="845"/>
        <v>0.62776492413803997</v>
      </c>
      <c r="G5973" s="1">
        <f t="shared" ca="1" si="838"/>
        <v>0.931179014423686</v>
      </c>
      <c r="H5973" s="1">
        <f t="shared" ca="1" si="839"/>
        <v>11894.706774712826</v>
      </c>
      <c r="I5973" s="1">
        <f t="shared" ca="1" si="840"/>
        <v>11902.504103867566</v>
      </c>
      <c r="J5973" s="1">
        <f t="shared" ca="1" si="841"/>
        <v>7.7973291547405097</v>
      </c>
      <c r="K5973" s="5">
        <f t="shared" ca="1" si="846"/>
        <v>0.55088521371831778</v>
      </c>
      <c r="L5973" s="1">
        <f t="shared" ca="1" si="844"/>
        <v>1.1839356679312039</v>
      </c>
      <c r="M5973" s="1">
        <f t="shared" ca="1" si="842"/>
        <v>11903.688039535498</v>
      </c>
      <c r="N5973" s="13">
        <f t="shared" ca="1" si="843"/>
        <v>8.9812648226725287</v>
      </c>
    </row>
    <row r="5974" spans="5:14" x14ac:dyDescent="0.15">
      <c r="E5974" s="2">
        <v>5970</v>
      </c>
      <c r="F5974" s="12">
        <f t="shared" ca="1" si="845"/>
        <v>0.36056310124662072</v>
      </c>
      <c r="G5974" s="1">
        <f t="shared" ca="1" si="838"/>
        <v>2.0401765988848468</v>
      </c>
      <c r="H5974" s="1">
        <f t="shared" ca="1" si="839"/>
        <v>11896.74695131171</v>
      </c>
      <c r="I5974" s="1">
        <f t="shared" ca="1" si="840"/>
        <v>11903.688039535498</v>
      </c>
      <c r="J5974" s="1">
        <f t="shared" ca="1" si="841"/>
        <v>6.9410882237880287</v>
      </c>
      <c r="K5974" s="5">
        <f t="shared" ca="1" si="846"/>
        <v>0.49004371257939083</v>
      </c>
      <c r="L5974" s="1">
        <f t="shared" ca="1" si="844"/>
        <v>0.96974923325821527</v>
      </c>
      <c r="M5974" s="1">
        <f t="shared" ca="1" si="842"/>
        <v>11904.657788768756</v>
      </c>
      <c r="N5974" s="13">
        <f t="shared" ca="1" si="843"/>
        <v>7.9108374570460001</v>
      </c>
    </row>
    <row r="5975" spans="5:14" x14ac:dyDescent="0.15">
      <c r="E5975" s="2">
        <v>5971</v>
      </c>
      <c r="F5975" s="12">
        <f t="shared" ca="1" si="845"/>
        <v>0.62450999490198811</v>
      </c>
      <c r="G5975" s="1">
        <f t="shared" ca="1" si="838"/>
        <v>0.94157588979535833</v>
      </c>
      <c r="H5975" s="1">
        <f t="shared" ca="1" si="839"/>
        <v>11897.688527201506</v>
      </c>
      <c r="I5975" s="1">
        <f t="shared" ca="1" si="840"/>
        <v>11904.657788768756</v>
      </c>
      <c r="J5975" s="1">
        <f t="shared" ca="1" si="841"/>
        <v>6.9692615672502143</v>
      </c>
      <c r="K5975" s="5">
        <f t="shared" ca="1" si="846"/>
        <v>0.15616653233595823</v>
      </c>
      <c r="L5975" s="1">
        <f t="shared" ca="1" si="844"/>
        <v>0.18925303738607213</v>
      </c>
      <c r="M5975" s="1">
        <f t="shared" ca="1" si="842"/>
        <v>11904.847041806142</v>
      </c>
      <c r="N5975" s="13">
        <f t="shared" ca="1" si="843"/>
        <v>7.1585146046363661</v>
      </c>
    </row>
    <row r="5976" spans="5:14" x14ac:dyDescent="0.15">
      <c r="E5976" s="2">
        <v>5972</v>
      </c>
      <c r="F5976" s="12">
        <f t="shared" ca="1" si="845"/>
        <v>0.86482654987991714</v>
      </c>
      <c r="G5976" s="1">
        <f t="shared" ca="1" si="838"/>
        <v>0.29045262505438613</v>
      </c>
      <c r="H5976" s="1">
        <f t="shared" ca="1" si="839"/>
        <v>11897.978979826561</v>
      </c>
      <c r="I5976" s="1">
        <f t="shared" ca="1" si="840"/>
        <v>11904.847041806142</v>
      </c>
      <c r="J5976" s="1">
        <f t="shared" ca="1" si="841"/>
        <v>6.8680619795813982</v>
      </c>
      <c r="K5976" s="5">
        <f t="shared" ca="1" si="846"/>
        <v>0.98178794826678373</v>
      </c>
      <c r="L5976" s="1">
        <f t="shared" ca="1" si="844"/>
        <v>7.1101913712378302</v>
      </c>
      <c r="M5976" s="1">
        <f t="shared" ca="1" si="842"/>
        <v>11911.95723317738</v>
      </c>
      <c r="N5976" s="13">
        <f t="shared" ca="1" si="843"/>
        <v>13.978253350818704</v>
      </c>
    </row>
    <row r="5977" spans="5:14" x14ac:dyDescent="0.15">
      <c r="E5977" s="2">
        <v>5973</v>
      </c>
      <c r="F5977" s="12">
        <f t="shared" ca="1" si="845"/>
        <v>0.55422523041668625</v>
      </c>
      <c r="G5977" s="1">
        <f t="shared" ca="1" si="838"/>
        <v>1.1803682435129208</v>
      </c>
      <c r="H5977" s="1">
        <f t="shared" ca="1" si="839"/>
        <v>11899.159348070074</v>
      </c>
      <c r="I5977" s="1">
        <f t="shared" ca="1" si="840"/>
        <v>11911.95723317738</v>
      </c>
      <c r="J5977" s="1">
        <f t="shared" ca="1" si="841"/>
        <v>12.797885107305774</v>
      </c>
      <c r="K5977" s="5">
        <f t="shared" ca="1" si="846"/>
        <v>1.3652234244202477E-2</v>
      </c>
      <c r="L5977" s="1">
        <f t="shared" ca="1" si="844"/>
        <v>8.5600779461280953E-3</v>
      </c>
      <c r="M5977" s="1">
        <f t="shared" ca="1" si="842"/>
        <v>11911.965793255325</v>
      </c>
      <c r="N5977" s="13">
        <f t="shared" ca="1" si="843"/>
        <v>12.806445185251505</v>
      </c>
    </row>
    <row r="5978" spans="5:14" x14ac:dyDescent="0.15">
      <c r="E5978" s="2">
        <v>5974</v>
      </c>
      <c r="F5978" s="12">
        <f t="shared" ca="1" si="845"/>
        <v>0.60925263398754892</v>
      </c>
      <c r="G5978" s="1">
        <f t="shared" ca="1" si="838"/>
        <v>0.99104452631644913</v>
      </c>
      <c r="H5978" s="1">
        <f t="shared" ca="1" si="839"/>
        <v>11900.15039259639</v>
      </c>
      <c r="I5978" s="1">
        <f t="shared" ca="1" si="840"/>
        <v>11911.965793255325</v>
      </c>
      <c r="J5978" s="1">
        <f t="shared" ca="1" si="841"/>
        <v>11.815400658935687</v>
      </c>
      <c r="K5978" s="5">
        <f t="shared" ca="1" si="846"/>
        <v>0.44776910929655311</v>
      </c>
      <c r="L5978" s="1">
        <f t="shared" ca="1" si="844"/>
        <v>0.83787002246305708</v>
      </c>
      <c r="M5978" s="1">
        <f t="shared" ca="1" si="842"/>
        <v>11912.803663277789</v>
      </c>
      <c r="N5978" s="13">
        <f t="shared" ca="1" si="843"/>
        <v>12.65327068139959</v>
      </c>
    </row>
    <row r="5979" spans="5:14" x14ac:dyDescent="0.15">
      <c r="E5979" s="2">
        <v>5975</v>
      </c>
      <c r="F5979" s="12">
        <f t="shared" ca="1" si="845"/>
        <v>0.92559928109161604</v>
      </c>
      <c r="G5979" s="1">
        <f t="shared" ca="1" si="838"/>
        <v>0.15462775959484595</v>
      </c>
      <c r="H5979" s="1">
        <f t="shared" ca="1" si="839"/>
        <v>11900.305020355985</v>
      </c>
      <c r="I5979" s="1">
        <f t="shared" ca="1" si="840"/>
        <v>11912.803663277789</v>
      </c>
      <c r="J5979" s="1">
        <f t="shared" ca="1" si="841"/>
        <v>12.498642921804276</v>
      </c>
      <c r="K5979" s="5">
        <f t="shared" ca="1" si="846"/>
        <v>0.14636089562267796</v>
      </c>
      <c r="L5979" s="1">
        <f t="shared" ca="1" si="844"/>
        <v>0.17378265605132112</v>
      </c>
      <c r="M5979" s="1">
        <f t="shared" ca="1" si="842"/>
        <v>11912.97744593384</v>
      </c>
      <c r="N5979" s="13">
        <f t="shared" ca="1" si="843"/>
        <v>12.672425577855392</v>
      </c>
    </row>
    <row r="5980" spans="5:14" x14ac:dyDescent="0.15">
      <c r="E5980" s="2">
        <v>5976</v>
      </c>
      <c r="F5980" s="12">
        <f t="shared" ca="1" si="845"/>
        <v>0.64032301818271631</v>
      </c>
      <c r="G5980" s="1">
        <f t="shared" ca="1" si="838"/>
        <v>0.89156502808831972</v>
      </c>
      <c r="H5980" s="1">
        <f t="shared" ca="1" si="839"/>
        <v>11901.196585384074</v>
      </c>
      <c r="I5980" s="1">
        <f t="shared" ca="1" si="840"/>
        <v>11912.97744593384</v>
      </c>
      <c r="J5980" s="1">
        <f t="shared" ca="1" si="841"/>
        <v>11.780860549766658</v>
      </c>
      <c r="K5980" s="5">
        <f t="shared" ca="1" si="846"/>
        <v>0.49059262800634407</v>
      </c>
      <c r="L5980" s="1">
        <f t="shared" ca="1" si="844"/>
        <v>0.97154625727184873</v>
      </c>
      <c r="M5980" s="1">
        <f t="shared" ca="1" si="842"/>
        <v>11913.948992191112</v>
      </c>
      <c r="N5980" s="13">
        <f t="shared" ca="1" si="843"/>
        <v>12.752406807037914</v>
      </c>
    </row>
    <row r="5981" spans="5:14" x14ac:dyDescent="0.15">
      <c r="E5981" s="2">
        <v>5977</v>
      </c>
      <c r="F5981" s="12">
        <f t="shared" ca="1" si="845"/>
        <v>6.8819543595712851E-3</v>
      </c>
      <c r="G5981" s="1">
        <f t="shared" ca="1" si="838"/>
        <v>9.957705206968436</v>
      </c>
      <c r="H5981" s="1">
        <f t="shared" ca="1" si="839"/>
        <v>11911.154290591043</v>
      </c>
      <c r="I5981" s="1">
        <f t="shared" ca="1" si="840"/>
        <v>11913.948992191112</v>
      </c>
      <c r="J5981" s="1">
        <f t="shared" ca="1" si="841"/>
        <v>2.7947016000689473</v>
      </c>
      <c r="K5981" s="5">
        <f t="shared" ca="1" si="846"/>
        <v>0.75023226421479072</v>
      </c>
      <c r="L5981" s="1">
        <f t="shared" ca="1" si="844"/>
        <v>2.2134294853830716</v>
      </c>
      <c r="M5981" s="1">
        <f t="shared" ca="1" si="842"/>
        <v>11916.162421676494</v>
      </c>
      <c r="N5981" s="13">
        <f t="shared" ca="1" si="843"/>
        <v>5.0081310854511685</v>
      </c>
    </row>
    <row r="5982" spans="5:14" x14ac:dyDescent="0.15">
      <c r="E5982" s="2">
        <v>5978</v>
      </c>
      <c r="F5982" s="12">
        <f t="shared" ca="1" si="845"/>
        <v>0.14846756750179868</v>
      </c>
      <c r="G5982" s="1">
        <f t="shared" ca="1" si="838"/>
        <v>3.814777490507137</v>
      </c>
      <c r="H5982" s="1">
        <f t="shared" ca="1" si="839"/>
        <v>11914.969068081549</v>
      </c>
      <c r="I5982" s="1">
        <f t="shared" ca="1" si="840"/>
        <v>11916.162421676494</v>
      </c>
      <c r="J5982" s="1">
        <f t="shared" ca="1" si="841"/>
        <v>1.1933535949447105</v>
      </c>
      <c r="K5982" s="5">
        <f t="shared" ca="1" si="846"/>
        <v>0.22657696139772154</v>
      </c>
      <c r="L5982" s="1">
        <f t="shared" ca="1" si="844"/>
        <v>0.31150175760034926</v>
      </c>
      <c r="M5982" s="1">
        <f t="shared" ca="1" si="842"/>
        <v>11916.473923434094</v>
      </c>
      <c r="N5982" s="13">
        <f t="shared" ca="1" si="843"/>
        <v>1.5048553525448369</v>
      </c>
    </row>
    <row r="5983" spans="5:14" x14ac:dyDescent="0.15">
      <c r="E5983" s="2">
        <v>5979</v>
      </c>
      <c r="F5983" s="12">
        <f t="shared" ca="1" si="845"/>
        <v>0.25301269774283575</v>
      </c>
      <c r="G5983" s="1">
        <f t="shared" ca="1" si="838"/>
        <v>2.7486312056143345</v>
      </c>
      <c r="H5983" s="1">
        <f t="shared" ca="1" si="839"/>
        <v>11917.717699287163</v>
      </c>
      <c r="I5983" s="1">
        <f t="shared" ca="1" si="840"/>
        <v>11917.717699287163</v>
      </c>
      <c r="J5983" s="1">
        <f t="shared" ca="1" si="841"/>
        <v>0</v>
      </c>
      <c r="K5983" s="5">
        <f t="shared" ca="1" si="846"/>
        <v>0.14763751915890588</v>
      </c>
      <c r="L5983" s="1">
        <f t="shared" ca="1" si="844"/>
        <v>0.17577505076694611</v>
      </c>
      <c r="M5983" s="1">
        <f t="shared" ca="1" si="842"/>
        <v>11917.89347433793</v>
      </c>
      <c r="N5983" s="13">
        <f t="shared" ca="1" si="843"/>
        <v>0.17577505076769739</v>
      </c>
    </row>
    <row r="5984" spans="5:14" x14ac:dyDescent="0.15">
      <c r="E5984" s="2">
        <v>5980</v>
      </c>
      <c r="F5984" s="12">
        <f t="shared" ca="1" si="845"/>
        <v>0.11399548714397678</v>
      </c>
      <c r="G5984" s="1">
        <f t="shared" ca="1" si="838"/>
        <v>4.3431928356550999</v>
      </c>
      <c r="H5984" s="1">
        <f t="shared" ca="1" si="839"/>
        <v>11922.060892122818</v>
      </c>
      <c r="I5984" s="1">
        <f t="shared" ca="1" si="840"/>
        <v>11922.060892122818</v>
      </c>
      <c r="J5984" s="1">
        <f t="shared" ca="1" si="841"/>
        <v>0</v>
      </c>
      <c r="K5984" s="5">
        <f t="shared" ca="1" si="846"/>
        <v>0.2259129671750153</v>
      </c>
      <c r="L5984" s="1">
        <f t="shared" ca="1" si="844"/>
        <v>0.31025709429036746</v>
      </c>
      <c r="M5984" s="1">
        <f t="shared" ca="1" si="842"/>
        <v>11922.371149217108</v>
      </c>
      <c r="N5984" s="13">
        <f t="shared" ca="1" si="843"/>
        <v>0.31025709429013659</v>
      </c>
    </row>
    <row r="5985" spans="5:14" x14ac:dyDescent="0.15">
      <c r="E5985" s="2">
        <v>5981</v>
      </c>
      <c r="F5985" s="12">
        <f t="shared" ca="1" si="845"/>
        <v>0.20416453828837999</v>
      </c>
      <c r="G5985" s="1">
        <f t="shared" ca="1" si="838"/>
        <v>3.1776580999913557</v>
      </c>
      <c r="H5985" s="1">
        <f t="shared" ca="1" si="839"/>
        <v>11925.23855022281</v>
      </c>
      <c r="I5985" s="1">
        <f t="shared" ca="1" si="840"/>
        <v>11925.23855022281</v>
      </c>
      <c r="J5985" s="1">
        <f t="shared" ca="1" si="841"/>
        <v>0</v>
      </c>
      <c r="K5985" s="5">
        <f t="shared" ca="1" si="846"/>
        <v>0.60117281268101153</v>
      </c>
      <c r="L5985" s="1">
        <f t="shared" ca="1" si="844"/>
        <v>1.3876141947946452</v>
      </c>
      <c r="M5985" s="1">
        <f t="shared" ca="1" si="842"/>
        <v>11926.626164417605</v>
      </c>
      <c r="N5985" s="13">
        <f t="shared" ca="1" si="843"/>
        <v>1.3876141947948781</v>
      </c>
    </row>
    <row r="5986" spans="5:14" x14ac:dyDescent="0.15">
      <c r="E5986" s="2">
        <v>5982</v>
      </c>
      <c r="F5986" s="12">
        <f t="shared" ca="1" si="845"/>
        <v>0.97617567801020155</v>
      </c>
      <c r="G5986" s="1">
        <f t="shared" ca="1" si="838"/>
        <v>4.8225421610923684E-2</v>
      </c>
      <c r="H5986" s="1">
        <f t="shared" ca="1" si="839"/>
        <v>11925.286775644421</v>
      </c>
      <c r="I5986" s="1">
        <f t="shared" ca="1" si="840"/>
        <v>11926.626164417605</v>
      </c>
      <c r="J5986" s="1">
        <f t="shared" ca="1" si="841"/>
        <v>1.3393887731836003</v>
      </c>
      <c r="K5986" s="5">
        <f t="shared" ca="1" si="846"/>
        <v>0.77058019318382831</v>
      </c>
      <c r="L5986" s="1">
        <f t="shared" ca="1" si="844"/>
        <v>2.3663356945375584</v>
      </c>
      <c r="M5986" s="1">
        <f t="shared" ca="1" si="842"/>
        <v>11928.992500112143</v>
      </c>
      <c r="N5986" s="13">
        <f t="shared" ca="1" si="843"/>
        <v>3.7057244677216659</v>
      </c>
    </row>
    <row r="5987" spans="5:14" x14ac:dyDescent="0.15">
      <c r="E5987" s="2">
        <v>5983</v>
      </c>
      <c r="F5987" s="12">
        <f t="shared" ca="1" si="845"/>
        <v>0.34772088547675151</v>
      </c>
      <c r="G5987" s="1">
        <f t="shared" ca="1" si="838"/>
        <v>2.1127103485043319</v>
      </c>
      <c r="H5987" s="1">
        <f t="shared" ca="1" si="839"/>
        <v>11927.399485992926</v>
      </c>
      <c r="I5987" s="1">
        <f t="shared" ca="1" si="840"/>
        <v>11928.992500112143</v>
      </c>
      <c r="J5987" s="1">
        <f t="shared" ca="1" si="841"/>
        <v>1.5930141192166047</v>
      </c>
      <c r="K5987" s="5">
        <f t="shared" ca="1" si="846"/>
        <v>0.24381619310521674</v>
      </c>
      <c r="L5987" s="1">
        <f t="shared" ca="1" si="844"/>
        <v>0.34444034459480333</v>
      </c>
      <c r="M5987" s="1">
        <f t="shared" ca="1" si="842"/>
        <v>11929.336940456738</v>
      </c>
      <c r="N5987" s="13">
        <f t="shared" ca="1" si="843"/>
        <v>1.9374544638121733</v>
      </c>
    </row>
    <row r="5988" spans="5:14" x14ac:dyDescent="0.15">
      <c r="E5988" s="2">
        <v>5984</v>
      </c>
      <c r="F5988" s="12">
        <f t="shared" ca="1" si="845"/>
        <v>0.4393216131682417</v>
      </c>
      <c r="G5988" s="1">
        <f t="shared" ca="1" si="838"/>
        <v>1.6450470602048362</v>
      </c>
      <c r="H5988" s="1">
        <f t="shared" ca="1" si="839"/>
        <v>11929.044533053131</v>
      </c>
      <c r="I5988" s="1">
        <f t="shared" ca="1" si="840"/>
        <v>11929.336940456738</v>
      </c>
      <c r="J5988" s="1">
        <f t="shared" ca="1" si="841"/>
        <v>0.29240740360728523</v>
      </c>
      <c r="K5988" s="5">
        <f t="shared" ca="1" si="846"/>
        <v>0.69041535260366993</v>
      </c>
      <c r="L5988" s="1">
        <f t="shared" ca="1" si="844"/>
        <v>1.8307327739182144</v>
      </c>
      <c r="M5988" s="1">
        <f t="shared" ca="1" si="842"/>
        <v>11931.167673230657</v>
      </c>
      <c r="N5988" s="13">
        <f t="shared" ca="1" si="843"/>
        <v>2.1231401775257837</v>
      </c>
    </row>
    <row r="5989" spans="5:14" x14ac:dyDescent="0.15">
      <c r="E5989" s="2">
        <v>5985</v>
      </c>
      <c r="F5989" s="12">
        <f t="shared" ca="1" si="845"/>
        <v>0.27581583732857118</v>
      </c>
      <c r="G5989" s="1">
        <f t="shared" ca="1" si="838"/>
        <v>2.5760437840705759</v>
      </c>
      <c r="H5989" s="1">
        <f t="shared" ca="1" si="839"/>
        <v>11931.620576837202</v>
      </c>
      <c r="I5989" s="1">
        <f t="shared" ca="1" si="840"/>
        <v>11931.620576837202</v>
      </c>
      <c r="J5989" s="1">
        <f t="shared" ca="1" si="841"/>
        <v>0</v>
      </c>
      <c r="K5989" s="5">
        <f t="shared" ca="1" si="846"/>
        <v>0.42475972681367402</v>
      </c>
      <c r="L5989" s="1">
        <f t="shared" ca="1" si="844"/>
        <v>0.77111330758666219</v>
      </c>
      <c r="M5989" s="1">
        <f t="shared" ca="1" si="842"/>
        <v>11932.391690144788</v>
      </c>
      <c r="N5989" s="13">
        <f t="shared" ca="1" si="843"/>
        <v>0.77111330758634722</v>
      </c>
    </row>
    <row r="5990" spans="5:14" x14ac:dyDescent="0.15">
      <c r="E5990" s="2">
        <v>5986</v>
      </c>
      <c r="F5990" s="12">
        <f t="shared" ca="1" si="845"/>
        <v>2.2720455186357347E-2</v>
      </c>
      <c r="G5990" s="1">
        <f t="shared" ca="1" si="838"/>
        <v>7.5689793014381559</v>
      </c>
      <c r="H5990" s="1">
        <f t="shared" ca="1" si="839"/>
        <v>11939.189556138641</v>
      </c>
      <c r="I5990" s="1">
        <f t="shared" ca="1" si="840"/>
        <v>11939.189556138641</v>
      </c>
      <c r="J5990" s="1">
        <f t="shared" ca="1" si="841"/>
        <v>0</v>
      </c>
      <c r="K5990" s="5">
        <f t="shared" ca="1" si="846"/>
        <v>0.73454159017548115</v>
      </c>
      <c r="L5990" s="1">
        <f t="shared" ca="1" si="844"/>
        <v>2.1042722983788029</v>
      </c>
      <c r="M5990" s="1">
        <f t="shared" ca="1" si="842"/>
        <v>11941.293828437019</v>
      </c>
      <c r="N5990" s="13">
        <f t="shared" ca="1" si="843"/>
        <v>2.1042722983784188</v>
      </c>
    </row>
    <row r="5991" spans="5:14" x14ac:dyDescent="0.15">
      <c r="E5991" s="2">
        <v>5987</v>
      </c>
      <c r="F5991" s="12">
        <f t="shared" ca="1" si="845"/>
        <v>0.55114491639710828</v>
      </c>
      <c r="G5991" s="1">
        <f t="shared" ca="1" si="838"/>
        <v>1.1915149964878604</v>
      </c>
      <c r="H5991" s="1">
        <f t="shared" ca="1" si="839"/>
        <v>11940.381071135129</v>
      </c>
      <c r="I5991" s="1">
        <f t="shared" ca="1" si="840"/>
        <v>11941.293828437019</v>
      </c>
      <c r="J5991" s="1">
        <f t="shared" ca="1" si="841"/>
        <v>0.91275730189045134</v>
      </c>
      <c r="K5991" s="5">
        <f t="shared" ca="1" si="846"/>
        <v>0.23849498759680066</v>
      </c>
      <c r="L5991" s="1">
        <f t="shared" ca="1" si="844"/>
        <v>0.33414458569735389</v>
      </c>
      <c r="M5991" s="1">
        <f t="shared" ca="1" si="842"/>
        <v>11941.627973022716</v>
      </c>
      <c r="N5991" s="13">
        <f t="shared" ca="1" si="843"/>
        <v>1.246901887587228</v>
      </c>
    </row>
    <row r="5992" spans="5:14" x14ac:dyDescent="0.15">
      <c r="E5992" s="2">
        <v>5988</v>
      </c>
      <c r="F5992" s="12">
        <f t="shared" ca="1" si="845"/>
        <v>0.89571564306484819</v>
      </c>
      <c r="G5992" s="1">
        <f t="shared" ca="1" si="838"/>
        <v>0.22026455805645817</v>
      </c>
      <c r="H5992" s="1">
        <f t="shared" ca="1" si="839"/>
        <v>11940.601335693185</v>
      </c>
      <c r="I5992" s="1">
        <f t="shared" ca="1" si="840"/>
        <v>11941.627973022716</v>
      </c>
      <c r="J5992" s="1">
        <f t="shared" ca="1" si="841"/>
        <v>1.0266373295307858</v>
      </c>
      <c r="K5992" s="5">
        <f t="shared" ca="1" si="846"/>
        <v>0.69266892704895411</v>
      </c>
      <c r="L5992" s="1">
        <f t="shared" ca="1" si="844"/>
        <v>1.8436600353730164</v>
      </c>
      <c r="M5992" s="1">
        <f t="shared" ca="1" si="842"/>
        <v>11943.471633058089</v>
      </c>
      <c r="N5992" s="13">
        <f t="shared" ca="1" si="843"/>
        <v>2.8702973649033083</v>
      </c>
    </row>
    <row r="5993" spans="5:14" x14ac:dyDescent="0.15">
      <c r="E5993" s="2">
        <v>5989</v>
      </c>
      <c r="F5993" s="12">
        <f t="shared" ca="1" si="845"/>
        <v>0.45794507239543025</v>
      </c>
      <c r="G5993" s="1">
        <f t="shared" ca="1" si="838"/>
        <v>1.5620120626553227</v>
      </c>
      <c r="H5993" s="1">
        <f t="shared" ca="1" si="839"/>
        <v>11942.163347755841</v>
      </c>
      <c r="I5993" s="1">
        <f t="shared" ca="1" si="840"/>
        <v>11943.471633058089</v>
      </c>
      <c r="J5993" s="1">
        <f t="shared" ca="1" si="841"/>
        <v>1.3082853022478957</v>
      </c>
      <c r="K5993" s="5">
        <f t="shared" ca="1" si="846"/>
        <v>0.85889209999012794</v>
      </c>
      <c r="L5993" s="1">
        <f t="shared" ca="1" si="844"/>
        <v>3.2528983665057316</v>
      </c>
      <c r="M5993" s="1">
        <f t="shared" ca="1" si="842"/>
        <v>11946.724531424594</v>
      </c>
      <c r="N5993" s="13">
        <f t="shared" ca="1" si="843"/>
        <v>4.561183668753074</v>
      </c>
    </row>
    <row r="5994" spans="5:14" x14ac:dyDescent="0.15">
      <c r="E5994" s="2">
        <v>5990</v>
      </c>
      <c r="F5994" s="12">
        <f t="shared" ca="1" si="845"/>
        <v>8.074221582755492E-2</v>
      </c>
      <c r="G5994" s="1">
        <f t="shared" ca="1" si="838"/>
        <v>5.0329874398927403</v>
      </c>
      <c r="H5994" s="1">
        <f t="shared" ca="1" si="839"/>
        <v>11947.196335195733</v>
      </c>
      <c r="I5994" s="1">
        <f t="shared" ca="1" si="840"/>
        <v>11947.196335195733</v>
      </c>
      <c r="J5994" s="1">
        <f t="shared" ca="1" si="841"/>
        <v>0</v>
      </c>
      <c r="K5994" s="5">
        <f t="shared" ca="1" si="846"/>
        <v>0.11857493917296058</v>
      </c>
      <c r="L5994" s="1">
        <f t="shared" ca="1" si="844"/>
        <v>0.13205615766646595</v>
      </c>
      <c r="M5994" s="1">
        <f t="shared" ca="1" si="842"/>
        <v>11947.3283913534</v>
      </c>
      <c r="N5994" s="13">
        <f t="shared" ca="1" si="843"/>
        <v>0.13205615766673873</v>
      </c>
    </row>
    <row r="5995" spans="5:14" x14ac:dyDescent="0.15">
      <c r="E5995" s="2">
        <v>5991</v>
      </c>
      <c r="F5995" s="12">
        <f t="shared" ca="1" si="845"/>
        <v>0.47982176061430393</v>
      </c>
      <c r="G5995" s="1">
        <f t="shared" ca="1" si="838"/>
        <v>1.4686811521891061</v>
      </c>
      <c r="H5995" s="1">
        <f t="shared" ca="1" si="839"/>
        <v>11948.665016347923</v>
      </c>
      <c r="I5995" s="1">
        <f t="shared" ca="1" si="840"/>
        <v>11948.665016347923</v>
      </c>
      <c r="J5995" s="1">
        <f t="shared" ca="1" si="841"/>
        <v>0</v>
      </c>
      <c r="K5995" s="5">
        <f t="shared" ca="1" si="846"/>
        <v>0.52272090029745755</v>
      </c>
      <c r="L5995" s="1">
        <f t="shared" ca="1" si="844"/>
        <v>1.0808635495350907</v>
      </c>
      <c r="M5995" s="1">
        <f t="shared" ca="1" si="842"/>
        <v>11949.745879897459</v>
      </c>
      <c r="N5995" s="13">
        <f t="shared" ca="1" si="843"/>
        <v>1.080863549535934</v>
      </c>
    </row>
    <row r="5996" spans="5:14" x14ac:dyDescent="0.15">
      <c r="E5996" s="2">
        <v>5992</v>
      </c>
      <c r="F5996" s="12">
        <f t="shared" ca="1" si="845"/>
        <v>0.7674105073711508</v>
      </c>
      <c r="G5996" s="1">
        <f t="shared" ca="1" si="838"/>
        <v>0.52946681818632324</v>
      </c>
      <c r="H5996" s="1">
        <f t="shared" ca="1" si="839"/>
        <v>11949.194483166109</v>
      </c>
      <c r="I5996" s="1">
        <f t="shared" ca="1" si="840"/>
        <v>11949.745879897459</v>
      </c>
      <c r="J5996" s="1">
        <f t="shared" ca="1" si="841"/>
        <v>0.55139673134908662</v>
      </c>
      <c r="K5996" s="5">
        <f t="shared" ca="1" si="846"/>
        <v>0.63443435662061909</v>
      </c>
      <c r="L5996" s="1">
        <f t="shared" ca="1" si="844"/>
        <v>1.5387562483188113</v>
      </c>
      <c r="M5996" s="1">
        <f t="shared" ca="1" si="842"/>
        <v>11951.284636145778</v>
      </c>
      <c r="N5996" s="13">
        <f t="shared" ca="1" si="843"/>
        <v>2.0901529796683462</v>
      </c>
    </row>
    <row r="5997" spans="5:14" x14ac:dyDescent="0.15">
      <c r="E5997" s="2">
        <v>5993</v>
      </c>
      <c r="F5997" s="12">
        <f t="shared" ca="1" si="845"/>
        <v>0.4507203305425056</v>
      </c>
      <c r="G5997" s="1">
        <f t="shared" ca="1" si="838"/>
        <v>1.593816482977654</v>
      </c>
      <c r="H5997" s="1">
        <f t="shared" ca="1" si="839"/>
        <v>11950.788299649086</v>
      </c>
      <c r="I5997" s="1">
        <f t="shared" ca="1" si="840"/>
        <v>11951.284636145778</v>
      </c>
      <c r="J5997" s="1">
        <f t="shared" ca="1" si="841"/>
        <v>0.49633649669158331</v>
      </c>
      <c r="K5997" s="5">
        <f t="shared" ca="1" si="846"/>
        <v>0.83671304878840869</v>
      </c>
      <c r="L5997" s="1">
        <f t="shared" ca="1" si="844"/>
        <v>2.9847317166441454</v>
      </c>
      <c r="M5997" s="1">
        <f t="shared" ca="1" si="842"/>
        <v>11954.269367862422</v>
      </c>
      <c r="N5997" s="13">
        <f t="shared" ca="1" si="843"/>
        <v>3.481068213335675</v>
      </c>
    </row>
    <row r="5998" spans="5:14" x14ac:dyDescent="0.15">
      <c r="E5998" s="2">
        <v>5994</v>
      </c>
      <c r="F5998" s="12">
        <f t="shared" ca="1" si="845"/>
        <v>0.76649470929216978</v>
      </c>
      <c r="G5998" s="1">
        <f t="shared" ca="1" si="838"/>
        <v>0.53185496623574757</v>
      </c>
      <c r="H5998" s="1">
        <f t="shared" ca="1" si="839"/>
        <v>11951.320154615321</v>
      </c>
      <c r="I5998" s="1">
        <f t="shared" ca="1" si="840"/>
        <v>11954.269367862422</v>
      </c>
      <c r="J5998" s="1">
        <f t="shared" ca="1" si="841"/>
        <v>2.9492132471004879</v>
      </c>
      <c r="K5998" s="5">
        <f t="shared" ca="1" si="846"/>
        <v>0.31694447939449633</v>
      </c>
      <c r="L5998" s="1">
        <f t="shared" ca="1" si="844"/>
        <v>0.4980552340806001</v>
      </c>
      <c r="M5998" s="1">
        <f t="shared" ca="1" si="842"/>
        <v>11954.767423096502</v>
      </c>
      <c r="N5998" s="13">
        <f t="shared" ca="1" si="843"/>
        <v>3.4472684811807994</v>
      </c>
    </row>
    <row r="5999" spans="5:14" x14ac:dyDescent="0.15">
      <c r="E5999" s="2">
        <v>5995</v>
      </c>
      <c r="F5999" s="12">
        <f t="shared" ca="1" si="845"/>
        <v>5.9366175235018637E-2</v>
      </c>
      <c r="G5999" s="1">
        <f t="shared" ca="1" si="838"/>
        <v>5.6480613105885</v>
      </c>
      <c r="H5999" s="1">
        <f t="shared" ca="1" si="839"/>
        <v>11956.96821592591</v>
      </c>
      <c r="I5999" s="1">
        <f t="shared" ca="1" si="840"/>
        <v>11956.96821592591</v>
      </c>
      <c r="J5999" s="1">
        <f t="shared" ca="1" si="841"/>
        <v>0</v>
      </c>
      <c r="K5999" s="5">
        <f t="shared" ca="1" si="846"/>
        <v>0.56871958251797394</v>
      </c>
      <c r="L5999" s="1">
        <f t="shared" ca="1" si="844"/>
        <v>1.2530922675488871</v>
      </c>
      <c r="M5999" s="1">
        <f t="shared" ca="1" si="842"/>
        <v>11958.221308193459</v>
      </c>
      <c r="N5999" s="13">
        <f t="shared" ca="1" si="843"/>
        <v>1.2530922675487091</v>
      </c>
    </row>
    <row r="6000" spans="5:14" x14ac:dyDescent="0.15">
      <c r="E6000" s="2">
        <v>5996</v>
      </c>
      <c r="F6000" s="12">
        <f t="shared" ca="1" si="845"/>
        <v>0.97338999620269184</v>
      </c>
      <c r="G6000" s="1">
        <f t="shared" ca="1" si="838"/>
        <v>5.3940917611249153E-2</v>
      </c>
      <c r="H6000" s="1">
        <f t="shared" ca="1" si="839"/>
        <v>11957.022156843521</v>
      </c>
      <c r="I6000" s="1">
        <f t="shared" ca="1" si="840"/>
        <v>11958.221308193459</v>
      </c>
      <c r="J6000" s="1">
        <f t="shared" ca="1" si="841"/>
        <v>1.1991513499378925</v>
      </c>
      <c r="K6000" s="5">
        <f t="shared" ca="1" si="846"/>
        <v>0.94236599976170821</v>
      </c>
      <c r="L6000" s="1">
        <f t="shared" ca="1" si="844"/>
        <v>4.9223924990157331</v>
      </c>
      <c r="M6000" s="1">
        <f t="shared" ca="1" si="842"/>
        <v>11963.143700692475</v>
      </c>
      <c r="N6000" s="13">
        <f t="shared" ca="1" si="843"/>
        <v>6.1215438489543885</v>
      </c>
    </row>
    <row r="6001" spans="5:14" x14ac:dyDescent="0.15">
      <c r="E6001" s="2">
        <v>5997</v>
      </c>
      <c r="F6001" s="12">
        <f t="shared" ca="1" si="845"/>
        <v>0.19512504553947929</v>
      </c>
      <c r="G6001" s="1">
        <f t="shared" ca="1" si="838"/>
        <v>3.2682293335207668</v>
      </c>
      <c r="H6001" s="1">
        <f t="shared" ca="1" si="839"/>
        <v>11960.290386177041</v>
      </c>
      <c r="I6001" s="1">
        <f t="shared" ca="1" si="840"/>
        <v>11963.143700692475</v>
      </c>
      <c r="J6001" s="1">
        <f t="shared" ca="1" si="841"/>
        <v>2.8533145154342492</v>
      </c>
      <c r="K6001" s="5">
        <f t="shared" ca="1" si="846"/>
        <v>0.84650190366154388</v>
      </c>
      <c r="L6001" s="1">
        <f t="shared" ca="1" si="844"/>
        <v>3.0981198833336534</v>
      </c>
      <c r="M6001" s="1">
        <f t="shared" ca="1" si="842"/>
        <v>11966.241820575809</v>
      </c>
      <c r="N6001" s="13">
        <f t="shared" ca="1" si="843"/>
        <v>5.9514343987684697</v>
      </c>
    </row>
    <row r="6002" spans="5:14" x14ac:dyDescent="0.15">
      <c r="E6002" s="2">
        <v>5998</v>
      </c>
      <c r="F6002" s="12">
        <f t="shared" ca="1" si="845"/>
        <v>0.37674192292849318</v>
      </c>
      <c r="G6002" s="1">
        <f t="shared" ca="1" si="838"/>
        <v>1.9523897610298406</v>
      </c>
      <c r="H6002" s="1">
        <f t="shared" ca="1" si="839"/>
        <v>11962.242775938072</v>
      </c>
      <c r="I6002" s="1">
        <f t="shared" ca="1" si="840"/>
        <v>11966.241820575809</v>
      </c>
      <c r="J6002" s="1">
        <f t="shared" ca="1" si="841"/>
        <v>3.9990446377378248</v>
      </c>
      <c r="K6002" s="5">
        <f t="shared" ca="1" si="846"/>
        <v>0.94491310333420953</v>
      </c>
      <c r="L6002" s="1">
        <f t="shared" ca="1" si="844"/>
        <v>5.0075420057535647</v>
      </c>
      <c r="M6002" s="1">
        <f t="shared" ca="1" si="842"/>
        <v>11971.249362581562</v>
      </c>
      <c r="N6002" s="13">
        <f t="shared" ca="1" si="843"/>
        <v>9.0065866434906638</v>
      </c>
    </row>
    <row r="6003" spans="5:14" x14ac:dyDescent="0.15">
      <c r="E6003" s="2">
        <v>5999</v>
      </c>
      <c r="F6003" s="12">
        <f t="shared" ca="1" si="845"/>
        <v>0.16767871599294359</v>
      </c>
      <c r="G6003" s="1">
        <f t="shared" ca="1" si="838"/>
        <v>3.5714110707272182</v>
      </c>
      <c r="H6003" s="1">
        <f t="shared" ca="1" si="839"/>
        <v>11965.814187008798</v>
      </c>
      <c r="I6003" s="1">
        <f t="shared" ca="1" si="840"/>
        <v>11971.249362581562</v>
      </c>
      <c r="J6003" s="1">
        <f t="shared" ca="1" si="841"/>
        <v>5.4351755727639102</v>
      </c>
      <c r="K6003" s="5">
        <f t="shared" ca="1" si="846"/>
        <v>0.35755377159933543</v>
      </c>
      <c r="L6003" s="1">
        <f t="shared" ca="1" si="844"/>
        <v>0.59382538435358523</v>
      </c>
      <c r="M6003" s="1">
        <f t="shared" ca="1" si="842"/>
        <v>11971.843187965917</v>
      </c>
      <c r="N6003" s="13">
        <f t="shared" ca="1" si="843"/>
        <v>6.0290009571181145</v>
      </c>
    </row>
    <row r="6004" spans="5:14" x14ac:dyDescent="0.15">
      <c r="E6004" s="2">
        <v>6000</v>
      </c>
      <c r="F6004" s="12">
        <f t="shared" ca="1" si="845"/>
        <v>0.96194975529286852</v>
      </c>
      <c r="G6004" s="1">
        <f t="shared" ca="1" si="838"/>
        <v>7.7586118211454169E-2</v>
      </c>
      <c r="H6004" s="1">
        <f t="shared" ca="1" si="839"/>
        <v>11965.89177312701</v>
      </c>
      <c r="I6004" s="1">
        <f t="shared" ca="1" si="840"/>
        <v>11971.843187965917</v>
      </c>
      <c r="J6004" s="1">
        <f t="shared" ca="1" si="841"/>
        <v>5.9514148389062029</v>
      </c>
      <c r="K6004" s="5">
        <f t="shared" ca="1" si="846"/>
        <v>0.60313869973967438</v>
      </c>
      <c r="L6004" s="1">
        <f t="shared" ca="1" si="844"/>
        <v>1.3961527578342638</v>
      </c>
      <c r="M6004" s="1">
        <f t="shared" ca="1" si="842"/>
        <v>11973.239340723751</v>
      </c>
      <c r="N6004" s="13">
        <f t="shared" ca="1" si="843"/>
        <v>7.3475675967401912</v>
      </c>
    </row>
    <row r="6005" spans="5:14" x14ac:dyDescent="0.15">
      <c r="E6005" s="2">
        <v>6001</v>
      </c>
      <c r="F6005" s="12">
        <f t="shared" ca="1" si="845"/>
        <v>0.24870956861312077</v>
      </c>
      <c r="G6005" s="1">
        <f t="shared" ca="1" si="838"/>
        <v>2.7829389087858329</v>
      </c>
      <c r="H6005" s="1">
        <f t="shared" ca="1" si="839"/>
        <v>11968.674712035796</v>
      </c>
      <c r="I6005" s="1">
        <f t="shared" ca="1" si="840"/>
        <v>11973.239340723751</v>
      </c>
      <c r="J6005" s="1">
        <f t="shared" ca="1" si="841"/>
        <v>4.5646286879546096</v>
      </c>
      <c r="K6005" s="5">
        <f t="shared" ca="1" si="846"/>
        <v>0.21197068965427412</v>
      </c>
      <c r="L6005" s="1">
        <f t="shared" ca="1" si="844"/>
        <v>0.28452961590518816</v>
      </c>
      <c r="M6005" s="1">
        <f t="shared" ca="1" si="842"/>
        <v>11973.523870339655</v>
      </c>
      <c r="N6005" s="13">
        <f t="shared" ca="1" si="843"/>
        <v>4.8491583038594399</v>
      </c>
    </row>
    <row r="6006" spans="5:14" x14ac:dyDescent="0.15">
      <c r="E6006" s="2">
        <v>6002</v>
      </c>
      <c r="F6006" s="12">
        <f t="shared" ca="1" si="845"/>
        <v>1.1551592448927006E-2</v>
      </c>
      <c r="G6006" s="1">
        <f t="shared" ca="1" si="838"/>
        <v>8.9218639543043139</v>
      </c>
      <c r="H6006" s="1">
        <f t="shared" ca="1" si="839"/>
        <v>11977.596575990101</v>
      </c>
      <c r="I6006" s="1">
        <f t="shared" ca="1" si="840"/>
        <v>11977.596575990101</v>
      </c>
      <c r="J6006" s="1">
        <f t="shared" ca="1" si="841"/>
        <v>0</v>
      </c>
      <c r="K6006" s="5">
        <f t="shared" ca="1" si="846"/>
        <v>0.40469175935191481</v>
      </c>
      <c r="L6006" s="1">
        <f t="shared" ca="1" si="844"/>
        <v>0.71552825093448036</v>
      </c>
      <c r="M6006" s="1">
        <f t="shared" ca="1" si="842"/>
        <v>11978.312104241035</v>
      </c>
      <c r="N6006" s="13">
        <f t="shared" ca="1" si="843"/>
        <v>0.71552825093385763</v>
      </c>
    </row>
    <row r="6007" spans="5:14" x14ac:dyDescent="0.15">
      <c r="E6007" s="2">
        <v>6003</v>
      </c>
      <c r="F6007" s="12">
        <f t="shared" ca="1" si="845"/>
        <v>0.26915726507465587</v>
      </c>
      <c r="G6007" s="1">
        <f t="shared" ref="G6007:G6070" ca="1" si="847">-$B$4*LN(F6007)</f>
        <v>2.6249188833573207</v>
      </c>
      <c r="H6007" s="1">
        <f t="shared" ref="H6007:H6070" ca="1" si="848">H6006+G6007</f>
        <v>11980.221494873458</v>
      </c>
      <c r="I6007" s="1">
        <f t="shared" ref="I6007:I6070" ca="1" si="849">MAX(H6007,M6006)</f>
        <v>11980.221494873458</v>
      </c>
      <c r="J6007" s="1">
        <f t="shared" ref="J6007:J6070" ca="1" si="850">I6007-H6007</f>
        <v>0</v>
      </c>
      <c r="K6007" s="5">
        <f t="shared" ca="1" si="846"/>
        <v>0.19153885277711236</v>
      </c>
      <c r="L6007" s="1">
        <f t="shared" ca="1" si="844"/>
        <v>0.24822123348429792</v>
      </c>
      <c r="M6007" s="1">
        <f t="shared" ref="M6007:M6070" ca="1" si="851">I6007+L6007</f>
        <v>11980.469716106942</v>
      </c>
      <c r="N6007" s="13">
        <f t="shared" ref="N6007:N6070" ca="1" si="852">M6007-H6007</f>
        <v>0.24822123348349123</v>
      </c>
    </row>
    <row r="6008" spans="5:14" x14ac:dyDescent="0.15">
      <c r="E6008" s="2">
        <v>6004</v>
      </c>
      <c r="F6008" s="12">
        <f t="shared" ca="1" si="845"/>
        <v>0.94287089823993098</v>
      </c>
      <c r="G6008" s="1">
        <f t="shared" ca="1" si="847"/>
        <v>0.1176518221740029</v>
      </c>
      <c r="H6008" s="1">
        <f t="shared" ca="1" si="848"/>
        <v>11980.339146695633</v>
      </c>
      <c r="I6008" s="1">
        <f t="shared" ca="1" si="849"/>
        <v>11980.469716106942</v>
      </c>
      <c r="J6008" s="1">
        <f t="shared" ca="1" si="850"/>
        <v>0.13056941130889754</v>
      </c>
      <c r="K6008" s="5">
        <f t="shared" ca="1" si="846"/>
        <v>0.14176731296191158</v>
      </c>
      <c r="L6008" s="1">
        <f t="shared" ca="1" si="844"/>
        <v>0.16666767095920262</v>
      </c>
      <c r="M6008" s="1">
        <f t="shared" ca="1" si="851"/>
        <v>11980.636383777901</v>
      </c>
      <c r="N6008" s="13">
        <f t="shared" ca="1" si="852"/>
        <v>0.29723708226811141</v>
      </c>
    </row>
    <row r="6009" spans="5:14" x14ac:dyDescent="0.15">
      <c r="E6009" s="2">
        <v>6005</v>
      </c>
      <c r="F6009" s="12">
        <f t="shared" ca="1" si="845"/>
        <v>0.84770789111550382</v>
      </c>
      <c r="G6009" s="1">
        <f t="shared" ca="1" si="847"/>
        <v>0.33043834111428405</v>
      </c>
      <c r="H6009" s="1">
        <f t="shared" ca="1" si="848"/>
        <v>11980.669585036747</v>
      </c>
      <c r="I6009" s="1">
        <f t="shared" ca="1" si="849"/>
        <v>11980.669585036747</v>
      </c>
      <c r="J6009" s="1">
        <f t="shared" ca="1" si="850"/>
        <v>0</v>
      </c>
      <c r="K6009" s="5">
        <f t="shared" ca="1" si="846"/>
        <v>0.37068600311956712</v>
      </c>
      <c r="L6009" s="1">
        <f t="shared" ca="1" si="844"/>
        <v>0.62654207474014301</v>
      </c>
      <c r="M6009" s="1">
        <f t="shared" ca="1" si="851"/>
        <v>11981.296127111487</v>
      </c>
      <c r="N6009" s="13">
        <f t="shared" ca="1" si="852"/>
        <v>0.62654207474042778</v>
      </c>
    </row>
    <row r="6010" spans="5:14" x14ac:dyDescent="0.15">
      <c r="E6010" s="2">
        <v>6006</v>
      </c>
      <c r="F6010" s="12">
        <f t="shared" ca="1" si="845"/>
        <v>0.27629225893429066</v>
      </c>
      <c r="G6010" s="1">
        <f t="shared" ca="1" si="847"/>
        <v>2.5725921286632714</v>
      </c>
      <c r="H6010" s="1">
        <f t="shared" ca="1" si="848"/>
        <v>11983.24217716541</v>
      </c>
      <c r="I6010" s="1">
        <f t="shared" ca="1" si="849"/>
        <v>11983.24217716541</v>
      </c>
      <c r="J6010" s="1">
        <f t="shared" ca="1" si="850"/>
        <v>0</v>
      </c>
      <c r="K6010" s="5">
        <f t="shared" ca="1" si="846"/>
        <v>0.28984698242998774</v>
      </c>
      <c r="L6010" s="1">
        <f t="shared" ca="1" si="844"/>
        <v>0.43842740527038015</v>
      </c>
      <c r="M6010" s="1">
        <f t="shared" ca="1" si="851"/>
        <v>11983.68060457068</v>
      </c>
      <c r="N6010" s="13">
        <f t="shared" ca="1" si="852"/>
        <v>0.43842740526997659</v>
      </c>
    </row>
    <row r="6011" spans="5:14" x14ac:dyDescent="0.15">
      <c r="E6011" s="2">
        <v>6007</v>
      </c>
      <c r="F6011" s="12">
        <f t="shared" ca="1" si="845"/>
        <v>0.67193916213242599</v>
      </c>
      <c r="G6011" s="1">
        <f t="shared" ca="1" si="847"/>
        <v>0.79517495019667617</v>
      </c>
      <c r="H6011" s="1">
        <f t="shared" ca="1" si="848"/>
        <v>11984.037352115607</v>
      </c>
      <c r="I6011" s="1">
        <f t="shared" ca="1" si="849"/>
        <v>11984.037352115607</v>
      </c>
      <c r="J6011" s="1">
        <f t="shared" ca="1" si="850"/>
        <v>0</v>
      </c>
      <c r="K6011" s="5">
        <f t="shared" ca="1" si="846"/>
        <v>0.51066541408123012</v>
      </c>
      <c r="L6011" s="1">
        <f t="shared" ca="1" si="844"/>
        <v>1.0388660537322119</v>
      </c>
      <c r="M6011" s="1">
        <f t="shared" ca="1" si="851"/>
        <v>11985.076218169339</v>
      </c>
      <c r="N6011" s="13">
        <f t="shared" ca="1" si="852"/>
        <v>1.0388660537319083</v>
      </c>
    </row>
    <row r="6012" spans="5:14" x14ac:dyDescent="0.15">
      <c r="E6012" s="2">
        <v>6008</v>
      </c>
      <c r="F6012" s="12">
        <f t="shared" ca="1" si="845"/>
        <v>0.83245874918836504</v>
      </c>
      <c r="G6012" s="1">
        <f t="shared" ca="1" si="847"/>
        <v>0.36674321775938479</v>
      </c>
      <c r="H6012" s="1">
        <f t="shared" ca="1" si="848"/>
        <v>11984.404095333366</v>
      </c>
      <c r="I6012" s="1">
        <f t="shared" ca="1" si="849"/>
        <v>11985.076218169339</v>
      </c>
      <c r="J6012" s="1">
        <f t="shared" ca="1" si="850"/>
        <v>0.67212283597291389</v>
      </c>
      <c r="K6012" s="5">
        <f t="shared" ca="1" si="846"/>
        <v>0.31506789890633125</v>
      </c>
      <c r="L6012" s="1">
        <f t="shared" ca="1" si="844"/>
        <v>0.49381874596396413</v>
      </c>
      <c r="M6012" s="1">
        <f t="shared" ca="1" si="851"/>
        <v>11985.570036915304</v>
      </c>
      <c r="N6012" s="13">
        <f t="shared" ca="1" si="852"/>
        <v>1.1659415819376591</v>
      </c>
    </row>
    <row r="6013" spans="5:14" x14ac:dyDescent="0.15">
      <c r="E6013" s="2">
        <v>6009</v>
      </c>
      <c r="F6013" s="12">
        <f t="shared" ca="1" si="845"/>
        <v>3.0090160197457694E-2</v>
      </c>
      <c r="G6013" s="1">
        <f t="shared" ca="1" si="847"/>
        <v>7.0071141288218586</v>
      </c>
      <c r="H6013" s="1">
        <f t="shared" ca="1" si="848"/>
        <v>11991.411209462189</v>
      </c>
      <c r="I6013" s="1">
        <f t="shared" ca="1" si="849"/>
        <v>11991.411209462189</v>
      </c>
      <c r="J6013" s="1">
        <f t="shared" ca="1" si="850"/>
        <v>0</v>
      </c>
      <c r="K6013" s="5">
        <f t="shared" ca="1" si="846"/>
        <v>0.84477909232359805</v>
      </c>
      <c r="L6013" s="1">
        <f t="shared" ca="1" si="844"/>
        <v>3.0776293529707113</v>
      </c>
      <c r="M6013" s="1">
        <f t="shared" ca="1" si="851"/>
        <v>11994.488838815159</v>
      </c>
      <c r="N6013" s="13">
        <f t="shared" ca="1" si="852"/>
        <v>3.0776293529706891</v>
      </c>
    </row>
    <row r="6014" spans="5:14" x14ac:dyDescent="0.15">
      <c r="E6014" s="2">
        <v>6010</v>
      </c>
      <c r="F6014" s="12">
        <f t="shared" ca="1" si="845"/>
        <v>0.67537700053069427</v>
      </c>
      <c r="G6014" s="1">
        <f t="shared" ca="1" si="847"/>
        <v>0.78496844943746125</v>
      </c>
      <c r="H6014" s="1">
        <f t="shared" ca="1" si="848"/>
        <v>11992.196177911626</v>
      </c>
      <c r="I6014" s="1">
        <f t="shared" ca="1" si="849"/>
        <v>11994.488838815159</v>
      </c>
      <c r="J6014" s="1">
        <f t="shared" ca="1" si="850"/>
        <v>2.292660903533033</v>
      </c>
      <c r="K6014" s="5">
        <f t="shared" ca="1" si="846"/>
        <v>0.19990909384909528</v>
      </c>
      <c r="L6014" s="1">
        <f t="shared" ca="1" si="844"/>
        <v>0.26289610395531421</v>
      </c>
      <c r="M6014" s="1">
        <f t="shared" ca="1" si="851"/>
        <v>11994.751734919115</v>
      </c>
      <c r="N6014" s="13">
        <f t="shared" ca="1" si="852"/>
        <v>2.5555570074884599</v>
      </c>
    </row>
    <row r="6015" spans="5:14" x14ac:dyDescent="0.15">
      <c r="E6015" s="2">
        <v>6011</v>
      </c>
      <c r="F6015" s="12">
        <f t="shared" ca="1" si="845"/>
        <v>0.78700417171706127</v>
      </c>
      <c r="G6015" s="1">
        <f t="shared" ca="1" si="847"/>
        <v>0.47904345958943045</v>
      </c>
      <c r="H6015" s="1">
        <f t="shared" ca="1" si="848"/>
        <v>11992.675221371215</v>
      </c>
      <c r="I6015" s="1">
        <f t="shared" ca="1" si="849"/>
        <v>11994.751734919115</v>
      </c>
      <c r="J6015" s="1">
        <f t="shared" ca="1" si="850"/>
        <v>2.0765135478995944</v>
      </c>
      <c r="K6015" s="5">
        <f t="shared" ca="1" si="846"/>
        <v>0.652135214118854</v>
      </c>
      <c r="L6015" s="1">
        <f t="shared" ca="1" si="844"/>
        <v>1.6254912884337693</v>
      </c>
      <c r="M6015" s="1">
        <f t="shared" ca="1" si="851"/>
        <v>11996.377226207549</v>
      </c>
      <c r="N6015" s="13">
        <f t="shared" ca="1" si="852"/>
        <v>3.7020048363337992</v>
      </c>
    </row>
    <row r="6016" spans="5:14" x14ac:dyDescent="0.15">
      <c r="E6016" s="2">
        <v>6012</v>
      </c>
      <c r="F6016" s="12">
        <f t="shared" ca="1" si="845"/>
        <v>0.91865796776638242</v>
      </c>
      <c r="G6016" s="1">
        <f t="shared" ca="1" si="847"/>
        <v>0.16968280922237117</v>
      </c>
      <c r="H6016" s="1">
        <f t="shared" ca="1" si="848"/>
        <v>11992.844904180438</v>
      </c>
      <c r="I6016" s="1">
        <f t="shared" ca="1" si="849"/>
        <v>11996.377226207549</v>
      </c>
      <c r="J6016" s="1">
        <f t="shared" ca="1" si="850"/>
        <v>3.5323220271111495</v>
      </c>
      <c r="K6016" s="5">
        <f t="shared" ca="1" si="846"/>
        <v>0.10514237147561456</v>
      </c>
      <c r="L6016" s="1">
        <f t="shared" ca="1" si="844"/>
        <v>0.11303767892904147</v>
      </c>
      <c r="M6016" s="1">
        <f t="shared" ca="1" si="851"/>
        <v>11996.490263886479</v>
      </c>
      <c r="N6016" s="13">
        <f t="shared" ca="1" si="852"/>
        <v>3.6453597060408356</v>
      </c>
    </row>
    <row r="6017" spans="5:14" x14ac:dyDescent="0.15">
      <c r="E6017" s="2">
        <v>6013</v>
      </c>
      <c r="F6017" s="12">
        <f t="shared" ca="1" si="845"/>
        <v>0.93807143861390208</v>
      </c>
      <c r="G6017" s="1">
        <f t="shared" ca="1" si="847"/>
        <v>0.12785834461357862</v>
      </c>
      <c r="H6017" s="1">
        <f t="shared" ca="1" si="848"/>
        <v>11992.972762525051</v>
      </c>
      <c r="I6017" s="1">
        <f t="shared" ca="1" si="849"/>
        <v>11996.490263886479</v>
      </c>
      <c r="J6017" s="1">
        <f t="shared" ca="1" si="850"/>
        <v>3.5175013614280033</v>
      </c>
      <c r="K6017" s="5">
        <f t="shared" ca="1" si="846"/>
        <v>0.57480342666568107</v>
      </c>
      <c r="L6017" s="1">
        <f t="shared" ca="1" si="844"/>
        <v>1.2774265351330811</v>
      </c>
      <c r="M6017" s="1">
        <f t="shared" ca="1" si="851"/>
        <v>11997.767690421611</v>
      </c>
      <c r="N6017" s="13">
        <f t="shared" ca="1" si="852"/>
        <v>4.7949278965606936</v>
      </c>
    </row>
    <row r="6018" spans="5:14" x14ac:dyDescent="0.15">
      <c r="E6018" s="2">
        <v>6014</v>
      </c>
      <c r="F6018" s="12">
        <f t="shared" ca="1" si="845"/>
        <v>0.69013487060238832</v>
      </c>
      <c r="G6018" s="1">
        <f t="shared" ca="1" si="847"/>
        <v>0.74173647170082702</v>
      </c>
      <c r="H6018" s="1">
        <f t="shared" ca="1" si="848"/>
        <v>11993.714498996751</v>
      </c>
      <c r="I6018" s="1">
        <f t="shared" ca="1" si="849"/>
        <v>11997.767690421611</v>
      </c>
      <c r="J6018" s="1">
        <f t="shared" ca="1" si="850"/>
        <v>4.0531914248604153</v>
      </c>
      <c r="K6018" s="5">
        <f t="shared" ca="1" si="846"/>
        <v>7.5448861188372796E-2</v>
      </c>
      <c r="L6018" s="1">
        <f t="shared" ca="1" si="844"/>
        <v>7.385566711745277E-2</v>
      </c>
      <c r="M6018" s="1">
        <f t="shared" ca="1" si="851"/>
        <v>11997.841546088728</v>
      </c>
      <c r="N6018" s="13">
        <f t="shared" ca="1" si="852"/>
        <v>4.1270470919771469</v>
      </c>
    </row>
    <row r="6019" spans="5:14" x14ac:dyDescent="0.15">
      <c r="E6019" s="2">
        <v>6015</v>
      </c>
      <c r="F6019" s="12">
        <f t="shared" ca="1" si="845"/>
        <v>0.63822800961826742</v>
      </c>
      <c r="G6019" s="1">
        <f t="shared" ca="1" si="847"/>
        <v>0.89811935527242837</v>
      </c>
      <c r="H6019" s="1">
        <f t="shared" ca="1" si="848"/>
        <v>11994.612618352023</v>
      </c>
      <c r="I6019" s="1">
        <f t="shared" ca="1" si="849"/>
        <v>11997.841546088728</v>
      </c>
      <c r="J6019" s="1">
        <f t="shared" ca="1" si="850"/>
        <v>3.2289277367053728</v>
      </c>
      <c r="K6019" s="5">
        <f t="shared" ca="1" si="846"/>
        <v>0.16188987085684903</v>
      </c>
      <c r="L6019" s="1">
        <f t="shared" ca="1" si="844"/>
        <v>0.19845947602033917</v>
      </c>
      <c r="M6019" s="1">
        <f t="shared" ca="1" si="851"/>
        <v>11998.040005564748</v>
      </c>
      <c r="N6019" s="13">
        <f t="shared" ca="1" si="852"/>
        <v>3.4273872127250797</v>
      </c>
    </row>
    <row r="6020" spans="5:14" x14ac:dyDescent="0.15">
      <c r="E6020" s="2">
        <v>6016</v>
      </c>
      <c r="F6020" s="12">
        <f t="shared" ca="1" si="845"/>
        <v>0.47184192399653213</v>
      </c>
      <c r="G6020" s="1">
        <f t="shared" ca="1" si="847"/>
        <v>1.5022225125547848</v>
      </c>
      <c r="H6020" s="1">
        <f t="shared" ca="1" si="848"/>
        <v>11996.114840864577</v>
      </c>
      <c r="I6020" s="1">
        <f t="shared" ca="1" si="849"/>
        <v>11998.040005564748</v>
      </c>
      <c r="J6020" s="1">
        <f t="shared" ca="1" si="850"/>
        <v>1.9251647001710808</v>
      </c>
      <c r="K6020" s="5">
        <f t="shared" ca="1" si="846"/>
        <v>0.16817937365514024</v>
      </c>
      <c r="L6020" s="1">
        <f t="shared" ca="1" si="844"/>
        <v>0.20872610065995278</v>
      </c>
      <c r="M6020" s="1">
        <f t="shared" ca="1" si="851"/>
        <v>11998.248731665408</v>
      </c>
      <c r="N6020" s="13">
        <f t="shared" ca="1" si="852"/>
        <v>2.1338908008310682</v>
      </c>
    </row>
    <row r="6021" spans="5:14" x14ac:dyDescent="0.15">
      <c r="E6021" s="2">
        <v>6017</v>
      </c>
      <c r="F6021" s="12">
        <f t="shared" ca="1" si="845"/>
        <v>0.75979295136144975</v>
      </c>
      <c r="G6021" s="1">
        <f t="shared" ca="1" si="847"/>
        <v>0.54941863047471629</v>
      </c>
      <c r="H6021" s="1">
        <f t="shared" ca="1" si="848"/>
        <v>11996.664259495052</v>
      </c>
      <c r="I6021" s="1">
        <f t="shared" ca="1" si="849"/>
        <v>11998.248731665408</v>
      </c>
      <c r="J6021" s="1">
        <f t="shared" ca="1" si="850"/>
        <v>1.5844721703560936</v>
      </c>
      <c r="K6021" s="5">
        <f t="shared" ca="1" si="846"/>
        <v>0.73588059804464978</v>
      </c>
      <c r="L6021" s="1">
        <f t="shared" ca="1" si="844"/>
        <v>2.1133165148828477</v>
      </c>
      <c r="M6021" s="1">
        <f t="shared" ca="1" si="851"/>
        <v>12000.36204818029</v>
      </c>
      <c r="N6021" s="13">
        <f t="shared" ca="1" si="852"/>
        <v>3.6977886852382653</v>
      </c>
    </row>
    <row r="6022" spans="5:14" x14ac:dyDescent="0.15">
      <c r="E6022" s="2">
        <v>6018</v>
      </c>
      <c r="F6022" s="12">
        <f t="shared" ca="1" si="845"/>
        <v>0.74745733343586596</v>
      </c>
      <c r="G6022" s="1">
        <f t="shared" ca="1" si="847"/>
        <v>0.58215610872385704</v>
      </c>
      <c r="H6022" s="1">
        <f t="shared" ca="1" si="848"/>
        <v>11997.246415603775</v>
      </c>
      <c r="I6022" s="1">
        <f t="shared" ca="1" si="849"/>
        <v>12000.36204818029</v>
      </c>
      <c r="J6022" s="1">
        <f t="shared" ca="1" si="850"/>
        <v>3.1156325765150541</v>
      </c>
      <c r="K6022" s="5">
        <f t="shared" ca="1" si="846"/>
        <v>0.76648980257453725</v>
      </c>
      <c r="L6022" s="1">
        <f t="shared" ref="L6022:L6085" ca="1" si="853">_xlfn.GAMMA.INV(K6022, 0.8, 2)</f>
        <v>2.3344766094423792</v>
      </c>
      <c r="M6022" s="1">
        <f t="shared" ca="1" si="851"/>
        <v>12002.696524789731</v>
      </c>
      <c r="N6022" s="13">
        <f t="shared" ca="1" si="852"/>
        <v>5.4501091859565349</v>
      </c>
    </row>
    <row r="6023" spans="5:14" x14ac:dyDescent="0.15">
      <c r="E6023" s="2">
        <v>6019</v>
      </c>
      <c r="F6023" s="12">
        <f t="shared" ref="F6023:F6086" ca="1" si="854">RAND()</f>
        <v>0.49048678175519</v>
      </c>
      <c r="G6023" s="1">
        <f t="shared" ca="1" si="847"/>
        <v>1.4247138977023446</v>
      </c>
      <c r="H6023" s="1">
        <f t="shared" ca="1" si="848"/>
        <v>11998.671129501477</v>
      </c>
      <c r="I6023" s="1">
        <f t="shared" ca="1" si="849"/>
        <v>12002.696524789731</v>
      </c>
      <c r="J6023" s="1">
        <f t="shared" ca="1" si="850"/>
        <v>4.0253952882540034</v>
      </c>
      <c r="K6023" s="5">
        <f t="shared" ref="K6023:K6086" ca="1" si="855">RAND()</f>
        <v>0.6110798327217758</v>
      </c>
      <c r="L6023" s="1">
        <f t="shared" ca="1" si="853"/>
        <v>1.4311287318806987</v>
      </c>
      <c r="M6023" s="1">
        <f t="shared" ca="1" si="851"/>
        <v>12004.127653521613</v>
      </c>
      <c r="N6023" s="13">
        <f t="shared" ca="1" si="852"/>
        <v>5.4565240201354754</v>
      </c>
    </row>
    <row r="6024" spans="5:14" x14ac:dyDescent="0.15">
      <c r="E6024" s="2">
        <v>6020</v>
      </c>
      <c r="F6024" s="12">
        <f t="shared" ca="1" si="854"/>
        <v>0.68010987002070122</v>
      </c>
      <c r="G6024" s="1">
        <f t="shared" ca="1" si="847"/>
        <v>0.77100184060746346</v>
      </c>
      <c r="H6024" s="1">
        <f t="shared" ca="1" si="848"/>
        <v>11999.442131342084</v>
      </c>
      <c r="I6024" s="1">
        <f t="shared" ca="1" si="849"/>
        <v>12004.127653521613</v>
      </c>
      <c r="J6024" s="1">
        <f t="shared" ca="1" si="850"/>
        <v>4.6855221795285615</v>
      </c>
      <c r="K6024" s="5">
        <f t="shared" ca="1" si="855"/>
        <v>8.8722629393744867E-2</v>
      </c>
      <c r="L6024" s="1">
        <f t="shared" ca="1" si="853"/>
        <v>9.0864904328700188E-2</v>
      </c>
      <c r="M6024" s="1">
        <f t="shared" ca="1" si="851"/>
        <v>12004.218518425942</v>
      </c>
      <c r="N6024" s="13">
        <f t="shared" ca="1" si="852"/>
        <v>4.7763870838571165</v>
      </c>
    </row>
    <row r="6025" spans="5:14" x14ac:dyDescent="0.15">
      <c r="E6025" s="2">
        <v>6021</v>
      </c>
      <c r="F6025" s="12">
        <f t="shared" ca="1" si="854"/>
        <v>0.53721694051231894</v>
      </c>
      <c r="G6025" s="1">
        <f t="shared" ca="1" si="847"/>
        <v>1.2427065599944171</v>
      </c>
      <c r="H6025" s="1">
        <f t="shared" ca="1" si="848"/>
        <v>12000.684837902079</v>
      </c>
      <c r="I6025" s="1">
        <f t="shared" ca="1" si="849"/>
        <v>12004.218518425942</v>
      </c>
      <c r="J6025" s="1">
        <f t="shared" ca="1" si="850"/>
        <v>3.5336805238621309</v>
      </c>
      <c r="K6025" s="5">
        <f t="shared" ca="1" si="855"/>
        <v>0.78085952622075161</v>
      </c>
      <c r="L6025" s="1">
        <f t="shared" ca="1" si="853"/>
        <v>2.4491172858831498</v>
      </c>
      <c r="M6025" s="1">
        <f t="shared" ca="1" si="851"/>
        <v>12006.667635711825</v>
      </c>
      <c r="N6025" s="13">
        <f t="shared" ca="1" si="852"/>
        <v>5.9827978097455343</v>
      </c>
    </row>
    <row r="6026" spans="5:14" x14ac:dyDescent="0.15">
      <c r="E6026" s="2">
        <v>6022</v>
      </c>
      <c r="F6026" s="12">
        <f t="shared" ca="1" si="854"/>
        <v>0.94042652689553519</v>
      </c>
      <c r="G6026" s="1">
        <f t="shared" ca="1" si="847"/>
        <v>0.12284350923175277</v>
      </c>
      <c r="H6026" s="1">
        <f t="shared" ca="1" si="848"/>
        <v>12000.807681411312</v>
      </c>
      <c r="I6026" s="1">
        <f t="shared" ca="1" si="849"/>
        <v>12006.667635711825</v>
      </c>
      <c r="J6026" s="1">
        <f t="shared" ca="1" si="850"/>
        <v>5.8599543005129817</v>
      </c>
      <c r="K6026" s="5">
        <f t="shared" ca="1" si="855"/>
        <v>0.67078845682675281</v>
      </c>
      <c r="L6026" s="1">
        <f t="shared" ca="1" si="853"/>
        <v>1.7222662099163439</v>
      </c>
      <c r="M6026" s="1">
        <f t="shared" ca="1" si="851"/>
        <v>12008.389901921741</v>
      </c>
      <c r="N6026" s="13">
        <f t="shared" ca="1" si="852"/>
        <v>7.5822205104286695</v>
      </c>
    </row>
    <row r="6027" spans="5:14" x14ac:dyDescent="0.15">
      <c r="E6027" s="2">
        <v>6023</v>
      </c>
      <c r="F6027" s="12">
        <f t="shared" ca="1" si="854"/>
        <v>0.74951858454938414</v>
      </c>
      <c r="G6027" s="1">
        <f t="shared" ca="1" si="847"/>
        <v>0.57664833163419982</v>
      </c>
      <c r="H6027" s="1">
        <f t="shared" ca="1" si="848"/>
        <v>12001.384329742947</v>
      </c>
      <c r="I6027" s="1">
        <f t="shared" ca="1" si="849"/>
        <v>12008.389901921741</v>
      </c>
      <c r="J6027" s="1">
        <f t="shared" ca="1" si="850"/>
        <v>7.0055721787939547</v>
      </c>
      <c r="K6027" s="5">
        <f t="shared" ca="1" si="855"/>
        <v>0.10687410341542702</v>
      </c>
      <c r="L6027" s="1">
        <f t="shared" ca="1" si="853"/>
        <v>0.11544599530178017</v>
      </c>
      <c r="M6027" s="1">
        <f t="shared" ca="1" si="851"/>
        <v>12008.505347917042</v>
      </c>
      <c r="N6027" s="13">
        <f t="shared" ca="1" si="852"/>
        <v>7.1210181740952976</v>
      </c>
    </row>
    <row r="6028" spans="5:14" x14ac:dyDescent="0.15">
      <c r="E6028" s="2">
        <v>6024</v>
      </c>
      <c r="F6028" s="12">
        <f t="shared" ca="1" si="854"/>
        <v>0.58450655255168527</v>
      </c>
      <c r="G6028" s="1">
        <f t="shared" ca="1" si="847"/>
        <v>1.0739745752163092</v>
      </c>
      <c r="H6028" s="1">
        <f t="shared" ca="1" si="848"/>
        <v>12002.458304318163</v>
      </c>
      <c r="I6028" s="1">
        <f t="shared" ca="1" si="849"/>
        <v>12008.505347917042</v>
      </c>
      <c r="J6028" s="1">
        <f t="shared" ca="1" si="850"/>
        <v>6.0470435988790996</v>
      </c>
      <c r="K6028" s="5">
        <f t="shared" ca="1" si="855"/>
        <v>0.79363563248627289</v>
      </c>
      <c r="L6028" s="1">
        <f t="shared" ca="1" si="853"/>
        <v>2.5578902461147095</v>
      </c>
      <c r="M6028" s="1">
        <f t="shared" ca="1" si="851"/>
        <v>12011.063238163157</v>
      </c>
      <c r="N6028" s="13">
        <f t="shared" ca="1" si="852"/>
        <v>8.6049338449938659</v>
      </c>
    </row>
    <row r="6029" spans="5:14" x14ac:dyDescent="0.15">
      <c r="E6029" s="2">
        <v>6025</v>
      </c>
      <c r="F6029" s="12">
        <f t="shared" ca="1" si="854"/>
        <v>0.65551640112651777</v>
      </c>
      <c r="G6029" s="1">
        <f t="shared" ca="1" si="847"/>
        <v>0.84466391060684398</v>
      </c>
      <c r="H6029" s="1">
        <f t="shared" ca="1" si="848"/>
        <v>12003.302968228769</v>
      </c>
      <c r="I6029" s="1">
        <f t="shared" ca="1" si="849"/>
        <v>12011.063238163157</v>
      </c>
      <c r="J6029" s="1">
        <f t="shared" ca="1" si="850"/>
        <v>7.7602699343879067</v>
      </c>
      <c r="K6029" s="5">
        <f t="shared" ca="1" si="855"/>
        <v>0.5781754790964907</v>
      </c>
      <c r="L6029" s="1">
        <f t="shared" ca="1" si="853"/>
        <v>1.2910836146560956</v>
      </c>
      <c r="M6029" s="1">
        <f t="shared" ca="1" si="851"/>
        <v>12012.354321777813</v>
      </c>
      <c r="N6029" s="13">
        <f t="shared" ca="1" si="852"/>
        <v>9.0513535490445065</v>
      </c>
    </row>
    <row r="6030" spans="5:14" x14ac:dyDescent="0.15">
      <c r="E6030" s="2">
        <v>6026</v>
      </c>
      <c r="F6030" s="12">
        <f t="shared" ca="1" si="854"/>
        <v>1.0927545102405456E-2</v>
      </c>
      <c r="G6030" s="1">
        <f t="shared" ca="1" si="847"/>
        <v>9.032937207626361</v>
      </c>
      <c r="H6030" s="1">
        <f t="shared" ca="1" si="848"/>
        <v>12012.335905436395</v>
      </c>
      <c r="I6030" s="1">
        <f t="shared" ca="1" si="849"/>
        <v>12012.354321777813</v>
      </c>
      <c r="J6030" s="1">
        <f t="shared" ca="1" si="850"/>
        <v>1.8416341417832882E-2</v>
      </c>
      <c r="K6030" s="5">
        <f t="shared" ca="1" si="855"/>
        <v>8.3603070135423563E-2</v>
      </c>
      <c r="L6030" s="1">
        <f t="shared" ca="1" si="853"/>
        <v>8.4204326255615344E-2</v>
      </c>
      <c r="M6030" s="1">
        <f t="shared" ca="1" si="851"/>
        <v>12012.43852610407</v>
      </c>
      <c r="N6030" s="13">
        <f t="shared" ca="1" si="852"/>
        <v>0.10262066767427314</v>
      </c>
    </row>
    <row r="6031" spans="5:14" x14ac:dyDescent="0.15">
      <c r="E6031" s="2">
        <v>6027</v>
      </c>
      <c r="F6031" s="12">
        <f t="shared" ca="1" si="854"/>
        <v>0.15746557711527964</v>
      </c>
      <c r="G6031" s="1">
        <f t="shared" ca="1" si="847"/>
        <v>3.6970968052039073</v>
      </c>
      <c r="H6031" s="1">
        <f t="shared" ca="1" si="848"/>
        <v>12016.0330022416</v>
      </c>
      <c r="I6031" s="1">
        <f t="shared" ca="1" si="849"/>
        <v>12016.0330022416</v>
      </c>
      <c r="J6031" s="1">
        <f t="shared" ca="1" si="850"/>
        <v>0</v>
      </c>
      <c r="K6031" s="5">
        <f t="shared" ca="1" si="855"/>
        <v>0.67780775139698213</v>
      </c>
      <c r="L6031" s="1">
        <f t="shared" ca="1" si="853"/>
        <v>1.7602348074755783</v>
      </c>
      <c r="M6031" s="1">
        <f t="shared" ca="1" si="851"/>
        <v>12017.793237049076</v>
      </c>
      <c r="N6031" s="13">
        <f t="shared" ca="1" si="852"/>
        <v>1.7602348074760812</v>
      </c>
    </row>
    <row r="6032" spans="5:14" x14ac:dyDescent="0.15">
      <c r="E6032" s="2">
        <v>6028</v>
      </c>
      <c r="F6032" s="12">
        <f t="shared" ca="1" si="854"/>
        <v>0.37410881894217518</v>
      </c>
      <c r="G6032" s="1">
        <f t="shared" ca="1" si="847"/>
        <v>1.9664171282994893</v>
      </c>
      <c r="H6032" s="1">
        <f t="shared" ca="1" si="848"/>
        <v>12017.9994193699</v>
      </c>
      <c r="I6032" s="1">
        <f t="shared" ca="1" si="849"/>
        <v>12017.9994193699</v>
      </c>
      <c r="J6032" s="1">
        <f t="shared" ca="1" si="850"/>
        <v>0</v>
      </c>
      <c r="K6032" s="5">
        <f t="shared" ca="1" si="855"/>
        <v>0.64522912877319005</v>
      </c>
      <c r="L6032" s="1">
        <f t="shared" ca="1" si="853"/>
        <v>1.59108853549963</v>
      </c>
      <c r="M6032" s="1">
        <f t="shared" ca="1" si="851"/>
        <v>12019.590507905399</v>
      </c>
      <c r="N6032" s="13">
        <f t="shared" ca="1" si="852"/>
        <v>1.591088535498784</v>
      </c>
    </row>
    <row r="6033" spans="5:14" x14ac:dyDescent="0.15">
      <c r="E6033" s="2">
        <v>6029</v>
      </c>
      <c r="F6033" s="12">
        <f t="shared" ca="1" si="854"/>
        <v>0.36203649207775834</v>
      </c>
      <c r="G6033" s="1">
        <f t="shared" ca="1" si="847"/>
        <v>2.0320205307847963</v>
      </c>
      <c r="H6033" s="1">
        <f t="shared" ca="1" si="848"/>
        <v>12020.031439900686</v>
      </c>
      <c r="I6033" s="1">
        <f t="shared" ca="1" si="849"/>
        <v>12020.031439900686</v>
      </c>
      <c r="J6033" s="1">
        <f t="shared" ca="1" si="850"/>
        <v>0</v>
      </c>
      <c r="K6033" s="5">
        <f t="shared" ca="1" si="855"/>
        <v>0.42660409226193297</v>
      </c>
      <c r="L6033" s="1">
        <f t="shared" ca="1" si="853"/>
        <v>0.77634256168095717</v>
      </c>
      <c r="M6033" s="1">
        <f t="shared" ca="1" si="851"/>
        <v>12020.807782462367</v>
      </c>
      <c r="N6033" s="13">
        <f t="shared" ca="1" si="852"/>
        <v>0.77634256168130378</v>
      </c>
    </row>
    <row r="6034" spans="5:14" x14ac:dyDescent="0.15">
      <c r="E6034" s="2">
        <v>6030</v>
      </c>
      <c r="F6034" s="12">
        <f t="shared" ca="1" si="854"/>
        <v>0.86645291786626133</v>
      </c>
      <c r="G6034" s="1">
        <f t="shared" ca="1" si="847"/>
        <v>0.2866950145817746</v>
      </c>
      <c r="H6034" s="1">
        <f t="shared" ca="1" si="848"/>
        <v>12020.318134915267</v>
      </c>
      <c r="I6034" s="1">
        <f t="shared" ca="1" si="849"/>
        <v>12020.807782462367</v>
      </c>
      <c r="J6034" s="1">
        <f t="shared" ca="1" si="850"/>
        <v>0.48964754709959379</v>
      </c>
      <c r="K6034" s="5">
        <f t="shared" ca="1" si="855"/>
        <v>0.18685707932432816</v>
      </c>
      <c r="L6034" s="1">
        <f t="shared" ca="1" si="853"/>
        <v>0.24013343088607933</v>
      </c>
      <c r="M6034" s="1">
        <f t="shared" ca="1" si="851"/>
        <v>12021.047915893252</v>
      </c>
      <c r="N6034" s="13">
        <f t="shared" ca="1" si="852"/>
        <v>0.72978097798477393</v>
      </c>
    </row>
    <row r="6035" spans="5:14" x14ac:dyDescent="0.15">
      <c r="E6035" s="2">
        <v>6031</v>
      </c>
      <c r="F6035" s="12">
        <f t="shared" ca="1" si="854"/>
        <v>0.14869083110421788</v>
      </c>
      <c r="G6035" s="1">
        <f t="shared" ca="1" si="847"/>
        <v>3.811772175557576</v>
      </c>
      <c r="H6035" s="1">
        <f t="shared" ca="1" si="848"/>
        <v>12024.129907090824</v>
      </c>
      <c r="I6035" s="1">
        <f t="shared" ca="1" si="849"/>
        <v>12024.129907090824</v>
      </c>
      <c r="J6035" s="1">
        <f t="shared" ca="1" si="850"/>
        <v>0</v>
      </c>
      <c r="K6035" s="5">
        <f t="shared" ca="1" si="855"/>
        <v>0.71166031993654255</v>
      </c>
      <c r="L6035" s="1">
        <f t="shared" ca="1" si="853"/>
        <v>1.9568260769972976</v>
      </c>
      <c r="M6035" s="1">
        <f t="shared" ca="1" si="851"/>
        <v>12026.086733167822</v>
      </c>
      <c r="N6035" s="13">
        <f t="shared" ca="1" si="852"/>
        <v>1.9568260769974586</v>
      </c>
    </row>
    <row r="6036" spans="5:14" x14ac:dyDescent="0.15">
      <c r="E6036" s="2">
        <v>6032</v>
      </c>
      <c r="F6036" s="12">
        <f t="shared" ca="1" si="854"/>
        <v>0.49828688414463662</v>
      </c>
      <c r="G6036" s="1">
        <f t="shared" ca="1" si="847"/>
        <v>1.3931585904880068</v>
      </c>
      <c r="H6036" s="1">
        <f t="shared" ca="1" si="848"/>
        <v>12025.523065681313</v>
      </c>
      <c r="I6036" s="1">
        <f t="shared" ca="1" si="849"/>
        <v>12026.086733167822</v>
      </c>
      <c r="J6036" s="1">
        <f t="shared" ca="1" si="850"/>
        <v>0.56366748650907539</v>
      </c>
      <c r="K6036" s="5">
        <f t="shared" ca="1" si="855"/>
        <v>0.23072597418042939</v>
      </c>
      <c r="L6036" s="1">
        <f t="shared" ca="1" si="853"/>
        <v>0.31931928772079476</v>
      </c>
      <c r="M6036" s="1">
        <f t="shared" ca="1" si="851"/>
        <v>12026.406052455543</v>
      </c>
      <c r="N6036" s="13">
        <f t="shared" ca="1" si="852"/>
        <v>0.88298677422972105</v>
      </c>
    </row>
    <row r="6037" spans="5:14" x14ac:dyDescent="0.15">
      <c r="E6037" s="2">
        <v>6033</v>
      </c>
      <c r="F6037" s="12">
        <f t="shared" ca="1" si="854"/>
        <v>0.66063051890721292</v>
      </c>
      <c r="G6037" s="1">
        <f t="shared" ca="1" si="847"/>
        <v>0.82912113664591025</v>
      </c>
      <c r="H6037" s="1">
        <f t="shared" ca="1" si="848"/>
        <v>12026.35218681796</v>
      </c>
      <c r="I6037" s="1">
        <f t="shared" ca="1" si="849"/>
        <v>12026.406052455543</v>
      </c>
      <c r="J6037" s="1">
        <f t="shared" ca="1" si="850"/>
        <v>5.3865637582930503E-2</v>
      </c>
      <c r="K6037" s="5">
        <f t="shared" ca="1" si="855"/>
        <v>0.7198125226145321</v>
      </c>
      <c r="L6037" s="1">
        <f t="shared" ca="1" si="853"/>
        <v>2.0078785421034144</v>
      </c>
      <c r="M6037" s="1">
        <f t="shared" ca="1" si="851"/>
        <v>12028.413930997645</v>
      </c>
      <c r="N6037" s="13">
        <f t="shared" ca="1" si="852"/>
        <v>2.0617441796857747</v>
      </c>
    </row>
    <row r="6038" spans="5:14" x14ac:dyDescent="0.15">
      <c r="E6038" s="2">
        <v>6034</v>
      </c>
      <c r="F6038" s="12">
        <f t="shared" ca="1" si="854"/>
        <v>0.54963529292637348</v>
      </c>
      <c r="G6038" s="1">
        <f t="shared" ca="1" si="847"/>
        <v>1.1970006489527885</v>
      </c>
      <c r="H6038" s="1">
        <f t="shared" ca="1" si="848"/>
        <v>12027.549187466913</v>
      </c>
      <c r="I6038" s="1">
        <f t="shared" ca="1" si="849"/>
        <v>12028.413930997645</v>
      </c>
      <c r="J6038" s="1">
        <f t="shared" ca="1" si="850"/>
        <v>0.86474353073208476</v>
      </c>
      <c r="K6038" s="5">
        <f t="shared" ca="1" si="855"/>
        <v>0.11382736272163996</v>
      </c>
      <c r="L6038" s="1">
        <f t="shared" ca="1" si="853"/>
        <v>0.12524626933575764</v>
      </c>
      <c r="M6038" s="1">
        <f t="shared" ca="1" si="851"/>
        <v>12028.539177266981</v>
      </c>
      <c r="N6038" s="13">
        <f t="shared" ca="1" si="852"/>
        <v>0.98998980006763304</v>
      </c>
    </row>
    <row r="6039" spans="5:14" x14ac:dyDescent="0.15">
      <c r="E6039" s="2">
        <v>6035</v>
      </c>
      <c r="F6039" s="12">
        <f t="shared" ca="1" si="854"/>
        <v>0.76389484989389667</v>
      </c>
      <c r="G6039" s="1">
        <f t="shared" ca="1" si="847"/>
        <v>0.53865026063313359</v>
      </c>
      <c r="H6039" s="1">
        <f t="shared" ca="1" si="848"/>
        <v>12028.087837727546</v>
      </c>
      <c r="I6039" s="1">
        <f t="shared" ca="1" si="849"/>
        <v>12028.539177266981</v>
      </c>
      <c r="J6039" s="1">
        <f t="shared" ca="1" si="850"/>
        <v>0.45133953943513916</v>
      </c>
      <c r="K6039" s="5">
        <f t="shared" ca="1" si="855"/>
        <v>0.27734795695808301</v>
      </c>
      <c r="L6039" s="1">
        <f t="shared" ca="1" si="853"/>
        <v>0.4120171845569035</v>
      </c>
      <c r="M6039" s="1">
        <f t="shared" ca="1" si="851"/>
        <v>12028.951194451538</v>
      </c>
      <c r="N6039" s="13">
        <f t="shared" ca="1" si="852"/>
        <v>0.86335672399218311</v>
      </c>
    </row>
    <row r="6040" spans="5:14" x14ac:dyDescent="0.15">
      <c r="E6040" s="2">
        <v>6036</v>
      </c>
      <c r="F6040" s="12">
        <f t="shared" ca="1" si="854"/>
        <v>0.18852024496706077</v>
      </c>
      <c r="G6040" s="1">
        <f t="shared" ca="1" si="847"/>
        <v>3.3370997550106338</v>
      </c>
      <c r="H6040" s="1">
        <f t="shared" ca="1" si="848"/>
        <v>12031.424937482556</v>
      </c>
      <c r="I6040" s="1">
        <f t="shared" ca="1" si="849"/>
        <v>12031.424937482556</v>
      </c>
      <c r="J6040" s="1">
        <f t="shared" ca="1" si="850"/>
        <v>0</v>
      </c>
      <c r="K6040" s="5">
        <f t="shared" ca="1" si="855"/>
        <v>0.38305695699671882</v>
      </c>
      <c r="L6040" s="1">
        <f t="shared" ca="1" si="853"/>
        <v>0.65818589830561325</v>
      </c>
      <c r="M6040" s="1">
        <f t="shared" ca="1" si="851"/>
        <v>12032.083123380862</v>
      </c>
      <c r="N6040" s="13">
        <f t="shared" ca="1" si="852"/>
        <v>0.65818589830632845</v>
      </c>
    </row>
    <row r="6041" spans="5:14" x14ac:dyDescent="0.15">
      <c r="E6041" s="2">
        <v>6037</v>
      </c>
      <c r="F6041" s="12">
        <f t="shared" ca="1" si="854"/>
        <v>0.39499592323511101</v>
      </c>
      <c r="G6041" s="1">
        <f t="shared" ca="1" si="847"/>
        <v>1.8577596701160917</v>
      </c>
      <c r="H6041" s="1">
        <f t="shared" ca="1" si="848"/>
        <v>12033.282697152672</v>
      </c>
      <c r="I6041" s="1">
        <f t="shared" ca="1" si="849"/>
        <v>12033.282697152672</v>
      </c>
      <c r="J6041" s="1">
        <f t="shared" ca="1" si="850"/>
        <v>0</v>
      </c>
      <c r="K6041" s="5">
        <f t="shared" ca="1" si="855"/>
        <v>0.86524818589059027</v>
      </c>
      <c r="L6041" s="1">
        <f t="shared" ca="1" si="853"/>
        <v>3.3378499195904268</v>
      </c>
      <c r="M6041" s="1">
        <f t="shared" ca="1" si="851"/>
        <v>12036.620547072262</v>
      </c>
      <c r="N6041" s="13">
        <f t="shared" ca="1" si="852"/>
        <v>3.3378499195896438</v>
      </c>
    </row>
    <row r="6042" spans="5:14" x14ac:dyDescent="0.15">
      <c r="E6042" s="2">
        <v>6038</v>
      </c>
      <c r="F6042" s="12">
        <f t="shared" ca="1" si="854"/>
        <v>0.50842546840184866</v>
      </c>
      <c r="G6042" s="1">
        <f t="shared" ca="1" si="847"/>
        <v>1.3528732914345905</v>
      </c>
      <c r="H6042" s="1">
        <f t="shared" ca="1" si="848"/>
        <v>12034.635570444107</v>
      </c>
      <c r="I6042" s="1">
        <f t="shared" ca="1" si="849"/>
        <v>12036.620547072262</v>
      </c>
      <c r="J6042" s="1">
        <f t="shared" ca="1" si="850"/>
        <v>1.9849766281549819</v>
      </c>
      <c r="K6042" s="5">
        <f t="shared" ca="1" si="855"/>
        <v>0.75940415828096519</v>
      </c>
      <c r="L6042" s="1">
        <f t="shared" ca="1" si="853"/>
        <v>2.2806577205927008</v>
      </c>
      <c r="M6042" s="1">
        <f t="shared" ca="1" si="851"/>
        <v>12038.901204792854</v>
      </c>
      <c r="N6042" s="13">
        <f t="shared" ca="1" si="852"/>
        <v>4.2656343487469712</v>
      </c>
    </row>
    <row r="6043" spans="5:14" x14ac:dyDescent="0.15">
      <c r="E6043" s="2">
        <v>6039</v>
      </c>
      <c r="F6043" s="12">
        <f t="shared" ca="1" si="854"/>
        <v>0.11767544830302457</v>
      </c>
      <c r="G6043" s="1">
        <f t="shared" ca="1" si="847"/>
        <v>4.2796497640625519</v>
      </c>
      <c r="H6043" s="1">
        <f t="shared" ca="1" si="848"/>
        <v>12038.91522020817</v>
      </c>
      <c r="I6043" s="1">
        <f t="shared" ca="1" si="849"/>
        <v>12038.91522020817</v>
      </c>
      <c r="J6043" s="1">
        <f t="shared" ca="1" si="850"/>
        <v>0</v>
      </c>
      <c r="K6043" s="5">
        <f t="shared" ca="1" si="855"/>
        <v>9.5085065475731478E-2</v>
      </c>
      <c r="L6043" s="1">
        <f t="shared" ca="1" si="853"/>
        <v>9.9312297139468347E-2</v>
      </c>
      <c r="M6043" s="1">
        <f t="shared" ca="1" si="851"/>
        <v>12039.014532505309</v>
      </c>
      <c r="N6043" s="13">
        <f t="shared" ca="1" si="852"/>
        <v>9.9312297139476868E-2</v>
      </c>
    </row>
    <row r="6044" spans="5:14" x14ac:dyDescent="0.15">
      <c r="E6044" s="2">
        <v>6040</v>
      </c>
      <c r="F6044" s="12">
        <f t="shared" ca="1" si="854"/>
        <v>0.28601332753307318</v>
      </c>
      <c r="G6044" s="1">
        <f t="shared" ca="1" si="847"/>
        <v>2.5034337389640595</v>
      </c>
      <c r="H6044" s="1">
        <f t="shared" ca="1" si="848"/>
        <v>12041.418653947134</v>
      </c>
      <c r="I6044" s="1">
        <f t="shared" ca="1" si="849"/>
        <v>12041.418653947134</v>
      </c>
      <c r="J6044" s="1">
        <f t="shared" ca="1" si="850"/>
        <v>0</v>
      </c>
      <c r="K6044" s="5">
        <f t="shared" ca="1" si="855"/>
        <v>0.28883094621285987</v>
      </c>
      <c r="L6044" s="1">
        <f t="shared" ca="1" si="853"/>
        <v>0.43625518805788188</v>
      </c>
      <c r="M6044" s="1">
        <f t="shared" ca="1" si="851"/>
        <v>12041.854909135192</v>
      </c>
      <c r="N6044" s="13">
        <f t="shared" ca="1" si="852"/>
        <v>0.436255188058567</v>
      </c>
    </row>
    <row r="6045" spans="5:14" x14ac:dyDescent="0.15">
      <c r="E6045" s="2">
        <v>6041</v>
      </c>
      <c r="F6045" s="12">
        <f t="shared" ca="1" si="854"/>
        <v>0.82604215877049869</v>
      </c>
      <c r="G6045" s="1">
        <f t="shared" ca="1" si="847"/>
        <v>0.38221893417982317</v>
      </c>
      <c r="H6045" s="1">
        <f t="shared" ca="1" si="848"/>
        <v>12041.800872881313</v>
      </c>
      <c r="I6045" s="1">
        <f t="shared" ca="1" si="849"/>
        <v>12041.854909135192</v>
      </c>
      <c r="J6045" s="1">
        <f t="shared" ca="1" si="850"/>
        <v>5.4036253879530705E-2</v>
      </c>
      <c r="K6045" s="5">
        <f t="shared" ca="1" si="855"/>
        <v>0.85690771029378454</v>
      </c>
      <c r="L6045" s="1">
        <f t="shared" ca="1" si="853"/>
        <v>3.227184827918042</v>
      </c>
      <c r="M6045" s="1">
        <f t="shared" ca="1" si="851"/>
        <v>12045.08209396311</v>
      </c>
      <c r="N6045" s="13">
        <f t="shared" ca="1" si="852"/>
        <v>3.2812210817974119</v>
      </c>
    </row>
    <row r="6046" spans="5:14" x14ac:dyDescent="0.15">
      <c r="E6046" s="2">
        <v>6042</v>
      </c>
      <c r="F6046" s="12">
        <f t="shared" ca="1" si="854"/>
        <v>0.99001751971683594</v>
      </c>
      <c r="G6046" s="1">
        <f t="shared" ca="1" si="847"/>
        <v>2.0065278652826476E-2</v>
      </c>
      <c r="H6046" s="1">
        <f t="shared" ca="1" si="848"/>
        <v>12041.820938159966</v>
      </c>
      <c r="I6046" s="1">
        <f t="shared" ca="1" si="849"/>
        <v>12045.08209396311</v>
      </c>
      <c r="J6046" s="1">
        <f t="shared" ca="1" si="850"/>
        <v>3.2611558031439927</v>
      </c>
      <c r="K6046" s="5">
        <f t="shared" ca="1" si="855"/>
        <v>7.2495033426576927E-2</v>
      </c>
      <c r="L6046" s="1">
        <f t="shared" ca="1" si="853"/>
        <v>7.0188183766233259E-2</v>
      </c>
      <c r="M6046" s="1">
        <f t="shared" ca="1" si="851"/>
        <v>12045.152282146877</v>
      </c>
      <c r="N6046" s="13">
        <f t="shared" ca="1" si="852"/>
        <v>3.3313439869107242</v>
      </c>
    </row>
    <row r="6047" spans="5:14" x14ac:dyDescent="0.15">
      <c r="E6047" s="2">
        <v>6043</v>
      </c>
      <c r="F6047" s="12">
        <f t="shared" ca="1" si="854"/>
        <v>0.58615363182778624</v>
      </c>
      <c r="G6047" s="1">
        <f t="shared" ca="1" si="847"/>
        <v>1.0683467068223649</v>
      </c>
      <c r="H6047" s="1">
        <f t="shared" ca="1" si="848"/>
        <v>12042.889284866789</v>
      </c>
      <c r="I6047" s="1">
        <f t="shared" ca="1" si="849"/>
        <v>12045.152282146877</v>
      </c>
      <c r="J6047" s="1">
        <f t="shared" ca="1" si="850"/>
        <v>2.2629972800878022</v>
      </c>
      <c r="K6047" s="5">
        <f t="shared" ca="1" si="855"/>
        <v>0.81461592525897297</v>
      </c>
      <c r="L6047" s="1">
        <f t="shared" ca="1" si="853"/>
        <v>2.7528088618071616</v>
      </c>
      <c r="M6047" s="1">
        <f t="shared" ca="1" si="851"/>
        <v>12047.905091008684</v>
      </c>
      <c r="N6047" s="13">
        <f t="shared" ca="1" si="852"/>
        <v>5.0158061418951547</v>
      </c>
    </row>
    <row r="6048" spans="5:14" x14ac:dyDescent="0.15">
      <c r="E6048" s="2">
        <v>6044</v>
      </c>
      <c r="F6048" s="12">
        <f t="shared" ca="1" si="854"/>
        <v>0.19076229108038001</v>
      </c>
      <c r="G6048" s="1">
        <f t="shared" ca="1" si="847"/>
        <v>3.3134543506951069</v>
      </c>
      <c r="H6048" s="1">
        <f t="shared" ca="1" si="848"/>
        <v>12046.202739217484</v>
      </c>
      <c r="I6048" s="1">
        <f t="shared" ca="1" si="849"/>
        <v>12047.905091008684</v>
      </c>
      <c r="J6048" s="1">
        <f t="shared" ca="1" si="850"/>
        <v>1.7023517912002717</v>
      </c>
      <c r="K6048" s="5">
        <f t="shared" ca="1" si="855"/>
        <v>0.4748778300682307</v>
      </c>
      <c r="L6048" s="1">
        <f t="shared" ca="1" si="853"/>
        <v>0.9209848342432515</v>
      </c>
      <c r="M6048" s="1">
        <f t="shared" ca="1" si="851"/>
        <v>12048.826075842928</v>
      </c>
      <c r="N6048" s="13">
        <f t="shared" ca="1" si="852"/>
        <v>2.6233366254436987</v>
      </c>
    </row>
    <row r="6049" spans="5:14" x14ac:dyDescent="0.15">
      <c r="E6049" s="2">
        <v>6045</v>
      </c>
      <c r="F6049" s="12">
        <f t="shared" ca="1" si="854"/>
        <v>0.31005067026646715</v>
      </c>
      <c r="G6049" s="1">
        <f t="shared" ca="1" si="847"/>
        <v>2.3420390847747408</v>
      </c>
      <c r="H6049" s="1">
        <f t="shared" ca="1" si="848"/>
        <v>12048.544778302259</v>
      </c>
      <c r="I6049" s="1">
        <f t="shared" ca="1" si="849"/>
        <v>12048.826075842928</v>
      </c>
      <c r="J6049" s="1">
        <f t="shared" ca="1" si="850"/>
        <v>0.28129754066867463</v>
      </c>
      <c r="K6049" s="5">
        <f t="shared" ca="1" si="855"/>
        <v>0.24448875004058013</v>
      </c>
      <c r="L6049" s="1">
        <f t="shared" ca="1" si="853"/>
        <v>0.34574987581003219</v>
      </c>
      <c r="M6049" s="1">
        <f t="shared" ca="1" si="851"/>
        <v>12049.171825718739</v>
      </c>
      <c r="N6049" s="13">
        <f t="shared" ca="1" si="852"/>
        <v>0.62704741647939954</v>
      </c>
    </row>
    <row r="6050" spans="5:14" x14ac:dyDescent="0.15">
      <c r="E6050" s="2">
        <v>6046</v>
      </c>
      <c r="F6050" s="12">
        <f t="shared" ca="1" si="854"/>
        <v>0.8887517737580598</v>
      </c>
      <c r="G6050" s="1">
        <f t="shared" ca="1" si="847"/>
        <v>0.23587460415403719</v>
      </c>
      <c r="H6050" s="1">
        <f t="shared" ca="1" si="848"/>
        <v>12048.780652906413</v>
      </c>
      <c r="I6050" s="1">
        <f t="shared" ca="1" si="849"/>
        <v>12049.171825718739</v>
      </c>
      <c r="J6050" s="1">
        <f t="shared" ca="1" si="850"/>
        <v>0.39117281232574896</v>
      </c>
      <c r="K6050" s="5">
        <f t="shared" ca="1" si="855"/>
        <v>0.47724781905822322</v>
      </c>
      <c r="L6050" s="1">
        <f t="shared" ca="1" si="853"/>
        <v>0.92849443409915988</v>
      </c>
      <c r="M6050" s="1">
        <f t="shared" ca="1" si="851"/>
        <v>12050.100320152838</v>
      </c>
      <c r="N6050" s="13">
        <f t="shared" ca="1" si="852"/>
        <v>1.3196672464255244</v>
      </c>
    </row>
    <row r="6051" spans="5:14" x14ac:dyDescent="0.15">
      <c r="E6051" s="2">
        <v>6047</v>
      </c>
      <c r="F6051" s="12">
        <f t="shared" ca="1" si="854"/>
        <v>0.16693685733853969</v>
      </c>
      <c r="G6051" s="1">
        <f t="shared" ca="1" si="847"/>
        <v>3.5802792756646915</v>
      </c>
      <c r="H6051" s="1">
        <f t="shared" ca="1" si="848"/>
        <v>12052.360932182077</v>
      </c>
      <c r="I6051" s="1">
        <f t="shared" ca="1" si="849"/>
        <v>12052.360932182077</v>
      </c>
      <c r="J6051" s="1">
        <f t="shared" ca="1" si="850"/>
        <v>0</v>
      </c>
      <c r="K6051" s="5">
        <f t="shared" ca="1" si="855"/>
        <v>0.67820299751183688</v>
      </c>
      <c r="L6051" s="1">
        <f t="shared" ca="1" si="853"/>
        <v>1.7623993339360164</v>
      </c>
      <c r="M6051" s="1">
        <f t="shared" ca="1" si="851"/>
        <v>12054.123331516013</v>
      </c>
      <c r="N6051" s="13">
        <f t="shared" ca="1" si="852"/>
        <v>1.762399333936628</v>
      </c>
    </row>
    <row r="6052" spans="5:14" x14ac:dyDescent="0.15">
      <c r="E6052" s="2">
        <v>6048</v>
      </c>
      <c r="F6052" s="12">
        <f t="shared" ca="1" si="854"/>
        <v>0.50703509448121964</v>
      </c>
      <c r="G6052" s="1">
        <f t="shared" ca="1" si="847"/>
        <v>1.3583501158049542</v>
      </c>
      <c r="H6052" s="1">
        <f t="shared" ca="1" si="848"/>
        <v>12053.719282297881</v>
      </c>
      <c r="I6052" s="1">
        <f t="shared" ca="1" si="849"/>
        <v>12054.123331516013</v>
      </c>
      <c r="J6052" s="1">
        <f t="shared" ca="1" si="850"/>
        <v>0.40404921813205874</v>
      </c>
      <c r="K6052" s="5">
        <f t="shared" ca="1" si="855"/>
        <v>0.88782259305662081</v>
      </c>
      <c r="L6052" s="1">
        <f t="shared" ca="1" si="853"/>
        <v>3.6770282399946783</v>
      </c>
      <c r="M6052" s="1">
        <f t="shared" ca="1" si="851"/>
        <v>12057.800359756007</v>
      </c>
      <c r="N6052" s="13">
        <f t="shared" ca="1" si="852"/>
        <v>4.0810774581259466</v>
      </c>
    </row>
    <row r="6053" spans="5:14" x14ac:dyDescent="0.15">
      <c r="E6053" s="2">
        <v>6049</v>
      </c>
      <c r="F6053" s="12">
        <f t="shared" ca="1" si="854"/>
        <v>0.69506675143698016</v>
      </c>
      <c r="G6053" s="1">
        <f t="shared" ca="1" si="847"/>
        <v>0.72749478559265612</v>
      </c>
      <c r="H6053" s="1">
        <f t="shared" ca="1" si="848"/>
        <v>12054.446777083474</v>
      </c>
      <c r="I6053" s="1">
        <f t="shared" ca="1" si="849"/>
        <v>12057.800359756007</v>
      </c>
      <c r="J6053" s="1">
        <f t="shared" ca="1" si="850"/>
        <v>3.3535826725328661</v>
      </c>
      <c r="K6053" s="5">
        <f t="shared" ca="1" si="855"/>
        <v>7.0724938143926219E-2</v>
      </c>
      <c r="L6053" s="1">
        <f t="shared" ca="1" si="853"/>
        <v>6.8011701458753904E-2</v>
      </c>
      <c r="M6053" s="1">
        <f t="shared" ca="1" si="851"/>
        <v>12057.868371457465</v>
      </c>
      <c r="N6053" s="13">
        <f t="shared" ca="1" si="852"/>
        <v>3.4215943739909562</v>
      </c>
    </row>
    <row r="6054" spans="5:14" x14ac:dyDescent="0.15">
      <c r="E6054" s="2">
        <v>6050</v>
      </c>
      <c r="F6054" s="12">
        <f t="shared" ca="1" si="854"/>
        <v>0.87723982907878528</v>
      </c>
      <c r="G6054" s="1">
        <f t="shared" ca="1" si="847"/>
        <v>0.26194971736518624</v>
      </c>
      <c r="H6054" s="1">
        <f t="shared" ca="1" si="848"/>
        <v>12054.70872680084</v>
      </c>
      <c r="I6054" s="1">
        <f t="shared" ca="1" si="849"/>
        <v>12057.868371457465</v>
      </c>
      <c r="J6054" s="1">
        <f t="shared" ca="1" si="850"/>
        <v>3.1596446566254599</v>
      </c>
      <c r="K6054" s="5">
        <f t="shared" ca="1" si="855"/>
        <v>0.51788574760659134</v>
      </c>
      <c r="L6054" s="1">
        <f t="shared" ca="1" si="853"/>
        <v>1.063873284841599</v>
      </c>
      <c r="M6054" s="1">
        <f t="shared" ca="1" si="851"/>
        <v>12058.932244742307</v>
      </c>
      <c r="N6054" s="13">
        <f t="shared" ca="1" si="852"/>
        <v>4.2235179414674349</v>
      </c>
    </row>
    <row r="6055" spans="5:14" x14ac:dyDescent="0.15">
      <c r="E6055" s="2">
        <v>6051</v>
      </c>
      <c r="F6055" s="12">
        <f t="shared" ca="1" si="854"/>
        <v>0.37116054458525338</v>
      </c>
      <c r="G6055" s="1">
        <f t="shared" ca="1" si="847"/>
        <v>1.9822411504924642</v>
      </c>
      <c r="H6055" s="1">
        <f t="shared" ca="1" si="848"/>
        <v>12056.690967951332</v>
      </c>
      <c r="I6055" s="1">
        <f t="shared" ca="1" si="849"/>
        <v>12058.932244742307</v>
      </c>
      <c r="J6055" s="1">
        <f t="shared" ca="1" si="850"/>
        <v>2.2412767909754621</v>
      </c>
      <c r="K6055" s="5">
        <f t="shared" ca="1" si="855"/>
        <v>0.20410240165040894</v>
      </c>
      <c r="L6055" s="1">
        <f t="shared" ca="1" si="853"/>
        <v>0.27035185707465698</v>
      </c>
      <c r="M6055" s="1">
        <f t="shared" ca="1" si="851"/>
        <v>12059.202596599382</v>
      </c>
      <c r="N6055" s="13">
        <f t="shared" ca="1" si="852"/>
        <v>2.5116286480497365</v>
      </c>
    </row>
    <row r="6056" spans="5:14" x14ac:dyDescent="0.15">
      <c r="E6056" s="2">
        <v>6052</v>
      </c>
      <c r="F6056" s="12">
        <f t="shared" ca="1" si="854"/>
        <v>0.16749058022197816</v>
      </c>
      <c r="G6056" s="1">
        <f t="shared" ca="1" si="847"/>
        <v>3.5736563335582594</v>
      </c>
      <c r="H6056" s="1">
        <f t="shared" ca="1" si="848"/>
        <v>12060.26462428489</v>
      </c>
      <c r="I6056" s="1">
        <f t="shared" ca="1" si="849"/>
        <v>12060.26462428489</v>
      </c>
      <c r="J6056" s="1">
        <f t="shared" ca="1" si="850"/>
        <v>0</v>
      </c>
      <c r="K6056" s="5">
        <f t="shared" ca="1" si="855"/>
        <v>0.26281869787897971</v>
      </c>
      <c r="L6056" s="1">
        <f t="shared" ca="1" si="853"/>
        <v>0.38215832447296044</v>
      </c>
      <c r="M6056" s="1">
        <f t="shared" ca="1" si="851"/>
        <v>12060.646782609363</v>
      </c>
      <c r="N6056" s="13">
        <f t="shared" ca="1" si="852"/>
        <v>0.38215832447349385</v>
      </c>
    </row>
    <row r="6057" spans="5:14" x14ac:dyDescent="0.15">
      <c r="E6057" s="2">
        <v>6053</v>
      </c>
      <c r="F6057" s="12">
        <f t="shared" ca="1" si="854"/>
        <v>0.29328111858685713</v>
      </c>
      <c r="G6057" s="1">
        <f t="shared" ca="1" si="847"/>
        <v>2.4532473616805301</v>
      </c>
      <c r="H6057" s="1">
        <f t="shared" ca="1" si="848"/>
        <v>12062.71787164657</v>
      </c>
      <c r="I6057" s="1">
        <f t="shared" ca="1" si="849"/>
        <v>12062.71787164657</v>
      </c>
      <c r="J6057" s="1">
        <f t="shared" ca="1" si="850"/>
        <v>0</v>
      </c>
      <c r="K6057" s="5">
        <f t="shared" ca="1" si="855"/>
        <v>0.38968688184745248</v>
      </c>
      <c r="L6057" s="1">
        <f t="shared" ca="1" si="853"/>
        <v>0.67548287605797375</v>
      </c>
      <c r="M6057" s="1">
        <f t="shared" ca="1" si="851"/>
        <v>12063.393354522628</v>
      </c>
      <c r="N6057" s="13">
        <f t="shared" ca="1" si="852"/>
        <v>0.67548287605859514</v>
      </c>
    </row>
    <row r="6058" spans="5:14" x14ac:dyDescent="0.15">
      <c r="E6058" s="2">
        <v>6054</v>
      </c>
      <c r="F6058" s="12">
        <f t="shared" ca="1" si="854"/>
        <v>0.95308749330958964</v>
      </c>
      <c r="G6058" s="1">
        <f t="shared" ca="1" si="847"/>
        <v>9.6097142484769249E-2</v>
      </c>
      <c r="H6058" s="1">
        <f t="shared" ca="1" si="848"/>
        <v>12062.813968789054</v>
      </c>
      <c r="I6058" s="1">
        <f t="shared" ca="1" si="849"/>
        <v>12063.393354522628</v>
      </c>
      <c r="J6058" s="1">
        <f t="shared" ca="1" si="850"/>
        <v>0.57938573357387213</v>
      </c>
      <c r="K6058" s="5">
        <f t="shared" ca="1" si="855"/>
        <v>0.42763153504994023</v>
      </c>
      <c r="L6058" s="1">
        <f t="shared" ca="1" si="853"/>
        <v>0.77926464153584973</v>
      </c>
      <c r="M6058" s="1">
        <f t="shared" ca="1" si="851"/>
        <v>12064.172619164165</v>
      </c>
      <c r="N6058" s="13">
        <f t="shared" ca="1" si="852"/>
        <v>1.358650375110301</v>
      </c>
    </row>
    <row r="6059" spans="5:14" x14ac:dyDescent="0.15">
      <c r="E6059" s="2">
        <v>6055</v>
      </c>
      <c r="F6059" s="12">
        <f t="shared" ca="1" si="854"/>
        <v>0.31357632234951782</v>
      </c>
      <c r="G6059" s="1">
        <f t="shared" ca="1" si="847"/>
        <v>2.3194249921367085</v>
      </c>
      <c r="H6059" s="1">
        <f t="shared" ca="1" si="848"/>
        <v>12065.133393781191</v>
      </c>
      <c r="I6059" s="1">
        <f t="shared" ca="1" si="849"/>
        <v>12065.133393781191</v>
      </c>
      <c r="J6059" s="1">
        <f t="shared" ca="1" si="850"/>
        <v>0</v>
      </c>
      <c r="K6059" s="5">
        <f t="shared" ca="1" si="855"/>
        <v>0.57345845437006315</v>
      </c>
      <c r="L6059" s="1">
        <f t="shared" ca="1" si="853"/>
        <v>1.272013254013852</v>
      </c>
      <c r="M6059" s="1">
        <f t="shared" ca="1" si="851"/>
        <v>12066.405407035205</v>
      </c>
      <c r="N6059" s="13">
        <f t="shared" ca="1" si="852"/>
        <v>1.2720132540143823</v>
      </c>
    </row>
    <row r="6060" spans="5:14" x14ac:dyDescent="0.15">
      <c r="E6060" s="2">
        <v>6056</v>
      </c>
      <c r="F6060" s="12">
        <f t="shared" ca="1" si="854"/>
        <v>0.45098352217571291</v>
      </c>
      <c r="G6060" s="1">
        <f t="shared" ca="1" si="847"/>
        <v>1.5926489526853604</v>
      </c>
      <c r="H6060" s="1">
        <f t="shared" ca="1" si="848"/>
        <v>12066.726042733875</v>
      </c>
      <c r="I6060" s="1">
        <f t="shared" ca="1" si="849"/>
        <v>12066.726042733875</v>
      </c>
      <c r="J6060" s="1">
        <f t="shared" ca="1" si="850"/>
        <v>0</v>
      </c>
      <c r="K6060" s="5">
        <f t="shared" ca="1" si="855"/>
        <v>0.38565540950866972</v>
      </c>
      <c r="L6060" s="1">
        <f t="shared" ca="1" si="853"/>
        <v>0.66493656643690424</v>
      </c>
      <c r="M6060" s="1">
        <f t="shared" ca="1" si="851"/>
        <v>12067.390979300311</v>
      </c>
      <c r="N6060" s="13">
        <f t="shared" ca="1" si="852"/>
        <v>0.66493656643615395</v>
      </c>
    </row>
    <row r="6061" spans="5:14" x14ac:dyDescent="0.15">
      <c r="E6061" s="2">
        <v>6057</v>
      </c>
      <c r="F6061" s="12">
        <f t="shared" ca="1" si="854"/>
        <v>0.70596509131187934</v>
      </c>
      <c r="G6061" s="1">
        <f t="shared" ca="1" si="847"/>
        <v>0.69637897689051509</v>
      </c>
      <c r="H6061" s="1">
        <f t="shared" ca="1" si="848"/>
        <v>12067.422421710766</v>
      </c>
      <c r="I6061" s="1">
        <f t="shared" ca="1" si="849"/>
        <v>12067.422421710766</v>
      </c>
      <c r="J6061" s="1">
        <f t="shared" ca="1" si="850"/>
        <v>0</v>
      </c>
      <c r="K6061" s="5">
        <f t="shared" ca="1" si="855"/>
        <v>0.18277936523797866</v>
      </c>
      <c r="L6061" s="1">
        <f t="shared" ca="1" si="853"/>
        <v>0.23315943281129314</v>
      </c>
      <c r="M6061" s="1">
        <f t="shared" ca="1" si="851"/>
        <v>12067.655581143577</v>
      </c>
      <c r="N6061" s="13">
        <f t="shared" ca="1" si="852"/>
        <v>0.2331594328115898</v>
      </c>
    </row>
    <row r="6062" spans="5:14" x14ac:dyDescent="0.15">
      <c r="E6062" s="2">
        <v>6058</v>
      </c>
      <c r="F6062" s="12">
        <f t="shared" ca="1" si="854"/>
        <v>6.9781534029704217E-2</v>
      </c>
      <c r="G6062" s="1">
        <f t="shared" ca="1" si="847"/>
        <v>5.3247717193262796</v>
      </c>
      <c r="H6062" s="1">
        <f t="shared" ca="1" si="848"/>
        <v>12072.747193430092</v>
      </c>
      <c r="I6062" s="1">
        <f t="shared" ca="1" si="849"/>
        <v>12072.747193430092</v>
      </c>
      <c r="J6062" s="1">
        <f t="shared" ca="1" si="850"/>
        <v>0</v>
      </c>
      <c r="K6062" s="5">
        <f t="shared" ca="1" si="855"/>
        <v>2.1488718356893144E-2</v>
      </c>
      <c r="L6062" s="1">
        <f t="shared" ca="1" si="853"/>
        <v>1.5119120688492122E-2</v>
      </c>
      <c r="M6062" s="1">
        <f t="shared" ca="1" si="851"/>
        <v>12072.76231255078</v>
      </c>
      <c r="N6062" s="13">
        <f t="shared" ca="1" si="852"/>
        <v>1.5119120687813847E-2</v>
      </c>
    </row>
    <row r="6063" spans="5:14" x14ac:dyDescent="0.15">
      <c r="E6063" s="2">
        <v>6059</v>
      </c>
      <c r="F6063" s="12">
        <f t="shared" ca="1" si="854"/>
        <v>0.49821782554822036</v>
      </c>
      <c r="G6063" s="1">
        <f t="shared" ca="1" si="847"/>
        <v>1.3934357937800941</v>
      </c>
      <c r="H6063" s="1">
        <f t="shared" ca="1" si="848"/>
        <v>12074.140629223872</v>
      </c>
      <c r="I6063" s="1">
        <f t="shared" ca="1" si="849"/>
        <v>12074.140629223872</v>
      </c>
      <c r="J6063" s="1">
        <f t="shared" ca="1" si="850"/>
        <v>0</v>
      </c>
      <c r="K6063" s="5">
        <f t="shared" ca="1" si="855"/>
        <v>0.39555069570894663</v>
      </c>
      <c r="L6063" s="1">
        <f t="shared" ca="1" si="853"/>
        <v>0.69098224562605126</v>
      </c>
      <c r="M6063" s="1">
        <f t="shared" ca="1" si="851"/>
        <v>12074.831611469497</v>
      </c>
      <c r="N6063" s="13">
        <f t="shared" ca="1" si="852"/>
        <v>0.69098224562549149</v>
      </c>
    </row>
    <row r="6064" spans="5:14" x14ac:dyDescent="0.15">
      <c r="E6064" s="2">
        <v>6060</v>
      </c>
      <c r="F6064" s="12">
        <f t="shared" ca="1" si="854"/>
        <v>0.27006229133056991</v>
      </c>
      <c r="G6064" s="1">
        <f t="shared" ca="1" si="847"/>
        <v>2.6182052759223313</v>
      </c>
      <c r="H6064" s="1">
        <f t="shared" ca="1" si="848"/>
        <v>12076.758834499795</v>
      </c>
      <c r="I6064" s="1">
        <f t="shared" ca="1" si="849"/>
        <v>12076.758834499795</v>
      </c>
      <c r="J6064" s="1">
        <f t="shared" ca="1" si="850"/>
        <v>0</v>
      </c>
      <c r="K6064" s="5">
        <f t="shared" ca="1" si="855"/>
        <v>0.69467712604101561</v>
      </c>
      <c r="L6064" s="1">
        <f t="shared" ca="1" si="853"/>
        <v>1.8552660551337914</v>
      </c>
      <c r="M6064" s="1">
        <f t="shared" ca="1" si="851"/>
        <v>12078.614100554929</v>
      </c>
      <c r="N6064" s="13">
        <f t="shared" ca="1" si="852"/>
        <v>1.8552660551340523</v>
      </c>
    </row>
    <row r="6065" spans="5:14" x14ac:dyDescent="0.15">
      <c r="E6065" s="2">
        <v>6061</v>
      </c>
      <c r="F6065" s="12">
        <f t="shared" ca="1" si="854"/>
        <v>0.37942066601722135</v>
      </c>
      <c r="G6065" s="1">
        <f t="shared" ca="1" si="847"/>
        <v>1.9382195054063045</v>
      </c>
      <c r="H6065" s="1">
        <f t="shared" ca="1" si="848"/>
        <v>12078.697054005201</v>
      </c>
      <c r="I6065" s="1">
        <f t="shared" ca="1" si="849"/>
        <v>12078.697054005201</v>
      </c>
      <c r="J6065" s="1">
        <f t="shared" ca="1" si="850"/>
        <v>0</v>
      </c>
      <c r="K6065" s="5">
        <f t="shared" ca="1" si="855"/>
        <v>0.40221866446630894</v>
      </c>
      <c r="L6065" s="1">
        <f t="shared" ca="1" si="853"/>
        <v>0.70884065493509052</v>
      </c>
      <c r="M6065" s="1">
        <f t="shared" ca="1" si="851"/>
        <v>12079.405894660136</v>
      </c>
      <c r="N6065" s="13">
        <f t="shared" ca="1" si="852"/>
        <v>0.70884065493555681</v>
      </c>
    </row>
    <row r="6066" spans="5:14" x14ac:dyDescent="0.15">
      <c r="E6066" s="2">
        <v>6062</v>
      </c>
      <c r="F6066" s="12">
        <f t="shared" ca="1" si="854"/>
        <v>0.15983437134502121</v>
      </c>
      <c r="G6066" s="1">
        <f t="shared" ca="1" si="847"/>
        <v>3.6672343580197149</v>
      </c>
      <c r="H6066" s="1">
        <f t="shared" ca="1" si="848"/>
        <v>12082.36428836322</v>
      </c>
      <c r="I6066" s="1">
        <f t="shared" ca="1" si="849"/>
        <v>12082.36428836322</v>
      </c>
      <c r="J6066" s="1">
        <f t="shared" ca="1" si="850"/>
        <v>0</v>
      </c>
      <c r="K6066" s="5">
        <f t="shared" ca="1" si="855"/>
        <v>0.950589984702777</v>
      </c>
      <c r="L6066" s="1">
        <f t="shared" ca="1" si="853"/>
        <v>5.2126958847908966</v>
      </c>
      <c r="M6066" s="1">
        <f t="shared" ca="1" si="851"/>
        <v>12087.576984248011</v>
      </c>
      <c r="N6066" s="13">
        <f t="shared" ca="1" si="852"/>
        <v>5.2126958847911737</v>
      </c>
    </row>
    <row r="6067" spans="5:14" x14ac:dyDescent="0.15">
      <c r="E6067" s="2">
        <v>6063</v>
      </c>
      <c r="F6067" s="12">
        <f t="shared" ca="1" si="854"/>
        <v>6.0354694342338311E-2</v>
      </c>
      <c r="G6067" s="1">
        <f t="shared" ca="1" si="847"/>
        <v>5.6150330983445542</v>
      </c>
      <c r="H6067" s="1">
        <f t="shared" ca="1" si="848"/>
        <v>12087.979321461564</v>
      </c>
      <c r="I6067" s="1">
        <f t="shared" ca="1" si="849"/>
        <v>12087.979321461564</v>
      </c>
      <c r="J6067" s="1">
        <f t="shared" ca="1" si="850"/>
        <v>0</v>
      </c>
      <c r="K6067" s="5">
        <f t="shared" ca="1" si="855"/>
        <v>0.21106369438515427</v>
      </c>
      <c r="L6067" s="1">
        <f t="shared" ca="1" si="853"/>
        <v>0.28288279151583845</v>
      </c>
      <c r="M6067" s="1">
        <f t="shared" ca="1" si="851"/>
        <v>12088.26220425308</v>
      </c>
      <c r="N6067" s="13">
        <f t="shared" ca="1" si="852"/>
        <v>0.28288279151638562</v>
      </c>
    </row>
    <row r="6068" spans="5:14" x14ac:dyDescent="0.15">
      <c r="E6068" s="2">
        <v>6064</v>
      </c>
      <c r="F6068" s="12">
        <f t="shared" ca="1" si="854"/>
        <v>0.24388350080320964</v>
      </c>
      <c r="G6068" s="1">
        <f t="shared" ca="1" si="847"/>
        <v>2.8221292468635282</v>
      </c>
      <c r="H6068" s="1">
        <f t="shared" ca="1" si="848"/>
        <v>12090.801450708428</v>
      </c>
      <c r="I6068" s="1">
        <f t="shared" ca="1" si="849"/>
        <v>12090.801450708428</v>
      </c>
      <c r="J6068" s="1">
        <f t="shared" ca="1" si="850"/>
        <v>0</v>
      </c>
      <c r="K6068" s="5">
        <f t="shared" ca="1" si="855"/>
        <v>9.0211592040508659E-2</v>
      </c>
      <c r="L6068" s="1">
        <f t="shared" ca="1" si="853"/>
        <v>9.2825099548854068E-2</v>
      </c>
      <c r="M6068" s="1">
        <f t="shared" ca="1" si="851"/>
        <v>12090.894275807977</v>
      </c>
      <c r="N6068" s="13">
        <f t="shared" ca="1" si="852"/>
        <v>9.282509954937268E-2</v>
      </c>
    </row>
    <row r="6069" spans="5:14" x14ac:dyDescent="0.15">
      <c r="E6069" s="2">
        <v>6065</v>
      </c>
      <c r="F6069" s="12">
        <f t="shared" ca="1" si="854"/>
        <v>0.57328671880961535</v>
      </c>
      <c r="G6069" s="1">
        <f t="shared" ca="1" si="847"/>
        <v>1.1127386110999276</v>
      </c>
      <c r="H6069" s="1">
        <f t="shared" ca="1" si="848"/>
        <v>12091.914189319528</v>
      </c>
      <c r="I6069" s="1">
        <f t="shared" ca="1" si="849"/>
        <v>12091.914189319528</v>
      </c>
      <c r="J6069" s="1">
        <f t="shared" ca="1" si="850"/>
        <v>0</v>
      </c>
      <c r="K6069" s="5">
        <f t="shared" ca="1" si="855"/>
        <v>0.44246633448191686</v>
      </c>
      <c r="L6069" s="1">
        <f t="shared" ca="1" si="853"/>
        <v>0.82218738185857521</v>
      </c>
      <c r="M6069" s="1">
        <f t="shared" ca="1" si="851"/>
        <v>12092.736376701387</v>
      </c>
      <c r="N6069" s="13">
        <f t="shared" ca="1" si="852"/>
        <v>0.82218738185838447</v>
      </c>
    </row>
    <row r="6070" spans="5:14" x14ac:dyDescent="0.15">
      <c r="E6070" s="2">
        <v>6066</v>
      </c>
      <c r="F6070" s="12">
        <f t="shared" ca="1" si="854"/>
        <v>5.9617476404362546E-2</v>
      </c>
      <c r="G6070" s="1">
        <f t="shared" ca="1" si="847"/>
        <v>5.6396130392654413</v>
      </c>
      <c r="H6070" s="1">
        <f t="shared" ca="1" si="848"/>
        <v>12097.553802358794</v>
      </c>
      <c r="I6070" s="1">
        <f t="shared" ca="1" si="849"/>
        <v>12097.553802358794</v>
      </c>
      <c r="J6070" s="1">
        <f t="shared" ca="1" si="850"/>
        <v>0</v>
      </c>
      <c r="K6070" s="5">
        <f t="shared" ca="1" si="855"/>
        <v>0.16100210770220957</v>
      </c>
      <c r="L6070" s="1">
        <f t="shared" ca="1" si="853"/>
        <v>0.197022935407455</v>
      </c>
      <c r="M6070" s="1">
        <f t="shared" ca="1" si="851"/>
        <v>12097.750825294203</v>
      </c>
      <c r="N6070" s="13">
        <f t="shared" ca="1" si="852"/>
        <v>0.19702293540831306</v>
      </c>
    </row>
    <row r="6071" spans="5:14" x14ac:dyDescent="0.15">
      <c r="E6071" s="2">
        <v>6067</v>
      </c>
      <c r="F6071" s="12">
        <f t="shared" ca="1" si="854"/>
        <v>0.96275180271318428</v>
      </c>
      <c r="G6071" s="1">
        <f t="shared" ref="G6071:G6134" ca="1" si="856">-$B$4*LN(F6071)</f>
        <v>7.5919267652925643E-2</v>
      </c>
      <c r="H6071" s="1">
        <f t="shared" ref="H6071:H6134" ca="1" si="857">H6070+G6071</f>
        <v>12097.629721626447</v>
      </c>
      <c r="I6071" s="1">
        <f t="shared" ref="I6071:I6134" ca="1" si="858">MAX(H6071,M6070)</f>
        <v>12097.750825294203</v>
      </c>
      <c r="J6071" s="1">
        <f t="shared" ref="J6071:J6134" ca="1" si="859">I6071-H6071</f>
        <v>0.12110366775596049</v>
      </c>
      <c r="K6071" s="5">
        <f t="shared" ca="1" si="855"/>
        <v>0.9369500653513273</v>
      </c>
      <c r="L6071" s="1">
        <f t="shared" ca="1" si="853"/>
        <v>4.7534074645393298</v>
      </c>
      <c r="M6071" s="1">
        <f t="shared" ref="M6071:M6134" ca="1" si="860">I6071+L6071</f>
        <v>12102.504232758742</v>
      </c>
      <c r="N6071" s="13">
        <f t="shared" ref="N6071:N6134" ca="1" si="861">M6071-H6071</f>
        <v>4.8745111322950834</v>
      </c>
    </row>
    <row r="6072" spans="5:14" x14ac:dyDescent="0.15">
      <c r="E6072" s="2">
        <v>6068</v>
      </c>
      <c r="F6072" s="12">
        <f t="shared" ca="1" si="854"/>
        <v>9.1274102065478813E-2</v>
      </c>
      <c r="G6072" s="1">
        <f t="shared" ca="1" si="856"/>
        <v>4.7877763783437715</v>
      </c>
      <c r="H6072" s="1">
        <f t="shared" ca="1" si="857"/>
        <v>12102.41749800479</v>
      </c>
      <c r="I6072" s="1">
        <f t="shared" ca="1" si="858"/>
        <v>12102.504232758742</v>
      </c>
      <c r="J6072" s="1">
        <f t="shared" ca="1" si="859"/>
        <v>8.6734753951532184E-2</v>
      </c>
      <c r="K6072" s="5">
        <f t="shared" ca="1" si="855"/>
        <v>0.563185916681053</v>
      </c>
      <c r="L6072" s="1">
        <f t="shared" ca="1" si="853"/>
        <v>1.2312927346257825</v>
      </c>
      <c r="M6072" s="1">
        <f t="shared" ca="1" si="860"/>
        <v>12103.735525493368</v>
      </c>
      <c r="N6072" s="13">
        <f t="shared" ca="1" si="861"/>
        <v>1.3180274885780818</v>
      </c>
    </row>
    <row r="6073" spans="5:14" x14ac:dyDescent="0.15">
      <c r="E6073" s="2">
        <v>6069</v>
      </c>
      <c r="F6073" s="12">
        <f t="shared" ca="1" si="854"/>
        <v>0.86033694661728088</v>
      </c>
      <c r="G6073" s="1">
        <f t="shared" ca="1" si="856"/>
        <v>0.30086233615068941</v>
      </c>
      <c r="H6073" s="1">
        <f t="shared" ca="1" si="857"/>
        <v>12102.718360340941</v>
      </c>
      <c r="I6073" s="1">
        <f t="shared" ca="1" si="858"/>
        <v>12103.735525493368</v>
      </c>
      <c r="J6073" s="1">
        <f t="shared" ca="1" si="859"/>
        <v>1.0171651524269691</v>
      </c>
      <c r="K6073" s="5">
        <f t="shared" ca="1" si="855"/>
        <v>1.2122772828469075E-2</v>
      </c>
      <c r="L6073" s="1">
        <f t="shared" ca="1" si="853"/>
        <v>7.3762020937348793E-3</v>
      </c>
      <c r="M6073" s="1">
        <f t="shared" ca="1" si="860"/>
        <v>12103.742901695461</v>
      </c>
      <c r="N6073" s="13">
        <f t="shared" ca="1" si="861"/>
        <v>1.0245413545198971</v>
      </c>
    </row>
    <row r="6074" spans="5:14" x14ac:dyDescent="0.15">
      <c r="E6074" s="2">
        <v>6070</v>
      </c>
      <c r="F6074" s="12">
        <f t="shared" ca="1" si="854"/>
        <v>0.30930720399784983</v>
      </c>
      <c r="G6074" s="1">
        <f t="shared" ca="1" si="856"/>
        <v>2.3468406165327216</v>
      </c>
      <c r="H6074" s="1">
        <f t="shared" ca="1" si="857"/>
        <v>12105.065200957473</v>
      </c>
      <c r="I6074" s="1">
        <f t="shared" ca="1" si="858"/>
        <v>12105.065200957473</v>
      </c>
      <c r="J6074" s="1">
        <f t="shared" ca="1" si="859"/>
        <v>0</v>
      </c>
      <c r="K6074" s="5">
        <f t="shared" ca="1" si="855"/>
        <v>0.92056316970931362</v>
      </c>
      <c r="L6074" s="1">
        <f t="shared" ca="1" si="853"/>
        <v>4.3200846133007857</v>
      </c>
      <c r="M6074" s="1">
        <f t="shared" ca="1" si="860"/>
        <v>12109.385285570774</v>
      </c>
      <c r="N6074" s="13">
        <f t="shared" ca="1" si="861"/>
        <v>4.3200846133004234</v>
      </c>
    </row>
    <row r="6075" spans="5:14" x14ac:dyDescent="0.15">
      <c r="E6075" s="2">
        <v>6071</v>
      </c>
      <c r="F6075" s="12">
        <f t="shared" ca="1" si="854"/>
        <v>0.60688232973858358</v>
      </c>
      <c r="G6075" s="1">
        <f t="shared" ca="1" si="856"/>
        <v>0.99884072434083504</v>
      </c>
      <c r="H6075" s="1">
        <f t="shared" ca="1" si="857"/>
        <v>12106.064041681813</v>
      </c>
      <c r="I6075" s="1">
        <f t="shared" ca="1" si="858"/>
        <v>12109.385285570774</v>
      </c>
      <c r="J6075" s="1">
        <f t="shared" ca="1" si="859"/>
        <v>3.3212438889604528</v>
      </c>
      <c r="K6075" s="5">
        <f t="shared" ca="1" si="855"/>
        <v>0.89840053732300262</v>
      </c>
      <c r="L6075" s="1">
        <f t="shared" ca="1" si="853"/>
        <v>3.8609970586379379</v>
      </c>
      <c r="M6075" s="1">
        <f t="shared" ca="1" si="860"/>
        <v>12113.246282629412</v>
      </c>
      <c r="N6075" s="13">
        <f t="shared" ca="1" si="861"/>
        <v>7.1822409475989843</v>
      </c>
    </row>
    <row r="6076" spans="5:14" x14ac:dyDescent="0.15">
      <c r="E6076" s="2">
        <v>6072</v>
      </c>
      <c r="F6076" s="12">
        <f t="shared" ca="1" si="854"/>
        <v>0.4770783386555697</v>
      </c>
      <c r="G6076" s="1">
        <f t="shared" ca="1" si="856"/>
        <v>1.4801491391921302</v>
      </c>
      <c r="H6076" s="1">
        <f t="shared" ca="1" si="857"/>
        <v>12107.544190821005</v>
      </c>
      <c r="I6076" s="1">
        <f t="shared" ca="1" si="858"/>
        <v>12113.246282629412</v>
      </c>
      <c r="J6076" s="1">
        <f t="shared" ca="1" si="859"/>
        <v>5.7020918084072036</v>
      </c>
      <c r="K6076" s="5">
        <f t="shared" ca="1" si="855"/>
        <v>9.9068052833027109E-2</v>
      </c>
      <c r="L6076" s="1">
        <f t="shared" ca="1" si="853"/>
        <v>0.10469413790145843</v>
      </c>
      <c r="M6076" s="1">
        <f t="shared" ca="1" si="860"/>
        <v>12113.350976767313</v>
      </c>
      <c r="N6076" s="13">
        <f t="shared" ca="1" si="861"/>
        <v>5.8067859463080822</v>
      </c>
    </row>
    <row r="6077" spans="5:14" x14ac:dyDescent="0.15">
      <c r="E6077" s="2">
        <v>6073</v>
      </c>
      <c r="F6077" s="12">
        <f t="shared" ca="1" si="854"/>
        <v>2.3456075401023901E-2</v>
      </c>
      <c r="G6077" s="1">
        <f t="shared" ca="1" si="856"/>
        <v>7.5052514774201589</v>
      </c>
      <c r="H6077" s="1">
        <f t="shared" ca="1" si="857"/>
        <v>12115.049442298425</v>
      </c>
      <c r="I6077" s="1">
        <f t="shared" ca="1" si="858"/>
        <v>12115.049442298425</v>
      </c>
      <c r="J6077" s="1">
        <f t="shared" ca="1" si="859"/>
        <v>0</v>
      </c>
      <c r="K6077" s="5">
        <f t="shared" ca="1" si="855"/>
        <v>8.8628132974021168E-2</v>
      </c>
      <c r="L6077" s="1">
        <f t="shared" ca="1" si="853"/>
        <v>9.0740848967700197E-2</v>
      </c>
      <c r="M6077" s="1">
        <f t="shared" ca="1" si="860"/>
        <v>12115.140183147392</v>
      </c>
      <c r="N6077" s="13">
        <f t="shared" ca="1" si="861"/>
        <v>9.0740848967470811E-2</v>
      </c>
    </row>
    <row r="6078" spans="5:14" x14ac:dyDescent="0.15">
      <c r="E6078" s="2">
        <v>6074</v>
      </c>
      <c r="F6078" s="12">
        <f t="shared" ca="1" si="854"/>
        <v>0.46926873438886663</v>
      </c>
      <c r="G6078" s="1">
        <f t="shared" ca="1" si="856"/>
        <v>1.513159360403868</v>
      </c>
      <c r="H6078" s="1">
        <f t="shared" ca="1" si="857"/>
        <v>12116.562601658828</v>
      </c>
      <c r="I6078" s="1">
        <f t="shared" ca="1" si="858"/>
        <v>12116.562601658828</v>
      </c>
      <c r="J6078" s="1">
        <f t="shared" ca="1" si="859"/>
        <v>0</v>
      </c>
      <c r="K6078" s="5">
        <f t="shared" ca="1" si="855"/>
        <v>0.92091816779824909</v>
      </c>
      <c r="L6078" s="1">
        <f t="shared" ca="1" si="853"/>
        <v>4.328465217386853</v>
      </c>
      <c r="M6078" s="1">
        <f t="shared" ca="1" si="860"/>
        <v>12120.891066876215</v>
      </c>
      <c r="N6078" s="13">
        <f t="shared" ca="1" si="861"/>
        <v>4.3284652173861105</v>
      </c>
    </row>
    <row r="6079" spans="5:14" x14ac:dyDescent="0.15">
      <c r="E6079" s="2">
        <v>6075</v>
      </c>
      <c r="F6079" s="12">
        <f t="shared" ca="1" si="854"/>
        <v>0.8212497273834064</v>
      </c>
      <c r="G6079" s="1">
        <f t="shared" ca="1" si="856"/>
        <v>0.39385608227321217</v>
      </c>
      <c r="H6079" s="1">
        <f t="shared" ca="1" si="857"/>
        <v>12116.956457741102</v>
      </c>
      <c r="I6079" s="1">
        <f t="shared" ca="1" si="858"/>
        <v>12120.891066876215</v>
      </c>
      <c r="J6079" s="1">
        <f t="shared" ca="1" si="859"/>
        <v>3.9346091351126233</v>
      </c>
      <c r="K6079" s="5">
        <f t="shared" ca="1" si="855"/>
        <v>0.68641911971144054</v>
      </c>
      <c r="L6079" s="1">
        <f t="shared" ca="1" si="853"/>
        <v>1.8080565178727113</v>
      </c>
      <c r="M6079" s="1">
        <f t="shared" ca="1" si="860"/>
        <v>12122.699123394088</v>
      </c>
      <c r="N6079" s="13">
        <f t="shared" ca="1" si="861"/>
        <v>5.7426656529860338</v>
      </c>
    </row>
    <row r="6080" spans="5:14" x14ac:dyDescent="0.15">
      <c r="E6080" s="2">
        <v>6076</v>
      </c>
      <c r="F6080" s="12">
        <f t="shared" ca="1" si="854"/>
        <v>0.87528760493703117</v>
      </c>
      <c r="G6080" s="1">
        <f t="shared" ca="1" si="856"/>
        <v>0.26640551055017075</v>
      </c>
      <c r="H6080" s="1">
        <f t="shared" ca="1" si="857"/>
        <v>12117.222863251653</v>
      </c>
      <c r="I6080" s="1">
        <f t="shared" ca="1" si="858"/>
        <v>12122.699123394088</v>
      </c>
      <c r="J6080" s="1">
        <f t="shared" ca="1" si="859"/>
        <v>5.4762601424354216</v>
      </c>
      <c r="K6080" s="5">
        <f t="shared" ca="1" si="855"/>
        <v>0.49637031608879723</v>
      </c>
      <c r="L6080" s="1">
        <f t="shared" ca="1" si="853"/>
        <v>0.99060041740776561</v>
      </c>
      <c r="M6080" s="1">
        <f t="shared" ca="1" si="860"/>
        <v>12123.689723811496</v>
      </c>
      <c r="N6080" s="13">
        <f t="shared" ca="1" si="861"/>
        <v>6.4668605598435533</v>
      </c>
    </row>
    <row r="6081" spans="5:14" x14ac:dyDescent="0.15">
      <c r="E6081" s="2">
        <v>6077</v>
      </c>
      <c r="F6081" s="12">
        <f t="shared" ca="1" si="854"/>
        <v>0.87070217547585327</v>
      </c>
      <c r="G6081" s="1">
        <f t="shared" ca="1" si="856"/>
        <v>0.27691058922809508</v>
      </c>
      <c r="H6081" s="1">
        <f t="shared" ca="1" si="857"/>
        <v>12117.49977384088</v>
      </c>
      <c r="I6081" s="1">
        <f t="shared" ca="1" si="858"/>
        <v>12123.689723811496</v>
      </c>
      <c r="J6081" s="1">
        <f t="shared" ca="1" si="859"/>
        <v>6.1899499706159986</v>
      </c>
      <c r="K6081" s="5">
        <f t="shared" ca="1" si="855"/>
        <v>0.24692311253670218</v>
      </c>
      <c r="L6081" s="1">
        <f t="shared" ca="1" si="853"/>
        <v>0.3505053016183034</v>
      </c>
      <c r="M6081" s="1">
        <f t="shared" ca="1" si="860"/>
        <v>12124.040229113114</v>
      </c>
      <c r="N6081" s="13">
        <f t="shared" ca="1" si="861"/>
        <v>6.5404552722338849</v>
      </c>
    </row>
    <row r="6082" spans="5:14" x14ac:dyDescent="0.15">
      <c r="E6082" s="2">
        <v>6078</v>
      </c>
      <c r="F6082" s="12">
        <f t="shared" ca="1" si="854"/>
        <v>0.35057022440278207</v>
      </c>
      <c r="G6082" s="1">
        <f t="shared" ca="1" si="856"/>
        <v>2.0963884752927653</v>
      </c>
      <c r="H6082" s="1">
        <f t="shared" ca="1" si="857"/>
        <v>12119.596162316173</v>
      </c>
      <c r="I6082" s="1">
        <f t="shared" ca="1" si="858"/>
        <v>12124.040229113114</v>
      </c>
      <c r="J6082" s="1">
        <f t="shared" ca="1" si="859"/>
        <v>4.4440667969411152</v>
      </c>
      <c r="K6082" s="5">
        <f t="shared" ca="1" si="855"/>
        <v>0.22050731982867611</v>
      </c>
      <c r="L6082" s="1">
        <f t="shared" ca="1" si="853"/>
        <v>0.30018995570078938</v>
      </c>
      <c r="M6082" s="1">
        <f t="shared" ca="1" si="860"/>
        <v>12124.340419068814</v>
      </c>
      <c r="N6082" s="13">
        <f t="shared" ca="1" si="861"/>
        <v>4.7442567526413768</v>
      </c>
    </row>
    <row r="6083" spans="5:14" x14ac:dyDescent="0.15">
      <c r="E6083" s="2">
        <v>6079</v>
      </c>
      <c r="F6083" s="12">
        <f t="shared" ca="1" si="854"/>
        <v>0.94611079312939994</v>
      </c>
      <c r="G6083" s="1">
        <f t="shared" ca="1" si="856"/>
        <v>0.11079119863007189</v>
      </c>
      <c r="H6083" s="1">
        <f t="shared" ca="1" si="857"/>
        <v>12119.706953514804</v>
      </c>
      <c r="I6083" s="1">
        <f t="shared" ca="1" si="858"/>
        <v>12124.340419068814</v>
      </c>
      <c r="J6083" s="1">
        <f t="shared" ca="1" si="859"/>
        <v>4.6334655540103995</v>
      </c>
      <c r="K6083" s="5">
        <f t="shared" ca="1" si="855"/>
        <v>0.85279211198529092</v>
      </c>
      <c r="L6083" s="1">
        <f t="shared" ca="1" si="853"/>
        <v>3.1750114995628449</v>
      </c>
      <c r="M6083" s="1">
        <f t="shared" ca="1" si="860"/>
        <v>12127.515430568377</v>
      </c>
      <c r="N6083" s="13">
        <f t="shared" ca="1" si="861"/>
        <v>7.8084770535733696</v>
      </c>
    </row>
    <row r="6084" spans="5:14" x14ac:dyDescent="0.15">
      <c r="E6084" s="2">
        <v>6080</v>
      </c>
      <c r="F6084" s="12">
        <f t="shared" ca="1" si="854"/>
        <v>0.92513063417222863</v>
      </c>
      <c r="G6084" s="1">
        <f t="shared" ca="1" si="856"/>
        <v>0.15564065061808838</v>
      </c>
      <c r="H6084" s="1">
        <f t="shared" ca="1" si="857"/>
        <v>12119.862594165423</v>
      </c>
      <c r="I6084" s="1">
        <f t="shared" ca="1" si="858"/>
        <v>12127.515430568377</v>
      </c>
      <c r="J6084" s="1">
        <f t="shared" ca="1" si="859"/>
        <v>7.6528364029545628</v>
      </c>
      <c r="K6084" s="5">
        <f t="shared" ca="1" si="855"/>
        <v>8.7082602594965919E-2</v>
      </c>
      <c r="L6084" s="1">
        <f t="shared" ca="1" si="853"/>
        <v>8.8717787037544474E-2</v>
      </c>
      <c r="M6084" s="1">
        <f t="shared" ca="1" si="860"/>
        <v>12127.604148355415</v>
      </c>
      <c r="N6084" s="13">
        <f t="shared" ca="1" si="861"/>
        <v>7.7415541899918026</v>
      </c>
    </row>
    <row r="6085" spans="5:14" x14ac:dyDescent="0.15">
      <c r="E6085" s="2">
        <v>6081</v>
      </c>
      <c r="F6085" s="12">
        <f t="shared" ca="1" si="854"/>
        <v>0.78066752060646238</v>
      </c>
      <c r="G6085" s="1">
        <f t="shared" ca="1" si="856"/>
        <v>0.49521185926699052</v>
      </c>
      <c r="H6085" s="1">
        <f t="shared" ca="1" si="857"/>
        <v>12120.357806024689</v>
      </c>
      <c r="I6085" s="1">
        <f t="shared" ca="1" si="858"/>
        <v>12127.604148355415</v>
      </c>
      <c r="J6085" s="1">
        <f t="shared" ca="1" si="859"/>
        <v>7.2463423307253834</v>
      </c>
      <c r="K6085" s="5">
        <f t="shared" ca="1" si="855"/>
        <v>0.9448305354533354</v>
      </c>
      <c r="L6085" s="1">
        <f t="shared" ca="1" si="853"/>
        <v>5.0047194554908812</v>
      </c>
      <c r="M6085" s="1">
        <f t="shared" ca="1" si="860"/>
        <v>12132.608867810904</v>
      </c>
      <c r="N6085" s="13">
        <f t="shared" ca="1" si="861"/>
        <v>12.251061786215359</v>
      </c>
    </row>
    <row r="6086" spans="5:14" x14ac:dyDescent="0.15">
      <c r="E6086" s="2">
        <v>6082</v>
      </c>
      <c r="F6086" s="12">
        <f t="shared" ca="1" si="854"/>
        <v>0.5919477786083569</v>
      </c>
      <c r="G6086" s="1">
        <f t="shared" ca="1" si="856"/>
        <v>1.0486737195984597</v>
      </c>
      <c r="H6086" s="1">
        <f t="shared" ca="1" si="857"/>
        <v>12121.406479744288</v>
      </c>
      <c r="I6086" s="1">
        <f t="shared" ca="1" si="858"/>
        <v>12132.608867810904</v>
      </c>
      <c r="J6086" s="1">
        <f t="shared" ca="1" si="859"/>
        <v>11.20238806661655</v>
      </c>
      <c r="K6086" s="5">
        <f t="shared" ca="1" si="855"/>
        <v>0.27657508510317319</v>
      </c>
      <c r="L6086" s="1">
        <f t="shared" ref="L6086:L6149" ca="1" si="862">_xlfn.GAMMA.INV(K6086, 0.8, 2)</f>
        <v>0.41040625461448199</v>
      </c>
      <c r="M6086" s="1">
        <f t="shared" ca="1" si="860"/>
        <v>12133.019274065518</v>
      </c>
      <c r="N6086" s="13">
        <f t="shared" ca="1" si="861"/>
        <v>11.612794321230467</v>
      </c>
    </row>
    <row r="6087" spans="5:14" x14ac:dyDescent="0.15">
      <c r="E6087" s="2">
        <v>6083</v>
      </c>
      <c r="F6087" s="12">
        <f t="shared" ref="F6087:F6150" ca="1" si="863">RAND()</f>
        <v>0.60704718527538426</v>
      </c>
      <c r="G6087" s="1">
        <f t="shared" ca="1" si="856"/>
        <v>0.99829751145812584</v>
      </c>
      <c r="H6087" s="1">
        <f t="shared" ca="1" si="857"/>
        <v>12122.404777255746</v>
      </c>
      <c r="I6087" s="1">
        <f t="shared" ca="1" si="858"/>
        <v>12133.019274065518</v>
      </c>
      <c r="J6087" s="1">
        <f t="shared" ca="1" si="859"/>
        <v>10.61449680977239</v>
      </c>
      <c r="K6087" s="5">
        <f t="shared" ref="K6087:K6150" ca="1" si="864">RAND()</f>
        <v>0.19263551324662598</v>
      </c>
      <c r="L6087" s="1">
        <f t="shared" ca="1" si="862"/>
        <v>0.25012819943175246</v>
      </c>
      <c r="M6087" s="1">
        <f t="shared" ca="1" si="860"/>
        <v>12133.26940226495</v>
      </c>
      <c r="N6087" s="13">
        <f t="shared" ca="1" si="861"/>
        <v>10.864625009204246</v>
      </c>
    </row>
    <row r="6088" spans="5:14" x14ac:dyDescent="0.15">
      <c r="E6088" s="2">
        <v>6084</v>
      </c>
      <c r="F6088" s="12">
        <f t="shared" ca="1" si="863"/>
        <v>0.39268714830090323</v>
      </c>
      <c r="G6088" s="1">
        <f t="shared" ca="1" si="856"/>
        <v>1.8694840888803643</v>
      </c>
      <c r="H6088" s="1">
        <f t="shared" ca="1" si="857"/>
        <v>12124.274261344626</v>
      </c>
      <c r="I6088" s="1">
        <f t="shared" ca="1" si="858"/>
        <v>12133.26940226495</v>
      </c>
      <c r="J6088" s="1">
        <f t="shared" ca="1" si="859"/>
        <v>8.9951409203240473</v>
      </c>
      <c r="K6088" s="5">
        <f t="shared" ca="1" si="864"/>
        <v>8.725876938608601E-2</v>
      </c>
      <c r="L6088" s="1">
        <f t="shared" ca="1" si="862"/>
        <v>8.8947820576142311E-2</v>
      </c>
      <c r="M6088" s="1">
        <f t="shared" ca="1" si="860"/>
        <v>12133.358350085526</v>
      </c>
      <c r="N6088" s="13">
        <f t="shared" ca="1" si="861"/>
        <v>9.0840887408994604</v>
      </c>
    </row>
    <row r="6089" spans="5:14" x14ac:dyDescent="0.15">
      <c r="E6089" s="2">
        <v>6085</v>
      </c>
      <c r="F6089" s="12">
        <f t="shared" ca="1" si="863"/>
        <v>0.81309998407068185</v>
      </c>
      <c r="G6089" s="1">
        <f t="shared" ca="1" si="856"/>
        <v>0.41380239071838593</v>
      </c>
      <c r="H6089" s="1">
        <f t="shared" ca="1" si="857"/>
        <v>12124.688063735344</v>
      </c>
      <c r="I6089" s="1">
        <f t="shared" ca="1" si="858"/>
        <v>12133.358350085526</v>
      </c>
      <c r="J6089" s="1">
        <f t="shared" ca="1" si="859"/>
        <v>8.6702863501814136</v>
      </c>
      <c r="K6089" s="5">
        <f t="shared" ca="1" si="864"/>
        <v>0.93861542980239154</v>
      </c>
      <c r="L6089" s="1">
        <f t="shared" ca="1" si="862"/>
        <v>4.8037427089563778</v>
      </c>
      <c r="M6089" s="1">
        <f t="shared" ca="1" si="860"/>
        <v>12138.162092794482</v>
      </c>
      <c r="N6089" s="13">
        <f t="shared" ca="1" si="861"/>
        <v>13.474029059138047</v>
      </c>
    </row>
    <row r="6090" spans="5:14" x14ac:dyDescent="0.15">
      <c r="E6090" s="2">
        <v>6086</v>
      </c>
      <c r="F6090" s="12">
        <f t="shared" ca="1" si="863"/>
        <v>0.36825429310170621</v>
      </c>
      <c r="G6090" s="1">
        <f t="shared" ca="1" si="856"/>
        <v>1.9979631311800485</v>
      </c>
      <c r="H6090" s="1">
        <f t="shared" ca="1" si="857"/>
        <v>12126.686026866524</v>
      </c>
      <c r="I6090" s="1">
        <f t="shared" ca="1" si="858"/>
        <v>12138.162092794482</v>
      </c>
      <c r="J6090" s="1">
        <f t="shared" ca="1" si="859"/>
        <v>11.476065927958189</v>
      </c>
      <c r="K6090" s="5">
        <f t="shared" ca="1" si="864"/>
        <v>0.9370582563332337</v>
      </c>
      <c r="L6090" s="1">
        <f t="shared" ca="1" si="862"/>
        <v>4.7566361374378685</v>
      </c>
      <c r="M6090" s="1">
        <f t="shared" ca="1" si="860"/>
        <v>12142.91872893192</v>
      </c>
      <c r="N6090" s="13">
        <f t="shared" ca="1" si="861"/>
        <v>16.232702065395642</v>
      </c>
    </row>
    <row r="6091" spans="5:14" x14ac:dyDescent="0.15">
      <c r="E6091" s="2">
        <v>6087</v>
      </c>
      <c r="F6091" s="12">
        <f t="shared" ca="1" si="863"/>
        <v>0.62817257298804696</v>
      </c>
      <c r="G6091" s="1">
        <f t="shared" ca="1" si="856"/>
        <v>0.92988070502451559</v>
      </c>
      <c r="H6091" s="1">
        <f t="shared" ca="1" si="857"/>
        <v>12127.615907571548</v>
      </c>
      <c r="I6091" s="1">
        <f t="shared" ca="1" si="858"/>
        <v>12142.91872893192</v>
      </c>
      <c r="J6091" s="1">
        <f t="shared" ca="1" si="859"/>
        <v>15.302821360372036</v>
      </c>
      <c r="K6091" s="5">
        <f t="shared" ca="1" si="864"/>
        <v>0.10599730041202859</v>
      </c>
      <c r="L6091" s="1">
        <f t="shared" ca="1" si="862"/>
        <v>0.11422499548021366</v>
      </c>
      <c r="M6091" s="1">
        <f t="shared" ca="1" si="860"/>
        <v>12143.032953927401</v>
      </c>
      <c r="N6091" s="13">
        <f t="shared" ca="1" si="861"/>
        <v>15.417046355853017</v>
      </c>
    </row>
    <row r="6092" spans="5:14" x14ac:dyDescent="0.15">
      <c r="E6092" s="2">
        <v>6088</v>
      </c>
      <c r="F6092" s="12">
        <f t="shared" ca="1" si="863"/>
        <v>0.80191974823571222</v>
      </c>
      <c r="G6092" s="1">
        <f t="shared" ca="1" si="856"/>
        <v>0.44149348133282557</v>
      </c>
      <c r="H6092" s="1">
        <f t="shared" ca="1" si="857"/>
        <v>12128.05740105288</v>
      </c>
      <c r="I6092" s="1">
        <f t="shared" ca="1" si="858"/>
        <v>12143.032953927401</v>
      </c>
      <c r="J6092" s="1">
        <f t="shared" ca="1" si="859"/>
        <v>14.975552874520872</v>
      </c>
      <c r="K6092" s="5">
        <f t="shared" ca="1" si="864"/>
        <v>0.36322842977432768</v>
      </c>
      <c r="L6092" s="1">
        <f t="shared" ca="1" si="862"/>
        <v>0.60785417955129017</v>
      </c>
      <c r="M6092" s="1">
        <f t="shared" ca="1" si="860"/>
        <v>12143.640808106951</v>
      </c>
      <c r="N6092" s="13">
        <f t="shared" ca="1" si="861"/>
        <v>15.583407054071358</v>
      </c>
    </row>
    <row r="6093" spans="5:14" x14ac:dyDescent="0.15">
      <c r="E6093" s="2">
        <v>6089</v>
      </c>
      <c r="F6093" s="12">
        <f t="shared" ca="1" si="863"/>
        <v>0.54707465354038698</v>
      </c>
      <c r="G6093" s="1">
        <f t="shared" ca="1" si="856"/>
        <v>1.2063400154729171</v>
      </c>
      <c r="H6093" s="1">
        <f t="shared" ca="1" si="857"/>
        <v>12129.263741068353</v>
      </c>
      <c r="I6093" s="1">
        <f t="shared" ca="1" si="858"/>
        <v>12143.640808106951</v>
      </c>
      <c r="J6093" s="1">
        <f t="shared" ca="1" si="859"/>
        <v>14.377067038598398</v>
      </c>
      <c r="K6093" s="5">
        <f t="shared" ca="1" si="864"/>
        <v>2.8314269465107733E-2</v>
      </c>
      <c r="L6093" s="1">
        <f t="shared" ca="1" si="862"/>
        <v>2.1380808259012011E-2</v>
      </c>
      <c r="M6093" s="1">
        <f t="shared" ca="1" si="860"/>
        <v>12143.66218891521</v>
      </c>
      <c r="N6093" s="13">
        <f t="shared" ca="1" si="861"/>
        <v>14.39844784685738</v>
      </c>
    </row>
    <row r="6094" spans="5:14" x14ac:dyDescent="0.15">
      <c r="E6094" s="2">
        <v>6090</v>
      </c>
      <c r="F6094" s="12">
        <f t="shared" ca="1" si="863"/>
        <v>8.0802700337525346E-2</v>
      </c>
      <c r="G6094" s="1">
        <f t="shared" ca="1" si="856"/>
        <v>5.0314897879892913</v>
      </c>
      <c r="H6094" s="1">
        <f t="shared" ca="1" si="857"/>
        <v>12134.295230856342</v>
      </c>
      <c r="I6094" s="1">
        <f t="shared" ca="1" si="858"/>
        <v>12143.66218891521</v>
      </c>
      <c r="J6094" s="1">
        <f t="shared" ca="1" si="859"/>
        <v>9.3669580588684767</v>
      </c>
      <c r="K6094" s="5">
        <f t="shared" ca="1" si="864"/>
        <v>0.22660673411576837</v>
      </c>
      <c r="L6094" s="1">
        <f t="shared" ca="1" si="862"/>
        <v>0.31155760833086105</v>
      </c>
      <c r="M6094" s="1">
        <f t="shared" ca="1" si="860"/>
        <v>12143.973746523541</v>
      </c>
      <c r="N6094" s="13">
        <f t="shared" ca="1" si="861"/>
        <v>9.6785156671994628</v>
      </c>
    </row>
    <row r="6095" spans="5:14" x14ac:dyDescent="0.15">
      <c r="E6095" s="2">
        <v>6091</v>
      </c>
      <c r="F6095" s="12">
        <f t="shared" ca="1" si="863"/>
        <v>0.5682042332388848</v>
      </c>
      <c r="G6095" s="1">
        <f t="shared" ca="1" si="856"/>
        <v>1.1305487186555474</v>
      </c>
      <c r="H6095" s="1">
        <f t="shared" ca="1" si="857"/>
        <v>12135.425779574998</v>
      </c>
      <c r="I6095" s="1">
        <f t="shared" ca="1" si="858"/>
        <v>12143.973746523541</v>
      </c>
      <c r="J6095" s="1">
        <f t="shared" ca="1" si="859"/>
        <v>8.547966948543035</v>
      </c>
      <c r="K6095" s="5">
        <f t="shared" ca="1" si="864"/>
        <v>0.78956901370544685</v>
      </c>
      <c r="L6095" s="1">
        <f t="shared" ca="1" si="862"/>
        <v>2.5225182213199511</v>
      </c>
      <c r="M6095" s="1">
        <f t="shared" ca="1" si="860"/>
        <v>12146.496264744861</v>
      </c>
      <c r="N6095" s="13">
        <f t="shared" ca="1" si="861"/>
        <v>11.070485169862877</v>
      </c>
    </row>
    <row r="6096" spans="5:14" x14ac:dyDescent="0.15">
      <c r="E6096" s="2">
        <v>6092</v>
      </c>
      <c r="F6096" s="12">
        <f t="shared" ca="1" si="863"/>
        <v>0.55186944200578891</v>
      </c>
      <c r="G6096" s="1">
        <f t="shared" ca="1" si="856"/>
        <v>1.1888875575706297</v>
      </c>
      <c r="H6096" s="1">
        <f t="shared" ca="1" si="857"/>
        <v>12136.61466713257</v>
      </c>
      <c r="I6096" s="1">
        <f t="shared" ca="1" si="858"/>
        <v>12146.496264744861</v>
      </c>
      <c r="J6096" s="1">
        <f t="shared" ca="1" si="859"/>
        <v>9.8815976122914435</v>
      </c>
      <c r="K6096" s="5">
        <f t="shared" ca="1" si="864"/>
        <v>0.32924976148669638</v>
      </c>
      <c r="L6096" s="1">
        <f t="shared" ca="1" si="862"/>
        <v>0.52624052089840578</v>
      </c>
      <c r="M6096" s="1">
        <f t="shared" ca="1" si="860"/>
        <v>12147.022505265759</v>
      </c>
      <c r="N6096" s="13">
        <f t="shared" ca="1" si="861"/>
        <v>10.407838133189216</v>
      </c>
    </row>
    <row r="6097" spans="5:14" x14ac:dyDescent="0.15">
      <c r="E6097" s="2">
        <v>6093</v>
      </c>
      <c r="F6097" s="12">
        <f t="shared" ca="1" si="863"/>
        <v>0.2560744580461658</v>
      </c>
      <c r="G6097" s="1">
        <f t="shared" ca="1" si="856"/>
        <v>2.7245740500978157</v>
      </c>
      <c r="H6097" s="1">
        <f t="shared" ca="1" si="857"/>
        <v>12139.339241182668</v>
      </c>
      <c r="I6097" s="1">
        <f t="shared" ca="1" si="858"/>
        <v>12147.022505265759</v>
      </c>
      <c r="J6097" s="1">
        <f t="shared" ca="1" si="859"/>
        <v>7.6832640830907621</v>
      </c>
      <c r="K6097" s="5">
        <f t="shared" ca="1" si="864"/>
        <v>0.1401122065250795</v>
      </c>
      <c r="L6097" s="1">
        <f t="shared" ca="1" si="862"/>
        <v>0.16412489613878081</v>
      </c>
      <c r="M6097" s="1">
        <f t="shared" ca="1" si="860"/>
        <v>12147.186630161897</v>
      </c>
      <c r="N6097" s="13">
        <f t="shared" ca="1" si="861"/>
        <v>7.8473889792294358</v>
      </c>
    </row>
    <row r="6098" spans="5:14" x14ac:dyDescent="0.15">
      <c r="E6098" s="2">
        <v>6094</v>
      </c>
      <c r="F6098" s="12">
        <f t="shared" ca="1" si="863"/>
        <v>0.43093237784934602</v>
      </c>
      <c r="G6098" s="1">
        <f t="shared" ca="1" si="856"/>
        <v>1.6836081942580752</v>
      </c>
      <c r="H6098" s="1">
        <f t="shared" ca="1" si="857"/>
        <v>12141.022849376926</v>
      </c>
      <c r="I6098" s="1">
        <f t="shared" ca="1" si="858"/>
        <v>12147.186630161897</v>
      </c>
      <c r="J6098" s="1">
        <f t="shared" ca="1" si="859"/>
        <v>6.1637807849710953</v>
      </c>
      <c r="K6098" s="5">
        <f t="shared" ca="1" si="864"/>
        <v>0.8619394112017853</v>
      </c>
      <c r="L6098" s="1">
        <f t="shared" ca="1" si="862"/>
        <v>3.2931222832904878</v>
      </c>
      <c r="M6098" s="1">
        <f t="shared" ca="1" si="860"/>
        <v>12150.479752445188</v>
      </c>
      <c r="N6098" s="13">
        <f t="shared" ca="1" si="861"/>
        <v>9.4569030682614539</v>
      </c>
    </row>
    <row r="6099" spans="5:14" x14ac:dyDescent="0.15">
      <c r="E6099" s="2">
        <v>6095</v>
      </c>
      <c r="F6099" s="12">
        <f t="shared" ca="1" si="863"/>
        <v>0.16997415718217668</v>
      </c>
      <c r="G6099" s="1">
        <f t="shared" ca="1" si="856"/>
        <v>3.5442177401259944</v>
      </c>
      <c r="H6099" s="1">
        <f t="shared" ca="1" si="857"/>
        <v>12144.567067117052</v>
      </c>
      <c r="I6099" s="1">
        <f t="shared" ca="1" si="858"/>
        <v>12150.479752445188</v>
      </c>
      <c r="J6099" s="1">
        <f t="shared" ca="1" si="859"/>
        <v>5.9126853281359217</v>
      </c>
      <c r="K6099" s="5">
        <f t="shared" ca="1" si="864"/>
        <v>0.75884858584642378</v>
      </c>
      <c r="L6099" s="1">
        <f t="shared" ca="1" si="862"/>
        <v>2.2765089033190558</v>
      </c>
      <c r="M6099" s="1">
        <f t="shared" ca="1" si="860"/>
        <v>12152.756261348506</v>
      </c>
      <c r="N6099" s="13">
        <f t="shared" ca="1" si="861"/>
        <v>8.1891942314541666</v>
      </c>
    </row>
    <row r="6100" spans="5:14" x14ac:dyDescent="0.15">
      <c r="E6100" s="2">
        <v>6096</v>
      </c>
      <c r="F6100" s="12">
        <f t="shared" ca="1" si="863"/>
        <v>0.7656254615478123</v>
      </c>
      <c r="G6100" s="1">
        <f t="shared" ca="1" si="856"/>
        <v>0.534124364822536</v>
      </c>
      <c r="H6100" s="1">
        <f t="shared" ca="1" si="857"/>
        <v>12145.101191481874</v>
      </c>
      <c r="I6100" s="1">
        <f t="shared" ca="1" si="858"/>
        <v>12152.756261348506</v>
      </c>
      <c r="J6100" s="1">
        <f t="shared" ca="1" si="859"/>
        <v>7.6550698666324024</v>
      </c>
      <c r="K6100" s="5">
        <f t="shared" ca="1" si="864"/>
        <v>0.51013875239675066</v>
      </c>
      <c r="L6100" s="1">
        <f t="shared" ca="1" si="862"/>
        <v>1.0370587907102544</v>
      </c>
      <c r="M6100" s="1">
        <f t="shared" ca="1" si="860"/>
        <v>12153.793320139217</v>
      </c>
      <c r="N6100" s="13">
        <f t="shared" ca="1" si="861"/>
        <v>8.6921286573433463</v>
      </c>
    </row>
    <row r="6101" spans="5:14" x14ac:dyDescent="0.15">
      <c r="E6101" s="2">
        <v>6097</v>
      </c>
      <c r="F6101" s="12">
        <f t="shared" ca="1" si="863"/>
        <v>0.68089636614588422</v>
      </c>
      <c r="G6101" s="1">
        <f t="shared" ca="1" si="856"/>
        <v>0.76869032669420856</v>
      </c>
      <c r="H6101" s="1">
        <f t="shared" ca="1" si="857"/>
        <v>12145.869881808569</v>
      </c>
      <c r="I6101" s="1">
        <f t="shared" ca="1" si="858"/>
        <v>12153.793320139217</v>
      </c>
      <c r="J6101" s="1">
        <f t="shared" ca="1" si="859"/>
        <v>7.9234383306484233</v>
      </c>
      <c r="K6101" s="5">
        <f t="shared" ca="1" si="864"/>
        <v>0.8937282340831707</v>
      </c>
      <c r="L6101" s="1">
        <f t="shared" ca="1" si="862"/>
        <v>3.7774215825941999</v>
      </c>
      <c r="M6101" s="1">
        <f t="shared" ca="1" si="860"/>
        <v>12157.570741721811</v>
      </c>
      <c r="N6101" s="13">
        <f t="shared" ca="1" si="861"/>
        <v>11.700859913242311</v>
      </c>
    </row>
    <row r="6102" spans="5:14" x14ac:dyDescent="0.15">
      <c r="E6102" s="2">
        <v>6098</v>
      </c>
      <c r="F6102" s="12">
        <f t="shared" ca="1" si="863"/>
        <v>0.16090030878338923</v>
      </c>
      <c r="G6102" s="1">
        <f t="shared" ca="1" si="856"/>
        <v>3.6539406117688054</v>
      </c>
      <c r="H6102" s="1">
        <f t="shared" ca="1" si="857"/>
        <v>12149.523822420337</v>
      </c>
      <c r="I6102" s="1">
        <f t="shared" ca="1" si="858"/>
        <v>12157.570741721811</v>
      </c>
      <c r="J6102" s="1">
        <f t="shared" ca="1" si="859"/>
        <v>8.0469193014741904</v>
      </c>
      <c r="K6102" s="5">
        <f t="shared" ca="1" si="864"/>
        <v>0.43783910041520602</v>
      </c>
      <c r="L6102" s="1">
        <f t="shared" ca="1" si="862"/>
        <v>0.80865035117425843</v>
      </c>
      <c r="M6102" s="1">
        <f t="shared" ca="1" si="860"/>
        <v>12158.379392072986</v>
      </c>
      <c r="N6102" s="13">
        <f t="shared" ca="1" si="861"/>
        <v>8.8555696526491374</v>
      </c>
    </row>
    <row r="6103" spans="5:14" x14ac:dyDescent="0.15">
      <c r="E6103" s="2">
        <v>6099</v>
      </c>
      <c r="F6103" s="12">
        <f t="shared" ca="1" si="863"/>
        <v>4.2906099401447406E-3</v>
      </c>
      <c r="G6103" s="1">
        <f t="shared" ca="1" si="856"/>
        <v>10.902652757917028</v>
      </c>
      <c r="H6103" s="1">
        <f t="shared" ca="1" si="857"/>
        <v>12160.426475178254</v>
      </c>
      <c r="I6103" s="1">
        <f t="shared" ca="1" si="858"/>
        <v>12160.426475178254</v>
      </c>
      <c r="J6103" s="1">
        <f t="shared" ca="1" si="859"/>
        <v>0</v>
      </c>
      <c r="K6103" s="5">
        <f t="shared" ca="1" si="864"/>
        <v>0.81983890054048103</v>
      </c>
      <c r="L6103" s="1">
        <f t="shared" ca="1" si="862"/>
        <v>2.8049235266529724</v>
      </c>
      <c r="M6103" s="1">
        <f t="shared" ca="1" si="860"/>
        <v>12163.231398704907</v>
      </c>
      <c r="N6103" s="13">
        <f t="shared" ca="1" si="861"/>
        <v>2.8049235266535106</v>
      </c>
    </row>
    <row r="6104" spans="5:14" x14ac:dyDescent="0.15">
      <c r="E6104" s="2">
        <v>6100</v>
      </c>
      <c r="F6104" s="12">
        <f t="shared" ca="1" si="863"/>
        <v>0.54658747735423963</v>
      </c>
      <c r="G6104" s="1">
        <f t="shared" ca="1" si="856"/>
        <v>1.2081218316467008</v>
      </c>
      <c r="H6104" s="1">
        <f t="shared" ca="1" si="857"/>
        <v>12161.634597009901</v>
      </c>
      <c r="I6104" s="1">
        <f t="shared" ca="1" si="858"/>
        <v>12163.231398704907</v>
      </c>
      <c r="J6104" s="1">
        <f t="shared" ca="1" si="859"/>
        <v>1.5968016950064339</v>
      </c>
      <c r="K6104" s="5">
        <f t="shared" ca="1" si="864"/>
        <v>7.9409700238001646E-2</v>
      </c>
      <c r="L6104" s="1">
        <f t="shared" ca="1" si="862"/>
        <v>7.8841863473375476E-2</v>
      </c>
      <c r="M6104" s="1">
        <f t="shared" ca="1" si="860"/>
        <v>12163.31024056838</v>
      </c>
      <c r="N6104" s="13">
        <f t="shared" ca="1" si="861"/>
        <v>1.6756435584793508</v>
      </c>
    </row>
    <row r="6105" spans="5:14" x14ac:dyDescent="0.15">
      <c r="E6105" s="2">
        <v>6101</v>
      </c>
      <c r="F6105" s="12">
        <f t="shared" ca="1" si="863"/>
        <v>0.63804732066630021</v>
      </c>
      <c r="G6105" s="1">
        <f t="shared" ca="1" si="856"/>
        <v>0.89868565612895013</v>
      </c>
      <c r="H6105" s="1">
        <f t="shared" ca="1" si="857"/>
        <v>12162.533282666031</v>
      </c>
      <c r="I6105" s="1">
        <f t="shared" ca="1" si="858"/>
        <v>12163.31024056838</v>
      </c>
      <c r="J6105" s="1">
        <f t="shared" ca="1" si="859"/>
        <v>0.77695790234974993</v>
      </c>
      <c r="K6105" s="5">
        <f t="shared" ca="1" si="864"/>
        <v>0.4884035006616253</v>
      </c>
      <c r="L6105" s="1">
        <f t="shared" ca="1" si="862"/>
        <v>0.96439310716835702</v>
      </c>
      <c r="M6105" s="1">
        <f t="shared" ca="1" si="860"/>
        <v>12164.274633675548</v>
      </c>
      <c r="N6105" s="13">
        <f t="shared" ca="1" si="861"/>
        <v>1.7413510095175297</v>
      </c>
    </row>
    <row r="6106" spans="5:14" x14ac:dyDescent="0.15">
      <c r="E6106" s="2">
        <v>6102</v>
      </c>
      <c r="F6106" s="12">
        <f t="shared" ca="1" si="863"/>
        <v>0.7969173569557636</v>
      </c>
      <c r="G6106" s="1">
        <f t="shared" ca="1" si="856"/>
        <v>0.45400859644224018</v>
      </c>
      <c r="H6106" s="1">
        <f t="shared" ca="1" si="857"/>
        <v>12162.987291262472</v>
      </c>
      <c r="I6106" s="1">
        <f t="shared" ca="1" si="858"/>
        <v>12164.274633675548</v>
      </c>
      <c r="J6106" s="1">
        <f t="shared" ca="1" si="859"/>
        <v>1.2873424130757485</v>
      </c>
      <c r="K6106" s="5">
        <f t="shared" ca="1" si="864"/>
        <v>0.96776570597958878</v>
      </c>
      <c r="L6106" s="1">
        <f t="shared" ca="1" si="862"/>
        <v>6.0217502248756301</v>
      </c>
      <c r="M6106" s="1">
        <f t="shared" ca="1" si="860"/>
        <v>12170.296383900424</v>
      </c>
      <c r="N6106" s="13">
        <f t="shared" ca="1" si="861"/>
        <v>7.3090926379518351</v>
      </c>
    </row>
    <row r="6107" spans="5:14" x14ac:dyDescent="0.15">
      <c r="E6107" s="2">
        <v>6103</v>
      </c>
      <c r="F6107" s="12">
        <f t="shared" ca="1" si="863"/>
        <v>0.53474710961914351</v>
      </c>
      <c r="G6107" s="1">
        <f t="shared" ca="1" si="856"/>
        <v>1.2519226722820413</v>
      </c>
      <c r="H6107" s="1">
        <f t="shared" ca="1" si="857"/>
        <v>12164.239213934754</v>
      </c>
      <c r="I6107" s="1">
        <f t="shared" ca="1" si="858"/>
        <v>12170.296383900424</v>
      </c>
      <c r="J6107" s="1">
        <f t="shared" ca="1" si="859"/>
        <v>6.0571699656702549</v>
      </c>
      <c r="K6107" s="5">
        <f t="shared" ca="1" si="864"/>
        <v>0.53512409473945644</v>
      </c>
      <c r="L6107" s="1">
        <f t="shared" ca="1" si="862"/>
        <v>1.1253714358357012</v>
      </c>
      <c r="M6107" s="1">
        <f t="shared" ca="1" si="860"/>
        <v>12171.42175533626</v>
      </c>
      <c r="N6107" s="13">
        <f t="shared" ca="1" si="861"/>
        <v>7.1825414015056595</v>
      </c>
    </row>
    <row r="6108" spans="5:14" x14ac:dyDescent="0.15">
      <c r="E6108" s="2">
        <v>6104</v>
      </c>
      <c r="F6108" s="12">
        <f t="shared" ca="1" si="863"/>
        <v>0.96079090281540369</v>
      </c>
      <c r="G6108" s="1">
        <f t="shared" ca="1" si="856"/>
        <v>7.9996953209712826E-2</v>
      </c>
      <c r="H6108" s="1">
        <f t="shared" ca="1" si="857"/>
        <v>12164.319210887963</v>
      </c>
      <c r="I6108" s="1">
        <f t="shared" ca="1" si="858"/>
        <v>12171.42175533626</v>
      </c>
      <c r="J6108" s="1">
        <f t="shared" ca="1" si="859"/>
        <v>7.1025444482966122</v>
      </c>
      <c r="K6108" s="5">
        <f t="shared" ca="1" si="864"/>
        <v>0.574268194866284</v>
      </c>
      <c r="L6108" s="1">
        <f t="shared" ca="1" si="862"/>
        <v>1.2752700131853854</v>
      </c>
      <c r="M6108" s="1">
        <f t="shared" ca="1" si="860"/>
        <v>12172.697025349446</v>
      </c>
      <c r="N6108" s="13">
        <f t="shared" ca="1" si="861"/>
        <v>8.3778144614825578</v>
      </c>
    </row>
    <row r="6109" spans="5:14" x14ac:dyDescent="0.15">
      <c r="E6109" s="2">
        <v>6105</v>
      </c>
      <c r="F6109" s="12">
        <f t="shared" ca="1" si="863"/>
        <v>0.92532076341392544</v>
      </c>
      <c r="G6109" s="1">
        <f t="shared" ca="1" si="856"/>
        <v>0.15522966064534141</v>
      </c>
      <c r="H6109" s="1">
        <f t="shared" ca="1" si="857"/>
        <v>12164.474440548609</v>
      </c>
      <c r="I6109" s="1">
        <f t="shared" ca="1" si="858"/>
        <v>12172.697025349446</v>
      </c>
      <c r="J6109" s="1">
        <f t="shared" ca="1" si="859"/>
        <v>8.2225848008365574</v>
      </c>
      <c r="K6109" s="5">
        <f t="shared" ca="1" si="864"/>
        <v>0.85267426757283526</v>
      </c>
      <c r="L6109" s="1">
        <f t="shared" ca="1" si="862"/>
        <v>3.1735399130503517</v>
      </c>
      <c r="M6109" s="1">
        <f t="shared" ca="1" si="860"/>
        <v>12175.870565262496</v>
      </c>
      <c r="N6109" s="13">
        <f t="shared" ca="1" si="861"/>
        <v>11.39612471388682</v>
      </c>
    </row>
    <row r="6110" spans="5:14" x14ac:dyDescent="0.15">
      <c r="E6110" s="2">
        <v>6106</v>
      </c>
      <c r="F6110" s="12">
        <f t="shared" ca="1" si="863"/>
        <v>0.95247716324685261</v>
      </c>
      <c r="G6110" s="1">
        <f t="shared" ca="1" si="856"/>
        <v>9.7378295725111391E-2</v>
      </c>
      <c r="H6110" s="1">
        <f t="shared" ca="1" si="857"/>
        <v>12164.571818844333</v>
      </c>
      <c r="I6110" s="1">
        <f t="shared" ca="1" si="858"/>
        <v>12175.870565262496</v>
      </c>
      <c r="J6110" s="1">
        <f t="shared" ca="1" si="859"/>
        <v>11.298746418162409</v>
      </c>
      <c r="K6110" s="5">
        <f t="shared" ca="1" si="864"/>
        <v>6.6039612892135113E-2</v>
      </c>
      <c r="L6110" s="1">
        <f t="shared" ca="1" si="862"/>
        <v>6.2329334516061229E-2</v>
      </c>
      <c r="M6110" s="1">
        <f t="shared" ca="1" si="860"/>
        <v>12175.932894597012</v>
      </c>
      <c r="N6110" s="13">
        <f t="shared" ca="1" si="861"/>
        <v>11.361075752678516</v>
      </c>
    </row>
    <row r="6111" spans="5:14" x14ac:dyDescent="0.15">
      <c r="E6111" s="2">
        <v>6107</v>
      </c>
      <c r="F6111" s="12">
        <f t="shared" ca="1" si="863"/>
        <v>0.13542502226333286</v>
      </c>
      <c r="G6111" s="1">
        <f t="shared" ca="1" si="856"/>
        <v>3.9986742660843086</v>
      </c>
      <c r="H6111" s="1">
        <f t="shared" ca="1" si="857"/>
        <v>12168.570493110417</v>
      </c>
      <c r="I6111" s="1">
        <f t="shared" ca="1" si="858"/>
        <v>12175.932894597012</v>
      </c>
      <c r="J6111" s="1">
        <f t="shared" ca="1" si="859"/>
        <v>7.3624014865945355</v>
      </c>
      <c r="K6111" s="5">
        <f t="shared" ca="1" si="864"/>
        <v>0.89827969799907981</v>
      </c>
      <c r="L6111" s="1">
        <f t="shared" ca="1" si="862"/>
        <v>3.85878625189418</v>
      </c>
      <c r="M6111" s="1">
        <f t="shared" ca="1" si="860"/>
        <v>12179.791680848906</v>
      </c>
      <c r="N6111" s="13">
        <f t="shared" ca="1" si="861"/>
        <v>11.221187738488879</v>
      </c>
    </row>
    <row r="6112" spans="5:14" x14ac:dyDescent="0.15">
      <c r="E6112" s="2">
        <v>6108</v>
      </c>
      <c r="F6112" s="12">
        <f t="shared" ca="1" si="863"/>
        <v>0.69972989132394559</v>
      </c>
      <c r="G6112" s="1">
        <f t="shared" ca="1" si="856"/>
        <v>0.71412177588551951</v>
      </c>
      <c r="H6112" s="1">
        <f t="shared" ca="1" si="857"/>
        <v>12169.284614886303</v>
      </c>
      <c r="I6112" s="1">
        <f t="shared" ca="1" si="858"/>
        <v>12179.791680848906</v>
      </c>
      <c r="J6112" s="1">
        <f t="shared" ca="1" si="859"/>
        <v>10.507065962603519</v>
      </c>
      <c r="K6112" s="5">
        <f t="shared" ca="1" si="864"/>
        <v>0.60570547555572907</v>
      </c>
      <c r="L6112" s="1">
        <f t="shared" ca="1" si="862"/>
        <v>1.4073722497450074</v>
      </c>
      <c r="M6112" s="1">
        <f t="shared" ca="1" si="860"/>
        <v>12181.199053098651</v>
      </c>
      <c r="N6112" s="13">
        <f t="shared" ca="1" si="861"/>
        <v>11.914438212348614</v>
      </c>
    </row>
    <row r="6113" spans="5:14" x14ac:dyDescent="0.15">
      <c r="E6113" s="2">
        <v>6109</v>
      </c>
      <c r="F6113" s="12">
        <f t="shared" ca="1" si="863"/>
        <v>0.19313117891451625</v>
      </c>
      <c r="G6113" s="1">
        <f t="shared" ca="1" si="856"/>
        <v>3.2887712749251286</v>
      </c>
      <c r="H6113" s="1">
        <f t="shared" ca="1" si="857"/>
        <v>12172.573386161228</v>
      </c>
      <c r="I6113" s="1">
        <f t="shared" ca="1" si="858"/>
        <v>12181.199053098651</v>
      </c>
      <c r="J6113" s="1">
        <f t="shared" ca="1" si="859"/>
        <v>8.6256669374233752</v>
      </c>
      <c r="K6113" s="5">
        <f t="shared" ca="1" si="864"/>
        <v>0.95857747796522041</v>
      </c>
      <c r="L6113" s="1">
        <f t="shared" ca="1" si="862"/>
        <v>5.5460799629304764</v>
      </c>
      <c r="M6113" s="1">
        <f t="shared" ca="1" si="860"/>
        <v>12186.745133061582</v>
      </c>
      <c r="N6113" s="13">
        <f t="shared" ca="1" si="861"/>
        <v>14.171746900354265</v>
      </c>
    </row>
    <row r="6114" spans="5:14" x14ac:dyDescent="0.15">
      <c r="E6114" s="2">
        <v>6110</v>
      </c>
      <c r="F6114" s="12">
        <f t="shared" ca="1" si="863"/>
        <v>6.6587913313710834E-2</v>
      </c>
      <c r="G6114" s="1">
        <f t="shared" ca="1" si="856"/>
        <v>5.4184643993634349</v>
      </c>
      <c r="H6114" s="1">
        <f t="shared" ca="1" si="857"/>
        <v>12177.991850560591</v>
      </c>
      <c r="I6114" s="1">
        <f t="shared" ca="1" si="858"/>
        <v>12186.745133061582</v>
      </c>
      <c r="J6114" s="1">
        <f t="shared" ca="1" si="859"/>
        <v>8.7532825009911903</v>
      </c>
      <c r="K6114" s="5">
        <f t="shared" ca="1" si="864"/>
        <v>0.37059157452812386</v>
      </c>
      <c r="L6114" s="1">
        <f t="shared" ca="1" si="862"/>
        <v>0.62630364210376888</v>
      </c>
      <c r="M6114" s="1">
        <f t="shared" ca="1" si="860"/>
        <v>12187.371436703686</v>
      </c>
      <c r="N6114" s="13">
        <f t="shared" ca="1" si="861"/>
        <v>9.3795861430953664</v>
      </c>
    </row>
    <row r="6115" spans="5:14" x14ac:dyDescent="0.15">
      <c r="E6115" s="2">
        <v>6111</v>
      </c>
      <c r="F6115" s="12">
        <f t="shared" ca="1" si="863"/>
        <v>0.3681043604721157</v>
      </c>
      <c r="G6115" s="1">
        <f t="shared" ca="1" si="856"/>
        <v>1.9987775855546108</v>
      </c>
      <c r="H6115" s="1">
        <f t="shared" ca="1" si="857"/>
        <v>12179.990628146146</v>
      </c>
      <c r="I6115" s="1">
        <f t="shared" ca="1" si="858"/>
        <v>12187.371436703686</v>
      </c>
      <c r="J6115" s="1">
        <f t="shared" ca="1" si="859"/>
        <v>7.3808085575401492</v>
      </c>
      <c r="K6115" s="5">
        <f t="shared" ca="1" si="864"/>
        <v>0.38651122888245715</v>
      </c>
      <c r="L6115" s="1">
        <f t="shared" ca="1" si="862"/>
        <v>0.66716796816728052</v>
      </c>
      <c r="M6115" s="1">
        <f t="shared" ca="1" si="860"/>
        <v>12188.038604671854</v>
      </c>
      <c r="N6115" s="13">
        <f t="shared" ca="1" si="861"/>
        <v>8.0479765257077815</v>
      </c>
    </row>
    <row r="6116" spans="5:14" x14ac:dyDescent="0.15">
      <c r="E6116" s="2">
        <v>6112</v>
      </c>
      <c r="F6116" s="12">
        <f t="shared" ca="1" si="863"/>
        <v>0.91470600151162085</v>
      </c>
      <c r="G6116" s="1">
        <f t="shared" ca="1" si="856"/>
        <v>0.17830515032208447</v>
      </c>
      <c r="H6116" s="1">
        <f t="shared" ca="1" si="857"/>
        <v>12180.168933296469</v>
      </c>
      <c r="I6116" s="1">
        <f t="shared" ca="1" si="858"/>
        <v>12188.038604671854</v>
      </c>
      <c r="J6116" s="1">
        <f t="shared" ca="1" si="859"/>
        <v>7.8696713753852237</v>
      </c>
      <c r="K6116" s="5">
        <f t="shared" ca="1" si="864"/>
        <v>3.8763626063561762E-2</v>
      </c>
      <c r="L6116" s="1">
        <f t="shared" ca="1" si="862"/>
        <v>3.1753820683191894E-2</v>
      </c>
      <c r="M6116" s="1">
        <f t="shared" ca="1" si="860"/>
        <v>12188.070358492538</v>
      </c>
      <c r="N6116" s="13">
        <f t="shared" ca="1" si="861"/>
        <v>7.9014251960688853</v>
      </c>
    </row>
    <row r="6117" spans="5:14" x14ac:dyDescent="0.15">
      <c r="E6117" s="2">
        <v>6113</v>
      </c>
      <c r="F6117" s="12">
        <f t="shared" ca="1" si="863"/>
        <v>0.14143759104912446</v>
      </c>
      <c r="G6117" s="1">
        <f t="shared" ca="1" si="856"/>
        <v>3.9117934236950807</v>
      </c>
      <c r="H6117" s="1">
        <f t="shared" ca="1" si="857"/>
        <v>12184.080726720164</v>
      </c>
      <c r="I6117" s="1">
        <f t="shared" ca="1" si="858"/>
        <v>12188.070358492538</v>
      </c>
      <c r="J6117" s="1">
        <f t="shared" ca="1" si="859"/>
        <v>3.9896317723741959</v>
      </c>
      <c r="K6117" s="5">
        <f t="shared" ca="1" si="864"/>
        <v>0.95584585953261847</v>
      </c>
      <c r="L6117" s="1">
        <f t="shared" ca="1" si="862"/>
        <v>5.425230291129906</v>
      </c>
      <c r="M6117" s="1">
        <f t="shared" ca="1" si="860"/>
        <v>12193.495588783668</v>
      </c>
      <c r="N6117" s="13">
        <f t="shared" ca="1" si="861"/>
        <v>9.414862063504188</v>
      </c>
    </row>
    <row r="6118" spans="5:14" x14ac:dyDescent="0.15">
      <c r="E6118" s="2">
        <v>6114</v>
      </c>
      <c r="F6118" s="12">
        <f t="shared" ca="1" si="863"/>
        <v>0.32946743086651786</v>
      </c>
      <c r="G6118" s="1">
        <f t="shared" ca="1" si="856"/>
        <v>2.2205555480653212</v>
      </c>
      <c r="H6118" s="1">
        <f t="shared" ca="1" si="857"/>
        <v>12186.301282268229</v>
      </c>
      <c r="I6118" s="1">
        <f t="shared" ca="1" si="858"/>
        <v>12193.495588783668</v>
      </c>
      <c r="J6118" s="1">
        <f t="shared" ca="1" si="859"/>
        <v>7.1943065154391661</v>
      </c>
      <c r="K6118" s="5">
        <f t="shared" ca="1" si="864"/>
        <v>1.2443081224935648E-2</v>
      </c>
      <c r="L6118" s="1">
        <f t="shared" ca="1" si="862"/>
        <v>7.6211374597174785E-3</v>
      </c>
      <c r="M6118" s="1">
        <f t="shared" ca="1" si="860"/>
        <v>12193.503209921128</v>
      </c>
      <c r="N6118" s="13">
        <f t="shared" ca="1" si="861"/>
        <v>7.2019276528990304</v>
      </c>
    </row>
    <row r="6119" spans="5:14" x14ac:dyDescent="0.15">
      <c r="E6119" s="2">
        <v>6115</v>
      </c>
      <c r="F6119" s="12">
        <f t="shared" ca="1" si="863"/>
        <v>0.46842169653472443</v>
      </c>
      <c r="G6119" s="1">
        <f t="shared" ca="1" si="856"/>
        <v>1.5167726556091969</v>
      </c>
      <c r="H6119" s="1">
        <f t="shared" ca="1" si="857"/>
        <v>12187.818054923837</v>
      </c>
      <c r="I6119" s="1">
        <f t="shared" ca="1" si="858"/>
        <v>12193.503209921128</v>
      </c>
      <c r="J6119" s="1">
        <f t="shared" ca="1" si="859"/>
        <v>5.6851549972907378</v>
      </c>
      <c r="K6119" s="5">
        <f t="shared" ca="1" si="864"/>
        <v>0.29724461677164715</v>
      </c>
      <c r="L6119" s="1">
        <f t="shared" ca="1" si="862"/>
        <v>0.45437986428088295</v>
      </c>
      <c r="M6119" s="1">
        <f t="shared" ca="1" si="860"/>
        <v>12193.957589785408</v>
      </c>
      <c r="N6119" s="13">
        <f t="shared" ca="1" si="861"/>
        <v>6.1395348615715193</v>
      </c>
    </row>
    <row r="6120" spans="5:14" x14ac:dyDescent="0.15">
      <c r="E6120" s="2">
        <v>6116</v>
      </c>
      <c r="F6120" s="12">
        <f t="shared" ca="1" si="863"/>
        <v>0.14594947405037972</v>
      </c>
      <c r="G6120" s="1">
        <f t="shared" ca="1" si="856"/>
        <v>3.8489895706345707</v>
      </c>
      <c r="H6120" s="1">
        <f t="shared" ca="1" si="857"/>
        <v>12191.667044494472</v>
      </c>
      <c r="I6120" s="1">
        <f t="shared" ca="1" si="858"/>
        <v>12193.957589785408</v>
      </c>
      <c r="J6120" s="1">
        <f t="shared" ca="1" si="859"/>
        <v>2.2905452909362793</v>
      </c>
      <c r="K6120" s="5">
        <f t="shared" ca="1" si="864"/>
        <v>0.59389311190053717</v>
      </c>
      <c r="L6120" s="1">
        <f t="shared" ca="1" si="862"/>
        <v>1.356399027343405</v>
      </c>
      <c r="M6120" s="1">
        <f t="shared" ca="1" si="860"/>
        <v>12195.313988812752</v>
      </c>
      <c r="N6120" s="13">
        <f t="shared" ca="1" si="861"/>
        <v>3.6469443182795658</v>
      </c>
    </row>
    <row r="6121" spans="5:14" x14ac:dyDescent="0.15">
      <c r="E6121" s="2">
        <v>6117</v>
      </c>
      <c r="F6121" s="12">
        <f t="shared" ca="1" si="863"/>
        <v>0.15298111574571804</v>
      </c>
      <c r="G6121" s="1">
        <f t="shared" ca="1" si="856"/>
        <v>3.7548815834119069</v>
      </c>
      <c r="H6121" s="1">
        <f t="shared" ca="1" si="857"/>
        <v>12195.421926077885</v>
      </c>
      <c r="I6121" s="1">
        <f t="shared" ca="1" si="858"/>
        <v>12195.421926077885</v>
      </c>
      <c r="J6121" s="1">
        <f t="shared" ca="1" si="859"/>
        <v>0</v>
      </c>
      <c r="K6121" s="5">
        <f t="shared" ca="1" si="864"/>
        <v>0.33949093802068542</v>
      </c>
      <c r="L6121" s="1">
        <f t="shared" ca="1" si="862"/>
        <v>0.55024380985089927</v>
      </c>
      <c r="M6121" s="1">
        <f t="shared" ca="1" si="860"/>
        <v>12195.972169887735</v>
      </c>
      <c r="N6121" s="13">
        <f t="shared" ca="1" si="861"/>
        <v>0.55024380985014432</v>
      </c>
    </row>
    <row r="6122" spans="5:14" x14ac:dyDescent="0.15">
      <c r="E6122" s="2">
        <v>6118</v>
      </c>
      <c r="F6122" s="12">
        <f t="shared" ca="1" si="863"/>
        <v>0.33310178359448772</v>
      </c>
      <c r="G6122" s="1">
        <f t="shared" ca="1" si="856"/>
        <v>2.1986143585304063</v>
      </c>
      <c r="H6122" s="1">
        <f t="shared" ca="1" si="857"/>
        <v>12197.620540436415</v>
      </c>
      <c r="I6122" s="1">
        <f t="shared" ca="1" si="858"/>
        <v>12197.620540436415</v>
      </c>
      <c r="J6122" s="1">
        <f t="shared" ca="1" si="859"/>
        <v>0</v>
      </c>
      <c r="K6122" s="5">
        <f t="shared" ca="1" si="864"/>
        <v>0.2775425917546599</v>
      </c>
      <c r="L6122" s="1">
        <f t="shared" ca="1" si="862"/>
        <v>0.41242327381383903</v>
      </c>
      <c r="M6122" s="1">
        <f t="shared" ca="1" si="860"/>
        <v>12198.03296371023</v>
      </c>
      <c r="N6122" s="13">
        <f t="shared" ca="1" si="861"/>
        <v>0.4124232738140563</v>
      </c>
    </row>
    <row r="6123" spans="5:14" x14ac:dyDescent="0.15">
      <c r="E6123" s="2">
        <v>6119</v>
      </c>
      <c r="F6123" s="12">
        <f t="shared" ca="1" si="863"/>
        <v>0.27546687998346941</v>
      </c>
      <c r="G6123" s="1">
        <f t="shared" ca="1" si="856"/>
        <v>2.5785757509235165</v>
      </c>
      <c r="H6123" s="1">
        <f t="shared" ca="1" si="857"/>
        <v>12200.199116187339</v>
      </c>
      <c r="I6123" s="1">
        <f t="shared" ca="1" si="858"/>
        <v>12200.199116187339</v>
      </c>
      <c r="J6123" s="1">
        <f t="shared" ca="1" si="859"/>
        <v>0</v>
      </c>
      <c r="K6123" s="5">
        <f t="shared" ca="1" si="864"/>
        <v>0.86550009313228116</v>
      </c>
      <c r="L6123" s="1">
        <f t="shared" ca="1" si="862"/>
        <v>3.3413015252305907</v>
      </c>
      <c r="M6123" s="1">
        <f t="shared" ca="1" si="860"/>
        <v>12203.540417712569</v>
      </c>
      <c r="N6123" s="13">
        <f t="shared" ca="1" si="861"/>
        <v>3.3413015252299374</v>
      </c>
    </row>
    <row r="6124" spans="5:14" x14ac:dyDescent="0.15">
      <c r="E6124" s="2">
        <v>6120</v>
      </c>
      <c r="F6124" s="12">
        <f t="shared" ca="1" si="863"/>
        <v>0.96741886169883284</v>
      </c>
      <c r="G6124" s="1">
        <f t="shared" ca="1" si="856"/>
        <v>6.6247442944294216E-2</v>
      </c>
      <c r="H6124" s="1">
        <f t="shared" ca="1" si="857"/>
        <v>12200.265363630284</v>
      </c>
      <c r="I6124" s="1">
        <f t="shared" ca="1" si="858"/>
        <v>12203.540417712569</v>
      </c>
      <c r="J6124" s="1">
        <f t="shared" ca="1" si="859"/>
        <v>3.2750540822853509</v>
      </c>
      <c r="K6124" s="5">
        <f t="shared" ca="1" si="864"/>
        <v>0.25467463623606901</v>
      </c>
      <c r="L6124" s="1">
        <f t="shared" ca="1" si="862"/>
        <v>0.36581005022955931</v>
      </c>
      <c r="M6124" s="1">
        <f t="shared" ca="1" si="860"/>
        <v>12203.906227762798</v>
      </c>
      <c r="N6124" s="13">
        <f t="shared" ca="1" si="861"/>
        <v>3.6408641325142526</v>
      </c>
    </row>
    <row r="6125" spans="5:14" x14ac:dyDescent="0.15">
      <c r="E6125" s="2">
        <v>6121</v>
      </c>
      <c r="F6125" s="12">
        <f t="shared" ca="1" si="863"/>
        <v>5.3513915411465995E-2</v>
      </c>
      <c r="G6125" s="1">
        <f t="shared" ca="1" si="856"/>
        <v>5.8556271155034372</v>
      </c>
      <c r="H6125" s="1">
        <f t="shared" ca="1" si="857"/>
        <v>12206.120990745787</v>
      </c>
      <c r="I6125" s="1">
        <f t="shared" ca="1" si="858"/>
        <v>12206.120990745787</v>
      </c>
      <c r="J6125" s="1">
        <f t="shared" ca="1" si="859"/>
        <v>0</v>
      </c>
      <c r="K6125" s="5">
        <f t="shared" ca="1" si="864"/>
        <v>0.65766669049946758</v>
      </c>
      <c r="L6125" s="1">
        <f t="shared" ca="1" si="862"/>
        <v>1.6535884927601803</v>
      </c>
      <c r="M6125" s="1">
        <f t="shared" ca="1" si="860"/>
        <v>12207.774579238547</v>
      </c>
      <c r="N6125" s="13">
        <f t="shared" ca="1" si="861"/>
        <v>1.653588492759809</v>
      </c>
    </row>
    <row r="6126" spans="5:14" x14ac:dyDescent="0.15">
      <c r="E6126" s="2">
        <v>6122</v>
      </c>
      <c r="F6126" s="12">
        <f t="shared" ca="1" si="863"/>
        <v>0.46820925386611822</v>
      </c>
      <c r="G6126" s="1">
        <f t="shared" ca="1" si="856"/>
        <v>1.5176799186978589</v>
      </c>
      <c r="H6126" s="1">
        <f t="shared" ca="1" si="857"/>
        <v>12207.638670664484</v>
      </c>
      <c r="I6126" s="1">
        <f t="shared" ca="1" si="858"/>
        <v>12207.774579238547</v>
      </c>
      <c r="J6126" s="1">
        <f t="shared" ca="1" si="859"/>
        <v>0.13590857406234136</v>
      </c>
      <c r="K6126" s="5">
        <f t="shared" ca="1" si="864"/>
        <v>0.97934303705264758</v>
      </c>
      <c r="L6126" s="1">
        <f t="shared" ca="1" si="862"/>
        <v>6.8694545761310559</v>
      </c>
      <c r="M6126" s="1">
        <f t="shared" ca="1" si="860"/>
        <v>12214.644033814679</v>
      </c>
      <c r="N6126" s="13">
        <f t="shared" ca="1" si="861"/>
        <v>7.0053631501941709</v>
      </c>
    </row>
    <row r="6127" spans="5:14" x14ac:dyDescent="0.15">
      <c r="E6127" s="2">
        <v>6123</v>
      </c>
      <c r="F6127" s="12">
        <f t="shared" ca="1" si="863"/>
        <v>7.5537209915407355E-2</v>
      </c>
      <c r="G6127" s="1">
        <f t="shared" ca="1" si="856"/>
        <v>5.166259795148898</v>
      </c>
      <c r="H6127" s="1">
        <f t="shared" ca="1" si="857"/>
        <v>12212.804930459633</v>
      </c>
      <c r="I6127" s="1">
        <f t="shared" ca="1" si="858"/>
        <v>12214.644033814679</v>
      </c>
      <c r="J6127" s="1">
        <f t="shared" ca="1" si="859"/>
        <v>1.8391033550451539</v>
      </c>
      <c r="K6127" s="5">
        <f t="shared" ca="1" si="864"/>
        <v>0.87253629018960444</v>
      </c>
      <c r="L6127" s="1">
        <f t="shared" ca="1" si="862"/>
        <v>3.4405058012989445</v>
      </c>
      <c r="M6127" s="1">
        <f t="shared" ca="1" si="860"/>
        <v>12218.084539615977</v>
      </c>
      <c r="N6127" s="13">
        <f t="shared" ca="1" si="861"/>
        <v>5.2796091563432128</v>
      </c>
    </row>
    <row r="6128" spans="5:14" x14ac:dyDescent="0.15">
      <c r="E6128" s="2">
        <v>6124</v>
      </c>
      <c r="F6128" s="12">
        <f t="shared" ca="1" si="863"/>
        <v>0.77366775006376343</v>
      </c>
      <c r="G6128" s="1">
        <f t="shared" ca="1" si="856"/>
        <v>0.51322552207172745</v>
      </c>
      <c r="H6128" s="1">
        <f t="shared" ca="1" si="857"/>
        <v>12213.318155981706</v>
      </c>
      <c r="I6128" s="1">
        <f t="shared" ca="1" si="858"/>
        <v>12218.084539615977</v>
      </c>
      <c r="J6128" s="1">
        <f t="shared" ca="1" si="859"/>
        <v>4.7663836342708237</v>
      </c>
      <c r="K6128" s="5">
        <f t="shared" ca="1" si="864"/>
        <v>0.88482655677494426</v>
      </c>
      <c r="L6128" s="1">
        <f t="shared" ca="1" si="862"/>
        <v>3.6281555462973665</v>
      </c>
      <c r="M6128" s="1">
        <f t="shared" ca="1" si="860"/>
        <v>12221.712695162274</v>
      </c>
      <c r="N6128" s="13">
        <f t="shared" ca="1" si="861"/>
        <v>8.3945391805682448</v>
      </c>
    </row>
    <row r="6129" spans="5:14" x14ac:dyDescent="0.15">
      <c r="E6129" s="2">
        <v>6125</v>
      </c>
      <c r="F6129" s="12">
        <f t="shared" ca="1" si="863"/>
        <v>0.81288710449850554</v>
      </c>
      <c r="G6129" s="1">
        <f t="shared" ca="1" si="856"/>
        <v>0.41432608386426434</v>
      </c>
      <c r="H6129" s="1">
        <f t="shared" ca="1" si="857"/>
        <v>12213.73248206557</v>
      </c>
      <c r="I6129" s="1">
        <f t="shared" ca="1" si="858"/>
        <v>12221.712695162274</v>
      </c>
      <c r="J6129" s="1">
        <f t="shared" ca="1" si="859"/>
        <v>7.9802130967036646</v>
      </c>
      <c r="K6129" s="5">
        <f t="shared" ca="1" si="864"/>
        <v>0.10684728941178312</v>
      </c>
      <c r="L6129" s="1">
        <f t="shared" ca="1" si="862"/>
        <v>0.11540860570626271</v>
      </c>
      <c r="M6129" s="1">
        <f t="shared" ca="1" si="860"/>
        <v>12221.828103767981</v>
      </c>
      <c r="N6129" s="13">
        <f t="shared" ca="1" si="861"/>
        <v>8.0956217024104262</v>
      </c>
    </row>
    <row r="6130" spans="5:14" x14ac:dyDescent="0.15">
      <c r="E6130" s="2">
        <v>6126</v>
      </c>
      <c r="F6130" s="12">
        <f t="shared" ca="1" si="863"/>
        <v>8.8321496868610683E-2</v>
      </c>
      <c r="G6130" s="1">
        <f t="shared" ca="1" si="856"/>
        <v>4.8535434967127236</v>
      </c>
      <c r="H6130" s="1">
        <f t="shared" ca="1" si="857"/>
        <v>12218.586025562283</v>
      </c>
      <c r="I6130" s="1">
        <f t="shared" ca="1" si="858"/>
        <v>12221.828103767981</v>
      </c>
      <c r="J6130" s="1">
        <f t="shared" ca="1" si="859"/>
        <v>3.2420782056979078</v>
      </c>
      <c r="K6130" s="5">
        <f t="shared" ca="1" si="864"/>
        <v>0.96728304092493522</v>
      </c>
      <c r="L6130" s="1">
        <f t="shared" ca="1" si="862"/>
        <v>5.9935153472559364</v>
      </c>
      <c r="M6130" s="1">
        <f t="shared" ca="1" si="860"/>
        <v>12227.821619115237</v>
      </c>
      <c r="N6130" s="13">
        <f t="shared" ca="1" si="861"/>
        <v>9.2355935529540147</v>
      </c>
    </row>
    <row r="6131" spans="5:14" x14ac:dyDescent="0.15">
      <c r="E6131" s="2">
        <v>6127</v>
      </c>
      <c r="F6131" s="12">
        <f t="shared" ca="1" si="863"/>
        <v>0.50528973117794107</v>
      </c>
      <c r="G6131" s="1">
        <f t="shared" ca="1" si="856"/>
        <v>1.3652465782385386</v>
      </c>
      <c r="H6131" s="1">
        <f t="shared" ca="1" si="857"/>
        <v>12219.951272140521</v>
      </c>
      <c r="I6131" s="1">
        <f t="shared" ca="1" si="858"/>
        <v>12227.821619115237</v>
      </c>
      <c r="J6131" s="1">
        <f t="shared" ca="1" si="859"/>
        <v>7.8703469747160852</v>
      </c>
      <c r="K6131" s="5">
        <f t="shared" ca="1" si="864"/>
        <v>0.7851865611493134</v>
      </c>
      <c r="L6131" s="1">
        <f t="shared" ca="1" si="862"/>
        <v>2.4851933894127343</v>
      </c>
      <c r="M6131" s="1">
        <f t="shared" ca="1" si="860"/>
        <v>12230.30681250465</v>
      </c>
      <c r="N6131" s="13">
        <f t="shared" ca="1" si="861"/>
        <v>10.355540364129411</v>
      </c>
    </row>
    <row r="6132" spans="5:14" x14ac:dyDescent="0.15">
      <c r="E6132" s="2">
        <v>6128</v>
      </c>
      <c r="F6132" s="12">
        <f t="shared" ca="1" si="863"/>
        <v>0.4380534213707985</v>
      </c>
      <c r="G6132" s="1">
        <f t="shared" ca="1" si="856"/>
        <v>1.6508288188860307</v>
      </c>
      <c r="H6132" s="1">
        <f t="shared" ca="1" si="857"/>
        <v>12221.602100959406</v>
      </c>
      <c r="I6132" s="1">
        <f t="shared" ca="1" si="858"/>
        <v>12230.30681250465</v>
      </c>
      <c r="J6132" s="1">
        <f t="shared" ca="1" si="859"/>
        <v>8.7047115452442085</v>
      </c>
      <c r="K6132" s="5">
        <f t="shared" ca="1" si="864"/>
        <v>0.93403572682466562</v>
      </c>
      <c r="L6132" s="1">
        <f t="shared" ca="1" si="862"/>
        <v>4.6684981635608001</v>
      </c>
      <c r="M6132" s="1">
        <f t="shared" ca="1" si="860"/>
        <v>12234.975310668211</v>
      </c>
      <c r="N6132" s="13">
        <f t="shared" ca="1" si="861"/>
        <v>13.373209708805007</v>
      </c>
    </row>
    <row r="6133" spans="5:14" x14ac:dyDescent="0.15">
      <c r="E6133" s="2">
        <v>6129</v>
      </c>
      <c r="F6133" s="12">
        <f t="shared" ca="1" si="863"/>
        <v>0.62459871452110216</v>
      </c>
      <c r="G6133" s="1">
        <f t="shared" ca="1" si="856"/>
        <v>0.94129178443737327</v>
      </c>
      <c r="H6133" s="1">
        <f t="shared" ca="1" si="857"/>
        <v>12222.543392743843</v>
      </c>
      <c r="I6133" s="1">
        <f t="shared" ca="1" si="858"/>
        <v>12234.975310668211</v>
      </c>
      <c r="J6133" s="1">
        <f t="shared" ca="1" si="859"/>
        <v>12.431917924368463</v>
      </c>
      <c r="K6133" s="5">
        <f t="shared" ca="1" si="864"/>
        <v>0.82377105239984172</v>
      </c>
      <c r="L6133" s="1">
        <f t="shared" ca="1" si="862"/>
        <v>2.8452085547552342</v>
      </c>
      <c r="M6133" s="1">
        <f t="shared" ca="1" si="860"/>
        <v>12237.820519222967</v>
      </c>
      <c r="N6133" s="13">
        <f t="shared" ca="1" si="861"/>
        <v>15.27712647912449</v>
      </c>
    </row>
    <row r="6134" spans="5:14" x14ac:dyDescent="0.15">
      <c r="E6134" s="2">
        <v>6130</v>
      </c>
      <c r="F6134" s="12">
        <f t="shared" ca="1" si="863"/>
        <v>0.12376484673678989</v>
      </c>
      <c r="G6134" s="1">
        <f t="shared" ca="1" si="856"/>
        <v>4.1787438221979452</v>
      </c>
      <c r="H6134" s="1">
        <f t="shared" ca="1" si="857"/>
        <v>12226.722136566041</v>
      </c>
      <c r="I6134" s="1">
        <f t="shared" ca="1" si="858"/>
        <v>12237.820519222967</v>
      </c>
      <c r="J6134" s="1">
        <f t="shared" ca="1" si="859"/>
        <v>11.098382656926333</v>
      </c>
      <c r="K6134" s="5">
        <f t="shared" ca="1" si="864"/>
        <v>0.79203601145454972</v>
      </c>
      <c r="L6134" s="1">
        <f t="shared" ca="1" si="862"/>
        <v>2.5438900026318301</v>
      </c>
      <c r="M6134" s="1">
        <f t="shared" ca="1" si="860"/>
        <v>12240.364409225598</v>
      </c>
      <c r="N6134" s="13">
        <f t="shared" ca="1" si="861"/>
        <v>13.64227265955742</v>
      </c>
    </row>
    <row r="6135" spans="5:14" x14ac:dyDescent="0.15">
      <c r="E6135" s="2">
        <v>6131</v>
      </c>
      <c r="F6135" s="12">
        <f t="shared" ca="1" si="863"/>
        <v>0.22111829891491541</v>
      </c>
      <c r="G6135" s="1">
        <f t="shared" ref="G6135:G6198" ca="1" si="865">-$B$4*LN(F6135)</f>
        <v>3.018114862945569</v>
      </c>
      <c r="H6135" s="1">
        <f t="shared" ref="H6135:H6198" ca="1" si="866">H6134+G6135</f>
        <v>12229.740251428986</v>
      </c>
      <c r="I6135" s="1">
        <f t="shared" ref="I6135:I6198" ca="1" si="867">MAX(H6135,M6134)</f>
        <v>12240.364409225598</v>
      </c>
      <c r="J6135" s="1">
        <f t="shared" ref="J6135:J6198" ca="1" si="868">I6135-H6135</f>
        <v>10.624157796612053</v>
      </c>
      <c r="K6135" s="5">
        <f t="shared" ca="1" si="864"/>
        <v>0.581040427547593</v>
      </c>
      <c r="L6135" s="1">
        <f t="shared" ca="1" si="862"/>
        <v>1.3027836518925586</v>
      </c>
      <c r="M6135" s="1">
        <f t="shared" ref="M6135:M6198" ca="1" si="869">I6135+L6135</f>
        <v>12241.66719287749</v>
      </c>
      <c r="N6135" s="13">
        <f t="shared" ref="N6135:N6198" ca="1" si="870">M6135-H6135</f>
        <v>11.926941448504294</v>
      </c>
    </row>
    <row r="6136" spans="5:14" x14ac:dyDescent="0.15">
      <c r="E6136" s="2">
        <v>6132</v>
      </c>
      <c r="F6136" s="12">
        <f t="shared" ca="1" si="863"/>
        <v>0.96936255054345977</v>
      </c>
      <c r="G6136" s="1">
        <f t="shared" ca="1" si="865"/>
        <v>6.223317580011932E-2</v>
      </c>
      <c r="H6136" s="1">
        <f t="shared" ca="1" si="866"/>
        <v>12229.802484604787</v>
      </c>
      <c r="I6136" s="1">
        <f t="shared" ca="1" si="867"/>
        <v>12241.66719287749</v>
      </c>
      <c r="J6136" s="1">
        <f t="shared" ca="1" si="868"/>
        <v>11.864708272703865</v>
      </c>
      <c r="K6136" s="5">
        <f t="shared" ca="1" si="864"/>
        <v>0.82086352974505483</v>
      </c>
      <c r="L6136" s="1">
        <f t="shared" ca="1" si="862"/>
        <v>2.8153319612035057</v>
      </c>
      <c r="M6136" s="1">
        <f t="shared" ca="1" si="869"/>
        <v>12244.482524838693</v>
      </c>
      <c r="N6136" s="13">
        <f t="shared" ca="1" si="870"/>
        <v>14.680040233906766</v>
      </c>
    </row>
    <row r="6137" spans="5:14" x14ac:dyDescent="0.15">
      <c r="E6137" s="2">
        <v>6133</v>
      </c>
      <c r="F6137" s="12">
        <f t="shared" ca="1" si="863"/>
        <v>0.82441274385217467</v>
      </c>
      <c r="G6137" s="1">
        <f t="shared" ca="1" si="865"/>
        <v>0.38616794349868144</v>
      </c>
      <c r="H6137" s="1">
        <f t="shared" ca="1" si="866"/>
        <v>12230.188652548286</v>
      </c>
      <c r="I6137" s="1">
        <f t="shared" ca="1" si="867"/>
        <v>12244.482524838693</v>
      </c>
      <c r="J6137" s="1">
        <f t="shared" ca="1" si="868"/>
        <v>14.293872290407307</v>
      </c>
      <c r="K6137" s="5">
        <f t="shared" ca="1" si="864"/>
        <v>5.196209042709099E-2</v>
      </c>
      <c r="L6137" s="1">
        <f t="shared" ca="1" si="862"/>
        <v>4.5981543124874721E-2</v>
      </c>
      <c r="M6137" s="1">
        <f t="shared" ca="1" si="869"/>
        <v>12244.528506381817</v>
      </c>
      <c r="N6137" s="13">
        <f t="shared" ca="1" si="870"/>
        <v>14.339853833531379</v>
      </c>
    </row>
    <row r="6138" spans="5:14" x14ac:dyDescent="0.15">
      <c r="E6138" s="2">
        <v>6134</v>
      </c>
      <c r="F6138" s="12">
        <f t="shared" ca="1" si="863"/>
        <v>0.87829564285379225</v>
      </c>
      <c r="G6138" s="1">
        <f t="shared" ca="1" si="865"/>
        <v>0.25954403791481845</v>
      </c>
      <c r="H6138" s="1">
        <f t="shared" ca="1" si="866"/>
        <v>12230.448196586201</v>
      </c>
      <c r="I6138" s="1">
        <f t="shared" ca="1" si="867"/>
        <v>12244.528506381817</v>
      </c>
      <c r="J6138" s="1">
        <f t="shared" ca="1" si="868"/>
        <v>14.080309795615904</v>
      </c>
      <c r="K6138" s="5">
        <f t="shared" ca="1" si="864"/>
        <v>0.19114104293108147</v>
      </c>
      <c r="L6138" s="1">
        <f t="shared" ca="1" si="862"/>
        <v>0.24753065886014886</v>
      </c>
      <c r="M6138" s="1">
        <f t="shared" ca="1" si="869"/>
        <v>12244.776037040678</v>
      </c>
      <c r="N6138" s="13">
        <f t="shared" ca="1" si="870"/>
        <v>14.327840454476245</v>
      </c>
    </row>
    <row r="6139" spans="5:14" x14ac:dyDescent="0.15">
      <c r="E6139" s="2">
        <v>6135</v>
      </c>
      <c r="F6139" s="12">
        <f t="shared" ca="1" si="863"/>
        <v>0.35205937505386564</v>
      </c>
      <c r="G6139" s="1">
        <f t="shared" ca="1" si="865"/>
        <v>2.0879108769569297</v>
      </c>
      <c r="H6139" s="1">
        <f t="shared" ca="1" si="866"/>
        <v>12232.536107463158</v>
      </c>
      <c r="I6139" s="1">
        <f t="shared" ca="1" si="867"/>
        <v>12244.776037040678</v>
      </c>
      <c r="J6139" s="1">
        <f t="shared" ca="1" si="868"/>
        <v>12.239929577519433</v>
      </c>
      <c r="K6139" s="5">
        <f t="shared" ca="1" si="864"/>
        <v>0.99690511735068987</v>
      </c>
      <c r="L6139" s="1">
        <f t="shared" ca="1" si="862"/>
        <v>10.523312878620043</v>
      </c>
      <c r="M6139" s="1">
        <f t="shared" ca="1" si="869"/>
        <v>12255.299349919298</v>
      </c>
      <c r="N6139" s="13">
        <f t="shared" ca="1" si="870"/>
        <v>22.763242456139778</v>
      </c>
    </row>
    <row r="6140" spans="5:14" x14ac:dyDescent="0.15">
      <c r="E6140" s="2">
        <v>6136</v>
      </c>
      <c r="F6140" s="12">
        <f t="shared" ca="1" si="863"/>
        <v>0.48866202015345639</v>
      </c>
      <c r="G6140" s="1">
        <f t="shared" ca="1" si="865"/>
        <v>1.4321683876049858</v>
      </c>
      <c r="H6140" s="1">
        <f t="shared" ca="1" si="866"/>
        <v>12233.968275850762</v>
      </c>
      <c r="I6140" s="1">
        <f t="shared" ca="1" si="867"/>
        <v>12255.299349919298</v>
      </c>
      <c r="J6140" s="1">
        <f t="shared" ca="1" si="868"/>
        <v>21.3310740685356</v>
      </c>
      <c r="K6140" s="5">
        <f t="shared" ca="1" si="864"/>
        <v>0.47317097287646115</v>
      </c>
      <c r="L6140" s="1">
        <f t="shared" ca="1" si="862"/>
        <v>0.91560138592710216</v>
      </c>
      <c r="M6140" s="1">
        <f t="shared" ca="1" si="869"/>
        <v>12256.214951305225</v>
      </c>
      <c r="N6140" s="13">
        <f t="shared" ca="1" si="870"/>
        <v>22.246675454462093</v>
      </c>
    </row>
    <row r="6141" spans="5:14" x14ac:dyDescent="0.15">
      <c r="E6141" s="2">
        <v>6137</v>
      </c>
      <c r="F6141" s="12">
        <f t="shared" ca="1" si="863"/>
        <v>0.10487779378249307</v>
      </c>
      <c r="G6141" s="1">
        <f t="shared" ca="1" si="865"/>
        <v>4.5099189507679514</v>
      </c>
      <c r="H6141" s="1">
        <f t="shared" ca="1" si="866"/>
        <v>12238.47819480153</v>
      </c>
      <c r="I6141" s="1">
        <f t="shared" ca="1" si="867"/>
        <v>12256.214951305225</v>
      </c>
      <c r="J6141" s="1">
        <f t="shared" ca="1" si="868"/>
        <v>17.736756503694778</v>
      </c>
      <c r="K6141" s="5">
        <f t="shared" ca="1" si="864"/>
        <v>0.9827700216817391</v>
      </c>
      <c r="L6141" s="1">
        <f t="shared" ca="1" si="862"/>
        <v>7.2162244779538014</v>
      </c>
      <c r="M6141" s="1">
        <f t="shared" ca="1" si="869"/>
        <v>12263.431175783178</v>
      </c>
      <c r="N6141" s="13">
        <f t="shared" ca="1" si="870"/>
        <v>24.952980981648579</v>
      </c>
    </row>
    <row r="6142" spans="5:14" x14ac:dyDescent="0.15">
      <c r="E6142" s="2">
        <v>6138</v>
      </c>
      <c r="F6142" s="12">
        <f t="shared" ca="1" si="863"/>
        <v>0.36611674490099877</v>
      </c>
      <c r="G6142" s="1">
        <f t="shared" ca="1" si="865"/>
        <v>2.0096060426063684</v>
      </c>
      <c r="H6142" s="1">
        <f t="shared" ca="1" si="866"/>
        <v>12240.487800844136</v>
      </c>
      <c r="I6142" s="1">
        <f t="shared" ca="1" si="867"/>
        <v>12263.431175783178</v>
      </c>
      <c r="J6142" s="1">
        <f t="shared" ca="1" si="868"/>
        <v>22.943374939042769</v>
      </c>
      <c r="K6142" s="5">
        <f t="shared" ca="1" si="864"/>
        <v>0.29517676958257633</v>
      </c>
      <c r="L6142" s="1">
        <f t="shared" ca="1" si="862"/>
        <v>0.44989638455030889</v>
      </c>
      <c r="M6142" s="1">
        <f t="shared" ca="1" si="869"/>
        <v>12263.881072167729</v>
      </c>
      <c r="N6142" s="13">
        <f t="shared" ca="1" si="870"/>
        <v>23.393271323593581</v>
      </c>
    </row>
    <row r="6143" spans="5:14" x14ac:dyDescent="0.15">
      <c r="E6143" s="2">
        <v>6139</v>
      </c>
      <c r="F6143" s="12">
        <f t="shared" ca="1" si="863"/>
        <v>0.35589751076920939</v>
      </c>
      <c r="G6143" s="1">
        <f t="shared" ca="1" si="865"/>
        <v>2.0662249613528609</v>
      </c>
      <c r="H6143" s="1">
        <f t="shared" ca="1" si="866"/>
        <v>12242.554025805488</v>
      </c>
      <c r="I6143" s="1">
        <f t="shared" ca="1" si="867"/>
        <v>12263.881072167729</v>
      </c>
      <c r="J6143" s="1">
        <f t="shared" ca="1" si="868"/>
        <v>21.327046362241163</v>
      </c>
      <c r="K6143" s="5">
        <f t="shared" ca="1" si="864"/>
        <v>5.9651348012578209E-2</v>
      </c>
      <c r="L6143" s="1">
        <f t="shared" ca="1" si="862"/>
        <v>5.4771636852170631E-2</v>
      </c>
      <c r="M6143" s="1">
        <f t="shared" ca="1" si="869"/>
        <v>12263.935843804582</v>
      </c>
      <c r="N6143" s="13">
        <f t="shared" ca="1" si="870"/>
        <v>21.381817999093983</v>
      </c>
    </row>
    <row r="6144" spans="5:14" x14ac:dyDescent="0.15">
      <c r="E6144" s="2">
        <v>6140</v>
      </c>
      <c r="F6144" s="12">
        <f t="shared" ca="1" si="863"/>
        <v>7.9272801336644716E-2</v>
      </c>
      <c r="G6144" s="1">
        <f t="shared" ca="1" si="865"/>
        <v>5.0697203871588554</v>
      </c>
      <c r="H6144" s="1">
        <f t="shared" ca="1" si="866"/>
        <v>12247.623746192647</v>
      </c>
      <c r="I6144" s="1">
        <f t="shared" ca="1" si="867"/>
        <v>12263.935843804582</v>
      </c>
      <c r="J6144" s="1">
        <f t="shared" ca="1" si="868"/>
        <v>16.312097611935314</v>
      </c>
      <c r="K6144" s="5">
        <f t="shared" ca="1" si="864"/>
        <v>0.66490203624919608</v>
      </c>
      <c r="L6144" s="1">
        <f t="shared" ca="1" si="862"/>
        <v>1.691096149118668</v>
      </c>
      <c r="M6144" s="1">
        <f t="shared" ca="1" si="869"/>
        <v>12265.626939953701</v>
      </c>
      <c r="N6144" s="13">
        <f t="shared" ca="1" si="870"/>
        <v>18.003193761054717</v>
      </c>
    </row>
    <row r="6145" spans="5:14" x14ac:dyDescent="0.15">
      <c r="E6145" s="2">
        <v>6141</v>
      </c>
      <c r="F6145" s="12">
        <f t="shared" ca="1" si="863"/>
        <v>0.80984805818082317</v>
      </c>
      <c r="G6145" s="1">
        <f t="shared" ca="1" si="865"/>
        <v>0.42181726280851956</v>
      </c>
      <c r="H6145" s="1">
        <f t="shared" ca="1" si="866"/>
        <v>12248.045563455455</v>
      </c>
      <c r="I6145" s="1">
        <f t="shared" ca="1" si="867"/>
        <v>12265.626939953701</v>
      </c>
      <c r="J6145" s="1">
        <f t="shared" ca="1" si="868"/>
        <v>17.581376498246755</v>
      </c>
      <c r="K6145" s="5">
        <f t="shared" ca="1" si="864"/>
        <v>8.8725624319522356E-2</v>
      </c>
      <c r="L6145" s="1">
        <f t="shared" ca="1" si="862"/>
        <v>9.0868836761810304E-2</v>
      </c>
      <c r="M6145" s="1">
        <f t="shared" ca="1" si="869"/>
        <v>12265.717808790463</v>
      </c>
      <c r="N6145" s="13">
        <f t="shared" ca="1" si="870"/>
        <v>17.672245335008483</v>
      </c>
    </row>
    <row r="6146" spans="5:14" x14ac:dyDescent="0.15">
      <c r="E6146" s="2">
        <v>6142</v>
      </c>
      <c r="F6146" s="12">
        <f t="shared" ca="1" si="863"/>
        <v>0.9403991342504312</v>
      </c>
      <c r="G6146" s="1">
        <f t="shared" ca="1" si="865"/>
        <v>0.12290176587014685</v>
      </c>
      <c r="H6146" s="1">
        <f t="shared" ca="1" si="866"/>
        <v>12248.168465221324</v>
      </c>
      <c r="I6146" s="1">
        <f t="shared" ca="1" si="867"/>
        <v>12265.717808790463</v>
      </c>
      <c r="J6146" s="1">
        <f t="shared" ca="1" si="868"/>
        <v>17.549343569138728</v>
      </c>
      <c r="K6146" s="5">
        <f t="shared" ca="1" si="864"/>
        <v>0.84702857552578514</v>
      </c>
      <c r="L6146" s="1">
        <f t="shared" ca="1" si="862"/>
        <v>3.1044315505179392</v>
      </c>
      <c r="M6146" s="1">
        <f t="shared" ca="1" si="869"/>
        <v>12268.822240340982</v>
      </c>
      <c r="N6146" s="13">
        <f t="shared" ca="1" si="870"/>
        <v>20.653775119657439</v>
      </c>
    </row>
    <row r="6147" spans="5:14" x14ac:dyDescent="0.15">
      <c r="E6147" s="2">
        <v>6143</v>
      </c>
      <c r="F6147" s="12">
        <f t="shared" ca="1" si="863"/>
        <v>0.30765257466811402</v>
      </c>
      <c r="G6147" s="1">
        <f t="shared" ca="1" si="865"/>
        <v>2.3575682740171451</v>
      </c>
      <c r="H6147" s="1">
        <f t="shared" ca="1" si="866"/>
        <v>12250.526033495342</v>
      </c>
      <c r="I6147" s="1">
        <f t="shared" ca="1" si="867"/>
        <v>12268.822240340982</v>
      </c>
      <c r="J6147" s="1">
        <f t="shared" ca="1" si="868"/>
        <v>18.296206845639972</v>
      </c>
      <c r="K6147" s="5">
        <f t="shared" ca="1" si="864"/>
        <v>0.47135715145798451</v>
      </c>
      <c r="L6147" s="1">
        <f t="shared" ca="1" si="862"/>
        <v>0.90990329990866714</v>
      </c>
      <c r="M6147" s="1">
        <f t="shared" ca="1" si="869"/>
        <v>12269.732143640891</v>
      </c>
      <c r="N6147" s="13">
        <f t="shared" ca="1" si="870"/>
        <v>19.206110145549246</v>
      </c>
    </row>
    <row r="6148" spans="5:14" x14ac:dyDescent="0.15">
      <c r="E6148" s="2">
        <v>6144</v>
      </c>
      <c r="F6148" s="12">
        <f t="shared" ca="1" si="863"/>
        <v>0.95658453193626936</v>
      </c>
      <c r="G6148" s="1">
        <f t="shared" ca="1" si="865"/>
        <v>8.8772235402447677E-2</v>
      </c>
      <c r="H6148" s="1">
        <f t="shared" ca="1" si="866"/>
        <v>12250.614805730744</v>
      </c>
      <c r="I6148" s="1">
        <f t="shared" ca="1" si="867"/>
        <v>12269.732143640891</v>
      </c>
      <c r="J6148" s="1">
        <f t="shared" ca="1" si="868"/>
        <v>19.117337910147398</v>
      </c>
      <c r="K6148" s="5">
        <f t="shared" ca="1" si="864"/>
        <v>0.53820236090192708</v>
      </c>
      <c r="L6148" s="1">
        <f t="shared" ca="1" si="862"/>
        <v>1.1366292372736733</v>
      </c>
      <c r="M6148" s="1">
        <f t="shared" ca="1" si="869"/>
        <v>12270.868772878164</v>
      </c>
      <c r="N6148" s="13">
        <f t="shared" ca="1" si="870"/>
        <v>20.253967147420553</v>
      </c>
    </row>
    <row r="6149" spans="5:14" x14ac:dyDescent="0.15">
      <c r="E6149" s="2">
        <v>6145</v>
      </c>
      <c r="F6149" s="12">
        <f t="shared" ca="1" si="863"/>
        <v>0.5576082570787898</v>
      </c>
      <c r="G6149" s="1">
        <f t="shared" ca="1" si="865"/>
        <v>1.168197222795986</v>
      </c>
      <c r="H6149" s="1">
        <f t="shared" ca="1" si="866"/>
        <v>12251.78300295354</v>
      </c>
      <c r="I6149" s="1">
        <f t="shared" ca="1" si="867"/>
        <v>12270.868772878164</v>
      </c>
      <c r="J6149" s="1">
        <f t="shared" ca="1" si="868"/>
        <v>19.085769924624401</v>
      </c>
      <c r="K6149" s="5">
        <f t="shared" ca="1" si="864"/>
        <v>0.19713667581754934</v>
      </c>
      <c r="L6149" s="1">
        <f t="shared" ca="1" si="862"/>
        <v>0.25800484618319475</v>
      </c>
      <c r="M6149" s="1">
        <f t="shared" ca="1" si="869"/>
        <v>12271.126777724347</v>
      </c>
      <c r="N6149" s="13">
        <f t="shared" ca="1" si="870"/>
        <v>19.343774770806704</v>
      </c>
    </row>
    <row r="6150" spans="5:14" x14ac:dyDescent="0.15">
      <c r="E6150" s="2">
        <v>6146</v>
      </c>
      <c r="F6150" s="12">
        <f t="shared" ca="1" si="863"/>
        <v>0.38420263977166924</v>
      </c>
      <c r="G6150" s="1">
        <f t="shared" ca="1" si="865"/>
        <v>1.9131703156889035</v>
      </c>
      <c r="H6150" s="1">
        <f t="shared" ca="1" si="866"/>
        <v>12253.696173269229</v>
      </c>
      <c r="I6150" s="1">
        <f t="shared" ca="1" si="867"/>
        <v>12271.126777724347</v>
      </c>
      <c r="J6150" s="1">
        <f t="shared" ca="1" si="868"/>
        <v>17.430604455117646</v>
      </c>
      <c r="K6150" s="5">
        <f t="shared" ca="1" si="864"/>
        <v>0.74818486901821768</v>
      </c>
      <c r="L6150" s="1">
        <f t="shared" ref="L6150:L6213" ca="1" si="871">_xlfn.GAMMA.INV(K6150, 0.8, 2)</f>
        <v>2.1987794875872479</v>
      </c>
      <c r="M6150" s="1">
        <f t="shared" ca="1" si="869"/>
        <v>12273.325557211934</v>
      </c>
      <c r="N6150" s="13">
        <f t="shared" ca="1" si="870"/>
        <v>19.629383942705317</v>
      </c>
    </row>
    <row r="6151" spans="5:14" x14ac:dyDescent="0.15">
      <c r="E6151" s="2">
        <v>6147</v>
      </c>
      <c r="F6151" s="12">
        <f t="shared" ref="F6151:F6214" ca="1" si="872">RAND()</f>
        <v>0.39554965089522298</v>
      </c>
      <c r="G6151" s="1">
        <f t="shared" ca="1" si="865"/>
        <v>1.8549579201915469</v>
      </c>
      <c r="H6151" s="1">
        <f t="shared" ca="1" si="866"/>
        <v>12255.551131189421</v>
      </c>
      <c r="I6151" s="1">
        <f t="shared" ca="1" si="867"/>
        <v>12273.325557211934</v>
      </c>
      <c r="J6151" s="1">
        <f t="shared" ca="1" si="868"/>
        <v>17.77442602251358</v>
      </c>
      <c r="K6151" s="5">
        <f t="shared" ref="K6151:K6214" ca="1" si="873">RAND()</f>
        <v>0.75450997157794175</v>
      </c>
      <c r="L6151" s="1">
        <f t="shared" ca="1" si="871"/>
        <v>2.244453299689952</v>
      </c>
      <c r="M6151" s="1">
        <f t="shared" ca="1" si="869"/>
        <v>12275.570010511625</v>
      </c>
      <c r="N6151" s="13">
        <f t="shared" ca="1" si="870"/>
        <v>20.018879322204157</v>
      </c>
    </row>
    <row r="6152" spans="5:14" x14ac:dyDescent="0.15">
      <c r="E6152" s="2">
        <v>6148</v>
      </c>
      <c r="F6152" s="12">
        <f t="shared" ca="1" si="872"/>
        <v>0.90311667497228676</v>
      </c>
      <c r="G6152" s="1">
        <f t="shared" ca="1" si="865"/>
        <v>0.20380705149518369</v>
      </c>
      <c r="H6152" s="1">
        <f t="shared" ca="1" si="866"/>
        <v>12255.754938240916</v>
      </c>
      <c r="I6152" s="1">
        <f t="shared" ca="1" si="867"/>
        <v>12275.570010511625</v>
      </c>
      <c r="J6152" s="1">
        <f t="shared" ca="1" si="868"/>
        <v>19.815072270708697</v>
      </c>
      <c r="K6152" s="5">
        <f t="shared" ca="1" si="873"/>
        <v>0.62242655999645391</v>
      </c>
      <c r="L6152" s="1">
        <f t="shared" ca="1" si="871"/>
        <v>1.48250158397716</v>
      </c>
      <c r="M6152" s="1">
        <f t="shared" ca="1" si="869"/>
        <v>12277.052512095603</v>
      </c>
      <c r="N6152" s="13">
        <f t="shared" ca="1" si="870"/>
        <v>21.297573854686561</v>
      </c>
    </row>
    <row r="6153" spans="5:14" x14ac:dyDescent="0.15">
      <c r="E6153" s="2">
        <v>6149</v>
      </c>
      <c r="F6153" s="12">
        <f t="shared" ca="1" si="872"/>
        <v>0.73015299578789272</v>
      </c>
      <c r="G6153" s="1">
        <f t="shared" ca="1" si="865"/>
        <v>0.6290023670562398</v>
      </c>
      <c r="H6153" s="1">
        <f t="shared" ca="1" si="866"/>
        <v>12256.383940607971</v>
      </c>
      <c r="I6153" s="1">
        <f t="shared" ca="1" si="867"/>
        <v>12277.052512095603</v>
      </c>
      <c r="J6153" s="1">
        <f t="shared" ca="1" si="868"/>
        <v>20.668571487631198</v>
      </c>
      <c r="K6153" s="5">
        <f t="shared" ca="1" si="873"/>
        <v>0.83869061632437247</v>
      </c>
      <c r="L6153" s="1">
        <f t="shared" ca="1" si="871"/>
        <v>3.0070595565112694</v>
      </c>
      <c r="M6153" s="1">
        <f t="shared" ca="1" si="869"/>
        <v>12280.059571652115</v>
      </c>
      <c r="N6153" s="13">
        <f t="shared" ca="1" si="870"/>
        <v>23.675631044143302</v>
      </c>
    </row>
    <row r="6154" spans="5:14" x14ac:dyDescent="0.15">
      <c r="E6154" s="2">
        <v>6150</v>
      </c>
      <c r="F6154" s="12">
        <f t="shared" ca="1" si="872"/>
        <v>0.15483843314581447</v>
      </c>
      <c r="G6154" s="1">
        <f t="shared" ca="1" si="865"/>
        <v>3.7307461450123545</v>
      </c>
      <c r="H6154" s="1">
        <f t="shared" ca="1" si="866"/>
        <v>12260.114686752984</v>
      </c>
      <c r="I6154" s="1">
        <f t="shared" ca="1" si="867"/>
        <v>12280.059571652115</v>
      </c>
      <c r="J6154" s="1">
        <f t="shared" ca="1" si="868"/>
        <v>19.944884899130557</v>
      </c>
      <c r="K6154" s="5">
        <f t="shared" ca="1" si="873"/>
        <v>9.4552228192870014E-2</v>
      </c>
      <c r="L6154" s="1">
        <f t="shared" ca="1" si="871"/>
        <v>9.8597747488150062E-2</v>
      </c>
      <c r="M6154" s="1">
        <f t="shared" ca="1" si="869"/>
        <v>12280.158169399603</v>
      </c>
      <c r="N6154" s="13">
        <f t="shared" ca="1" si="870"/>
        <v>20.043482646618941</v>
      </c>
    </row>
    <row r="6155" spans="5:14" x14ac:dyDescent="0.15">
      <c r="E6155" s="2">
        <v>6151</v>
      </c>
      <c r="F6155" s="12">
        <f t="shared" ca="1" si="872"/>
        <v>0.71848746419414566</v>
      </c>
      <c r="G6155" s="1">
        <f t="shared" ca="1" si="865"/>
        <v>0.66121404161007558</v>
      </c>
      <c r="H6155" s="1">
        <f t="shared" ca="1" si="866"/>
        <v>12260.775900794595</v>
      </c>
      <c r="I6155" s="1">
        <f t="shared" ca="1" si="867"/>
        <v>12280.158169399603</v>
      </c>
      <c r="J6155" s="1">
        <f t="shared" ca="1" si="868"/>
        <v>19.382268605007994</v>
      </c>
      <c r="K6155" s="5">
        <f t="shared" ca="1" si="873"/>
        <v>0.86968935993252705</v>
      </c>
      <c r="L6155" s="1">
        <f t="shared" ca="1" si="871"/>
        <v>3.3997017256375428</v>
      </c>
      <c r="M6155" s="1">
        <f t="shared" ca="1" si="869"/>
        <v>12283.55787112524</v>
      </c>
      <c r="N6155" s="13">
        <f t="shared" ca="1" si="870"/>
        <v>22.781970330644981</v>
      </c>
    </row>
    <row r="6156" spans="5:14" x14ac:dyDescent="0.15">
      <c r="E6156" s="2">
        <v>6152</v>
      </c>
      <c r="F6156" s="12">
        <f t="shared" ca="1" si="872"/>
        <v>0.1595009028535882</v>
      </c>
      <c r="G6156" s="1">
        <f t="shared" ca="1" si="865"/>
        <v>3.6714113924983889</v>
      </c>
      <c r="H6156" s="1">
        <f t="shared" ca="1" si="866"/>
        <v>12264.447312187094</v>
      </c>
      <c r="I6156" s="1">
        <f t="shared" ca="1" si="867"/>
        <v>12283.55787112524</v>
      </c>
      <c r="J6156" s="1">
        <f t="shared" ca="1" si="868"/>
        <v>19.110558938145914</v>
      </c>
      <c r="K6156" s="5">
        <f t="shared" ca="1" si="873"/>
        <v>9.215664810656865E-2</v>
      </c>
      <c r="L6156" s="1">
        <f t="shared" ca="1" si="871"/>
        <v>9.5401169882130876E-2</v>
      </c>
      <c r="M6156" s="1">
        <f t="shared" ca="1" si="869"/>
        <v>12283.653272295121</v>
      </c>
      <c r="N6156" s="13">
        <f t="shared" ca="1" si="870"/>
        <v>19.205960108027284</v>
      </c>
    </row>
    <row r="6157" spans="5:14" x14ac:dyDescent="0.15">
      <c r="E6157" s="2">
        <v>6153</v>
      </c>
      <c r="F6157" s="12">
        <f t="shared" ca="1" si="872"/>
        <v>0.48688217833020841</v>
      </c>
      <c r="G6157" s="1">
        <f t="shared" ca="1" si="865"/>
        <v>1.4394662375674803</v>
      </c>
      <c r="H6157" s="1">
        <f t="shared" ca="1" si="866"/>
        <v>12265.886778424661</v>
      </c>
      <c r="I6157" s="1">
        <f t="shared" ca="1" si="867"/>
        <v>12283.653272295121</v>
      </c>
      <c r="J6157" s="1">
        <f t="shared" ca="1" si="868"/>
        <v>17.766493870460181</v>
      </c>
      <c r="K6157" s="5">
        <f t="shared" ca="1" si="873"/>
        <v>0.59684827209542235</v>
      </c>
      <c r="L6157" s="1">
        <f t="shared" ca="1" si="871"/>
        <v>1.3689948905701435</v>
      </c>
      <c r="M6157" s="1">
        <f t="shared" ca="1" si="869"/>
        <v>12285.022267185692</v>
      </c>
      <c r="N6157" s="13">
        <f t="shared" ca="1" si="870"/>
        <v>19.135488761030501</v>
      </c>
    </row>
    <row r="6158" spans="5:14" x14ac:dyDescent="0.15">
      <c r="E6158" s="2">
        <v>6154</v>
      </c>
      <c r="F6158" s="12">
        <f t="shared" ca="1" si="872"/>
        <v>0.98628901720995787</v>
      </c>
      <c r="G6158" s="1">
        <f t="shared" ca="1" si="865"/>
        <v>2.7611692856892172E-2</v>
      </c>
      <c r="H6158" s="1">
        <f t="shared" ca="1" si="866"/>
        <v>12265.914390117518</v>
      </c>
      <c r="I6158" s="1">
        <f t="shared" ca="1" si="867"/>
        <v>12285.022267185692</v>
      </c>
      <c r="J6158" s="1">
        <f t="shared" ca="1" si="868"/>
        <v>19.107877068174275</v>
      </c>
      <c r="K6158" s="5">
        <f t="shared" ca="1" si="873"/>
        <v>0.18776799555984158</v>
      </c>
      <c r="L6158" s="1">
        <f t="shared" ca="1" si="871"/>
        <v>0.24170028569940868</v>
      </c>
      <c r="M6158" s="1">
        <f t="shared" ca="1" si="869"/>
        <v>12285.263967471392</v>
      </c>
      <c r="N6158" s="13">
        <f t="shared" ca="1" si="870"/>
        <v>19.349577353874338</v>
      </c>
    </row>
    <row r="6159" spans="5:14" x14ac:dyDescent="0.15">
      <c r="E6159" s="2">
        <v>6155</v>
      </c>
      <c r="F6159" s="12">
        <f t="shared" ca="1" si="872"/>
        <v>0.92675812582403039</v>
      </c>
      <c r="G6159" s="1">
        <f t="shared" ca="1" si="865"/>
        <v>0.15212533780675777</v>
      </c>
      <c r="H6159" s="1">
        <f t="shared" ca="1" si="866"/>
        <v>12266.066515455324</v>
      </c>
      <c r="I6159" s="1">
        <f t="shared" ca="1" si="867"/>
        <v>12285.263967471392</v>
      </c>
      <c r="J6159" s="1">
        <f t="shared" ca="1" si="868"/>
        <v>19.197452016067473</v>
      </c>
      <c r="K6159" s="5">
        <f t="shared" ca="1" si="873"/>
        <v>0.1894999988835615</v>
      </c>
      <c r="L6159" s="1">
        <f t="shared" ca="1" si="871"/>
        <v>0.24468848987250014</v>
      </c>
      <c r="M6159" s="1">
        <f t="shared" ca="1" si="869"/>
        <v>12285.508655961265</v>
      </c>
      <c r="N6159" s="13">
        <f t="shared" ca="1" si="870"/>
        <v>19.442140505940188</v>
      </c>
    </row>
    <row r="6160" spans="5:14" x14ac:dyDescent="0.15">
      <c r="E6160" s="2">
        <v>6156</v>
      </c>
      <c r="F6160" s="12">
        <f t="shared" ca="1" si="872"/>
        <v>0.30444381136874454</v>
      </c>
      <c r="G6160" s="1">
        <f t="shared" ca="1" si="865"/>
        <v>2.3785374727682642</v>
      </c>
      <c r="H6160" s="1">
        <f t="shared" ca="1" si="866"/>
        <v>12268.445052928093</v>
      </c>
      <c r="I6160" s="1">
        <f t="shared" ca="1" si="867"/>
        <v>12285.508655961265</v>
      </c>
      <c r="J6160" s="1">
        <f t="shared" ca="1" si="868"/>
        <v>17.063603033171603</v>
      </c>
      <c r="K6160" s="5">
        <f t="shared" ca="1" si="873"/>
        <v>0.91145979878684114</v>
      </c>
      <c r="L6160" s="1">
        <f t="shared" ca="1" si="871"/>
        <v>4.1173390840603767</v>
      </c>
      <c r="M6160" s="1">
        <f t="shared" ca="1" si="869"/>
        <v>12289.625995045324</v>
      </c>
      <c r="N6160" s="13">
        <f t="shared" ca="1" si="870"/>
        <v>21.180942117231098</v>
      </c>
    </row>
    <row r="6161" spans="5:14" x14ac:dyDescent="0.15">
      <c r="E6161" s="2">
        <v>6157</v>
      </c>
      <c r="F6161" s="12">
        <f t="shared" ca="1" si="872"/>
        <v>0.9299641065511437</v>
      </c>
      <c r="G6161" s="1">
        <f t="shared" ca="1" si="865"/>
        <v>0.14521857737188562</v>
      </c>
      <c r="H6161" s="1">
        <f t="shared" ca="1" si="866"/>
        <v>12268.590271505465</v>
      </c>
      <c r="I6161" s="1">
        <f t="shared" ca="1" si="867"/>
        <v>12289.625995045324</v>
      </c>
      <c r="J6161" s="1">
        <f t="shared" ca="1" si="868"/>
        <v>21.035723539858736</v>
      </c>
      <c r="K6161" s="5">
        <f t="shared" ca="1" si="873"/>
        <v>0.73267356333938405</v>
      </c>
      <c r="L6161" s="1">
        <f t="shared" ca="1" si="871"/>
        <v>2.0917356430912157</v>
      </c>
      <c r="M6161" s="1">
        <f t="shared" ca="1" si="869"/>
        <v>12291.717730688415</v>
      </c>
      <c r="N6161" s="13">
        <f t="shared" ca="1" si="870"/>
        <v>23.127459182949679</v>
      </c>
    </row>
    <row r="6162" spans="5:14" x14ac:dyDescent="0.15">
      <c r="E6162" s="2">
        <v>6158</v>
      </c>
      <c r="F6162" s="12">
        <f t="shared" ca="1" si="872"/>
        <v>0.9619304573074019</v>
      </c>
      <c r="G6162" s="1">
        <f t="shared" ca="1" si="865"/>
        <v>7.7626241261404744E-2</v>
      </c>
      <c r="H6162" s="1">
        <f t="shared" ca="1" si="866"/>
        <v>12268.667897746727</v>
      </c>
      <c r="I6162" s="1">
        <f t="shared" ca="1" si="867"/>
        <v>12291.717730688415</v>
      </c>
      <c r="J6162" s="1">
        <f t="shared" ca="1" si="868"/>
        <v>23.049832941687782</v>
      </c>
      <c r="K6162" s="5">
        <f t="shared" ca="1" si="873"/>
        <v>0.40437624907825442</v>
      </c>
      <c r="L6162" s="1">
        <f t="shared" ca="1" si="871"/>
        <v>0.7146731217120218</v>
      </c>
      <c r="M6162" s="1">
        <f t="shared" ca="1" si="869"/>
        <v>12292.432403810128</v>
      </c>
      <c r="N6162" s="13">
        <f t="shared" ca="1" si="870"/>
        <v>23.764506063400404</v>
      </c>
    </row>
    <row r="6163" spans="5:14" x14ac:dyDescent="0.15">
      <c r="E6163" s="2">
        <v>6159</v>
      </c>
      <c r="F6163" s="12">
        <f t="shared" ca="1" si="872"/>
        <v>0.5456445857401494</v>
      </c>
      <c r="G6163" s="1">
        <f t="shared" ca="1" si="865"/>
        <v>1.2115749141194661</v>
      </c>
      <c r="H6163" s="1">
        <f t="shared" ca="1" si="866"/>
        <v>12269.879472660847</v>
      </c>
      <c r="I6163" s="1">
        <f t="shared" ca="1" si="867"/>
        <v>12292.432403810128</v>
      </c>
      <c r="J6163" s="1">
        <f t="shared" ca="1" si="868"/>
        <v>22.552931149280994</v>
      </c>
      <c r="K6163" s="5">
        <f t="shared" ca="1" si="873"/>
        <v>0.57631538831966966</v>
      </c>
      <c r="L6163" s="1">
        <f t="shared" ca="1" si="871"/>
        <v>1.2835349785342844</v>
      </c>
      <c r="M6163" s="1">
        <f t="shared" ca="1" si="869"/>
        <v>12293.715938788662</v>
      </c>
      <c r="N6163" s="13">
        <f t="shared" ca="1" si="870"/>
        <v>23.836466127815584</v>
      </c>
    </row>
    <row r="6164" spans="5:14" x14ac:dyDescent="0.15">
      <c r="E6164" s="2">
        <v>6160</v>
      </c>
      <c r="F6164" s="12">
        <f t="shared" ca="1" si="872"/>
        <v>0.56236343351219975</v>
      </c>
      <c r="G6164" s="1">
        <f t="shared" ca="1" si="865"/>
        <v>1.1512139184955585</v>
      </c>
      <c r="H6164" s="1">
        <f t="shared" ca="1" si="866"/>
        <v>12271.030686579343</v>
      </c>
      <c r="I6164" s="1">
        <f t="shared" ca="1" si="867"/>
        <v>12293.715938788662</v>
      </c>
      <c r="J6164" s="1">
        <f t="shared" ca="1" si="868"/>
        <v>22.685252209319515</v>
      </c>
      <c r="K6164" s="5">
        <f t="shared" ca="1" si="873"/>
        <v>0.89120809904569032</v>
      </c>
      <c r="L6164" s="1">
        <f t="shared" ca="1" si="871"/>
        <v>3.7338960904857275</v>
      </c>
      <c r="M6164" s="1">
        <f t="shared" ca="1" si="869"/>
        <v>12297.449834879148</v>
      </c>
      <c r="N6164" s="13">
        <f t="shared" ca="1" si="870"/>
        <v>26.419148299804874</v>
      </c>
    </row>
    <row r="6165" spans="5:14" x14ac:dyDescent="0.15">
      <c r="E6165" s="2">
        <v>6161</v>
      </c>
      <c r="F6165" s="12">
        <f t="shared" ca="1" si="872"/>
        <v>0.82917462844722389</v>
      </c>
      <c r="G6165" s="1">
        <f t="shared" ca="1" si="865"/>
        <v>0.37464899303238708</v>
      </c>
      <c r="H6165" s="1">
        <f t="shared" ca="1" si="866"/>
        <v>12271.405335572375</v>
      </c>
      <c r="I6165" s="1">
        <f t="shared" ca="1" si="867"/>
        <v>12297.449834879148</v>
      </c>
      <c r="J6165" s="1">
        <f t="shared" ca="1" si="868"/>
        <v>26.044499306772195</v>
      </c>
      <c r="K6165" s="5">
        <f t="shared" ca="1" si="873"/>
        <v>0.79966520229952542</v>
      </c>
      <c r="L6165" s="1">
        <f t="shared" ca="1" si="871"/>
        <v>2.6117044447137441</v>
      </c>
      <c r="M6165" s="1">
        <f t="shared" ca="1" si="869"/>
        <v>12300.061539323862</v>
      </c>
      <c r="N6165" s="13">
        <f t="shared" ca="1" si="870"/>
        <v>28.656203751486828</v>
      </c>
    </row>
    <row r="6166" spans="5:14" x14ac:dyDescent="0.15">
      <c r="E6166" s="2">
        <v>6162</v>
      </c>
      <c r="F6166" s="12">
        <f t="shared" ca="1" si="872"/>
        <v>0.52239839531995413</v>
      </c>
      <c r="G6166" s="1">
        <f t="shared" ca="1" si="865"/>
        <v>1.2986495455410201</v>
      </c>
      <c r="H6166" s="1">
        <f t="shared" ca="1" si="866"/>
        <v>12272.703985117916</v>
      </c>
      <c r="I6166" s="1">
        <f t="shared" ca="1" si="867"/>
        <v>12300.061539323862</v>
      </c>
      <c r="J6166" s="1">
        <f t="shared" ca="1" si="868"/>
        <v>27.357554205946144</v>
      </c>
      <c r="K6166" s="5">
        <f t="shared" ca="1" si="873"/>
        <v>0.24398518497191102</v>
      </c>
      <c r="L6166" s="1">
        <f t="shared" ca="1" si="871"/>
        <v>0.34476921342204092</v>
      </c>
      <c r="M6166" s="1">
        <f t="shared" ca="1" si="869"/>
        <v>12300.406308537284</v>
      </c>
      <c r="N6166" s="13">
        <f t="shared" ca="1" si="870"/>
        <v>27.702323419367531</v>
      </c>
    </row>
    <row r="6167" spans="5:14" x14ac:dyDescent="0.15">
      <c r="E6167" s="2">
        <v>6163</v>
      </c>
      <c r="F6167" s="12">
        <f t="shared" ca="1" si="872"/>
        <v>0.48760201792546098</v>
      </c>
      <c r="G6167" s="1">
        <f t="shared" ca="1" si="865"/>
        <v>1.4365114857964505</v>
      </c>
      <c r="H6167" s="1">
        <f t="shared" ca="1" si="866"/>
        <v>12274.140496603712</v>
      </c>
      <c r="I6167" s="1">
        <f t="shared" ca="1" si="867"/>
        <v>12300.406308537284</v>
      </c>
      <c r="J6167" s="1">
        <f t="shared" ca="1" si="868"/>
        <v>26.265811933571968</v>
      </c>
      <c r="K6167" s="5">
        <f t="shared" ca="1" si="873"/>
        <v>0.56865244381664837</v>
      </c>
      <c r="L6167" s="1">
        <f t="shared" ca="1" si="871"/>
        <v>1.2528258887871953</v>
      </c>
      <c r="M6167" s="1">
        <f t="shared" ca="1" si="869"/>
        <v>12301.659134426071</v>
      </c>
      <c r="N6167" s="13">
        <f t="shared" ca="1" si="870"/>
        <v>27.518637822358869</v>
      </c>
    </row>
    <row r="6168" spans="5:14" x14ac:dyDescent="0.15">
      <c r="E6168" s="2">
        <v>6164</v>
      </c>
      <c r="F6168" s="12">
        <f t="shared" ca="1" si="872"/>
        <v>0.65132584354930834</v>
      </c>
      <c r="G6168" s="1">
        <f t="shared" ca="1" si="865"/>
        <v>0.85749046854054944</v>
      </c>
      <c r="H6168" s="1">
        <f t="shared" ca="1" si="866"/>
        <v>12274.997987072253</v>
      </c>
      <c r="I6168" s="1">
        <f t="shared" ca="1" si="867"/>
        <v>12301.659134426071</v>
      </c>
      <c r="J6168" s="1">
        <f t="shared" ca="1" si="868"/>
        <v>26.661147353817796</v>
      </c>
      <c r="K6168" s="5">
        <f t="shared" ca="1" si="873"/>
        <v>0.97204492613449966</v>
      </c>
      <c r="L6168" s="1">
        <f t="shared" ca="1" si="871"/>
        <v>6.2926036058907311</v>
      </c>
      <c r="M6168" s="1">
        <f t="shared" ca="1" si="869"/>
        <v>12307.951738031961</v>
      </c>
      <c r="N6168" s="13">
        <f t="shared" ca="1" si="870"/>
        <v>32.953750959708486</v>
      </c>
    </row>
    <row r="6169" spans="5:14" x14ac:dyDescent="0.15">
      <c r="E6169" s="2">
        <v>6165</v>
      </c>
      <c r="F6169" s="12">
        <f t="shared" ca="1" si="872"/>
        <v>0.68827918564733881</v>
      </c>
      <c r="G6169" s="1">
        <f t="shared" ca="1" si="865"/>
        <v>0.74712146053696205</v>
      </c>
      <c r="H6169" s="1">
        <f t="shared" ca="1" si="866"/>
        <v>12275.74510853279</v>
      </c>
      <c r="I6169" s="1">
        <f t="shared" ca="1" si="867"/>
        <v>12307.951738031961</v>
      </c>
      <c r="J6169" s="1">
        <f t="shared" ca="1" si="868"/>
        <v>32.206629499170958</v>
      </c>
      <c r="K6169" s="5">
        <f t="shared" ca="1" si="873"/>
        <v>0.7466785258410843</v>
      </c>
      <c r="L6169" s="1">
        <f t="shared" ca="1" si="871"/>
        <v>2.1880813561971495</v>
      </c>
      <c r="M6169" s="1">
        <f t="shared" ca="1" si="869"/>
        <v>12310.139819388158</v>
      </c>
      <c r="N6169" s="13">
        <f t="shared" ca="1" si="870"/>
        <v>34.394710855367521</v>
      </c>
    </row>
    <row r="6170" spans="5:14" x14ac:dyDescent="0.15">
      <c r="E6170" s="2">
        <v>6166</v>
      </c>
      <c r="F6170" s="12">
        <f t="shared" ca="1" si="872"/>
        <v>0.92406034343682464</v>
      </c>
      <c r="G6170" s="1">
        <f t="shared" ca="1" si="865"/>
        <v>0.15795580544607124</v>
      </c>
      <c r="H6170" s="1">
        <f t="shared" ca="1" si="866"/>
        <v>12275.903064338236</v>
      </c>
      <c r="I6170" s="1">
        <f t="shared" ca="1" si="867"/>
        <v>12310.139819388158</v>
      </c>
      <c r="J6170" s="1">
        <f t="shared" ca="1" si="868"/>
        <v>34.236755049922067</v>
      </c>
      <c r="K6170" s="5">
        <f t="shared" ca="1" si="873"/>
        <v>0.74829781661579631</v>
      </c>
      <c r="L6170" s="1">
        <f t="shared" ca="1" si="871"/>
        <v>2.1995843806609465</v>
      </c>
      <c r="M6170" s="1">
        <f t="shared" ca="1" si="869"/>
        <v>12312.339403768819</v>
      </c>
      <c r="N6170" s="13">
        <f t="shared" ca="1" si="870"/>
        <v>36.436339430583757</v>
      </c>
    </row>
    <row r="6171" spans="5:14" x14ac:dyDescent="0.15">
      <c r="E6171" s="2">
        <v>6167</v>
      </c>
      <c r="F6171" s="12">
        <f t="shared" ca="1" si="872"/>
        <v>0.54216639161321678</v>
      </c>
      <c r="G6171" s="1">
        <f t="shared" ca="1" si="865"/>
        <v>1.2243646581193117</v>
      </c>
      <c r="H6171" s="1">
        <f t="shared" ca="1" si="866"/>
        <v>12277.127428996355</v>
      </c>
      <c r="I6171" s="1">
        <f t="shared" ca="1" si="867"/>
        <v>12312.339403768819</v>
      </c>
      <c r="J6171" s="1">
        <f t="shared" ca="1" si="868"/>
        <v>35.2119747724646</v>
      </c>
      <c r="K6171" s="5">
        <f t="shared" ca="1" si="873"/>
        <v>0.90396435469961456</v>
      </c>
      <c r="L6171" s="1">
        <f t="shared" ca="1" si="871"/>
        <v>3.9658232594804033</v>
      </c>
      <c r="M6171" s="1">
        <f t="shared" ca="1" si="869"/>
        <v>12316.305227028301</v>
      </c>
      <c r="N6171" s="13">
        <f t="shared" ca="1" si="870"/>
        <v>39.177798031945713</v>
      </c>
    </row>
    <row r="6172" spans="5:14" x14ac:dyDescent="0.15">
      <c r="E6172" s="2">
        <v>6168</v>
      </c>
      <c r="F6172" s="12">
        <f t="shared" ca="1" si="872"/>
        <v>0.79772836726537266</v>
      </c>
      <c r="G6172" s="1">
        <f t="shared" ca="1" si="865"/>
        <v>0.45197426275365937</v>
      </c>
      <c r="H6172" s="1">
        <f t="shared" ca="1" si="866"/>
        <v>12277.579403259109</v>
      </c>
      <c r="I6172" s="1">
        <f t="shared" ca="1" si="867"/>
        <v>12316.305227028301</v>
      </c>
      <c r="J6172" s="1">
        <f t="shared" ca="1" si="868"/>
        <v>38.725823769191265</v>
      </c>
      <c r="K6172" s="5">
        <f t="shared" ca="1" si="873"/>
        <v>0.86374689355733691</v>
      </c>
      <c r="L6172" s="1">
        <f t="shared" ca="1" si="871"/>
        <v>3.3174166009017951</v>
      </c>
      <c r="M6172" s="1">
        <f t="shared" ca="1" si="869"/>
        <v>12319.622643629202</v>
      </c>
      <c r="N6172" s="13">
        <f t="shared" ca="1" si="870"/>
        <v>42.043240370092462</v>
      </c>
    </row>
    <row r="6173" spans="5:14" x14ac:dyDescent="0.15">
      <c r="E6173" s="2">
        <v>6169</v>
      </c>
      <c r="F6173" s="12">
        <f t="shared" ca="1" si="872"/>
        <v>0.93027499162002558</v>
      </c>
      <c r="G6173" s="1">
        <f t="shared" ca="1" si="865"/>
        <v>0.14455009325695264</v>
      </c>
      <c r="H6173" s="1">
        <f t="shared" ca="1" si="866"/>
        <v>12277.723953352366</v>
      </c>
      <c r="I6173" s="1">
        <f t="shared" ca="1" si="867"/>
        <v>12319.622643629202</v>
      </c>
      <c r="J6173" s="1">
        <f t="shared" ca="1" si="868"/>
        <v>41.898690276835623</v>
      </c>
      <c r="K6173" s="5">
        <f t="shared" ca="1" si="873"/>
        <v>0.8329657317690109</v>
      </c>
      <c r="L6173" s="1">
        <f t="shared" ca="1" si="871"/>
        <v>2.9431825953704247</v>
      </c>
      <c r="M6173" s="1">
        <f t="shared" ca="1" si="869"/>
        <v>12322.565826224572</v>
      </c>
      <c r="N6173" s="13">
        <f t="shared" ca="1" si="870"/>
        <v>44.841872872206295</v>
      </c>
    </row>
    <row r="6174" spans="5:14" x14ac:dyDescent="0.15">
      <c r="E6174" s="2">
        <v>6170</v>
      </c>
      <c r="F6174" s="12">
        <f t="shared" ca="1" si="872"/>
        <v>8.0127617472852131E-2</v>
      </c>
      <c r="G6174" s="1">
        <f t="shared" ca="1" si="865"/>
        <v>5.0482693938139613</v>
      </c>
      <c r="H6174" s="1">
        <f t="shared" ca="1" si="866"/>
        <v>12282.77222274618</v>
      </c>
      <c r="I6174" s="1">
        <f t="shared" ca="1" si="867"/>
        <v>12322.565826224572</v>
      </c>
      <c r="J6174" s="1">
        <f t="shared" ca="1" si="868"/>
        <v>39.79360347839247</v>
      </c>
      <c r="K6174" s="5">
        <f t="shared" ca="1" si="873"/>
        <v>0.7512192974604327</v>
      </c>
      <c r="L6174" s="1">
        <f t="shared" ca="1" si="871"/>
        <v>2.2205376661366127</v>
      </c>
      <c r="M6174" s="1">
        <f t="shared" ca="1" si="869"/>
        <v>12324.786363890709</v>
      </c>
      <c r="N6174" s="13">
        <f t="shared" ca="1" si="870"/>
        <v>42.014141144529276</v>
      </c>
    </row>
    <row r="6175" spans="5:14" x14ac:dyDescent="0.15">
      <c r="E6175" s="2">
        <v>6171</v>
      </c>
      <c r="F6175" s="12">
        <f t="shared" ca="1" si="872"/>
        <v>0.58571269893846911</v>
      </c>
      <c r="G6175" s="1">
        <f t="shared" ca="1" si="865"/>
        <v>1.0698517689563278</v>
      </c>
      <c r="H6175" s="1">
        <f t="shared" ca="1" si="866"/>
        <v>12283.842074515136</v>
      </c>
      <c r="I6175" s="1">
        <f t="shared" ca="1" si="867"/>
        <v>12324.786363890709</v>
      </c>
      <c r="J6175" s="1">
        <f t="shared" ca="1" si="868"/>
        <v>40.944289375573135</v>
      </c>
      <c r="K6175" s="5">
        <f t="shared" ca="1" si="873"/>
        <v>0.91564714763842736</v>
      </c>
      <c r="L6175" s="1">
        <f t="shared" ca="1" si="871"/>
        <v>4.2078122678427619</v>
      </c>
      <c r="M6175" s="1">
        <f t="shared" ca="1" si="869"/>
        <v>12328.994176158552</v>
      </c>
      <c r="N6175" s="13">
        <f t="shared" ca="1" si="870"/>
        <v>45.152101643416245</v>
      </c>
    </row>
    <row r="6176" spans="5:14" x14ac:dyDescent="0.15">
      <c r="E6176" s="2">
        <v>6172</v>
      </c>
      <c r="F6176" s="12">
        <f t="shared" ca="1" si="872"/>
        <v>0.45666766906394707</v>
      </c>
      <c r="G6176" s="1">
        <f t="shared" ca="1" si="865"/>
        <v>1.5675987075998883</v>
      </c>
      <c r="H6176" s="1">
        <f t="shared" ca="1" si="866"/>
        <v>12285.409673222735</v>
      </c>
      <c r="I6176" s="1">
        <f t="shared" ca="1" si="867"/>
        <v>12328.994176158552</v>
      </c>
      <c r="J6176" s="1">
        <f t="shared" ca="1" si="868"/>
        <v>43.584502935817</v>
      </c>
      <c r="K6176" s="5">
        <f t="shared" ca="1" si="873"/>
        <v>0.73350956261553613</v>
      </c>
      <c r="L6176" s="1">
        <f t="shared" ca="1" si="871"/>
        <v>2.0973346164940079</v>
      </c>
      <c r="M6176" s="1">
        <f t="shared" ca="1" si="869"/>
        <v>12331.091510775046</v>
      </c>
      <c r="N6176" s="13">
        <f t="shared" ca="1" si="870"/>
        <v>45.681837552310753</v>
      </c>
    </row>
    <row r="6177" spans="5:14" x14ac:dyDescent="0.15">
      <c r="E6177" s="2">
        <v>6173</v>
      </c>
      <c r="F6177" s="12">
        <f t="shared" ca="1" si="872"/>
        <v>0.29682799049093078</v>
      </c>
      <c r="G6177" s="1">
        <f t="shared" ca="1" si="865"/>
        <v>2.4292049291031876</v>
      </c>
      <c r="H6177" s="1">
        <f t="shared" ca="1" si="866"/>
        <v>12287.838878151839</v>
      </c>
      <c r="I6177" s="1">
        <f t="shared" ca="1" si="867"/>
        <v>12331.091510775046</v>
      </c>
      <c r="J6177" s="1">
        <f t="shared" ca="1" si="868"/>
        <v>43.252632623207319</v>
      </c>
      <c r="K6177" s="5">
        <f t="shared" ca="1" si="873"/>
        <v>0.3127257121357947</v>
      </c>
      <c r="L6177" s="1">
        <f t="shared" ca="1" si="871"/>
        <v>0.48855381885759813</v>
      </c>
      <c r="M6177" s="1">
        <f t="shared" ca="1" si="869"/>
        <v>12331.580064593903</v>
      </c>
      <c r="N6177" s="13">
        <f t="shared" ca="1" si="870"/>
        <v>43.741186442064645</v>
      </c>
    </row>
    <row r="6178" spans="5:14" x14ac:dyDescent="0.15">
      <c r="E6178" s="2">
        <v>6174</v>
      </c>
      <c r="F6178" s="12">
        <f t="shared" ca="1" si="872"/>
        <v>8.3123309892091934E-2</v>
      </c>
      <c r="G6178" s="1">
        <f t="shared" ca="1" si="865"/>
        <v>4.9748602246760578</v>
      </c>
      <c r="H6178" s="1">
        <f t="shared" ca="1" si="866"/>
        <v>12292.813738376515</v>
      </c>
      <c r="I6178" s="1">
        <f t="shared" ca="1" si="867"/>
        <v>12331.580064593903</v>
      </c>
      <c r="J6178" s="1">
        <f t="shared" ca="1" si="868"/>
        <v>38.766326217388269</v>
      </c>
      <c r="K6178" s="5">
        <f t="shared" ca="1" si="873"/>
        <v>3.8287258740621E-2</v>
      </c>
      <c r="L6178" s="1">
        <f t="shared" ca="1" si="871"/>
        <v>3.1262539497973599E-2</v>
      </c>
      <c r="M6178" s="1">
        <f t="shared" ca="1" si="869"/>
        <v>12331.611327133402</v>
      </c>
      <c r="N6178" s="13">
        <f t="shared" ca="1" si="870"/>
        <v>38.797588756886398</v>
      </c>
    </row>
    <row r="6179" spans="5:14" x14ac:dyDescent="0.15">
      <c r="E6179" s="2">
        <v>6175</v>
      </c>
      <c r="F6179" s="12">
        <f t="shared" ca="1" si="872"/>
        <v>0.11884160982647607</v>
      </c>
      <c r="G6179" s="1">
        <f t="shared" ca="1" si="865"/>
        <v>4.2599273646251294</v>
      </c>
      <c r="H6179" s="1">
        <f t="shared" ca="1" si="866"/>
        <v>12297.07366574114</v>
      </c>
      <c r="I6179" s="1">
        <f t="shared" ca="1" si="867"/>
        <v>12331.611327133402</v>
      </c>
      <c r="J6179" s="1">
        <f t="shared" ca="1" si="868"/>
        <v>34.537661392261725</v>
      </c>
      <c r="K6179" s="5">
        <f t="shared" ca="1" si="873"/>
        <v>0.74075747113654866</v>
      </c>
      <c r="L6179" s="1">
        <f t="shared" ca="1" si="871"/>
        <v>2.1466740900007975</v>
      </c>
      <c r="M6179" s="1">
        <f t="shared" ca="1" si="869"/>
        <v>12333.758001223403</v>
      </c>
      <c r="N6179" s="13">
        <f t="shared" ca="1" si="870"/>
        <v>36.684335482263123</v>
      </c>
    </row>
    <row r="6180" spans="5:14" x14ac:dyDescent="0.15">
      <c r="E6180" s="2">
        <v>6176</v>
      </c>
      <c r="F6180" s="12">
        <f t="shared" ca="1" si="872"/>
        <v>0.48104034079386437</v>
      </c>
      <c r="G6180" s="1">
        <f t="shared" ca="1" si="865"/>
        <v>1.4636082875976744</v>
      </c>
      <c r="H6180" s="1">
        <f t="shared" ca="1" si="866"/>
        <v>12298.537274028737</v>
      </c>
      <c r="I6180" s="1">
        <f t="shared" ca="1" si="867"/>
        <v>12333.758001223403</v>
      </c>
      <c r="J6180" s="1">
        <f t="shared" ca="1" si="868"/>
        <v>35.220727194666324</v>
      </c>
      <c r="K6180" s="5">
        <f t="shared" ca="1" si="873"/>
        <v>0.74623629333882824</v>
      </c>
      <c r="L6180" s="1">
        <f t="shared" ca="1" si="871"/>
        <v>2.1849534042842857</v>
      </c>
      <c r="M6180" s="1">
        <f t="shared" ca="1" si="869"/>
        <v>12335.942954627688</v>
      </c>
      <c r="N6180" s="13">
        <f t="shared" ca="1" si="870"/>
        <v>37.405680598951221</v>
      </c>
    </row>
    <row r="6181" spans="5:14" x14ac:dyDescent="0.15">
      <c r="E6181" s="2">
        <v>6177</v>
      </c>
      <c r="F6181" s="12">
        <f t="shared" ca="1" si="872"/>
        <v>1.5027718339699514E-2</v>
      </c>
      <c r="G6181" s="1">
        <f t="shared" ca="1" si="865"/>
        <v>8.3957177876273352</v>
      </c>
      <c r="H6181" s="1">
        <f t="shared" ca="1" si="866"/>
        <v>12306.932991816364</v>
      </c>
      <c r="I6181" s="1">
        <f t="shared" ca="1" si="867"/>
        <v>12335.942954627688</v>
      </c>
      <c r="J6181" s="1">
        <f t="shared" ca="1" si="868"/>
        <v>29.009962811323931</v>
      </c>
      <c r="K6181" s="5">
        <f t="shared" ca="1" si="873"/>
        <v>0.67524703356528326</v>
      </c>
      <c r="L6181" s="1">
        <f t="shared" ca="1" si="871"/>
        <v>1.7462805394732377</v>
      </c>
      <c r="M6181" s="1">
        <f t="shared" ca="1" si="869"/>
        <v>12337.689235167161</v>
      </c>
      <c r="N6181" s="13">
        <f t="shared" ca="1" si="870"/>
        <v>30.756243350797376</v>
      </c>
    </row>
    <row r="6182" spans="5:14" x14ac:dyDescent="0.15">
      <c r="E6182" s="2">
        <v>6178</v>
      </c>
      <c r="F6182" s="12">
        <f t="shared" ca="1" si="872"/>
        <v>0.9323541435749253</v>
      </c>
      <c r="G6182" s="1">
        <f t="shared" ca="1" si="865"/>
        <v>0.1400851081900738</v>
      </c>
      <c r="H6182" s="1">
        <f t="shared" ca="1" si="866"/>
        <v>12307.073076924555</v>
      </c>
      <c r="I6182" s="1">
        <f t="shared" ca="1" si="867"/>
        <v>12337.689235167161</v>
      </c>
      <c r="J6182" s="1">
        <f t="shared" ca="1" si="868"/>
        <v>30.616158242606616</v>
      </c>
      <c r="K6182" s="5">
        <f t="shared" ca="1" si="873"/>
        <v>0.30007903710177197</v>
      </c>
      <c r="L6182" s="1">
        <f t="shared" ca="1" si="871"/>
        <v>0.46055626904573099</v>
      </c>
      <c r="M6182" s="1">
        <f t="shared" ca="1" si="869"/>
        <v>12338.149791436206</v>
      </c>
      <c r="N6182" s="13">
        <f t="shared" ca="1" si="870"/>
        <v>31.076714511651517</v>
      </c>
    </row>
    <row r="6183" spans="5:14" x14ac:dyDescent="0.15">
      <c r="E6183" s="2">
        <v>6179</v>
      </c>
      <c r="F6183" s="12">
        <f t="shared" ca="1" si="872"/>
        <v>0.15843664766308529</v>
      </c>
      <c r="G6183" s="1">
        <f t="shared" ca="1" si="865"/>
        <v>3.6848009297047626</v>
      </c>
      <c r="H6183" s="1">
        <f t="shared" ca="1" si="866"/>
        <v>12310.757877854259</v>
      </c>
      <c r="I6183" s="1">
        <f t="shared" ca="1" si="867"/>
        <v>12338.149791436206</v>
      </c>
      <c r="J6183" s="1">
        <f t="shared" ca="1" si="868"/>
        <v>27.391913581946937</v>
      </c>
      <c r="K6183" s="5">
        <f t="shared" ca="1" si="873"/>
        <v>0.45185230128131693</v>
      </c>
      <c r="L6183" s="1">
        <f t="shared" ca="1" si="871"/>
        <v>0.85007091396723433</v>
      </c>
      <c r="M6183" s="1">
        <f t="shared" ca="1" si="869"/>
        <v>12338.999862350174</v>
      </c>
      <c r="N6183" s="13">
        <f t="shared" ca="1" si="870"/>
        <v>28.241984495914949</v>
      </c>
    </row>
    <row r="6184" spans="5:14" x14ac:dyDescent="0.15">
      <c r="E6184" s="2">
        <v>6180</v>
      </c>
      <c r="F6184" s="12">
        <f t="shared" ca="1" si="872"/>
        <v>0.45450097277355306</v>
      </c>
      <c r="G6184" s="1">
        <f t="shared" ca="1" si="865"/>
        <v>1.5771104501020914</v>
      </c>
      <c r="H6184" s="1">
        <f t="shared" ca="1" si="866"/>
        <v>12312.334988304361</v>
      </c>
      <c r="I6184" s="1">
        <f t="shared" ca="1" si="867"/>
        <v>12338.999862350174</v>
      </c>
      <c r="J6184" s="1">
        <f t="shared" ca="1" si="868"/>
        <v>26.664874045813121</v>
      </c>
      <c r="K6184" s="5">
        <f t="shared" ca="1" si="873"/>
        <v>0.20071356833413279</v>
      </c>
      <c r="L6184" s="1">
        <f t="shared" ca="1" si="871"/>
        <v>0.26432108332840554</v>
      </c>
      <c r="M6184" s="1">
        <f t="shared" ca="1" si="869"/>
        <v>12339.264183433503</v>
      </c>
      <c r="N6184" s="13">
        <f t="shared" ca="1" si="870"/>
        <v>26.92919512914159</v>
      </c>
    </row>
    <row r="6185" spans="5:14" x14ac:dyDescent="0.15">
      <c r="E6185" s="2">
        <v>6181</v>
      </c>
      <c r="F6185" s="12">
        <f t="shared" ca="1" si="872"/>
        <v>0.86782053676713111</v>
      </c>
      <c r="G6185" s="1">
        <f t="shared" ca="1" si="865"/>
        <v>0.28354068115019998</v>
      </c>
      <c r="H6185" s="1">
        <f t="shared" ca="1" si="866"/>
        <v>12312.618528985511</v>
      </c>
      <c r="I6185" s="1">
        <f t="shared" ca="1" si="867"/>
        <v>12339.264183433503</v>
      </c>
      <c r="J6185" s="1">
        <f t="shared" ca="1" si="868"/>
        <v>26.645654447991546</v>
      </c>
      <c r="K6185" s="5">
        <f t="shared" ca="1" si="873"/>
        <v>1.6004773665980188E-2</v>
      </c>
      <c r="L6185" s="1">
        <f t="shared" ca="1" si="871"/>
        <v>1.0447501820060967E-2</v>
      </c>
      <c r="M6185" s="1">
        <f t="shared" ca="1" si="869"/>
        <v>12339.274630935322</v>
      </c>
      <c r="N6185" s="13">
        <f t="shared" ca="1" si="870"/>
        <v>26.656101949811273</v>
      </c>
    </row>
    <row r="6186" spans="5:14" x14ac:dyDescent="0.15">
      <c r="E6186" s="2">
        <v>6182</v>
      </c>
      <c r="F6186" s="12">
        <f t="shared" ca="1" si="872"/>
        <v>0.32039418616460069</v>
      </c>
      <c r="G6186" s="1">
        <f t="shared" ca="1" si="865"/>
        <v>2.2764064190124924</v>
      </c>
      <c r="H6186" s="1">
        <f t="shared" ca="1" si="866"/>
        <v>12314.894935404523</v>
      </c>
      <c r="I6186" s="1">
        <f t="shared" ca="1" si="867"/>
        <v>12339.274630935322</v>
      </c>
      <c r="J6186" s="1">
        <f t="shared" ca="1" si="868"/>
        <v>24.379695530798926</v>
      </c>
      <c r="K6186" s="5">
        <f t="shared" ca="1" si="873"/>
        <v>2.1592936286044639E-2</v>
      </c>
      <c r="L6186" s="1">
        <f t="shared" ca="1" si="871"/>
        <v>1.5211222356029832E-2</v>
      </c>
      <c r="M6186" s="1">
        <f t="shared" ca="1" si="869"/>
        <v>12339.289842157679</v>
      </c>
      <c r="N6186" s="13">
        <f t="shared" ca="1" si="870"/>
        <v>24.394906753155738</v>
      </c>
    </row>
    <row r="6187" spans="5:14" x14ac:dyDescent="0.15">
      <c r="E6187" s="2">
        <v>6183</v>
      </c>
      <c r="F6187" s="12">
        <f t="shared" ca="1" si="872"/>
        <v>0.96302273670734873</v>
      </c>
      <c r="G6187" s="1">
        <f t="shared" ca="1" si="865"/>
        <v>7.5356514349450107E-2</v>
      </c>
      <c r="H6187" s="1">
        <f t="shared" ca="1" si="866"/>
        <v>12314.970291918873</v>
      </c>
      <c r="I6187" s="1">
        <f t="shared" ca="1" si="867"/>
        <v>12339.289842157679</v>
      </c>
      <c r="J6187" s="1">
        <f t="shared" ca="1" si="868"/>
        <v>24.319550238806187</v>
      </c>
      <c r="K6187" s="5">
        <f t="shared" ca="1" si="873"/>
        <v>0.43460105966946605</v>
      </c>
      <c r="L6187" s="1">
        <f t="shared" ca="1" si="871"/>
        <v>0.79925817317810721</v>
      </c>
      <c r="M6187" s="1">
        <f t="shared" ca="1" si="869"/>
        <v>12340.089100330857</v>
      </c>
      <c r="N6187" s="13">
        <f t="shared" ca="1" si="870"/>
        <v>25.118808411983991</v>
      </c>
    </row>
    <row r="6188" spans="5:14" x14ac:dyDescent="0.15">
      <c r="E6188" s="2">
        <v>6184</v>
      </c>
      <c r="F6188" s="12">
        <f t="shared" ca="1" si="872"/>
        <v>0.98534483797664041</v>
      </c>
      <c r="G6188" s="1">
        <f t="shared" ca="1" si="865"/>
        <v>2.9527219521255674E-2</v>
      </c>
      <c r="H6188" s="1">
        <f t="shared" ca="1" si="866"/>
        <v>12314.999819138395</v>
      </c>
      <c r="I6188" s="1">
        <f t="shared" ca="1" si="867"/>
        <v>12340.089100330857</v>
      </c>
      <c r="J6188" s="1">
        <f t="shared" ca="1" si="868"/>
        <v>25.089281192462295</v>
      </c>
      <c r="K6188" s="5">
        <f t="shared" ca="1" si="873"/>
        <v>0.89138938668441514</v>
      </c>
      <c r="L6188" s="1">
        <f t="shared" ca="1" si="871"/>
        <v>3.7369923736587971</v>
      </c>
      <c r="M6188" s="1">
        <f t="shared" ca="1" si="869"/>
        <v>12343.826092704516</v>
      </c>
      <c r="N6188" s="13">
        <f t="shared" ca="1" si="870"/>
        <v>28.826273566121017</v>
      </c>
    </row>
    <row r="6189" spans="5:14" x14ac:dyDescent="0.15">
      <c r="E6189" s="2">
        <v>6185</v>
      </c>
      <c r="F6189" s="12">
        <f t="shared" ca="1" si="872"/>
        <v>0.62949572973744761</v>
      </c>
      <c r="G6189" s="1">
        <f t="shared" ca="1" si="865"/>
        <v>0.9256724181981274</v>
      </c>
      <c r="H6189" s="1">
        <f t="shared" ca="1" si="866"/>
        <v>12315.925491556593</v>
      </c>
      <c r="I6189" s="1">
        <f t="shared" ca="1" si="867"/>
        <v>12343.826092704516</v>
      </c>
      <c r="J6189" s="1">
        <f t="shared" ca="1" si="868"/>
        <v>27.900601147923226</v>
      </c>
      <c r="K6189" s="5">
        <f t="shared" ca="1" si="873"/>
        <v>0.50477267306999374</v>
      </c>
      <c r="L6189" s="1">
        <f t="shared" ca="1" si="871"/>
        <v>1.0187728923814523</v>
      </c>
      <c r="M6189" s="1">
        <f t="shared" ca="1" si="869"/>
        <v>12344.844865596897</v>
      </c>
      <c r="N6189" s="13">
        <f t="shared" ca="1" si="870"/>
        <v>28.919374040304319</v>
      </c>
    </row>
    <row r="6190" spans="5:14" x14ac:dyDescent="0.15">
      <c r="E6190" s="2">
        <v>6186</v>
      </c>
      <c r="F6190" s="12">
        <f t="shared" ca="1" si="872"/>
        <v>9.7567444478578458E-2</v>
      </c>
      <c r="G6190" s="1">
        <f t="shared" ca="1" si="865"/>
        <v>4.6544228037542545</v>
      </c>
      <c r="H6190" s="1">
        <f t="shared" ca="1" si="866"/>
        <v>12320.579914360347</v>
      </c>
      <c r="I6190" s="1">
        <f t="shared" ca="1" si="867"/>
        <v>12344.844865596897</v>
      </c>
      <c r="J6190" s="1">
        <f t="shared" ca="1" si="868"/>
        <v>24.264951236549678</v>
      </c>
      <c r="K6190" s="5">
        <f t="shared" ca="1" si="873"/>
        <v>0.68857016071461308</v>
      </c>
      <c r="L6190" s="1">
        <f t="shared" ca="1" si="871"/>
        <v>1.8202234154221428</v>
      </c>
      <c r="M6190" s="1">
        <f t="shared" ca="1" si="869"/>
        <v>12346.665089012318</v>
      </c>
      <c r="N6190" s="13">
        <f t="shared" ca="1" si="870"/>
        <v>26.085174651971101</v>
      </c>
    </row>
    <row r="6191" spans="5:14" x14ac:dyDescent="0.15">
      <c r="E6191" s="2">
        <v>6187</v>
      </c>
      <c r="F6191" s="12">
        <f t="shared" ca="1" si="872"/>
        <v>0.95734130540898021</v>
      </c>
      <c r="G6191" s="1">
        <f t="shared" ca="1" si="865"/>
        <v>8.7190620279471776E-2</v>
      </c>
      <c r="H6191" s="1">
        <f t="shared" ca="1" si="866"/>
        <v>12320.667104980626</v>
      </c>
      <c r="I6191" s="1">
        <f t="shared" ca="1" si="867"/>
        <v>12346.665089012318</v>
      </c>
      <c r="J6191" s="1">
        <f t="shared" ca="1" si="868"/>
        <v>25.997984031691885</v>
      </c>
      <c r="K6191" s="5">
        <f t="shared" ca="1" si="873"/>
        <v>0.46299113811304815</v>
      </c>
      <c r="L6191" s="1">
        <f t="shared" ca="1" si="871"/>
        <v>0.88392063285957911</v>
      </c>
      <c r="M6191" s="1">
        <f t="shared" ca="1" si="869"/>
        <v>12347.549009645178</v>
      </c>
      <c r="N6191" s="13">
        <f t="shared" ca="1" si="870"/>
        <v>26.881904664551257</v>
      </c>
    </row>
    <row r="6192" spans="5:14" x14ac:dyDescent="0.15">
      <c r="E6192" s="2">
        <v>6188</v>
      </c>
      <c r="F6192" s="12">
        <f t="shared" ca="1" si="872"/>
        <v>0.42202310666033438</v>
      </c>
      <c r="G6192" s="1">
        <f t="shared" ca="1" si="865"/>
        <v>1.7253904226517125</v>
      </c>
      <c r="H6192" s="1">
        <f t="shared" ca="1" si="866"/>
        <v>12322.392495403277</v>
      </c>
      <c r="I6192" s="1">
        <f t="shared" ca="1" si="867"/>
        <v>12347.549009645178</v>
      </c>
      <c r="J6192" s="1">
        <f t="shared" ca="1" si="868"/>
        <v>25.156514241900368</v>
      </c>
      <c r="K6192" s="5">
        <f t="shared" ca="1" si="873"/>
        <v>0.41260470193593735</v>
      </c>
      <c r="L6192" s="1">
        <f t="shared" ca="1" si="871"/>
        <v>0.73716265531322223</v>
      </c>
      <c r="M6192" s="1">
        <f t="shared" ca="1" si="869"/>
        <v>12348.286172300492</v>
      </c>
      <c r="N6192" s="13">
        <f t="shared" ca="1" si="870"/>
        <v>25.893676897214391</v>
      </c>
    </row>
    <row r="6193" spans="5:14" x14ac:dyDescent="0.15">
      <c r="E6193" s="2">
        <v>6189</v>
      </c>
      <c r="F6193" s="12">
        <f t="shared" ca="1" si="872"/>
        <v>0.78275375713958939</v>
      </c>
      <c r="G6193" s="1">
        <f t="shared" ca="1" si="865"/>
        <v>0.48987423772863792</v>
      </c>
      <c r="H6193" s="1">
        <f t="shared" ca="1" si="866"/>
        <v>12322.882369641005</v>
      </c>
      <c r="I6193" s="1">
        <f t="shared" ca="1" si="867"/>
        <v>12348.286172300492</v>
      </c>
      <c r="J6193" s="1">
        <f t="shared" ca="1" si="868"/>
        <v>25.403802659486246</v>
      </c>
      <c r="K6193" s="5">
        <f t="shared" ca="1" si="873"/>
        <v>0.16656307174246865</v>
      </c>
      <c r="L6193" s="1">
        <f t="shared" ca="1" si="871"/>
        <v>0.20607282700775428</v>
      </c>
      <c r="M6193" s="1">
        <f t="shared" ca="1" si="869"/>
        <v>12348.4922451275</v>
      </c>
      <c r="N6193" s="13">
        <f t="shared" ca="1" si="870"/>
        <v>25.609875486494275</v>
      </c>
    </row>
    <row r="6194" spans="5:14" x14ac:dyDescent="0.15">
      <c r="E6194" s="2">
        <v>6190</v>
      </c>
      <c r="F6194" s="12">
        <f t="shared" ca="1" si="872"/>
        <v>0.74061189479380496</v>
      </c>
      <c r="G6194" s="1">
        <f t="shared" ca="1" si="865"/>
        <v>0.60055709921674094</v>
      </c>
      <c r="H6194" s="1">
        <f t="shared" ca="1" si="866"/>
        <v>12323.482926740222</v>
      </c>
      <c r="I6194" s="1">
        <f t="shared" ca="1" si="867"/>
        <v>12348.4922451275</v>
      </c>
      <c r="J6194" s="1">
        <f t="shared" ca="1" si="868"/>
        <v>25.009318387277744</v>
      </c>
      <c r="K6194" s="5">
        <f t="shared" ca="1" si="873"/>
        <v>0.22705295678201076</v>
      </c>
      <c r="L6194" s="1">
        <f t="shared" ca="1" si="871"/>
        <v>0.31239510560398798</v>
      </c>
      <c r="M6194" s="1">
        <f t="shared" ca="1" si="869"/>
        <v>12348.804640233104</v>
      </c>
      <c r="N6194" s="13">
        <f t="shared" ca="1" si="870"/>
        <v>25.321713492881827</v>
      </c>
    </row>
    <row r="6195" spans="5:14" x14ac:dyDescent="0.15">
      <c r="E6195" s="2">
        <v>6191</v>
      </c>
      <c r="F6195" s="12">
        <f t="shared" ca="1" si="872"/>
        <v>0.48451127570988906</v>
      </c>
      <c r="G6195" s="1">
        <f t="shared" ca="1" si="865"/>
        <v>1.4492291500861949</v>
      </c>
      <c r="H6195" s="1">
        <f t="shared" ca="1" si="866"/>
        <v>12324.932155890308</v>
      </c>
      <c r="I6195" s="1">
        <f t="shared" ca="1" si="867"/>
        <v>12348.804640233104</v>
      </c>
      <c r="J6195" s="1">
        <f t="shared" ca="1" si="868"/>
        <v>23.87248434279536</v>
      </c>
      <c r="K6195" s="5">
        <f t="shared" ca="1" si="873"/>
        <v>0.71510717680886982</v>
      </c>
      <c r="L6195" s="1">
        <f t="shared" ca="1" si="871"/>
        <v>1.9782209041556642</v>
      </c>
      <c r="M6195" s="1">
        <f t="shared" ca="1" si="869"/>
        <v>12350.782861137259</v>
      </c>
      <c r="N6195" s="13">
        <f t="shared" ca="1" si="870"/>
        <v>25.850705246950383</v>
      </c>
    </row>
    <row r="6196" spans="5:14" x14ac:dyDescent="0.15">
      <c r="E6196" s="2">
        <v>6192</v>
      </c>
      <c r="F6196" s="12">
        <f t="shared" ca="1" si="872"/>
        <v>0.78738131547364554</v>
      </c>
      <c r="G6196" s="1">
        <f t="shared" ca="1" si="865"/>
        <v>0.47808526029995085</v>
      </c>
      <c r="H6196" s="1">
        <f t="shared" ca="1" si="866"/>
        <v>12325.410241150608</v>
      </c>
      <c r="I6196" s="1">
        <f t="shared" ca="1" si="867"/>
        <v>12350.782861137259</v>
      </c>
      <c r="J6196" s="1">
        <f t="shared" ca="1" si="868"/>
        <v>25.372619986650534</v>
      </c>
      <c r="K6196" s="5">
        <f t="shared" ca="1" si="873"/>
        <v>0.96642174682181425</v>
      </c>
      <c r="L6196" s="1">
        <f t="shared" ca="1" si="871"/>
        <v>5.9441642922425144</v>
      </c>
      <c r="M6196" s="1">
        <f t="shared" ca="1" si="869"/>
        <v>12356.727025429502</v>
      </c>
      <c r="N6196" s="13">
        <f t="shared" ca="1" si="870"/>
        <v>31.316784278893465</v>
      </c>
    </row>
    <row r="6197" spans="5:14" x14ac:dyDescent="0.15">
      <c r="E6197" s="2">
        <v>6193</v>
      </c>
      <c r="F6197" s="12">
        <f t="shared" ca="1" si="872"/>
        <v>0.20188007683347542</v>
      </c>
      <c r="G6197" s="1">
        <f t="shared" ca="1" si="865"/>
        <v>3.2001628738406303</v>
      </c>
      <c r="H6197" s="1">
        <f t="shared" ca="1" si="866"/>
        <v>12328.610404024448</v>
      </c>
      <c r="I6197" s="1">
        <f t="shared" ca="1" si="867"/>
        <v>12356.727025429502</v>
      </c>
      <c r="J6197" s="1">
        <f t="shared" ca="1" si="868"/>
        <v>28.116621405053593</v>
      </c>
      <c r="K6197" s="5">
        <f t="shared" ca="1" si="873"/>
        <v>0.63151074355292547</v>
      </c>
      <c r="L6197" s="1">
        <f t="shared" ca="1" si="871"/>
        <v>1.5248742617233177</v>
      </c>
      <c r="M6197" s="1">
        <f t="shared" ca="1" si="869"/>
        <v>12358.251899691226</v>
      </c>
      <c r="N6197" s="13">
        <f t="shared" ca="1" si="870"/>
        <v>29.641495666777701</v>
      </c>
    </row>
    <row r="6198" spans="5:14" x14ac:dyDescent="0.15">
      <c r="E6198" s="2">
        <v>6194</v>
      </c>
      <c r="F6198" s="12">
        <f t="shared" ca="1" si="872"/>
        <v>0.18922667179846042</v>
      </c>
      <c r="G6198" s="1">
        <f t="shared" ca="1" si="865"/>
        <v>3.3296193216985279</v>
      </c>
      <c r="H6198" s="1">
        <f t="shared" ca="1" si="866"/>
        <v>12331.940023346147</v>
      </c>
      <c r="I6198" s="1">
        <f t="shared" ca="1" si="867"/>
        <v>12358.251899691226</v>
      </c>
      <c r="J6198" s="1">
        <f t="shared" ca="1" si="868"/>
        <v>26.311876345078417</v>
      </c>
      <c r="K6198" s="5">
        <f t="shared" ca="1" si="873"/>
        <v>0.43874582932709383</v>
      </c>
      <c r="L6198" s="1">
        <f t="shared" ca="1" si="871"/>
        <v>0.81129225492111801</v>
      </c>
      <c r="M6198" s="1">
        <f t="shared" ca="1" si="869"/>
        <v>12359.063191946147</v>
      </c>
      <c r="N6198" s="13">
        <f t="shared" ca="1" si="870"/>
        <v>27.12316859999919</v>
      </c>
    </row>
    <row r="6199" spans="5:14" x14ac:dyDescent="0.15">
      <c r="E6199" s="2">
        <v>6195</v>
      </c>
      <c r="F6199" s="12">
        <f t="shared" ca="1" si="872"/>
        <v>0.91775990875512847</v>
      </c>
      <c r="G6199" s="1">
        <f t="shared" ref="G6199:G6262" ca="1" si="874">-$B$4*LN(F6199)</f>
        <v>0.17163891974454643</v>
      </c>
      <c r="H6199" s="1">
        <f t="shared" ref="H6199:H6262" ca="1" si="875">H6198+G6199</f>
        <v>12332.111662265892</v>
      </c>
      <c r="I6199" s="1">
        <f t="shared" ref="I6199:I6262" ca="1" si="876">MAX(H6199,M6198)</f>
        <v>12359.063191946147</v>
      </c>
      <c r="J6199" s="1">
        <f t="shared" ref="J6199:J6262" ca="1" si="877">I6199-H6199</f>
        <v>26.95152968025468</v>
      </c>
      <c r="K6199" s="5">
        <f t="shared" ca="1" si="873"/>
        <v>0.18287761037273464</v>
      </c>
      <c r="L6199" s="1">
        <f t="shared" ca="1" si="871"/>
        <v>0.23332668952498636</v>
      </c>
      <c r="M6199" s="1">
        <f t="shared" ref="M6199:M6262" ca="1" si="878">I6199+L6199</f>
        <v>12359.296518635672</v>
      </c>
      <c r="N6199" s="13">
        <f t="shared" ref="N6199:N6262" ca="1" si="879">M6199-H6199</f>
        <v>27.184856369780391</v>
      </c>
    </row>
    <row r="6200" spans="5:14" x14ac:dyDescent="0.15">
      <c r="E6200" s="2">
        <v>6196</v>
      </c>
      <c r="F6200" s="12">
        <f t="shared" ca="1" si="872"/>
        <v>0.43313697967829412</v>
      </c>
      <c r="G6200" s="1">
        <f t="shared" ca="1" si="874"/>
        <v>1.6734025014231204</v>
      </c>
      <c r="H6200" s="1">
        <f t="shared" ca="1" si="875"/>
        <v>12333.785064767315</v>
      </c>
      <c r="I6200" s="1">
        <f t="shared" ca="1" si="876"/>
        <v>12359.296518635672</v>
      </c>
      <c r="J6200" s="1">
        <f t="shared" ca="1" si="877"/>
        <v>25.511453868357421</v>
      </c>
      <c r="K6200" s="5">
        <f t="shared" ca="1" si="873"/>
        <v>0.55307932231573098</v>
      </c>
      <c r="L6200" s="1">
        <f t="shared" ca="1" si="871"/>
        <v>1.1922741060346049</v>
      </c>
      <c r="M6200" s="1">
        <f t="shared" ca="1" si="878"/>
        <v>12360.488792741708</v>
      </c>
      <c r="N6200" s="13">
        <f t="shared" ca="1" si="879"/>
        <v>26.703727974392677</v>
      </c>
    </row>
    <row r="6201" spans="5:14" x14ac:dyDescent="0.15">
      <c r="E6201" s="2">
        <v>6197</v>
      </c>
      <c r="F6201" s="12">
        <f t="shared" ca="1" si="872"/>
        <v>0.73719674365502463</v>
      </c>
      <c r="G6201" s="1">
        <f t="shared" ca="1" si="874"/>
        <v>0.60980094075212188</v>
      </c>
      <c r="H6201" s="1">
        <f t="shared" ca="1" si="875"/>
        <v>12334.394865708067</v>
      </c>
      <c r="I6201" s="1">
        <f t="shared" ca="1" si="876"/>
        <v>12360.488792741708</v>
      </c>
      <c r="J6201" s="1">
        <f t="shared" ca="1" si="877"/>
        <v>26.093927033640284</v>
      </c>
      <c r="K6201" s="5">
        <f t="shared" ca="1" si="873"/>
        <v>0.78815814776668469</v>
      </c>
      <c r="L6201" s="1">
        <f t="shared" ca="1" si="871"/>
        <v>2.5104136532502359</v>
      </c>
      <c r="M6201" s="1">
        <f t="shared" ca="1" si="878"/>
        <v>12362.999206394958</v>
      </c>
      <c r="N6201" s="13">
        <f t="shared" ca="1" si="879"/>
        <v>28.604340686890282</v>
      </c>
    </row>
    <row r="6202" spans="5:14" x14ac:dyDescent="0.15">
      <c r="E6202" s="2">
        <v>6198</v>
      </c>
      <c r="F6202" s="12">
        <f t="shared" ca="1" si="872"/>
        <v>0.31899163883275861</v>
      </c>
      <c r="G6202" s="1">
        <f t="shared" ca="1" si="874"/>
        <v>2.2851807741928214</v>
      </c>
      <c r="H6202" s="1">
        <f t="shared" ca="1" si="875"/>
        <v>12336.680046482261</v>
      </c>
      <c r="I6202" s="1">
        <f t="shared" ca="1" si="876"/>
        <v>12362.999206394958</v>
      </c>
      <c r="J6202" s="1">
        <f t="shared" ca="1" si="877"/>
        <v>26.319159912696705</v>
      </c>
      <c r="K6202" s="5">
        <f t="shared" ca="1" si="873"/>
        <v>0.58202252170178759</v>
      </c>
      <c r="L6202" s="1">
        <f t="shared" ca="1" si="871"/>
        <v>1.3068150711881088</v>
      </c>
      <c r="M6202" s="1">
        <f t="shared" ca="1" si="878"/>
        <v>12364.306021466145</v>
      </c>
      <c r="N6202" s="13">
        <f t="shared" ca="1" si="879"/>
        <v>27.625974983884589</v>
      </c>
    </row>
    <row r="6203" spans="5:14" x14ac:dyDescent="0.15">
      <c r="E6203" s="2">
        <v>6199</v>
      </c>
      <c r="F6203" s="12">
        <f t="shared" ca="1" si="872"/>
        <v>0.37910379367239755</v>
      </c>
      <c r="G6203" s="1">
        <f t="shared" ca="1" si="874"/>
        <v>1.9398904989211945</v>
      </c>
      <c r="H6203" s="1">
        <f t="shared" ca="1" si="875"/>
        <v>12338.619936981182</v>
      </c>
      <c r="I6203" s="1">
        <f t="shared" ca="1" si="876"/>
        <v>12364.306021466145</v>
      </c>
      <c r="J6203" s="1">
        <f t="shared" ca="1" si="877"/>
        <v>25.68608448496343</v>
      </c>
      <c r="K6203" s="5">
        <f t="shared" ca="1" si="873"/>
        <v>0.26026612423917683</v>
      </c>
      <c r="L6203" s="1">
        <f t="shared" ca="1" si="871"/>
        <v>0.37700454495041502</v>
      </c>
      <c r="M6203" s="1">
        <f t="shared" ca="1" si="878"/>
        <v>12364.683026011096</v>
      </c>
      <c r="N6203" s="13">
        <f t="shared" ca="1" si="879"/>
        <v>26.063089029914408</v>
      </c>
    </row>
    <row r="6204" spans="5:14" x14ac:dyDescent="0.15">
      <c r="E6204" s="2">
        <v>6200</v>
      </c>
      <c r="F6204" s="12">
        <f t="shared" ca="1" si="872"/>
        <v>0.18689069969774885</v>
      </c>
      <c r="G6204" s="1">
        <f t="shared" ca="1" si="874"/>
        <v>3.354462653210895</v>
      </c>
      <c r="H6204" s="1">
        <f t="shared" ca="1" si="875"/>
        <v>12341.974399634393</v>
      </c>
      <c r="I6204" s="1">
        <f t="shared" ca="1" si="876"/>
        <v>12364.683026011096</v>
      </c>
      <c r="J6204" s="1">
        <f t="shared" ca="1" si="877"/>
        <v>22.708626376703251</v>
      </c>
      <c r="K6204" s="5">
        <f t="shared" ca="1" si="873"/>
        <v>0.71042531871976788</v>
      </c>
      <c r="L6204" s="1">
        <f t="shared" ca="1" si="871"/>
        <v>1.9492269173286483</v>
      </c>
      <c r="M6204" s="1">
        <f t="shared" ca="1" si="878"/>
        <v>12366.632252928424</v>
      </c>
      <c r="N6204" s="13">
        <f t="shared" ca="1" si="879"/>
        <v>24.657853294031156</v>
      </c>
    </row>
    <row r="6205" spans="5:14" x14ac:dyDescent="0.15">
      <c r="E6205" s="2">
        <v>6201</v>
      </c>
      <c r="F6205" s="12">
        <f t="shared" ca="1" si="872"/>
        <v>0.36670650934912274</v>
      </c>
      <c r="G6205" s="1">
        <f t="shared" ca="1" si="874"/>
        <v>2.0063869058116266</v>
      </c>
      <c r="H6205" s="1">
        <f t="shared" ca="1" si="875"/>
        <v>12343.980786540205</v>
      </c>
      <c r="I6205" s="1">
        <f t="shared" ca="1" si="876"/>
        <v>12366.632252928424</v>
      </c>
      <c r="J6205" s="1">
        <f t="shared" ca="1" si="877"/>
        <v>22.651466388218978</v>
      </c>
      <c r="K6205" s="5">
        <f t="shared" ca="1" si="873"/>
        <v>0.77747988817537506</v>
      </c>
      <c r="L6205" s="1">
        <f t="shared" ca="1" si="871"/>
        <v>2.4214571919111898</v>
      </c>
      <c r="M6205" s="1">
        <f t="shared" ca="1" si="878"/>
        <v>12369.053710120335</v>
      </c>
      <c r="N6205" s="13">
        <f t="shared" ca="1" si="879"/>
        <v>25.072923580130009</v>
      </c>
    </row>
    <row r="6206" spans="5:14" x14ac:dyDescent="0.15">
      <c r="E6206" s="2">
        <v>6202</v>
      </c>
      <c r="F6206" s="12">
        <f t="shared" ca="1" si="872"/>
        <v>0.80594593670301296</v>
      </c>
      <c r="G6206" s="1">
        <f t="shared" ca="1" si="874"/>
        <v>0.43147722955212015</v>
      </c>
      <c r="H6206" s="1">
        <f t="shared" ca="1" si="875"/>
        <v>12344.412263769758</v>
      </c>
      <c r="I6206" s="1">
        <f t="shared" ca="1" si="876"/>
        <v>12369.053710120335</v>
      </c>
      <c r="J6206" s="1">
        <f t="shared" ca="1" si="877"/>
        <v>24.641446350577098</v>
      </c>
      <c r="K6206" s="5">
        <f t="shared" ca="1" si="873"/>
        <v>0.19749241365004133</v>
      </c>
      <c r="L6206" s="1">
        <f t="shared" ca="1" si="871"/>
        <v>0.25863076291962839</v>
      </c>
      <c r="M6206" s="1">
        <f t="shared" ca="1" si="878"/>
        <v>12369.312340883254</v>
      </c>
      <c r="N6206" s="13">
        <f t="shared" ca="1" si="879"/>
        <v>24.900077113496081</v>
      </c>
    </row>
    <row r="6207" spans="5:14" x14ac:dyDescent="0.15">
      <c r="E6207" s="2">
        <v>6203</v>
      </c>
      <c r="F6207" s="12">
        <f t="shared" ca="1" si="872"/>
        <v>0.25916555815324227</v>
      </c>
      <c r="G6207" s="1">
        <f t="shared" ca="1" si="874"/>
        <v>2.7005764016564422</v>
      </c>
      <c r="H6207" s="1">
        <f t="shared" ca="1" si="875"/>
        <v>12347.112840171414</v>
      </c>
      <c r="I6207" s="1">
        <f t="shared" ca="1" si="876"/>
        <v>12369.312340883254</v>
      </c>
      <c r="J6207" s="1">
        <f t="shared" ca="1" si="877"/>
        <v>22.199500711840301</v>
      </c>
      <c r="K6207" s="5">
        <f t="shared" ca="1" si="873"/>
        <v>0.12798414741311637</v>
      </c>
      <c r="L6207" s="1">
        <f t="shared" ca="1" si="871"/>
        <v>0.14583162695553373</v>
      </c>
      <c r="M6207" s="1">
        <f t="shared" ca="1" si="878"/>
        <v>12369.458172510211</v>
      </c>
      <c r="N6207" s="13">
        <f t="shared" ca="1" si="879"/>
        <v>22.345332338796652</v>
      </c>
    </row>
    <row r="6208" spans="5:14" x14ac:dyDescent="0.15">
      <c r="E6208" s="2">
        <v>6204</v>
      </c>
      <c r="F6208" s="12">
        <f t="shared" ca="1" si="872"/>
        <v>0.75342919259125885</v>
      </c>
      <c r="G6208" s="1">
        <f t="shared" ca="1" si="874"/>
        <v>0.56624047335309369</v>
      </c>
      <c r="H6208" s="1">
        <f t="shared" ca="1" si="875"/>
        <v>12347.679080644768</v>
      </c>
      <c r="I6208" s="1">
        <f t="shared" ca="1" si="876"/>
        <v>12369.458172510211</v>
      </c>
      <c r="J6208" s="1">
        <f t="shared" ca="1" si="877"/>
        <v>21.779091865442751</v>
      </c>
      <c r="K6208" s="5">
        <f t="shared" ca="1" si="873"/>
        <v>0.65701016707674842</v>
      </c>
      <c r="L6208" s="1">
        <f t="shared" ca="1" si="871"/>
        <v>1.6502278891140627</v>
      </c>
      <c r="M6208" s="1">
        <f t="shared" ca="1" si="878"/>
        <v>12371.108400399326</v>
      </c>
      <c r="N6208" s="13">
        <f t="shared" ca="1" si="879"/>
        <v>23.429319754557582</v>
      </c>
    </row>
    <row r="6209" spans="5:14" x14ac:dyDescent="0.15">
      <c r="E6209" s="2">
        <v>6205</v>
      </c>
      <c r="F6209" s="12">
        <f t="shared" ca="1" si="872"/>
        <v>0.21232857845779185</v>
      </c>
      <c r="G6209" s="1">
        <f t="shared" ca="1" si="874"/>
        <v>3.0992406115544209</v>
      </c>
      <c r="H6209" s="1">
        <f t="shared" ca="1" si="875"/>
        <v>12350.778321256323</v>
      </c>
      <c r="I6209" s="1">
        <f t="shared" ca="1" si="876"/>
        <v>12371.108400399326</v>
      </c>
      <c r="J6209" s="1">
        <f t="shared" ca="1" si="877"/>
        <v>20.330079143002877</v>
      </c>
      <c r="K6209" s="5">
        <f t="shared" ca="1" si="873"/>
        <v>0.3115405086619798</v>
      </c>
      <c r="L6209" s="1">
        <f t="shared" ca="1" si="871"/>
        <v>0.48589920441168627</v>
      </c>
      <c r="M6209" s="1">
        <f t="shared" ca="1" si="878"/>
        <v>12371.594299603737</v>
      </c>
      <c r="N6209" s="13">
        <f t="shared" ca="1" si="879"/>
        <v>20.815978347414784</v>
      </c>
    </row>
    <row r="6210" spans="5:14" x14ac:dyDescent="0.15">
      <c r="E6210" s="2">
        <v>6206</v>
      </c>
      <c r="F6210" s="12">
        <f t="shared" ca="1" si="872"/>
        <v>0.96954620780348499</v>
      </c>
      <c r="G6210" s="1">
        <f t="shared" ca="1" si="874"/>
        <v>6.1854287913242004E-2</v>
      </c>
      <c r="H6210" s="1">
        <f t="shared" ca="1" si="875"/>
        <v>12350.840175544236</v>
      </c>
      <c r="I6210" s="1">
        <f t="shared" ca="1" si="876"/>
        <v>12371.594299603737</v>
      </c>
      <c r="J6210" s="1">
        <f t="shared" ca="1" si="877"/>
        <v>20.754124059501919</v>
      </c>
      <c r="K6210" s="5">
        <f t="shared" ca="1" si="873"/>
        <v>0.96374570410923155</v>
      </c>
      <c r="L6210" s="1">
        <f t="shared" ca="1" si="871"/>
        <v>5.7986348926915241</v>
      </c>
      <c r="M6210" s="1">
        <f t="shared" ca="1" si="878"/>
        <v>12377.392934496429</v>
      </c>
      <c r="N6210" s="13">
        <f t="shared" ca="1" si="879"/>
        <v>26.552758952193471</v>
      </c>
    </row>
    <row r="6211" spans="5:14" x14ac:dyDescent="0.15">
      <c r="E6211" s="2">
        <v>6207</v>
      </c>
      <c r="F6211" s="12">
        <f t="shared" ca="1" si="872"/>
        <v>0.1600740565974168</v>
      </c>
      <c r="G6211" s="1">
        <f t="shared" ca="1" si="874"/>
        <v>3.6642374341964064</v>
      </c>
      <c r="H6211" s="1">
        <f t="shared" ca="1" si="875"/>
        <v>12354.504412978433</v>
      </c>
      <c r="I6211" s="1">
        <f t="shared" ca="1" si="876"/>
        <v>12377.392934496429</v>
      </c>
      <c r="J6211" s="1">
        <f t="shared" ca="1" si="877"/>
        <v>22.888521517996196</v>
      </c>
      <c r="K6211" s="5">
        <f t="shared" ca="1" si="873"/>
        <v>6.0350784730648144E-2</v>
      </c>
      <c r="L6211" s="1">
        <f t="shared" ca="1" si="871"/>
        <v>5.558812223458047E-2</v>
      </c>
      <c r="M6211" s="1">
        <f t="shared" ca="1" si="878"/>
        <v>12377.448522618664</v>
      </c>
      <c r="N6211" s="13">
        <f t="shared" ca="1" si="879"/>
        <v>22.944109640231545</v>
      </c>
    </row>
    <row r="6212" spans="5:14" x14ac:dyDescent="0.15">
      <c r="E6212" s="2">
        <v>6208</v>
      </c>
      <c r="F6212" s="12">
        <f t="shared" ca="1" si="872"/>
        <v>0.68284848173983781</v>
      </c>
      <c r="G6212" s="1">
        <f t="shared" ca="1" si="874"/>
        <v>0.76296457255395156</v>
      </c>
      <c r="H6212" s="1">
        <f t="shared" ca="1" si="875"/>
        <v>12355.267377550987</v>
      </c>
      <c r="I6212" s="1">
        <f t="shared" ca="1" si="876"/>
        <v>12377.448522618664</v>
      </c>
      <c r="J6212" s="1">
        <f t="shared" ca="1" si="877"/>
        <v>22.181145067677789</v>
      </c>
      <c r="K6212" s="5">
        <f t="shared" ca="1" si="873"/>
        <v>0.93968442237121952</v>
      </c>
      <c r="L6212" s="1">
        <f t="shared" ca="1" si="871"/>
        <v>4.8367913266812819</v>
      </c>
      <c r="M6212" s="1">
        <f t="shared" ca="1" si="878"/>
        <v>12382.285313945345</v>
      </c>
      <c r="N6212" s="13">
        <f t="shared" ca="1" si="879"/>
        <v>27.017936394358912</v>
      </c>
    </row>
    <row r="6213" spans="5:14" x14ac:dyDescent="0.15">
      <c r="E6213" s="2">
        <v>6209</v>
      </c>
      <c r="F6213" s="12">
        <f t="shared" ca="1" si="872"/>
        <v>0.65946563560837546</v>
      </c>
      <c r="G6213" s="1">
        <f t="shared" ca="1" si="874"/>
        <v>0.8326508298344143</v>
      </c>
      <c r="H6213" s="1">
        <f t="shared" ca="1" si="875"/>
        <v>12356.100028380821</v>
      </c>
      <c r="I6213" s="1">
        <f t="shared" ca="1" si="876"/>
        <v>12382.285313945345</v>
      </c>
      <c r="J6213" s="1">
        <f t="shared" ca="1" si="877"/>
        <v>26.185285564524747</v>
      </c>
      <c r="K6213" s="5">
        <f t="shared" ca="1" si="873"/>
        <v>0.3921391432264093</v>
      </c>
      <c r="L6213" s="1">
        <f t="shared" ca="1" si="871"/>
        <v>0.68194159304141611</v>
      </c>
      <c r="M6213" s="1">
        <f t="shared" ca="1" si="878"/>
        <v>12382.967255538388</v>
      </c>
      <c r="N6213" s="13">
        <f t="shared" ca="1" si="879"/>
        <v>26.867227157566958</v>
      </c>
    </row>
    <row r="6214" spans="5:14" x14ac:dyDescent="0.15">
      <c r="E6214" s="2">
        <v>6210</v>
      </c>
      <c r="F6214" s="12">
        <f t="shared" ca="1" si="872"/>
        <v>0.57466137147400997</v>
      </c>
      <c r="G6214" s="1">
        <f t="shared" ca="1" si="874"/>
        <v>1.1079486616828667</v>
      </c>
      <c r="H6214" s="1">
        <f t="shared" ca="1" si="875"/>
        <v>12357.207977042504</v>
      </c>
      <c r="I6214" s="1">
        <f t="shared" ca="1" si="876"/>
        <v>12382.967255538388</v>
      </c>
      <c r="J6214" s="1">
        <f t="shared" ca="1" si="877"/>
        <v>25.759278495883336</v>
      </c>
      <c r="K6214" s="5">
        <f t="shared" ca="1" si="873"/>
        <v>0.18611656090521544</v>
      </c>
      <c r="L6214" s="1">
        <f t="shared" ref="L6214:L6277" ca="1" si="880">_xlfn.GAMMA.INV(K6214, 0.8, 2)</f>
        <v>0.23886208139448009</v>
      </c>
      <c r="M6214" s="1">
        <f t="shared" ca="1" si="878"/>
        <v>12383.206117619782</v>
      </c>
      <c r="N6214" s="13">
        <f t="shared" ca="1" si="879"/>
        <v>25.998140577277809</v>
      </c>
    </row>
    <row r="6215" spans="5:14" x14ac:dyDescent="0.15">
      <c r="E6215" s="2">
        <v>6211</v>
      </c>
      <c r="F6215" s="12">
        <f t="shared" ref="F6215:F6278" ca="1" si="881">RAND()</f>
        <v>0.8601543812312018</v>
      </c>
      <c r="G6215" s="1">
        <f t="shared" ca="1" si="874"/>
        <v>0.30128678557117583</v>
      </c>
      <c r="H6215" s="1">
        <f t="shared" ca="1" si="875"/>
        <v>12357.509263828075</v>
      </c>
      <c r="I6215" s="1">
        <f t="shared" ca="1" si="876"/>
        <v>12383.206117619782</v>
      </c>
      <c r="J6215" s="1">
        <f t="shared" ca="1" si="877"/>
        <v>25.696853791707326</v>
      </c>
      <c r="K6215" s="5">
        <f t="shared" ref="K6215:K6278" ca="1" si="882">RAND()</f>
        <v>5.6566507918075493E-2</v>
      </c>
      <c r="L6215" s="1">
        <f t="shared" ca="1" si="880"/>
        <v>5.1203711123304768E-2</v>
      </c>
      <c r="M6215" s="1">
        <f t="shared" ca="1" si="878"/>
        <v>12383.257321330906</v>
      </c>
      <c r="N6215" s="13">
        <f t="shared" ca="1" si="879"/>
        <v>25.748057502831216</v>
      </c>
    </row>
    <row r="6216" spans="5:14" x14ac:dyDescent="0.15">
      <c r="E6216" s="2">
        <v>6212</v>
      </c>
      <c r="F6216" s="12">
        <f t="shared" ca="1" si="881"/>
        <v>0.24483332947927638</v>
      </c>
      <c r="G6216" s="1">
        <f t="shared" ca="1" si="874"/>
        <v>2.8143551755557361</v>
      </c>
      <c r="H6216" s="1">
        <f t="shared" ca="1" si="875"/>
        <v>12360.323619003631</v>
      </c>
      <c r="I6216" s="1">
        <f t="shared" ca="1" si="876"/>
        <v>12383.257321330906</v>
      </c>
      <c r="J6216" s="1">
        <f t="shared" ca="1" si="877"/>
        <v>22.933702327274659</v>
      </c>
      <c r="K6216" s="5">
        <f t="shared" ca="1" si="882"/>
        <v>0.53897671412280057</v>
      </c>
      <c r="L6216" s="1">
        <f t="shared" ca="1" si="880"/>
        <v>1.1394747397318092</v>
      </c>
      <c r="M6216" s="1">
        <f t="shared" ca="1" si="878"/>
        <v>12384.396796070638</v>
      </c>
      <c r="N6216" s="13">
        <f t="shared" ca="1" si="879"/>
        <v>24.073177067006327</v>
      </c>
    </row>
    <row r="6217" spans="5:14" x14ac:dyDescent="0.15">
      <c r="E6217" s="2">
        <v>6213</v>
      </c>
      <c r="F6217" s="12">
        <f t="shared" ca="1" si="881"/>
        <v>0.27594252908406347</v>
      </c>
      <c r="G6217" s="1">
        <f t="shared" ca="1" si="874"/>
        <v>2.5751253258074596</v>
      </c>
      <c r="H6217" s="1">
        <f t="shared" ca="1" si="875"/>
        <v>12362.898744329439</v>
      </c>
      <c r="I6217" s="1">
        <f t="shared" ca="1" si="876"/>
        <v>12384.396796070638</v>
      </c>
      <c r="J6217" s="1">
        <f t="shared" ca="1" si="877"/>
        <v>21.498051741198651</v>
      </c>
      <c r="K6217" s="5">
        <f t="shared" ca="1" si="882"/>
        <v>0.37546359433441645</v>
      </c>
      <c r="L6217" s="1">
        <f t="shared" ca="1" si="880"/>
        <v>0.63866655900102232</v>
      </c>
      <c r="M6217" s="1">
        <f t="shared" ca="1" si="878"/>
        <v>12385.035462629639</v>
      </c>
      <c r="N6217" s="13">
        <f t="shared" ca="1" si="879"/>
        <v>22.1367183002003</v>
      </c>
    </row>
    <row r="6218" spans="5:14" x14ac:dyDescent="0.15">
      <c r="E6218" s="2">
        <v>6214</v>
      </c>
      <c r="F6218" s="12">
        <f t="shared" ca="1" si="881"/>
        <v>0.37795555528226832</v>
      </c>
      <c r="G6218" s="1">
        <f t="shared" ca="1" si="874"/>
        <v>1.9459573377875896</v>
      </c>
      <c r="H6218" s="1">
        <f t="shared" ca="1" si="875"/>
        <v>12364.844701667227</v>
      </c>
      <c r="I6218" s="1">
        <f t="shared" ca="1" si="876"/>
        <v>12385.035462629639</v>
      </c>
      <c r="J6218" s="1">
        <f t="shared" ca="1" si="877"/>
        <v>20.190760962412241</v>
      </c>
      <c r="K6218" s="5">
        <f t="shared" ca="1" si="882"/>
        <v>0.40633071783364672</v>
      </c>
      <c r="L6218" s="1">
        <f t="shared" ca="1" si="880"/>
        <v>0.71997951805770866</v>
      </c>
      <c r="M6218" s="1">
        <f t="shared" ca="1" si="878"/>
        <v>12385.755442147698</v>
      </c>
      <c r="N6218" s="13">
        <f t="shared" ca="1" si="879"/>
        <v>20.910740480470849</v>
      </c>
    </row>
    <row r="6219" spans="5:14" x14ac:dyDescent="0.15">
      <c r="E6219" s="2">
        <v>6215</v>
      </c>
      <c r="F6219" s="12">
        <f t="shared" ca="1" si="881"/>
        <v>0.3731413861986026</v>
      </c>
      <c r="G6219" s="1">
        <f t="shared" ca="1" si="874"/>
        <v>1.9715957593787938</v>
      </c>
      <c r="H6219" s="1">
        <f t="shared" ca="1" si="875"/>
        <v>12366.816297426605</v>
      </c>
      <c r="I6219" s="1">
        <f t="shared" ca="1" si="876"/>
        <v>12385.755442147698</v>
      </c>
      <c r="J6219" s="1">
        <f t="shared" ca="1" si="877"/>
        <v>18.939144721092816</v>
      </c>
      <c r="K6219" s="5">
        <f t="shared" ca="1" si="882"/>
        <v>0.61643140287909426</v>
      </c>
      <c r="L6219" s="1">
        <f t="shared" ca="1" si="880"/>
        <v>1.4551487790458824</v>
      </c>
      <c r="M6219" s="1">
        <f t="shared" ca="1" si="878"/>
        <v>12387.210590926743</v>
      </c>
      <c r="N6219" s="13">
        <f t="shared" ca="1" si="879"/>
        <v>20.394293500137792</v>
      </c>
    </row>
    <row r="6220" spans="5:14" x14ac:dyDescent="0.15">
      <c r="E6220" s="2">
        <v>6216</v>
      </c>
      <c r="F6220" s="12">
        <f t="shared" ca="1" si="881"/>
        <v>0.50028804807521332</v>
      </c>
      <c r="G6220" s="1">
        <f t="shared" ca="1" si="874"/>
        <v>1.385142500578401</v>
      </c>
      <c r="H6220" s="1">
        <f t="shared" ca="1" si="875"/>
        <v>12368.201439927183</v>
      </c>
      <c r="I6220" s="1">
        <f t="shared" ca="1" si="876"/>
        <v>12387.210590926743</v>
      </c>
      <c r="J6220" s="1">
        <f t="shared" ca="1" si="877"/>
        <v>19.009150999560006</v>
      </c>
      <c r="K6220" s="5">
        <f t="shared" ca="1" si="882"/>
        <v>1.4684142530270394E-2</v>
      </c>
      <c r="L6220" s="1">
        <f t="shared" ca="1" si="880"/>
        <v>9.3784795612036082E-3</v>
      </c>
      <c r="M6220" s="1">
        <f t="shared" ca="1" si="878"/>
        <v>12387.219969406304</v>
      </c>
      <c r="N6220" s="13">
        <f t="shared" ca="1" si="879"/>
        <v>19.018529479120843</v>
      </c>
    </row>
    <row r="6221" spans="5:14" x14ac:dyDescent="0.15">
      <c r="E6221" s="2">
        <v>6217</v>
      </c>
      <c r="F6221" s="12">
        <f t="shared" ca="1" si="881"/>
        <v>0.51925118011063187</v>
      </c>
      <c r="G6221" s="1">
        <f t="shared" ca="1" si="874"/>
        <v>1.3107350870140229</v>
      </c>
      <c r="H6221" s="1">
        <f t="shared" ca="1" si="875"/>
        <v>12369.512175014197</v>
      </c>
      <c r="I6221" s="1">
        <f t="shared" ca="1" si="876"/>
        <v>12387.219969406304</v>
      </c>
      <c r="J6221" s="1">
        <f t="shared" ca="1" si="877"/>
        <v>17.707794392106734</v>
      </c>
      <c r="K6221" s="5">
        <f t="shared" ca="1" si="882"/>
        <v>0.37161418735878282</v>
      </c>
      <c r="L6221" s="1">
        <f t="shared" ca="1" si="880"/>
        <v>0.62888822532445565</v>
      </c>
      <c r="M6221" s="1">
        <f t="shared" ca="1" si="878"/>
        <v>12387.848857631629</v>
      </c>
      <c r="N6221" s="13">
        <f t="shared" ca="1" si="879"/>
        <v>18.336682617431507</v>
      </c>
    </row>
    <row r="6222" spans="5:14" x14ac:dyDescent="0.15">
      <c r="E6222" s="2">
        <v>6218</v>
      </c>
      <c r="F6222" s="12">
        <f t="shared" ca="1" si="881"/>
        <v>0.47461692364591368</v>
      </c>
      <c r="G6222" s="1">
        <f t="shared" ca="1" si="874"/>
        <v>1.4904945537191325</v>
      </c>
      <c r="H6222" s="1">
        <f t="shared" ca="1" si="875"/>
        <v>12371.002669567915</v>
      </c>
      <c r="I6222" s="1">
        <f t="shared" ca="1" si="876"/>
        <v>12387.848857631629</v>
      </c>
      <c r="J6222" s="1">
        <f t="shared" ca="1" si="877"/>
        <v>16.846188063713271</v>
      </c>
      <c r="K6222" s="5">
        <f t="shared" ca="1" si="882"/>
        <v>0.73753150669467304</v>
      </c>
      <c r="L6222" s="1">
        <f t="shared" ca="1" si="880"/>
        <v>2.1245348089019296</v>
      </c>
      <c r="M6222" s="1">
        <f t="shared" ca="1" si="878"/>
        <v>12389.97339244053</v>
      </c>
      <c r="N6222" s="13">
        <f t="shared" ca="1" si="879"/>
        <v>18.970722872614715</v>
      </c>
    </row>
    <row r="6223" spans="5:14" x14ac:dyDescent="0.15">
      <c r="E6223" s="2">
        <v>6219</v>
      </c>
      <c r="F6223" s="12">
        <f t="shared" ca="1" si="881"/>
        <v>1.1228403204238013E-2</v>
      </c>
      <c r="G6223" s="1">
        <f t="shared" ca="1" si="874"/>
        <v>8.9786174210507639</v>
      </c>
      <c r="H6223" s="1">
        <f t="shared" ca="1" si="875"/>
        <v>12379.981286988967</v>
      </c>
      <c r="I6223" s="1">
        <f t="shared" ca="1" si="876"/>
        <v>12389.97339244053</v>
      </c>
      <c r="J6223" s="1">
        <f t="shared" ca="1" si="877"/>
        <v>9.9921054515634751</v>
      </c>
      <c r="K6223" s="5">
        <f t="shared" ca="1" si="882"/>
        <v>0.17167402327722436</v>
      </c>
      <c r="L6223" s="1">
        <f t="shared" ca="1" si="880"/>
        <v>0.21449803559004979</v>
      </c>
      <c r="M6223" s="1">
        <f t="shared" ca="1" si="878"/>
        <v>12390.18789047612</v>
      </c>
      <c r="N6223" s="13">
        <f t="shared" ca="1" si="879"/>
        <v>10.206603487153188</v>
      </c>
    </row>
    <row r="6224" spans="5:14" x14ac:dyDescent="0.15">
      <c r="E6224" s="2">
        <v>6220</v>
      </c>
      <c r="F6224" s="12">
        <f t="shared" ca="1" si="881"/>
        <v>8.9836117366993262E-2</v>
      </c>
      <c r="G6224" s="1">
        <f t="shared" ca="1" si="874"/>
        <v>4.8195363733663079</v>
      </c>
      <c r="H6224" s="1">
        <f t="shared" ca="1" si="875"/>
        <v>12384.800823362333</v>
      </c>
      <c r="I6224" s="1">
        <f t="shared" ca="1" si="876"/>
        <v>12390.18789047612</v>
      </c>
      <c r="J6224" s="1">
        <f t="shared" ca="1" si="877"/>
        <v>5.3870671137865429</v>
      </c>
      <c r="K6224" s="5">
        <f t="shared" ca="1" si="882"/>
        <v>0.85922115567427648</v>
      </c>
      <c r="L6224" s="1">
        <f t="shared" ca="1" si="880"/>
        <v>3.2571983641944469</v>
      </c>
      <c r="M6224" s="1">
        <f t="shared" ca="1" si="878"/>
        <v>12393.445088840313</v>
      </c>
      <c r="N6224" s="13">
        <f t="shared" ca="1" si="879"/>
        <v>8.6442654779802979</v>
      </c>
    </row>
    <row r="6225" spans="5:14" x14ac:dyDescent="0.15">
      <c r="E6225" s="2">
        <v>6221</v>
      </c>
      <c r="F6225" s="12">
        <f t="shared" ca="1" si="881"/>
        <v>0.90699646780321841</v>
      </c>
      <c r="G6225" s="1">
        <f t="shared" ca="1" si="874"/>
        <v>0.19523344649620478</v>
      </c>
      <c r="H6225" s="1">
        <f t="shared" ca="1" si="875"/>
        <v>12384.99605680883</v>
      </c>
      <c r="I6225" s="1">
        <f t="shared" ca="1" si="876"/>
        <v>12393.445088840313</v>
      </c>
      <c r="J6225" s="1">
        <f t="shared" ca="1" si="877"/>
        <v>8.4490320314835117</v>
      </c>
      <c r="K6225" s="5">
        <f t="shared" ca="1" si="882"/>
        <v>0.66811690623366415</v>
      </c>
      <c r="L6225" s="1">
        <f t="shared" ca="1" si="880"/>
        <v>1.708045329134227</v>
      </c>
      <c r="M6225" s="1">
        <f t="shared" ca="1" si="878"/>
        <v>12395.153134169448</v>
      </c>
      <c r="N6225" s="13">
        <f t="shared" ca="1" si="879"/>
        <v>10.157077360618132</v>
      </c>
    </row>
    <row r="6226" spans="5:14" x14ac:dyDescent="0.15">
      <c r="E6226" s="2">
        <v>6222</v>
      </c>
      <c r="F6226" s="12">
        <f t="shared" ca="1" si="881"/>
        <v>0.59277427580862296</v>
      </c>
      <c r="G6226" s="1">
        <f t="shared" ca="1" si="874"/>
        <v>1.0458832006534751</v>
      </c>
      <c r="H6226" s="1">
        <f t="shared" ca="1" si="875"/>
        <v>12386.041940009483</v>
      </c>
      <c r="I6226" s="1">
        <f t="shared" ca="1" si="876"/>
        <v>12395.153134169448</v>
      </c>
      <c r="J6226" s="1">
        <f t="shared" ca="1" si="877"/>
        <v>9.1111941599647253</v>
      </c>
      <c r="K6226" s="5">
        <f t="shared" ca="1" si="882"/>
        <v>0.51684261416743649</v>
      </c>
      <c r="L6226" s="1">
        <f t="shared" ca="1" si="880"/>
        <v>1.0602336849039349</v>
      </c>
      <c r="M6226" s="1">
        <f t="shared" ca="1" si="878"/>
        <v>12396.213367854352</v>
      </c>
      <c r="N6226" s="13">
        <f t="shared" ca="1" si="879"/>
        <v>10.171427844868958</v>
      </c>
    </row>
    <row r="6227" spans="5:14" x14ac:dyDescent="0.15">
      <c r="E6227" s="2">
        <v>6223</v>
      </c>
      <c r="F6227" s="12">
        <f t="shared" ca="1" si="881"/>
        <v>0.16408965250294272</v>
      </c>
      <c r="G6227" s="1">
        <f t="shared" ca="1" si="874"/>
        <v>3.6146846778393029</v>
      </c>
      <c r="H6227" s="1">
        <f t="shared" ca="1" si="875"/>
        <v>12389.656624687323</v>
      </c>
      <c r="I6227" s="1">
        <f t="shared" ca="1" si="876"/>
        <v>12396.213367854352</v>
      </c>
      <c r="J6227" s="1">
        <f t="shared" ca="1" si="877"/>
        <v>6.5567431670297083</v>
      </c>
      <c r="K6227" s="5">
        <f t="shared" ca="1" si="882"/>
        <v>0.33769429517383032</v>
      </c>
      <c r="L6227" s="1">
        <f t="shared" ca="1" si="880"/>
        <v>0.54599642233669521</v>
      </c>
      <c r="M6227" s="1">
        <f t="shared" ca="1" si="878"/>
        <v>12396.75936427669</v>
      </c>
      <c r="N6227" s="13">
        <f t="shared" ca="1" si="879"/>
        <v>7.1027395893670473</v>
      </c>
    </row>
    <row r="6228" spans="5:14" x14ac:dyDescent="0.15">
      <c r="E6228" s="2">
        <v>6224</v>
      </c>
      <c r="F6228" s="12">
        <f t="shared" ca="1" si="881"/>
        <v>0.64745343160543412</v>
      </c>
      <c r="G6228" s="1">
        <f t="shared" ca="1" si="874"/>
        <v>0.86941681659064185</v>
      </c>
      <c r="H6228" s="1">
        <f t="shared" ca="1" si="875"/>
        <v>12390.526041503914</v>
      </c>
      <c r="I6228" s="1">
        <f t="shared" ca="1" si="876"/>
        <v>12396.75936427669</v>
      </c>
      <c r="J6228" s="1">
        <f t="shared" ca="1" si="877"/>
        <v>6.233322772775864</v>
      </c>
      <c r="K6228" s="5">
        <f t="shared" ca="1" si="882"/>
        <v>8.9697289957396786E-2</v>
      </c>
      <c r="L6228" s="1">
        <f t="shared" ca="1" si="880"/>
        <v>9.2146866473859904E-2</v>
      </c>
      <c r="M6228" s="1">
        <f t="shared" ca="1" si="878"/>
        <v>12396.851511143164</v>
      </c>
      <c r="N6228" s="13">
        <f t="shared" ca="1" si="879"/>
        <v>6.3254696392505139</v>
      </c>
    </row>
    <row r="6229" spans="5:14" x14ac:dyDescent="0.15">
      <c r="E6229" s="2">
        <v>6225</v>
      </c>
      <c r="F6229" s="12">
        <f t="shared" ca="1" si="881"/>
        <v>0.18420977884723611</v>
      </c>
      <c r="G6229" s="1">
        <f t="shared" ca="1" si="874"/>
        <v>3.3833601367314747</v>
      </c>
      <c r="H6229" s="1">
        <f t="shared" ca="1" si="875"/>
        <v>12393.909401640645</v>
      </c>
      <c r="I6229" s="1">
        <f t="shared" ca="1" si="876"/>
        <v>12396.851511143164</v>
      </c>
      <c r="J6229" s="1">
        <f t="shared" ca="1" si="877"/>
        <v>2.942109502519088</v>
      </c>
      <c r="K6229" s="5">
        <f t="shared" ca="1" si="882"/>
        <v>0.17377242313495078</v>
      </c>
      <c r="L6229" s="1">
        <f t="shared" ca="1" si="880"/>
        <v>0.21798698130904959</v>
      </c>
      <c r="M6229" s="1">
        <f t="shared" ca="1" si="878"/>
        <v>12397.069498124474</v>
      </c>
      <c r="N6229" s="13">
        <f t="shared" ca="1" si="879"/>
        <v>3.1600964838289656</v>
      </c>
    </row>
    <row r="6230" spans="5:14" x14ac:dyDescent="0.15">
      <c r="E6230" s="2">
        <v>6226</v>
      </c>
      <c r="F6230" s="12">
        <f t="shared" ca="1" si="881"/>
        <v>0.89882903150233495</v>
      </c>
      <c r="G6230" s="1">
        <f t="shared" ca="1" si="874"/>
        <v>0.21332487780146739</v>
      </c>
      <c r="H6230" s="1">
        <f t="shared" ca="1" si="875"/>
        <v>12394.122726518446</v>
      </c>
      <c r="I6230" s="1">
        <f t="shared" ca="1" si="876"/>
        <v>12397.069498124474</v>
      </c>
      <c r="J6230" s="1">
        <f t="shared" ca="1" si="877"/>
        <v>2.9467716060280509</v>
      </c>
      <c r="K6230" s="5">
        <f t="shared" ca="1" si="882"/>
        <v>8.9174409340334049E-2</v>
      </c>
      <c r="L6230" s="1">
        <f t="shared" ca="1" si="880"/>
        <v>9.1458577561797413E-2</v>
      </c>
      <c r="M6230" s="1">
        <f t="shared" ca="1" si="878"/>
        <v>12397.160956702037</v>
      </c>
      <c r="N6230" s="13">
        <f t="shared" ca="1" si="879"/>
        <v>3.0382301835907128</v>
      </c>
    </row>
    <row r="6231" spans="5:14" x14ac:dyDescent="0.15">
      <c r="E6231" s="2">
        <v>6227</v>
      </c>
      <c r="F6231" s="12">
        <f t="shared" ca="1" si="881"/>
        <v>0.23726518836145571</v>
      </c>
      <c r="G6231" s="1">
        <f t="shared" ca="1" si="874"/>
        <v>2.8771536503156283</v>
      </c>
      <c r="H6231" s="1">
        <f t="shared" ca="1" si="875"/>
        <v>12396.999880168762</v>
      </c>
      <c r="I6231" s="1">
        <f t="shared" ca="1" si="876"/>
        <v>12397.160956702037</v>
      </c>
      <c r="J6231" s="1">
        <f t="shared" ca="1" si="877"/>
        <v>0.1610765332752635</v>
      </c>
      <c r="K6231" s="5">
        <f t="shared" ca="1" si="882"/>
        <v>0.46503300917493917</v>
      </c>
      <c r="L6231" s="1">
        <f t="shared" ca="1" si="880"/>
        <v>0.89021723823963106</v>
      </c>
      <c r="M6231" s="1">
        <f t="shared" ca="1" si="878"/>
        <v>12398.051173940277</v>
      </c>
      <c r="N6231" s="13">
        <f t="shared" ca="1" si="879"/>
        <v>1.0512937715157022</v>
      </c>
    </row>
    <row r="6232" spans="5:14" x14ac:dyDescent="0.15">
      <c r="E6232" s="2">
        <v>6228</v>
      </c>
      <c r="F6232" s="12">
        <f t="shared" ca="1" si="881"/>
        <v>0.87707745548234017</v>
      </c>
      <c r="G6232" s="1">
        <f t="shared" ca="1" si="874"/>
        <v>0.26231994365968325</v>
      </c>
      <c r="H6232" s="1">
        <f t="shared" ca="1" si="875"/>
        <v>12397.262200112422</v>
      </c>
      <c r="I6232" s="1">
        <f t="shared" ca="1" si="876"/>
        <v>12398.051173940277</v>
      </c>
      <c r="J6232" s="1">
        <f t="shared" ca="1" si="877"/>
        <v>0.78897382785544323</v>
      </c>
      <c r="K6232" s="5">
        <f t="shared" ca="1" si="882"/>
        <v>0.82656823025100945</v>
      </c>
      <c r="L6232" s="1">
        <f t="shared" ca="1" si="880"/>
        <v>2.8744398567214189</v>
      </c>
      <c r="M6232" s="1">
        <f t="shared" ca="1" si="878"/>
        <v>12400.925613796999</v>
      </c>
      <c r="N6232" s="13">
        <f t="shared" ca="1" si="879"/>
        <v>3.6634136845768808</v>
      </c>
    </row>
    <row r="6233" spans="5:14" x14ac:dyDescent="0.15">
      <c r="E6233" s="2">
        <v>6229</v>
      </c>
      <c r="F6233" s="12">
        <f t="shared" ca="1" si="881"/>
        <v>0.54654702236565067</v>
      </c>
      <c r="G6233" s="1">
        <f t="shared" ca="1" si="874"/>
        <v>1.2082698646238608</v>
      </c>
      <c r="H6233" s="1">
        <f t="shared" ca="1" si="875"/>
        <v>12398.470469977046</v>
      </c>
      <c r="I6233" s="1">
        <f t="shared" ca="1" si="876"/>
        <v>12400.925613796999</v>
      </c>
      <c r="J6233" s="1">
        <f t="shared" ca="1" si="877"/>
        <v>2.4551438199523545</v>
      </c>
      <c r="K6233" s="5">
        <f t="shared" ca="1" si="882"/>
        <v>0.9184990757456718</v>
      </c>
      <c r="L6233" s="1">
        <f t="shared" ca="1" si="880"/>
        <v>4.2721025567105366</v>
      </c>
      <c r="M6233" s="1">
        <f t="shared" ca="1" si="878"/>
        <v>12405.197716353709</v>
      </c>
      <c r="N6233" s="13">
        <f t="shared" ca="1" si="879"/>
        <v>6.7272463766621513</v>
      </c>
    </row>
    <row r="6234" spans="5:14" x14ac:dyDescent="0.15">
      <c r="E6234" s="2">
        <v>6230</v>
      </c>
      <c r="F6234" s="12">
        <f t="shared" ca="1" si="881"/>
        <v>0.30224744214720445</v>
      </c>
      <c r="G6234" s="1">
        <f t="shared" ca="1" si="874"/>
        <v>2.3930185044574728</v>
      </c>
      <c r="H6234" s="1">
        <f t="shared" ca="1" si="875"/>
        <v>12400.863488481504</v>
      </c>
      <c r="I6234" s="1">
        <f t="shared" ca="1" si="876"/>
        <v>12405.197716353709</v>
      </c>
      <c r="J6234" s="1">
        <f t="shared" ca="1" si="877"/>
        <v>4.3342278722047922</v>
      </c>
      <c r="K6234" s="5">
        <f t="shared" ca="1" si="882"/>
        <v>3.0958355246498148E-2</v>
      </c>
      <c r="L6234" s="1">
        <f t="shared" ca="1" si="880"/>
        <v>2.3921897692603476E-2</v>
      </c>
      <c r="M6234" s="1">
        <f t="shared" ca="1" si="878"/>
        <v>12405.221638251402</v>
      </c>
      <c r="N6234" s="13">
        <f t="shared" ca="1" si="879"/>
        <v>4.3581497698978637</v>
      </c>
    </row>
    <row r="6235" spans="5:14" x14ac:dyDescent="0.15">
      <c r="E6235" s="2">
        <v>6231</v>
      </c>
      <c r="F6235" s="12">
        <f t="shared" ca="1" si="881"/>
        <v>0.15587736291398391</v>
      </c>
      <c r="G6235" s="1">
        <f t="shared" ca="1" si="874"/>
        <v>3.7173714321313232</v>
      </c>
      <c r="H6235" s="1">
        <f t="shared" ca="1" si="875"/>
        <v>12404.580859913634</v>
      </c>
      <c r="I6235" s="1">
        <f t="shared" ca="1" si="876"/>
        <v>12405.221638251402</v>
      </c>
      <c r="J6235" s="1">
        <f t="shared" ca="1" si="877"/>
        <v>0.64077833776718762</v>
      </c>
      <c r="K6235" s="5">
        <f t="shared" ca="1" si="882"/>
        <v>0.53663301913566852</v>
      </c>
      <c r="L6235" s="1">
        <f t="shared" ca="1" si="880"/>
        <v>1.1308791396651243</v>
      </c>
      <c r="M6235" s="1">
        <f t="shared" ca="1" si="878"/>
        <v>12406.352517391068</v>
      </c>
      <c r="N6235" s="13">
        <f t="shared" ca="1" si="879"/>
        <v>1.7716574774331093</v>
      </c>
    </row>
    <row r="6236" spans="5:14" x14ac:dyDescent="0.15">
      <c r="E6236" s="2">
        <v>6232</v>
      </c>
      <c r="F6236" s="12">
        <f t="shared" ca="1" si="881"/>
        <v>0.60809407948080441</v>
      </c>
      <c r="G6236" s="1">
        <f t="shared" ca="1" si="874"/>
        <v>0.99485134599636615</v>
      </c>
      <c r="H6236" s="1">
        <f t="shared" ca="1" si="875"/>
        <v>12405.575711259631</v>
      </c>
      <c r="I6236" s="1">
        <f t="shared" ca="1" si="876"/>
        <v>12406.352517391068</v>
      </c>
      <c r="J6236" s="1">
        <f t="shared" ca="1" si="877"/>
        <v>0.77680613143638766</v>
      </c>
      <c r="K6236" s="5">
        <f t="shared" ca="1" si="882"/>
        <v>0.20051271982285246</v>
      </c>
      <c r="L6236" s="1">
        <f t="shared" ca="1" si="880"/>
        <v>0.26396507753013598</v>
      </c>
      <c r="M6236" s="1">
        <f t="shared" ca="1" si="878"/>
        <v>12406.616482468598</v>
      </c>
      <c r="N6236" s="13">
        <f t="shared" ca="1" si="879"/>
        <v>1.0407712089672714</v>
      </c>
    </row>
    <row r="6237" spans="5:14" x14ac:dyDescent="0.15">
      <c r="E6237" s="2">
        <v>6233</v>
      </c>
      <c r="F6237" s="12">
        <f t="shared" ca="1" si="881"/>
        <v>0.47829601725515147</v>
      </c>
      <c r="G6237" s="1">
        <f t="shared" ca="1" si="874"/>
        <v>1.4750509104133502</v>
      </c>
      <c r="H6237" s="1">
        <f t="shared" ca="1" si="875"/>
        <v>12407.050762170045</v>
      </c>
      <c r="I6237" s="1">
        <f t="shared" ca="1" si="876"/>
        <v>12407.050762170045</v>
      </c>
      <c r="J6237" s="1">
        <f t="shared" ca="1" si="877"/>
        <v>0</v>
      </c>
      <c r="K6237" s="5">
        <f t="shared" ca="1" si="882"/>
        <v>0.50674846650678318</v>
      </c>
      <c r="L6237" s="1">
        <f t="shared" ca="1" si="880"/>
        <v>1.0254787811160162</v>
      </c>
      <c r="M6237" s="1">
        <f t="shared" ca="1" si="878"/>
        <v>12408.076240951161</v>
      </c>
      <c r="N6237" s="13">
        <f t="shared" ca="1" si="879"/>
        <v>1.0254787811154529</v>
      </c>
    </row>
    <row r="6238" spans="5:14" x14ac:dyDescent="0.15">
      <c r="E6238" s="2">
        <v>6234</v>
      </c>
      <c r="F6238" s="12">
        <f t="shared" ca="1" si="881"/>
        <v>0.29491573243492208</v>
      </c>
      <c r="G6238" s="1">
        <f t="shared" ca="1" si="874"/>
        <v>2.4421312324236299</v>
      </c>
      <c r="H6238" s="1">
        <f t="shared" ca="1" si="875"/>
        <v>12409.492893402468</v>
      </c>
      <c r="I6238" s="1">
        <f t="shared" ca="1" si="876"/>
        <v>12409.492893402468</v>
      </c>
      <c r="J6238" s="1">
        <f t="shared" ca="1" si="877"/>
        <v>0</v>
      </c>
      <c r="K6238" s="5">
        <f t="shared" ca="1" si="882"/>
        <v>8.0076233995574286E-2</v>
      </c>
      <c r="L6238" s="1">
        <f t="shared" ca="1" si="880"/>
        <v>7.968853123205534E-2</v>
      </c>
      <c r="M6238" s="1">
        <f t="shared" ca="1" si="878"/>
        <v>12409.5725819337</v>
      </c>
      <c r="N6238" s="13">
        <f t="shared" ca="1" si="879"/>
        <v>7.9688531232022797E-2</v>
      </c>
    </row>
    <row r="6239" spans="5:14" x14ac:dyDescent="0.15">
      <c r="E6239" s="2">
        <v>6235</v>
      </c>
      <c r="F6239" s="12">
        <f t="shared" ca="1" si="881"/>
        <v>0.76220141876779723</v>
      </c>
      <c r="G6239" s="1">
        <f t="shared" ca="1" si="874"/>
        <v>0.54308885826534536</v>
      </c>
      <c r="H6239" s="1">
        <f t="shared" ca="1" si="875"/>
        <v>12410.035982260733</v>
      </c>
      <c r="I6239" s="1">
        <f t="shared" ca="1" si="876"/>
        <v>12410.035982260733</v>
      </c>
      <c r="J6239" s="1">
        <f t="shared" ca="1" si="877"/>
        <v>0</v>
      </c>
      <c r="K6239" s="5">
        <f t="shared" ca="1" si="882"/>
        <v>0.10471351374567228</v>
      </c>
      <c r="L6239" s="1">
        <f t="shared" ca="1" si="880"/>
        <v>0.11244328680327792</v>
      </c>
      <c r="M6239" s="1">
        <f t="shared" ca="1" si="878"/>
        <v>12410.148425547537</v>
      </c>
      <c r="N6239" s="13">
        <f t="shared" ca="1" si="879"/>
        <v>0.11244328680368199</v>
      </c>
    </row>
    <row r="6240" spans="5:14" x14ac:dyDescent="0.15">
      <c r="E6240" s="2">
        <v>6236</v>
      </c>
      <c r="F6240" s="12">
        <f t="shared" ca="1" si="881"/>
        <v>0.79064890391413811</v>
      </c>
      <c r="G6240" s="1">
        <f t="shared" ca="1" si="874"/>
        <v>0.46980254664719162</v>
      </c>
      <c r="H6240" s="1">
        <f t="shared" ca="1" si="875"/>
        <v>12410.505784807381</v>
      </c>
      <c r="I6240" s="1">
        <f t="shared" ca="1" si="876"/>
        <v>12410.505784807381</v>
      </c>
      <c r="J6240" s="1">
        <f t="shared" ca="1" si="877"/>
        <v>0</v>
      </c>
      <c r="K6240" s="5">
        <f t="shared" ca="1" si="882"/>
        <v>0.9428863638957925</v>
      </c>
      <c r="L6240" s="1">
        <f t="shared" ca="1" si="880"/>
        <v>4.9394726877867665</v>
      </c>
      <c r="M6240" s="1">
        <f t="shared" ca="1" si="878"/>
        <v>12415.445257495168</v>
      </c>
      <c r="N6240" s="13">
        <f t="shared" ca="1" si="879"/>
        <v>4.9394726877872017</v>
      </c>
    </row>
    <row r="6241" spans="5:14" x14ac:dyDescent="0.15">
      <c r="E6241" s="2">
        <v>6237</v>
      </c>
      <c r="F6241" s="12">
        <f t="shared" ca="1" si="881"/>
        <v>0.75375954740613649</v>
      </c>
      <c r="G6241" s="1">
        <f t="shared" ca="1" si="874"/>
        <v>0.56536372895764775</v>
      </c>
      <c r="H6241" s="1">
        <f t="shared" ca="1" si="875"/>
        <v>12411.071148536339</v>
      </c>
      <c r="I6241" s="1">
        <f t="shared" ca="1" si="876"/>
        <v>12415.445257495168</v>
      </c>
      <c r="J6241" s="1">
        <f t="shared" ca="1" si="877"/>
        <v>4.3741089588293107</v>
      </c>
      <c r="K6241" s="5">
        <f t="shared" ca="1" si="882"/>
        <v>2.4210522741776375E-2</v>
      </c>
      <c r="L6241" s="1">
        <f t="shared" ca="1" si="880"/>
        <v>1.7561546991976072E-2</v>
      </c>
      <c r="M6241" s="1">
        <f t="shared" ca="1" si="878"/>
        <v>12415.462819042161</v>
      </c>
      <c r="N6241" s="13">
        <f t="shared" ca="1" si="879"/>
        <v>4.3916705058218213</v>
      </c>
    </row>
    <row r="6242" spans="5:14" x14ac:dyDescent="0.15">
      <c r="E6242" s="2">
        <v>6238</v>
      </c>
      <c r="F6242" s="12">
        <f t="shared" ca="1" si="881"/>
        <v>0.64251620616934946</v>
      </c>
      <c r="G6242" s="1">
        <f t="shared" ca="1" si="874"/>
        <v>0.88472647784197933</v>
      </c>
      <c r="H6242" s="1">
        <f t="shared" ca="1" si="875"/>
        <v>12411.95587501418</v>
      </c>
      <c r="I6242" s="1">
        <f t="shared" ca="1" si="876"/>
        <v>12415.462819042161</v>
      </c>
      <c r="J6242" s="1">
        <f t="shared" ca="1" si="877"/>
        <v>3.506944027980353</v>
      </c>
      <c r="K6242" s="5">
        <f t="shared" ca="1" si="882"/>
        <v>0.87205034755871835</v>
      </c>
      <c r="L6242" s="1">
        <f t="shared" ca="1" si="880"/>
        <v>3.4334748189589268</v>
      </c>
      <c r="M6242" s="1">
        <f t="shared" ca="1" si="878"/>
        <v>12418.89629386112</v>
      </c>
      <c r="N6242" s="13">
        <f t="shared" ca="1" si="879"/>
        <v>6.9404188469397923</v>
      </c>
    </row>
    <row r="6243" spans="5:14" x14ac:dyDescent="0.15">
      <c r="E6243" s="2">
        <v>6239</v>
      </c>
      <c r="F6243" s="12">
        <f t="shared" ca="1" si="881"/>
        <v>0.4682759063443972</v>
      </c>
      <c r="G6243" s="1">
        <f t="shared" ca="1" si="874"/>
        <v>1.5173952266120749</v>
      </c>
      <c r="H6243" s="1">
        <f t="shared" ca="1" si="875"/>
        <v>12413.473270240793</v>
      </c>
      <c r="I6243" s="1">
        <f t="shared" ca="1" si="876"/>
        <v>12418.89629386112</v>
      </c>
      <c r="J6243" s="1">
        <f t="shared" ca="1" si="877"/>
        <v>5.4230236203275126</v>
      </c>
      <c r="K6243" s="5">
        <f t="shared" ca="1" si="882"/>
        <v>0.71999130517589605</v>
      </c>
      <c r="L6243" s="1">
        <f t="shared" ca="1" si="880"/>
        <v>2.009015877814377</v>
      </c>
      <c r="M6243" s="1">
        <f t="shared" ca="1" si="878"/>
        <v>12420.905309738935</v>
      </c>
      <c r="N6243" s="13">
        <f t="shared" ca="1" si="879"/>
        <v>7.4320394981423306</v>
      </c>
    </row>
    <row r="6244" spans="5:14" x14ac:dyDescent="0.15">
      <c r="E6244" s="2">
        <v>6240</v>
      </c>
      <c r="F6244" s="12">
        <f t="shared" ca="1" si="881"/>
        <v>0.48802043955297381</v>
      </c>
      <c r="G6244" s="1">
        <f t="shared" ca="1" si="874"/>
        <v>1.4347959793524991</v>
      </c>
      <c r="H6244" s="1">
        <f t="shared" ca="1" si="875"/>
        <v>12414.908066220145</v>
      </c>
      <c r="I6244" s="1">
        <f t="shared" ca="1" si="876"/>
        <v>12420.905309738935</v>
      </c>
      <c r="J6244" s="1">
        <f t="shared" ca="1" si="877"/>
        <v>5.9972435187901283</v>
      </c>
      <c r="K6244" s="5">
        <f t="shared" ca="1" si="882"/>
        <v>0.61001746717056371</v>
      </c>
      <c r="L6244" s="1">
        <f t="shared" ca="1" si="880"/>
        <v>1.4264039543751943</v>
      </c>
      <c r="M6244" s="1">
        <f t="shared" ca="1" si="878"/>
        <v>12422.331713693311</v>
      </c>
      <c r="N6244" s="13">
        <f t="shared" ca="1" si="879"/>
        <v>7.4236474731660564</v>
      </c>
    </row>
    <row r="6245" spans="5:14" x14ac:dyDescent="0.15">
      <c r="E6245" s="2">
        <v>6241</v>
      </c>
      <c r="F6245" s="12">
        <f t="shared" ca="1" si="881"/>
        <v>0.95597126157851542</v>
      </c>
      <c r="G6245" s="1">
        <f t="shared" ca="1" si="874"/>
        <v>9.0054854985839039E-2</v>
      </c>
      <c r="H6245" s="1">
        <f t="shared" ca="1" si="875"/>
        <v>12414.99812107513</v>
      </c>
      <c r="I6245" s="1">
        <f t="shared" ca="1" si="876"/>
        <v>12422.331713693311</v>
      </c>
      <c r="J6245" s="1">
        <f t="shared" ca="1" si="877"/>
        <v>7.3335926181807736</v>
      </c>
      <c r="K6245" s="5">
        <f t="shared" ca="1" si="882"/>
        <v>0.13644418262926894</v>
      </c>
      <c r="L6245" s="1">
        <f t="shared" ca="1" si="880"/>
        <v>0.15852909998637371</v>
      </c>
      <c r="M6245" s="1">
        <f t="shared" ca="1" si="878"/>
        <v>12422.490242793298</v>
      </c>
      <c r="N6245" s="13">
        <f t="shared" ca="1" si="879"/>
        <v>7.4921217181672546</v>
      </c>
    </row>
    <row r="6246" spans="5:14" x14ac:dyDescent="0.15">
      <c r="E6246" s="2">
        <v>6242</v>
      </c>
      <c r="F6246" s="12">
        <f t="shared" ca="1" si="881"/>
        <v>0.1725094315971637</v>
      </c>
      <c r="G6246" s="1">
        <f t="shared" ca="1" si="874"/>
        <v>3.5146067361596196</v>
      </c>
      <c r="H6246" s="1">
        <f t="shared" ca="1" si="875"/>
        <v>12418.51272781129</v>
      </c>
      <c r="I6246" s="1">
        <f t="shared" ca="1" si="876"/>
        <v>12422.490242793298</v>
      </c>
      <c r="J6246" s="1">
        <f t="shared" ca="1" si="877"/>
        <v>3.977514982007051</v>
      </c>
      <c r="K6246" s="5">
        <f t="shared" ca="1" si="882"/>
        <v>0.31494840137072877</v>
      </c>
      <c r="L6246" s="1">
        <f t="shared" ca="1" si="880"/>
        <v>0.49354952206831021</v>
      </c>
      <c r="M6246" s="1">
        <f t="shared" ca="1" si="878"/>
        <v>12422.983792315366</v>
      </c>
      <c r="N6246" s="13">
        <f t="shared" ca="1" si="879"/>
        <v>4.4710645040759118</v>
      </c>
    </row>
    <row r="6247" spans="5:14" x14ac:dyDescent="0.15">
      <c r="E6247" s="2">
        <v>6243</v>
      </c>
      <c r="F6247" s="12">
        <f t="shared" ca="1" si="881"/>
        <v>0.14725716195081795</v>
      </c>
      <c r="G6247" s="1">
        <f t="shared" ca="1" si="874"/>
        <v>3.8311496391942335</v>
      </c>
      <c r="H6247" s="1">
        <f t="shared" ca="1" si="875"/>
        <v>12422.343877450485</v>
      </c>
      <c r="I6247" s="1">
        <f t="shared" ca="1" si="876"/>
        <v>12422.983792315366</v>
      </c>
      <c r="J6247" s="1">
        <f t="shared" ca="1" si="877"/>
        <v>0.63991486488157534</v>
      </c>
      <c r="K6247" s="5">
        <f t="shared" ca="1" si="882"/>
        <v>0.24115292564768553</v>
      </c>
      <c r="L6247" s="1">
        <f t="shared" ca="1" si="880"/>
        <v>0.33927287323944272</v>
      </c>
      <c r="M6247" s="1">
        <f t="shared" ca="1" si="878"/>
        <v>12423.323065188606</v>
      </c>
      <c r="N6247" s="13">
        <f t="shared" ca="1" si="879"/>
        <v>0.97918773812125437</v>
      </c>
    </row>
    <row r="6248" spans="5:14" x14ac:dyDescent="0.15">
      <c r="E6248" s="2">
        <v>6244</v>
      </c>
      <c r="F6248" s="12">
        <f t="shared" ca="1" si="881"/>
        <v>0.89890945347963691</v>
      </c>
      <c r="G6248" s="1">
        <f t="shared" ca="1" si="874"/>
        <v>0.21314593747610319</v>
      </c>
      <c r="H6248" s="1">
        <f t="shared" ca="1" si="875"/>
        <v>12422.557023387961</v>
      </c>
      <c r="I6248" s="1">
        <f t="shared" ca="1" si="876"/>
        <v>12423.323065188606</v>
      </c>
      <c r="J6248" s="1">
        <f t="shared" ca="1" si="877"/>
        <v>0.76604180064532557</v>
      </c>
      <c r="K6248" s="5">
        <f t="shared" ca="1" si="882"/>
        <v>0.19040706466024782</v>
      </c>
      <c r="L6248" s="1">
        <f t="shared" ca="1" si="880"/>
        <v>0.24625815115463232</v>
      </c>
      <c r="M6248" s="1">
        <f t="shared" ca="1" si="878"/>
        <v>12423.569323339761</v>
      </c>
      <c r="N6248" s="13">
        <f t="shared" ca="1" si="879"/>
        <v>1.0122999518007418</v>
      </c>
    </row>
    <row r="6249" spans="5:14" x14ac:dyDescent="0.15">
      <c r="E6249" s="2">
        <v>6245</v>
      </c>
      <c r="F6249" s="12">
        <f t="shared" ca="1" si="881"/>
        <v>0.79969496981717147</v>
      </c>
      <c r="G6249" s="1">
        <f t="shared" ca="1" si="874"/>
        <v>0.44704982350278782</v>
      </c>
      <c r="H6249" s="1">
        <f t="shared" ca="1" si="875"/>
        <v>12423.004073211463</v>
      </c>
      <c r="I6249" s="1">
        <f t="shared" ca="1" si="876"/>
        <v>12423.569323339761</v>
      </c>
      <c r="J6249" s="1">
        <f t="shared" ca="1" si="877"/>
        <v>0.56525012829843035</v>
      </c>
      <c r="K6249" s="5">
        <f t="shared" ca="1" si="882"/>
        <v>0.67223469355776688</v>
      </c>
      <c r="L6249" s="1">
        <f t="shared" ca="1" si="880"/>
        <v>1.730016960178457</v>
      </c>
      <c r="M6249" s="1">
        <f t="shared" ca="1" si="878"/>
        <v>12425.29934029994</v>
      </c>
      <c r="N6249" s="13">
        <f t="shared" ca="1" si="879"/>
        <v>2.2952670884769759</v>
      </c>
    </row>
    <row r="6250" spans="5:14" x14ac:dyDescent="0.15">
      <c r="E6250" s="2">
        <v>6246</v>
      </c>
      <c r="F6250" s="12">
        <f t="shared" ca="1" si="881"/>
        <v>0.24366597800828094</v>
      </c>
      <c r="G6250" s="1">
        <f t="shared" ca="1" si="874"/>
        <v>2.8239138682717346</v>
      </c>
      <c r="H6250" s="1">
        <f t="shared" ca="1" si="875"/>
        <v>12425.827987079734</v>
      </c>
      <c r="I6250" s="1">
        <f t="shared" ca="1" si="876"/>
        <v>12425.827987079734</v>
      </c>
      <c r="J6250" s="1">
        <f t="shared" ca="1" si="877"/>
        <v>0</v>
      </c>
      <c r="K6250" s="5">
        <f t="shared" ca="1" si="882"/>
        <v>0.815864047766653</v>
      </c>
      <c r="L6250" s="1">
        <f t="shared" ca="1" si="880"/>
        <v>2.7651220326864037</v>
      </c>
      <c r="M6250" s="1">
        <f t="shared" ca="1" si="878"/>
        <v>12428.59310911242</v>
      </c>
      <c r="N6250" s="13">
        <f t="shared" ca="1" si="879"/>
        <v>2.7651220326861221</v>
      </c>
    </row>
    <row r="6251" spans="5:14" x14ac:dyDescent="0.15">
      <c r="E6251" s="2">
        <v>6247</v>
      </c>
      <c r="F6251" s="12">
        <f t="shared" ca="1" si="881"/>
        <v>0.69413691723332904</v>
      </c>
      <c r="G6251" s="1">
        <f t="shared" ca="1" si="874"/>
        <v>0.73017210170828872</v>
      </c>
      <c r="H6251" s="1">
        <f t="shared" ca="1" si="875"/>
        <v>12426.558159181443</v>
      </c>
      <c r="I6251" s="1">
        <f t="shared" ca="1" si="876"/>
        <v>12428.59310911242</v>
      </c>
      <c r="J6251" s="1">
        <f t="shared" ca="1" si="877"/>
        <v>2.0349499309777457</v>
      </c>
      <c r="K6251" s="5">
        <f t="shared" ca="1" si="882"/>
        <v>0.76029639298009044</v>
      </c>
      <c r="L6251" s="1">
        <f t="shared" ca="1" si="880"/>
        <v>2.287341851368295</v>
      </c>
      <c r="M6251" s="1">
        <f t="shared" ca="1" si="878"/>
        <v>12430.880450963788</v>
      </c>
      <c r="N6251" s="13">
        <f t="shared" ca="1" si="879"/>
        <v>4.3222917823459284</v>
      </c>
    </row>
    <row r="6252" spans="5:14" x14ac:dyDescent="0.15">
      <c r="E6252" s="2">
        <v>6248</v>
      </c>
      <c r="F6252" s="12">
        <f t="shared" ca="1" si="881"/>
        <v>3.6755973771750106E-2</v>
      </c>
      <c r="G6252" s="1">
        <f t="shared" ca="1" si="874"/>
        <v>6.6069090298422504</v>
      </c>
      <c r="H6252" s="1">
        <f t="shared" ca="1" si="875"/>
        <v>12433.165068211285</v>
      </c>
      <c r="I6252" s="1">
        <f t="shared" ca="1" si="876"/>
        <v>12433.165068211285</v>
      </c>
      <c r="J6252" s="1">
        <f t="shared" ca="1" si="877"/>
        <v>0</v>
      </c>
      <c r="K6252" s="5">
        <f t="shared" ca="1" si="882"/>
        <v>0.98796331456699327</v>
      </c>
      <c r="L6252" s="1">
        <f t="shared" ca="1" si="880"/>
        <v>7.9036603089961917</v>
      </c>
      <c r="M6252" s="1">
        <f t="shared" ca="1" si="878"/>
        <v>12441.06872852028</v>
      </c>
      <c r="N6252" s="13">
        <f t="shared" ca="1" si="879"/>
        <v>7.9036603089953132</v>
      </c>
    </row>
    <row r="6253" spans="5:14" x14ac:dyDescent="0.15">
      <c r="E6253" s="2">
        <v>6249</v>
      </c>
      <c r="F6253" s="12">
        <f t="shared" ca="1" si="881"/>
        <v>0.26985703440430853</v>
      </c>
      <c r="G6253" s="1">
        <f t="shared" ca="1" si="874"/>
        <v>2.6197259248516516</v>
      </c>
      <c r="H6253" s="1">
        <f t="shared" ca="1" si="875"/>
        <v>12435.784794136136</v>
      </c>
      <c r="I6253" s="1">
        <f t="shared" ca="1" si="876"/>
        <v>12441.06872852028</v>
      </c>
      <c r="J6253" s="1">
        <f t="shared" ca="1" si="877"/>
        <v>5.2839343841442314</v>
      </c>
      <c r="K6253" s="5">
        <f t="shared" ca="1" si="882"/>
        <v>5.9574737076379947E-2</v>
      </c>
      <c r="L6253" s="1">
        <f t="shared" ca="1" si="880"/>
        <v>5.468237259667303E-2</v>
      </c>
      <c r="M6253" s="1">
        <f t="shared" ca="1" si="878"/>
        <v>12441.123410892877</v>
      </c>
      <c r="N6253" s="13">
        <f t="shared" ca="1" si="879"/>
        <v>5.3386167567405209</v>
      </c>
    </row>
    <row r="6254" spans="5:14" x14ac:dyDescent="0.15">
      <c r="E6254" s="2">
        <v>6250</v>
      </c>
      <c r="F6254" s="12">
        <f t="shared" ca="1" si="881"/>
        <v>0.88450426525653236</v>
      </c>
      <c r="G6254" s="1">
        <f t="shared" ca="1" si="874"/>
        <v>0.24545588634119478</v>
      </c>
      <c r="H6254" s="1">
        <f t="shared" ca="1" si="875"/>
        <v>12436.030250022477</v>
      </c>
      <c r="I6254" s="1">
        <f t="shared" ca="1" si="876"/>
        <v>12441.123410892877</v>
      </c>
      <c r="J6254" s="1">
        <f t="shared" ca="1" si="877"/>
        <v>5.0931608703995153</v>
      </c>
      <c r="K6254" s="5">
        <f t="shared" ca="1" si="882"/>
        <v>0.11074810824543835</v>
      </c>
      <c r="L6254" s="1">
        <f t="shared" ca="1" si="880"/>
        <v>0.12088060002235015</v>
      </c>
      <c r="M6254" s="1">
        <f t="shared" ca="1" si="878"/>
        <v>12441.2442914929</v>
      </c>
      <c r="N6254" s="13">
        <f t="shared" ca="1" si="879"/>
        <v>5.2140414704226714</v>
      </c>
    </row>
    <row r="6255" spans="5:14" x14ac:dyDescent="0.15">
      <c r="E6255" s="2">
        <v>6251</v>
      </c>
      <c r="F6255" s="12">
        <f t="shared" ca="1" si="881"/>
        <v>4.1394356157807399E-2</v>
      </c>
      <c r="G6255" s="1">
        <f t="shared" ca="1" si="874"/>
        <v>6.369221464269132</v>
      </c>
      <c r="H6255" s="1">
        <f t="shared" ca="1" si="875"/>
        <v>12442.399471486746</v>
      </c>
      <c r="I6255" s="1">
        <f t="shared" ca="1" si="876"/>
        <v>12442.399471486746</v>
      </c>
      <c r="J6255" s="1">
        <f t="shared" ca="1" si="877"/>
        <v>0</v>
      </c>
      <c r="K6255" s="5">
        <f t="shared" ca="1" si="882"/>
        <v>0.13775885414772671</v>
      </c>
      <c r="L6255" s="1">
        <f t="shared" ca="1" si="880"/>
        <v>0.16052844699584451</v>
      </c>
      <c r="M6255" s="1">
        <f t="shared" ca="1" si="878"/>
        <v>12442.559999933741</v>
      </c>
      <c r="N6255" s="13">
        <f t="shared" ca="1" si="879"/>
        <v>0.16052844699515845</v>
      </c>
    </row>
    <row r="6256" spans="5:14" x14ac:dyDescent="0.15">
      <c r="E6256" s="2">
        <v>6252</v>
      </c>
      <c r="F6256" s="12">
        <f t="shared" ca="1" si="881"/>
        <v>0.75011316491738333</v>
      </c>
      <c r="G6256" s="1">
        <f t="shared" ca="1" si="874"/>
        <v>0.57506239455500274</v>
      </c>
      <c r="H6256" s="1">
        <f t="shared" ca="1" si="875"/>
        <v>12442.974533881301</v>
      </c>
      <c r="I6256" s="1">
        <f t="shared" ca="1" si="876"/>
        <v>12442.974533881301</v>
      </c>
      <c r="J6256" s="1">
        <f t="shared" ca="1" si="877"/>
        <v>0</v>
      </c>
      <c r="K6256" s="5">
        <f t="shared" ca="1" si="882"/>
        <v>0.11390910477456428</v>
      </c>
      <c r="L6256" s="1">
        <f t="shared" ca="1" si="880"/>
        <v>0.12536271171310989</v>
      </c>
      <c r="M6256" s="1">
        <f t="shared" ca="1" si="878"/>
        <v>12443.099896593014</v>
      </c>
      <c r="N6256" s="13">
        <f t="shared" ca="1" si="879"/>
        <v>0.1253627117130236</v>
      </c>
    </row>
    <row r="6257" spans="5:14" x14ac:dyDescent="0.15">
      <c r="E6257" s="2">
        <v>6253</v>
      </c>
      <c r="F6257" s="12">
        <f t="shared" ca="1" si="881"/>
        <v>0.27338350202252437</v>
      </c>
      <c r="G6257" s="1">
        <f t="shared" ca="1" si="874"/>
        <v>2.5937594004984783</v>
      </c>
      <c r="H6257" s="1">
        <f t="shared" ca="1" si="875"/>
        <v>12445.5682932818</v>
      </c>
      <c r="I6257" s="1">
        <f t="shared" ca="1" si="876"/>
        <v>12445.5682932818</v>
      </c>
      <c r="J6257" s="1">
        <f t="shared" ca="1" si="877"/>
        <v>0</v>
      </c>
      <c r="K6257" s="5">
        <f t="shared" ca="1" si="882"/>
        <v>0.13623488576603504</v>
      </c>
      <c r="L6257" s="1">
        <f t="shared" ca="1" si="880"/>
        <v>0.15821144931523473</v>
      </c>
      <c r="M6257" s="1">
        <f t="shared" ca="1" si="878"/>
        <v>12445.726504731116</v>
      </c>
      <c r="N6257" s="13">
        <f t="shared" ca="1" si="879"/>
        <v>0.15821144931578601</v>
      </c>
    </row>
    <row r="6258" spans="5:14" x14ac:dyDescent="0.15">
      <c r="E6258" s="2">
        <v>6254</v>
      </c>
      <c r="F6258" s="12">
        <f t="shared" ca="1" si="881"/>
        <v>0.7181271403934919</v>
      </c>
      <c r="G6258" s="1">
        <f t="shared" ca="1" si="874"/>
        <v>0.66221729970604337</v>
      </c>
      <c r="H6258" s="1">
        <f t="shared" ca="1" si="875"/>
        <v>12446.230510581507</v>
      </c>
      <c r="I6258" s="1">
        <f t="shared" ca="1" si="876"/>
        <v>12446.230510581507</v>
      </c>
      <c r="J6258" s="1">
        <f t="shared" ca="1" si="877"/>
        <v>0</v>
      </c>
      <c r="K6258" s="5">
        <f t="shared" ca="1" si="882"/>
        <v>0.2121006602845138</v>
      </c>
      <c r="L6258" s="1">
        <f t="shared" ca="1" si="880"/>
        <v>0.28476587031180406</v>
      </c>
      <c r="M6258" s="1">
        <f t="shared" ca="1" si="878"/>
        <v>12446.515276451819</v>
      </c>
      <c r="N6258" s="13">
        <f t="shared" ca="1" si="879"/>
        <v>0.28476587031218514</v>
      </c>
    </row>
    <row r="6259" spans="5:14" x14ac:dyDescent="0.15">
      <c r="E6259" s="2">
        <v>6255</v>
      </c>
      <c r="F6259" s="12">
        <f t="shared" ca="1" si="881"/>
        <v>0.63173252858488738</v>
      </c>
      <c r="G6259" s="1">
        <f t="shared" ca="1" si="874"/>
        <v>0.91857837736026104</v>
      </c>
      <c r="H6259" s="1">
        <f t="shared" ca="1" si="875"/>
        <v>12447.149088958868</v>
      </c>
      <c r="I6259" s="1">
        <f t="shared" ca="1" si="876"/>
        <v>12447.149088958868</v>
      </c>
      <c r="J6259" s="1">
        <f t="shared" ca="1" si="877"/>
        <v>0</v>
      </c>
      <c r="K6259" s="5">
        <f t="shared" ca="1" si="882"/>
        <v>0.482127864587785</v>
      </c>
      <c r="L6259" s="1">
        <f t="shared" ca="1" si="880"/>
        <v>0.94408558504693918</v>
      </c>
      <c r="M6259" s="1">
        <f t="shared" ca="1" si="878"/>
        <v>12448.093174543914</v>
      </c>
      <c r="N6259" s="13">
        <f t="shared" ca="1" si="879"/>
        <v>0.94408558504619577</v>
      </c>
    </row>
    <row r="6260" spans="5:14" x14ac:dyDescent="0.15">
      <c r="E6260" s="2">
        <v>6256</v>
      </c>
      <c r="F6260" s="12">
        <f t="shared" ca="1" si="881"/>
        <v>0.99725042320740187</v>
      </c>
      <c r="G6260" s="1">
        <f t="shared" ca="1" si="874"/>
        <v>5.5067276445590705E-3</v>
      </c>
      <c r="H6260" s="1">
        <f t="shared" ca="1" si="875"/>
        <v>12447.154595686512</v>
      </c>
      <c r="I6260" s="1">
        <f t="shared" ca="1" si="876"/>
        <v>12448.093174543914</v>
      </c>
      <c r="J6260" s="1">
        <f t="shared" ca="1" si="877"/>
        <v>0.93857885740180791</v>
      </c>
      <c r="K6260" s="5">
        <f t="shared" ca="1" si="882"/>
        <v>0.40056083698617573</v>
      </c>
      <c r="L6260" s="1">
        <f t="shared" ca="1" si="880"/>
        <v>0.70437715390070366</v>
      </c>
      <c r="M6260" s="1">
        <f t="shared" ca="1" si="878"/>
        <v>12448.797551697815</v>
      </c>
      <c r="N6260" s="13">
        <f t="shared" ca="1" si="879"/>
        <v>1.6429560113028856</v>
      </c>
    </row>
    <row r="6261" spans="5:14" x14ac:dyDescent="0.15">
      <c r="E6261" s="2">
        <v>6257</v>
      </c>
      <c r="F6261" s="12">
        <f t="shared" ca="1" si="881"/>
        <v>0.18324966149835953</v>
      </c>
      <c r="G6261" s="1">
        <f t="shared" ca="1" si="874"/>
        <v>3.3938115708586172</v>
      </c>
      <c r="H6261" s="1">
        <f t="shared" ca="1" si="875"/>
        <v>12450.548407257371</v>
      </c>
      <c r="I6261" s="1">
        <f t="shared" ca="1" si="876"/>
        <v>12450.548407257371</v>
      </c>
      <c r="J6261" s="1">
        <f t="shared" ca="1" si="877"/>
        <v>0</v>
      </c>
      <c r="K6261" s="5">
        <f t="shared" ca="1" si="882"/>
        <v>0.17610601340561727</v>
      </c>
      <c r="L6261" s="1">
        <f t="shared" ca="1" si="880"/>
        <v>0.22188733566374544</v>
      </c>
      <c r="M6261" s="1">
        <f t="shared" ca="1" si="878"/>
        <v>12450.770294593034</v>
      </c>
      <c r="N6261" s="13">
        <f t="shared" ca="1" si="879"/>
        <v>0.22188733566326846</v>
      </c>
    </row>
    <row r="6262" spans="5:14" x14ac:dyDescent="0.15">
      <c r="E6262" s="2">
        <v>6258</v>
      </c>
      <c r="F6262" s="12">
        <f t="shared" ca="1" si="881"/>
        <v>0.26951934286347123</v>
      </c>
      <c r="G6262" s="1">
        <f t="shared" ca="1" si="874"/>
        <v>2.6222302361206764</v>
      </c>
      <c r="H6262" s="1">
        <f t="shared" ca="1" si="875"/>
        <v>12453.170637493491</v>
      </c>
      <c r="I6262" s="1">
        <f t="shared" ca="1" si="876"/>
        <v>12453.170637493491</v>
      </c>
      <c r="J6262" s="1">
        <f t="shared" ca="1" si="877"/>
        <v>0</v>
      </c>
      <c r="K6262" s="5">
        <f t="shared" ca="1" si="882"/>
        <v>0.28375574652230984</v>
      </c>
      <c r="L6262" s="1">
        <f t="shared" ca="1" si="880"/>
        <v>0.4254721677433117</v>
      </c>
      <c r="M6262" s="1">
        <f t="shared" ca="1" si="878"/>
        <v>12453.596109661234</v>
      </c>
      <c r="N6262" s="13">
        <f t="shared" ca="1" si="879"/>
        <v>0.42547216774255503</v>
      </c>
    </row>
    <row r="6263" spans="5:14" x14ac:dyDescent="0.15">
      <c r="E6263" s="2">
        <v>6259</v>
      </c>
      <c r="F6263" s="12">
        <f t="shared" ca="1" si="881"/>
        <v>0.28304795953846862</v>
      </c>
      <c r="G6263" s="1">
        <f t="shared" ref="G6263:G6326" ca="1" si="883">-$B$4*LN(F6263)</f>
        <v>2.5242778547264479</v>
      </c>
      <c r="H6263" s="1">
        <f t="shared" ref="H6263:H6326" ca="1" si="884">H6262+G6263</f>
        <v>12455.694915348218</v>
      </c>
      <c r="I6263" s="1">
        <f t="shared" ref="I6263:I6326" ca="1" si="885">MAX(H6263,M6262)</f>
        <v>12455.694915348218</v>
      </c>
      <c r="J6263" s="1">
        <f t="shared" ref="J6263:J6326" ca="1" si="886">I6263-H6263</f>
        <v>0</v>
      </c>
      <c r="K6263" s="5">
        <f t="shared" ca="1" si="882"/>
        <v>0.78170185171982987</v>
      </c>
      <c r="L6263" s="1">
        <f t="shared" ca="1" si="880"/>
        <v>2.4560810291724127</v>
      </c>
      <c r="M6263" s="1">
        <f t="shared" ref="M6263:M6326" ca="1" si="887">I6263+L6263</f>
        <v>12458.150996377391</v>
      </c>
      <c r="N6263" s="13">
        <f t="shared" ref="N6263:N6326" ca="1" si="888">M6263-H6263</f>
        <v>2.4560810291732196</v>
      </c>
    </row>
    <row r="6264" spans="5:14" x14ac:dyDescent="0.15">
      <c r="E6264" s="2">
        <v>6260</v>
      </c>
      <c r="F6264" s="12">
        <f t="shared" ca="1" si="881"/>
        <v>0.66064527754684155</v>
      </c>
      <c r="G6264" s="1">
        <f t="shared" ca="1" si="883"/>
        <v>0.82907645667926333</v>
      </c>
      <c r="H6264" s="1">
        <f t="shared" ca="1" si="884"/>
        <v>12456.523991804897</v>
      </c>
      <c r="I6264" s="1">
        <f t="shared" ca="1" si="885"/>
        <v>12458.150996377391</v>
      </c>
      <c r="J6264" s="1">
        <f t="shared" ca="1" si="886"/>
        <v>1.6270045724941156</v>
      </c>
      <c r="K6264" s="5">
        <f t="shared" ca="1" si="882"/>
        <v>0.40196285611547966</v>
      </c>
      <c r="L6264" s="1">
        <f t="shared" ca="1" si="880"/>
        <v>0.70815090329462238</v>
      </c>
      <c r="M6264" s="1">
        <f t="shared" ca="1" si="887"/>
        <v>12458.859147280686</v>
      </c>
      <c r="N6264" s="13">
        <f t="shared" ca="1" si="888"/>
        <v>2.3351554757882695</v>
      </c>
    </row>
    <row r="6265" spans="5:14" x14ac:dyDescent="0.15">
      <c r="E6265" s="2">
        <v>6261</v>
      </c>
      <c r="F6265" s="12">
        <f t="shared" ca="1" si="881"/>
        <v>0.68893808202883189</v>
      </c>
      <c r="G6265" s="1">
        <f t="shared" ca="1" si="883"/>
        <v>0.74520775687602336</v>
      </c>
      <c r="H6265" s="1">
        <f t="shared" ca="1" si="884"/>
        <v>12457.269199561773</v>
      </c>
      <c r="I6265" s="1">
        <f t="shared" ca="1" si="885"/>
        <v>12458.859147280686</v>
      </c>
      <c r="J6265" s="1">
        <f t="shared" ca="1" si="886"/>
        <v>1.589947718912299</v>
      </c>
      <c r="K6265" s="5">
        <f t="shared" ca="1" si="882"/>
        <v>0.21030382010495441</v>
      </c>
      <c r="L6265" s="1">
        <f t="shared" ca="1" si="880"/>
        <v>0.28150560870611446</v>
      </c>
      <c r="M6265" s="1">
        <f t="shared" ca="1" si="887"/>
        <v>12459.140652889391</v>
      </c>
      <c r="N6265" s="13">
        <f t="shared" ca="1" si="888"/>
        <v>1.8714533276179282</v>
      </c>
    </row>
    <row r="6266" spans="5:14" x14ac:dyDescent="0.15">
      <c r="E6266" s="2">
        <v>6262</v>
      </c>
      <c r="F6266" s="12">
        <f t="shared" ca="1" si="881"/>
        <v>0.13752724262481197</v>
      </c>
      <c r="G6266" s="1">
        <f t="shared" ca="1" si="883"/>
        <v>3.9678665066397123</v>
      </c>
      <c r="H6266" s="1">
        <f t="shared" ca="1" si="884"/>
        <v>12461.237066068414</v>
      </c>
      <c r="I6266" s="1">
        <f t="shared" ca="1" si="885"/>
        <v>12461.237066068414</v>
      </c>
      <c r="J6266" s="1">
        <f t="shared" ca="1" si="886"/>
        <v>0</v>
      </c>
      <c r="K6266" s="5">
        <f t="shared" ca="1" si="882"/>
        <v>0.71019210366889596</v>
      </c>
      <c r="L6266" s="1">
        <f t="shared" ca="1" si="880"/>
        <v>1.9477958051099087</v>
      </c>
      <c r="M6266" s="1">
        <f t="shared" ca="1" si="887"/>
        <v>12463.184861873524</v>
      </c>
      <c r="N6266" s="13">
        <f t="shared" ca="1" si="888"/>
        <v>1.9477958051102178</v>
      </c>
    </row>
    <row r="6267" spans="5:14" x14ac:dyDescent="0.15">
      <c r="E6267" s="2">
        <v>6263</v>
      </c>
      <c r="F6267" s="12">
        <f t="shared" ca="1" si="881"/>
        <v>0.13623282472423182</v>
      </c>
      <c r="G6267" s="1">
        <f t="shared" ca="1" si="883"/>
        <v>3.9867798209090042</v>
      </c>
      <c r="H6267" s="1">
        <f t="shared" ca="1" si="884"/>
        <v>12465.223845889323</v>
      </c>
      <c r="I6267" s="1">
        <f t="shared" ca="1" si="885"/>
        <v>12465.223845889323</v>
      </c>
      <c r="J6267" s="1">
        <f t="shared" ca="1" si="886"/>
        <v>0</v>
      </c>
      <c r="K6267" s="5">
        <f t="shared" ca="1" si="882"/>
        <v>0.33983798586362679</v>
      </c>
      <c r="L6267" s="1">
        <f t="shared" ca="1" si="880"/>
        <v>0.55106605460990732</v>
      </c>
      <c r="M6267" s="1">
        <f t="shared" ca="1" si="887"/>
        <v>12465.774911943932</v>
      </c>
      <c r="N6267" s="13">
        <f t="shared" ca="1" si="888"/>
        <v>0.55106605460969149</v>
      </c>
    </row>
    <row r="6268" spans="5:14" x14ac:dyDescent="0.15">
      <c r="E6268" s="2">
        <v>6264</v>
      </c>
      <c r="F6268" s="12">
        <f t="shared" ca="1" si="881"/>
        <v>0.30508359080928715</v>
      </c>
      <c r="G6268" s="1">
        <f t="shared" ca="1" si="883"/>
        <v>2.3743389433947808</v>
      </c>
      <c r="H6268" s="1">
        <f t="shared" ca="1" si="884"/>
        <v>12467.598184832717</v>
      </c>
      <c r="I6268" s="1">
        <f t="shared" ca="1" si="885"/>
        <v>12467.598184832717</v>
      </c>
      <c r="J6268" s="1">
        <f t="shared" ca="1" si="886"/>
        <v>0</v>
      </c>
      <c r="K6268" s="5">
        <f t="shared" ca="1" si="882"/>
        <v>0.560644465361125</v>
      </c>
      <c r="L6268" s="1">
        <f t="shared" ca="1" si="880"/>
        <v>1.2213852890401655</v>
      </c>
      <c r="M6268" s="1">
        <f t="shared" ca="1" si="887"/>
        <v>12468.819570121757</v>
      </c>
      <c r="N6268" s="13">
        <f t="shared" ca="1" si="888"/>
        <v>1.2213852890399721</v>
      </c>
    </row>
    <row r="6269" spans="5:14" x14ac:dyDescent="0.15">
      <c r="E6269" s="2">
        <v>6265</v>
      </c>
      <c r="F6269" s="12">
        <f t="shared" ca="1" si="881"/>
        <v>0.7845791054413126</v>
      </c>
      <c r="G6269" s="1">
        <f t="shared" ca="1" si="883"/>
        <v>0.48521575280672224</v>
      </c>
      <c r="H6269" s="1">
        <f t="shared" ca="1" si="884"/>
        <v>12468.083400585525</v>
      </c>
      <c r="I6269" s="1">
        <f t="shared" ca="1" si="885"/>
        <v>12468.819570121757</v>
      </c>
      <c r="J6269" s="1">
        <f t="shared" ca="1" si="886"/>
        <v>0.73616953623240988</v>
      </c>
      <c r="K6269" s="5">
        <f t="shared" ca="1" si="882"/>
        <v>0.59641380100095254</v>
      </c>
      <c r="L6269" s="1">
        <f t="shared" ca="1" si="880"/>
        <v>1.3671365871552781</v>
      </c>
      <c r="M6269" s="1">
        <f t="shared" ca="1" si="887"/>
        <v>12470.186706708913</v>
      </c>
      <c r="N6269" s="13">
        <f t="shared" ca="1" si="888"/>
        <v>2.1033061233883927</v>
      </c>
    </row>
    <row r="6270" spans="5:14" x14ac:dyDescent="0.15">
      <c r="E6270" s="2">
        <v>6266</v>
      </c>
      <c r="F6270" s="12">
        <f t="shared" ca="1" si="881"/>
        <v>0.21593329796252336</v>
      </c>
      <c r="G6270" s="1">
        <f t="shared" ca="1" si="883"/>
        <v>3.065571449434676</v>
      </c>
      <c r="H6270" s="1">
        <f t="shared" ca="1" si="884"/>
        <v>12471.14897203496</v>
      </c>
      <c r="I6270" s="1">
        <f t="shared" ca="1" si="885"/>
        <v>12471.14897203496</v>
      </c>
      <c r="J6270" s="1">
        <f t="shared" ca="1" si="886"/>
        <v>0</v>
      </c>
      <c r="K6270" s="5">
        <f t="shared" ca="1" si="882"/>
        <v>0.94708487534866603</v>
      </c>
      <c r="L6270" s="1">
        <f t="shared" ca="1" si="880"/>
        <v>5.0833705628101571</v>
      </c>
      <c r="M6270" s="1">
        <f t="shared" ca="1" si="887"/>
        <v>12476.23234259777</v>
      </c>
      <c r="N6270" s="13">
        <f t="shared" ca="1" si="888"/>
        <v>5.0833705628101598</v>
      </c>
    </row>
    <row r="6271" spans="5:14" x14ac:dyDescent="0.15">
      <c r="E6271" s="2">
        <v>6267</v>
      </c>
      <c r="F6271" s="12">
        <f t="shared" ca="1" si="881"/>
        <v>0.30509412280108716</v>
      </c>
      <c r="G6271" s="1">
        <f t="shared" ca="1" si="883"/>
        <v>2.3742699012677666</v>
      </c>
      <c r="H6271" s="1">
        <f t="shared" ca="1" si="884"/>
        <v>12473.523241936227</v>
      </c>
      <c r="I6271" s="1">
        <f t="shared" ca="1" si="885"/>
        <v>12476.23234259777</v>
      </c>
      <c r="J6271" s="1">
        <f t="shared" ca="1" si="886"/>
        <v>2.7091006615428341</v>
      </c>
      <c r="K6271" s="5">
        <f t="shared" ca="1" si="882"/>
        <v>0.89824278028484716</v>
      </c>
      <c r="L6271" s="1">
        <f t="shared" ca="1" si="880"/>
        <v>3.8581113641547491</v>
      </c>
      <c r="M6271" s="1">
        <f t="shared" ca="1" si="887"/>
        <v>12480.090453961924</v>
      </c>
      <c r="N6271" s="13">
        <f t="shared" ca="1" si="888"/>
        <v>6.5672120256967901</v>
      </c>
    </row>
    <row r="6272" spans="5:14" x14ac:dyDescent="0.15">
      <c r="E6272" s="2">
        <v>6268</v>
      </c>
      <c r="F6272" s="12">
        <f t="shared" ca="1" si="881"/>
        <v>0.9827045934708738</v>
      </c>
      <c r="G6272" s="1">
        <f t="shared" ca="1" si="883"/>
        <v>3.4893438575556691E-2</v>
      </c>
      <c r="H6272" s="1">
        <f t="shared" ca="1" si="884"/>
        <v>12473.558135374802</v>
      </c>
      <c r="I6272" s="1">
        <f t="shared" ca="1" si="885"/>
        <v>12480.090453961924</v>
      </c>
      <c r="J6272" s="1">
        <f t="shared" ca="1" si="886"/>
        <v>6.532318587122063</v>
      </c>
      <c r="K6272" s="5">
        <f t="shared" ca="1" si="882"/>
        <v>0.67285610844876742</v>
      </c>
      <c r="L6272" s="1">
        <f t="shared" ca="1" si="880"/>
        <v>1.7333586750695997</v>
      </c>
      <c r="M6272" s="1">
        <f t="shared" ca="1" si="887"/>
        <v>12481.823812636994</v>
      </c>
      <c r="N6272" s="13">
        <f t="shared" ca="1" si="888"/>
        <v>8.2656772621921846</v>
      </c>
    </row>
    <row r="6273" spans="5:14" x14ac:dyDescent="0.15">
      <c r="E6273" s="2">
        <v>6269</v>
      </c>
      <c r="F6273" s="12">
        <f t="shared" ca="1" si="881"/>
        <v>0.68823754638389367</v>
      </c>
      <c r="G6273" s="1">
        <f t="shared" ca="1" si="883"/>
        <v>0.74724245946850831</v>
      </c>
      <c r="H6273" s="1">
        <f t="shared" ca="1" si="884"/>
        <v>12474.305377834271</v>
      </c>
      <c r="I6273" s="1">
        <f t="shared" ca="1" si="885"/>
        <v>12481.823812636994</v>
      </c>
      <c r="J6273" s="1">
        <f t="shared" ca="1" si="886"/>
        <v>7.5184348027232772</v>
      </c>
      <c r="K6273" s="5">
        <f t="shared" ca="1" si="882"/>
        <v>0.94827248789199869</v>
      </c>
      <c r="L6273" s="1">
        <f t="shared" ca="1" si="880"/>
        <v>5.1261871037340709</v>
      </c>
      <c r="M6273" s="1">
        <f t="shared" ca="1" si="887"/>
        <v>12486.949999740727</v>
      </c>
      <c r="N6273" s="13">
        <f t="shared" ca="1" si="888"/>
        <v>12.64462190645645</v>
      </c>
    </row>
    <row r="6274" spans="5:14" x14ac:dyDescent="0.15">
      <c r="E6274" s="2">
        <v>6270</v>
      </c>
      <c r="F6274" s="12">
        <f t="shared" ca="1" si="881"/>
        <v>9.4758327794695063E-2</v>
      </c>
      <c r="G6274" s="1">
        <f t="shared" ca="1" si="883"/>
        <v>4.7128510931792125</v>
      </c>
      <c r="H6274" s="1">
        <f t="shared" ca="1" si="884"/>
        <v>12479.018228927451</v>
      </c>
      <c r="I6274" s="1">
        <f t="shared" ca="1" si="885"/>
        <v>12486.949999740727</v>
      </c>
      <c r="J6274" s="1">
        <f t="shared" ca="1" si="886"/>
        <v>7.9317708132766711</v>
      </c>
      <c r="K6274" s="5">
        <f t="shared" ca="1" si="882"/>
        <v>0.43278281016395792</v>
      </c>
      <c r="L6274" s="1">
        <f t="shared" ca="1" si="880"/>
        <v>0.79401305972897285</v>
      </c>
      <c r="M6274" s="1">
        <f t="shared" ca="1" si="887"/>
        <v>12487.744012800456</v>
      </c>
      <c r="N6274" s="13">
        <f t="shared" ca="1" si="888"/>
        <v>8.7257838730056392</v>
      </c>
    </row>
    <row r="6275" spans="5:14" x14ac:dyDescent="0.15">
      <c r="E6275" s="2">
        <v>6271</v>
      </c>
      <c r="F6275" s="12">
        <f t="shared" ca="1" si="881"/>
        <v>0.44328119471438077</v>
      </c>
      <c r="G6275" s="1">
        <f t="shared" ca="1" si="883"/>
        <v>1.6271019185159521</v>
      </c>
      <c r="H6275" s="1">
        <f t="shared" ca="1" si="884"/>
        <v>12480.645330845966</v>
      </c>
      <c r="I6275" s="1">
        <f t="shared" ca="1" si="885"/>
        <v>12487.744012800456</v>
      </c>
      <c r="J6275" s="1">
        <f t="shared" ca="1" si="886"/>
        <v>7.0986819544905302</v>
      </c>
      <c r="K6275" s="5">
        <f t="shared" ca="1" si="882"/>
        <v>0.18894844216375728</v>
      </c>
      <c r="L6275" s="1">
        <f t="shared" ca="1" si="880"/>
        <v>0.24373561436486874</v>
      </c>
      <c r="M6275" s="1">
        <f t="shared" ca="1" si="887"/>
        <v>12487.987748414822</v>
      </c>
      <c r="N6275" s="13">
        <f t="shared" ca="1" si="888"/>
        <v>7.3424175688560354</v>
      </c>
    </row>
    <row r="6276" spans="5:14" x14ac:dyDescent="0.15">
      <c r="E6276" s="2">
        <v>6272</v>
      </c>
      <c r="F6276" s="12">
        <f t="shared" ca="1" si="881"/>
        <v>7.4789304348174657E-2</v>
      </c>
      <c r="G6276" s="1">
        <f t="shared" ca="1" si="883"/>
        <v>5.1861607884468297</v>
      </c>
      <c r="H6276" s="1">
        <f t="shared" ca="1" si="884"/>
        <v>12485.831491634413</v>
      </c>
      <c r="I6276" s="1">
        <f t="shared" ca="1" si="885"/>
        <v>12487.987748414822</v>
      </c>
      <c r="J6276" s="1">
        <f t="shared" ca="1" si="886"/>
        <v>2.156256780408512</v>
      </c>
      <c r="K6276" s="5">
        <f t="shared" ca="1" si="882"/>
        <v>0.47660477049895622</v>
      </c>
      <c r="L6276" s="1">
        <f t="shared" ca="1" si="880"/>
        <v>0.92645286046471886</v>
      </c>
      <c r="M6276" s="1">
        <f t="shared" ca="1" si="887"/>
        <v>12488.914201275287</v>
      </c>
      <c r="N6276" s="13">
        <f t="shared" ca="1" si="888"/>
        <v>3.0827096408738726</v>
      </c>
    </row>
    <row r="6277" spans="5:14" x14ac:dyDescent="0.15">
      <c r="E6277" s="2">
        <v>6273</v>
      </c>
      <c r="F6277" s="12">
        <f t="shared" ca="1" si="881"/>
        <v>0.26780271559581581</v>
      </c>
      <c r="G6277" s="1">
        <f t="shared" ca="1" si="883"/>
        <v>2.635009410777633</v>
      </c>
      <c r="H6277" s="1">
        <f t="shared" ca="1" si="884"/>
        <v>12488.466501045192</v>
      </c>
      <c r="I6277" s="1">
        <f t="shared" ca="1" si="885"/>
        <v>12488.914201275287</v>
      </c>
      <c r="J6277" s="1">
        <f t="shared" ca="1" si="886"/>
        <v>0.44770023009550641</v>
      </c>
      <c r="K6277" s="5">
        <f t="shared" ca="1" si="882"/>
        <v>0.79544528983525953</v>
      </c>
      <c r="L6277" s="1">
        <f t="shared" ca="1" si="880"/>
        <v>2.5738666113384596</v>
      </c>
      <c r="M6277" s="1">
        <f t="shared" ca="1" si="887"/>
        <v>12491.488067886627</v>
      </c>
      <c r="N6277" s="13">
        <f t="shared" ca="1" si="888"/>
        <v>3.0215668414348329</v>
      </c>
    </row>
    <row r="6278" spans="5:14" x14ac:dyDescent="0.15">
      <c r="E6278" s="2">
        <v>6274</v>
      </c>
      <c r="F6278" s="12">
        <f t="shared" ca="1" si="881"/>
        <v>0.69997463615182409</v>
      </c>
      <c r="G6278" s="1">
        <f t="shared" ca="1" si="883"/>
        <v>0.71342235732804971</v>
      </c>
      <c r="H6278" s="1">
        <f t="shared" ca="1" si="884"/>
        <v>12489.17992340252</v>
      </c>
      <c r="I6278" s="1">
        <f t="shared" ca="1" si="885"/>
        <v>12491.488067886627</v>
      </c>
      <c r="J6278" s="1">
        <f t="shared" ca="1" si="886"/>
        <v>2.3081444841063785</v>
      </c>
      <c r="K6278" s="5">
        <f t="shared" ca="1" si="882"/>
        <v>0.57960070205272252</v>
      </c>
      <c r="L6278" s="1">
        <f t="shared" ref="L6278:L6341" ca="1" si="889">_xlfn.GAMMA.INV(K6278, 0.8, 2)</f>
        <v>1.2968928261318191</v>
      </c>
      <c r="M6278" s="1">
        <f t="shared" ca="1" si="887"/>
        <v>12492.784960712759</v>
      </c>
      <c r="N6278" s="13">
        <f t="shared" ca="1" si="888"/>
        <v>3.6050373102389131</v>
      </c>
    </row>
    <row r="6279" spans="5:14" x14ac:dyDescent="0.15">
      <c r="E6279" s="2">
        <v>6275</v>
      </c>
      <c r="F6279" s="12">
        <f t="shared" ref="F6279:F6342" ca="1" si="890">RAND()</f>
        <v>0.16346437827851135</v>
      </c>
      <c r="G6279" s="1">
        <f t="shared" ca="1" si="883"/>
        <v>3.6223203644762272</v>
      </c>
      <c r="H6279" s="1">
        <f t="shared" ca="1" si="884"/>
        <v>12492.802243766997</v>
      </c>
      <c r="I6279" s="1">
        <f t="shared" ca="1" si="885"/>
        <v>12492.802243766997</v>
      </c>
      <c r="J6279" s="1">
        <f t="shared" ca="1" si="886"/>
        <v>0</v>
      </c>
      <c r="K6279" s="5">
        <f t="shared" ref="K6279:K6342" ca="1" si="891">RAND()</f>
        <v>0.66042871909737355</v>
      </c>
      <c r="L6279" s="1">
        <f t="shared" ca="1" si="889"/>
        <v>1.6678040151829647</v>
      </c>
      <c r="M6279" s="1">
        <f t="shared" ca="1" si="887"/>
        <v>12494.470047782181</v>
      </c>
      <c r="N6279" s="13">
        <f t="shared" ca="1" si="888"/>
        <v>1.6678040151837195</v>
      </c>
    </row>
    <row r="6280" spans="5:14" x14ac:dyDescent="0.15">
      <c r="E6280" s="2">
        <v>6276</v>
      </c>
      <c r="F6280" s="12">
        <f t="shared" ca="1" si="890"/>
        <v>0.38520517638784435</v>
      </c>
      <c r="G6280" s="1">
        <f t="shared" ca="1" si="883"/>
        <v>1.9079583219322001</v>
      </c>
      <c r="H6280" s="1">
        <f t="shared" ca="1" si="884"/>
        <v>12494.710202088929</v>
      </c>
      <c r="I6280" s="1">
        <f t="shared" ca="1" si="885"/>
        <v>12494.710202088929</v>
      </c>
      <c r="J6280" s="1">
        <f t="shared" ca="1" si="886"/>
        <v>0</v>
      </c>
      <c r="K6280" s="5">
        <f t="shared" ca="1" si="891"/>
        <v>0.88660154732624363</v>
      </c>
      <c r="L6280" s="1">
        <f t="shared" ca="1" si="889"/>
        <v>3.65694976522171</v>
      </c>
      <c r="M6280" s="1">
        <f t="shared" ca="1" si="887"/>
        <v>12498.367151854151</v>
      </c>
      <c r="N6280" s="13">
        <f t="shared" ca="1" si="888"/>
        <v>3.6569497652217251</v>
      </c>
    </row>
    <row r="6281" spans="5:14" x14ac:dyDescent="0.15">
      <c r="E6281" s="2">
        <v>6277</v>
      </c>
      <c r="F6281" s="12">
        <f t="shared" ca="1" si="890"/>
        <v>0.3439086874707169</v>
      </c>
      <c r="G6281" s="1">
        <f t="shared" ca="1" si="883"/>
        <v>2.1347582004883043</v>
      </c>
      <c r="H6281" s="1">
        <f t="shared" ca="1" si="884"/>
        <v>12496.844960289418</v>
      </c>
      <c r="I6281" s="1">
        <f t="shared" ca="1" si="885"/>
        <v>12498.367151854151</v>
      </c>
      <c r="J6281" s="1">
        <f t="shared" ca="1" si="886"/>
        <v>1.5221915647325659</v>
      </c>
      <c r="K6281" s="5">
        <f t="shared" ca="1" si="891"/>
        <v>0.17864556819059085</v>
      </c>
      <c r="L6281" s="1">
        <f t="shared" ca="1" si="889"/>
        <v>0.22615629570528398</v>
      </c>
      <c r="M6281" s="1">
        <f t="shared" ca="1" si="887"/>
        <v>12498.593308149855</v>
      </c>
      <c r="N6281" s="13">
        <f t="shared" ca="1" si="888"/>
        <v>1.7483478604372067</v>
      </c>
    </row>
    <row r="6282" spans="5:14" x14ac:dyDescent="0.15">
      <c r="E6282" s="2">
        <v>6278</v>
      </c>
      <c r="F6282" s="12">
        <f t="shared" ca="1" si="890"/>
        <v>0.74387157001960891</v>
      </c>
      <c r="G6282" s="1">
        <f t="shared" ca="1" si="883"/>
        <v>0.5917737599822811</v>
      </c>
      <c r="H6282" s="1">
        <f t="shared" ca="1" si="884"/>
        <v>12497.436734049401</v>
      </c>
      <c r="I6282" s="1">
        <f t="shared" ca="1" si="885"/>
        <v>12498.593308149855</v>
      </c>
      <c r="J6282" s="1">
        <f t="shared" ca="1" si="886"/>
        <v>1.156574100454236</v>
      </c>
      <c r="K6282" s="5">
        <f t="shared" ca="1" si="891"/>
        <v>0.6476021693082441</v>
      </c>
      <c r="L6282" s="1">
        <f t="shared" ca="1" si="889"/>
        <v>1.6028267024262428</v>
      </c>
      <c r="M6282" s="1">
        <f t="shared" ca="1" si="887"/>
        <v>12500.196134852282</v>
      </c>
      <c r="N6282" s="13">
        <f t="shared" ca="1" si="888"/>
        <v>2.7594008028809185</v>
      </c>
    </row>
    <row r="6283" spans="5:14" x14ac:dyDescent="0.15">
      <c r="E6283" s="2">
        <v>6279</v>
      </c>
      <c r="F6283" s="12">
        <f t="shared" ca="1" si="890"/>
        <v>0.32285129473714758</v>
      </c>
      <c r="G6283" s="1">
        <f t="shared" ca="1" si="883"/>
        <v>2.2611268991623521</v>
      </c>
      <c r="H6283" s="1">
        <f t="shared" ca="1" si="884"/>
        <v>12499.697860948563</v>
      </c>
      <c r="I6283" s="1">
        <f t="shared" ca="1" si="885"/>
        <v>12500.196134852282</v>
      </c>
      <c r="J6283" s="1">
        <f t="shared" ca="1" si="886"/>
        <v>0.49827390371865476</v>
      </c>
      <c r="K6283" s="5">
        <f t="shared" ca="1" si="891"/>
        <v>9.9883224419474281E-2</v>
      </c>
      <c r="L6283" s="1">
        <f t="shared" ca="1" si="889"/>
        <v>0.10580435922096613</v>
      </c>
      <c r="M6283" s="1">
        <f t="shared" ca="1" si="887"/>
        <v>12500.301939211502</v>
      </c>
      <c r="N6283" s="13">
        <f t="shared" ca="1" si="888"/>
        <v>0.60407826293885591</v>
      </c>
    </row>
    <row r="6284" spans="5:14" x14ac:dyDescent="0.15">
      <c r="E6284" s="2">
        <v>6280</v>
      </c>
      <c r="F6284" s="12">
        <f t="shared" ca="1" si="890"/>
        <v>0.8054359531942048</v>
      </c>
      <c r="G6284" s="1">
        <f t="shared" ca="1" si="883"/>
        <v>0.43274318277905671</v>
      </c>
      <c r="H6284" s="1">
        <f t="shared" ca="1" si="884"/>
        <v>12500.130604131342</v>
      </c>
      <c r="I6284" s="1">
        <f t="shared" ca="1" si="885"/>
        <v>12500.301939211502</v>
      </c>
      <c r="J6284" s="1">
        <f t="shared" ca="1" si="886"/>
        <v>0.17133508016013366</v>
      </c>
      <c r="K6284" s="5">
        <f t="shared" ca="1" si="891"/>
        <v>0.45927815261201954</v>
      </c>
      <c r="L6284" s="1">
        <f t="shared" ca="1" si="889"/>
        <v>0.8725440535927278</v>
      </c>
      <c r="M6284" s="1">
        <f t="shared" ca="1" si="887"/>
        <v>12501.174483265095</v>
      </c>
      <c r="N6284" s="13">
        <f t="shared" ca="1" si="888"/>
        <v>1.0438791337528528</v>
      </c>
    </row>
    <row r="6285" spans="5:14" x14ac:dyDescent="0.15">
      <c r="E6285" s="2">
        <v>6281</v>
      </c>
      <c r="F6285" s="12">
        <f t="shared" ca="1" si="890"/>
        <v>0.40067367676339927</v>
      </c>
      <c r="G6285" s="1">
        <f t="shared" ca="1" si="883"/>
        <v>1.8292159132529062</v>
      </c>
      <c r="H6285" s="1">
        <f t="shared" ca="1" si="884"/>
        <v>12501.959820044594</v>
      </c>
      <c r="I6285" s="1">
        <f t="shared" ca="1" si="885"/>
        <v>12501.959820044594</v>
      </c>
      <c r="J6285" s="1">
        <f t="shared" ca="1" si="886"/>
        <v>0</v>
      </c>
      <c r="K6285" s="5">
        <f t="shared" ca="1" si="891"/>
        <v>0.49905649823138454</v>
      </c>
      <c r="L6285" s="1">
        <f t="shared" ca="1" si="889"/>
        <v>0.9995467626514899</v>
      </c>
      <c r="M6285" s="1">
        <f t="shared" ca="1" si="887"/>
        <v>12502.959366807247</v>
      </c>
      <c r="N6285" s="13">
        <f t="shared" ca="1" si="888"/>
        <v>0.99954676265224407</v>
      </c>
    </row>
    <row r="6286" spans="5:14" x14ac:dyDescent="0.15">
      <c r="E6286" s="2">
        <v>6282</v>
      </c>
      <c r="F6286" s="12">
        <f t="shared" ca="1" si="890"/>
        <v>0.19388647447957708</v>
      </c>
      <c r="G6286" s="1">
        <f t="shared" ca="1" si="883"/>
        <v>3.2809649486004515</v>
      </c>
      <c r="H6286" s="1">
        <f t="shared" ca="1" si="884"/>
        <v>12505.240784993195</v>
      </c>
      <c r="I6286" s="1">
        <f t="shared" ca="1" si="885"/>
        <v>12505.240784993195</v>
      </c>
      <c r="J6286" s="1">
        <f t="shared" ca="1" si="886"/>
        <v>0</v>
      </c>
      <c r="K6286" s="5">
        <f t="shared" ca="1" si="891"/>
        <v>0.45865320544258048</v>
      </c>
      <c r="L6286" s="1">
        <f t="shared" ca="1" si="889"/>
        <v>0.87063845186784727</v>
      </c>
      <c r="M6286" s="1">
        <f t="shared" ca="1" si="887"/>
        <v>12506.111423445063</v>
      </c>
      <c r="N6286" s="13">
        <f t="shared" ca="1" si="888"/>
        <v>0.87063845186821709</v>
      </c>
    </row>
    <row r="6287" spans="5:14" x14ac:dyDescent="0.15">
      <c r="E6287" s="2">
        <v>6283</v>
      </c>
      <c r="F6287" s="12">
        <f t="shared" ca="1" si="890"/>
        <v>0.18384538053058896</v>
      </c>
      <c r="G6287" s="1">
        <f t="shared" ca="1" si="883"/>
        <v>3.3873203956918725</v>
      </c>
      <c r="H6287" s="1">
        <f t="shared" ca="1" si="884"/>
        <v>12508.628105388887</v>
      </c>
      <c r="I6287" s="1">
        <f t="shared" ca="1" si="885"/>
        <v>12508.628105388887</v>
      </c>
      <c r="J6287" s="1">
        <f t="shared" ca="1" si="886"/>
        <v>0</v>
      </c>
      <c r="K6287" s="5">
        <f t="shared" ca="1" si="891"/>
        <v>3.3019401732383935E-2</v>
      </c>
      <c r="L6287" s="1">
        <f t="shared" ca="1" si="889"/>
        <v>2.5943469408460103E-2</v>
      </c>
      <c r="M6287" s="1">
        <f t="shared" ca="1" si="887"/>
        <v>12508.654048858296</v>
      </c>
      <c r="N6287" s="13">
        <f t="shared" ca="1" si="888"/>
        <v>2.5943469408957753E-2</v>
      </c>
    </row>
    <row r="6288" spans="5:14" x14ac:dyDescent="0.15">
      <c r="E6288" s="2">
        <v>6284</v>
      </c>
      <c r="F6288" s="12">
        <f t="shared" ca="1" si="890"/>
        <v>0.27096108080262737</v>
      </c>
      <c r="G6288" s="1">
        <f t="shared" ca="1" si="883"/>
        <v>2.6115601633804952</v>
      </c>
      <c r="H6288" s="1">
        <f t="shared" ca="1" si="884"/>
        <v>12511.239665552268</v>
      </c>
      <c r="I6288" s="1">
        <f t="shared" ca="1" si="885"/>
        <v>12511.239665552268</v>
      </c>
      <c r="J6288" s="1">
        <f t="shared" ca="1" si="886"/>
        <v>0</v>
      </c>
      <c r="K6288" s="5">
        <f t="shared" ca="1" si="891"/>
        <v>0.27073704534150667</v>
      </c>
      <c r="L6288" s="1">
        <f t="shared" ca="1" si="889"/>
        <v>0.3983201996255753</v>
      </c>
      <c r="M6288" s="1">
        <f t="shared" ca="1" si="887"/>
        <v>12511.637985751893</v>
      </c>
      <c r="N6288" s="13">
        <f t="shared" ca="1" si="888"/>
        <v>0.39832019962523191</v>
      </c>
    </row>
    <row r="6289" spans="5:14" x14ac:dyDescent="0.15">
      <c r="E6289" s="2">
        <v>6285</v>
      </c>
      <c r="F6289" s="12">
        <f t="shared" ca="1" si="890"/>
        <v>0.95867463338867331</v>
      </c>
      <c r="G6289" s="1">
        <f t="shared" ca="1" si="883"/>
        <v>8.4407077266245592E-2</v>
      </c>
      <c r="H6289" s="1">
        <f t="shared" ca="1" si="884"/>
        <v>12511.324072629533</v>
      </c>
      <c r="I6289" s="1">
        <f t="shared" ca="1" si="885"/>
        <v>12511.637985751893</v>
      </c>
      <c r="J6289" s="1">
        <f t="shared" ca="1" si="886"/>
        <v>0.31391312235973601</v>
      </c>
      <c r="K6289" s="5">
        <f t="shared" ca="1" si="891"/>
        <v>0.49130280254526748</v>
      </c>
      <c r="L6289" s="1">
        <f t="shared" ca="1" si="889"/>
        <v>0.97387459407805699</v>
      </c>
      <c r="M6289" s="1">
        <f t="shared" ca="1" si="887"/>
        <v>12512.611860345971</v>
      </c>
      <c r="N6289" s="13">
        <f t="shared" ca="1" si="888"/>
        <v>1.2877877164373785</v>
      </c>
    </row>
    <row r="6290" spans="5:14" x14ac:dyDescent="0.15">
      <c r="E6290" s="2">
        <v>6286</v>
      </c>
      <c r="F6290" s="12">
        <f t="shared" ca="1" si="890"/>
        <v>0.88946803370684735</v>
      </c>
      <c r="G6290" s="1">
        <f t="shared" ca="1" si="883"/>
        <v>0.23426341978972592</v>
      </c>
      <c r="H6290" s="1">
        <f t="shared" ca="1" si="884"/>
        <v>12511.558336049324</v>
      </c>
      <c r="I6290" s="1">
        <f t="shared" ca="1" si="885"/>
        <v>12512.611860345971</v>
      </c>
      <c r="J6290" s="1">
        <f t="shared" ca="1" si="886"/>
        <v>1.0535242966470832</v>
      </c>
      <c r="K6290" s="5">
        <f t="shared" ca="1" si="891"/>
        <v>0.45592247805184904</v>
      </c>
      <c r="L6290" s="1">
        <f t="shared" ca="1" si="889"/>
        <v>0.862342831809356</v>
      </c>
      <c r="M6290" s="1">
        <f t="shared" ca="1" si="887"/>
        <v>12513.474203177781</v>
      </c>
      <c r="N6290" s="13">
        <f t="shared" ca="1" si="888"/>
        <v>1.915867128456739</v>
      </c>
    </row>
    <row r="6291" spans="5:14" x14ac:dyDescent="0.15">
      <c r="E6291" s="2">
        <v>6287</v>
      </c>
      <c r="F6291" s="12">
        <f t="shared" ca="1" si="890"/>
        <v>0.23462119049594332</v>
      </c>
      <c r="G6291" s="1">
        <f t="shared" ca="1" si="883"/>
        <v>2.8995660415445021</v>
      </c>
      <c r="H6291" s="1">
        <f t="shared" ca="1" si="884"/>
        <v>12514.457902090868</v>
      </c>
      <c r="I6291" s="1">
        <f t="shared" ca="1" si="885"/>
        <v>12514.457902090868</v>
      </c>
      <c r="J6291" s="1">
        <f t="shared" ca="1" si="886"/>
        <v>0</v>
      </c>
      <c r="K6291" s="5">
        <f t="shared" ca="1" si="891"/>
        <v>0.28830442152656699</v>
      </c>
      <c r="L6291" s="1">
        <f t="shared" ca="1" si="889"/>
        <v>0.43513128949078422</v>
      </c>
      <c r="M6291" s="1">
        <f t="shared" ca="1" si="887"/>
        <v>12514.893033380358</v>
      </c>
      <c r="N6291" s="13">
        <f t="shared" ca="1" si="888"/>
        <v>0.43513128949052771</v>
      </c>
    </row>
    <row r="6292" spans="5:14" x14ac:dyDescent="0.15">
      <c r="E6292" s="2">
        <v>6288</v>
      </c>
      <c r="F6292" s="12">
        <f t="shared" ca="1" si="890"/>
        <v>0.36300495279883738</v>
      </c>
      <c r="G6292" s="1">
        <f t="shared" ca="1" si="883"/>
        <v>2.0266776014728674</v>
      </c>
      <c r="H6292" s="1">
        <f t="shared" ca="1" si="884"/>
        <v>12516.48457969234</v>
      </c>
      <c r="I6292" s="1">
        <f t="shared" ca="1" si="885"/>
        <v>12516.48457969234</v>
      </c>
      <c r="J6292" s="1">
        <f t="shared" ca="1" si="886"/>
        <v>0</v>
      </c>
      <c r="K6292" s="5">
        <f t="shared" ca="1" si="891"/>
        <v>4.5047243574365958E-2</v>
      </c>
      <c r="L6292" s="1">
        <f t="shared" ca="1" si="889"/>
        <v>3.8383786166481762E-2</v>
      </c>
      <c r="M6292" s="1">
        <f t="shared" ca="1" si="887"/>
        <v>12516.522963478506</v>
      </c>
      <c r="N6292" s="13">
        <f t="shared" ca="1" si="888"/>
        <v>3.8383786166377831E-2</v>
      </c>
    </row>
    <row r="6293" spans="5:14" x14ac:dyDescent="0.15">
      <c r="E6293" s="2">
        <v>6289</v>
      </c>
      <c r="F6293" s="12">
        <f t="shared" ca="1" si="890"/>
        <v>7.9444581472199238E-2</v>
      </c>
      <c r="G6293" s="1">
        <f t="shared" ca="1" si="883"/>
        <v>5.0653911776019012</v>
      </c>
      <c r="H6293" s="1">
        <f t="shared" ca="1" si="884"/>
        <v>12521.549970869943</v>
      </c>
      <c r="I6293" s="1">
        <f t="shared" ca="1" si="885"/>
        <v>12521.549970869943</v>
      </c>
      <c r="J6293" s="1">
        <f t="shared" ca="1" si="886"/>
        <v>0</v>
      </c>
      <c r="K6293" s="5">
        <f t="shared" ca="1" si="891"/>
        <v>0.87242673049920427</v>
      </c>
      <c r="L6293" s="1">
        <f t="shared" ca="1" si="889"/>
        <v>3.4389181985439188</v>
      </c>
      <c r="M6293" s="1">
        <f t="shared" ca="1" si="887"/>
        <v>12524.988889068487</v>
      </c>
      <c r="N6293" s="13">
        <f t="shared" ca="1" si="888"/>
        <v>3.4389181985443429</v>
      </c>
    </row>
    <row r="6294" spans="5:14" x14ac:dyDescent="0.15">
      <c r="E6294" s="2">
        <v>6290</v>
      </c>
      <c r="F6294" s="12">
        <f t="shared" ca="1" si="890"/>
        <v>0.85114869188693576</v>
      </c>
      <c r="G6294" s="1">
        <f t="shared" ca="1" si="883"/>
        <v>0.32233687919996046</v>
      </c>
      <c r="H6294" s="1">
        <f t="shared" ca="1" si="884"/>
        <v>12521.872307749143</v>
      </c>
      <c r="I6294" s="1">
        <f t="shared" ca="1" si="885"/>
        <v>12524.988889068487</v>
      </c>
      <c r="J6294" s="1">
        <f t="shared" ca="1" si="886"/>
        <v>3.1165813193438225</v>
      </c>
      <c r="K6294" s="5">
        <f t="shared" ca="1" si="891"/>
        <v>0.20706308948059982</v>
      </c>
      <c r="L6294" s="1">
        <f t="shared" ca="1" si="889"/>
        <v>0.27565788445484524</v>
      </c>
      <c r="M6294" s="1">
        <f t="shared" ca="1" si="887"/>
        <v>12525.264546952942</v>
      </c>
      <c r="N6294" s="13">
        <f t="shared" ca="1" si="888"/>
        <v>3.3922392037984537</v>
      </c>
    </row>
    <row r="6295" spans="5:14" x14ac:dyDescent="0.15">
      <c r="E6295" s="2">
        <v>6291</v>
      </c>
      <c r="F6295" s="12">
        <f t="shared" ca="1" si="890"/>
        <v>0.24636526525559399</v>
      </c>
      <c r="G6295" s="1">
        <f t="shared" ca="1" si="883"/>
        <v>2.8018800523800902</v>
      </c>
      <c r="H6295" s="1">
        <f t="shared" ca="1" si="884"/>
        <v>12524.674187801524</v>
      </c>
      <c r="I6295" s="1">
        <f t="shared" ca="1" si="885"/>
        <v>12525.264546952942</v>
      </c>
      <c r="J6295" s="1">
        <f t="shared" ca="1" si="886"/>
        <v>0.59035915141794248</v>
      </c>
      <c r="K6295" s="5">
        <f t="shared" ca="1" si="891"/>
        <v>0.52608545088133907</v>
      </c>
      <c r="L6295" s="1">
        <f t="shared" ca="1" si="889"/>
        <v>1.0928040818083267</v>
      </c>
      <c r="M6295" s="1">
        <f t="shared" ca="1" si="887"/>
        <v>12526.357351034751</v>
      </c>
      <c r="N6295" s="13">
        <f t="shared" ca="1" si="888"/>
        <v>1.6831632332268782</v>
      </c>
    </row>
    <row r="6296" spans="5:14" x14ac:dyDescent="0.15">
      <c r="E6296" s="2">
        <v>6292</v>
      </c>
      <c r="F6296" s="12">
        <f t="shared" ca="1" si="890"/>
        <v>0.82863374644732279</v>
      </c>
      <c r="G6296" s="1">
        <f t="shared" ca="1" si="883"/>
        <v>0.37595404620326972</v>
      </c>
      <c r="H6296" s="1">
        <f t="shared" ca="1" si="884"/>
        <v>12525.050141847727</v>
      </c>
      <c r="I6296" s="1">
        <f t="shared" ca="1" si="885"/>
        <v>12526.357351034751</v>
      </c>
      <c r="J6296" s="1">
        <f t="shared" ca="1" si="886"/>
        <v>1.3072091870235454</v>
      </c>
      <c r="K6296" s="5">
        <f t="shared" ca="1" si="891"/>
        <v>0.84710177138706266</v>
      </c>
      <c r="L6296" s="1">
        <f t="shared" ca="1" si="889"/>
        <v>3.1053105165420232</v>
      </c>
      <c r="M6296" s="1">
        <f t="shared" ca="1" si="887"/>
        <v>12529.462661551293</v>
      </c>
      <c r="N6296" s="13">
        <f t="shared" ca="1" si="888"/>
        <v>4.4125197035664314</v>
      </c>
    </row>
    <row r="6297" spans="5:14" x14ac:dyDescent="0.15">
      <c r="E6297" s="2">
        <v>6293</v>
      </c>
      <c r="F6297" s="12">
        <f t="shared" ca="1" si="890"/>
        <v>0.61504296759904997</v>
      </c>
      <c r="G6297" s="1">
        <f t="shared" ca="1" si="883"/>
        <v>0.97212629520284022</v>
      </c>
      <c r="H6297" s="1">
        <f t="shared" ca="1" si="884"/>
        <v>12526.02226814293</v>
      </c>
      <c r="I6297" s="1">
        <f t="shared" ca="1" si="885"/>
        <v>12529.462661551293</v>
      </c>
      <c r="J6297" s="1">
        <f t="shared" ca="1" si="886"/>
        <v>3.4403934083638887</v>
      </c>
      <c r="K6297" s="5">
        <f t="shared" ca="1" si="891"/>
        <v>0.39289126733456092</v>
      </c>
      <c r="L6297" s="1">
        <f t="shared" ca="1" si="889"/>
        <v>0.68392917738671444</v>
      </c>
      <c r="M6297" s="1">
        <f t="shared" ca="1" si="887"/>
        <v>12530.14659072868</v>
      </c>
      <c r="N6297" s="13">
        <f t="shared" ca="1" si="888"/>
        <v>4.1243225857506332</v>
      </c>
    </row>
    <row r="6298" spans="5:14" x14ac:dyDescent="0.15">
      <c r="E6298" s="2">
        <v>6294</v>
      </c>
      <c r="F6298" s="12">
        <f t="shared" ca="1" si="890"/>
        <v>7.8211356049690539E-2</v>
      </c>
      <c r="G6298" s="1">
        <f t="shared" ca="1" si="883"/>
        <v>5.0966808478945111</v>
      </c>
      <c r="H6298" s="1">
        <f t="shared" ca="1" si="884"/>
        <v>12531.118948990825</v>
      </c>
      <c r="I6298" s="1">
        <f t="shared" ca="1" si="885"/>
        <v>12531.118948990825</v>
      </c>
      <c r="J6298" s="1">
        <f t="shared" ca="1" si="886"/>
        <v>0</v>
      </c>
      <c r="K6298" s="5">
        <f t="shared" ca="1" si="891"/>
        <v>0.19998687987160657</v>
      </c>
      <c r="L6298" s="1">
        <f t="shared" ca="1" si="889"/>
        <v>0.26303377605002121</v>
      </c>
      <c r="M6298" s="1">
        <f t="shared" ca="1" si="887"/>
        <v>12531.381982766874</v>
      </c>
      <c r="N6298" s="13">
        <f t="shared" ca="1" si="888"/>
        <v>0.26303377604926936</v>
      </c>
    </row>
    <row r="6299" spans="5:14" x14ac:dyDescent="0.15">
      <c r="E6299" s="2">
        <v>6295</v>
      </c>
      <c r="F6299" s="12">
        <f t="shared" ca="1" si="890"/>
        <v>0.82395132811829097</v>
      </c>
      <c r="G6299" s="1">
        <f t="shared" ca="1" si="883"/>
        <v>0.38728763726969129</v>
      </c>
      <c r="H6299" s="1">
        <f t="shared" ca="1" si="884"/>
        <v>12531.506236628094</v>
      </c>
      <c r="I6299" s="1">
        <f t="shared" ca="1" si="885"/>
        <v>12531.506236628094</v>
      </c>
      <c r="J6299" s="1">
        <f t="shared" ca="1" si="886"/>
        <v>0</v>
      </c>
      <c r="K6299" s="5">
        <f t="shared" ca="1" si="891"/>
        <v>0.1351948835826452</v>
      </c>
      <c r="L6299" s="1">
        <f t="shared" ca="1" si="889"/>
        <v>0.15663567338645723</v>
      </c>
      <c r="M6299" s="1">
        <f t="shared" ca="1" si="887"/>
        <v>12531.66287230148</v>
      </c>
      <c r="N6299" s="13">
        <f t="shared" ca="1" si="888"/>
        <v>0.15663567338560824</v>
      </c>
    </row>
    <row r="6300" spans="5:14" x14ac:dyDescent="0.15">
      <c r="E6300" s="2">
        <v>6296</v>
      </c>
      <c r="F6300" s="12">
        <f t="shared" ca="1" si="890"/>
        <v>0.38300368235835514</v>
      </c>
      <c r="G6300" s="1">
        <f t="shared" ca="1" si="883"/>
        <v>1.9194213506700673</v>
      </c>
      <c r="H6300" s="1">
        <f t="shared" ca="1" si="884"/>
        <v>12533.425657978765</v>
      </c>
      <c r="I6300" s="1">
        <f t="shared" ca="1" si="885"/>
        <v>12533.425657978765</v>
      </c>
      <c r="J6300" s="1">
        <f t="shared" ca="1" si="886"/>
        <v>0</v>
      </c>
      <c r="K6300" s="5">
        <f t="shared" ca="1" si="891"/>
        <v>0.84031774953824045</v>
      </c>
      <c r="L6300" s="1">
        <f t="shared" ca="1" si="889"/>
        <v>3.0256449871999287</v>
      </c>
      <c r="M6300" s="1">
        <f t="shared" ca="1" si="887"/>
        <v>12536.451302965965</v>
      </c>
      <c r="N6300" s="13">
        <f t="shared" ca="1" si="888"/>
        <v>3.0256449871994846</v>
      </c>
    </row>
    <row r="6301" spans="5:14" x14ac:dyDescent="0.15">
      <c r="E6301" s="2">
        <v>6297</v>
      </c>
      <c r="F6301" s="12">
        <f t="shared" ca="1" si="890"/>
        <v>0.86137621107536977</v>
      </c>
      <c r="G6301" s="1">
        <f t="shared" ca="1" si="883"/>
        <v>0.29844784665302243</v>
      </c>
      <c r="H6301" s="1">
        <f t="shared" ca="1" si="884"/>
        <v>12533.724105825419</v>
      </c>
      <c r="I6301" s="1">
        <f t="shared" ca="1" si="885"/>
        <v>12536.451302965965</v>
      </c>
      <c r="J6301" s="1">
        <f t="shared" ca="1" si="886"/>
        <v>2.7271971405461954</v>
      </c>
      <c r="K6301" s="5">
        <f t="shared" ca="1" si="891"/>
        <v>0.37055953160322297</v>
      </c>
      <c r="L6301" s="1">
        <f t="shared" ca="1" si="889"/>
        <v>0.62622274415131229</v>
      </c>
      <c r="M6301" s="1">
        <f t="shared" ca="1" si="887"/>
        <v>12537.077525710116</v>
      </c>
      <c r="N6301" s="13">
        <f t="shared" ca="1" si="888"/>
        <v>3.3534198846973595</v>
      </c>
    </row>
    <row r="6302" spans="5:14" x14ac:dyDescent="0.15">
      <c r="E6302" s="2">
        <v>6298</v>
      </c>
      <c r="F6302" s="12">
        <f t="shared" ca="1" si="890"/>
        <v>0.98699456946511921</v>
      </c>
      <c r="G6302" s="1">
        <f t="shared" ca="1" si="883"/>
        <v>2.6181483250949062E-2</v>
      </c>
      <c r="H6302" s="1">
        <f t="shared" ca="1" si="884"/>
        <v>12533.750287308669</v>
      </c>
      <c r="I6302" s="1">
        <f t="shared" ca="1" si="885"/>
        <v>12537.077525710116</v>
      </c>
      <c r="J6302" s="1">
        <f t="shared" ca="1" si="886"/>
        <v>3.3272384014471754</v>
      </c>
      <c r="K6302" s="5">
        <f t="shared" ca="1" si="891"/>
        <v>0.53417646336779179</v>
      </c>
      <c r="L6302" s="1">
        <f t="shared" ca="1" si="889"/>
        <v>1.1219229784885671</v>
      </c>
      <c r="M6302" s="1">
        <f t="shared" ca="1" si="887"/>
        <v>12538.199448688605</v>
      </c>
      <c r="N6302" s="13">
        <f t="shared" ca="1" si="888"/>
        <v>4.4491613799364131</v>
      </c>
    </row>
    <row r="6303" spans="5:14" x14ac:dyDescent="0.15">
      <c r="E6303" s="2">
        <v>6299</v>
      </c>
      <c r="F6303" s="12">
        <f t="shared" ca="1" si="890"/>
        <v>0.6241006736609136</v>
      </c>
      <c r="G6303" s="1">
        <f t="shared" ca="1" si="883"/>
        <v>0.94288717526181509</v>
      </c>
      <c r="H6303" s="1">
        <f t="shared" ca="1" si="884"/>
        <v>12534.693174483931</v>
      </c>
      <c r="I6303" s="1">
        <f t="shared" ca="1" si="885"/>
        <v>12538.199448688605</v>
      </c>
      <c r="J6303" s="1">
        <f t="shared" ca="1" si="886"/>
        <v>3.5062742046739004</v>
      </c>
      <c r="K6303" s="5">
        <f t="shared" ca="1" si="891"/>
        <v>0.13493116171281017</v>
      </c>
      <c r="L6303" s="1">
        <f t="shared" ca="1" si="889"/>
        <v>0.15623678999406335</v>
      </c>
      <c r="M6303" s="1">
        <f t="shared" ca="1" si="887"/>
        <v>12538.355685478598</v>
      </c>
      <c r="N6303" s="13">
        <f t="shared" ca="1" si="888"/>
        <v>3.6625109946671728</v>
      </c>
    </row>
    <row r="6304" spans="5:14" x14ac:dyDescent="0.15">
      <c r="E6304" s="2">
        <v>6300</v>
      </c>
      <c r="F6304" s="12">
        <f t="shared" ca="1" si="890"/>
        <v>0.62959463175748964</v>
      </c>
      <c r="G6304" s="1">
        <f t="shared" ca="1" si="883"/>
        <v>0.92535821669752016</v>
      </c>
      <c r="H6304" s="1">
        <f t="shared" ca="1" si="884"/>
        <v>12535.618532700628</v>
      </c>
      <c r="I6304" s="1">
        <f t="shared" ca="1" si="885"/>
        <v>12538.355685478598</v>
      </c>
      <c r="J6304" s="1">
        <f t="shared" ca="1" si="886"/>
        <v>2.7371527779705502</v>
      </c>
      <c r="K6304" s="5">
        <f t="shared" ca="1" si="891"/>
        <v>0.85894415902186561</v>
      </c>
      <c r="L6304" s="1">
        <f t="shared" ca="1" si="889"/>
        <v>3.2535779669014349</v>
      </c>
      <c r="M6304" s="1">
        <f t="shared" ca="1" si="887"/>
        <v>12541.6092634455</v>
      </c>
      <c r="N6304" s="13">
        <f t="shared" ca="1" si="888"/>
        <v>5.990730744872053</v>
      </c>
    </row>
    <row r="6305" spans="5:14" x14ac:dyDescent="0.15">
      <c r="E6305" s="2">
        <v>6301</v>
      </c>
      <c r="F6305" s="12">
        <f t="shared" ca="1" si="890"/>
        <v>0.18248565643970072</v>
      </c>
      <c r="G6305" s="1">
        <f t="shared" ca="1" si="883"/>
        <v>3.402167407798566</v>
      </c>
      <c r="H6305" s="1">
        <f t="shared" ca="1" si="884"/>
        <v>12539.020700108427</v>
      </c>
      <c r="I6305" s="1">
        <f t="shared" ca="1" si="885"/>
        <v>12541.6092634455</v>
      </c>
      <c r="J6305" s="1">
        <f t="shared" ca="1" si="886"/>
        <v>2.5885633370726282</v>
      </c>
      <c r="K6305" s="5">
        <f t="shared" ca="1" si="891"/>
        <v>0.58367771242481403</v>
      </c>
      <c r="L6305" s="1">
        <f t="shared" ca="1" si="889"/>
        <v>1.3136336049535955</v>
      </c>
      <c r="M6305" s="1">
        <f t="shared" ca="1" si="887"/>
        <v>12542.922897050454</v>
      </c>
      <c r="N6305" s="13">
        <f t="shared" ca="1" si="888"/>
        <v>3.9021969420264213</v>
      </c>
    </row>
    <row r="6306" spans="5:14" x14ac:dyDescent="0.15">
      <c r="E6306" s="2">
        <v>6302</v>
      </c>
      <c r="F6306" s="12">
        <f t="shared" ca="1" si="890"/>
        <v>0.80418051739265617</v>
      </c>
      <c r="G6306" s="1">
        <f t="shared" ca="1" si="883"/>
        <v>0.43586302176943931</v>
      </c>
      <c r="H6306" s="1">
        <f t="shared" ca="1" si="884"/>
        <v>12539.456563130198</v>
      </c>
      <c r="I6306" s="1">
        <f t="shared" ca="1" si="885"/>
        <v>12542.922897050454</v>
      </c>
      <c r="J6306" s="1">
        <f t="shared" ca="1" si="886"/>
        <v>3.4663339202561474</v>
      </c>
      <c r="K6306" s="5">
        <f t="shared" ca="1" si="891"/>
        <v>5.2025397222276948E-2</v>
      </c>
      <c r="L6306" s="1">
        <f t="shared" ca="1" si="889"/>
        <v>4.6052482791937119E-2</v>
      </c>
      <c r="M6306" s="1">
        <f t="shared" ca="1" si="887"/>
        <v>12542.968949533246</v>
      </c>
      <c r="N6306" s="13">
        <f t="shared" ca="1" si="888"/>
        <v>3.5123864030483674</v>
      </c>
    </row>
    <row r="6307" spans="5:14" x14ac:dyDescent="0.15">
      <c r="E6307" s="2">
        <v>6303</v>
      </c>
      <c r="F6307" s="12">
        <f t="shared" ca="1" si="890"/>
        <v>0.86384534668371304</v>
      </c>
      <c r="G6307" s="1">
        <f t="shared" ca="1" si="883"/>
        <v>0.29272304618757605</v>
      </c>
      <c r="H6307" s="1">
        <f t="shared" ca="1" si="884"/>
        <v>12539.749286176386</v>
      </c>
      <c r="I6307" s="1">
        <f t="shared" ca="1" si="885"/>
        <v>12542.968949533246</v>
      </c>
      <c r="J6307" s="1">
        <f t="shared" ca="1" si="886"/>
        <v>3.2196633568601101</v>
      </c>
      <c r="K6307" s="5">
        <f t="shared" ca="1" si="891"/>
        <v>0.13556193228656754</v>
      </c>
      <c r="L6307" s="1">
        <f t="shared" ca="1" si="889"/>
        <v>0.15719131107657741</v>
      </c>
      <c r="M6307" s="1">
        <f t="shared" ca="1" si="887"/>
        <v>12543.126140844322</v>
      </c>
      <c r="N6307" s="13">
        <f t="shared" ca="1" si="888"/>
        <v>3.3768546679366409</v>
      </c>
    </row>
    <row r="6308" spans="5:14" x14ac:dyDescent="0.15">
      <c r="E6308" s="2">
        <v>6304</v>
      </c>
      <c r="F6308" s="12">
        <f t="shared" ca="1" si="890"/>
        <v>0.69766666793866816</v>
      </c>
      <c r="G6308" s="1">
        <f t="shared" ca="1" si="883"/>
        <v>0.7200276867620492</v>
      </c>
      <c r="H6308" s="1">
        <f t="shared" ca="1" si="884"/>
        <v>12540.469313863148</v>
      </c>
      <c r="I6308" s="1">
        <f t="shared" ca="1" si="885"/>
        <v>12543.126140844322</v>
      </c>
      <c r="J6308" s="1">
        <f t="shared" ca="1" si="886"/>
        <v>2.6568269811741629</v>
      </c>
      <c r="K6308" s="5">
        <f t="shared" ca="1" si="891"/>
        <v>0.35186803821827872</v>
      </c>
      <c r="L6308" s="1">
        <f t="shared" ca="1" si="889"/>
        <v>0.57993246511367635</v>
      </c>
      <c r="M6308" s="1">
        <f t="shared" ca="1" si="887"/>
        <v>12543.706073309437</v>
      </c>
      <c r="N6308" s="13">
        <f t="shared" ca="1" si="888"/>
        <v>3.2367594462884881</v>
      </c>
    </row>
    <row r="6309" spans="5:14" x14ac:dyDescent="0.15">
      <c r="E6309" s="2">
        <v>6305</v>
      </c>
      <c r="F6309" s="12">
        <f t="shared" ca="1" si="890"/>
        <v>0.41253553446215874</v>
      </c>
      <c r="G6309" s="1">
        <f t="shared" ca="1" si="883"/>
        <v>1.7708658655338156</v>
      </c>
      <c r="H6309" s="1">
        <f t="shared" ca="1" si="884"/>
        <v>12542.240179728682</v>
      </c>
      <c r="I6309" s="1">
        <f t="shared" ca="1" si="885"/>
        <v>12543.706073309437</v>
      </c>
      <c r="J6309" s="1">
        <f t="shared" ca="1" si="886"/>
        <v>1.4658935807547095</v>
      </c>
      <c r="K6309" s="5">
        <f t="shared" ca="1" si="891"/>
        <v>0.9454673956870695</v>
      </c>
      <c r="L6309" s="1">
        <f t="shared" ca="1" si="889"/>
        <v>5.026602451697765</v>
      </c>
      <c r="M6309" s="1">
        <f t="shared" ca="1" si="887"/>
        <v>12548.732675761135</v>
      </c>
      <c r="N6309" s="13">
        <f t="shared" ca="1" si="888"/>
        <v>6.4924960324533458</v>
      </c>
    </row>
    <row r="6310" spans="5:14" x14ac:dyDescent="0.15">
      <c r="E6310" s="2">
        <v>6306</v>
      </c>
      <c r="F6310" s="12">
        <f t="shared" ca="1" si="890"/>
        <v>0.83754510957580608</v>
      </c>
      <c r="G6310" s="1">
        <f t="shared" ca="1" si="883"/>
        <v>0.35456030910672748</v>
      </c>
      <c r="H6310" s="1">
        <f t="shared" ca="1" si="884"/>
        <v>12542.594740037788</v>
      </c>
      <c r="I6310" s="1">
        <f t="shared" ca="1" si="885"/>
        <v>12548.732675761135</v>
      </c>
      <c r="J6310" s="1">
        <f t="shared" ca="1" si="886"/>
        <v>6.1379357233472547</v>
      </c>
      <c r="K6310" s="5">
        <f t="shared" ca="1" si="891"/>
        <v>0.33515189671016843</v>
      </c>
      <c r="L6310" s="1">
        <f t="shared" ca="1" si="889"/>
        <v>0.54001260970848253</v>
      </c>
      <c r="M6310" s="1">
        <f t="shared" ca="1" si="887"/>
        <v>12549.272688370844</v>
      </c>
      <c r="N6310" s="13">
        <f t="shared" ca="1" si="888"/>
        <v>6.6779483330556104</v>
      </c>
    </row>
    <row r="6311" spans="5:14" x14ac:dyDescent="0.15">
      <c r="E6311" s="2">
        <v>6307</v>
      </c>
      <c r="F6311" s="12">
        <f t="shared" ca="1" si="890"/>
        <v>0.93603713171944314</v>
      </c>
      <c r="G6311" s="1">
        <f t="shared" ca="1" si="883"/>
        <v>0.1322002653019467</v>
      </c>
      <c r="H6311" s="1">
        <f t="shared" ca="1" si="884"/>
        <v>12542.72694030309</v>
      </c>
      <c r="I6311" s="1">
        <f t="shared" ca="1" si="885"/>
        <v>12549.272688370844</v>
      </c>
      <c r="J6311" s="1">
        <f t="shared" ca="1" si="886"/>
        <v>6.5457480677541753</v>
      </c>
      <c r="K6311" s="5">
        <f t="shared" ca="1" si="891"/>
        <v>0.50006279991324176</v>
      </c>
      <c r="L6311" s="1">
        <f t="shared" ca="1" si="889"/>
        <v>1.0029127444327208</v>
      </c>
      <c r="M6311" s="1">
        <f t="shared" ca="1" si="887"/>
        <v>12550.275601115276</v>
      </c>
      <c r="N6311" s="13">
        <f t="shared" ca="1" si="888"/>
        <v>7.5486608121864265</v>
      </c>
    </row>
    <row r="6312" spans="5:14" x14ac:dyDescent="0.15">
      <c r="E6312" s="2">
        <v>6308</v>
      </c>
      <c r="F6312" s="12">
        <f t="shared" ca="1" si="890"/>
        <v>0.62718291227820133</v>
      </c>
      <c r="G6312" s="1">
        <f t="shared" ca="1" si="883"/>
        <v>0.93303410954294852</v>
      </c>
      <c r="H6312" s="1">
        <f t="shared" ca="1" si="884"/>
        <v>12543.659974412632</v>
      </c>
      <c r="I6312" s="1">
        <f t="shared" ca="1" si="885"/>
        <v>12550.275601115276</v>
      </c>
      <c r="J6312" s="1">
        <f t="shared" ca="1" si="886"/>
        <v>6.6156267026435671</v>
      </c>
      <c r="K6312" s="5">
        <f t="shared" ca="1" si="891"/>
        <v>0.29582798509258024</v>
      </c>
      <c r="L6312" s="1">
        <f t="shared" ca="1" si="889"/>
        <v>0.45130629872931238</v>
      </c>
      <c r="M6312" s="1">
        <f t="shared" ca="1" si="887"/>
        <v>12550.726907414006</v>
      </c>
      <c r="N6312" s="13">
        <f t="shared" ca="1" si="888"/>
        <v>7.0669330013733997</v>
      </c>
    </row>
    <row r="6313" spans="5:14" x14ac:dyDescent="0.15">
      <c r="E6313" s="2">
        <v>6309</v>
      </c>
      <c r="F6313" s="12">
        <f t="shared" ca="1" si="890"/>
        <v>0.53989909797663704</v>
      </c>
      <c r="G6313" s="1">
        <f t="shared" ca="1" si="883"/>
        <v>1.2327460249646394</v>
      </c>
      <c r="H6313" s="1">
        <f t="shared" ca="1" si="884"/>
        <v>12544.892720437598</v>
      </c>
      <c r="I6313" s="1">
        <f t="shared" ca="1" si="885"/>
        <v>12550.726907414006</v>
      </c>
      <c r="J6313" s="1">
        <f t="shared" ca="1" si="886"/>
        <v>5.8341869764080911</v>
      </c>
      <c r="K6313" s="5">
        <f t="shared" ca="1" si="891"/>
        <v>0.23720667700201936</v>
      </c>
      <c r="L6313" s="1">
        <f t="shared" ca="1" si="889"/>
        <v>0.33166923180035823</v>
      </c>
      <c r="M6313" s="1">
        <f t="shared" ca="1" si="887"/>
        <v>12551.058576645806</v>
      </c>
      <c r="N6313" s="13">
        <f t="shared" ca="1" si="888"/>
        <v>6.1658562082084245</v>
      </c>
    </row>
    <row r="6314" spans="5:14" x14ac:dyDescent="0.15">
      <c r="E6314" s="2">
        <v>6310</v>
      </c>
      <c r="F6314" s="12">
        <f t="shared" ca="1" si="890"/>
        <v>0.53378625518478429</v>
      </c>
      <c r="G6314" s="1">
        <f t="shared" ca="1" si="883"/>
        <v>1.255519582682761</v>
      </c>
      <c r="H6314" s="1">
        <f t="shared" ca="1" si="884"/>
        <v>12546.14824002028</v>
      </c>
      <c r="I6314" s="1">
        <f t="shared" ca="1" si="885"/>
        <v>12551.058576645806</v>
      </c>
      <c r="J6314" s="1">
        <f t="shared" ca="1" si="886"/>
        <v>4.9103366255258152</v>
      </c>
      <c r="K6314" s="5">
        <f t="shared" ca="1" si="891"/>
        <v>0.50016074430295143</v>
      </c>
      <c r="L6314" s="1">
        <f t="shared" ca="1" si="889"/>
        <v>1.0032407826360585</v>
      </c>
      <c r="M6314" s="1">
        <f t="shared" ca="1" si="887"/>
        <v>12552.061817428443</v>
      </c>
      <c r="N6314" s="13">
        <f t="shared" ca="1" si="888"/>
        <v>5.9135774081623822</v>
      </c>
    </row>
    <row r="6315" spans="5:14" x14ac:dyDescent="0.15">
      <c r="E6315" s="2">
        <v>6311</v>
      </c>
      <c r="F6315" s="12">
        <f t="shared" ca="1" si="890"/>
        <v>0.73143600698038924</v>
      </c>
      <c r="G6315" s="1">
        <f t="shared" ca="1" si="883"/>
        <v>0.6254910885241346</v>
      </c>
      <c r="H6315" s="1">
        <f t="shared" ca="1" si="884"/>
        <v>12546.773731108804</v>
      </c>
      <c r="I6315" s="1">
        <f t="shared" ca="1" si="885"/>
        <v>12552.061817428443</v>
      </c>
      <c r="J6315" s="1">
        <f t="shared" ca="1" si="886"/>
        <v>5.2880863196387509</v>
      </c>
      <c r="K6315" s="5">
        <f t="shared" ca="1" si="891"/>
        <v>0.93406719452673326</v>
      </c>
      <c r="L6315" s="1">
        <f t="shared" ca="1" si="889"/>
        <v>4.6693943952157513</v>
      </c>
      <c r="M6315" s="1">
        <f t="shared" ca="1" si="887"/>
        <v>12556.731211823659</v>
      </c>
      <c r="N6315" s="13">
        <f t="shared" ca="1" si="888"/>
        <v>9.9574807148546824</v>
      </c>
    </row>
    <row r="6316" spans="5:14" x14ac:dyDescent="0.15">
      <c r="E6316" s="2">
        <v>6312</v>
      </c>
      <c r="F6316" s="12">
        <f t="shared" ca="1" si="890"/>
        <v>0.98549896175320173</v>
      </c>
      <c r="G6316" s="1">
        <f t="shared" ca="1" si="883"/>
        <v>2.921441182559429E-2</v>
      </c>
      <c r="H6316" s="1">
        <f t="shared" ca="1" si="884"/>
        <v>12546.802945520629</v>
      </c>
      <c r="I6316" s="1">
        <f t="shared" ca="1" si="885"/>
        <v>12556.731211823659</v>
      </c>
      <c r="J6316" s="1">
        <f t="shared" ca="1" si="886"/>
        <v>9.9282663030298863</v>
      </c>
      <c r="K6316" s="5">
        <f t="shared" ca="1" si="891"/>
        <v>0.47325429735670954</v>
      </c>
      <c r="L6316" s="1">
        <f t="shared" ca="1" si="889"/>
        <v>0.91586370979938314</v>
      </c>
      <c r="M6316" s="1">
        <f t="shared" ca="1" si="887"/>
        <v>12557.647075533458</v>
      </c>
      <c r="N6316" s="13">
        <f t="shared" ca="1" si="888"/>
        <v>10.844130012828828</v>
      </c>
    </row>
    <row r="6317" spans="5:14" x14ac:dyDescent="0.15">
      <c r="E6317" s="2">
        <v>6313</v>
      </c>
      <c r="F6317" s="12">
        <f t="shared" ca="1" si="890"/>
        <v>0.76314597816577734</v>
      </c>
      <c r="G6317" s="1">
        <f t="shared" ca="1" si="883"/>
        <v>0.54061188935816307</v>
      </c>
      <c r="H6317" s="1">
        <f t="shared" ca="1" si="884"/>
        <v>12547.343557409988</v>
      </c>
      <c r="I6317" s="1">
        <f t="shared" ca="1" si="885"/>
        <v>12557.647075533458</v>
      </c>
      <c r="J6317" s="1">
        <f t="shared" ca="1" si="886"/>
        <v>10.303518123469985</v>
      </c>
      <c r="K6317" s="5">
        <f t="shared" ca="1" si="891"/>
        <v>0.84467564629794423</v>
      </c>
      <c r="L6317" s="1">
        <f t="shared" ca="1" si="889"/>
        <v>3.0764065163480887</v>
      </c>
      <c r="M6317" s="1">
        <f t="shared" ca="1" si="887"/>
        <v>12560.723482049805</v>
      </c>
      <c r="N6317" s="13">
        <f t="shared" ca="1" si="888"/>
        <v>13.379924639817546</v>
      </c>
    </row>
    <row r="6318" spans="5:14" x14ac:dyDescent="0.15">
      <c r="E6318" s="2">
        <v>6314</v>
      </c>
      <c r="F6318" s="12">
        <f t="shared" ca="1" si="890"/>
        <v>0.81693683867931</v>
      </c>
      <c r="G6318" s="1">
        <f t="shared" ca="1" si="883"/>
        <v>0.40438699189734056</v>
      </c>
      <c r="H6318" s="1">
        <f t="shared" ca="1" si="884"/>
        <v>12547.747944401885</v>
      </c>
      <c r="I6318" s="1">
        <f t="shared" ca="1" si="885"/>
        <v>12560.723482049805</v>
      </c>
      <c r="J6318" s="1">
        <f t="shared" ca="1" si="886"/>
        <v>12.975537647920646</v>
      </c>
      <c r="K6318" s="5">
        <f t="shared" ca="1" si="891"/>
        <v>0.1424133753094714</v>
      </c>
      <c r="L6318" s="1">
        <f t="shared" ca="1" si="889"/>
        <v>0.16766322708005912</v>
      </c>
      <c r="M6318" s="1">
        <f t="shared" ca="1" si="887"/>
        <v>12560.891145276884</v>
      </c>
      <c r="N6318" s="13">
        <f t="shared" ca="1" si="888"/>
        <v>13.14320087499982</v>
      </c>
    </row>
    <row r="6319" spans="5:14" x14ac:dyDescent="0.15">
      <c r="E6319" s="2">
        <v>6315</v>
      </c>
      <c r="F6319" s="12">
        <f t="shared" ca="1" si="890"/>
        <v>0.28215932577047309</v>
      </c>
      <c r="G6319" s="1">
        <f t="shared" ca="1" si="883"/>
        <v>2.530566765172563</v>
      </c>
      <c r="H6319" s="1">
        <f t="shared" ca="1" si="884"/>
        <v>12550.278511167056</v>
      </c>
      <c r="I6319" s="1">
        <f t="shared" ca="1" si="885"/>
        <v>12560.891145276884</v>
      </c>
      <c r="J6319" s="1">
        <f t="shared" ca="1" si="886"/>
        <v>10.612634109827923</v>
      </c>
      <c r="K6319" s="5">
        <f t="shared" ca="1" si="891"/>
        <v>0.56341888111349525</v>
      </c>
      <c r="L6319" s="1">
        <f t="shared" ca="1" si="889"/>
        <v>1.2322041733393876</v>
      </c>
      <c r="M6319" s="1">
        <f t="shared" ca="1" si="887"/>
        <v>12562.123349450223</v>
      </c>
      <c r="N6319" s="13">
        <f t="shared" ca="1" si="888"/>
        <v>11.844838283166609</v>
      </c>
    </row>
    <row r="6320" spans="5:14" x14ac:dyDescent="0.15">
      <c r="E6320" s="2">
        <v>6316</v>
      </c>
      <c r="F6320" s="12">
        <f t="shared" ca="1" si="890"/>
        <v>0.74019541578154546</v>
      </c>
      <c r="G6320" s="1">
        <f t="shared" ca="1" si="883"/>
        <v>0.60168210453044157</v>
      </c>
      <c r="H6320" s="1">
        <f t="shared" ca="1" si="884"/>
        <v>12550.880193271587</v>
      </c>
      <c r="I6320" s="1">
        <f t="shared" ca="1" si="885"/>
        <v>12562.123349450223</v>
      </c>
      <c r="J6320" s="1">
        <f t="shared" ca="1" si="886"/>
        <v>11.243156178636127</v>
      </c>
      <c r="K6320" s="5">
        <f t="shared" ca="1" si="891"/>
        <v>0.67532530012625303</v>
      </c>
      <c r="L6320" s="1">
        <f t="shared" ca="1" si="889"/>
        <v>1.7467052748222338</v>
      </c>
      <c r="M6320" s="1">
        <f t="shared" ca="1" si="887"/>
        <v>12563.870054725045</v>
      </c>
      <c r="N6320" s="13">
        <f t="shared" ca="1" si="888"/>
        <v>12.989861453457706</v>
      </c>
    </row>
    <row r="6321" spans="5:14" x14ac:dyDescent="0.15">
      <c r="E6321" s="2">
        <v>6317</v>
      </c>
      <c r="F6321" s="12">
        <f t="shared" ca="1" si="890"/>
        <v>0.16912342726007301</v>
      </c>
      <c r="G6321" s="1">
        <f t="shared" ca="1" si="883"/>
        <v>3.5542529836193508</v>
      </c>
      <c r="H6321" s="1">
        <f t="shared" ca="1" si="884"/>
        <v>12554.434446255207</v>
      </c>
      <c r="I6321" s="1">
        <f t="shared" ca="1" si="885"/>
        <v>12563.870054725045</v>
      </c>
      <c r="J6321" s="1">
        <f t="shared" ca="1" si="886"/>
        <v>9.4356084698374616</v>
      </c>
      <c r="K6321" s="5">
        <f t="shared" ca="1" si="891"/>
        <v>0.93128615040650864</v>
      </c>
      <c r="L6321" s="1">
        <f t="shared" ca="1" si="889"/>
        <v>4.5918252163550308</v>
      </c>
      <c r="M6321" s="1">
        <f t="shared" ca="1" si="887"/>
        <v>12568.4618799414</v>
      </c>
      <c r="N6321" s="13">
        <f t="shared" ca="1" si="888"/>
        <v>14.027433686193035</v>
      </c>
    </row>
    <row r="6322" spans="5:14" x14ac:dyDescent="0.15">
      <c r="E6322" s="2">
        <v>6318</v>
      </c>
      <c r="F6322" s="12">
        <f t="shared" ca="1" si="890"/>
        <v>0.71662906811630356</v>
      </c>
      <c r="G6322" s="1">
        <f t="shared" ca="1" si="883"/>
        <v>0.66639382199660879</v>
      </c>
      <c r="H6322" s="1">
        <f t="shared" ca="1" si="884"/>
        <v>12555.100840077204</v>
      </c>
      <c r="I6322" s="1">
        <f t="shared" ca="1" si="885"/>
        <v>12568.4618799414</v>
      </c>
      <c r="J6322" s="1">
        <f t="shared" ca="1" si="886"/>
        <v>13.361039864195845</v>
      </c>
      <c r="K6322" s="5">
        <f t="shared" ca="1" si="891"/>
        <v>0.75904237809497632</v>
      </c>
      <c r="L6322" s="1">
        <f t="shared" ca="1" si="889"/>
        <v>2.2779549261257048</v>
      </c>
      <c r="M6322" s="1">
        <f t="shared" ca="1" si="887"/>
        <v>12570.739834867525</v>
      </c>
      <c r="N6322" s="13">
        <f t="shared" ca="1" si="888"/>
        <v>15.638994790320794</v>
      </c>
    </row>
    <row r="6323" spans="5:14" x14ac:dyDescent="0.15">
      <c r="E6323" s="2">
        <v>6319</v>
      </c>
      <c r="F6323" s="12">
        <f t="shared" ca="1" si="890"/>
        <v>0.83192771617104411</v>
      </c>
      <c r="G6323" s="1">
        <f t="shared" ca="1" si="883"/>
        <v>0.36801944307458029</v>
      </c>
      <c r="H6323" s="1">
        <f t="shared" ca="1" si="884"/>
        <v>12555.468859520279</v>
      </c>
      <c r="I6323" s="1">
        <f t="shared" ca="1" si="885"/>
        <v>12570.739834867525</v>
      </c>
      <c r="J6323" s="1">
        <f t="shared" ca="1" si="886"/>
        <v>15.270975347246349</v>
      </c>
      <c r="K6323" s="5">
        <f t="shared" ca="1" si="891"/>
        <v>0.9834215490749928</v>
      </c>
      <c r="L6323" s="1">
        <f t="shared" ca="1" si="889"/>
        <v>7.2899919399536524</v>
      </c>
      <c r="M6323" s="1">
        <f t="shared" ca="1" si="887"/>
        <v>12578.029826807478</v>
      </c>
      <c r="N6323" s="13">
        <f t="shared" ca="1" si="888"/>
        <v>22.560967287199674</v>
      </c>
    </row>
    <row r="6324" spans="5:14" x14ac:dyDescent="0.15">
      <c r="E6324" s="2">
        <v>6320</v>
      </c>
      <c r="F6324" s="12">
        <f t="shared" ca="1" si="890"/>
        <v>0.72224277443636942</v>
      </c>
      <c r="G6324" s="1">
        <f t="shared" ca="1" si="883"/>
        <v>0.65078788785524411</v>
      </c>
      <c r="H6324" s="1">
        <f t="shared" ca="1" si="884"/>
        <v>12556.119647408133</v>
      </c>
      <c r="I6324" s="1">
        <f t="shared" ca="1" si="885"/>
        <v>12578.029826807478</v>
      </c>
      <c r="J6324" s="1">
        <f t="shared" ca="1" si="886"/>
        <v>21.910179399344997</v>
      </c>
      <c r="K6324" s="5">
        <f t="shared" ca="1" si="891"/>
        <v>0.366478337867015</v>
      </c>
      <c r="L6324" s="1">
        <f t="shared" ca="1" si="889"/>
        <v>0.61596274136236595</v>
      </c>
      <c r="M6324" s="1">
        <f t="shared" ca="1" si="887"/>
        <v>12578.64578954884</v>
      </c>
      <c r="N6324" s="13">
        <f t="shared" ca="1" si="888"/>
        <v>22.526142140706725</v>
      </c>
    </row>
    <row r="6325" spans="5:14" x14ac:dyDescent="0.15">
      <c r="E6325" s="2">
        <v>6321</v>
      </c>
      <c r="F6325" s="12">
        <f t="shared" ca="1" si="890"/>
        <v>0.70901086956594328</v>
      </c>
      <c r="G6325" s="1">
        <f t="shared" ca="1" si="883"/>
        <v>0.68776884345397016</v>
      </c>
      <c r="H6325" s="1">
        <f t="shared" ca="1" si="884"/>
        <v>12556.807416251588</v>
      </c>
      <c r="I6325" s="1">
        <f t="shared" ca="1" si="885"/>
        <v>12578.64578954884</v>
      </c>
      <c r="J6325" s="1">
        <f t="shared" ca="1" si="886"/>
        <v>21.838373297252474</v>
      </c>
      <c r="K6325" s="5">
        <f t="shared" ca="1" si="891"/>
        <v>3.3336914365394987E-3</v>
      </c>
      <c r="L6325" s="1">
        <f t="shared" ca="1" si="889"/>
        <v>1.4664743679932268E-3</v>
      </c>
      <c r="M6325" s="1">
        <f t="shared" ca="1" si="887"/>
        <v>12578.647256023209</v>
      </c>
      <c r="N6325" s="13">
        <f t="shared" ca="1" si="888"/>
        <v>21.839839771620973</v>
      </c>
    </row>
    <row r="6326" spans="5:14" x14ac:dyDescent="0.15">
      <c r="E6326" s="2">
        <v>6322</v>
      </c>
      <c r="F6326" s="12">
        <f t="shared" ca="1" si="890"/>
        <v>0.30765451934229926</v>
      </c>
      <c r="G6326" s="1">
        <f t="shared" ca="1" si="883"/>
        <v>2.3575556320424034</v>
      </c>
      <c r="H6326" s="1">
        <f t="shared" ca="1" si="884"/>
        <v>12559.164971883631</v>
      </c>
      <c r="I6326" s="1">
        <f t="shared" ca="1" si="885"/>
        <v>12578.647256023209</v>
      </c>
      <c r="J6326" s="1">
        <f t="shared" ca="1" si="886"/>
        <v>19.482284139578042</v>
      </c>
      <c r="K6326" s="5">
        <f t="shared" ca="1" si="891"/>
        <v>0.50268684606737457</v>
      </c>
      <c r="L6326" s="1">
        <f t="shared" ca="1" si="889"/>
        <v>1.0117273614650075</v>
      </c>
      <c r="M6326" s="1">
        <f t="shared" ca="1" si="887"/>
        <v>12579.658983384674</v>
      </c>
      <c r="N6326" s="13">
        <f t="shared" ca="1" si="888"/>
        <v>20.494011501043133</v>
      </c>
    </row>
    <row r="6327" spans="5:14" x14ac:dyDescent="0.15">
      <c r="E6327" s="2">
        <v>6323</v>
      </c>
      <c r="F6327" s="12">
        <f t="shared" ca="1" si="890"/>
        <v>0.1182272398482983</v>
      </c>
      <c r="G6327" s="1">
        <f t="shared" ref="G6327:G6390" ca="1" si="892">-$B$4*LN(F6327)</f>
        <v>4.2702934899831702</v>
      </c>
      <c r="H6327" s="1">
        <f t="shared" ref="H6327:H6390" ca="1" si="893">H6326+G6327</f>
        <v>12563.435265373613</v>
      </c>
      <c r="I6327" s="1">
        <f t="shared" ref="I6327:I6390" ca="1" si="894">MAX(H6327,M6326)</f>
        <v>12579.658983384674</v>
      </c>
      <c r="J6327" s="1">
        <f t="shared" ref="J6327:J6390" ca="1" si="895">I6327-H6327</f>
        <v>16.223718011060555</v>
      </c>
      <c r="K6327" s="5">
        <f t="shared" ca="1" si="891"/>
        <v>0.37868806000614375</v>
      </c>
      <c r="L6327" s="1">
        <f t="shared" ca="1" si="889"/>
        <v>0.64691769362382234</v>
      </c>
      <c r="M6327" s="1">
        <f t="shared" ref="M6327:M6390" ca="1" si="896">I6327+L6327</f>
        <v>12580.305901078298</v>
      </c>
      <c r="N6327" s="13">
        <f t="shared" ref="N6327:N6390" ca="1" si="897">M6327-H6327</f>
        <v>16.870635704684901</v>
      </c>
    </row>
    <row r="6328" spans="5:14" x14ac:dyDescent="0.15">
      <c r="E6328" s="2">
        <v>6324</v>
      </c>
      <c r="F6328" s="12">
        <f t="shared" ca="1" si="890"/>
        <v>0.92567020031521041</v>
      </c>
      <c r="G6328" s="1">
        <f t="shared" ca="1" si="892"/>
        <v>0.15447452588286326</v>
      </c>
      <c r="H6328" s="1">
        <f t="shared" ca="1" si="893"/>
        <v>12563.589739899497</v>
      </c>
      <c r="I6328" s="1">
        <f t="shared" ca="1" si="894"/>
        <v>12580.305901078298</v>
      </c>
      <c r="J6328" s="1">
        <f t="shared" ca="1" si="895"/>
        <v>16.716161178801485</v>
      </c>
      <c r="K6328" s="5">
        <f t="shared" ca="1" si="891"/>
        <v>0.52767763579478688</v>
      </c>
      <c r="L6328" s="1">
        <f t="shared" ca="1" si="889"/>
        <v>1.0984887679772097</v>
      </c>
      <c r="M6328" s="1">
        <f t="shared" ca="1" si="896"/>
        <v>12581.404389846275</v>
      </c>
      <c r="N6328" s="13">
        <f t="shared" ca="1" si="897"/>
        <v>17.814649946778445</v>
      </c>
    </row>
    <row r="6329" spans="5:14" x14ac:dyDescent="0.15">
      <c r="E6329" s="2">
        <v>6325</v>
      </c>
      <c r="F6329" s="12">
        <f t="shared" ca="1" si="890"/>
        <v>0.80895479745355769</v>
      </c>
      <c r="G6329" s="1">
        <f t="shared" ca="1" si="892"/>
        <v>0.42402447615712091</v>
      </c>
      <c r="H6329" s="1">
        <f t="shared" ca="1" si="893"/>
        <v>12564.013764375653</v>
      </c>
      <c r="I6329" s="1">
        <f t="shared" ca="1" si="894"/>
        <v>12581.404389846275</v>
      </c>
      <c r="J6329" s="1">
        <f t="shared" ca="1" si="895"/>
        <v>17.390625470621671</v>
      </c>
      <c r="K6329" s="5">
        <f t="shared" ca="1" si="891"/>
        <v>0.25928197191847013</v>
      </c>
      <c r="L6329" s="1">
        <f t="shared" ca="1" si="889"/>
        <v>0.37502476774012294</v>
      </c>
      <c r="M6329" s="1">
        <f t="shared" ca="1" si="896"/>
        <v>12581.779414614015</v>
      </c>
      <c r="N6329" s="13">
        <f t="shared" ca="1" si="897"/>
        <v>17.765650238361559</v>
      </c>
    </row>
    <row r="6330" spans="5:14" x14ac:dyDescent="0.15">
      <c r="E6330" s="2">
        <v>6326</v>
      </c>
      <c r="F6330" s="12">
        <f t="shared" ca="1" si="890"/>
        <v>0.48772547432608826</v>
      </c>
      <c r="G6330" s="1">
        <f t="shared" ca="1" si="892"/>
        <v>1.4360051680631047</v>
      </c>
      <c r="H6330" s="1">
        <f t="shared" ca="1" si="893"/>
        <v>12565.449769543717</v>
      </c>
      <c r="I6330" s="1">
        <f t="shared" ca="1" si="894"/>
        <v>12581.779414614015</v>
      </c>
      <c r="J6330" s="1">
        <f t="shared" ca="1" si="895"/>
        <v>16.329645070298284</v>
      </c>
      <c r="K6330" s="5">
        <f t="shared" ca="1" si="891"/>
        <v>0.39597052375744057</v>
      </c>
      <c r="L6330" s="1">
        <f t="shared" ca="1" si="889"/>
        <v>0.69209927302769803</v>
      </c>
      <c r="M6330" s="1">
        <f t="shared" ca="1" si="896"/>
        <v>12582.471513887043</v>
      </c>
      <c r="N6330" s="13">
        <f t="shared" ca="1" si="897"/>
        <v>17.021744343326645</v>
      </c>
    </row>
    <row r="6331" spans="5:14" x14ac:dyDescent="0.15">
      <c r="E6331" s="2">
        <v>6327</v>
      </c>
      <c r="F6331" s="12">
        <f t="shared" ca="1" si="890"/>
        <v>0.28795729241980861</v>
      </c>
      <c r="G6331" s="1">
        <f t="shared" ca="1" si="892"/>
        <v>2.4898862001025384</v>
      </c>
      <c r="H6331" s="1">
        <f t="shared" ca="1" si="893"/>
        <v>12567.939655743819</v>
      </c>
      <c r="I6331" s="1">
        <f t="shared" ca="1" si="894"/>
        <v>12582.471513887043</v>
      </c>
      <c r="J6331" s="1">
        <f t="shared" ca="1" si="895"/>
        <v>14.531858143223872</v>
      </c>
      <c r="K6331" s="5">
        <f t="shared" ca="1" si="891"/>
        <v>0.77931866741801048</v>
      </c>
      <c r="L6331" s="1">
        <f t="shared" ca="1" si="889"/>
        <v>2.4364511159808813</v>
      </c>
      <c r="M6331" s="1">
        <f t="shared" ca="1" si="896"/>
        <v>12584.907965003023</v>
      </c>
      <c r="N6331" s="13">
        <f t="shared" ca="1" si="897"/>
        <v>16.968309259204034</v>
      </c>
    </row>
    <row r="6332" spans="5:14" x14ac:dyDescent="0.15">
      <c r="E6332" s="2">
        <v>6328</v>
      </c>
      <c r="F6332" s="12">
        <f t="shared" ca="1" si="890"/>
        <v>0.52499529236060494</v>
      </c>
      <c r="G6332" s="1">
        <f t="shared" ca="1" si="892"/>
        <v>1.288731966725795</v>
      </c>
      <c r="H6332" s="1">
        <f t="shared" ca="1" si="893"/>
        <v>12569.228387710546</v>
      </c>
      <c r="I6332" s="1">
        <f t="shared" ca="1" si="894"/>
        <v>12584.907965003023</v>
      </c>
      <c r="J6332" s="1">
        <f t="shared" ca="1" si="895"/>
        <v>15.679577292477916</v>
      </c>
      <c r="K6332" s="5">
        <f t="shared" ca="1" si="891"/>
        <v>0.21557717589472658</v>
      </c>
      <c r="L6332" s="1">
        <f t="shared" ca="1" si="889"/>
        <v>0.29111024511962869</v>
      </c>
      <c r="M6332" s="1">
        <f t="shared" ca="1" si="896"/>
        <v>12585.199075248143</v>
      </c>
      <c r="N6332" s="13">
        <f t="shared" ca="1" si="897"/>
        <v>15.970687537597769</v>
      </c>
    </row>
    <row r="6333" spans="5:14" x14ac:dyDescent="0.15">
      <c r="E6333" s="2">
        <v>6329</v>
      </c>
      <c r="F6333" s="12">
        <f t="shared" ca="1" si="890"/>
        <v>0.82026200216112077</v>
      </c>
      <c r="G6333" s="1">
        <f t="shared" ca="1" si="892"/>
        <v>0.39626294985439242</v>
      </c>
      <c r="H6333" s="1">
        <f t="shared" ca="1" si="893"/>
        <v>12569.6246506604</v>
      </c>
      <c r="I6333" s="1">
        <f t="shared" ca="1" si="894"/>
        <v>12585.199075248143</v>
      </c>
      <c r="J6333" s="1">
        <f t="shared" ca="1" si="895"/>
        <v>15.574424587743124</v>
      </c>
      <c r="K6333" s="5">
        <f t="shared" ca="1" si="891"/>
        <v>0.15529573191549939</v>
      </c>
      <c r="L6333" s="1">
        <f t="shared" ca="1" si="889"/>
        <v>0.18786367637209131</v>
      </c>
      <c r="M6333" s="1">
        <f t="shared" ca="1" si="896"/>
        <v>12585.386938924516</v>
      </c>
      <c r="N6333" s="13">
        <f t="shared" ca="1" si="897"/>
        <v>15.762288264115341</v>
      </c>
    </row>
    <row r="6334" spans="5:14" x14ac:dyDescent="0.15">
      <c r="E6334" s="2">
        <v>6330</v>
      </c>
      <c r="F6334" s="12">
        <f t="shared" ca="1" si="890"/>
        <v>0.9120403687677201</v>
      </c>
      <c r="G6334" s="1">
        <f t="shared" ca="1" si="892"/>
        <v>0.184142051775469</v>
      </c>
      <c r="H6334" s="1">
        <f t="shared" ca="1" si="893"/>
        <v>12569.808792712176</v>
      </c>
      <c r="I6334" s="1">
        <f t="shared" ca="1" si="894"/>
        <v>12585.386938924516</v>
      </c>
      <c r="J6334" s="1">
        <f t="shared" ca="1" si="895"/>
        <v>15.578146212339561</v>
      </c>
      <c r="K6334" s="5">
        <f t="shared" ca="1" si="891"/>
        <v>0.75897644158685695</v>
      </c>
      <c r="L6334" s="1">
        <f t="shared" ca="1" si="889"/>
        <v>2.2774627886308165</v>
      </c>
      <c r="M6334" s="1">
        <f t="shared" ca="1" si="896"/>
        <v>12587.664401713146</v>
      </c>
      <c r="N6334" s="13">
        <f t="shared" ca="1" si="897"/>
        <v>17.855609000969707</v>
      </c>
    </row>
    <row r="6335" spans="5:14" x14ac:dyDescent="0.15">
      <c r="E6335" s="2">
        <v>6331</v>
      </c>
      <c r="F6335" s="12">
        <f t="shared" ca="1" si="890"/>
        <v>0.91430233141569694</v>
      </c>
      <c r="G6335" s="1">
        <f t="shared" ca="1" si="892"/>
        <v>0.1791879677378633</v>
      </c>
      <c r="H6335" s="1">
        <f t="shared" ca="1" si="893"/>
        <v>12569.987980679914</v>
      </c>
      <c r="I6335" s="1">
        <f t="shared" ca="1" si="894"/>
        <v>12587.664401713146</v>
      </c>
      <c r="J6335" s="1">
        <f t="shared" ca="1" si="895"/>
        <v>17.676421033231236</v>
      </c>
      <c r="K6335" s="5">
        <f t="shared" ca="1" si="891"/>
        <v>0.18080435768605507</v>
      </c>
      <c r="L6335" s="1">
        <f t="shared" ca="1" si="889"/>
        <v>0.22980515064417142</v>
      </c>
      <c r="M6335" s="1">
        <f t="shared" ca="1" si="896"/>
        <v>12587.89420686379</v>
      </c>
      <c r="N6335" s="13">
        <f t="shared" ca="1" si="897"/>
        <v>17.906226183875333</v>
      </c>
    </row>
    <row r="6336" spans="5:14" x14ac:dyDescent="0.15">
      <c r="E6336" s="2">
        <v>6332</v>
      </c>
      <c r="F6336" s="12">
        <f t="shared" ca="1" si="890"/>
        <v>0.46921202311052246</v>
      </c>
      <c r="G6336" s="1">
        <f t="shared" ca="1" si="892"/>
        <v>1.5134010756567808</v>
      </c>
      <c r="H6336" s="1">
        <f t="shared" ca="1" si="893"/>
        <v>12571.501381755572</v>
      </c>
      <c r="I6336" s="1">
        <f t="shared" ca="1" si="894"/>
        <v>12587.89420686379</v>
      </c>
      <c r="J6336" s="1">
        <f t="shared" ca="1" si="895"/>
        <v>16.392825108217949</v>
      </c>
      <c r="K6336" s="5">
        <f t="shared" ca="1" si="891"/>
        <v>0.51267426920028136</v>
      </c>
      <c r="L6336" s="1">
        <f t="shared" ca="1" si="889"/>
        <v>1.0457803631253961</v>
      </c>
      <c r="M6336" s="1">
        <f t="shared" ca="1" si="896"/>
        <v>12588.939987226915</v>
      </c>
      <c r="N6336" s="13">
        <f t="shared" ca="1" si="897"/>
        <v>17.43860547134318</v>
      </c>
    </row>
    <row r="6337" spans="5:14" x14ac:dyDescent="0.15">
      <c r="E6337" s="2">
        <v>6333</v>
      </c>
      <c r="F6337" s="12">
        <f t="shared" ca="1" si="890"/>
        <v>0.71465622173481991</v>
      </c>
      <c r="G6337" s="1">
        <f t="shared" ca="1" si="892"/>
        <v>0.67190732135243225</v>
      </c>
      <c r="H6337" s="1">
        <f t="shared" ca="1" si="893"/>
        <v>12572.173289076924</v>
      </c>
      <c r="I6337" s="1">
        <f t="shared" ca="1" si="894"/>
        <v>12588.939987226915</v>
      </c>
      <c r="J6337" s="1">
        <f t="shared" ca="1" si="895"/>
        <v>16.766698149991498</v>
      </c>
      <c r="K6337" s="5">
        <f t="shared" ca="1" si="891"/>
        <v>0.25732445343815347</v>
      </c>
      <c r="L6337" s="1">
        <f t="shared" ca="1" si="889"/>
        <v>0.37109892080261186</v>
      </c>
      <c r="M6337" s="1">
        <f t="shared" ca="1" si="896"/>
        <v>12589.311086147718</v>
      </c>
      <c r="N6337" s="13">
        <f t="shared" ca="1" si="897"/>
        <v>17.137797070794477</v>
      </c>
    </row>
    <row r="6338" spans="5:14" x14ac:dyDescent="0.15">
      <c r="E6338" s="2">
        <v>6334</v>
      </c>
      <c r="F6338" s="12">
        <f t="shared" ca="1" si="890"/>
        <v>0.10213622827463964</v>
      </c>
      <c r="G6338" s="1">
        <f t="shared" ca="1" si="892"/>
        <v>4.5628955709198618</v>
      </c>
      <c r="H6338" s="1">
        <f t="shared" ca="1" si="893"/>
        <v>12576.736184647843</v>
      </c>
      <c r="I6338" s="1">
        <f t="shared" ca="1" si="894"/>
        <v>12589.311086147718</v>
      </c>
      <c r="J6338" s="1">
        <f t="shared" ca="1" si="895"/>
        <v>12.574901499874613</v>
      </c>
      <c r="K6338" s="5">
        <f t="shared" ca="1" si="891"/>
        <v>0.96345227366184816</v>
      </c>
      <c r="L6338" s="1">
        <f t="shared" ca="1" si="889"/>
        <v>5.7833446412483251</v>
      </c>
      <c r="M6338" s="1">
        <f t="shared" ca="1" si="896"/>
        <v>12595.094430788966</v>
      </c>
      <c r="N6338" s="13">
        <f t="shared" ca="1" si="897"/>
        <v>18.358246141122436</v>
      </c>
    </row>
    <row r="6339" spans="5:14" x14ac:dyDescent="0.15">
      <c r="E6339" s="2">
        <v>6335</v>
      </c>
      <c r="F6339" s="12">
        <f t="shared" ca="1" si="890"/>
        <v>0.88806507543164115</v>
      </c>
      <c r="G6339" s="1">
        <f t="shared" ca="1" si="892"/>
        <v>0.2374205110626107</v>
      </c>
      <c r="H6339" s="1">
        <f t="shared" ca="1" si="893"/>
        <v>12576.973605158906</v>
      </c>
      <c r="I6339" s="1">
        <f t="shared" ca="1" si="894"/>
        <v>12595.094430788966</v>
      </c>
      <c r="J6339" s="1">
        <f t="shared" ca="1" si="895"/>
        <v>18.120825630059699</v>
      </c>
      <c r="K6339" s="5">
        <f t="shared" ca="1" si="891"/>
        <v>0.3913514232656623</v>
      </c>
      <c r="L6339" s="1">
        <f t="shared" ca="1" si="889"/>
        <v>0.67986329652644706</v>
      </c>
      <c r="M6339" s="1">
        <f t="shared" ca="1" si="896"/>
        <v>12595.774294085491</v>
      </c>
      <c r="N6339" s="13">
        <f t="shared" ca="1" si="897"/>
        <v>18.800688926585281</v>
      </c>
    </row>
    <row r="6340" spans="5:14" x14ac:dyDescent="0.15">
      <c r="E6340" s="2">
        <v>6336</v>
      </c>
      <c r="F6340" s="12">
        <f t="shared" ca="1" si="890"/>
        <v>0.94617930060034117</v>
      </c>
      <c r="G6340" s="1">
        <f t="shared" ca="1" si="892"/>
        <v>0.11064638474302961</v>
      </c>
      <c r="H6340" s="1">
        <f t="shared" ca="1" si="893"/>
        <v>12577.084251543649</v>
      </c>
      <c r="I6340" s="1">
        <f t="shared" ca="1" si="894"/>
        <v>12595.774294085491</v>
      </c>
      <c r="J6340" s="1">
        <f t="shared" ca="1" si="895"/>
        <v>18.690042541842558</v>
      </c>
      <c r="K6340" s="5">
        <f t="shared" ca="1" si="891"/>
        <v>0.28825826928804665</v>
      </c>
      <c r="L6340" s="1">
        <f t="shared" ca="1" si="889"/>
        <v>0.43503283250170788</v>
      </c>
      <c r="M6340" s="1">
        <f t="shared" ca="1" si="896"/>
        <v>12596.209326917993</v>
      </c>
      <c r="N6340" s="13">
        <f t="shared" ca="1" si="897"/>
        <v>19.125075374344306</v>
      </c>
    </row>
    <row r="6341" spans="5:14" x14ac:dyDescent="0.15">
      <c r="E6341" s="2">
        <v>6337</v>
      </c>
      <c r="F6341" s="12">
        <f t="shared" ca="1" si="890"/>
        <v>0.4687634046244028</v>
      </c>
      <c r="G6341" s="1">
        <f t="shared" ca="1" si="892"/>
        <v>1.5153142111486604</v>
      </c>
      <c r="H6341" s="1">
        <f t="shared" ca="1" si="893"/>
        <v>12578.599565754797</v>
      </c>
      <c r="I6341" s="1">
        <f t="shared" ca="1" si="894"/>
        <v>12596.209326917993</v>
      </c>
      <c r="J6341" s="1">
        <f t="shared" ca="1" si="895"/>
        <v>17.609761163195799</v>
      </c>
      <c r="K6341" s="5">
        <f t="shared" ca="1" si="891"/>
        <v>0.27817062529169401</v>
      </c>
      <c r="L6341" s="1">
        <f t="shared" ca="1" si="889"/>
        <v>0.41373472168495079</v>
      </c>
      <c r="M6341" s="1">
        <f t="shared" ca="1" si="896"/>
        <v>12596.623061639679</v>
      </c>
      <c r="N6341" s="13">
        <f t="shared" ca="1" si="897"/>
        <v>18.023495884881413</v>
      </c>
    </row>
    <row r="6342" spans="5:14" x14ac:dyDescent="0.15">
      <c r="E6342" s="2">
        <v>6338</v>
      </c>
      <c r="F6342" s="12">
        <f t="shared" ca="1" si="890"/>
        <v>5.1551919416874092E-2</v>
      </c>
      <c r="G6342" s="1">
        <f t="shared" ca="1" si="892"/>
        <v>5.9303316702627349</v>
      </c>
      <c r="H6342" s="1">
        <f t="shared" ca="1" si="893"/>
        <v>12584.52989742506</v>
      </c>
      <c r="I6342" s="1">
        <f t="shared" ca="1" si="894"/>
        <v>12596.623061639679</v>
      </c>
      <c r="J6342" s="1">
        <f t="shared" ca="1" si="895"/>
        <v>12.09316421461881</v>
      </c>
      <c r="K6342" s="5">
        <f t="shared" ca="1" si="891"/>
        <v>0.56454349996927167</v>
      </c>
      <c r="L6342" s="1">
        <f t="shared" ref="L6342:L6405" ca="1" si="898">_xlfn.GAMMA.INV(K6342, 0.8, 2)</f>
        <v>1.2366118311836451</v>
      </c>
      <c r="M6342" s="1">
        <f t="shared" ca="1" si="896"/>
        <v>12597.859673470863</v>
      </c>
      <c r="N6342" s="13">
        <f t="shared" ca="1" si="897"/>
        <v>13.329776045802646</v>
      </c>
    </row>
    <row r="6343" spans="5:14" x14ac:dyDescent="0.15">
      <c r="E6343" s="2">
        <v>6339</v>
      </c>
      <c r="F6343" s="12">
        <f t="shared" ref="F6343:F6406" ca="1" si="899">RAND()</f>
        <v>0.95664491432646459</v>
      </c>
      <c r="G6343" s="1">
        <f t="shared" ca="1" si="892"/>
        <v>8.8645993585851693E-2</v>
      </c>
      <c r="H6343" s="1">
        <f t="shared" ca="1" si="893"/>
        <v>12584.618543418646</v>
      </c>
      <c r="I6343" s="1">
        <f t="shared" ca="1" si="894"/>
        <v>12597.859673470863</v>
      </c>
      <c r="J6343" s="1">
        <f t="shared" ca="1" si="895"/>
        <v>13.241130052216249</v>
      </c>
      <c r="K6343" s="5">
        <f t="shared" ref="K6343:K6406" ca="1" si="900">RAND()</f>
        <v>0.13261491325200014</v>
      </c>
      <c r="L6343" s="1">
        <f t="shared" ca="1" si="898"/>
        <v>0.15274560112208277</v>
      </c>
      <c r="M6343" s="1">
        <f t="shared" ca="1" si="896"/>
        <v>12598.012419071985</v>
      </c>
      <c r="N6343" s="13">
        <f t="shared" ca="1" si="897"/>
        <v>13.39387565333891</v>
      </c>
    </row>
    <row r="6344" spans="5:14" x14ac:dyDescent="0.15">
      <c r="E6344" s="2">
        <v>6340</v>
      </c>
      <c r="F6344" s="12">
        <f t="shared" ca="1" si="899"/>
        <v>0.95857725864189092</v>
      </c>
      <c r="G6344" s="1">
        <f t="shared" ca="1" si="892"/>
        <v>8.4610232098995278E-2</v>
      </c>
      <c r="H6344" s="1">
        <f t="shared" ca="1" si="893"/>
        <v>12584.703153650746</v>
      </c>
      <c r="I6344" s="1">
        <f t="shared" ca="1" si="894"/>
        <v>12598.012419071985</v>
      </c>
      <c r="J6344" s="1">
        <f t="shared" ca="1" si="895"/>
        <v>13.309265421239616</v>
      </c>
      <c r="K6344" s="5">
        <f t="shared" ca="1" si="900"/>
        <v>0.99888921288219368</v>
      </c>
      <c r="L6344" s="1">
        <f t="shared" ca="1" si="898"/>
        <v>12.512444746536453</v>
      </c>
      <c r="M6344" s="1">
        <f t="shared" ca="1" si="896"/>
        <v>12610.524863818522</v>
      </c>
      <c r="N6344" s="13">
        <f t="shared" ca="1" si="897"/>
        <v>25.821710167776473</v>
      </c>
    </row>
    <row r="6345" spans="5:14" x14ac:dyDescent="0.15">
      <c r="E6345" s="2">
        <v>6341</v>
      </c>
      <c r="F6345" s="12">
        <f t="shared" ca="1" si="899"/>
        <v>0.65421179474598001</v>
      </c>
      <c r="G6345" s="1">
        <f t="shared" ca="1" si="892"/>
        <v>0.84864826954825978</v>
      </c>
      <c r="H6345" s="1">
        <f t="shared" ca="1" si="893"/>
        <v>12585.551801920294</v>
      </c>
      <c r="I6345" s="1">
        <f t="shared" ca="1" si="894"/>
        <v>12610.524863818522</v>
      </c>
      <c r="J6345" s="1">
        <f t="shared" ca="1" si="895"/>
        <v>24.97306189822848</v>
      </c>
      <c r="K6345" s="5">
        <f t="shared" ca="1" si="900"/>
        <v>0.92319432660015577</v>
      </c>
      <c r="L6345" s="1">
        <f t="shared" ca="1" si="898"/>
        <v>4.3831304976343439</v>
      </c>
      <c r="M6345" s="1">
        <f t="shared" ca="1" si="896"/>
        <v>12614.907994316156</v>
      </c>
      <c r="N6345" s="13">
        <f t="shared" ca="1" si="897"/>
        <v>29.356192395862308</v>
      </c>
    </row>
    <row r="6346" spans="5:14" x14ac:dyDescent="0.15">
      <c r="E6346" s="2">
        <v>6342</v>
      </c>
      <c r="F6346" s="12">
        <f t="shared" ca="1" si="899"/>
        <v>0.65209042471860368</v>
      </c>
      <c r="G6346" s="1">
        <f t="shared" ca="1" si="892"/>
        <v>0.85514407690617744</v>
      </c>
      <c r="H6346" s="1">
        <f t="shared" ca="1" si="893"/>
        <v>12586.4069459972</v>
      </c>
      <c r="I6346" s="1">
        <f t="shared" ca="1" si="894"/>
        <v>12614.907994316156</v>
      </c>
      <c r="J6346" s="1">
        <f t="shared" ca="1" si="895"/>
        <v>28.501048318956236</v>
      </c>
      <c r="K6346" s="5">
        <f t="shared" ca="1" si="900"/>
        <v>0.93625758233489198</v>
      </c>
      <c r="L6346" s="1">
        <f t="shared" ca="1" si="898"/>
        <v>4.7328749222394739</v>
      </c>
      <c r="M6346" s="1">
        <f t="shared" ca="1" si="896"/>
        <v>12619.640869238396</v>
      </c>
      <c r="N6346" s="13">
        <f t="shared" ca="1" si="897"/>
        <v>33.233923241195953</v>
      </c>
    </row>
    <row r="6347" spans="5:14" x14ac:dyDescent="0.15">
      <c r="E6347" s="2">
        <v>6343</v>
      </c>
      <c r="F6347" s="12">
        <f t="shared" ca="1" si="899"/>
        <v>0.62632868024652766</v>
      </c>
      <c r="G6347" s="1">
        <f t="shared" ca="1" si="892"/>
        <v>0.93575999470908133</v>
      </c>
      <c r="H6347" s="1">
        <f t="shared" ca="1" si="893"/>
        <v>12587.342705991909</v>
      </c>
      <c r="I6347" s="1">
        <f t="shared" ca="1" si="894"/>
        <v>12619.640869238396</v>
      </c>
      <c r="J6347" s="1">
        <f t="shared" ca="1" si="895"/>
        <v>32.298163246487093</v>
      </c>
      <c r="K6347" s="5">
        <f t="shared" ca="1" si="900"/>
        <v>0.66532130672523071</v>
      </c>
      <c r="L6347" s="1">
        <f t="shared" ca="1" si="898"/>
        <v>1.6932965552056287</v>
      </c>
      <c r="M6347" s="1">
        <f t="shared" ca="1" si="896"/>
        <v>12621.334165793602</v>
      </c>
      <c r="N6347" s="13">
        <f t="shared" ca="1" si="897"/>
        <v>33.991459801693054</v>
      </c>
    </row>
    <row r="6348" spans="5:14" x14ac:dyDescent="0.15">
      <c r="E6348" s="2">
        <v>6344</v>
      </c>
      <c r="F6348" s="12">
        <f t="shared" ca="1" si="899"/>
        <v>0.25068752358487101</v>
      </c>
      <c r="G6348" s="1">
        <f t="shared" ca="1" si="892"/>
        <v>2.7670960827422157</v>
      </c>
      <c r="H6348" s="1">
        <f t="shared" ca="1" si="893"/>
        <v>12590.10980207465</v>
      </c>
      <c r="I6348" s="1">
        <f t="shared" ca="1" si="894"/>
        <v>12621.334165793602</v>
      </c>
      <c r="J6348" s="1">
        <f t="shared" ca="1" si="895"/>
        <v>31.224363718951281</v>
      </c>
      <c r="K6348" s="5">
        <f t="shared" ca="1" si="900"/>
        <v>8.336507675194782E-3</v>
      </c>
      <c r="L6348" s="1">
        <f t="shared" ca="1" si="898"/>
        <v>4.6155951371645619E-3</v>
      </c>
      <c r="M6348" s="1">
        <f t="shared" ca="1" si="896"/>
        <v>12621.338781388738</v>
      </c>
      <c r="N6348" s="13">
        <f t="shared" ca="1" si="897"/>
        <v>31.228979314088065</v>
      </c>
    </row>
    <row r="6349" spans="5:14" x14ac:dyDescent="0.15">
      <c r="E6349" s="2">
        <v>6345</v>
      </c>
      <c r="F6349" s="12">
        <f t="shared" ca="1" si="899"/>
        <v>0.98928232652702297</v>
      </c>
      <c r="G6349" s="1">
        <f t="shared" ca="1" si="892"/>
        <v>2.155104287398641E-2</v>
      </c>
      <c r="H6349" s="1">
        <f t="shared" ca="1" si="893"/>
        <v>12590.131353117524</v>
      </c>
      <c r="I6349" s="1">
        <f t="shared" ca="1" si="894"/>
        <v>12621.338781388738</v>
      </c>
      <c r="J6349" s="1">
        <f t="shared" ca="1" si="895"/>
        <v>31.207428271214667</v>
      </c>
      <c r="K6349" s="5">
        <f t="shared" ca="1" si="900"/>
        <v>0.22367795319082284</v>
      </c>
      <c r="L6349" s="1">
        <f t="shared" ca="1" si="898"/>
        <v>0.30608054523191303</v>
      </c>
      <c r="M6349" s="1">
        <f t="shared" ca="1" si="896"/>
        <v>12621.64486193397</v>
      </c>
      <c r="N6349" s="13">
        <f t="shared" ca="1" si="897"/>
        <v>31.513508816446119</v>
      </c>
    </row>
    <row r="6350" spans="5:14" x14ac:dyDescent="0.15">
      <c r="E6350" s="2">
        <v>6346</v>
      </c>
      <c r="F6350" s="12">
        <f t="shared" ca="1" si="899"/>
        <v>0.99043666044404444</v>
      </c>
      <c r="G6350" s="1">
        <f t="shared" ca="1" si="892"/>
        <v>1.9218723882380124E-2</v>
      </c>
      <c r="H6350" s="1">
        <f t="shared" ca="1" si="893"/>
        <v>12590.150571841406</v>
      </c>
      <c r="I6350" s="1">
        <f t="shared" ca="1" si="894"/>
        <v>12621.64486193397</v>
      </c>
      <c r="J6350" s="1">
        <f t="shared" ca="1" si="895"/>
        <v>31.49429009256346</v>
      </c>
      <c r="K6350" s="5">
        <f t="shared" ca="1" si="900"/>
        <v>0.23578974484226223</v>
      </c>
      <c r="L6350" s="1">
        <f t="shared" ca="1" si="898"/>
        <v>0.32895452783130114</v>
      </c>
      <c r="M6350" s="1">
        <f t="shared" ca="1" si="896"/>
        <v>12621.973816461801</v>
      </c>
      <c r="N6350" s="13">
        <f t="shared" ca="1" si="897"/>
        <v>31.823244620394689</v>
      </c>
    </row>
    <row r="6351" spans="5:14" x14ac:dyDescent="0.15">
      <c r="E6351" s="2">
        <v>6347</v>
      </c>
      <c r="F6351" s="12">
        <f t="shared" ca="1" si="899"/>
        <v>0.24313124784515705</v>
      </c>
      <c r="G6351" s="1">
        <f t="shared" ca="1" si="892"/>
        <v>2.8283077337236988</v>
      </c>
      <c r="H6351" s="1">
        <f t="shared" ca="1" si="893"/>
        <v>12592.97887957513</v>
      </c>
      <c r="I6351" s="1">
        <f t="shared" ca="1" si="894"/>
        <v>12621.973816461801</v>
      </c>
      <c r="J6351" s="1">
        <f t="shared" ca="1" si="895"/>
        <v>28.994936886670985</v>
      </c>
      <c r="K6351" s="5">
        <f t="shared" ca="1" si="900"/>
        <v>0.22352735605771745</v>
      </c>
      <c r="L6351" s="1">
        <f t="shared" ca="1" si="898"/>
        <v>0.30579984630482515</v>
      </c>
      <c r="M6351" s="1">
        <f t="shared" ca="1" si="896"/>
        <v>12622.279616308106</v>
      </c>
      <c r="N6351" s="13">
        <f t="shared" ca="1" si="897"/>
        <v>29.300736732975565</v>
      </c>
    </row>
    <row r="6352" spans="5:14" x14ac:dyDescent="0.15">
      <c r="E6352" s="2">
        <v>6348</v>
      </c>
      <c r="F6352" s="12">
        <f t="shared" ca="1" si="899"/>
        <v>0.33998232724572308</v>
      </c>
      <c r="G6352" s="1">
        <f t="shared" ca="1" si="892"/>
        <v>2.1577232828238371</v>
      </c>
      <c r="H6352" s="1">
        <f t="shared" ca="1" si="893"/>
        <v>12595.136602857954</v>
      </c>
      <c r="I6352" s="1">
        <f t="shared" ca="1" si="894"/>
        <v>12622.279616308106</v>
      </c>
      <c r="J6352" s="1">
        <f t="shared" ca="1" si="895"/>
        <v>27.143013450151557</v>
      </c>
      <c r="K6352" s="5">
        <f t="shared" ca="1" si="900"/>
        <v>0.66420205409027222</v>
      </c>
      <c r="L6352" s="1">
        <f t="shared" ca="1" si="898"/>
        <v>1.6874291762252349</v>
      </c>
      <c r="M6352" s="1">
        <f t="shared" ca="1" si="896"/>
        <v>12623.967045484331</v>
      </c>
      <c r="N6352" s="13">
        <f t="shared" ca="1" si="897"/>
        <v>28.83044262637668</v>
      </c>
    </row>
    <row r="6353" spans="5:14" x14ac:dyDescent="0.15">
      <c r="E6353" s="2">
        <v>6349</v>
      </c>
      <c r="F6353" s="12">
        <f t="shared" ca="1" si="899"/>
        <v>0.15136903181485262</v>
      </c>
      <c r="G6353" s="1">
        <f t="shared" ca="1" si="892"/>
        <v>3.7760690087552051</v>
      </c>
      <c r="H6353" s="1">
        <f t="shared" ca="1" si="893"/>
        <v>12598.912671866708</v>
      </c>
      <c r="I6353" s="1">
        <f t="shared" ca="1" si="894"/>
        <v>12623.967045484331</v>
      </c>
      <c r="J6353" s="1">
        <f t="shared" ca="1" si="895"/>
        <v>25.054373617622332</v>
      </c>
      <c r="K6353" s="5">
        <f t="shared" ca="1" si="900"/>
        <v>0.83818504816377037</v>
      </c>
      <c r="L6353" s="1">
        <f t="shared" ca="1" si="898"/>
        <v>3.0013244731920885</v>
      </c>
      <c r="M6353" s="1">
        <f t="shared" ca="1" si="896"/>
        <v>12626.968369957523</v>
      </c>
      <c r="N6353" s="13">
        <f t="shared" ca="1" si="897"/>
        <v>28.055698090814985</v>
      </c>
    </row>
    <row r="6354" spans="5:14" x14ac:dyDescent="0.15">
      <c r="E6354" s="2">
        <v>6350</v>
      </c>
      <c r="F6354" s="12">
        <f t="shared" ca="1" si="899"/>
        <v>0.38024122402564375</v>
      </c>
      <c r="G6354" s="1">
        <f t="shared" ca="1" si="892"/>
        <v>1.9338988551891134</v>
      </c>
      <c r="H6354" s="1">
        <f t="shared" ca="1" si="893"/>
        <v>12600.846570721898</v>
      </c>
      <c r="I6354" s="1">
        <f t="shared" ca="1" si="894"/>
        <v>12626.968369957523</v>
      </c>
      <c r="J6354" s="1">
        <f t="shared" ca="1" si="895"/>
        <v>26.121799235625076</v>
      </c>
      <c r="K6354" s="5">
        <f t="shared" ca="1" si="900"/>
        <v>1.2142474698992767E-2</v>
      </c>
      <c r="L6354" s="1">
        <f t="shared" ca="1" si="898"/>
        <v>7.3912206578642141E-3</v>
      </c>
      <c r="M6354" s="1">
        <f t="shared" ca="1" si="896"/>
        <v>12626.975761178181</v>
      </c>
      <c r="N6354" s="13">
        <f t="shared" ca="1" si="897"/>
        <v>26.129190456282231</v>
      </c>
    </row>
    <row r="6355" spans="5:14" x14ac:dyDescent="0.15">
      <c r="E6355" s="2">
        <v>6351</v>
      </c>
      <c r="F6355" s="12">
        <f t="shared" ca="1" si="899"/>
        <v>0.72654895497381777</v>
      </c>
      <c r="G6355" s="1">
        <f t="shared" ca="1" si="892"/>
        <v>0.63889882711363577</v>
      </c>
      <c r="H6355" s="1">
        <f t="shared" ca="1" si="893"/>
        <v>12601.485469549012</v>
      </c>
      <c r="I6355" s="1">
        <f t="shared" ca="1" si="894"/>
        <v>12626.975761178181</v>
      </c>
      <c r="J6355" s="1">
        <f t="shared" ca="1" si="895"/>
        <v>25.490291629168496</v>
      </c>
      <c r="K6355" s="5">
        <f t="shared" ca="1" si="900"/>
        <v>0.90654678972018421</v>
      </c>
      <c r="L6355" s="1">
        <f t="shared" ca="1" si="898"/>
        <v>4.0166135301012114</v>
      </c>
      <c r="M6355" s="1">
        <f t="shared" ca="1" si="896"/>
        <v>12630.992374708281</v>
      </c>
      <c r="N6355" s="13">
        <f t="shared" ca="1" si="897"/>
        <v>29.506905159269081</v>
      </c>
    </row>
    <row r="6356" spans="5:14" x14ac:dyDescent="0.15">
      <c r="E6356" s="2">
        <v>6352</v>
      </c>
      <c r="F6356" s="12">
        <f t="shared" ca="1" si="899"/>
        <v>0.53899968004984133</v>
      </c>
      <c r="G6356" s="1">
        <f t="shared" ca="1" si="892"/>
        <v>1.2360806033457368</v>
      </c>
      <c r="H6356" s="1">
        <f t="shared" ca="1" si="893"/>
        <v>12602.721550152359</v>
      </c>
      <c r="I6356" s="1">
        <f t="shared" ca="1" si="894"/>
        <v>12630.992374708281</v>
      </c>
      <c r="J6356" s="1">
        <f t="shared" ca="1" si="895"/>
        <v>28.270824555922445</v>
      </c>
      <c r="K6356" s="5">
        <f t="shared" ca="1" si="900"/>
        <v>0.41319648346078885</v>
      </c>
      <c r="L6356" s="1">
        <f t="shared" ca="1" si="898"/>
        <v>0.73879526708432164</v>
      </c>
      <c r="M6356" s="1">
        <f t="shared" ca="1" si="896"/>
        <v>12631.731169975366</v>
      </c>
      <c r="N6356" s="13">
        <f t="shared" ca="1" si="897"/>
        <v>29.009619823007597</v>
      </c>
    </row>
    <row r="6357" spans="5:14" x14ac:dyDescent="0.15">
      <c r="E6357" s="2">
        <v>6353</v>
      </c>
      <c r="F6357" s="12">
        <f t="shared" ca="1" si="899"/>
        <v>0.3406138791119715</v>
      </c>
      <c r="G6357" s="1">
        <f t="shared" ca="1" si="892"/>
        <v>2.154011525152435</v>
      </c>
      <c r="H6357" s="1">
        <f t="shared" ca="1" si="893"/>
        <v>12604.875561677511</v>
      </c>
      <c r="I6357" s="1">
        <f t="shared" ca="1" si="894"/>
        <v>12631.731169975366</v>
      </c>
      <c r="J6357" s="1">
        <f t="shared" ca="1" si="895"/>
        <v>26.855608297855724</v>
      </c>
      <c r="K6357" s="5">
        <f t="shared" ca="1" si="900"/>
        <v>0.63732177589244876</v>
      </c>
      <c r="L6357" s="1">
        <f t="shared" ca="1" si="898"/>
        <v>1.5525865796211435</v>
      </c>
      <c r="M6357" s="1">
        <f t="shared" ca="1" si="896"/>
        <v>12633.283756554987</v>
      </c>
      <c r="N6357" s="13">
        <f t="shared" ca="1" si="897"/>
        <v>28.40819487747649</v>
      </c>
    </row>
    <row r="6358" spans="5:14" x14ac:dyDescent="0.15">
      <c r="E6358" s="2">
        <v>6354</v>
      </c>
      <c r="F6358" s="12">
        <f t="shared" ca="1" si="899"/>
        <v>9.5477319467775712E-2</v>
      </c>
      <c r="G6358" s="1">
        <f t="shared" ca="1" si="892"/>
        <v>4.697733104370565</v>
      </c>
      <c r="H6358" s="1">
        <f t="shared" ca="1" si="893"/>
        <v>12609.573294781881</v>
      </c>
      <c r="I6358" s="1">
        <f t="shared" ca="1" si="894"/>
        <v>12633.283756554987</v>
      </c>
      <c r="J6358" s="1">
        <f t="shared" ca="1" si="895"/>
        <v>23.710461773105635</v>
      </c>
      <c r="K6358" s="5">
        <f t="shared" ca="1" si="900"/>
        <v>0.29061619199005506</v>
      </c>
      <c r="L6358" s="1">
        <f t="shared" ca="1" si="898"/>
        <v>0.44007493028532196</v>
      </c>
      <c r="M6358" s="1">
        <f t="shared" ca="1" si="896"/>
        <v>12633.723831485273</v>
      </c>
      <c r="N6358" s="13">
        <f t="shared" ca="1" si="897"/>
        <v>24.150536703391481</v>
      </c>
    </row>
    <row r="6359" spans="5:14" x14ac:dyDescent="0.15">
      <c r="E6359" s="2">
        <v>6355</v>
      </c>
      <c r="F6359" s="12">
        <f t="shared" ca="1" si="899"/>
        <v>0.99233521314867412</v>
      </c>
      <c r="G6359" s="1">
        <f t="shared" ca="1" si="892"/>
        <v>1.5388624595322403E-2</v>
      </c>
      <c r="H6359" s="1">
        <f t="shared" ca="1" si="893"/>
        <v>12609.588683406477</v>
      </c>
      <c r="I6359" s="1">
        <f t="shared" ca="1" si="894"/>
        <v>12633.723831485273</v>
      </c>
      <c r="J6359" s="1">
        <f t="shared" ca="1" si="895"/>
        <v>24.135148078796192</v>
      </c>
      <c r="K6359" s="5">
        <f t="shared" ca="1" si="900"/>
        <v>0.50625659703378112</v>
      </c>
      <c r="L6359" s="1">
        <f t="shared" ca="1" si="898"/>
        <v>1.0238064382979288</v>
      </c>
      <c r="M6359" s="1">
        <f t="shared" ca="1" si="896"/>
        <v>12634.74763792357</v>
      </c>
      <c r="N6359" s="13">
        <f t="shared" ca="1" si="897"/>
        <v>25.158954517093662</v>
      </c>
    </row>
    <row r="6360" spans="5:14" x14ac:dyDescent="0.15">
      <c r="E6360" s="2">
        <v>6356</v>
      </c>
      <c r="F6360" s="12">
        <f t="shared" ca="1" si="899"/>
        <v>0.19655805417597838</v>
      </c>
      <c r="G6360" s="1">
        <f t="shared" ca="1" si="892"/>
        <v>3.2535949004156439</v>
      </c>
      <c r="H6360" s="1">
        <f t="shared" ca="1" si="893"/>
        <v>12612.842278306893</v>
      </c>
      <c r="I6360" s="1">
        <f t="shared" ca="1" si="894"/>
        <v>12634.74763792357</v>
      </c>
      <c r="J6360" s="1">
        <f t="shared" ca="1" si="895"/>
        <v>21.905359616677742</v>
      </c>
      <c r="K6360" s="5">
        <f t="shared" ca="1" si="900"/>
        <v>0.26678988843157381</v>
      </c>
      <c r="L6360" s="1">
        <f t="shared" ca="1" si="898"/>
        <v>0.3902307286447827</v>
      </c>
      <c r="M6360" s="1">
        <f t="shared" ca="1" si="896"/>
        <v>12635.137868652215</v>
      </c>
      <c r="N6360" s="13">
        <f t="shared" ca="1" si="897"/>
        <v>22.295590345322125</v>
      </c>
    </row>
    <row r="6361" spans="5:14" x14ac:dyDescent="0.15">
      <c r="E6361" s="2">
        <v>6357</v>
      </c>
      <c r="F6361" s="12">
        <f t="shared" ca="1" si="899"/>
        <v>0.32381316737961097</v>
      </c>
      <c r="G6361" s="1">
        <f t="shared" ca="1" si="892"/>
        <v>2.2551771468058557</v>
      </c>
      <c r="H6361" s="1">
        <f t="shared" ca="1" si="893"/>
        <v>12615.097455453699</v>
      </c>
      <c r="I6361" s="1">
        <f t="shared" ca="1" si="894"/>
        <v>12635.137868652215</v>
      </c>
      <c r="J6361" s="1">
        <f t="shared" ca="1" si="895"/>
        <v>20.040413198516035</v>
      </c>
      <c r="K6361" s="5">
        <f t="shared" ca="1" si="900"/>
        <v>0.26380173938024776</v>
      </c>
      <c r="L6361" s="1">
        <f t="shared" ca="1" si="898"/>
        <v>0.38415041939147931</v>
      </c>
      <c r="M6361" s="1">
        <f t="shared" ca="1" si="896"/>
        <v>12635.522019071606</v>
      </c>
      <c r="N6361" s="13">
        <f t="shared" ca="1" si="897"/>
        <v>20.424563617907552</v>
      </c>
    </row>
    <row r="6362" spans="5:14" x14ac:dyDescent="0.15">
      <c r="E6362" s="2">
        <v>6358</v>
      </c>
      <c r="F6362" s="12">
        <f t="shared" ca="1" si="899"/>
        <v>0.45874995547693165</v>
      </c>
      <c r="G6362" s="1">
        <f t="shared" ca="1" si="892"/>
        <v>1.5584999533327435</v>
      </c>
      <c r="H6362" s="1">
        <f t="shared" ca="1" si="893"/>
        <v>12616.655955407032</v>
      </c>
      <c r="I6362" s="1">
        <f t="shared" ca="1" si="894"/>
        <v>12635.522019071606</v>
      </c>
      <c r="J6362" s="1">
        <f t="shared" ca="1" si="895"/>
        <v>18.86606366457454</v>
      </c>
      <c r="K6362" s="5">
        <f t="shared" ca="1" si="900"/>
        <v>0.70882205132971843</v>
      </c>
      <c r="L6362" s="1">
        <f t="shared" ca="1" si="898"/>
        <v>1.9394133880695539</v>
      </c>
      <c r="M6362" s="1">
        <f t="shared" ca="1" si="896"/>
        <v>12637.461432459675</v>
      </c>
      <c r="N6362" s="13">
        <f t="shared" ca="1" si="897"/>
        <v>20.805477052643255</v>
      </c>
    </row>
    <row r="6363" spans="5:14" x14ac:dyDescent="0.15">
      <c r="E6363" s="2">
        <v>6359</v>
      </c>
      <c r="F6363" s="12">
        <f t="shared" ca="1" si="899"/>
        <v>0.89182171597960302</v>
      </c>
      <c r="G6363" s="1">
        <f t="shared" ca="1" si="892"/>
        <v>0.22897807271363424</v>
      </c>
      <c r="H6363" s="1">
        <f t="shared" ca="1" si="893"/>
        <v>12616.884933479745</v>
      </c>
      <c r="I6363" s="1">
        <f t="shared" ca="1" si="894"/>
        <v>12637.461432459675</v>
      </c>
      <c r="J6363" s="1">
        <f t="shared" ca="1" si="895"/>
        <v>20.576498979929966</v>
      </c>
      <c r="K6363" s="5">
        <f t="shared" ca="1" si="900"/>
        <v>0.60165746813223331</v>
      </c>
      <c r="L6363" s="1">
        <f t="shared" ca="1" si="898"/>
        <v>1.389714874682209</v>
      </c>
      <c r="M6363" s="1">
        <f t="shared" ca="1" si="896"/>
        <v>12638.851147334357</v>
      </c>
      <c r="N6363" s="13">
        <f t="shared" ca="1" si="897"/>
        <v>21.966213854611851</v>
      </c>
    </row>
    <row r="6364" spans="5:14" x14ac:dyDescent="0.15">
      <c r="E6364" s="2">
        <v>6360</v>
      </c>
      <c r="F6364" s="12">
        <f t="shared" ca="1" si="899"/>
        <v>0.75251038401974601</v>
      </c>
      <c r="G6364" s="1">
        <f t="shared" ca="1" si="892"/>
        <v>0.5686809661850557</v>
      </c>
      <c r="H6364" s="1">
        <f t="shared" ca="1" si="893"/>
        <v>12617.453614445931</v>
      </c>
      <c r="I6364" s="1">
        <f t="shared" ca="1" si="894"/>
        <v>12638.851147334357</v>
      </c>
      <c r="J6364" s="1">
        <f t="shared" ca="1" si="895"/>
        <v>21.397532888426213</v>
      </c>
      <c r="K6364" s="5">
        <f t="shared" ca="1" si="900"/>
        <v>0.82443252353221674</v>
      </c>
      <c r="L6364" s="1">
        <f t="shared" ca="1" si="898"/>
        <v>2.8520772749421766</v>
      </c>
      <c r="M6364" s="1">
        <f t="shared" ca="1" si="896"/>
        <v>12641.703224609299</v>
      </c>
      <c r="N6364" s="13">
        <f t="shared" ca="1" si="897"/>
        <v>24.249610163367834</v>
      </c>
    </row>
    <row r="6365" spans="5:14" x14ac:dyDescent="0.15">
      <c r="E6365" s="2">
        <v>6361</v>
      </c>
      <c r="F6365" s="12">
        <f t="shared" ca="1" si="899"/>
        <v>0.1809114398568068</v>
      </c>
      <c r="G6365" s="1">
        <f t="shared" ca="1" si="892"/>
        <v>3.4194953000263193</v>
      </c>
      <c r="H6365" s="1">
        <f t="shared" ca="1" si="893"/>
        <v>12620.873109745957</v>
      </c>
      <c r="I6365" s="1">
        <f t="shared" ca="1" si="894"/>
        <v>12641.703224609299</v>
      </c>
      <c r="J6365" s="1">
        <f t="shared" ca="1" si="895"/>
        <v>20.830114863341805</v>
      </c>
      <c r="K6365" s="5">
        <f t="shared" ca="1" si="900"/>
        <v>0.38918327293347499</v>
      </c>
      <c r="L6365" s="1">
        <f t="shared" ca="1" si="898"/>
        <v>0.67416057745870095</v>
      </c>
      <c r="M6365" s="1">
        <f t="shared" ca="1" si="896"/>
        <v>12642.377385186757</v>
      </c>
      <c r="N6365" s="13">
        <f t="shared" ca="1" si="897"/>
        <v>21.504275440800484</v>
      </c>
    </row>
    <row r="6366" spans="5:14" x14ac:dyDescent="0.15">
      <c r="E6366" s="2">
        <v>6362</v>
      </c>
      <c r="F6366" s="12">
        <f t="shared" ca="1" si="899"/>
        <v>0.31527154882575692</v>
      </c>
      <c r="G6366" s="1">
        <f t="shared" ca="1" si="892"/>
        <v>2.3086419035046144</v>
      </c>
      <c r="H6366" s="1">
        <f t="shared" ca="1" si="893"/>
        <v>12623.181751649461</v>
      </c>
      <c r="I6366" s="1">
        <f t="shared" ca="1" si="894"/>
        <v>12642.377385186757</v>
      </c>
      <c r="J6366" s="1">
        <f t="shared" ca="1" si="895"/>
        <v>19.195633537296089</v>
      </c>
      <c r="K6366" s="5">
        <f t="shared" ca="1" si="900"/>
        <v>0.94826049638373811</v>
      </c>
      <c r="L6366" s="1">
        <f t="shared" ca="1" si="898"/>
        <v>5.1257498016186522</v>
      </c>
      <c r="M6366" s="1">
        <f t="shared" ca="1" si="896"/>
        <v>12647.503134988376</v>
      </c>
      <c r="N6366" s="13">
        <f t="shared" ca="1" si="897"/>
        <v>24.321383338914529</v>
      </c>
    </row>
    <row r="6367" spans="5:14" x14ac:dyDescent="0.15">
      <c r="E6367" s="2">
        <v>6363</v>
      </c>
      <c r="F6367" s="12">
        <f t="shared" ca="1" si="899"/>
        <v>0.69393034454989477</v>
      </c>
      <c r="G6367" s="1">
        <f t="shared" ca="1" si="892"/>
        <v>0.73076738319254164</v>
      </c>
      <c r="H6367" s="1">
        <f t="shared" ca="1" si="893"/>
        <v>12623.912519032654</v>
      </c>
      <c r="I6367" s="1">
        <f t="shared" ca="1" si="894"/>
        <v>12647.503134988376</v>
      </c>
      <c r="J6367" s="1">
        <f t="shared" ca="1" si="895"/>
        <v>23.59061595572166</v>
      </c>
      <c r="K6367" s="5">
        <f t="shared" ca="1" si="900"/>
        <v>0.23782934593004967</v>
      </c>
      <c r="L6367" s="1">
        <f t="shared" ca="1" si="898"/>
        <v>0.33286478278037512</v>
      </c>
      <c r="M6367" s="1">
        <f t="shared" ca="1" si="896"/>
        <v>12647.835999771156</v>
      </c>
      <c r="N6367" s="13">
        <f t="shared" ca="1" si="897"/>
        <v>23.923480738501894</v>
      </c>
    </row>
    <row r="6368" spans="5:14" x14ac:dyDescent="0.15">
      <c r="E6368" s="2">
        <v>6364</v>
      </c>
      <c r="F6368" s="12">
        <f t="shared" ca="1" si="899"/>
        <v>0.45063879218956093</v>
      </c>
      <c r="G6368" s="1">
        <f t="shared" ca="1" si="892"/>
        <v>1.5941783292212242</v>
      </c>
      <c r="H6368" s="1">
        <f t="shared" ca="1" si="893"/>
        <v>12625.506697361876</v>
      </c>
      <c r="I6368" s="1">
        <f t="shared" ca="1" si="894"/>
        <v>12647.835999771156</v>
      </c>
      <c r="J6368" s="1">
        <f t="shared" ca="1" si="895"/>
        <v>22.32930240927999</v>
      </c>
      <c r="K6368" s="5">
        <f t="shared" ca="1" si="900"/>
        <v>0.39092188104927084</v>
      </c>
      <c r="L6368" s="1">
        <f t="shared" ca="1" si="898"/>
        <v>0.67873144869777746</v>
      </c>
      <c r="M6368" s="1">
        <f t="shared" ca="1" si="896"/>
        <v>12648.514731219853</v>
      </c>
      <c r="N6368" s="13">
        <f t="shared" ca="1" si="897"/>
        <v>23.008033857977352</v>
      </c>
    </row>
    <row r="6369" spans="5:14" x14ac:dyDescent="0.15">
      <c r="E6369" s="2">
        <v>6365</v>
      </c>
      <c r="F6369" s="12">
        <f t="shared" ca="1" si="899"/>
        <v>0.691809079000692</v>
      </c>
      <c r="G6369" s="1">
        <f t="shared" ca="1" si="892"/>
        <v>0.73689051765800062</v>
      </c>
      <c r="H6369" s="1">
        <f t="shared" ca="1" si="893"/>
        <v>12626.243587879533</v>
      </c>
      <c r="I6369" s="1">
        <f t="shared" ca="1" si="894"/>
        <v>12648.514731219853</v>
      </c>
      <c r="J6369" s="1">
        <f t="shared" ca="1" si="895"/>
        <v>22.271143340320123</v>
      </c>
      <c r="K6369" s="5">
        <f t="shared" ca="1" si="900"/>
        <v>0.22823097616700849</v>
      </c>
      <c r="L6369" s="1">
        <f t="shared" ca="1" si="898"/>
        <v>0.31460992965329126</v>
      </c>
      <c r="M6369" s="1">
        <f t="shared" ca="1" si="896"/>
        <v>12648.829341149507</v>
      </c>
      <c r="N6369" s="13">
        <f t="shared" ca="1" si="897"/>
        <v>22.585753269973793</v>
      </c>
    </row>
    <row r="6370" spans="5:14" x14ac:dyDescent="0.15">
      <c r="E6370" s="2">
        <v>6366</v>
      </c>
      <c r="F6370" s="12">
        <f t="shared" ca="1" si="899"/>
        <v>2.710832013597797E-2</v>
      </c>
      <c r="G6370" s="1">
        <f t="shared" ca="1" si="892"/>
        <v>7.215829164257058</v>
      </c>
      <c r="H6370" s="1">
        <f t="shared" ca="1" si="893"/>
        <v>12633.45941704379</v>
      </c>
      <c r="I6370" s="1">
        <f t="shared" ca="1" si="894"/>
        <v>12648.829341149507</v>
      </c>
      <c r="J6370" s="1">
        <f t="shared" ca="1" si="895"/>
        <v>15.369924105716564</v>
      </c>
      <c r="K6370" s="5">
        <f t="shared" ca="1" si="900"/>
        <v>0.46899091844268304</v>
      </c>
      <c r="L6370" s="1">
        <f t="shared" ca="1" si="898"/>
        <v>0.90250478868679829</v>
      </c>
      <c r="M6370" s="1">
        <f t="shared" ca="1" si="896"/>
        <v>12649.731845938193</v>
      </c>
      <c r="N6370" s="13">
        <f t="shared" ca="1" si="897"/>
        <v>16.272428894402765</v>
      </c>
    </row>
    <row r="6371" spans="5:14" x14ac:dyDescent="0.15">
      <c r="E6371" s="2">
        <v>6367</v>
      </c>
      <c r="F6371" s="12">
        <f t="shared" ca="1" si="899"/>
        <v>0.71602148660842058</v>
      </c>
      <c r="G6371" s="1">
        <f t="shared" ca="1" si="892"/>
        <v>0.66809020648424333</v>
      </c>
      <c r="H6371" s="1">
        <f t="shared" ca="1" si="893"/>
        <v>12634.127507250274</v>
      </c>
      <c r="I6371" s="1">
        <f t="shared" ca="1" si="894"/>
        <v>12649.731845938193</v>
      </c>
      <c r="J6371" s="1">
        <f t="shared" ca="1" si="895"/>
        <v>15.604338687919153</v>
      </c>
      <c r="K6371" s="5">
        <f t="shared" ca="1" si="900"/>
        <v>0.30517205157892713</v>
      </c>
      <c r="L6371" s="1">
        <f t="shared" ca="1" si="898"/>
        <v>0.47174451561072195</v>
      </c>
      <c r="M6371" s="1">
        <f t="shared" ca="1" si="896"/>
        <v>12650.203590453804</v>
      </c>
      <c r="N6371" s="13">
        <f t="shared" ca="1" si="897"/>
        <v>16.076083203530288</v>
      </c>
    </row>
    <row r="6372" spans="5:14" x14ac:dyDescent="0.15">
      <c r="E6372" s="2">
        <v>6368</v>
      </c>
      <c r="F6372" s="12">
        <f t="shared" ca="1" si="899"/>
        <v>0.71701348389212116</v>
      </c>
      <c r="G6372" s="1">
        <f t="shared" ca="1" si="892"/>
        <v>0.66532126514625012</v>
      </c>
      <c r="H6372" s="1">
        <f t="shared" ca="1" si="893"/>
        <v>12634.792828515419</v>
      </c>
      <c r="I6372" s="1">
        <f t="shared" ca="1" si="894"/>
        <v>12650.203590453804</v>
      </c>
      <c r="J6372" s="1">
        <f t="shared" ca="1" si="895"/>
        <v>15.410761938384894</v>
      </c>
      <c r="K6372" s="5">
        <f t="shared" ca="1" si="900"/>
        <v>0.27483354006987137</v>
      </c>
      <c r="L6372" s="1">
        <f t="shared" ca="1" si="898"/>
        <v>0.40678564947139034</v>
      </c>
      <c r="M6372" s="1">
        <f t="shared" ca="1" si="896"/>
        <v>12650.610376103275</v>
      </c>
      <c r="N6372" s="13">
        <f t="shared" ca="1" si="897"/>
        <v>15.817547587856097</v>
      </c>
    </row>
    <row r="6373" spans="5:14" x14ac:dyDescent="0.15">
      <c r="E6373" s="2">
        <v>6369</v>
      </c>
      <c r="F6373" s="12">
        <f t="shared" ca="1" si="899"/>
        <v>0.4523135027796148</v>
      </c>
      <c r="G6373" s="1">
        <f t="shared" ca="1" si="892"/>
        <v>1.5867594987041054</v>
      </c>
      <c r="H6373" s="1">
        <f t="shared" ca="1" si="893"/>
        <v>12636.379588014124</v>
      </c>
      <c r="I6373" s="1">
        <f t="shared" ca="1" si="894"/>
        <v>12650.610376103275</v>
      </c>
      <c r="J6373" s="1">
        <f t="shared" ca="1" si="895"/>
        <v>14.230788089151247</v>
      </c>
      <c r="K6373" s="5">
        <f t="shared" ca="1" si="900"/>
        <v>0.15455936585204211</v>
      </c>
      <c r="L6373" s="1">
        <f t="shared" ca="1" si="898"/>
        <v>0.18669115681790588</v>
      </c>
      <c r="M6373" s="1">
        <f t="shared" ca="1" si="896"/>
        <v>12650.797067260093</v>
      </c>
      <c r="N6373" s="13">
        <f t="shared" ca="1" si="897"/>
        <v>14.417479245968934</v>
      </c>
    </row>
    <row r="6374" spans="5:14" x14ac:dyDescent="0.15">
      <c r="E6374" s="2">
        <v>6370</v>
      </c>
      <c r="F6374" s="12">
        <f t="shared" ca="1" si="899"/>
        <v>5.7816208203325226E-2</v>
      </c>
      <c r="G6374" s="1">
        <f t="shared" ca="1" si="892"/>
        <v>5.7009722477422828</v>
      </c>
      <c r="H6374" s="1">
        <f t="shared" ca="1" si="893"/>
        <v>12642.080560261866</v>
      </c>
      <c r="I6374" s="1">
        <f t="shared" ca="1" si="894"/>
        <v>12650.797067260093</v>
      </c>
      <c r="J6374" s="1">
        <f t="shared" ca="1" si="895"/>
        <v>8.7165069982274872</v>
      </c>
      <c r="K6374" s="5">
        <f t="shared" ca="1" si="900"/>
        <v>0.8000329207542104</v>
      </c>
      <c r="L6374" s="1">
        <f t="shared" ca="1" si="898"/>
        <v>2.6150410511457971</v>
      </c>
      <c r="M6374" s="1">
        <f t="shared" ca="1" si="896"/>
        <v>12653.412108311239</v>
      </c>
      <c r="N6374" s="13">
        <f t="shared" ca="1" si="897"/>
        <v>11.331548049372941</v>
      </c>
    </row>
    <row r="6375" spans="5:14" x14ac:dyDescent="0.15">
      <c r="E6375" s="2">
        <v>6371</v>
      </c>
      <c r="F6375" s="12">
        <f t="shared" ca="1" si="899"/>
        <v>0.99019445064539025</v>
      </c>
      <c r="G6375" s="1">
        <f t="shared" ca="1" si="892"/>
        <v>1.9707880694076075E-2</v>
      </c>
      <c r="H6375" s="1">
        <f t="shared" ca="1" si="893"/>
        <v>12642.10026814256</v>
      </c>
      <c r="I6375" s="1">
        <f t="shared" ca="1" si="894"/>
        <v>12653.412108311239</v>
      </c>
      <c r="J6375" s="1">
        <f t="shared" ca="1" si="895"/>
        <v>11.311840168678827</v>
      </c>
      <c r="K6375" s="5">
        <f t="shared" ca="1" si="900"/>
        <v>0.57255059628983662</v>
      </c>
      <c r="L6375" s="1">
        <f t="shared" ca="1" si="898"/>
        <v>1.2683701381662715</v>
      </c>
      <c r="M6375" s="1">
        <f t="shared" ca="1" si="896"/>
        <v>12654.680478449405</v>
      </c>
      <c r="N6375" s="13">
        <f t="shared" ca="1" si="897"/>
        <v>12.580210306845402</v>
      </c>
    </row>
    <row r="6376" spans="5:14" x14ac:dyDescent="0.15">
      <c r="E6376" s="2">
        <v>6372</v>
      </c>
      <c r="F6376" s="12">
        <f t="shared" ca="1" si="899"/>
        <v>0.1643998629315363</v>
      </c>
      <c r="G6376" s="1">
        <f t="shared" ca="1" si="892"/>
        <v>3.6109072602203685</v>
      </c>
      <c r="H6376" s="1">
        <f t="shared" ca="1" si="893"/>
        <v>12645.711175402781</v>
      </c>
      <c r="I6376" s="1">
        <f t="shared" ca="1" si="894"/>
        <v>12654.680478449405</v>
      </c>
      <c r="J6376" s="1">
        <f t="shared" ca="1" si="895"/>
        <v>8.9693030466241908</v>
      </c>
      <c r="K6376" s="5">
        <f t="shared" ca="1" si="900"/>
        <v>0.53354623286652936</v>
      </c>
      <c r="L6376" s="1">
        <f t="shared" ca="1" si="898"/>
        <v>1.1196340092808612</v>
      </c>
      <c r="M6376" s="1">
        <f t="shared" ca="1" si="896"/>
        <v>12655.800112458686</v>
      </c>
      <c r="N6376" s="13">
        <f t="shared" ca="1" si="897"/>
        <v>10.088937055905262</v>
      </c>
    </row>
    <row r="6377" spans="5:14" x14ac:dyDescent="0.15">
      <c r="E6377" s="2">
        <v>6373</v>
      </c>
      <c r="F6377" s="12">
        <f t="shared" ca="1" si="899"/>
        <v>0.93227351265567626</v>
      </c>
      <c r="G6377" s="1">
        <f t="shared" ca="1" si="892"/>
        <v>0.14025807767066661</v>
      </c>
      <c r="H6377" s="1">
        <f t="shared" ca="1" si="893"/>
        <v>12645.851433480451</v>
      </c>
      <c r="I6377" s="1">
        <f t="shared" ca="1" si="894"/>
        <v>12655.800112458686</v>
      </c>
      <c r="J6377" s="1">
        <f t="shared" ca="1" si="895"/>
        <v>9.9486789782349661</v>
      </c>
      <c r="K6377" s="5">
        <f t="shared" ca="1" si="900"/>
        <v>0.16970530246455706</v>
      </c>
      <c r="L6377" s="1">
        <f t="shared" ca="1" si="898"/>
        <v>0.21124047784218433</v>
      </c>
      <c r="M6377" s="1">
        <f t="shared" ca="1" si="896"/>
        <v>12656.011352936528</v>
      </c>
      <c r="N6377" s="13">
        <f t="shared" ca="1" si="897"/>
        <v>10.15991945607675</v>
      </c>
    </row>
    <row r="6378" spans="5:14" x14ac:dyDescent="0.15">
      <c r="E6378" s="2">
        <v>6374</v>
      </c>
      <c r="F6378" s="12">
        <f t="shared" ca="1" si="899"/>
        <v>0.24244620060317235</v>
      </c>
      <c r="G6378" s="1">
        <f t="shared" ca="1" si="892"/>
        <v>2.8339508928009027</v>
      </c>
      <c r="H6378" s="1">
        <f t="shared" ca="1" si="893"/>
        <v>12648.685384373252</v>
      </c>
      <c r="I6378" s="1">
        <f t="shared" ca="1" si="894"/>
        <v>12656.011352936528</v>
      </c>
      <c r="J6378" s="1">
        <f t="shared" ca="1" si="895"/>
        <v>7.3259685632765468</v>
      </c>
      <c r="K6378" s="5">
        <f t="shared" ca="1" si="900"/>
        <v>0.62033469545733244</v>
      </c>
      <c r="L6378" s="1">
        <f t="shared" ca="1" si="898"/>
        <v>1.4729033392295467</v>
      </c>
      <c r="M6378" s="1">
        <f t="shared" ca="1" si="896"/>
        <v>12657.484256275757</v>
      </c>
      <c r="N6378" s="13">
        <f t="shared" ca="1" si="897"/>
        <v>8.7988719025051978</v>
      </c>
    </row>
    <row r="6379" spans="5:14" x14ac:dyDescent="0.15">
      <c r="E6379" s="2">
        <v>6375</v>
      </c>
      <c r="F6379" s="12">
        <f t="shared" ca="1" si="899"/>
        <v>0.13023290773790241</v>
      </c>
      <c r="G6379" s="1">
        <f t="shared" ca="1" si="892"/>
        <v>4.0768616670800508</v>
      </c>
      <c r="H6379" s="1">
        <f t="shared" ca="1" si="893"/>
        <v>12652.762246040331</v>
      </c>
      <c r="I6379" s="1">
        <f t="shared" ca="1" si="894"/>
        <v>12657.484256275757</v>
      </c>
      <c r="J6379" s="1">
        <f t="shared" ca="1" si="895"/>
        <v>4.7220102354258415</v>
      </c>
      <c r="K6379" s="5">
        <f t="shared" ca="1" si="900"/>
        <v>0.83989524026054663</v>
      </c>
      <c r="L6379" s="1">
        <f t="shared" ca="1" si="898"/>
        <v>3.0208001716586583</v>
      </c>
      <c r="M6379" s="1">
        <f t="shared" ca="1" si="896"/>
        <v>12660.505056447415</v>
      </c>
      <c r="N6379" s="13">
        <f t="shared" ca="1" si="897"/>
        <v>7.7428104070841073</v>
      </c>
    </row>
    <row r="6380" spans="5:14" x14ac:dyDescent="0.15">
      <c r="E6380" s="2">
        <v>6376</v>
      </c>
      <c r="F6380" s="12">
        <f t="shared" ca="1" si="899"/>
        <v>0.93478971800623489</v>
      </c>
      <c r="G6380" s="1">
        <f t="shared" ca="1" si="892"/>
        <v>0.13486735103091466</v>
      </c>
      <c r="H6380" s="1">
        <f t="shared" ca="1" si="893"/>
        <v>12652.897113391362</v>
      </c>
      <c r="I6380" s="1">
        <f t="shared" ca="1" si="894"/>
        <v>12660.505056447415</v>
      </c>
      <c r="J6380" s="1">
        <f t="shared" ca="1" si="895"/>
        <v>7.6079430560530454</v>
      </c>
      <c r="K6380" s="5">
        <f t="shared" ca="1" si="900"/>
        <v>0.39913620517554083</v>
      </c>
      <c r="L6380" s="1">
        <f t="shared" ca="1" si="898"/>
        <v>0.70055394081071998</v>
      </c>
      <c r="M6380" s="1">
        <f t="shared" ca="1" si="896"/>
        <v>12661.205610388226</v>
      </c>
      <c r="N6380" s="13">
        <f t="shared" ca="1" si="897"/>
        <v>8.3084969968640507</v>
      </c>
    </row>
    <row r="6381" spans="5:14" x14ac:dyDescent="0.15">
      <c r="E6381" s="2">
        <v>6377</v>
      </c>
      <c r="F6381" s="12">
        <f t="shared" ca="1" si="899"/>
        <v>0.16178302262656463</v>
      </c>
      <c r="G6381" s="1">
        <f t="shared" ca="1" si="892"/>
        <v>3.6429984160109155</v>
      </c>
      <c r="H6381" s="1">
        <f t="shared" ca="1" si="893"/>
        <v>12656.540111807373</v>
      </c>
      <c r="I6381" s="1">
        <f t="shared" ca="1" si="894"/>
        <v>12661.205610388226</v>
      </c>
      <c r="J6381" s="1">
        <f t="shared" ca="1" si="895"/>
        <v>4.6654985808527272</v>
      </c>
      <c r="K6381" s="5">
        <f t="shared" ca="1" si="900"/>
        <v>0.65807529015099053</v>
      </c>
      <c r="L6381" s="1">
        <f t="shared" ca="1" si="898"/>
        <v>1.6556835735569997</v>
      </c>
      <c r="M6381" s="1">
        <f t="shared" ca="1" si="896"/>
        <v>12662.861293961783</v>
      </c>
      <c r="N6381" s="13">
        <f t="shared" ca="1" si="897"/>
        <v>6.321182154410053</v>
      </c>
    </row>
    <row r="6382" spans="5:14" x14ac:dyDescent="0.15">
      <c r="E6382" s="2">
        <v>6378</v>
      </c>
      <c r="F6382" s="12">
        <f t="shared" ca="1" si="899"/>
        <v>6.5656856122119911E-2</v>
      </c>
      <c r="G6382" s="1">
        <f t="shared" ca="1" si="892"/>
        <v>5.446626498457916</v>
      </c>
      <c r="H6382" s="1">
        <f t="shared" ca="1" si="893"/>
        <v>12661.986738305832</v>
      </c>
      <c r="I6382" s="1">
        <f t="shared" ca="1" si="894"/>
        <v>12662.861293961783</v>
      </c>
      <c r="J6382" s="1">
        <f t="shared" ca="1" si="895"/>
        <v>0.87455565595155349</v>
      </c>
      <c r="K6382" s="5">
        <f t="shared" ca="1" si="900"/>
        <v>0.71640331264448331</v>
      </c>
      <c r="L6382" s="1">
        <f t="shared" ca="1" si="898"/>
        <v>1.9863378410907324</v>
      </c>
      <c r="M6382" s="1">
        <f t="shared" ca="1" si="896"/>
        <v>12664.847631802873</v>
      </c>
      <c r="N6382" s="13">
        <f t="shared" ca="1" si="897"/>
        <v>2.8608934970416158</v>
      </c>
    </row>
    <row r="6383" spans="5:14" x14ac:dyDescent="0.15">
      <c r="E6383" s="2">
        <v>6379</v>
      </c>
      <c r="F6383" s="12">
        <f t="shared" ca="1" si="899"/>
        <v>0.33423916860537195</v>
      </c>
      <c r="G6383" s="1">
        <f t="shared" ca="1" si="892"/>
        <v>2.1917969371901638</v>
      </c>
      <c r="H6383" s="1">
        <f t="shared" ca="1" si="893"/>
        <v>12664.178535243022</v>
      </c>
      <c r="I6383" s="1">
        <f t="shared" ca="1" si="894"/>
        <v>12664.847631802873</v>
      </c>
      <c r="J6383" s="1">
        <f t="shared" ca="1" si="895"/>
        <v>0.66909655985182326</v>
      </c>
      <c r="K6383" s="5">
        <f t="shared" ca="1" si="900"/>
        <v>0.46956371487633597</v>
      </c>
      <c r="L6383" s="1">
        <f t="shared" ca="1" si="898"/>
        <v>0.90429213739197745</v>
      </c>
      <c r="M6383" s="1">
        <f t="shared" ca="1" si="896"/>
        <v>12665.751923940265</v>
      </c>
      <c r="N6383" s="13">
        <f t="shared" ca="1" si="897"/>
        <v>1.57338869724299</v>
      </c>
    </row>
    <row r="6384" spans="5:14" x14ac:dyDescent="0.15">
      <c r="E6384" s="2">
        <v>6380</v>
      </c>
      <c r="F6384" s="12">
        <f t="shared" ca="1" si="899"/>
        <v>0.63252635937224433</v>
      </c>
      <c r="G6384" s="1">
        <f t="shared" ca="1" si="892"/>
        <v>0.91606676870401427</v>
      </c>
      <c r="H6384" s="1">
        <f t="shared" ca="1" si="893"/>
        <v>12665.094602011726</v>
      </c>
      <c r="I6384" s="1">
        <f t="shared" ca="1" si="894"/>
        <v>12665.751923940265</v>
      </c>
      <c r="J6384" s="1">
        <f t="shared" ca="1" si="895"/>
        <v>0.65732192853829474</v>
      </c>
      <c r="K6384" s="5">
        <f t="shared" ca="1" si="900"/>
        <v>0.22148187620667525</v>
      </c>
      <c r="L6384" s="1">
        <f t="shared" ca="1" si="898"/>
        <v>0.30199626090975801</v>
      </c>
      <c r="M6384" s="1">
        <f t="shared" ca="1" si="896"/>
        <v>12666.053920201175</v>
      </c>
      <c r="N6384" s="13">
        <f t="shared" ca="1" si="897"/>
        <v>0.95931818944882252</v>
      </c>
    </row>
    <row r="6385" spans="5:14" x14ac:dyDescent="0.15">
      <c r="E6385" s="2">
        <v>6381</v>
      </c>
      <c r="F6385" s="12">
        <f t="shared" ca="1" si="899"/>
        <v>0.91611089147375535</v>
      </c>
      <c r="G6385" s="1">
        <f t="shared" ca="1" si="892"/>
        <v>0.17523572214875369</v>
      </c>
      <c r="H6385" s="1">
        <f t="shared" ca="1" si="893"/>
        <v>12665.269837733875</v>
      </c>
      <c r="I6385" s="1">
        <f t="shared" ca="1" si="894"/>
        <v>12666.053920201175</v>
      </c>
      <c r="J6385" s="1">
        <f t="shared" ca="1" si="895"/>
        <v>0.78408246730032261</v>
      </c>
      <c r="K6385" s="5">
        <f t="shared" ca="1" si="900"/>
        <v>0.39092397433738202</v>
      </c>
      <c r="L6385" s="1">
        <f t="shared" ca="1" si="898"/>
        <v>0.67873696206461853</v>
      </c>
      <c r="M6385" s="1">
        <f t="shared" ca="1" si="896"/>
        <v>12666.73265716324</v>
      </c>
      <c r="N6385" s="13">
        <f t="shared" ca="1" si="897"/>
        <v>1.4628194293654815</v>
      </c>
    </row>
    <row r="6386" spans="5:14" x14ac:dyDescent="0.15">
      <c r="E6386" s="2">
        <v>6382</v>
      </c>
      <c r="F6386" s="12">
        <f t="shared" ca="1" si="899"/>
        <v>0.96684721179529931</v>
      </c>
      <c r="G6386" s="1">
        <f t="shared" ca="1" si="892"/>
        <v>6.742959658491321E-2</v>
      </c>
      <c r="H6386" s="1">
        <f t="shared" ca="1" si="893"/>
        <v>12665.33726733046</v>
      </c>
      <c r="I6386" s="1">
        <f t="shared" ca="1" si="894"/>
        <v>12666.73265716324</v>
      </c>
      <c r="J6386" s="1">
        <f t="shared" ca="1" si="895"/>
        <v>1.3953898327799834</v>
      </c>
      <c r="K6386" s="5">
        <f t="shared" ca="1" si="900"/>
        <v>0.42426910403135476</v>
      </c>
      <c r="L6386" s="1">
        <f t="shared" ca="1" si="898"/>
        <v>0.76972575233028917</v>
      </c>
      <c r="M6386" s="1">
        <f t="shared" ca="1" si="896"/>
        <v>12667.502382915571</v>
      </c>
      <c r="N6386" s="13">
        <f t="shared" ca="1" si="897"/>
        <v>2.1651155851104704</v>
      </c>
    </row>
    <row r="6387" spans="5:14" x14ac:dyDescent="0.15">
      <c r="E6387" s="2">
        <v>6383</v>
      </c>
      <c r="F6387" s="12">
        <f t="shared" ca="1" si="899"/>
        <v>0.82278514813800607</v>
      </c>
      <c r="G6387" s="1">
        <f t="shared" ca="1" si="892"/>
        <v>0.39012034351516894</v>
      </c>
      <c r="H6387" s="1">
        <f t="shared" ca="1" si="893"/>
        <v>12665.727387673975</v>
      </c>
      <c r="I6387" s="1">
        <f t="shared" ca="1" si="894"/>
        <v>12667.502382915571</v>
      </c>
      <c r="J6387" s="1">
        <f t="shared" ca="1" si="895"/>
        <v>1.7749952415961161</v>
      </c>
      <c r="K6387" s="5">
        <f t="shared" ca="1" si="900"/>
        <v>3.80848274813258E-2</v>
      </c>
      <c r="L6387" s="1">
        <f t="shared" ca="1" si="898"/>
        <v>3.105427221028139E-2</v>
      </c>
      <c r="M6387" s="1">
        <f t="shared" ca="1" si="896"/>
        <v>12667.533437187782</v>
      </c>
      <c r="N6387" s="13">
        <f t="shared" ca="1" si="897"/>
        <v>1.806049513807011</v>
      </c>
    </row>
    <row r="6388" spans="5:14" x14ac:dyDescent="0.15">
      <c r="E6388" s="2">
        <v>6384</v>
      </c>
      <c r="F6388" s="12">
        <f t="shared" ca="1" si="899"/>
        <v>9.7316300137390899E-2</v>
      </c>
      <c r="G6388" s="1">
        <f t="shared" ca="1" si="892"/>
        <v>4.659577558568909</v>
      </c>
      <c r="H6388" s="1">
        <f t="shared" ca="1" si="893"/>
        <v>12670.386965232543</v>
      </c>
      <c r="I6388" s="1">
        <f t="shared" ca="1" si="894"/>
        <v>12670.386965232543</v>
      </c>
      <c r="J6388" s="1">
        <f t="shared" ca="1" si="895"/>
        <v>0</v>
      </c>
      <c r="K6388" s="5">
        <f t="shared" ca="1" si="900"/>
        <v>6.0584611759116225E-2</v>
      </c>
      <c r="L6388" s="1">
        <f t="shared" ca="1" si="898"/>
        <v>5.5861691722013648E-2</v>
      </c>
      <c r="M6388" s="1">
        <f t="shared" ca="1" si="896"/>
        <v>12670.442826924265</v>
      </c>
      <c r="N6388" s="13">
        <f t="shared" ca="1" si="897"/>
        <v>5.5861691722384421E-2</v>
      </c>
    </row>
    <row r="6389" spans="5:14" x14ac:dyDescent="0.15">
      <c r="E6389" s="2">
        <v>6385</v>
      </c>
      <c r="F6389" s="12">
        <f t="shared" ca="1" si="899"/>
        <v>0.69481999450635845</v>
      </c>
      <c r="G6389" s="1">
        <f t="shared" ca="1" si="892"/>
        <v>0.72820493534819397</v>
      </c>
      <c r="H6389" s="1">
        <f t="shared" ca="1" si="893"/>
        <v>12671.115170167892</v>
      </c>
      <c r="I6389" s="1">
        <f t="shared" ca="1" si="894"/>
        <v>12671.115170167892</v>
      </c>
      <c r="J6389" s="1">
        <f t="shared" ca="1" si="895"/>
        <v>0</v>
      </c>
      <c r="K6389" s="5">
        <f t="shared" ca="1" si="900"/>
        <v>0.55411826557746302</v>
      </c>
      <c r="L6389" s="1">
        <f t="shared" ca="1" si="898"/>
        <v>1.1962387422578054</v>
      </c>
      <c r="M6389" s="1">
        <f t="shared" ca="1" si="896"/>
        <v>12672.311408910149</v>
      </c>
      <c r="N6389" s="13">
        <f t="shared" ca="1" si="897"/>
        <v>1.1962387422572647</v>
      </c>
    </row>
    <row r="6390" spans="5:14" x14ac:dyDescent="0.15">
      <c r="E6390" s="2">
        <v>6386</v>
      </c>
      <c r="F6390" s="12">
        <f t="shared" ca="1" si="899"/>
        <v>0.60185332402488223</v>
      </c>
      <c r="G6390" s="1">
        <f t="shared" ca="1" si="892"/>
        <v>1.0154830223189244</v>
      </c>
      <c r="H6390" s="1">
        <f t="shared" ca="1" si="893"/>
        <v>12672.13065319021</v>
      </c>
      <c r="I6390" s="1">
        <f t="shared" ca="1" si="894"/>
        <v>12672.311408910149</v>
      </c>
      <c r="J6390" s="1">
        <f t="shared" ca="1" si="895"/>
        <v>0.18075571993904305</v>
      </c>
      <c r="K6390" s="5">
        <f t="shared" ca="1" si="900"/>
        <v>0.17499750142399562</v>
      </c>
      <c r="L6390" s="1">
        <f t="shared" ca="1" si="898"/>
        <v>0.22003189939149501</v>
      </c>
      <c r="M6390" s="1">
        <f t="shared" ca="1" si="896"/>
        <v>12672.53144080954</v>
      </c>
      <c r="N6390" s="13">
        <f t="shared" ca="1" si="897"/>
        <v>0.40078761933000351</v>
      </c>
    </row>
    <row r="6391" spans="5:14" x14ac:dyDescent="0.15">
      <c r="E6391" s="2">
        <v>6387</v>
      </c>
      <c r="F6391" s="12">
        <f t="shared" ca="1" si="899"/>
        <v>0.9558681086944254</v>
      </c>
      <c r="G6391" s="1">
        <f t="shared" ref="G6391:G6454" ca="1" si="901">-$B$4*LN(F6391)</f>
        <v>9.0270674130049647E-2</v>
      </c>
      <c r="H6391" s="1">
        <f t="shared" ref="H6391:H6454" ca="1" si="902">H6390+G6391</f>
        <v>12672.220923864341</v>
      </c>
      <c r="I6391" s="1">
        <f t="shared" ref="I6391:I6454" ca="1" si="903">MAX(H6391,M6390)</f>
        <v>12672.53144080954</v>
      </c>
      <c r="J6391" s="1">
        <f t="shared" ref="J6391:J6454" ca="1" si="904">I6391-H6391</f>
        <v>0.31051694519919693</v>
      </c>
      <c r="K6391" s="5">
        <f t="shared" ca="1" si="900"/>
        <v>0.4251548674764779</v>
      </c>
      <c r="L6391" s="1">
        <f t="shared" ca="1" si="898"/>
        <v>0.77223188892747252</v>
      </c>
      <c r="M6391" s="1">
        <f t="shared" ref="M6391:M6454" ca="1" si="905">I6391+L6391</f>
        <v>12673.303672698468</v>
      </c>
      <c r="N6391" s="13">
        <f t="shared" ref="N6391:N6454" ca="1" si="906">M6391-H6391</f>
        <v>1.0827488341274147</v>
      </c>
    </row>
    <row r="6392" spans="5:14" x14ac:dyDescent="0.15">
      <c r="E6392" s="2">
        <v>6388</v>
      </c>
      <c r="F6392" s="12">
        <f t="shared" ca="1" si="899"/>
        <v>0.11200014937769009</v>
      </c>
      <c r="G6392" s="1">
        <f t="shared" ca="1" si="901"/>
        <v>4.3785101479171118</v>
      </c>
      <c r="H6392" s="1">
        <f t="shared" ca="1" si="902"/>
        <v>12676.599434012258</v>
      </c>
      <c r="I6392" s="1">
        <f t="shared" ca="1" si="903"/>
        <v>12676.599434012258</v>
      </c>
      <c r="J6392" s="1">
        <f t="shared" ca="1" si="904"/>
        <v>0</v>
      </c>
      <c r="K6392" s="5">
        <f t="shared" ca="1" si="900"/>
        <v>0.10809820875840559</v>
      </c>
      <c r="L6392" s="1">
        <f t="shared" ca="1" si="898"/>
        <v>0.11715621402969179</v>
      </c>
      <c r="M6392" s="1">
        <f t="shared" ca="1" si="905"/>
        <v>12676.716590226288</v>
      </c>
      <c r="N6392" s="13">
        <f t="shared" ca="1" si="906"/>
        <v>0.11715621402981924</v>
      </c>
    </row>
    <row r="6393" spans="5:14" x14ac:dyDescent="0.15">
      <c r="E6393" s="2">
        <v>6389</v>
      </c>
      <c r="F6393" s="12">
        <f t="shared" ca="1" si="899"/>
        <v>0.24616039915174448</v>
      </c>
      <c r="G6393" s="1">
        <f t="shared" ca="1" si="901"/>
        <v>2.8035438529124823</v>
      </c>
      <c r="H6393" s="1">
        <f t="shared" ca="1" si="902"/>
        <v>12679.402977865171</v>
      </c>
      <c r="I6393" s="1">
        <f t="shared" ca="1" si="903"/>
        <v>12679.402977865171</v>
      </c>
      <c r="J6393" s="1">
        <f t="shared" ca="1" si="904"/>
        <v>0</v>
      </c>
      <c r="K6393" s="5">
        <f t="shared" ca="1" si="900"/>
        <v>0.25215295460125953</v>
      </c>
      <c r="L6393" s="1">
        <f t="shared" ca="1" si="898"/>
        <v>0.36080397220050647</v>
      </c>
      <c r="M6393" s="1">
        <f t="shared" ca="1" si="905"/>
        <v>12679.763781837371</v>
      </c>
      <c r="N6393" s="13">
        <f t="shared" ca="1" si="906"/>
        <v>0.36080397220030136</v>
      </c>
    </row>
    <row r="6394" spans="5:14" x14ac:dyDescent="0.15">
      <c r="E6394" s="2">
        <v>6390</v>
      </c>
      <c r="F6394" s="12">
        <f t="shared" ca="1" si="899"/>
        <v>0.32907119957536857</v>
      </c>
      <c r="G6394" s="1">
        <f t="shared" ca="1" si="901"/>
        <v>2.22296227909459</v>
      </c>
      <c r="H6394" s="1">
        <f t="shared" ca="1" si="902"/>
        <v>12681.625940144266</v>
      </c>
      <c r="I6394" s="1">
        <f t="shared" ca="1" si="903"/>
        <v>12681.625940144266</v>
      </c>
      <c r="J6394" s="1">
        <f t="shared" ca="1" si="904"/>
        <v>0</v>
      </c>
      <c r="K6394" s="5">
        <f t="shared" ca="1" si="900"/>
        <v>0.97745623398656067</v>
      </c>
      <c r="L6394" s="1">
        <f t="shared" ca="1" si="898"/>
        <v>6.7026007585332161</v>
      </c>
      <c r="M6394" s="1">
        <f t="shared" ca="1" si="905"/>
        <v>12688.328540902799</v>
      </c>
      <c r="N6394" s="13">
        <f t="shared" ca="1" si="906"/>
        <v>6.7026007585336629</v>
      </c>
    </row>
    <row r="6395" spans="5:14" x14ac:dyDescent="0.15">
      <c r="E6395" s="2">
        <v>6391</v>
      </c>
      <c r="F6395" s="12">
        <f t="shared" ca="1" si="899"/>
        <v>0.28217994755612441</v>
      </c>
      <c r="G6395" s="1">
        <f t="shared" ca="1" si="901"/>
        <v>2.5304205992994069</v>
      </c>
      <c r="H6395" s="1">
        <f t="shared" ca="1" si="902"/>
        <v>12684.156360743566</v>
      </c>
      <c r="I6395" s="1">
        <f t="shared" ca="1" si="903"/>
        <v>12688.328540902799</v>
      </c>
      <c r="J6395" s="1">
        <f t="shared" ca="1" si="904"/>
        <v>4.1721801592339034</v>
      </c>
      <c r="K6395" s="5">
        <f t="shared" ca="1" si="900"/>
        <v>0.72698869583804471</v>
      </c>
      <c r="L6395" s="1">
        <f t="shared" ca="1" si="898"/>
        <v>2.0541498261674249</v>
      </c>
      <c r="M6395" s="1">
        <f t="shared" ca="1" si="905"/>
        <v>12690.382690728968</v>
      </c>
      <c r="N6395" s="13">
        <f t="shared" ca="1" si="906"/>
        <v>6.226329985402117</v>
      </c>
    </row>
    <row r="6396" spans="5:14" x14ac:dyDescent="0.15">
      <c r="E6396" s="2">
        <v>6392</v>
      </c>
      <c r="F6396" s="12">
        <f t="shared" ca="1" si="899"/>
        <v>0.15533683773079099</v>
      </c>
      <c r="G6396" s="1">
        <f t="shared" ca="1" si="901"/>
        <v>3.7243187465608614</v>
      </c>
      <c r="H6396" s="1">
        <f t="shared" ca="1" si="902"/>
        <v>12687.880679490127</v>
      </c>
      <c r="I6396" s="1">
        <f t="shared" ca="1" si="903"/>
        <v>12690.382690728968</v>
      </c>
      <c r="J6396" s="1">
        <f t="shared" ca="1" si="904"/>
        <v>2.502011238841078</v>
      </c>
      <c r="K6396" s="5">
        <f t="shared" ca="1" si="900"/>
        <v>0.76473793777770571</v>
      </c>
      <c r="L6396" s="1">
        <f t="shared" ca="1" si="898"/>
        <v>2.3210114267852133</v>
      </c>
      <c r="M6396" s="1">
        <f t="shared" ca="1" si="905"/>
        <v>12692.703702155753</v>
      </c>
      <c r="N6396" s="13">
        <f t="shared" ca="1" si="906"/>
        <v>4.8230226656269224</v>
      </c>
    </row>
    <row r="6397" spans="5:14" x14ac:dyDescent="0.15">
      <c r="E6397" s="2">
        <v>6393</v>
      </c>
      <c r="F6397" s="12">
        <f t="shared" ca="1" si="899"/>
        <v>0.87691894660628344</v>
      </c>
      <c r="G6397" s="1">
        <f t="shared" ca="1" si="901"/>
        <v>0.26268142416511525</v>
      </c>
      <c r="H6397" s="1">
        <f t="shared" ca="1" si="902"/>
        <v>12688.143360914291</v>
      </c>
      <c r="I6397" s="1">
        <f t="shared" ca="1" si="903"/>
        <v>12692.703702155753</v>
      </c>
      <c r="J6397" s="1">
        <f t="shared" ca="1" si="904"/>
        <v>4.5603412414620834</v>
      </c>
      <c r="K6397" s="5">
        <f t="shared" ca="1" si="900"/>
        <v>0.27933228017242695</v>
      </c>
      <c r="L6397" s="1">
        <f t="shared" ca="1" si="898"/>
        <v>0.41616493221134943</v>
      </c>
      <c r="M6397" s="1">
        <f t="shared" ca="1" si="905"/>
        <v>12693.119867087964</v>
      </c>
      <c r="N6397" s="13">
        <f t="shared" ca="1" si="906"/>
        <v>4.9765061736725329</v>
      </c>
    </row>
    <row r="6398" spans="5:14" x14ac:dyDescent="0.15">
      <c r="E6398" s="2">
        <v>6394</v>
      </c>
      <c r="F6398" s="12">
        <f t="shared" ca="1" si="899"/>
        <v>0.4131298528202153</v>
      </c>
      <c r="G6398" s="1">
        <f t="shared" ca="1" si="901"/>
        <v>1.7679866436608704</v>
      </c>
      <c r="H6398" s="1">
        <f t="shared" ca="1" si="902"/>
        <v>12689.911347557952</v>
      </c>
      <c r="I6398" s="1">
        <f t="shared" ca="1" si="903"/>
        <v>12693.119867087964</v>
      </c>
      <c r="J6398" s="1">
        <f t="shared" ca="1" si="904"/>
        <v>3.2085195300114719</v>
      </c>
      <c r="K6398" s="5">
        <f t="shared" ca="1" si="900"/>
        <v>0.9446978841961432</v>
      </c>
      <c r="L6398" s="1">
        <f t="shared" ca="1" si="898"/>
        <v>5.000193812850358</v>
      </c>
      <c r="M6398" s="1">
        <f t="shared" ca="1" si="905"/>
        <v>12698.120060900814</v>
      </c>
      <c r="N6398" s="13">
        <f t="shared" ca="1" si="906"/>
        <v>8.2087133428613015</v>
      </c>
    </row>
    <row r="6399" spans="5:14" x14ac:dyDescent="0.15">
      <c r="E6399" s="2">
        <v>6395</v>
      </c>
      <c r="F6399" s="12">
        <f t="shared" ca="1" si="899"/>
        <v>0.15608189098754932</v>
      </c>
      <c r="G6399" s="1">
        <f t="shared" ca="1" si="901"/>
        <v>3.7147489344773832</v>
      </c>
      <c r="H6399" s="1">
        <f t="shared" ca="1" si="902"/>
        <v>12693.626096492429</v>
      </c>
      <c r="I6399" s="1">
        <f t="shared" ca="1" si="903"/>
        <v>12698.120060900814</v>
      </c>
      <c r="J6399" s="1">
        <f t="shared" ca="1" si="904"/>
        <v>4.4939644083842722</v>
      </c>
      <c r="K6399" s="5">
        <f t="shared" ca="1" si="900"/>
        <v>0.66953256499822145</v>
      </c>
      <c r="L6399" s="1">
        <f t="shared" ca="1" si="898"/>
        <v>1.7155654616830776</v>
      </c>
      <c r="M6399" s="1">
        <f t="shared" ca="1" si="905"/>
        <v>12699.835626362497</v>
      </c>
      <c r="N6399" s="13">
        <f t="shared" ca="1" si="906"/>
        <v>6.2095298700678541</v>
      </c>
    </row>
    <row r="6400" spans="5:14" x14ac:dyDescent="0.15">
      <c r="E6400" s="2">
        <v>6396</v>
      </c>
      <c r="F6400" s="12">
        <f t="shared" ca="1" si="899"/>
        <v>0.63135247248353421</v>
      </c>
      <c r="G6400" s="1">
        <f t="shared" ca="1" si="901"/>
        <v>0.91978195783980599</v>
      </c>
      <c r="H6400" s="1">
        <f t="shared" ca="1" si="902"/>
        <v>12694.54587845027</v>
      </c>
      <c r="I6400" s="1">
        <f t="shared" ca="1" si="903"/>
        <v>12699.835626362497</v>
      </c>
      <c r="J6400" s="1">
        <f t="shared" ca="1" si="904"/>
        <v>5.2897479122275399</v>
      </c>
      <c r="K6400" s="5">
        <f t="shared" ca="1" si="900"/>
        <v>4.8138027265840599E-2</v>
      </c>
      <c r="L6400" s="1">
        <f t="shared" ca="1" si="898"/>
        <v>4.1742307053250688E-2</v>
      </c>
      <c r="M6400" s="1">
        <f t="shared" ca="1" si="905"/>
        <v>12699.877368669551</v>
      </c>
      <c r="N6400" s="13">
        <f t="shared" ca="1" si="906"/>
        <v>5.331490219281477</v>
      </c>
    </row>
    <row r="6401" spans="5:14" x14ac:dyDescent="0.15">
      <c r="E6401" s="2">
        <v>6397</v>
      </c>
      <c r="F6401" s="12">
        <f t="shared" ca="1" si="899"/>
        <v>0.87435728792804623</v>
      </c>
      <c r="G6401" s="1">
        <f t="shared" ca="1" si="901"/>
        <v>0.2685323812093609</v>
      </c>
      <c r="H6401" s="1">
        <f t="shared" ca="1" si="902"/>
        <v>12694.814410831479</v>
      </c>
      <c r="I6401" s="1">
        <f t="shared" ca="1" si="903"/>
        <v>12699.877368669551</v>
      </c>
      <c r="J6401" s="1">
        <f t="shared" ca="1" si="904"/>
        <v>5.0629578380721796</v>
      </c>
      <c r="K6401" s="5">
        <f t="shared" ca="1" si="900"/>
        <v>0.75731384382520817</v>
      </c>
      <c r="L6401" s="1">
        <f t="shared" ca="1" si="898"/>
        <v>2.2651003109581453</v>
      </c>
      <c r="M6401" s="1">
        <f t="shared" ca="1" si="905"/>
        <v>12702.14246898051</v>
      </c>
      <c r="N6401" s="13">
        <f t="shared" ca="1" si="906"/>
        <v>7.3280581490307668</v>
      </c>
    </row>
    <row r="6402" spans="5:14" x14ac:dyDescent="0.15">
      <c r="E6402" s="2">
        <v>6398</v>
      </c>
      <c r="F6402" s="12">
        <f t="shared" ca="1" si="899"/>
        <v>0.51498857223848094</v>
      </c>
      <c r="G6402" s="1">
        <f t="shared" ca="1" si="901"/>
        <v>1.3272211367855824</v>
      </c>
      <c r="H6402" s="1">
        <f t="shared" ca="1" si="902"/>
        <v>12696.141631968265</v>
      </c>
      <c r="I6402" s="1">
        <f t="shared" ca="1" si="903"/>
        <v>12702.14246898051</v>
      </c>
      <c r="J6402" s="1">
        <f t="shared" ca="1" si="904"/>
        <v>6.0008370122450287</v>
      </c>
      <c r="K6402" s="5">
        <f t="shared" ca="1" si="900"/>
        <v>0.17136107528767275</v>
      </c>
      <c r="L6402" s="1">
        <f t="shared" ca="1" si="898"/>
        <v>0.21397919292128886</v>
      </c>
      <c r="M6402" s="1">
        <f t="shared" ca="1" si="905"/>
        <v>12702.356448173432</v>
      </c>
      <c r="N6402" s="13">
        <f t="shared" ca="1" si="906"/>
        <v>6.2148162051671534</v>
      </c>
    </row>
    <row r="6403" spans="5:14" x14ac:dyDescent="0.15">
      <c r="E6403" s="2">
        <v>6399</v>
      </c>
      <c r="F6403" s="12">
        <f t="shared" ca="1" si="899"/>
        <v>0.74230255681685542</v>
      </c>
      <c r="G6403" s="1">
        <f t="shared" ca="1" si="901"/>
        <v>0.59599672082476984</v>
      </c>
      <c r="H6403" s="1">
        <f t="shared" ca="1" si="902"/>
        <v>12696.73762868909</v>
      </c>
      <c r="I6403" s="1">
        <f t="shared" ca="1" si="903"/>
        <v>12702.356448173432</v>
      </c>
      <c r="J6403" s="1">
        <f t="shared" ca="1" si="904"/>
        <v>5.6188194843416568</v>
      </c>
      <c r="K6403" s="5">
        <f t="shared" ca="1" si="900"/>
        <v>0.54727641829241092</v>
      </c>
      <c r="L6403" s="1">
        <f t="shared" ca="1" si="898"/>
        <v>1.1703212861741987</v>
      </c>
      <c r="M6403" s="1">
        <f t="shared" ca="1" si="905"/>
        <v>12703.526769459606</v>
      </c>
      <c r="N6403" s="13">
        <f t="shared" ca="1" si="906"/>
        <v>6.7891407705155871</v>
      </c>
    </row>
    <row r="6404" spans="5:14" x14ac:dyDescent="0.15">
      <c r="E6404" s="2">
        <v>6400</v>
      </c>
      <c r="F6404" s="12">
        <f t="shared" ca="1" si="899"/>
        <v>0.11368274990615501</v>
      </c>
      <c r="G6404" s="1">
        <f t="shared" ca="1" si="901"/>
        <v>4.3486872112012289</v>
      </c>
      <c r="H6404" s="1">
        <f t="shared" ca="1" si="902"/>
        <v>12701.086315900291</v>
      </c>
      <c r="I6404" s="1">
        <f t="shared" ca="1" si="903"/>
        <v>12703.526769459606</v>
      </c>
      <c r="J6404" s="1">
        <f t="shared" ca="1" si="904"/>
        <v>2.4404535593148466</v>
      </c>
      <c r="K6404" s="5">
        <f t="shared" ca="1" si="900"/>
        <v>0.45271044842435881</v>
      </c>
      <c r="L6404" s="1">
        <f t="shared" ca="1" si="898"/>
        <v>0.85264911909145691</v>
      </c>
      <c r="M6404" s="1">
        <f t="shared" ca="1" si="905"/>
        <v>12704.379418578697</v>
      </c>
      <c r="N6404" s="13">
        <f t="shared" ca="1" si="906"/>
        <v>3.2931026784062851</v>
      </c>
    </row>
    <row r="6405" spans="5:14" x14ac:dyDescent="0.15">
      <c r="E6405" s="2">
        <v>6401</v>
      </c>
      <c r="F6405" s="12">
        <f t="shared" ca="1" si="899"/>
        <v>8.739456899413689E-4</v>
      </c>
      <c r="G6405" s="1">
        <f t="shared" ca="1" si="901"/>
        <v>14.084984647789343</v>
      </c>
      <c r="H6405" s="1">
        <f t="shared" ca="1" si="902"/>
        <v>12715.17130054808</v>
      </c>
      <c r="I6405" s="1">
        <f t="shared" ca="1" si="903"/>
        <v>12715.17130054808</v>
      </c>
      <c r="J6405" s="1">
        <f t="shared" ca="1" si="904"/>
        <v>0</v>
      </c>
      <c r="K6405" s="5">
        <f t="shared" ca="1" si="900"/>
        <v>0.96045552937657275</v>
      </c>
      <c r="L6405" s="1">
        <f t="shared" ca="1" si="898"/>
        <v>5.6339556488489855</v>
      </c>
      <c r="M6405" s="1">
        <f t="shared" ca="1" si="905"/>
        <v>12720.805256196929</v>
      </c>
      <c r="N6405" s="13">
        <f t="shared" ca="1" si="906"/>
        <v>5.6339556488492235</v>
      </c>
    </row>
    <row r="6406" spans="5:14" x14ac:dyDescent="0.15">
      <c r="E6406" s="2">
        <v>6402</v>
      </c>
      <c r="F6406" s="12">
        <f t="shared" ca="1" si="899"/>
        <v>0.19411811416732438</v>
      </c>
      <c r="G6406" s="1">
        <f t="shared" ca="1" si="901"/>
        <v>3.2785769385403145</v>
      </c>
      <c r="H6406" s="1">
        <f t="shared" ca="1" si="902"/>
        <v>12718.449877486621</v>
      </c>
      <c r="I6406" s="1">
        <f t="shared" ca="1" si="903"/>
        <v>12720.805256196929</v>
      </c>
      <c r="J6406" s="1">
        <f t="shared" ca="1" si="904"/>
        <v>2.3553787103082868</v>
      </c>
      <c r="K6406" s="5">
        <f t="shared" ca="1" si="900"/>
        <v>0.56978560826972047</v>
      </c>
      <c r="L6406" s="1">
        <f t="shared" ref="L6406:L6469" ca="1" si="907">_xlfn.GAMMA.INV(K6406, 0.8, 2)</f>
        <v>1.2573281013208391</v>
      </c>
      <c r="M6406" s="1">
        <f t="shared" ca="1" si="905"/>
        <v>12722.06258429825</v>
      </c>
      <c r="N6406" s="13">
        <f t="shared" ca="1" si="906"/>
        <v>3.6127068116293231</v>
      </c>
    </row>
    <row r="6407" spans="5:14" x14ac:dyDescent="0.15">
      <c r="E6407" s="2">
        <v>6403</v>
      </c>
      <c r="F6407" s="12">
        <f t="shared" ref="F6407:F6470" ca="1" si="908">RAND()</f>
        <v>0.46987767175341966</v>
      </c>
      <c r="G6407" s="1">
        <f t="shared" ca="1" si="901"/>
        <v>1.5105657820399154</v>
      </c>
      <c r="H6407" s="1">
        <f t="shared" ca="1" si="902"/>
        <v>12719.960443268661</v>
      </c>
      <c r="I6407" s="1">
        <f t="shared" ca="1" si="903"/>
        <v>12722.06258429825</v>
      </c>
      <c r="J6407" s="1">
        <f t="shared" ca="1" si="904"/>
        <v>2.1021410295888927</v>
      </c>
      <c r="K6407" s="5">
        <f t="shared" ref="K6407:K6470" ca="1" si="909">RAND()</f>
        <v>5.8363488686287712E-2</v>
      </c>
      <c r="L6407" s="1">
        <f t="shared" ca="1" si="907"/>
        <v>5.327548621598107E-2</v>
      </c>
      <c r="M6407" s="1">
        <f t="shared" ca="1" si="905"/>
        <v>12722.115859784466</v>
      </c>
      <c r="N6407" s="13">
        <f t="shared" ca="1" si="906"/>
        <v>2.1554165158049727</v>
      </c>
    </row>
    <row r="6408" spans="5:14" x14ac:dyDescent="0.15">
      <c r="E6408" s="2">
        <v>6404</v>
      </c>
      <c r="F6408" s="12">
        <f t="shared" ca="1" si="908"/>
        <v>0.96142725098311521</v>
      </c>
      <c r="G6408" s="1">
        <f t="shared" ca="1" si="901"/>
        <v>7.8672757639713584E-2</v>
      </c>
      <c r="H6408" s="1">
        <f t="shared" ca="1" si="902"/>
        <v>12720.039116026301</v>
      </c>
      <c r="I6408" s="1">
        <f t="shared" ca="1" si="903"/>
        <v>12722.115859784466</v>
      </c>
      <c r="J6408" s="1">
        <f t="shared" ca="1" si="904"/>
        <v>2.0767437581653212</v>
      </c>
      <c r="K6408" s="5">
        <f t="shared" ca="1" si="909"/>
        <v>0.38518334445262892</v>
      </c>
      <c r="L6408" s="1">
        <f t="shared" ca="1" si="907"/>
        <v>0.66370744181872177</v>
      </c>
      <c r="M6408" s="1">
        <f t="shared" ca="1" si="905"/>
        <v>12722.779567226286</v>
      </c>
      <c r="N6408" s="13">
        <f t="shared" ca="1" si="906"/>
        <v>2.7404511999848182</v>
      </c>
    </row>
    <row r="6409" spans="5:14" x14ac:dyDescent="0.15">
      <c r="E6409" s="2">
        <v>6405</v>
      </c>
      <c r="F6409" s="12">
        <f t="shared" ca="1" si="908"/>
        <v>0.76996238420821606</v>
      </c>
      <c r="G6409" s="1">
        <f t="shared" ca="1" si="901"/>
        <v>0.52282723401066211</v>
      </c>
      <c r="H6409" s="1">
        <f t="shared" ca="1" si="902"/>
        <v>12720.561943260311</v>
      </c>
      <c r="I6409" s="1">
        <f t="shared" ca="1" si="903"/>
        <v>12722.779567226286</v>
      </c>
      <c r="J6409" s="1">
        <f t="shared" ca="1" si="904"/>
        <v>2.2176239659747807</v>
      </c>
      <c r="K6409" s="5">
        <f t="shared" ca="1" si="909"/>
        <v>0.79058249500655664</v>
      </c>
      <c r="L6409" s="1">
        <f t="shared" ca="1" si="907"/>
        <v>2.5312661032173902</v>
      </c>
      <c r="M6409" s="1">
        <f t="shared" ca="1" si="905"/>
        <v>12725.310833329502</v>
      </c>
      <c r="N6409" s="13">
        <f t="shared" ca="1" si="906"/>
        <v>4.748890069191475</v>
      </c>
    </row>
    <row r="6410" spans="5:14" x14ac:dyDescent="0.15">
      <c r="E6410" s="2">
        <v>6406</v>
      </c>
      <c r="F6410" s="12">
        <f t="shared" ca="1" si="908"/>
        <v>0.34338487550202779</v>
      </c>
      <c r="G6410" s="1">
        <f t="shared" ca="1" si="901"/>
        <v>2.1378067497448563</v>
      </c>
      <c r="H6410" s="1">
        <f t="shared" ca="1" si="902"/>
        <v>12722.699750010055</v>
      </c>
      <c r="I6410" s="1">
        <f t="shared" ca="1" si="903"/>
        <v>12725.310833329502</v>
      </c>
      <c r="J6410" s="1">
        <f t="shared" ca="1" si="904"/>
        <v>2.6110833194470615</v>
      </c>
      <c r="K6410" s="5">
        <f t="shared" ca="1" si="909"/>
        <v>0.94647817457510253</v>
      </c>
      <c r="L6410" s="1">
        <f t="shared" ca="1" si="907"/>
        <v>5.0618731072770133</v>
      </c>
      <c r="M6410" s="1">
        <f t="shared" ca="1" si="905"/>
        <v>12730.372706436779</v>
      </c>
      <c r="N6410" s="13">
        <f t="shared" ca="1" si="906"/>
        <v>7.6729564267243404</v>
      </c>
    </row>
    <row r="6411" spans="5:14" x14ac:dyDescent="0.15">
      <c r="E6411" s="2">
        <v>6407</v>
      </c>
      <c r="F6411" s="12">
        <f t="shared" ca="1" si="908"/>
        <v>0.53467674827307055</v>
      </c>
      <c r="G6411" s="1">
        <f t="shared" ca="1" si="901"/>
        <v>1.2521858470584604</v>
      </c>
      <c r="H6411" s="1">
        <f t="shared" ca="1" si="902"/>
        <v>12723.951935857114</v>
      </c>
      <c r="I6411" s="1">
        <f t="shared" ca="1" si="903"/>
        <v>12730.372706436779</v>
      </c>
      <c r="J6411" s="1">
        <f t="shared" ca="1" si="904"/>
        <v>6.420770579665259</v>
      </c>
      <c r="K6411" s="5">
        <f t="shared" ca="1" si="909"/>
        <v>0.14375252793106541</v>
      </c>
      <c r="L6411" s="1">
        <f t="shared" ca="1" si="907"/>
        <v>0.16973215830551075</v>
      </c>
      <c r="M6411" s="1">
        <f t="shared" ca="1" si="905"/>
        <v>12730.542438595085</v>
      </c>
      <c r="N6411" s="13">
        <f t="shared" ca="1" si="906"/>
        <v>6.5905027379703824</v>
      </c>
    </row>
    <row r="6412" spans="5:14" x14ac:dyDescent="0.15">
      <c r="E6412" s="2">
        <v>6408</v>
      </c>
      <c r="F6412" s="12">
        <f t="shared" ca="1" si="908"/>
        <v>0.54910056403094143</v>
      </c>
      <c r="G6412" s="1">
        <f t="shared" ca="1" si="901"/>
        <v>1.1989473550123519</v>
      </c>
      <c r="H6412" s="1">
        <f t="shared" ca="1" si="902"/>
        <v>12725.150883212127</v>
      </c>
      <c r="I6412" s="1">
        <f t="shared" ca="1" si="903"/>
        <v>12730.542438595085</v>
      </c>
      <c r="J6412" s="1">
        <f t="shared" ca="1" si="904"/>
        <v>5.3915553829574492</v>
      </c>
      <c r="K6412" s="5">
        <f t="shared" ca="1" si="909"/>
        <v>0.95967240346874338</v>
      </c>
      <c r="L6412" s="1">
        <f t="shared" ca="1" si="907"/>
        <v>5.5968083267094775</v>
      </c>
      <c r="M6412" s="1">
        <f t="shared" ca="1" si="905"/>
        <v>12736.139246921794</v>
      </c>
      <c r="N6412" s="13">
        <f t="shared" ca="1" si="906"/>
        <v>10.988363709666373</v>
      </c>
    </row>
    <row r="6413" spans="5:14" x14ac:dyDescent="0.15">
      <c r="E6413" s="2">
        <v>6409</v>
      </c>
      <c r="F6413" s="12">
        <f t="shared" ca="1" si="908"/>
        <v>0.58614169206063349</v>
      </c>
      <c r="G6413" s="1">
        <f t="shared" ca="1" si="901"/>
        <v>1.0683874466151793</v>
      </c>
      <c r="H6413" s="1">
        <f t="shared" ca="1" si="902"/>
        <v>12726.219270658743</v>
      </c>
      <c r="I6413" s="1">
        <f t="shared" ca="1" si="903"/>
        <v>12736.139246921794</v>
      </c>
      <c r="J6413" s="1">
        <f t="shared" ca="1" si="904"/>
        <v>9.9199762630505575</v>
      </c>
      <c r="K6413" s="5">
        <f t="shared" ca="1" si="909"/>
        <v>0.39909242918715149</v>
      </c>
      <c r="L6413" s="1">
        <f t="shared" ca="1" si="907"/>
        <v>0.70043664289366558</v>
      </c>
      <c r="M6413" s="1">
        <f t="shared" ca="1" si="905"/>
        <v>12736.839683564687</v>
      </c>
      <c r="N6413" s="13">
        <f t="shared" ca="1" si="906"/>
        <v>10.620412905944249</v>
      </c>
    </row>
    <row r="6414" spans="5:14" x14ac:dyDescent="0.15">
      <c r="E6414" s="2">
        <v>6410</v>
      </c>
      <c r="F6414" s="12">
        <f t="shared" ca="1" si="908"/>
        <v>0.59548912168425772</v>
      </c>
      <c r="G6414" s="1">
        <f t="shared" ca="1" si="901"/>
        <v>1.0367443157727365</v>
      </c>
      <c r="H6414" s="1">
        <f t="shared" ca="1" si="902"/>
        <v>12727.256014974515</v>
      </c>
      <c r="I6414" s="1">
        <f t="shared" ca="1" si="903"/>
        <v>12736.839683564687</v>
      </c>
      <c r="J6414" s="1">
        <f t="shared" ca="1" si="904"/>
        <v>9.5836685901722376</v>
      </c>
      <c r="K6414" s="5">
        <f t="shared" ca="1" si="909"/>
        <v>0.48855034768657435</v>
      </c>
      <c r="L6414" s="1">
        <f t="shared" ca="1" si="907"/>
        <v>0.96487181163148406</v>
      </c>
      <c r="M6414" s="1">
        <f t="shared" ca="1" si="905"/>
        <v>12737.804555376319</v>
      </c>
      <c r="N6414" s="13">
        <f t="shared" ca="1" si="906"/>
        <v>10.548540401803621</v>
      </c>
    </row>
    <row r="6415" spans="5:14" x14ac:dyDescent="0.15">
      <c r="E6415" s="2">
        <v>6411</v>
      </c>
      <c r="F6415" s="12">
        <f t="shared" ca="1" si="908"/>
        <v>0.86412883364038973</v>
      </c>
      <c r="G6415" s="1">
        <f t="shared" ca="1" si="901"/>
        <v>0.29206681656922179</v>
      </c>
      <c r="H6415" s="1">
        <f t="shared" ca="1" si="902"/>
        <v>12727.548081791085</v>
      </c>
      <c r="I6415" s="1">
        <f t="shared" ca="1" si="903"/>
        <v>12737.804555376319</v>
      </c>
      <c r="J6415" s="1">
        <f t="shared" ca="1" si="904"/>
        <v>10.256473585233834</v>
      </c>
      <c r="K6415" s="5">
        <f t="shared" ca="1" si="909"/>
        <v>0.93745945136250652</v>
      </c>
      <c r="L6415" s="1">
        <f t="shared" ca="1" si="907"/>
        <v>4.7686583060459</v>
      </c>
      <c r="M6415" s="1">
        <f t="shared" ca="1" si="905"/>
        <v>12742.573213682364</v>
      </c>
      <c r="N6415" s="13">
        <f t="shared" ca="1" si="906"/>
        <v>15.025131891279671</v>
      </c>
    </row>
    <row r="6416" spans="5:14" x14ac:dyDescent="0.15">
      <c r="E6416" s="2">
        <v>6412</v>
      </c>
      <c r="F6416" s="12">
        <f t="shared" ca="1" si="908"/>
        <v>0.30161765703633459</v>
      </c>
      <c r="G6416" s="1">
        <f t="shared" ca="1" si="901"/>
        <v>2.3971902000236409</v>
      </c>
      <c r="H6416" s="1">
        <f t="shared" ca="1" si="902"/>
        <v>12729.945271991108</v>
      </c>
      <c r="I6416" s="1">
        <f t="shared" ca="1" si="903"/>
        <v>12742.573213682364</v>
      </c>
      <c r="J6416" s="1">
        <f t="shared" ca="1" si="904"/>
        <v>12.627941691256638</v>
      </c>
      <c r="K6416" s="5">
        <f t="shared" ca="1" si="909"/>
        <v>0.77840259461571415</v>
      </c>
      <c r="L6416" s="1">
        <f t="shared" ca="1" si="907"/>
        <v>2.4289648352674664</v>
      </c>
      <c r="M6416" s="1">
        <f t="shared" ca="1" si="905"/>
        <v>12745.002178517632</v>
      </c>
      <c r="N6416" s="13">
        <f t="shared" ca="1" si="906"/>
        <v>15.056906526524472</v>
      </c>
    </row>
    <row r="6417" spans="5:14" x14ac:dyDescent="0.15">
      <c r="E6417" s="2">
        <v>6413</v>
      </c>
      <c r="F6417" s="12">
        <f t="shared" ca="1" si="908"/>
        <v>0.55735787667541692</v>
      </c>
      <c r="G6417" s="1">
        <f t="shared" ca="1" si="901"/>
        <v>1.1690954757563288</v>
      </c>
      <c r="H6417" s="1">
        <f t="shared" ca="1" si="902"/>
        <v>12731.114367466864</v>
      </c>
      <c r="I6417" s="1">
        <f t="shared" ca="1" si="903"/>
        <v>12745.002178517632</v>
      </c>
      <c r="J6417" s="1">
        <f t="shared" ca="1" si="904"/>
        <v>13.887811050768505</v>
      </c>
      <c r="K6417" s="5">
        <f t="shared" ca="1" si="909"/>
        <v>0.79615457103402354</v>
      </c>
      <c r="L6417" s="1">
        <f t="shared" ca="1" si="907"/>
        <v>2.5801688759958825</v>
      </c>
      <c r="M6417" s="1">
        <f t="shared" ca="1" si="905"/>
        <v>12747.582347393629</v>
      </c>
      <c r="N6417" s="13">
        <f t="shared" ca="1" si="906"/>
        <v>16.467979926765111</v>
      </c>
    </row>
    <row r="6418" spans="5:14" x14ac:dyDescent="0.15">
      <c r="E6418" s="2">
        <v>6414</v>
      </c>
      <c r="F6418" s="12">
        <f t="shared" ca="1" si="908"/>
        <v>0.93170047822859881</v>
      </c>
      <c r="G6418" s="1">
        <f t="shared" ca="1" si="901"/>
        <v>0.14148778247970906</v>
      </c>
      <c r="H6418" s="1">
        <f t="shared" ca="1" si="902"/>
        <v>12731.255855249343</v>
      </c>
      <c r="I6418" s="1">
        <f t="shared" ca="1" si="903"/>
        <v>12747.582347393629</v>
      </c>
      <c r="J6418" s="1">
        <f t="shared" ca="1" si="904"/>
        <v>16.326492144286021</v>
      </c>
      <c r="K6418" s="5">
        <f t="shared" ca="1" si="909"/>
        <v>0.47192762958448597</v>
      </c>
      <c r="L6418" s="1">
        <f t="shared" ca="1" si="907"/>
        <v>0.91169293032092291</v>
      </c>
      <c r="M6418" s="1">
        <f t="shared" ca="1" si="905"/>
        <v>12748.494040323951</v>
      </c>
      <c r="N6418" s="13">
        <f t="shared" ca="1" si="906"/>
        <v>17.238185074607827</v>
      </c>
    </row>
    <row r="6419" spans="5:14" x14ac:dyDescent="0.15">
      <c r="E6419" s="2">
        <v>6415</v>
      </c>
      <c r="F6419" s="12">
        <f t="shared" ca="1" si="908"/>
        <v>0.89082019087193498</v>
      </c>
      <c r="G6419" s="1">
        <f t="shared" ca="1" si="901"/>
        <v>0.23122535571353087</v>
      </c>
      <c r="H6419" s="1">
        <f t="shared" ca="1" si="902"/>
        <v>12731.487080605057</v>
      </c>
      <c r="I6419" s="1">
        <f t="shared" ca="1" si="903"/>
        <v>12748.494040323951</v>
      </c>
      <c r="J6419" s="1">
        <f t="shared" ca="1" si="904"/>
        <v>17.006959718893995</v>
      </c>
      <c r="K6419" s="5">
        <f t="shared" ca="1" si="909"/>
        <v>0.54503188283953885</v>
      </c>
      <c r="L6419" s="1">
        <f t="shared" ca="1" si="907"/>
        <v>1.1619159253092692</v>
      </c>
      <c r="M6419" s="1">
        <f t="shared" ca="1" si="905"/>
        <v>12749.65595624926</v>
      </c>
      <c r="N6419" s="13">
        <f t="shared" ca="1" si="906"/>
        <v>18.168875644203581</v>
      </c>
    </row>
    <row r="6420" spans="5:14" x14ac:dyDescent="0.15">
      <c r="E6420" s="2">
        <v>6416</v>
      </c>
      <c r="F6420" s="12">
        <f t="shared" ca="1" si="908"/>
        <v>0.47526356619413668</v>
      </c>
      <c r="G6420" s="1">
        <f t="shared" ca="1" si="901"/>
        <v>1.4877715052723763</v>
      </c>
      <c r="H6420" s="1">
        <f t="shared" ca="1" si="902"/>
        <v>12732.974852110328</v>
      </c>
      <c r="I6420" s="1">
        <f t="shared" ca="1" si="903"/>
        <v>12749.65595624926</v>
      </c>
      <c r="J6420" s="1">
        <f t="shared" ca="1" si="904"/>
        <v>16.681104138931914</v>
      </c>
      <c r="K6420" s="5">
        <f t="shared" ca="1" si="909"/>
        <v>0.31746246898531716</v>
      </c>
      <c r="L6420" s="1">
        <f t="shared" ca="1" si="907"/>
        <v>0.49922748322066013</v>
      </c>
      <c r="M6420" s="1">
        <f t="shared" ca="1" si="905"/>
        <v>12750.155183732481</v>
      </c>
      <c r="N6420" s="13">
        <f t="shared" ca="1" si="906"/>
        <v>17.180331622152153</v>
      </c>
    </row>
    <row r="6421" spans="5:14" x14ac:dyDescent="0.15">
      <c r="E6421" s="2">
        <v>6417</v>
      </c>
      <c r="F6421" s="12">
        <f t="shared" ca="1" si="908"/>
        <v>4.2675788597473785E-3</v>
      </c>
      <c r="G6421" s="1">
        <f t="shared" ca="1" si="901"/>
        <v>10.913417248644663</v>
      </c>
      <c r="H6421" s="1">
        <f t="shared" ca="1" si="902"/>
        <v>12743.888269358973</v>
      </c>
      <c r="I6421" s="1">
        <f t="shared" ca="1" si="903"/>
        <v>12750.155183732481</v>
      </c>
      <c r="J6421" s="1">
        <f t="shared" ca="1" si="904"/>
        <v>6.2669143735074613</v>
      </c>
      <c r="K6421" s="5">
        <f t="shared" ca="1" si="909"/>
        <v>8.4730824735261279E-2</v>
      </c>
      <c r="L6421" s="1">
        <f t="shared" ca="1" si="907"/>
        <v>8.5660904060476079E-2</v>
      </c>
      <c r="M6421" s="1">
        <f t="shared" ca="1" si="905"/>
        <v>12750.240844636541</v>
      </c>
      <c r="N6421" s="13">
        <f t="shared" ca="1" si="906"/>
        <v>6.3525752775676665</v>
      </c>
    </row>
    <row r="6422" spans="5:14" x14ac:dyDescent="0.15">
      <c r="E6422" s="2">
        <v>6418</v>
      </c>
      <c r="F6422" s="12">
        <f t="shared" ca="1" si="908"/>
        <v>0.80175839764838752</v>
      </c>
      <c r="G6422" s="1">
        <f t="shared" ca="1" si="901"/>
        <v>0.44189593263088245</v>
      </c>
      <c r="H6422" s="1">
        <f t="shared" ca="1" si="902"/>
        <v>12744.330165291603</v>
      </c>
      <c r="I6422" s="1">
        <f t="shared" ca="1" si="903"/>
        <v>12750.240844636541</v>
      </c>
      <c r="J6422" s="1">
        <f t="shared" ca="1" si="904"/>
        <v>5.9106793449373072</v>
      </c>
      <c r="K6422" s="5">
        <f t="shared" ca="1" si="909"/>
        <v>1.1586454921784228E-2</v>
      </c>
      <c r="L6422" s="1">
        <f t="shared" ca="1" si="907"/>
        <v>6.9697881062746343E-3</v>
      </c>
      <c r="M6422" s="1">
        <f t="shared" ca="1" si="905"/>
        <v>12750.247814424647</v>
      </c>
      <c r="N6422" s="13">
        <f t="shared" ca="1" si="906"/>
        <v>5.9176491330435965</v>
      </c>
    </row>
    <row r="6423" spans="5:14" x14ac:dyDescent="0.15">
      <c r="E6423" s="2">
        <v>6419</v>
      </c>
      <c r="F6423" s="12">
        <f t="shared" ca="1" si="908"/>
        <v>0.98301561299784335</v>
      </c>
      <c r="G6423" s="1">
        <f t="shared" ca="1" si="901"/>
        <v>3.4260551904215737E-2</v>
      </c>
      <c r="H6423" s="1">
        <f t="shared" ca="1" si="902"/>
        <v>12744.364425843507</v>
      </c>
      <c r="I6423" s="1">
        <f t="shared" ca="1" si="903"/>
        <v>12750.247814424647</v>
      </c>
      <c r="J6423" s="1">
        <f t="shared" ca="1" si="904"/>
        <v>5.8833885811400251</v>
      </c>
      <c r="K6423" s="5">
        <f t="shared" ca="1" si="909"/>
        <v>0.74352458224311635</v>
      </c>
      <c r="L6423" s="1">
        <f t="shared" ca="1" si="907"/>
        <v>2.1658987902631988</v>
      </c>
      <c r="M6423" s="1">
        <f t="shared" ca="1" si="905"/>
        <v>12752.41371321491</v>
      </c>
      <c r="N6423" s="13">
        <f t="shared" ca="1" si="906"/>
        <v>8.0492873714028974</v>
      </c>
    </row>
    <row r="6424" spans="5:14" x14ac:dyDescent="0.15">
      <c r="E6424" s="2">
        <v>6420</v>
      </c>
      <c r="F6424" s="12">
        <f t="shared" ca="1" si="908"/>
        <v>0.80482090933011363</v>
      </c>
      <c r="G6424" s="1">
        <f t="shared" ca="1" si="901"/>
        <v>0.43427099839236533</v>
      </c>
      <c r="H6424" s="1">
        <f t="shared" ca="1" si="902"/>
        <v>12744.798696841899</v>
      </c>
      <c r="I6424" s="1">
        <f t="shared" ca="1" si="903"/>
        <v>12752.41371321491</v>
      </c>
      <c r="J6424" s="1">
        <f t="shared" ca="1" si="904"/>
        <v>7.6150163730108034</v>
      </c>
      <c r="K6424" s="5">
        <f t="shared" ca="1" si="909"/>
        <v>0.65206902313105997</v>
      </c>
      <c r="L6424" s="1">
        <f t="shared" ca="1" si="907"/>
        <v>1.6251580275611948</v>
      </c>
      <c r="M6424" s="1">
        <f t="shared" ca="1" si="905"/>
        <v>12754.038871242472</v>
      </c>
      <c r="N6424" s="13">
        <f t="shared" ca="1" si="906"/>
        <v>9.2401744005728688</v>
      </c>
    </row>
    <row r="6425" spans="5:14" x14ac:dyDescent="0.15">
      <c r="E6425" s="2">
        <v>6421</v>
      </c>
      <c r="F6425" s="12">
        <f t="shared" ca="1" si="908"/>
        <v>0.28662075306032109</v>
      </c>
      <c r="G6425" s="1">
        <f t="shared" ca="1" si="901"/>
        <v>2.4991907099466828</v>
      </c>
      <c r="H6425" s="1">
        <f t="shared" ca="1" si="902"/>
        <v>12747.297887551846</v>
      </c>
      <c r="I6425" s="1">
        <f t="shared" ca="1" si="903"/>
        <v>12754.038871242472</v>
      </c>
      <c r="J6425" s="1">
        <f t="shared" ca="1" si="904"/>
        <v>6.7409836906263081</v>
      </c>
      <c r="K6425" s="5">
        <f t="shared" ca="1" si="909"/>
        <v>0.91490012465577564</v>
      </c>
      <c r="L6425" s="1">
        <f t="shared" ca="1" si="907"/>
        <v>4.1913396534490044</v>
      </c>
      <c r="M6425" s="1">
        <f t="shared" ca="1" si="905"/>
        <v>12758.230210895921</v>
      </c>
      <c r="N6425" s="13">
        <f t="shared" ca="1" si="906"/>
        <v>10.932323344075485</v>
      </c>
    </row>
    <row r="6426" spans="5:14" x14ac:dyDescent="0.15">
      <c r="E6426" s="2">
        <v>6422</v>
      </c>
      <c r="F6426" s="12">
        <f t="shared" ca="1" si="908"/>
        <v>0.42470581932888141</v>
      </c>
      <c r="G6426" s="1">
        <f t="shared" ca="1" si="901"/>
        <v>1.7127170790921855</v>
      </c>
      <c r="H6426" s="1">
        <f t="shared" ca="1" si="902"/>
        <v>12749.010604630937</v>
      </c>
      <c r="I6426" s="1">
        <f t="shared" ca="1" si="903"/>
        <v>12758.230210895921</v>
      </c>
      <c r="J6426" s="1">
        <f t="shared" ca="1" si="904"/>
        <v>9.2196062649836676</v>
      </c>
      <c r="K6426" s="5">
        <f t="shared" ca="1" si="909"/>
        <v>4.8444741417122406E-2</v>
      </c>
      <c r="L6426" s="1">
        <f t="shared" ca="1" si="907"/>
        <v>4.2078944019751978E-2</v>
      </c>
      <c r="M6426" s="1">
        <f t="shared" ca="1" si="905"/>
        <v>12758.272289839941</v>
      </c>
      <c r="N6426" s="13">
        <f t="shared" ca="1" si="906"/>
        <v>9.2616852090031898</v>
      </c>
    </row>
    <row r="6427" spans="5:14" x14ac:dyDescent="0.15">
      <c r="E6427" s="2">
        <v>6423</v>
      </c>
      <c r="F6427" s="12">
        <f t="shared" ca="1" si="908"/>
        <v>0.39223637894974339</v>
      </c>
      <c r="G6427" s="1">
        <f t="shared" ca="1" si="901"/>
        <v>1.8717812268056027</v>
      </c>
      <c r="H6427" s="1">
        <f t="shared" ca="1" si="902"/>
        <v>12750.882385857743</v>
      </c>
      <c r="I6427" s="1">
        <f t="shared" ca="1" si="903"/>
        <v>12758.272289839941</v>
      </c>
      <c r="J6427" s="1">
        <f t="shared" ca="1" si="904"/>
        <v>7.389903982197211</v>
      </c>
      <c r="K6427" s="5">
        <f t="shared" ca="1" si="909"/>
        <v>0.35971910702922227</v>
      </c>
      <c r="L6427" s="1">
        <f t="shared" ca="1" si="907"/>
        <v>0.59915916099208444</v>
      </c>
      <c r="M6427" s="1">
        <f t="shared" ca="1" si="905"/>
        <v>12758.871449000933</v>
      </c>
      <c r="N6427" s="13">
        <f t="shared" ca="1" si="906"/>
        <v>7.9890631431899237</v>
      </c>
    </row>
    <row r="6428" spans="5:14" x14ac:dyDescent="0.15">
      <c r="E6428" s="2">
        <v>6424</v>
      </c>
      <c r="F6428" s="12">
        <f t="shared" ca="1" si="908"/>
        <v>0.83925398876220358</v>
      </c>
      <c r="G6428" s="1">
        <f t="shared" ca="1" si="901"/>
        <v>0.35048378072661934</v>
      </c>
      <c r="H6428" s="1">
        <f t="shared" ca="1" si="902"/>
        <v>12751.23286963847</v>
      </c>
      <c r="I6428" s="1">
        <f t="shared" ca="1" si="903"/>
        <v>12758.871449000933</v>
      </c>
      <c r="J6428" s="1">
        <f t="shared" ca="1" si="904"/>
        <v>7.6385793624631333</v>
      </c>
      <c r="K6428" s="5">
        <f t="shared" ca="1" si="909"/>
        <v>0.4134030395099153</v>
      </c>
      <c r="L6428" s="1">
        <f t="shared" ca="1" si="907"/>
        <v>0.73936559969709603</v>
      </c>
      <c r="M6428" s="1">
        <f t="shared" ca="1" si="905"/>
        <v>12759.61081460063</v>
      </c>
      <c r="N6428" s="13">
        <f t="shared" ca="1" si="906"/>
        <v>8.377944962159745</v>
      </c>
    </row>
    <row r="6429" spans="5:14" x14ac:dyDescent="0.15">
      <c r="E6429" s="2">
        <v>6425</v>
      </c>
      <c r="F6429" s="12">
        <f t="shared" ca="1" si="908"/>
        <v>0.95108073561903406</v>
      </c>
      <c r="G6429" s="1">
        <f t="shared" ca="1" si="901"/>
        <v>0.10031264908341422</v>
      </c>
      <c r="H6429" s="1">
        <f t="shared" ca="1" si="902"/>
        <v>12751.333182287553</v>
      </c>
      <c r="I6429" s="1">
        <f t="shared" ca="1" si="903"/>
        <v>12759.61081460063</v>
      </c>
      <c r="J6429" s="1">
        <f t="shared" ca="1" si="904"/>
        <v>8.2776323130765377</v>
      </c>
      <c r="K6429" s="5">
        <f t="shared" ca="1" si="909"/>
        <v>0.71765291968721301</v>
      </c>
      <c r="L6429" s="1">
        <f t="shared" ca="1" si="907"/>
        <v>1.9942010456431167</v>
      </c>
      <c r="M6429" s="1">
        <f t="shared" ca="1" si="905"/>
        <v>12761.605015646273</v>
      </c>
      <c r="N6429" s="13">
        <f t="shared" ca="1" si="906"/>
        <v>10.27183335871996</v>
      </c>
    </row>
    <row r="6430" spans="5:14" x14ac:dyDescent="0.15">
      <c r="E6430" s="2">
        <v>6426</v>
      </c>
      <c r="F6430" s="12">
        <f t="shared" ca="1" si="908"/>
        <v>0.84910567525678815</v>
      </c>
      <c r="G6430" s="1">
        <f t="shared" ca="1" si="901"/>
        <v>0.32714326029889368</v>
      </c>
      <c r="H6430" s="1">
        <f t="shared" ca="1" si="902"/>
        <v>12751.660325547853</v>
      </c>
      <c r="I6430" s="1">
        <f t="shared" ca="1" si="903"/>
        <v>12761.605015646273</v>
      </c>
      <c r="J6430" s="1">
        <f t="shared" ca="1" si="904"/>
        <v>9.9446900984203239</v>
      </c>
      <c r="K6430" s="5">
        <f t="shared" ca="1" si="909"/>
        <v>0.30216064223435746</v>
      </c>
      <c r="L6430" s="1">
        <f t="shared" ca="1" si="907"/>
        <v>0.46511505496158551</v>
      </c>
      <c r="M6430" s="1">
        <f t="shared" ca="1" si="905"/>
        <v>12762.070130701235</v>
      </c>
      <c r="N6430" s="13">
        <f t="shared" ca="1" si="906"/>
        <v>10.409805153381967</v>
      </c>
    </row>
    <row r="6431" spans="5:14" x14ac:dyDescent="0.15">
      <c r="E6431" s="2">
        <v>6427</v>
      </c>
      <c r="F6431" s="12">
        <f t="shared" ca="1" si="908"/>
        <v>0.25047047771050068</v>
      </c>
      <c r="G6431" s="1">
        <f t="shared" ca="1" si="901"/>
        <v>2.7688284377071528</v>
      </c>
      <c r="H6431" s="1">
        <f t="shared" ca="1" si="902"/>
        <v>12754.42915398556</v>
      </c>
      <c r="I6431" s="1">
        <f t="shared" ca="1" si="903"/>
        <v>12762.070130701235</v>
      </c>
      <c r="J6431" s="1">
        <f t="shared" ca="1" si="904"/>
        <v>7.6409767156746966</v>
      </c>
      <c r="K6431" s="5">
        <f t="shared" ca="1" si="909"/>
        <v>0.34461851430663037</v>
      </c>
      <c r="L6431" s="1">
        <f t="shared" ca="1" si="907"/>
        <v>0.56245195732938902</v>
      </c>
      <c r="M6431" s="1">
        <f t="shared" ca="1" si="905"/>
        <v>12762.632582658565</v>
      </c>
      <c r="N6431" s="13">
        <f t="shared" ca="1" si="906"/>
        <v>8.2034286730049644</v>
      </c>
    </row>
    <row r="6432" spans="5:14" x14ac:dyDescent="0.15">
      <c r="E6432" s="2">
        <v>6428</v>
      </c>
      <c r="F6432" s="12">
        <f t="shared" ca="1" si="908"/>
        <v>0.86267443641150898</v>
      </c>
      <c r="G6432" s="1">
        <f t="shared" ca="1" si="901"/>
        <v>0.29543581082123072</v>
      </c>
      <c r="H6432" s="1">
        <f t="shared" ca="1" si="902"/>
        <v>12754.724589796382</v>
      </c>
      <c r="I6432" s="1">
        <f t="shared" ca="1" si="903"/>
        <v>12762.632582658565</v>
      </c>
      <c r="J6432" s="1">
        <f t="shared" ca="1" si="904"/>
        <v>7.9079928621831641</v>
      </c>
      <c r="K6432" s="5">
        <f t="shared" ca="1" si="909"/>
        <v>7.1452337486920703E-2</v>
      </c>
      <c r="L6432" s="1">
        <f t="shared" ca="1" si="907"/>
        <v>6.8904153723691075E-2</v>
      </c>
      <c r="M6432" s="1">
        <f t="shared" ca="1" si="905"/>
        <v>12762.70148681229</v>
      </c>
      <c r="N6432" s="13">
        <f t="shared" ca="1" si="906"/>
        <v>7.9768970159075252</v>
      </c>
    </row>
    <row r="6433" spans="5:14" x14ac:dyDescent="0.15">
      <c r="E6433" s="2">
        <v>6429</v>
      </c>
      <c r="F6433" s="12">
        <f t="shared" ca="1" si="908"/>
        <v>0.62299672420887497</v>
      </c>
      <c r="G6433" s="1">
        <f t="shared" ca="1" si="901"/>
        <v>0.94642803660040231</v>
      </c>
      <c r="H6433" s="1">
        <f t="shared" ca="1" si="902"/>
        <v>12755.671017832983</v>
      </c>
      <c r="I6433" s="1">
        <f t="shared" ca="1" si="903"/>
        <v>12762.70148681229</v>
      </c>
      <c r="J6433" s="1">
        <f t="shared" ca="1" si="904"/>
        <v>7.0304689793065336</v>
      </c>
      <c r="K6433" s="5">
        <f t="shared" ca="1" si="909"/>
        <v>0.57283535616965819</v>
      </c>
      <c r="L6433" s="1">
        <f t="shared" ca="1" si="907"/>
        <v>1.2695119033416737</v>
      </c>
      <c r="M6433" s="1">
        <f t="shared" ca="1" si="905"/>
        <v>12763.970998715631</v>
      </c>
      <c r="N6433" s="13">
        <f t="shared" ca="1" si="906"/>
        <v>8.2999808826480148</v>
      </c>
    </row>
    <row r="6434" spans="5:14" x14ac:dyDescent="0.15">
      <c r="E6434" s="2">
        <v>6430</v>
      </c>
      <c r="F6434" s="12">
        <f t="shared" ca="1" si="908"/>
        <v>0.95879248770401371</v>
      </c>
      <c r="G6434" s="1">
        <f t="shared" ca="1" si="901"/>
        <v>8.4161223109598268E-2</v>
      </c>
      <c r="H6434" s="1">
        <f t="shared" ca="1" si="902"/>
        <v>12755.755179056092</v>
      </c>
      <c r="I6434" s="1">
        <f t="shared" ca="1" si="903"/>
        <v>12763.970998715631</v>
      </c>
      <c r="J6434" s="1">
        <f t="shared" ca="1" si="904"/>
        <v>8.2158196595391928</v>
      </c>
      <c r="K6434" s="5">
        <f t="shared" ca="1" si="909"/>
        <v>1.9279607367042817E-2</v>
      </c>
      <c r="L6434" s="1">
        <f t="shared" ca="1" si="907"/>
        <v>1.3194845503453453E-2</v>
      </c>
      <c r="M6434" s="1">
        <f t="shared" ca="1" si="905"/>
        <v>12763.984193561135</v>
      </c>
      <c r="N6434" s="13">
        <f t="shared" ca="1" si="906"/>
        <v>8.2290145050428691</v>
      </c>
    </row>
    <row r="6435" spans="5:14" x14ac:dyDescent="0.15">
      <c r="E6435" s="2">
        <v>6431</v>
      </c>
      <c r="F6435" s="12">
        <f t="shared" ca="1" si="908"/>
        <v>6.7440388749119617E-2</v>
      </c>
      <c r="G6435" s="1">
        <f t="shared" ca="1" si="901"/>
        <v>5.3930224018701001</v>
      </c>
      <c r="H6435" s="1">
        <f t="shared" ca="1" si="902"/>
        <v>12761.148201457961</v>
      </c>
      <c r="I6435" s="1">
        <f t="shared" ca="1" si="903"/>
        <v>12763.984193561135</v>
      </c>
      <c r="J6435" s="1">
        <f t="shared" ca="1" si="904"/>
        <v>2.8359921031733393</v>
      </c>
      <c r="K6435" s="5">
        <f t="shared" ca="1" si="909"/>
        <v>0.78117595544270779</v>
      </c>
      <c r="L6435" s="1">
        <f t="shared" ca="1" si="907"/>
        <v>2.4517299897017488</v>
      </c>
      <c r="M6435" s="1">
        <f t="shared" ca="1" si="905"/>
        <v>12766.435923550836</v>
      </c>
      <c r="N6435" s="13">
        <f t="shared" ca="1" si="906"/>
        <v>5.2877220928749011</v>
      </c>
    </row>
    <row r="6436" spans="5:14" x14ac:dyDescent="0.15">
      <c r="E6436" s="2">
        <v>6432</v>
      </c>
      <c r="F6436" s="12">
        <f t="shared" ca="1" si="908"/>
        <v>0.99800020797599986</v>
      </c>
      <c r="G6436" s="1">
        <f t="shared" ca="1" si="901"/>
        <v>4.0035885558187111E-3</v>
      </c>
      <c r="H6436" s="1">
        <f t="shared" ca="1" si="902"/>
        <v>12761.152205046517</v>
      </c>
      <c r="I6436" s="1">
        <f t="shared" ca="1" si="903"/>
        <v>12766.435923550836</v>
      </c>
      <c r="J6436" s="1">
        <f t="shared" ca="1" si="904"/>
        <v>5.2837185043190402</v>
      </c>
      <c r="K6436" s="5">
        <f t="shared" ca="1" si="909"/>
        <v>3.4678708095783328E-3</v>
      </c>
      <c r="L6436" s="1">
        <f t="shared" ca="1" si="907"/>
        <v>1.5406546973142103E-3</v>
      </c>
      <c r="M6436" s="1">
        <f t="shared" ca="1" si="905"/>
        <v>12766.437464205534</v>
      </c>
      <c r="N6436" s="13">
        <f t="shared" ca="1" si="906"/>
        <v>5.2852591590162774</v>
      </c>
    </row>
    <row r="6437" spans="5:14" x14ac:dyDescent="0.15">
      <c r="E6437" s="2">
        <v>6433</v>
      </c>
      <c r="F6437" s="12">
        <f t="shared" ca="1" si="908"/>
        <v>0.92397398079786763</v>
      </c>
      <c r="G6437" s="1">
        <f t="shared" ca="1" si="901"/>
        <v>0.15814273409320151</v>
      </c>
      <c r="H6437" s="1">
        <f t="shared" ca="1" si="902"/>
        <v>12761.310347780611</v>
      </c>
      <c r="I6437" s="1">
        <f t="shared" ca="1" si="903"/>
        <v>12766.437464205534</v>
      </c>
      <c r="J6437" s="1">
        <f t="shared" ca="1" si="904"/>
        <v>5.1271164249228605</v>
      </c>
      <c r="K6437" s="5">
        <f t="shared" ca="1" si="909"/>
        <v>0.48224000266035116</v>
      </c>
      <c r="L6437" s="1">
        <f t="shared" ca="1" si="907"/>
        <v>0.94444589752982655</v>
      </c>
      <c r="M6437" s="1">
        <f t="shared" ca="1" si="905"/>
        <v>12767.381910103064</v>
      </c>
      <c r="N6437" s="13">
        <f t="shared" ca="1" si="906"/>
        <v>6.0715623224532465</v>
      </c>
    </row>
    <row r="6438" spans="5:14" x14ac:dyDescent="0.15">
      <c r="E6438" s="2">
        <v>6434</v>
      </c>
      <c r="F6438" s="12">
        <f t="shared" ca="1" si="908"/>
        <v>0.49674789439213407</v>
      </c>
      <c r="G6438" s="1">
        <f t="shared" ca="1" si="901"/>
        <v>1.3993452726538329</v>
      </c>
      <c r="H6438" s="1">
        <f t="shared" ca="1" si="902"/>
        <v>12762.709693053264</v>
      </c>
      <c r="I6438" s="1">
        <f t="shared" ca="1" si="903"/>
        <v>12767.381910103064</v>
      </c>
      <c r="J6438" s="1">
        <f t="shared" ca="1" si="904"/>
        <v>4.6722170497996558</v>
      </c>
      <c r="K6438" s="5">
        <f t="shared" ca="1" si="909"/>
        <v>0.92919445733810269</v>
      </c>
      <c r="L6438" s="1">
        <f t="shared" ca="1" si="907"/>
        <v>4.5355651439554938</v>
      </c>
      <c r="M6438" s="1">
        <f t="shared" ca="1" si="905"/>
        <v>12771.917475247019</v>
      </c>
      <c r="N6438" s="13">
        <f t="shared" ca="1" si="906"/>
        <v>9.2077821937546105</v>
      </c>
    </row>
    <row r="6439" spans="5:14" x14ac:dyDescent="0.15">
      <c r="E6439" s="2">
        <v>6435</v>
      </c>
      <c r="F6439" s="12">
        <f t="shared" ca="1" si="908"/>
        <v>0.5548203417451254</v>
      </c>
      <c r="G6439" s="1">
        <f t="shared" ca="1" si="901"/>
        <v>1.178221852415944</v>
      </c>
      <c r="H6439" s="1">
        <f t="shared" ca="1" si="902"/>
        <v>12763.887914905681</v>
      </c>
      <c r="I6439" s="1">
        <f t="shared" ca="1" si="903"/>
        <v>12771.917475247019</v>
      </c>
      <c r="J6439" s="1">
        <f t="shared" ca="1" si="904"/>
        <v>8.0295603413378558</v>
      </c>
      <c r="K6439" s="5">
        <f t="shared" ca="1" si="909"/>
        <v>0.84779986653663508</v>
      </c>
      <c r="L6439" s="1">
        <f t="shared" ca="1" si="907"/>
        <v>3.1137155125271088</v>
      </c>
      <c r="M6439" s="1">
        <f t="shared" ca="1" si="905"/>
        <v>12775.031190759546</v>
      </c>
      <c r="N6439" s="13">
        <f t="shared" ca="1" si="906"/>
        <v>11.143275853864907</v>
      </c>
    </row>
    <row r="6440" spans="5:14" x14ac:dyDescent="0.15">
      <c r="E6440" s="2">
        <v>6436</v>
      </c>
      <c r="F6440" s="12">
        <f t="shared" ca="1" si="908"/>
        <v>0.72206483520544174</v>
      </c>
      <c r="G6440" s="1">
        <f t="shared" ca="1" si="901"/>
        <v>0.65128068933503991</v>
      </c>
      <c r="H6440" s="1">
        <f t="shared" ca="1" si="902"/>
        <v>12764.539195595016</v>
      </c>
      <c r="I6440" s="1">
        <f t="shared" ca="1" si="903"/>
        <v>12775.031190759546</v>
      </c>
      <c r="J6440" s="1">
        <f t="shared" ca="1" si="904"/>
        <v>10.491995164529726</v>
      </c>
      <c r="K6440" s="5">
        <f t="shared" ca="1" si="909"/>
        <v>0.63329921948939538</v>
      </c>
      <c r="L6440" s="1">
        <f t="shared" ca="1" si="907"/>
        <v>1.5333519170944483</v>
      </c>
      <c r="M6440" s="1">
        <f t="shared" ca="1" si="905"/>
        <v>12776.56454267664</v>
      </c>
      <c r="N6440" s="13">
        <f t="shared" ca="1" si="906"/>
        <v>12.025347081624204</v>
      </c>
    </row>
    <row r="6441" spans="5:14" x14ac:dyDescent="0.15">
      <c r="E6441" s="2">
        <v>6437</v>
      </c>
      <c r="F6441" s="12">
        <f t="shared" ca="1" si="908"/>
        <v>0.16735940268333049</v>
      </c>
      <c r="G6441" s="1">
        <f t="shared" ca="1" si="901"/>
        <v>3.5752233343294111</v>
      </c>
      <c r="H6441" s="1">
        <f t="shared" ca="1" si="902"/>
        <v>12768.114418929346</v>
      </c>
      <c r="I6441" s="1">
        <f t="shared" ca="1" si="903"/>
        <v>12776.56454267664</v>
      </c>
      <c r="J6441" s="1">
        <f t="shared" ca="1" si="904"/>
        <v>8.4501237472941284</v>
      </c>
      <c r="K6441" s="5">
        <f t="shared" ca="1" si="909"/>
        <v>0.62086842054217661</v>
      </c>
      <c r="L6441" s="1">
        <f t="shared" ca="1" si="907"/>
        <v>1.4753467094853416</v>
      </c>
      <c r="M6441" s="1">
        <f t="shared" ca="1" si="905"/>
        <v>12778.039889386126</v>
      </c>
      <c r="N6441" s="13">
        <f t="shared" ca="1" si="906"/>
        <v>9.9254704567792942</v>
      </c>
    </row>
    <row r="6442" spans="5:14" x14ac:dyDescent="0.15">
      <c r="E6442" s="2">
        <v>6438</v>
      </c>
      <c r="F6442" s="12">
        <f t="shared" ca="1" si="908"/>
        <v>4.4778025582973724E-2</v>
      </c>
      <c r="G6442" s="1">
        <f t="shared" ca="1" si="901"/>
        <v>6.2120755205518217</v>
      </c>
      <c r="H6442" s="1">
        <f t="shared" ca="1" si="902"/>
        <v>12774.326494449899</v>
      </c>
      <c r="I6442" s="1">
        <f t="shared" ca="1" si="903"/>
        <v>12778.039889386126</v>
      </c>
      <c r="J6442" s="1">
        <f t="shared" ca="1" si="904"/>
        <v>3.713394936226905</v>
      </c>
      <c r="K6442" s="5">
        <f t="shared" ca="1" si="909"/>
        <v>0.85834046325564561</v>
      </c>
      <c r="L6442" s="1">
        <f t="shared" ca="1" si="907"/>
        <v>3.2457129587977294</v>
      </c>
      <c r="M6442" s="1">
        <f t="shared" ca="1" si="905"/>
        <v>12781.285602344924</v>
      </c>
      <c r="N6442" s="13">
        <f t="shared" ca="1" si="906"/>
        <v>6.9591078950252268</v>
      </c>
    </row>
    <row r="6443" spans="5:14" x14ac:dyDescent="0.15">
      <c r="E6443" s="2">
        <v>6439</v>
      </c>
      <c r="F6443" s="12">
        <f t="shared" ca="1" si="908"/>
        <v>0.67060394638154908</v>
      </c>
      <c r="G6443" s="1">
        <f t="shared" ca="1" si="901"/>
        <v>0.79915312023125196</v>
      </c>
      <c r="H6443" s="1">
        <f t="shared" ca="1" si="902"/>
        <v>12775.12564757013</v>
      </c>
      <c r="I6443" s="1">
        <f t="shared" ca="1" si="903"/>
        <v>12781.285602344924</v>
      </c>
      <c r="J6443" s="1">
        <f t="shared" ca="1" si="904"/>
        <v>6.1599547747937322</v>
      </c>
      <c r="K6443" s="5">
        <f t="shared" ca="1" si="909"/>
        <v>0.69899177477415708</v>
      </c>
      <c r="L6443" s="1">
        <f t="shared" ca="1" si="907"/>
        <v>1.8804820691687709</v>
      </c>
      <c r="M6443" s="1">
        <f t="shared" ca="1" si="905"/>
        <v>12783.166084414093</v>
      </c>
      <c r="N6443" s="13">
        <f t="shared" ca="1" si="906"/>
        <v>8.0404368439631071</v>
      </c>
    </row>
    <row r="6444" spans="5:14" x14ac:dyDescent="0.15">
      <c r="E6444" s="2">
        <v>6440</v>
      </c>
      <c r="F6444" s="12">
        <f t="shared" ca="1" si="908"/>
        <v>0.77240317613133336</v>
      </c>
      <c r="G6444" s="1">
        <f t="shared" ca="1" si="901"/>
        <v>0.51649723281411775</v>
      </c>
      <c r="H6444" s="1">
        <f t="shared" ca="1" si="902"/>
        <v>12775.642144802945</v>
      </c>
      <c r="I6444" s="1">
        <f t="shared" ca="1" si="903"/>
        <v>12783.166084414093</v>
      </c>
      <c r="J6444" s="1">
        <f t="shared" ca="1" si="904"/>
        <v>7.5239396111483074</v>
      </c>
      <c r="K6444" s="5">
        <f t="shared" ca="1" si="909"/>
        <v>1.191554633758829E-2</v>
      </c>
      <c r="L6444" s="1">
        <f t="shared" ca="1" si="907"/>
        <v>7.2186136933549104E-3</v>
      </c>
      <c r="M6444" s="1">
        <f t="shared" ca="1" si="905"/>
        <v>12783.173303027786</v>
      </c>
      <c r="N6444" s="13">
        <f t="shared" ca="1" si="906"/>
        <v>7.5311582248414197</v>
      </c>
    </row>
    <row r="6445" spans="5:14" x14ac:dyDescent="0.15">
      <c r="E6445" s="2">
        <v>6441</v>
      </c>
      <c r="F6445" s="12">
        <f t="shared" ca="1" si="908"/>
        <v>0.41508836969738161</v>
      </c>
      <c r="G6445" s="1">
        <f t="shared" ca="1" si="901"/>
        <v>1.7585276847798017</v>
      </c>
      <c r="H6445" s="1">
        <f t="shared" ca="1" si="902"/>
        <v>12777.400672487725</v>
      </c>
      <c r="I6445" s="1">
        <f t="shared" ca="1" si="903"/>
        <v>12783.173303027786</v>
      </c>
      <c r="J6445" s="1">
        <f t="shared" ca="1" si="904"/>
        <v>5.7726305400610727</v>
      </c>
      <c r="K6445" s="5">
        <f t="shared" ca="1" si="909"/>
        <v>0.74843512337670759</v>
      </c>
      <c r="L6445" s="1">
        <f t="shared" ca="1" si="907"/>
        <v>2.2005633791400108</v>
      </c>
      <c r="M6445" s="1">
        <f t="shared" ca="1" si="905"/>
        <v>12785.373866406926</v>
      </c>
      <c r="N6445" s="13">
        <f t="shared" ca="1" si="906"/>
        <v>7.9731939192006394</v>
      </c>
    </row>
    <row r="6446" spans="5:14" x14ac:dyDescent="0.15">
      <c r="E6446" s="2">
        <v>6442</v>
      </c>
      <c r="F6446" s="12">
        <f t="shared" ca="1" si="908"/>
        <v>0.32069623146438864</v>
      </c>
      <c r="G6446" s="1">
        <f t="shared" ca="1" si="901"/>
        <v>2.2745218466412256</v>
      </c>
      <c r="H6446" s="1">
        <f t="shared" ca="1" si="902"/>
        <v>12779.675194334366</v>
      </c>
      <c r="I6446" s="1">
        <f t="shared" ca="1" si="903"/>
        <v>12785.373866406926</v>
      </c>
      <c r="J6446" s="1">
        <f t="shared" ca="1" si="904"/>
        <v>5.6986720725599298</v>
      </c>
      <c r="K6446" s="5">
        <f t="shared" ca="1" si="909"/>
        <v>0.15475834254839593</v>
      </c>
      <c r="L6446" s="1">
        <f t="shared" ca="1" si="907"/>
        <v>0.18700777590713966</v>
      </c>
      <c r="M6446" s="1">
        <f t="shared" ca="1" si="905"/>
        <v>12785.560874182833</v>
      </c>
      <c r="N6446" s="13">
        <f t="shared" ca="1" si="906"/>
        <v>5.8856798484666797</v>
      </c>
    </row>
    <row r="6447" spans="5:14" x14ac:dyDescent="0.15">
      <c r="E6447" s="2">
        <v>6443</v>
      </c>
      <c r="F6447" s="12">
        <f t="shared" ca="1" si="908"/>
        <v>0.57236970143877097</v>
      </c>
      <c r="G6447" s="1">
        <f t="shared" ca="1" si="901"/>
        <v>1.1159403303954427</v>
      </c>
      <c r="H6447" s="1">
        <f t="shared" ca="1" si="902"/>
        <v>12780.791134664762</v>
      </c>
      <c r="I6447" s="1">
        <f t="shared" ca="1" si="903"/>
        <v>12785.560874182833</v>
      </c>
      <c r="J6447" s="1">
        <f t="shared" ca="1" si="904"/>
        <v>4.7697395180712192</v>
      </c>
      <c r="K6447" s="5">
        <f t="shared" ca="1" si="909"/>
        <v>0.6826597386961738</v>
      </c>
      <c r="L6447" s="1">
        <f t="shared" ca="1" si="907"/>
        <v>1.7870071083062382</v>
      </c>
      <c r="M6447" s="1">
        <f t="shared" ca="1" si="905"/>
        <v>12787.34788129114</v>
      </c>
      <c r="N6447" s="13">
        <f t="shared" ca="1" si="906"/>
        <v>6.556746626378299</v>
      </c>
    </row>
    <row r="6448" spans="5:14" x14ac:dyDescent="0.15">
      <c r="E6448" s="2">
        <v>6444</v>
      </c>
      <c r="F6448" s="12">
        <f t="shared" ca="1" si="908"/>
        <v>0.60035799320673133</v>
      </c>
      <c r="G6448" s="1">
        <f t="shared" ca="1" si="901"/>
        <v>1.0204582926989352</v>
      </c>
      <c r="H6448" s="1">
        <f t="shared" ca="1" si="902"/>
        <v>12781.81159295746</v>
      </c>
      <c r="I6448" s="1">
        <f t="shared" ca="1" si="903"/>
        <v>12787.34788129114</v>
      </c>
      <c r="J6448" s="1">
        <f t="shared" ca="1" si="904"/>
        <v>5.5362883336802042</v>
      </c>
      <c r="K6448" s="5">
        <f t="shared" ca="1" si="909"/>
        <v>0.7028248121188112</v>
      </c>
      <c r="L6448" s="1">
        <f t="shared" ca="1" si="907"/>
        <v>1.9032114849849191</v>
      </c>
      <c r="M6448" s="1">
        <f t="shared" ca="1" si="905"/>
        <v>12789.251092776125</v>
      </c>
      <c r="N6448" s="13">
        <f t="shared" ca="1" si="906"/>
        <v>7.4394998186653538</v>
      </c>
    </row>
    <row r="6449" spans="5:14" x14ac:dyDescent="0.15">
      <c r="E6449" s="2">
        <v>6445</v>
      </c>
      <c r="F6449" s="12">
        <f t="shared" ca="1" si="908"/>
        <v>0.74234662326537315</v>
      </c>
      <c r="G6449" s="1">
        <f t="shared" ca="1" si="901"/>
        <v>0.59587799527230434</v>
      </c>
      <c r="H6449" s="1">
        <f t="shared" ca="1" si="902"/>
        <v>12782.407470952732</v>
      </c>
      <c r="I6449" s="1">
        <f t="shared" ca="1" si="903"/>
        <v>12789.251092776125</v>
      </c>
      <c r="J6449" s="1">
        <f t="shared" ca="1" si="904"/>
        <v>6.843621823392823</v>
      </c>
      <c r="K6449" s="5">
        <f t="shared" ca="1" si="909"/>
        <v>0.78355741459956985</v>
      </c>
      <c r="L6449" s="1">
        <f t="shared" ca="1" si="907"/>
        <v>2.4715216783819813</v>
      </c>
      <c r="M6449" s="1">
        <f t="shared" ca="1" si="905"/>
        <v>12791.722614454507</v>
      </c>
      <c r="N6449" s="13">
        <f t="shared" ca="1" si="906"/>
        <v>9.3151435017753101</v>
      </c>
    </row>
    <row r="6450" spans="5:14" x14ac:dyDescent="0.15">
      <c r="E6450" s="2">
        <v>6446</v>
      </c>
      <c r="F6450" s="12">
        <f t="shared" ca="1" si="908"/>
        <v>0.8093273298994812</v>
      </c>
      <c r="G6450" s="1">
        <f t="shared" ca="1" si="901"/>
        <v>0.42310366650049225</v>
      </c>
      <c r="H6450" s="1">
        <f t="shared" ca="1" si="902"/>
        <v>12782.830574619233</v>
      </c>
      <c r="I6450" s="1">
        <f t="shared" ca="1" si="903"/>
        <v>12791.722614454507</v>
      </c>
      <c r="J6450" s="1">
        <f t="shared" ca="1" si="904"/>
        <v>8.8920398352747725</v>
      </c>
      <c r="K6450" s="5">
        <f t="shared" ca="1" si="909"/>
        <v>0.30506773510602714</v>
      </c>
      <c r="L6450" s="1">
        <f t="shared" ca="1" si="907"/>
        <v>0.47151418654505178</v>
      </c>
      <c r="M6450" s="1">
        <f t="shared" ca="1" si="905"/>
        <v>12792.194128641053</v>
      </c>
      <c r="N6450" s="13">
        <f t="shared" ca="1" si="906"/>
        <v>9.3635540218201641</v>
      </c>
    </row>
    <row r="6451" spans="5:14" x14ac:dyDescent="0.15">
      <c r="E6451" s="2">
        <v>6447</v>
      </c>
      <c r="F6451" s="12">
        <f t="shared" ca="1" si="908"/>
        <v>0.45245973613872525</v>
      </c>
      <c r="G6451" s="1">
        <f t="shared" ca="1" si="901"/>
        <v>1.5861130014201732</v>
      </c>
      <c r="H6451" s="1">
        <f t="shared" ca="1" si="902"/>
        <v>12784.416687620653</v>
      </c>
      <c r="I6451" s="1">
        <f t="shared" ca="1" si="903"/>
        <v>12792.194128641053</v>
      </c>
      <c r="J6451" s="1">
        <f t="shared" ca="1" si="904"/>
        <v>7.777441020400147</v>
      </c>
      <c r="K6451" s="5">
        <f t="shared" ca="1" si="909"/>
        <v>0.58064302243969657</v>
      </c>
      <c r="L6451" s="1">
        <f t="shared" ca="1" si="907"/>
        <v>1.3011553484488887</v>
      </c>
      <c r="M6451" s="1">
        <f t="shared" ca="1" si="905"/>
        <v>12793.495283989501</v>
      </c>
      <c r="N6451" s="13">
        <f t="shared" ca="1" si="906"/>
        <v>9.0785963688485936</v>
      </c>
    </row>
    <row r="6452" spans="5:14" x14ac:dyDescent="0.15">
      <c r="E6452" s="2">
        <v>6448</v>
      </c>
      <c r="F6452" s="12">
        <f t="shared" ca="1" si="908"/>
        <v>0.6887324544605975</v>
      </c>
      <c r="G6452" s="1">
        <f t="shared" ca="1" si="901"/>
        <v>0.74580478661372929</v>
      </c>
      <c r="H6452" s="1">
        <f t="shared" ca="1" si="902"/>
        <v>12785.162492407266</v>
      </c>
      <c r="I6452" s="1">
        <f t="shared" ca="1" si="903"/>
        <v>12793.495283989501</v>
      </c>
      <c r="J6452" s="1">
        <f t="shared" ca="1" si="904"/>
        <v>8.3327915822355862</v>
      </c>
      <c r="K6452" s="5">
        <f t="shared" ca="1" si="909"/>
        <v>0.55518406969488476</v>
      </c>
      <c r="L6452" s="1">
        <f t="shared" ca="1" si="907"/>
        <v>1.2003168069149472</v>
      </c>
      <c r="M6452" s="1">
        <f t="shared" ca="1" si="905"/>
        <v>12794.695600796416</v>
      </c>
      <c r="N6452" s="13">
        <f t="shared" ca="1" si="906"/>
        <v>9.5331083891505841</v>
      </c>
    </row>
    <row r="6453" spans="5:14" x14ac:dyDescent="0.15">
      <c r="E6453" s="2">
        <v>6449</v>
      </c>
      <c r="F6453" s="12">
        <f t="shared" ca="1" si="908"/>
        <v>0.52525137784872078</v>
      </c>
      <c r="G6453" s="1">
        <f t="shared" ca="1" si="901"/>
        <v>1.2877566320717373</v>
      </c>
      <c r="H6453" s="1">
        <f t="shared" ca="1" si="902"/>
        <v>12786.450249039337</v>
      </c>
      <c r="I6453" s="1">
        <f t="shared" ca="1" si="903"/>
        <v>12794.695600796416</v>
      </c>
      <c r="J6453" s="1">
        <f t="shared" ca="1" si="904"/>
        <v>8.2453517570793338</v>
      </c>
      <c r="K6453" s="5">
        <f t="shared" ca="1" si="909"/>
        <v>0.69737110276709091</v>
      </c>
      <c r="L6453" s="1">
        <f t="shared" ca="1" si="907"/>
        <v>1.870965090888874</v>
      </c>
      <c r="M6453" s="1">
        <f t="shared" ca="1" si="905"/>
        <v>12796.566565887306</v>
      </c>
      <c r="N6453" s="13">
        <f t="shared" ca="1" si="906"/>
        <v>10.116316847968847</v>
      </c>
    </row>
    <row r="6454" spans="5:14" x14ac:dyDescent="0.15">
      <c r="E6454" s="2">
        <v>6450</v>
      </c>
      <c r="F6454" s="12">
        <f t="shared" ca="1" si="908"/>
        <v>0.3206607432068691</v>
      </c>
      <c r="G6454" s="1">
        <f t="shared" ca="1" si="901"/>
        <v>2.2747431789660135</v>
      </c>
      <c r="H6454" s="1">
        <f t="shared" ca="1" si="902"/>
        <v>12788.724992218304</v>
      </c>
      <c r="I6454" s="1">
        <f t="shared" ca="1" si="903"/>
        <v>12796.566565887306</v>
      </c>
      <c r="J6454" s="1">
        <f t="shared" ca="1" si="904"/>
        <v>7.8415736690021731</v>
      </c>
      <c r="K6454" s="5">
        <f t="shared" ca="1" si="909"/>
        <v>0.9053996610883398</v>
      </c>
      <c r="L6454" s="1">
        <f t="shared" ca="1" si="907"/>
        <v>3.9938769248049941</v>
      </c>
      <c r="M6454" s="1">
        <f t="shared" ca="1" si="905"/>
        <v>12800.560442812111</v>
      </c>
      <c r="N6454" s="13">
        <f t="shared" ca="1" si="906"/>
        <v>11.835450593807764</v>
      </c>
    </row>
    <row r="6455" spans="5:14" x14ac:dyDescent="0.15">
      <c r="E6455" s="2">
        <v>6451</v>
      </c>
      <c r="F6455" s="12">
        <f t="shared" ca="1" si="908"/>
        <v>0.85421854939537545</v>
      </c>
      <c r="G6455" s="1">
        <f t="shared" ref="G6455:G6518" ca="1" si="910">-$B$4*LN(F6455)</f>
        <v>0.31513641058533326</v>
      </c>
      <c r="H6455" s="1">
        <f t="shared" ref="H6455:H6518" ca="1" si="911">H6454+G6455</f>
        <v>12789.040128628889</v>
      </c>
      <c r="I6455" s="1">
        <f t="shared" ref="I6455:I6518" ca="1" si="912">MAX(H6455,M6454)</f>
        <v>12800.560442812111</v>
      </c>
      <c r="J6455" s="1">
        <f t="shared" ref="J6455:J6518" ca="1" si="913">I6455-H6455</f>
        <v>11.520314183222581</v>
      </c>
      <c r="K6455" s="5">
        <f t="shared" ca="1" si="909"/>
        <v>0.29779524076907093</v>
      </c>
      <c r="L6455" s="1">
        <f t="shared" ca="1" si="907"/>
        <v>0.45557691683893192</v>
      </c>
      <c r="M6455" s="1">
        <f t="shared" ref="M6455:M6518" ca="1" si="914">I6455+L6455</f>
        <v>12801.01601972895</v>
      </c>
      <c r="N6455" s="13">
        <f t="shared" ref="N6455:N6518" ca="1" si="915">M6455-H6455</f>
        <v>11.975891100060835</v>
      </c>
    </row>
    <row r="6456" spans="5:14" x14ac:dyDescent="0.15">
      <c r="E6456" s="2">
        <v>6452</v>
      </c>
      <c r="F6456" s="12">
        <f t="shared" ca="1" si="908"/>
        <v>0.35913082149473718</v>
      </c>
      <c r="G6456" s="1">
        <f t="shared" ca="1" si="910"/>
        <v>2.0481371031910327</v>
      </c>
      <c r="H6456" s="1">
        <f t="shared" ca="1" si="911"/>
        <v>12791.08826573208</v>
      </c>
      <c r="I6456" s="1">
        <f t="shared" ca="1" si="912"/>
        <v>12801.01601972895</v>
      </c>
      <c r="J6456" s="1">
        <f t="shared" ca="1" si="913"/>
        <v>9.9277539968697965</v>
      </c>
      <c r="K6456" s="5">
        <f t="shared" ca="1" si="909"/>
        <v>0.41446586411770703</v>
      </c>
      <c r="L6456" s="1">
        <f t="shared" ca="1" si="907"/>
        <v>0.7423041874645766</v>
      </c>
      <c r="M6456" s="1">
        <f t="shared" ca="1" si="914"/>
        <v>12801.758323916414</v>
      </c>
      <c r="N6456" s="13">
        <f t="shared" ca="1" si="915"/>
        <v>10.670058184334266</v>
      </c>
    </row>
    <row r="6457" spans="5:14" x14ac:dyDescent="0.15">
      <c r="E6457" s="2">
        <v>6453</v>
      </c>
      <c r="F6457" s="12">
        <f t="shared" ca="1" si="908"/>
        <v>0.42362113316788363</v>
      </c>
      <c r="G6457" s="1">
        <f t="shared" ca="1" si="910"/>
        <v>1.7178315541134532</v>
      </c>
      <c r="H6457" s="1">
        <f t="shared" ca="1" si="911"/>
        <v>12792.806097286193</v>
      </c>
      <c r="I6457" s="1">
        <f t="shared" ca="1" si="912"/>
        <v>12801.758323916414</v>
      </c>
      <c r="J6457" s="1">
        <f t="shared" ca="1" si="913"/>
        <v>8.9522266302210483</v>
      </c>
      <c r="K6457" s="5">
        <f t="shared" ca="1" si="909"/>
        <v>0.52614704583998018</v>
      </c>
      <c r="L6457" s="1">
        <f t="shared" ca="1" si="907"/>
        <v>1.0930235887464408</v>
      </c>
      <c r="M6457" s="1">
        <f t="shared" ca="1" si="914"/>
        <v>12802.85134750516</v>
      </c>
      <c r="N6457" s="13">
        <f t="shared" ca="1" si="915"/>
        <v>10.04525021896734</v>
      </c>
    </row>
    <row r="6458" spans="5:14" x14ac:dyDescent="0.15">
      <c r="E6458" s="2">
        <v>6454</v>
      </c>
      <c r="F6458" s="12">
        <f t="shared" ca="1" si="908"/>
        <v>0.12178302287067266</v>
      </c>
      <c r="G6458" s="1">
        <f t="shared" ca="1" si="910"/>
        <v>4.2110286374392558</v>
      </c>
      <c r="H6458" s="1">
        <f t="shared" ca="1" si="911"/>
        <v>12797.017125923632</v>
      </c>
      <c r="I6458" s="1">
        <f t="shared" ca="1" si="912"/>
        <v>12802.85134750516</v>
      </c>
      <c r="J6458" s="1">
        <f t="shared" ca="1" si="913"/>
        <v>5.8342215815282543</v>
      </c>
      <c r="K6458" s="5">
        <f t="shared" ca="1" si="909"/>
        <v>0.50808069780793164</v>
      </c>
      <c r="L6458" s="1">
        <f t="shared" ca="1" si="907"/>
        <v>1.0300181153832029</v>
      </c>
      <c r="M6458" s="1">
        <f t="shared" ca="1" si="914"/>
        <v>12803.881365620544</v>
      </c>
      <c r="N6458" s="13">
        <f t="shared" ca="1" si="915"/>
        <v>6.8642396969116817</v>
      </c>
    </row>
    <row r="6459" spans="5:14" x14ac:dyDescent="0.15">
      <c r="E6459" s="2">
        <v>6455</v>
      </c>
      <c r="F6459" s="12">
        <f t="shared" ca="1" si="908"/>
        <v>7.2190206898628762E-2</v>
      </c>
      <c r="G6459" s="1">
        <f t="shared" ca="1" si="910"/>
        <v>5.2569017616124807</v>
      </c>
      <c r="H6459" s="1">
        <f t="shared" ca="1" si="911"/>
        <v>12802.274027685246</v>
      </c>
      <c r="I6459" s="1">
        <f t="shared" ca="1" si="912"/>
        <v>12803.881365620544</v>
      </c>
      <c r="J6459" s="1">
        <f t="shared" ca="1" si="913"/>
        <v>1.6073379352983466</v>
      </c>
      <c r="K6459" s="5">
        <f t="shared" ca="1" si="909"/>
        <v>0.59468359402484927</v>
      </c>
      <c r="L6459" s="1">
        <f t="shared" ca="1" si="907"/>
        <v>1.3597582797633185</v>
      </c>
      <c r="M6459" s="1">
        <f t="shared" ca="1" si="914"/>
        <v>12805.241123900307</v>
      </c>
      <c r="N6459" s="13">
        <f t="shared" ca="1" si="915"/>
        <v>2.9670962150612468</v>
      </c>
    </row>
    <row r="6460" spans="5:14" x14ac:dyDescent="0.15">
      <c r="E6460" s="2">
        <v>6456</v>
      </c>
      <c r="F6460" s="12">
        <f t="shared" ca="1" si="908"/>
        <v>0.78952567409827823</v>
      </c>
      <c r="G6460" s="1">
        <f t="shared" ca="1" si="910"/>
        <v>0.47264585274936283</v>
      </c>
      <c r="H6460" s="1">
        <f t="shared" ca="1" si="911"/>
        <v>12802.746673537995</v>
      </c>
      <c r="I6460" s="1">
        <f t="shared" ca="1" si="912"/>
        <v>12805.241123900307</v>
      </c>
      <c r="J6460" s="1">
        <f t="shared" ca="1" si="913"/>
        <v>2.494450362311909</v>
      </c>
      <c r="K6460" s="5">
        <f t="shared" ca="1" si="909"/>
        <v>0.23319360374162768</v>
      </c>
      <c r="L6460" s="1">
        <f t="shared" ca="1" si="907"/>
        <v>0.32400168873066271</v>
      </c>
      <c r="M6460" s="1">
        <f t="shared" ca="1" si="914"/>
        <v>12805.565125589037</v>
      </c>
      <c r="N6460" s="13">
        <f t="shared" ca="1" si="915"/>
        <v>2.8184520510421862</v>
      </c>
    </row>
    <row r="6461" spans="5:14" x14ac:dyDescent="0.15">
      <c r="E6461" s="2">
        <v>6457</v>
      </c>
      <c r="F6461" s="12">
        <f t="shared" ca="1" si="908"/>
        <v>0.69975555581234838</v>
      </c>
      <c r="G6461" s="1">
        <f t="shared" ca="1" si="910"/>
        <v>0.7140484218153984</v>
      </c>
      <c r="H6461" s="1">
        <f t="shared" ca="1" si="911"/>
        <v>12803.460721959811</v>
      </c>
      <c r="I6461" s="1">
        <f t="shared" ca="1" si="912"/>
        <v>12805.565125589037</v>
      </c>
      <c r="J6461" s="1">
        <f t="shared" ca="1" si="913"/>
        <v>2.1044036292259989</v>
      </c>
      <c r="K6461" s="5">
        <f t="shared" ca="1" si="909"/>
        <v>3.9501510984729538E-2</v>
      </c>
      <c r="L6461" s="1">
        <f t="shared" ca="1" si="907"/>
        <v>3.2518052666755039E-2</v>
      </c>
      <c r="M6461" s="1">
        <f t="shared" ca="1" si="914"/>
        <v>12805.597643641704</v>
      </c>
      <c r="N6461" s="13">
        <f t="shared" ca="1" si="915"/>
        <v>2.1369216818929999</v>
      </c>
    </row>
    <row r="6462" spans="5:14" x14ac:dyDescent="0.15">
      <c r="E6462" s="2">
        <v>6458</v>
      </c>
      <c r="F6462" s="12">
        <f t="shared" ca="1" si="908"/>
        <v>0.57481415703749894</v>
      </c>
      <c r="G6462" s="1">
        <f t="shared" ca="1" si="910"/>
        <v>1.107416991158009</v>
      </c>
      <c r="H6462" s="1">
        <f t="shared" ca="1" si="911"/>
        <v>12804.568138950968</v>
      </c>
      <c r="I6462" s="1">
        <f t="shared" ca="1" si="912"/>
        <v>12805.597643641704</v>
      </c>
      <c r="J6462" s="1">
        <f t="shared" ca="1" si="913"/>
        <v>1.0295046907358483</v>
      </c>
      <c r="K6462" s="5">
        <f t="shared" ca="1" si="909"/>
        <v>0.73965110351951102</v>
      </c>
      <c r="L6462" s="1">
        <f t="shared" ca="1" si="907"/>
        <v>2.1390484387880968</v>
      </c>
      <c r="M6462" s="1">
        <f t="shared" ca="1" si="914"/>
        <v>12807.736692080493</v>
      </c>
      <c r="N6462" s="13">
        <f t="shared" ca="1" si="915"/>
        <v>3.1685531295242981</v>
      </c>
    </row>
    <row r="6463" spans="5:14" x14ac:dyDescent="0.15">
      <c r="E6463" s="2">
        <v>6459</v>
      </c>
      <c r="F6463" s="12">
        <f t="shared" ca="1" si="908"/>
        <v>0.26594251561452942</v>
      </c>
      <c r="G6463" s="1">
        <f t="shared" ca="1" si="910"/>
        <v>2.6489502005343075</v>
      </c>
      <c r="H6463" s="1">
        <f t="shared" ca="1" si="911"/>
        <v>12807.217089151503</v>
      </c>
      <c r="I6463" s="1">
        <f t="shared" ca="1" si="912"/>
        <v>12807.736692080493</v>
      </c>
      <c r="J6463" s="1">
        <f t="shared" ca="1" si="913"/>
        <v>0.51960292898911575</v>
      </c>
      <c r="K6463" s="5">
        <f t="shared" ca="1" si="909"/>
        <v>0.64225767391136035</v>
      </c>
      <c r="L6463" s="1">
        <f t="shared" ca="1" si="907"/>
        <v>1.5765108765228513</v>
      </c>
      <c r="M6463" s="1">
        <f t="shared" ca="1" si="914"/>
        <v>12809.313202957015</v>
      </c>
      <c r="N6463" s="13">
        <f t="shared" ca="1" si="915"/>
        <v>2.0961138055117772</v>
      </c>
    </row>
    <row r="6464" spans="5:14" x14ac:dyDescent="0.15">
      <c r="E6464" s="2">
        <v>6460</v>
      </c>
      <c r="F6464" s="12">
        <f t="shared" ca="1" si="908"/>
        <v>0.5977722286481677</v>
      </c>
      <c r="G6464" s="1">
        <f t="shared" ca="1" si="910"/>
        <v>1.0290909722723749</v>
      </c>
      <c r="H6464" s="1">
        <f t="shared" ca="1" si="911"/>
        <v>12808.246180123775</v>
      </c>
      <c r="I6464" s="1">
        <f t="shared" ca="1" si="912"/>
        <v>12809.313202957015</v>
      </c>
      <c r="J6464" s="1">
        <f t="shared" ca="1" si="913"/>
        <v>1.0670228332401166</v>
      </c>
      <c r="K6464" s="5">
        <f t="shared" ca="1" si="909"/>
        <v>0.92112551235705742</v>
      </c>
      <c r="L6464" s="1">
        <f t="shared" ca="1" si="907"/>
        <v>4.333377902349965</v>
      </c>
      <c r="M6464" s="1">
        <f t="shared" ca="1" si="914"/>
        <v>12813.646580859366</v>
      </c>
      <c r="N6464" s="13">
        <f t="shared" ca="1" si="915"/>
        <v>5.4004007355906651</v>
      </c>
    </row>
    <row r="6465" spans="5:14" x14ac:dyDescent="0.15">
      <c r="E6465" s="2">
        <v>6461</v>
      </c>
      <c r="F6465" s="12">
        <f t="shared" ca="1" si="908"/>
        <v>0.14743377248560874</v>
      </c>
      <c r="G6465" s="1">
        <f t="shared" ca="1" si="910"/>
        <v>3.8287524082611148</v>
      </c>
      <c r="H6465" s="1">
        <f t="shared" ca="1" si="911"/>
        <v>12812.074932532036</v>
      </c>
      <c r="I6465" s="1">
        <f t="shared" ca="1" si="912"/>
        <v>12813.646580859366</v>
      </c>
      <c r="J6465" s="1">
        <f t="shared" ca="1" si="913"/>
        <v>1.5716483273299673</v>
      </c>
      <c r="K6465" s="5">
        <f t="shared" ca="1" si="909"/>
        <v>0.87396512010053962</v>
      </c>
      <c r="L6465" s="1">
        <f t="shared" ca="1" si="907"/>
        <v>3.4613404471986629</v>
      </c>
      <c r="M6465" s="1">
        <f t="shared" ca="1" si="914"/>
        <v>12817.107921306564</v>
      </c>
      <c r="N6465" s="13">
        <f t="shared" ca="1" si="915"/>
        <v>5.0329887745283486</v>
      </c>
    </row>
    <row r="6466" spans="5:14" x14ac:dyDescent="0.15">
      <c r="E6466" s="2">
        <v>6462</v>
      </c>
      <c r="F6466" s="12">
        <f t="shared" ca="1" si="908"/>
        <v>0.94154325156552143</v>
      </c>
      <c r="G6466" s="1">
        <f t="shared" ca="1" si="910"/>
        <v>0.12046998588651397</v>
      </c>
      <c r="H6466" s="1">
        <f t="shared" ca="1" si="911"/>
        <v>12812.195402517922</v>
      </c>
      <c r="I6466" s="1">
        <f t="shared" ca="1" si="912"/>
        <v>12817.107921306564</v>
      </c>
      <c r="J6466" s="1">
        <f t="shared" ca="1" si="913"/>
        <v>4.9125187886420463</v>
      </c>
      <c r="K6466" s="5">
        <f t="shared" ca="1" si="909"/>
        <v>0.30107991998090866</v>
      </c>
      <c r="L6466" s="1">
        <f t="shared" ca="1" si="907"/>
        <v>0.46274581867743803</v>
      </c>
      <c r="M6466" s="1">
        <f t="shared" ca="1" si="914"/>
        <v>12817.570667125241</v>
      </c>
      <c r="N6466" s="13">
        <f t="shared" ca="1" si="915"/>
        <v>5.375264607318968</v>
      </c>
    </row>
    <row r="6467" spans="5:14" x14ac:dyDescent="0.15">
      <c r="E6467" s="2">
        <v>6463</v>
      </c>
      <c r="F6467" s="12">
        <f t="shared" ca="1" si="908"/>
        <v>0.63547556687116791</v>
      </c>
      <c r="G6467" s="1">
        <f t="shared" ca="1" si="910"/>
        <v>0.90676327237334642</v>
      </c>
      <c r="H6467" s="1">
        <f t="shared" ca="1" si="911"/>
        <v>12813.102165790295</v>
      </c>
      <c r="I6467" s="1">
        <f t="shared" ca="1" si="912"/>
        <v>12817.570667125241</v>
      </c>
      <c r="J6467" s="1">
        <f t="shared" ca="1" si="913"/>
        <v>4.4685013349462679</v>
      </c>
      <c r="K6467" s="5">
        <f t="shared" ca="1" si="909"/>
        <v>0.16363108738690846</v>
      </c>
      <c r="L6467" s="1">
        <f t="shared" ca="1" si="907"/>
        <v>0.20128609300393621</v>
      </c>
      <c r="M6467" s="1">
        <f t="shared" ca="1" si="914"/>
        <v>12817.771953218245</v>
      </c>
      <c r="N6467" s="13">
        <f t="shared" ca="1" si="915"/>
        <v>4.6697874279507232</v>
      </c>
    </row>
    <row r="6468" spans="5:14" x14ac:dyDescent="0.15">
      <c r="E6468" s="2">
        <v>6464</v>
      </c>
      <c r="F6468" s="12">
        <f t="shared" ca="1" si="908"/>
        <v>7.0109414049081109E-2</v>
      </c>
      <c r="G6468" s="1">
        <f t="shared" ca="1" si="910"/>
        <v>5.3153963987844728</v>
      </c>
      <c r="H6468" s="1">
        <f t="shared" ca="1" si="911"/>
        <v>12818.417562189079</v>
      </c>
      <c r="I6468" s="1">
        <f t="shared" ca="1" si="912"/>
        <v>12818.417562189079</v>
      </c>
      <c r="J6468" s="1">
        <f t="shared" ca="1" si="913"/>
        <v>0</v>
      </c>
      <c r="K6468" s="5">
        <f t="shared" ca="1" si="909"/>
        <v>0.65725648788901114</v>
      </c>
      <c r="L6468" s="1">
        <f t="shared" ca="1" si="907"/>
        <v>1.6514879309069148</v>
      </c>
      <c r="M6468" s="1">
        <f t="shared" ca="1" si="914"/>
        <v>12820.069050119986</v>
      </c>
      <c r="N6468" s="13">
        <f t="shared" ca="1" si="915"/>
        <v>1.6514879309070238</v>
      </c>
    </row>
    <row r="6469" spans="5:14" x14ac:dyDescent="0.15">
      <c r="E6469" s="2">
        <v>6465</v>
      </c>
      <c r="F6469" s="12">
        <f t="shared" ca="1" si="908"/>
        <v>5.9780713535858898E-2</v>
      </c>
      <c r="G6469" s="1">
        <f t="shared" ca="1" si="910"/>
        <v>5.6341443723356432</v>
      </c>
      <c r="H6469" s="1">
        <f t="shared" ca="1" si="911"/>
        <v>12824.051706561415</v>
      </c>
      <c r="I6469" s="1">
        <f t="shared" ca="1" si="912"/>
        <v>12824.051706561415</v>
      </c>
      <c r="J6469" s="1">
        <f t="shared" ca="1" si="913"/>
        <v>0</v>
      </c>
      <c r="K6469" s="5">
        <f t="shared" ca="1" si="909"/>
        <v>0.47956611722379061</v>
      </c>
      <c r="L6469" s="1">
        <f t="shared" ca="1" si="907"/>
        <v>0.9358794879712119</v>
      </c>
      <c r="M6469" s="1">
        <f t="shared" ca="1" si="914"/>
        <v>12824.987586049387</v>
      </c>
      <c r="N6469" s="13">
        <f t="shared" ca="1" si="915"/>
        <v>0.93587948797176068</v>
      </c>
    </row>
    <row r="6470" spans="5:14" x14ac:dyDescent="0.15">
      <c r="E6470" s="2">
        <v>6466</v>
      </c>
      <c r="F6470" s="12">
        <f t="shared" ca="1" si="908"/>
        <v>9.1965466009884866E-2</v>
      </c>
      <c r="G6470" s="1">
        <f t="shared" ca="1" si="910"/>
        <v>4.77268428371924</v>
      </c>
      <c r="H6470" s="1">
        <f t="shared" ca="1" si="911"/>
        <v>12828.824390845135</v>
      </c>
      <c r="I6470" s="1">
        <f t="shared" ca="1" si="912"/>
        <v>12828.824390845135</v>
      </c>
      <c r="J6470" s="1">
        <f t="shared" ca="1" si="913"/>
        <v>0</v>
      </c>
      <c r="K6470" s="5">
        <f t="shared" ca="1" si="909"/>
        <v>0.18029023268225952</v>
      </c>
      <c r="L6470" s="1">
        <f t="shared" ref="L6470:L6533" ca="1" si="916">_xlfn.GAMMA.INV(K6470, 0.8, 2)</f>
        <v>0.22893449663532386</v>
      </c>
      <c r="M6470" s="1">
        <f t="shared" ca="1" si="914"/>
        <v>12829.053325341771</v>
      </c>
      <c r="N6470" s="13">
        <f t="shared" ca="1" si="915"/>
        <v>0.22893449663570209</v>
      </c>
    </row>
    <row r="6471" spans="5:14" x14ac:dyDescent="0.15">
      <c r="E6471" s="2">
        <v>6467</v>
      </c>
      <c r="F6471" s="12">
        <f t="shared" ref="F6471:F6534" ca="1" si="917">RAND()</f>
        <v>0.83895576501039903</v>
      </c>
      <c r="G6471" s="1">
        <f t="shared" ca="1" si="910"/>
        <v>0.35119459474560188</v>
      </c>
      <c r="H6471" s="1">
        <f t="shared" ca="1" si="911"/>
        <v>12829.17558543988</v>
      </c>
      <c r="I6471" s="1">
        <f t="shared" ca="1" si="912"/>
        <v>12829.17558543988</v>
      </c>
      <c r="J6471" s="1">
        <f t="shared" ca="1" si="913"/>
        <v>0</v>
      </c>
      <c r="K6471" s="5">
        <f t="shared" ref="K6471:K6534" ca="1" si="918">RAND()</f>
        <v>0.88647007374685438</v>
      </c>
      <c r="L6471" s="1">
        <f t="shared" ca="1" si="916"/>
        <v>3.6548011300496577</v>
      </c>
      <c r="M6471" s="1">
        <f t="shared" ca="1" si="914"/>
        <v>12832.830386569929</v>
      </c>
      <c r="N6471" s="13">
        <f t="shared" ca="1" si="915"/>
        <v>3.6548011300492362</v>
      </c>
    </row>
    <row r="6472" spans="5:14" x14ac:dyDescent="0.15">
      <c r="E6472" s="2">
        <v>6468</v>
      </c>
      <c r="F6472" s="12">
        <f t="shared" ca="1" si="917"/>
        <v>0.33647017913964816</v>
      </c>
      <c r="G6472" s="1">
        <f t="shared" ca="1" si="910"/>
        <v>2.1784915090179036</v>
      </c>
      <c r="H6472" s="1">
        <f t="shared" ca="1" si="911"/>
        <v>12831.354076948897</v>
      </c>
      <c r="I6472" s="1">
        <f t="shared" ca="1" si="912"/>
        <v>12832.830386569929</v>
      </c>
      <c r="J6472" s="1">
        <f t="shared" ca="1" si="913"/>
        <v>1.4763096210317599</v>
      </c>
      <c r="K6472" s="5">
        <f t="shared" ca="1" si="918"/>
        <v>0.63241838986278798</v>
      </c>
      <c r="L6472" s="1">
        <f t="shared" ca="1" si="916"/>
        <v>1.5291709812320484</v>
      </c>
      <c r="M6472" s="1">
        <f t="shared" ca="1" si="914"/>
        <v>12834.359557551161</v>
      </c>
      <c r="N6472" s="13">
        <f t="shared" ca="1" si="915"/>
        <v>3.0054806022635603</v>
      </c>
    </row>
    <row r="6473" spans="5:14" x14ac:dyDescent="0.15">
      <c r="E6473" s="2">
        <v>6469</v>
      </c>
      <c r="F6473" s="12">
        <f t="shared" ca="1" si="917"/>
        <v>0.3283157846121626</v>
      </c>
      <c r="G6473" s="1">
        <f t="shared" ca="1" si="910"/>
        <v>2.22755875157657</v>
      </c>
      <c r="H6473" s="1">
        <f t="shared" ca="1" si="911"/>
        <v>12833.581635700473</v>
      </c>
      <c r="I6473" s="1">
        <f t="shared" ca="1" si="912"/>
        <v>12834.359557551161</v>
      </c>
      <c r="J6473" s="1">
        <f t="shared" ca="1" si="913"/>
        <v>0.77792185068756226</v>
      </c>
      <c r="K6473" s="5">
        <f t="shared" ca="1" si="918"/>
        <v>8.1013284273866892E-2</v>
      </c>
      <c r="L6473" s="1">
        <f t="shared" ca="1" si="916"/>
        <v>8.0882480143870561E-2</v>
      </c>
      <c r="M6473" s="1">
        <f t="shared" ca="1" si="914"/>
        <v>12834.440440031305</v>
      </c>
      <c r="N6473" s="13">
        <f t="shared" ca="1" si="915"/>
        <v>0.85880433083184471</v>
      </c>
    </row>
    <row r="6474" spans="5:14" x14ac:dyDescent="0.15">
      <c r="E6474" s="2">
        <v>6470</v>
      </c>
      <c r="F6474" s="12">
        <f t="shared" ca="1" si="917"/>
        <v>0.5974938139674002</v>
      </c>
      <c r="G6474" s="1">
        <f t="shared" ca="1" si="910"/>
        <v>1.0300226968454034</v>
      </c>
      <c r="H6474" s="1">
        <f t="shared" ca="1" si="911"/>
        <v>12834.611658397318</v>
      </c>
      <c r="I6474" s="1">
        <f t="shared" ca="1" si="912"/>
        <v>12834.611658397318</v>
      </c>
      <c r="J6474" s="1">
        <f t="shared" ca="1" si="913"/>
        <v>0</v>
      </c>
      <c r="K6474" s="5">
        <f t="shared" ca="1" si="918"/>
        <v>0.43784729091149088</v>
      </c>
      <c r="L6474" s="1">
        <f t="shared" ca="1" si="916"/>
        <v>0.80867419220956593</v>
      </c>
      <c r="M6474" s="1">
        <f t="shared" ca="1" si="914"/>
        <v>12835.420332589527</v>
      </c>
      <c r="N6474" s="13">
        <f t="shared" ca="1" si="915"/>
        <v>0.80867419220885495</v>
      </c>
    </row>
    <row r="6475" spans="5:14" x14ac:dyDescent="0.15">
      <c r="E6475" s="2">
        <v>6471</v>
      </c>
      <c r="F6475" s="12">
        <f t="shared" ca="1" si="917"/>
        <v>0.73426847824417962</v>
      </c>
      <c r="G6475" s="1">
        <f t="shared" ca="1" si="910"/>
        <v>0.61776108614411063</v>
      </c>
      <c r="H6475" s="1">
        <f t="shared" ca="1" si="911"/>
        <v>12835.229419483461</v>
      </c>
      <c r="I6475" s="1">
        <f t="shared" ca="1" si="912"/>
        <v>12835.420332589527</v>
      </c>
      <c r="J6475" s="1">
        <f t="shared" ca="1" si="913"/>
        <v>0.19091310606563638</v>
      </c>
      <c r="K6475" s="5">
        <f t="shared" ca="1" si="918"/>
        <v>0.74204954538137113</v>
      </c>
      <c r="L6475" s="1">
        <f t="shared" ca="1" si="916"/>
        <v>2.1556236091842909</v>
      </c>
      <c r="M6475" s="1">
        <f t="shared" ca="1" si="914"/>
        <v>12837.575956198711</v>
      </c>
      <c r="N6475" s="13">
        <f t="shared" ca="1" si="915"/>
        <v>2.3465367152493855</v>
      </c>
    </row>
    <row r="6476" spans="5:14" x14ac:dyDescent="0.15">
      <c r="E6476" s="2">
        <v>6472</v>
      </c>
      <c r="F6476" s="12">
        <f t="shared" ca="1" si="917"/>
        <v>0.10111451692340312</v>
      </c>
      <c r="G6476" s="1">
        <f t="shared" ca="1" si="910"/>
        <v>4.5830031470338319</v>
      </c>
      <c r="H6476" s="1">
        <f t="shared" ca="1" si="911"/>
        <v>12839.812422630495</v>
      </c>
      <c r="I6476" s="1">
        <f t="shared" ca="1" si="912"/>
        <v>12839.812422630495</v>
      </c>
      <c r="J6476" s="1">
        <f t="shared" ca="1" si="913"/>
        <v>0</v>
      </c>
      <c r="K6476" s="5">
        <f t="shared" ca="1" si="918"/>
        <v>0.27315749420134339</v>
      </c>
      <c r="L6476" s="1">
        <f t="shared" ca="1" si="916"/>
        <v>0.40331344640437117</v>
      </c>
      <c r="M6476" s="1">
        <f t="shared" ca="1" si="914"/>
        <v>12840.2157360769</v>
      </c>
      <c r="N6476" s="13">
        <f t="shared" ca="1" si="915"/>
        <v>0.40331344640435418</v>
      </c>
    </row>
    <row r="6477" spans="5:14" x14ac:dyDescent="0.15">
      <c r="E6477" s="2">
        <v>6473</v>
      </c>
      <c r="F6477" s="12">
        <f t="shared" ca="1" si="917"/>
        <v>0.65547982845432973</v>
      </c>
      <c r="G6477" s="1">
        <f t="shared" ca="1" si="910"/>
        <v>0.84477549802829432</v>
      </c>
      <c r="H6477" s="1">
        <f t="shared" ca="1" si="911"/>
        <v>12840.657198128523</v>
      </c>
      <c r="I6477" s="1">
        <f t="shared" ca="1" si="912"/>
        <v>12840.657198128523</v>
      </c>
      <c r="J6477" s="1">
        <f t="shared" ca="1" si="913"/>
        <v>0</v>
      </c>
      <c r="K6477" s="5">
        <f t="shared" ca="1" si="918"/>
        <v>0.17088200289794442</v>
      </c>
      <c r="L6477" s="1">
        <f t="shared" ca="1" si="916"/>
        <v>0.21318567692242274</v>
      </c>
      <c r="M6477" s="1">
        <f t="shared" ca="1" si="914"/>
        <v>12840.870383805446</v>
      </c>
      <c r="N6477" s="13">
        <f t="shared" ca="1" si="915"/>
        <v>0.21318567692287616</v>
      </c>
    </row>
    <row r="6478" spans="5:14" x14ac:dyDescent="0.15">
      <c r="E6478" s="2">
        <v>6474</v>
      </c>
      <c r="F6478" s="12">
        <f t="shared" ca="1" si="917"/>
        <v>0.14163997547580653</v>
      </c>
      <c r="G6478" s="1">
        <f t="shared" ca="1" si="910"/>
        <v>3.9089336497659897</v>
      </c>
      <c r="H6478" s="1">
        <f t="shared" ca="1" si="911"/>
        <v>12844.566131778289</v>
      </c>
      <c r="I6478" s="1">
        <f t="shared" ca="1" si="912"/>
        <v>12844.566131778289</v>
      </c>
      <c r="J6478" s="1">
        <f t="shared" ca="1" si="913"/>
        <v>0</v>
      </c>
      <c r="K6478" s="5">
        <f t="shared" ca="1" si="918"/>
        <v>0.57490344894211198</v>
      </c>
      <c r="L6478" s="1">
        <f t="shared" ca="1" si="916"/>
        <v>1.2778298774111732</v>
      </c>
      <c r="M6478" s="1">
        <f t="shared" ca="1" si="914"/>
        <v>12845.843961655701</v>
      </c>
      <c r="N6478" s="13">
        <f t="shared" ca="1" si="915"/>
        <v>1.2778298774119321</v>
      </c>
    </row>
    <row r="6479" spans="5:14" x14ac:dyDescent="0.15">
      <c r="E6479" s="2">
        <v>6475</v>
      </c>
      <c r="F6479" s="12">
        <f t="shared" ca="1" si="917"/>
        <v>0.44671599430409614</v>
      </c>
      <c r="G6479" s="1">
        <f t="shared" ca="1" si="910"/>
        <v>1.6116644915872318</v>
      </c>
      <c r="H6479" s="1">
        <f t="shared" ca="1" si="911"/>
        <v>12846.177796269876</v>
      </c>
      <c r="I6479" s="1">
        <f t="shared" ca="1" si="912"/>
        <v>12846.177796269876</v>
      </c>
      <c r="J6479" s="1">
        <f t="shared" ca="1" si="913"/>
        <v>0</v>
      </c>
      <c r="K6479" s="5">
        <f t="shared" ca="1" si="918"/>
        <v>0.88884951446391258</v>
      </c>
      <c r="L6479" s="1">
        <f t="shared" ca="1" si="916"/>
        <v>3.6940893696019543</v>
      </c>
      <c r="M6479" s="1">
        <f t="shared" ca="1" si="914"/>
        <v>12849.871885639479</v>
      </c>
      <c r="N6479" s="13">
        <f t="shared" ca="1" si="915"/>
        <v>3.694089369602807</v>
      </c>
    </row>
    <row r="6480" spans="5:14" x14ac:dyDescent="0.15">
      <c r="E6480" s="2">
        <v>6476</v>
      </c>
      <c r="F6480" s="12">
        <f t="shared" ca="1" si="917"/>
        <v>7.3405539727838365E-2</v>
      </c>
      <c r="G6480" s="1">
        <f t="shared" ca="1" si="910"/>
        <v>5.2235117461566158</v>
      </c>
      <c r="H6480" s="1">
        <f t="shared" ca="1" si="911"/>
        <v>12851.401308016033</v>
      </c>
      <c r="I6480" s="1">
        <f t="shared" ca="1" si="912"/>
        <v>12851.401308016033</v>
      </c>
      <c r="J6480" s="1">
        <f t="shared" ca="1" si="913"/>
        <v>0</v>
      </c>
      <c r="K6480" s="5">
        <f t="shared" ca="1" si="918"/>
        <v>0.71733232101060129</v>
      </c>
      <c r="L6480" s="1">
        <f t="shared" ca="1" si="916"/>
        <v>1.992180121687201</v>
      </c>
      <c r="M6480" s="1">
        <f t="shared" ca="1" si="914"/>
        <v>12853.393488137721</v>
      </c>
      <c r="N6480" s="13">
        <f t="shared" ca="1" si="915"/>
        <v>1.9921801216878521</v>
      </c>
    </row>
    <row r="6481" spans="5:14" x14ac:dyDescent="0.15">
      <c r="E6481" s="2">
        <v>6477</v>
      </c>
      <c r="F6481" s="12">
        <f t="shared" ca="1" si="917"/>
        <v>0.47740366579848414</v>
      </c>
      <c r="G6481" s="1">
        <f t="shared" ca="1" si="910"/>
        <v>1.4787857728678018</v>
      </c>
      <c r="H6481" s="1">
        <f t="shared" ca="1" si="911"/>
        <v>12852.880093788901</v>
      </c>
      <c r="I6481" s="1">
        <f t="shared" ca="1" si="912"/>
        <v>12853.393488137721</v>
      </c>
      <c r="J6481" s="1">
        <f t="shared" ca="1" si="913"/>
        <v>0.51339434881992929</v>
      </c>
      <c r="K6481" s="5">
        <f t="shared" ca="1" si="918"/>
        <v>6.8901167475091563E-2</v>
      </c>
      <c r="L6481" s="1">
        <f t="shared" ca="1" si="916"/>
        <v>6.5786145350441291E-2</v>
      </c>
      <c r="M6481" s="1">
        <f t="shared" ca="1" si="914"/>
        <v>12853.459274283072</v>
      </c>
      <c r="N6481" s="13">
        <f t="shared" ca="1" si="915"/>
        <v>0.57918049417094153</v>
      </c>
    </row>
    <row r="6482" spans="5:14" x14ac:dyDescent="0.15">
      <c r="E6482" s="2">
        <v>6478</v>
      </c>
      <c r="F6482" s="12">
        <f t="shared" ca="1" si="917"/>
        <v>0.41215133865363385</v>
      </c>
      <c r="G6482" s="1">
        <f t="shared" ca="1" si="910"/>
        <v>1.7727293405027711</v>
      </c>
      <c r="H6482" s="1">
        <f t="shared" ca="1" si="911"/>
        <v>12854.652823129403</v>
      </c>
      <c r="I6482" s="1">
        <f t="shared" ca="1" si="912"/>
        <v>12854.652823129403</v>
      </c>
      <c r="J6482" s="1">
        <f t="shared" ca="1" si="913"/>
        <v>0</v>
      </c>
      <c r="K6482" s="5">
        <f t="shared" ca="1" si="918"/>
        <v>0.87476825053737584</v>
      </c>
      <c r="L6482" s="1">
        <f t="shared" ca="1" si="916"/>
        <v>3.4731585732173622</v>
      </c>
      <c r="M6482" s="1">
        <f t="shared" ca="1" si="914"/>
        <v>12858.12598170262</v>
      </c>
      <c r="N6482" s="13">
        <f t="shared" ca="1" si="915"/>
        <v>3.4731585732170061</v>
      </c>
    </row>
    <row r="6483" spans="5:14" x14ac:dyDescent="0.15">
      <c r="E6483" s="2">
        <v>6479</v>
      </c>
      <c r="F6483" s="12">
        <f t="shared" ca="1" si="917"/>
        <v>0.38320701106311994</v>
      </c>
      <c r="G6483" s="1">
        <f t="shared" ca="1" si="910"/>
        <v>1.9183598739181325</v>
      </c>
      <c r="H6483" s="1">
        <f t="shared" ca="1" si="911"/>
        <v>12856.571183003321</v>
      </c>
      <c r="I6483" s="1">
        <f t="shared" ca="1" si="912"/>
        <v>12858.12598170262</v>
      </c>
      <c r="J6483" s="1">
        <f t="shared" ca="1" si="913"/>
        <v>1.5547986992987717</v>
      </c>
      <c r="K6483" s="5">
        <f t="shared" ca="1" si="918"/>
        <v>0.16983789210616274</v>
      </c>
      <c r="L6483" s="1">
        <f t="shared" ca="1" si="916"/>
        <v>0.21145938841863504</v>
      </c>
      <c r="M6483" s="1">
        <f t="shared" ca="1" si="914"/>
        <v>12858.337441091038</v>
      </c>
      <c r="N6483" s="13">
        <f t="shared" ca="1" si="915"/>
        <v>1.7662580877167784</v>
      </c>
    </row>
    <row r="6484" spans="5:14" x14ac:dyDescent="0.15">
      <c r="E6484" s="2">
        <v>6480</v>
      </c>
      <c r="F6484" s="12">
        <f t="shared" ca="1" si="917"/>
        <v>0.18945663520537637</v>
      </c>
      <c r="G6484" s="1">
        <f t="shared" ca="1" si="910"/>
        <v>3.3271902372268207</v>
      </c>
      <c r="H6484" s="1">
        <f t="shared" ca="1" si="911"/>
        <v>12859.898373240549</v>
      </c>
      <c r="I6484" s="1">
        <f t="shared" ca="1" si="912"/>
        <v>12859.898373240549</v>
      </c>
      <c r="J6484" s="1">
        <f t="shared" ca="1" si="913"/>
        <v>0</v>
      </c>
      <c r="K6484" s="5">
        <f t="shared" ca="1" si="918"/>
        <v>0.16206205448215127</v>
      </c>
      <c r="L6484" s="1">
        <f t="shared" ca="1" si="916"/>
        <v>0.19873845734213455</v>
      </c>
      <c r="M6484" s="1">
        <f t="shared" ca="1" si="914"/>
        <v>12860.097111697891</v>
      </c>
      <c r="N6484" s="13">
        <f t="shared" ca="1" si="915"/>
        <v>0.19873845734218776</v>
      </c>
    </row>
    <row r="6485" spans="5:14" x14ac:dyDescent="0.15">
      <c r="E6485" s="2">
        <v>6481</v>
      </c>
      <c r="F6485" s="12">
        <f t="shared" ca="1" si="917"/>
        <v>0.1100316364149152</v>
      </c>
      <c r="G6485" s="1">
        <f t="shared" ca="1" si="910"/>
        <v>4.4139747015356026</v>
      </c>
      <c r="H6485" s="1">
        <f t="shared" ca="1" si="911"/>
        <v>12864.312347942085</v>
      </c>
      <c r="I6485" s="1">
        <f t="shared" ca="1" si="912"/>
        <v>12864.312347942085</v>
      </c>
      <c r="J6485" s="1">
        <f t="shared" ca="1" si="913"/>
        <v>0</v>
      </c>
      <c r="K6485" s="5">
        <f t="shared" ca="1" si="918"/>
        <v>0.32964089626711246</v>
      </c>
      <c r="L6485" s="1">
        <f t="shared" ca="1" si="916"/>
        <v>0.52714807186941881</v>
      </c>
      <c r="M6485" s="1">
        <f t="shared" ca="1" si="914"/>
        <v>12864.839496013954</v>
      </c>
      <c r="N6485" s="13">
        <f t="shared" ca="1" si="915"/>
        <v>0.52714807186930557</v>
      </c>
    </row>
    <row r="6486" spans="5:14" x14ac:dyDescent="0.15">
      <c r="E6486" s="2">
        <v>6482</v>
      </c>
      <c r="F6486" s="12">
        <f t="shared" ca="1" si="917"/>
        <v>0.56557577116438118</v>
      </c>
      <c r="G6486" s="1">
        <f t="shared" ca="1" si="910"/>
        <v>1.1398220054423482</v>
      </c>
      <c r="H6486" s="1">
        <f t="shared" ca="1" si="911"/>
        <v>12865.452169947526</v>
      </c>
      <c r="I6486" s="1">
        <f t="shared" ca="1" si="912"/>
        <v>12865.452169947526</v>
      </c>
      <c r="J6486" s="1">
        <f t="shared" ca="1" si="913"/>
        <v>0</v>
      </c>
      <c r="K6486" s="5">
        <f t="shared" ca="1" si="918"/>
        <v>0.45620395804659208</v>
      </c>
      <c r="L6486" s="1">
        <f t="shared" ca="1" si="916"/>
        <v>0.86319561196231998</v>
      </c>
      <c r="M6486" s="1">
        <f t="shared" ca="1" si="914"/>
        <v>12866.315365559489</v>
      </c>
      <c r="N6486" s="13">
        <f t="shared" ca="1" si="915"/>
        <v>0.86319561196251016</v>
      </c>
    </row>
    <row r="6487" spans="5:14" x14ac:dyDescent="0.15">
      <c r="E6487" s="2">
        <v>6483</v>
      </c>
      <c r="F6487" s="12">
        <f t="shared" ca="1" si="917"/>
        <v>0.96736682982651689</v>
      </c>
      <c r="G6487" s="1">
        <f t="shared" ca="1" si="910"/>
        <v>6.6355014284223801E-2</v>
      </c>
      <c r="H6487" s="1">
        <f t="shared" ca="1" si="911"/>
        <v>12865.51852496181</v>
      </c>
      <c r="I6487" s="1">
        <f t="shared" ca="1" si="912"/>
        <v>12866.315365559489</v>
      </c>
      <c r="J6487" s="1">
        <f t="shared" ca="1" si="913"/>
        <v>0.79684059767896542</v>
      </c>
      <c r="K6487" s="5">
        <f t="shared" ca="1" si="918"/>
        <v>0.46126962892671663</v>
      </c>
      <c r="L6487" s="1">
        <f t="shared" ca="1" si="916"/>
        <v>0.87863421956324517</v>
      </c>
      <c r="M6487" s="1">
        <f t="shared" ca="1" si="914"/>
        <v>12867.193999779052</v>
      </c>
      <c r="N6487" s="13">
        <f t="shared" ca="1" si="915"/>
        <v>1.6754748172425025</v>
      </c>
    </row>
    <row r="6488" spans="5:14" x14ac:dyDescent="0.15">
      <c r="E6488" s="2">
        <v>6484</v>
      </c>
      <c r="F6488" s="12">
        <f t="shared" ca="1" si="917"/>
        <v>0.91718222607543487</v>
      </c>
      <c r="G6488" s="1">
        <f t="shared" ca="1" si="910"/>
        <v>0.17289821329460137</v>
      </c>
      <c r="H6488" s="1">
        <f t="shared" ca="1" si="911"/>
        <v>12865.691423175105</v>
      </c>
      <c r="I6488" s="1">
        <f t="shared" ca="1" si="912"/>
        <v>12867.193999779052</v>
      </c>
      <c r="J6488" s="1">
        <f t="shared" ca="1" si="913"/>
        <v>1.5025766039470909</v>
      </c>
      <c r="K6488" s="5">
        <f t="shared" ca="1" si="918"/>
        <v>0.24279987212654108</v>
      </c>
      <c r="L6488" s="1">
        <f t="shared" ca="1" si="916"/>
        <v>0.34246498330044611</v>
      </c>
      <c r="M6488" s="1">
        <f t="shared" ca="1" si="914"/>
        <v>12867.536464762352</v>
      </c>
      <c r="N6488" s="13">
        <f t="shared" ca="1" si="915"/>
        <v>1.8450415872466692</v>
      </c>
    </row>
    <row r="6489" spans="5:14" x14ac:dyDescent="0.15">
      <c r="E6489" s="2">
        <v>6485</v>
      </c>
      <c r="F6489" s="12">
        <f t="shared" ca="1" si="917"/>
        <v>0.5455509257565393</v>
      </c>
      <c r="G6489" s="1">
        <f t="shared" ca="1" si="910"/>
        <v>1.2119182439182172</v>
      </c>
      <c r="H6489" s="1">
        <f t="shared" ca="1" si="911"/>
        <v>12866.903341419023</v>
      </c>
      <c r="I6489" s="1">
        <f t="shared" ca="1" si="912"/>
        <v>12867.536464762352</v>
      </c>
      <c r="J6489" s="1">
        <f t="shared" ca="1" si="913"/>
        <v>0.63312334332840692</v>
      </c>
      <c r="K6489" s="5">
        <f t="shared" ca="1" si="918"/>
        <v>0.58202112248707871</v>
      </c>
      <c r="L6489" s="1">
        <f t="shared" ca="1" si="916"/>
        <v>1.3068093199634041</v>
      </c>
      <c r="M6489" s="1">
        <f t="shared" ca="1" si="914"/>
        <v>12868.843274082315</v>
      </c>
      <c r="N6489" s="13">
        <f t="shared" ca="1" si="915"/>
        <v>1.9399326632919838</v>
      </c>
    </row>
    <row r="6490" spans="5:14" x14ac:dyDescent="0.15">
      <c r="E6490" s="2">
        <v>6486</v>
      </c>
      <c r="F6490" s="12">
        <f t="shared" ca="1" si="917"/>
        <v>0.49108136003761937</v>
      </c>
      <c r="G6490" s="1">
        <f t="shared" ca="1" si="910"/>
        <v>1.4222909243810415</v>
      </c>
      <c r="H6490" s="1">
        <f t="shared" ca="1" si="911"/>
        <v>12868.325632343405</v>
      </c>
      <c r="I6490" s="1">
        <f t="shared" ca="1" si="912"/>
        <v>12868.843274082315</v>
      </c>
      <c r="J6490" s="1">
        <f t="shared" ca="1" si="913"/>
        <v>0.51764173891024257</v>
      </c>
      <c r="K6490" s="5">
        <f t="shared" ca="1" si="918"/>
        <v>0.43703599407679017</v>
      </c>
      <c r="L6490" s="1">
        <f t="shared" ca="1" si="916"/>
        <v>0.80631471670653421</v>
      </c>
      <c r="M6490" s="1">
        <f t="shared" ca="1" si="914"/>
        <v>12869.649588799022</v>
      </c>
      <c r="N6490" s="13">
        <f t="shared" ca="1" si="915"/>
        <v>1.323956455617008</v>
      </c>
    </row>
    <row r="6491" spans="5:14" x14ac:dyDescent="0.15">
      <c r="E6491" s="2">
        <v>6487</v>
      </c>
      <c r="F6491" s="12">
        <f t="shared" ca="1" si="917"/>
        <v>0.62936763831099163</v>
      </c>
      <c r="G6491" s="1">
        <f t="shared" ca="1" si="910"/>
        <v>0.92607942480471916</v>
      </c>
      <c r="H6491" s="1">
        <f t="shared" ca="1" si="911"/>
        <v>12869.251711768209</v>
      </c>
      <c r="I6491" s="1">
        <f t="shared" ca="1" si="912"/>
        <v>12869.649588799022</v>
      </c>
      <c r="J6491" s="1">
        <f t="shared" ca="1" si="913"/>
        <v>0.3978770308131061</v>
      </c>
      <c r="K6491" s="5">
        <f t="shared" ca="1" si="918"/>
        <v>0.45167495343613562</v>
      </c>
      <c r="L6491" s="1">
        <f t="shared" ca="1" si="916"/>
        <v>0.84953870131629527</v>
      </c>
      <c r="M6491" s="1">
        <f t="shared" ca="1" si="914"/>
        <v>12870.499127500338</v>
      </c>
      <c r="N6491" s="13">
        <f t="shared" ca="1" si="915"/>
        <v>1.247415732128502</v>
      </c>
    </row>
    <row r="6492" spans="5:14" x14ac:dyDescent="0.15">
      <c r="E6492" s="2">
        <v>6488</v>
      </c>
      <c r="F6492" s="12">
        <f t="shared" ca="1" si="917"/>
        <v>0.62641046148301938</v>
      </c>
      <c r="G6492" s="1">
        <f t="shared" ca="1" si="910"/>
        <v>0.93549886696465723</v>
      </c>
      <c r="H6492" s="1">
        <f t="shared" ca="1" si="911"/>
        <v>12870.187210635173</v>
      </c>
      <c r="I6492" s="1">
        <f t="shared" ca="1" si="912"/>
        <v>12870.499127500338</v>
      </c>
      <c r="J6492" s="1">
        <f t="shared" ca="1" si="913"/>
        <v>0.31191686516467598</v>
      </c>
      <c r="K6492" s="5">
        <f t="shared" ca="1" si="918"/>
        <v>0.46551746840690944</v>
      </c>
      <c r="L6492" s="1">
        <f t="shared" ca="1" si="916"/>
        <v>0.89171541486968198</v>
      </c>
      <c r="M6492" s="1">
        <f t="shared" ca="1" si="914"/>
        <v>12871.390842915207</v>
      </c>
      <c r="N6492" s="13">
        <f t="shared" ca="1" si="915"/>
        <v>1.2036322800340713</v>
      </c>
    </row>
    <row r="6493" spans="5:14" x14ac:dyDescent="0.15">
      <c r="E6493" s="2">
        <v>6489</v>
      </c>
      <c r="F6493" s="12">
        <f t="shared" ca="1" si="917"/>
        <v>0.87312513491476751</v>
      </c>
      <c r="G6493" s="1">
        <f t="shared" ca="1" si="910"/>
        <v>0.2713527889030079</v>
      </c>
      <c r="H6493" s="1">
        <f t="shared" ca="1" si="911"/>
        <v>12870.458563424076</v>
      </c>
      <c r="I6493" s="1">
        <f t="shared" ca="1" si="912"/>
        <v>12871.390842915207</v>
      </c>
      <c r="J6493" s="1">
        <f t="shared" ca="1" si="913"/>
        <v>0.93227949113133946</v>
      </c>
      <c r="K6493" s="5">
        <f t="shared" ca="1" si="918"/>
        <v>0.57292963518604367</v>
      </c>
      <c r="L6493" s="1">
        <f t="shared" ca="1" si="916"/>
        <v>1.269890110792665</v>
      </c>
      <c r="M6493" s="1">
        <f t="shared" ca="1" si="914"/>
        <v>12872.660733025999</v>
      </c>
      <c r="N6493" s="13">
        <f t="shared" ca="1" si="915"/>
        <v>2.2021696019237424</v>
      </c>
    </row>
    <row r="6494" spans="5:14" x14ac:dyDescent="0.15">
      <c r="E6494" s="2">
        <v>6490</v>
      </c>
      <c r="F6494" s="12">
        <f t="shared" ca="1" si="917"/>
        <v>0.74549776224201547</v>
      </c>
      <c r="G6494" s="1">
        <f t="shared" ca="1" si="910"/>
        <v>0.58740629293857272</v>
      </c>
      <c r="H6494" s="1">
        <f t="shared" ca="1" si="911"/>
        <v>12871.045969717014</v>
      </c>
      <c r="I6494" s="1">
        <f t="shared" ca="1" si="912"/>
        <v>12872.660733025999</v>
      </c>
      <c r="J6494" s="1">
        <f t="shared" ca="1" si="913"/>
        <v>1.6147633089858573</v>
      </c>
      <c r="K6494" s="5">
        <f t="shared" ca="1" si="918"/>
        <v>0.23792358408859704</v>
      </c>
      <c r="L6494" s="1">
        <f t="shared" ca="1" si="916"/>
        <v>0.3330458613215394</v>
      </c>
      <c r="M6494" s="1">
        <f t="shared" ca="1" si="914"/>
        <v>12872.993778887321</v>
      </c>
      <c r="N6494" s="13">
        <f t="shared" ca="1" si="915"/>
        <v>1.9478091703076643</v>
      </c>
    </row>
    <row r="6495" spans="5:14" x14ac:dyDescent="0.15">
      <c r="E6495" s="2">
        <v>6491</v>
      </c>
      <c r="F6495" s="12">
        <f t="shared" ca="1" si="917"/>
        <v>0.98914946226572387</v>
      </c>
      <c r="G6495" s="1">
        <f t="shared" ca="1" si="910"/>
        <v>2.1819668281749229E-2</v>
      </c>
      <c r="H6495" s="1">
        <f t="shared" ca="1" si="911"/>
        <v>12871.067789385295</v>
      </c>
      <c r="I6495" s="1">
        <f t="shared" ca="1" si="912"/>
        <v>12872.993778887321</v>
      </c>
      <c r="J6495" s="1">
        <f t="shared" ca="1" si="913"/>
        <v>1.9259895020259137</v>
      </c>
      <c r="K6495" s="5">
        <f t="shared" ca="1" si="918"/>
        <v>0.23280627775290841</v>
      </c>
      <c r="L6495" s="1">
        <f t="shared" ca="1" si="916"/>
        <v>0.32326509834345346</v>
      </c>
      <c r="M6495" s="1">
        <f t="shared" ca="1" si="914"/>
        <v>12873.317043985664</v>
      </c>
      <c r="N6495" s="13">
        <f t="shared" ca="1" si="915"/>
        <v>2.2492546003686584</v>
      </c>
    </row>
    <row r="6496" spans="5:14" x14ac:dyDescent="0.15">
      <c r="E6496" s="2">
        <v>6492</v>
      </c>
      <c r="F6496" s="12">
        <f t="shared" ca="1" si="917"/>
        <v>0.31492046669498075</v>
      </c>
      <c r="G6496" s="1">
        <f t="shared" ca="1" si="910"/>
        <v>2.310870317438467</v>
      </c>
      <c r="H6496" s="1">
        <f t="shared" ca="1" si="911"/>
        <v>12873.378659702734</v>
      </c>
      <c r="I6496" s="1">
        <f t="shared" ca="1" si="912"/>
        <v>12873.378659702734</v>
      </c>
      <c r="J6496" s="1">
        <f t="shared" ca="1" si="913"/>
        <v>0</v>
      </c>
      <c r="K6496" s="5">
        <f t="shared" ca="1" si="918"/>
        <v>0.47470015636087259</v>
      </c>
      <c r="L6496" s="1">
        <f t="shared" ca="1" si="916"/>
        <v>0.9204234784305807</v>
      </c>
      <c r="M6496" s="1">
        <f t="shared" ca="1" si="914"/>
        <v>12874.299083181164</v>
      </c>
      <c r="N6496" s="13">
        <f t="shared" ca="1" si="915"/>
        <v>0.92042347843016614</v>
      </c>
    </row>
    <row r="6497" spans="5:14" x14ac:dyDescent="0.15">
      <c r="E6497" s="2">
        <v>6493</v>
      </c>
      <c r="F6497" s="12">
        <f t="shared" ca="1" si="917"/>
        <v>0.3008016280988608</v>
      </c>
      <c r="G6497" s="1">
        <f t="shared" ca="1" si="910"/>
        <v>2.4026085487167963</v>
      </c>
      <c r="H6497" s="1">
        <f t="shared" ca="1" si="911"/>
        <v>12875.78126825145</v>
      </c>
      <c r="I6497" s="1">
        <f t="shared" ca="1" si="912"/>
        <v>12875.78126825145</v>
      </c>
      <c r="J6497" s="1">
        <f t="shared" ca="1" si="913"/>
        <v>0</v>
      </c>
      <c r="K6497" s="5">
        <f t="shared" ca="1" si="918"/>
        <v>0.16102586338383829</v>
      </c>
      <c r="L6497" s="1">
        <f t="shared" ca="1" si="916"/>
        <v>0.19706133522394731</v>
      </c>
      <c r="M6497" s="1">
        <f t="shared" ca="1" si="914"/>
        <v>12875.978329586675</v>
      </c>
      <c r="N6497" s="13">
        <f t="shared" ca="1" si="915"/>
        <v>0.19706133522413438</v>
      </c>
    </row>
    <row r="6498" spans="5:14" x14ac:dyDescent="0.15">
      <c r="E6498" s="2">
        <v>6494</v>
      </c>
      <c r="F6498" s="12">
        <f t="shared" ca="1" si="917"/>
        <v>0.61143416512055682</v>
      </c>
      <c r="G6498" s="1">
        <f t="shared" ca="1" si="910"/>
        <v>0.98389598188359473</v>
      </c>
      <c r="H6498" s="1">
        <f t="shared" ca="1" si="911"/>
        <v>12876.765164233335</v>
      </c>
      <c r="I6498" s="1">
        <f t="shared" ca="1" si="912"/>
        <v>12876.765164233335</v>
      </c>
      <c r="J6498" s="1">
        <f t="shared" ca="1" si="913"/>
        <v>0</v>
      </c>
      <c r="K6498" s="5">
        <f t="shared" ca="1" si="918"/>
        <v>3.1558242778522816E-2</v>
      </c>
      <c r="L6498" s="1">
        <f t="shared" ca="1" si="916"/>
        <v>2.4506690949495483E-2</v>
      </c>
      <c r="M6498" s="1">
        <f t="shared" ca="1" si="914"/>
        <v>12876.789670924285</v>
      </c>
      <c r="N6498" s="13">
        <f t="shared" ca="1" si="915"/>
        <v>2.4506690950147458E-2</v>
      </c>
    </row>
    <row r="6499" spans="5:14" x14ac:dyDescent="0.15">
      <c r="E6499" s="2">
        <v>6495</v>
      </c>
      <c r="F6499" s="12">
        <f t="shared" ca="1" si="917"/>
        <v>0.64435557028045232</v>
      </c>
      <c r="G6499" s="1">
        <f t="shared" ca="1" si="910"/>
        <v>0.87900915495911791</v>
      </c>
      <c r="H6499" s="1">
        <f t="shared" ca="1" si="911"/>
        <v>12877.644173388295</v>
      </c>
      <c r="I6499" s="1">
        <f t="shared" ca="1" si="912"/>
        <v>12877.644173388295</v>
      </c>
      <c r="J6499" s="1">
        <f t="shared" ca="1" si="913"/>
        <v>0</v>
      </c>
      <c r="K6499" s="5">
        <f t="shared" ca="1" si="918"/>
        <v>0.74868556788396534</v>
      </c>
      <c r="L6499" s="1">
        <f t="shared" ca="1" si="916"/>
        <v>2.2023505106216201</v>
      </c>
      <c r="M6499" s="1">
        <f t="shared" ca="1" si="914"/>
        <v>12879.846523898916</v>
      </c>
      <c r="N6499" s="13">
        <f t="shared" ca="1" si="915"/>
        <v>2.2023505106208177</v>
      </c>
    </row>
    <row r="6500" spans="5:14" x14ac:dyDescent="0.15">
      <c r="E6500" s="2">
        <v>6496</v>
      </c>
      <c r="F6500" s="12">
        <f t="shared" ca="1" si="917"/>
        <v>8.2848272044679594E-2</v>
      </c>
      <c r="G6500" s="1">
        <f t="shared" ca="1" si="910"/>
        <v>4.9814887835164177</v>
      </c>
      <c r="H6500" s="1">
        <f t="shared" ca="1" si="911"/>
        <v>12882.625662171811</v>
      </c>
      <c r="I6500" s="1">
        <f t="shared" ca="1" si="912"/>
        <v>12882.625662171811</v>
      </c>
      <c r="J6500" s="1">
        <f t="shared" ca="1" si="913"/>
        <v>0</v>
      </c>
      <c r="K6500" s="5">
        <f t="shared" ca="1" si="918"/>
        <v>0.21393813181135013</v>
      </c>
      <c r="L6500" s="1">
        <f t="shared" ca="1" si="916"/>
        <v>0.2881131240524602</v>
      </c>
      <c r="M6500" s="1">
        <f t="shared" ca="1" si="914"/>
        <v>12882.913775295863</v>
      </c>
      <c r="N6500" s="13">
        <f t="shared" ca="1" si="915"/>
        <v>0.28811312405196077</v>
      </c>
    </row>
    <row r="6501" spans="5:14" x14ac:dyDescent="0.15">
      <c r="E6501" s="2">
        <v>6497</v>
      </c>
      <c r="F6501" s="12">
        <f t="shared" ca="1" si="917"/>
        <v>0.35350355873062611</v>
      </c>
      <c r="G6501" s="1">
        <f t="shared" ca="1" si="910"/>
        <v>2.0797234531313977</v>
      </c>
      <c r="H6501" s="1">
        <f t="shared" ca="1" si="911"/>
        <v>12884.705385624942</v>
      </c>
      <c r="I6501" s="1">
        <f t="shared" ca="1" si="912"/>
        <v>12884.705385624942</v>
      </c>
      <c r="J6501" s="1">
        <f t="shared" ca="1" si="913"/>
        <v>0</v>
      </c>
      <c r="K6501" s="5">
        <f t="shared" ca="1" si="918"/>
        <v>0.63879125652851954</v>
      </c>
      <c r="L6501" s="1">
        <f t="shared" ca="1" si="916"/>
        <v>1.5596716534396931</v>
      </c>
      <c r="M6501" s="1">
        <f t="shared" ca="1" si="914"/>
        <v>12886.265057278382</v>
      </c>
      <c r="N6501" s="13">
        <f t="shared" ca="1" si="915"/>
        <v>1.5596716534400912</v>
      </c>
    </row>
    <row r="6502" spans="5:14" x14ac:dyDescent="0.15">
      <c r="E6502" s="2">
        <v>6498</v>
      </c>
      <c r="F6502" s="12">
        <f t="shared" ca="1" si="917"/>
        <v>0.85207700746550052</v>
      </c>
      <c r="G6502" s="1">
        <f t="shared" ca="1" si="910"/>
        <v>0.32015674377612297</v>
      </c>
      <c r="H6502" s="1">
        <f t="shared" ca="1" si="911"/>
        <v>12885.025542368718</v>
      </c>
      <c r="I6502" s="1">
        <f t="shared" ca="1" si="912"/>
        <v>12886.265057278382</v>
      </c>
      <c r="J6502" s="1">
        <f t="shared" ca="1" si="913"/>
        <v>1.2395149096646492</v>
      </c>
      <c r="K6502" s="5">
        <f t="shared" ca="1" si="918"/>
        <v>0.6586938853946912</v>
      </c>
      <c r="L6502" s="1">
        <f t="shared" ca="1" si="916"/>
        <v>1.6588605938730754</v>
      </c>
      <c r="M6502" s="1">
        <f t="shared" ca="1" si="914"/>
        <v>12887.923917872255</v>
      </c>
      <c r="N6502" s="13">
        <f t="shared" ca="1" si="915"/>
        <v>2.8983755035369541</v>
      </c>
    </row>
    <row r="6503" spans="5:14" x14ac:dyDescent="0.15">
      <c r="E6503" s="2">
        <v>6499</v>
      </c>
      <c r="F6503" s="12">
        <f t="shared" ca="1" si="917"/>
        <v>0.76302544229560132</v>
      </c>
      <c r="G6503" s="1">
        <f t="shared" ca="1" si="910"/>
        <v>0.54092780634837956</v>
      </c>
      <c r="H6503" s="1">
        <f t="shared" ca="1" si="911"/>
        <v>12885.566470175067</v>
      </c>
      <c r="I6503" s="1">
        <f t="shared" ca="1" si="912"/>
        <v>12887.923917872255</v>
      </c>
      <c r="J6503" s="1">
        <f t="shared" ca="1" si="913"/>
        <v>2.3574476971880358</v>
      </c>
      <c r="K6503" s="5">
        <f t="shared" ca="1" si="918"/>
        <v>0.67049236059294082</v>
      </c>
      <c r="L6503" s="1">
        <f t="shared" ca="1" si="916"/>
        <v>1.7206839083958556</v>
      </c>
      <c r="M6503" s="1">
        <f t="shared" ca="1" si="914"/>
        <v>12889.64460178065</v>
      </c>
      <c r="N6503" s="13">
        <f t="shared" ca="1" si="915"/>
        <v>4.0781316055836214</v>
      </c>
    </row>
    <row r="6504" spans="5:14" x14ac:dyDescent="0.15">
      <c r="E6504" s="2">
        <v>6500</v>
      </c>
      <c r="F6504" s="12">
        <f t="shared" ca="1" si="917"/>
        <v>0.86556086593050607</v>
      </c>
      <c r="G6504" s="1">
        <f t="shared" ca="1" si="910"/>
        <v>0.28875516450200461</v>
      </c>
      <c r="H6504" s="1">
        <f t="shared" ca="1" si="911"/>
        <v>12885.855225339568</v>
      </c>
      <c r="I6504" s="1">
        <f t="shared" ca="1" si="912"/>
        <v>12889.64460178065</v>
      </c>
      <c r="J6504" s="1">
        <f t="shared" ca="1" si="913"/>
        <v>3.7893764410819131</v>
      </c>
      <c r="K6504" s="5">
        <f t="shared" ca="1" si="918"/>
        <v>0.82949755924137758</v>
      </c>
      <c r="L6504" s="1">
        <f t="shared" ca="1" si="916"/>
        <v>2.9055830141098795</v>
      </c>
      <c r="M6504" s="1">
        <f t="shared" ca="1" si="914"/>
        <v>12892.55018479476</v>
      </c>
      <c r="N6504" s="13">
        <f t="shared" ca="1" si="915"/>
        <v>6.6949594551915652</v>
      </c>
    </row>
    <row r="6505" spans="5:14" x14ac:dyDescent="0.15">
      <c r="E6505" s="2">
        <v>6501</v>
      </c>
      <c r="F6505" s="12">
        <f t="shared" ca="1" si="917"/>
        <v>0.75971832092288727</v>
      </c>
      <c r="G6505" s="1">
        <f t="shared" ca="1" si="910"/>
        <v>0.54961508953358273</v>
      </c>
      <c r="H6505" s="1">
        <f t="shared" ca="1" si="911"/>
        <v>12886.404840429102</v>
      </c>
      <c r="I6505" s="1">
        <f t="shared" ca="1" si="912"/>
        <v>12892.55018479476</v>
      </c>
      <c r="J6505" s="1">
        <f t="shared" ca="1" si="913"/>
        <v>6.1453443656573654</v>
      </c>
      <c r="K6505" s="5">
        <f t="shared" ca="1" si="918"/>
        <v>0.84667383179359101</v>
      </c>
      <c r="L6505" s="1">
        <f t="shared" ca="1" si="916"/>
        <v>3.1001778090902135</v>
      </c>
      <c r="M6505" s="1">
        <f t="shared" ca="1" si="914"/>
        <v>12895.65036260385</v>
      </c>
      <c r="N6505" s="13">
        <f t="shared" ca="1" si="915"/>
        <v>9.2455221747477481</v>
      </c>
    </row>
    <row r="6506" spans="5:14" x14ac:dyDescent="0.15">
      <c r="E6506" s="2">
        <v>6502</v>
      </c>
      <c r="F6506" s="12">
        <f t="shared" ca="1" si="917"/>
        <v>0.93485137335118373</v>
      </c>
      <c r="G6506" s="1">
        <f t="shared" ca="1" si="910"/>
        <v>0.1347354426229187</v>
      </c>
      <c r="H6506" s="1">
        <f t="shared" ca="1" si="911"/>
        <v>12886.539575871726</v>
      </c>
      <c r="I6506" s="1">
        <f t="shared" ca="1" si="912"/>
        <v>12895.65036260385</v>
      </c>
      <c r="J6506" s="1">
        <f t="shared" ca="1" si="913"/>
        <v>9.1107867321243248</v>
      </c>
      <c r="K6506" s="5">
        <f t="shared" ca="1" si="918"/>
        <v>0.83065843846294407</v>
      </c>
      <c r="L6506" s="1">
        <f t="shared" ca="1" si="916"/>
        <v>2.9180792168462335</v>
      </c>
      <c r="M6506" s="1">
        <f t="shared" ca="1" si="914"/>
        <v>12898.568441820697</v>
      </c>
      <c r="N6506" s="13">
        <f t="shared" ca="1" si="915"/>
        <v>12.028865948970633</v>
      </c>
    </row>
    <row r="6507" spans="5:14" x14ac:dyDescent="0.15">
      <c r="E6507" s="2">
        <v>6503</v>
      </c>
      <c r="F6507" s="12">
        <f t="shared" ca="1" si="917"/>
        <v>0.85247935593027324</v>
      </c>
      <c r="G6507" s="1">
        <f t="shared" ca="1" si="910"/>
        <v>0.31921257207048659</v>
      </c>
      <c r="H6507" s="1">
        <f t="shared" ca="1" si="911"/>
        <v>12886.858788443797</v>
      </c>
      <c r="I6507" s="1">
        <f t="shared" ca="1" si="912"/>
        <v>12898.568441820697</v>
      </c>
      <c r="J6507" s="1">
        <f t="shared" ca="1" si="913"/>
        <v>11.709653376899951</v>
      </c>
      <c r="K6507" s="5">
        <f t="shared" ca="1" si="918"/>
        <v>0.50521391772385815</v>
      </c>
      <c r="L6507" s="1">
        <f t="shared" ca="1" si="916"/>
        <v>1.0202677757528185</v>
      </c>
      <c r="M6507" s="1">
        <f t="shared" ca="1" si="914"/>
        <v>12899.58870959645</v>
      </c>
      <c r="N6507" s="13">
        <f t="shared" ca="1" si="915"/>
        <v>12.729921152653333</v>
      </c>
    </row>
    <row r="6508" spans="5:14" x14ac:dyDescent="0.15">
      <c r="E6508" s="2">
        <v>6504</v>
      </c>
      <c r="F6508" s="12">
        <f t="shared" ca="1" si="917"/>
        <v>0.36735348589537009</v>
      </c>
      <c r="G6508" s="1">
        <f t="shared" ca="1" si="910"/>
        <v>2.0028614353162211</v>
      </c>
      <c r="H6508" s="1">
        <f t="shared" ca="1" si="911"/>
        <v>12888.861649879113</v>
      </c>
      <c r="I6508" s="1">
        <f t="shared" ca="1" si="912"/>
        <v>12899.58870959645</v>
      </c>
      <c r="J6508" s="1">
        <f t="shared" ca="1" si="913"/>
        <v>10.727059717337397</v>
      </c>
      <c r="K6508" s="5">
        <f t="shared" ca="1" si="918"/>
        <v>0.77314463143765177</v>
      </c>
      <c r="L6508" s="1">
        <f t="shared" ca="1" si="916"/>
        <v>2.3866164453952137</v>
      </c>
      <c r="M6508" s="1">
        <f t="shared" ca="1" si="914"/>
        <v>12901.975326041846</v>
      </c>
      <c r="N6508" s="13">
        <f t="shared" ca="1" si="915"/>
        <v>13.1136761627331</v>
      </c>
    </row>
    <row r="6509" spans="5:14" x14ac:dyDescent="0.15">
      <c r="E6509" s="2">
        <v>6505</v>
      </c>
      <c r="F6509" s="12">
        <f t="shared" ca="1" si="917"/>
        <v>0.36744285241755281</v>
      </c>
      <c r="G6509" s="1">
        <f t="shared" ca="1" si="910"/>
        <v>2.0023749520937892</v>
      </c>
      <c r="H6509" s="1">
        <f t="shared" ca="1" si="911"/>
        <v>12890.864024831206</v>
      </c>
      <c r="I6509" s="1">
        <f t="shared" ca="1" si="912"/>
        <v>12901.975326041846</v>
      </c>
      <c r="J6509" s="1">
        <f t="shared" ca="1" si="913"/>
        <v>11.111301210639795</v>
      </c>
      <c r="K6509" s="5">
        <f t="shared" ca="1" si="918"/>
        <v>0.26897189741974148</v>
      </c>
      <c r="L6509" s="1">
        <f t="shared" ca="1" si="916"/>
        <v>0.39469448214507513</v>
      </c>
      <c r="M6509" s="1">
        <f t="shared" ca="1" si="914"/>
        <v>12902.370020523991</v>
      </c>
      <c r="N6509" s="13">
        <f t="shared" ca="1" si="915"/>
        <v>11.505995692785291</v>
      </c>
    </row>
    <row r="6510" spans="5:14" x14ac:dyDescent="0.15">
      <c r="E6510" s="2">
        <v>6506</v>
      </c>
      <c r="F6510" s="12">
        <f t="shared" ca="1" si="917"/>
        <v>2.1074877169603545E-2</v>
      </c>
      <c r="G6510" s="1">
        <f t="shared" ca="1" si="910"/>
        <v>7.7193472067250335</v>
      </c>
      <c r="H6510" s="1">
        <f t="shared" ca="1" si="911"/>
        <v>12898.583372037931</v>
      </c>
      <c r="I6510" s="1">
        <f t="shared" ca="1" si="912"/>
        <v>12902.370020523991</v>
      </c>
      <c r="J6510" s="1">
        <f t="shared" ca="1" si="913"/>
        <v>3.7866484860605851</v>
      </c>
      <c r="K6510" s="5">
        <f t="shared" ca="1" si="918"/>
        <v>0.40974053684236311</v>
      </c>
      <c r="L6510" s="1">
        <f t="shared" ca="1" si="916"/>
        <v>0.72928992620485522</v>
      </c>
      <c r="M6510" s="1">
        <f t="shared" ca="1" si="914"/>
        <v>12903.099310450196</v>
      </c>
      <c r="N6510" s="13">
        <f t="shared" ca="1" si="915"/>
        <v>4.5159384122653137</v>
      </c>
    </row>
    <row r="6511" spans="5:14" x14ac:dyDescent="0.15">
      <c r="E6511" s="2">
        <v>6507</v>
      </c>
      <c r="F6511" s="12">
        <f t="shared" ca="1" si="917"/>
        <v>0.22895818448520955</v>
      </c>
      <c r="G6511" s="1">
        <f t="shared" ca="1" si="910"/>
        <v>2.9484317852053339</v>
      </c>
      <c r="H6511" s="1">
        <f t="shared" ca="1" si="911"/>
        <v>12901.531803823136</v>
      </c>
      <c r="I6511" s="1">
        <f t="shared" ca="1" si="912"/>
        <v>12903.099310450196</v>
      </c>
      <c r="J6511" s="1">
        <f t="shared" ca="1" si="913"/>
        <v>1.567506627059629</v>
      </c>
      <c r="K6511" s="5">
        <f t="shared" ca="1" si="918"/>
        <v>0.89032974484683258</v>
      </c>
      <c r="L6511" s="1">
        <f t="shared" ca="1" si="916"/>
        <v>3.7189690309231684</v>
      </c>
      <c r="M6511" s="1">
        <f t="shared" ca="1" si="914"/>
        <v>12906.818279481118</v>
      </c>
      <c r="N6511" s="13">
        <f t="shared" ca="1" si="915"/>
        <v>5.2864756579820096</v>
      </c>
    </row>
    <row r="6512" spans="5:14" x14ac:dyDescent="0.15">
      <c r="E6512" s="2">
        <v>6508</v>
      </c>
      <c r="F6512" s="12">
        <f t="shared" ca="1" si="917"/>
        <v>0.19791171681696773</v>
      </c>
      <c r="G6512" s="1">
        <f t="shared" ca="1" si="910"/>
        <v>3.2398684447620902</v>
      </c>
      <c r="H6512" s="1">
        <f t="shared" ca="1" si="911"/>
        <v>12904.771672267898</v>
      </c>
      <c r="I6512" s="1">
        <f t="shared" ca="1" si="912"/>
        <v>12906.818279481118</v>
      </c>
      <c r="J6512" s="1">
        <f t="shared" ca="1" si="913"/>
        <v>2.0466072132203408</v>
      </c>
      <c r="K6512" s="5">
        <f t="shared" ca="1" si="918"/>
        <v>0.17999792867030184</v>
      </c>
      <c r="L6512" s="1">
        <f t="shared" ca="1" si="916"/>
        <v>0.22843995301079764</v>
      </c>
      <c r="M6512" s="1">
        <f t="shared" ca="1" si="914"/>
        <v>12907.046719434129</v>
      </c>
      <c r="N6512" s="13">
        <f t="shared" ca="1" si="915"/>
        <v>2.2750471662311611</v>
      </c>
    </row>
    <row r="6513" spans="5:14" x14ac:dyDescent="0.15">
      <c r="E6513" s="2">
        <v>6509</v>
      </c>
      <c r="F6513" s="12">
        <f t="shared" ca="1" si="917"/>
        <v>0.19937635076061111</v>
      </c>
      <c r="G6513" s="1">
        <f t="shared" ca="1" si="910"/>
        <v>3.2251220609822524</v>
      </c>
      <c r="H6513" s="1">
        <f t="shared" ca="1" si="911"/>
        <v>12907.996794328879</v>
      </c>
      <c r="I6513" s="1">
        <f t="shared" ca="1" si="912"/>
        <v>12907.996794328879</v>
      </c>
      <c r="J6513" s="1">
        <f t="shared" ca="1" si="913"/>
        <v>0</v>
      </c>
      <c r="K6513" s="5">
        <f t="shared" ca="1" si="918"/>
        <v>0.29377319330958074</v>
      </c>
      <c r="L6513" s="1">
        <f t="shared" ca="1" si="916"/>
        <v>0.4468639448522887</v>
      </c>
      <c r="M6513" s="1">
        <f t="shared" ca="1" si="914"/>
        <v>12908.443658273731</v>
      </c>
      <c r="N6513" s="13">
        <f t="shared" ca="1" si="915"/>
        <v>0.44686394485142955</v>
      </c>
    </row>
    <row r="6514" spans="5:14" x14ac:dyDescent="0.15">
      <c r="E6514" s="2">
        <v>6510</v>
      </c>
      <c r="F6514" s="12">
        <f t="shared" ca="1" si="917"/>
        <v>0.14163912937163858</v>
      </c>
      <c r="G6514" s="1">
        <f t="shared" ca="1" si="910"/>
        <v>3.9089455970526545</v>
      </c>
      <c r="H6514" s="1">
        <f t="shared" ca="1" si="911"/>
        <v>12911.905739925933</v>
      </c>
      <c r="I6514" s="1">
        <f t="shared" ca="1" si="912"/>
        <v>12911.905739925933</v>
      </c>
      <c r="J6514" s="1">
        <f t="shared" ca="1" si="913"/>
        <v>0</v>
      </c>
      <c r="K6514" s="5">
        <f t="shared" ca="1" si="918"/>
        <v>0.95230898172012868</v>
      </c>
      <c r="L6514" s="1">
        <f t="shared" ca="1" si="916"/>
        <v>5.2795710787217827</v>
      </c>
      <c r="M6514" s="1">
        <f t="shared" ca="1" si="914"/>
        <v>12917.185311004654</v>
      </c>
      <c r="N6514" s="13">
        <f t="shared" ca="1" si="915"/>
        <v>5.2795710787213466</v>
      </c>
    </row>
    <row r="6515" spans="5:14" x14ac:dyDescent="0.15">
      <c r="E6515" s="2">
        <v>6511</v>
      </c>
      <c r="F6515" s="12">
        <f t="shared" ca="1" si="917"/>
        <v>0.19326981502010854</v>
      </c>
      <c r="G6515" s="1">
        <f t="shared" ca="1" si="910"/>
        <v>3.287336122182591</v>
      </c>
      <c r="H6515" s="1">
        <f t="shared" ca="1" si="911"/>
        <v>12915.193076048115</v>
      </c>
      <c r="I6515" s="1">
        <f t="shared" ca="1" si="912"/>
        <v>12917.185311004654</v>
      </c>
      <c r="J6515" s="1">
        <f t="shared" ca="1" si="913"/>
        <v>1.9922349565385957</v>
      </c>
      <c r="K6515" s="5">
        <f t="shared" ca="1" si="918"/>
        <v>0.13149281472207897</v>
      </c>
      <c r="L6515" s="1">
        <f t="shared" ca="1" si="916"/>
        <v>0.15106218165032267</v>
      </c>
      <c r="M6515" s="1">
        <f t="shared" ca="1" si="914"/>
        <v>12917.336373186305</v>
      </c>
      <c r="N6515" s="13">
        <f t="shared" ca="1" si="915"/>
        <v>2.1432971381891548</v>
      </c>
    </row>
    <row r="6516" spans="5:14" x14ac:dyDescent="0.15">
      <c r="E6516" s="2">
        <v>6512</v>
      </c>
      <c r="F6516" s="12">
        <f t="shared" ca="1" si="917"/>
        <v>0.73676164214142426</v>
      </c>
      <c r="G6516" s="1">
        <f t="shared" ca="1" si="910"/>
        <v>0.61098171092970965</v>
      </c>
      <c r="H6516" s="1">
        <f t="shared" ca="1" si="911"/>
        <v>12915.804057759045</v>
      </c>
      <c r="I6516" s="1">
        <f t="shared" ca="1" si="912"/>
        <v>12917.336373186305</v>
      </c>
      <c r="J6516" s="1">
        <f t="shared" ca="1" si="913"/>
        <v>1.5323154272591637</v>
      </c>
      <c r="K6516" s="5">
        <f t="shared" ca="1" si="918"/>
        <v>0.39701979419309841</v>
      </c>
      <c r="L6516" s="1">
        <f t="shared" ca="1" si="916"/>
        <v>0.69489535532830404</v>
      </c>
      <c r="M6516" s="1">
        <f t="shared" ca="1" si="914"/>
        <v>12918.031268541634</v>
      </c>
      <c r="N6516" s="13">
        <f t="shared" ca="1" si="915"/>
        <v>2.2272107825883722</v>
      </c>
    </row>
    <row r="6517" spans="5:14" x14ac:dyDescent="0.15">
      <c r="E6517" s="2">
        <v>6513</v>
      </c>
      <c r="F6517" s="12">
        <f t="shared" ca="1" si="917"/>
        <v>0.79949042955765981</v>
      </c>
      <c r="G6517" s="1">
        <f t="shared" ca="1" si="910"/>
        <v>0.44756143462856973</v>
      </c>
      <c r="H6517" s="1">
        <f t="shared" ca="1" si="911"/>
        <v>12916.251619193674</v>
      </c>
      <c r="I6517" s="1">
        <f t="shared" ca="1" si="912"/>
        <v>12918.031268541634</v>
      </c>
      <c r="J6517" s="1">
        <f t="shared" ca="1" si="913"/>
        <v>1.7796493479600031</v>
      </c>
      <c r="K6517" s="5">
        <f t="shared" ca="1" si="918"/>
        <v>0.72609179247730926</v>
      </c>
      <c r="L6517" s="1">
        <f t="shared" ca="1" si="916"/>
        <v>2.0482961584677475</v>
      </c>
      <c r="M6517" s="1">
        <f t="shared" ca="1" si="914"/>
        <v>12920.079564700101</v>
      </c>
      <c r="N6517" s="13">
        <f t="shared" ca="1" si="915"/>
        <v>3.827945506427568</v>
      </c>
    </row>
    <row r="6518" spans="5:14" x14ac:dyDescent="0.15">
      <c r="E6518" s="2">
        <v>6514</v>
      </c>
      <c r="F6518" s="12">
        <f t="shared" ca="1" si="917"/>
        <v>0.42181105174202538</v>
      </c>
      <c r="G6518" s="1">
        <f t="shared" ca="1" si="910"/>
        <v>1.7263956198017039</v>
      </c>
      <c r="H6518" s="1">
        <f t="shared" ca="1" si="911"/>
        <v>12917.978014813476</v>
      </c>
      <c r="I6518" s="1">
        <f t="shared" ca="1" si="912"/>
        <v>12920.079564700101</v>
      </c>
      <c r="J6518" s="1">
        <f t="shared" ca="1" si="913"/>
        <v>2.1015498866254347</v>
      </c>
      <c r="K6518" s="5">
        <f t="shared" ca="1" si="918"/>
        <v>1.1494421665696475E-3</v>
      </c>
      <c r="L6518" s="1">
        <f t="shared" ca="1" si="916"/>
        <v>3.8734366887353957E-4</v>
      </c>
      <c r="M6518" s="1">
        <f t="shared" ca="1" si="914"/>
        <v>12920.07995204377</v>
      </c>
      <c r="N6518" s="13">
        <f t="shared" ca="1" si="915"/>
        <v>2.1019372302944248</v>
      </c>
    </row>
    <row r="6519" spans="5:14" x14ac:dyDescent="0.15">
      <c r="E6519" s="2">
        <v>6515</v>
      </c>
      <c r="F6519" s="12">
        <f t="shared" ca="1" si="917"/>
        <v>0.48219410301245214</v>
      </c>
      <c r="G6519" s="1">
        <f t="shared" ref="G6519:G6582" ca="1" si="919">-$B$4*LN(F6519)</f>
        <v>1.4588170852988607</v>
      </c>
      <c r="H6519" s="1">
        <f t="shared" ref="H6519:H6582" ca="1" si="920">H6518+G6519</f>
        <v>12919.436831898774</v>
      </c>
      <c r="I6519" s="1">
        <f t="shared" ref="I6519:I6582" ca="1" si="921">MAX(H6519,M6518)</f>
        <v>12920.07995204377</v>
      </c>
      <c r="J6519" s="1">
        <f t="shared" ref="J6519:J6582" ca="1" si="922">I6519-H6519</f>
        <v>0.64312014499591896</v>
      </c>
      <c r="K6519" s="5">
        <f t="shared" ca="1" si="918"/>
        <v>0.25659490867782742</v>
      </c>
      <c r="L6519" s="1">
        <f t="shared" ca="1" si="916"/>
        <v>0.36963988404030979</v>
      </c>
      <c r="M6519" s="1">
        <f t="shared" ref="M6519:M6582" ca="1" si="923">I6519+L6519</f>
        <v>12920.449591927811</v>
      </c>
      <c r="N6519" s="13">
        <f t="shared" ref="N6519:N6582" ca="1" si="924">M6519-H6519</f>
        <v>1.0127600290361443</v>
      </c>
    </row>
    <row r="6520" spans="5:14" x14ac:dyDescent="0.15">
      <c r="E6520" s="2">
        <v>6516</v>
      </c>
      <c r="F6520" s="12">
        <f t="shared" ca="1" si="917"/>
        <v>0.80768779551718495</v>
      </c>
      <c r="G6520" s="1">
        <f t="shared" ca="1" si="919"/>
        <v>0.42715937363239309</v>
      </c>
      <c r="H6520" s="1">
        <f t="shared" ca="1" si="920"/>
        <v>12919.863991272407</v>
      </c>
      <c r="I6520" s="1">
        <f t="shared" ca="1" si="921"/>
        <v>12920.449591927811</v>
      </c>
      <c r="J6520" s="1">
        <f t="shared" ca="1" si="922"/>
        <v>0.58560065540405049</v>
      </c>
      <c r="K6520" s="5">
        <f t="shared" ca="1" si="918"/>
        <v>0.3441480731297577</v>
      </c>
      <c r="L6520" s="1">
        <f t="shared" ca="1" si="916"/>
        <v>0.56132654720433994</v>
      </c>
      <c r="M6520" s="1">
        <f t="shared" ca="1" si="923"/>
        <v>12921.010918475014</v>
      </c>
      <c r="N6520" s="13">
        <f t="shared" ca="1" si="924"/>
        <v>1.1469272026079125</v>
      </c>
    </row>
    <row r="6521" spans="5:14" x14ac:dyDescent="0.15">
      <c r="E6521" s="2">
        <v>6517</v>
      </c>
      <c r="F6521" s="12">
        <f t="shared" ca="1" si="917"/>
        <v>0.65221461372637779</v>
      </c>
      <c r="G6521" s="1">
        <f t="shared" ca="1" si="919"/>
        <v>0.85476321812088141</v>
      </c>
      <c r="H6521" s="1">
        <f t="shared" ca="1" si="920"/>
        <v>12920.718754490528</v>
      </c>
      <c r="I6521" s="1">
        <f t="shared" ca="1" si="921"/>
        <v>12921.010918475014</v>
      </c>
      <c r="J6521" s="1">
        <f t="shared" ca="1" si="922"/>
        <v>0.29216398448625114</v>
      </c>
      <c r="K6521" s="5">
        <f t="shared" ca="1" si="918"/>
        <v>0.22736117771936992</v>
      </c>
      <c r="L6521" s="1">
        <f t="shared" ca="1" si="916"/>
        <v>0.31297406043290904</v>
      </c>
      <c r="M6521" s="1">
        <f t="shared" ca="1" si="923"/>
        <v>12921.323892535447</v>
      </c>
      <c r="N6521" s="13">
        <f t="shared" ca="1" si="924"/>
        <v>0.60513804491893097</v>
      </c>
    </row>
    <row r="6522" spans="5:14" x14ac:dyDescent="0.15">
      <c r="E6522" s="2">
        <v>6518</v>
      </c>
      <c r="F6522" s="12">
        <f t="shared" ca="1" si="917"/>
        <v>0.91540126950285461</v>
      </c>
      <c r="G6522" s="1">
        <f t="shared" ca="1" si="919"/>
        <v>0.17678552787001411</v>
      </c>
      <c r="H6522" s="1">
        <f t="shared" ca="1" si="920"/>
        <v>12920.895540018399</v>
      </c>
      <c r="I6522" s="1">
        <f t="shared" ca="1" si="921"/>
        <v>12921.323892535447</v>
      </c>
      <c r="J6522" s="1">
        <f t="shared" ca="1" si="922"/>
        <v>0.42835251704855182</v>
      </c>
      <c r="K6522" s="5">
        <f t="shared" ca="1" si="918"/>
        <v>0.80684752012842798</v>
      </c>
      <c r="L6522" s="1">
        <f t="shared" ca="1" si="916"/>
        <v>2.6780649021211911</v>
      </c>
      <c r="M6522" s="1">
        <f t="shared" ca="1" si="923"/>
        <v>12924.001957437569</v>
      </c>
      <c r="N6522" s="13">
        <f t="shared" ca="1" si="924"/>
        <v>3.1064174191706115</v>
      </c>
    </row>
    <row r="6523" spans="5:14" x14ac:dyDescent="0.15">
      <c r="E6523" s="2">
        <v>6519</v>
      </c>
      <c r="F6523" s="12">
        <f t="shared" ca="1" si="917"/>
        <v>0.17442354480781219</v>
      </c>
      <c r="G6523" s="1">
        <f t="shared" ca="1" si="919"/>
        <v>3.4925375439752249</v>
      </c>
      <c r="H6523" s="1">
        <f t="shared" ca="1" si="920"/>
        <v>12924.388077562373</v>
      </c>
      <c r="I6523" s="1">
        <f t="shared" ca="1" si="921"/>
        <v>12924.388077562373</v>
      </c>
      <c r="J6523" s="1">
        <f t="shared" ca="1" si="922"/>
        <v>0</v>
      </c>
      <c r="K6523" s="5">
        <f t="shared" ca="1" si="918"/>
        <v>0.45251134769181511</v>
      </c>
      <c r="L6523" s="1">
        <f t="shared" ca="1" si="916"/>
        <v>0.85205050833986418</v>
      </c>
      <c r="M6523" s="1">
        <f t="shared" ca="1" si="923"/>
        <v>12925.240128070713</v>
      </c>
      <c r="N6523" s="13">
        <f t="shared" ca="1" si="924"/>
        <v>0.85205050833974383</v>
      </c>
    </row>
    <row r="6524" spans="5:14" x14ac:dyDescent="0.15">
      <c r="E6524" s="2">
        <v>6520</v>
      </c>
      <c r="F6524" s="12">
        <f t="shared" ca="1" si="917"/>
        <v>0.91832454901986627</v>
      </c>
      <c r="G6524" s="1">
        <f t="shared" ca="1" si="919"/>
        <v>0.17040882320917991</v>
      </c>
      <c r="H6524" s="1">
        <f t="shared" ca="1" si="920"/>
        <v>12924.558486385582</v>
      </c>
      <c r="I6524" s="1">
        <f t="shared" ca="1" si="921"/>
        <v>12925.240128070713</v>
      </c>
      <c r="J6524" s="1">
        <f t="shared" ca="1" si="922"/>
        <v>0.68164168513067125</v>
      </c>
      <c r="K6524" s="5">
        <f t="shared" ca="1" si="918"/>
        <v>3.5130860273425712E-3</v>
      </c>
      <c r="L6524" s="1">
        <f t="shared" ca="1" si="916"/>
        <v>1.5658158707727193E-3</v>
      </c>
      <c r="M6524" s="1">
        <f t="shared" ca="1" si="923"/>
        <v>12925.241693886583</v>
      </c>
      <c r="N6524" s="13">
        <f t="shared" ca="1" si="924"/>
        <v>0.68320750100065197</v>
      </c>
    </row>
    <row r="6525" spans="5:14" x14ac:dyDescent="0.15">
      <c r="E6525" s="2">
        <v>6521</v>
      </c>
      <c r="F6525" s="12">
        <f t="shared" ca="1" si="917"/>
        <v>0.17856453974613962</v>
      </c>
      <c r="G6525" s="1">
        <f t="shared" ca="1" si="919"/>
        <v>3.4456103518136993</v>
      </c>
      <c r="H6525" s="1">
        <f t="shared" ca="1" si="920"/>
        <v>12928.004096737395</v>
      </c>
      <c r="I6525" s="1">
        <f t="shared" ca="1" si="921"/>
        <v>12928.004096737395</v>
      </c>
      <c r="J6525" s="1">
        <f t="shared" ca="1" si="922"/>
        <v>0</v>
      </c>
      <c r="K6525" s="5">
        <f t="shared" ca="1" si="918"/>
        <v>0.31801964267630989</v>
      </c>
      <c r="L6525" s="1">
        <f t="shared" ca="1" si="916"/>
        <v>0.50048979197754895</v>
      </c>
      <c r="M6525" s="1">
        <f t="shared" ca="1" si="923"/>
        <v>12928.504586529372</v>
      </c>
      <c r="N6525" s="13">
        <f t="shared" ca="1" si="924"/>
        <v>0.50048979197708832</v>
      </c>
    </row>
    <row r="6526" spans="5:14" x14ac:dyDescent="0.15">
      <c r="E6526" s="2">
        <v>6522</v>
      </c>
      <c r="F6526" s="12">
        <f t="shared" ca="1" si="917"/>
        <v>9.8796721887740802E-2</v>
      </c>
      <c r="G6526" s="1">
        <f t="shared" ca="1" si="919"/>
        <v>4.6293817081052753</v>
      </c>
      <c r="H6526" s="1">
        <f t="shared" ca="1" si="920"/>
        <v>12932.633478445501</v>
      </c>
      <c r="I6526" s="1">
        <f t="shared" ca="1" si="921"/>
        <v>12932.633478445501</v>
      </c>
      <c r="J6526" s="1">
        <f t="shared" ca="1" si="922"/>
        <v>0</v>
      </c>
      <c r="K6526" s="5">
        <f t="shared" ca="1" si="918"/>
        <v>2.6314961496342493E-2</v>
      </c>
      <c r="L6526" s="1">
        <f t="shared" ca="1" si="916"/>
        <v>1.9500442158636926E-2</v>
      </c>
      <c r="M6526" s="1">
        <f t="shared" ca="1" si="923"/>
        <v>12932.65297888766</v>
      </c>
      <c r="N6526" s="13">
        <f t="shared" ca="1" si="924"/>
        <v>1.9500442158459919E-2</v>
      </c>
    </row>
    <row r="6527" spans="5:14" x14ac:dyDescent="0.15">
      <c r="E6527" s="2">
        <v>6523</v>
      </c>
      <c r="F6527" s="12">
        <f t="shared" ca="1" si="917"/>
        <v>1.6562898625980926E-2</v>
      </c>
      <c r="G6527" s="1">
        <f t="shared" ca="1" si="919"/>
        <v>8.2011802150831432</v>
      </c>
      <c r="H6527" s="1">
        <f t="shared" ca="1" si="920"/>
        <v>12940.834658660584</v>
      </c>
      <c r="I6527" s="1">
        <f t="shared" ca="1" si="921"/>
        <v>12940.834658660584</v>
      </c>
      <c r="J6527" s="1">
        <f t="shared" ca="1" si="922"/>
        <v>0</v>
      </c>
      <c r="K6527" s="5">
        <f t="shared" ca="1" si="918"/>
        <v>0.26399039467256158</v>
      </c>
      <c r="L6527" s="1">
        <f t="shared" ca="1" si="916"/>
        <v>0.3845331859160715</v>
      </c>
      <c r="M6527" s="1">
        <f t="shared" ca="1" si="923"/>
        <v>12941.2191918465</v>
      </c>
      <c r="N6527" s="13">
        <f t="shared" ca="1" si="924"/>
        <v>0.38453318591564312</v>
      </c>
    </row>
    <row r="6528" spans="5:14" x14ac:dyDescent="0.15">
      <c r="E6528" s="2">
        <v>6524</v>
      </c>
      <c r="F6528" s="12">
        <f t="shared" ca="1" si="917"/>
        <v>0.85819612018232394</v>
      </c>
      <c r="G6528" s="1">
        <f t="shared" ca="1" si="919"/>
        <v>0.3058452546262751</v>
      </c>
      <c r="H6528" s="1">
        <f t="shared" ca="1" si="920"/>
        <v>12941.140503915211</v>
      </c>
      <c r="I6528" s="1">
        <f t="shared" ca="1" si="921"/>
        <v>12941.2191918465</v>
      </c>
      <c r="J6528" s="1">
        <f t="shared" ca="1" si="922"/>
        <v>7.8687931289096014E-2</v>
      </c>
      <c r="K6528" s="5">
        <f t="shared" ca="1" si="918"/>
        <v>0.50307063530997609</v>
      </c>
      <c r="L6528" s="1">
        <f t="shared" ca="1" si="916"/>
        <v>1.0130211340530424</v>
      </c>
      <c r="M6528" s="1">
        <f t="shared" ca="1" si="923"/>
        <v>12942.232212980553</v>
      </c>
      <c r="N6528" s="13">
        <f t="shared" ca="1" si="924"/>
        <v>1.0917090653420018</v>
      </c>
    </row>
    <row r="6529" spans="5:14" x14ac:dyDescent="0.15">
      <c r="E6529" s="2">
        <v>6525</v>
      </c>
      <c r="F6529" s="12">
        <f t="shared" ca="1" si="917"/>
        <v>0.50252065124355927</v>
      </c>
      <c r="G6529" s="1">
        <f t="shared" ca="1" si="919"/>
        <v>1.3762370857825137</v>
      </c>
      <c r="H6529" s="1">
        <f t="shared" ca="1" si="920"/>
        <v>12942.516741000993</v>
      </c>
      <c r="I6529" s="1">
        <f t="shared" ca="1" si="921"/>
        <v>12942.516741000993</v>
      </c>
      <c r="J6529" s="1">
        <f t="shared" ca="1" si="922"/>
        <v>0</v>
      </c>
      <c r="K6529" s="5">
        <f t="shared" ca="1" si="918"/>
        <v>0.84668808089054814</v>
      </c>
      <c r="L6529" s="1">
        <f t="shared" ca="1" si="916"/>
        <v>3.1003484736386566</v>
      </c>
      <c r="M6529" s="1">
        <f t="shared" ca="1" si="923"/>
        <v>12945.617089474632</v>
      </c>
      <c r="N6529" s="13">
        <f t="shared" ca="1" si="924"/>
        <v>3.1003484736393148</v>
      </c>
    </row>
    <row r="6530" spans="5:14" x14ac:dyDescent="0.15">
      <c r="E6530" s="2">
        <v>6526</v>
      </c>
      <c r="F6530" s="12">
        <f t="shared" ca="1" si="917"/>
        <v>0.27720853147047841</v>
      </c>
      <c r="G6530" s="1">
        <f t="shared" ca="1" si="919"/>
        <v>2.5659704696589447</v>
      </c>
      <c r="H6530" s="1">
        <f t="shared" ca="1" si="920"/>
        <v>12945.082711470652</v>
      </c>
      <c r="I6530" s="1">
        <f t="shared" ca="1" si="921"/>
        <v>12945.617089474632</v>
      </c>
      <c r="J6530" s="1">
        <f t="shared" ca="1" si="922"/>
        <v>0.53437800398023683</v>
      </c>
      <c r="K6530" s="5">
        <f t="shared" ca="1" si="918"/>
        <v>0.60336789619122044</v>
      </c>
      <c r="L6530" s="1">
        <f t="shared" ca="1" si="916"/>
        <v>1.3971513021281488</v>
      </c>
      <c r="M6530" s="1">
        <f t="shared" ca="1" si="923"/>
        <v>12947.01424077676</v>
      </c>
      <c r="N6530" s="13">
        <f t="shared" ca="1" si="924"/>
        <v>1.931529306108132</v>
      </c>
    </row>
    <row r="6531" spans="5:14" x14ac:dyDescent="0.15">
      <c r="E6531" s="2">
        <v>6527</v>
      </c>
      <c r="F6531" s="12">
        <f t="shared" ca="1" si="917"/>
        <v>0.45003561433721651</v>
      </c>
      <c r="G6531" s="1">
        <f t="shared" ca="1" si="919"/>
        <v>1.5968571127556384</v>
      </c>
      <c r="H6531" s="1">
        <f t="shared" ca="1" si="920"/>
        <v>12946.679568583408</v>
      </c>
      <c r="I6531" s="1">
        <f t="shared" ca="1" si="921"/>
        <v>12947.01424077676</v>
      </c>
      <c r="J6531" s="1">
        <f t="shared" ca="1" si="922"/>
        <v>0.33467219335216214</v>
      </c>
      <c r="K6531" s="5">
        <f t="shared" ca="1" si="918"/>
        <v>0.23358503011541876</v>
      </c>
      <c r="L6531" s="1">
        <f t="shared" ca="1" si="916"/>
        <v>0.32474669331935219</v>
      </c>
      <c r="M6531" s="1">
        <f t="shared" ca="1" si="923"/>
        <v>12947.338987470079</v>
      </c>
      <c r="N6531" s="13">
        <f t="shared" ca="1" si="924"/>
        <v>0.65941888667111925</v>
      </c>
    </row>
    <row r="6532" spans="5:14" x14ac:dyDescent="0.15">
      <c r="E6532" s="2">
        <v>6528</v>
      </c>
      <c r="F6532" s="12">
        <f t="shared" ca="1" si="917"/>
        <v>0.95340673865332837</v>
      </c>
      <c r="G6532" s="1">
        <f t="shared" ca="1" si="919"/>
        <v>9.5427336426360324E-2</v>
      </c>
      <c r="H6532" s="1">
        <f t="shared" ca="1" si="920"/>
        <v>12946.774995919834</v>
      </c>
      <c r="I6532" s="1">
        <f t="shared" ca="1" si="921"/>
        <v>12947.338987470079</v>
      </c>
      <c r="J6532" s="1">
        <f t="shared" ca="1" si="922"/>
        <v>0.56399155024519132</v>
      </c>
      <c r="K6532" s="5">
        <f t="shared" ca="1" si="918"/>
        <v>4.760996350949509E-3</v>
      </c>
      <c r="L6532" s="1">
        <f t="shared" ca="1" si="916"/>
        <v>2.2900204987095149E-3</v>
      </c>
      <c r="M6532" s="1">
        <f t="shared" ca="1" si="923"/>
        <v>12947.341277490577</v>
      </c>
      <c r="N6532" s="13">
        <f t="shared" ca="1" si="924"/>
        <v>0.5662815707437403</v>
      </c>
    </row>
    <row r="6533" spans="5:14" x14ac:dyDescent="0.15">
      <c r="E6533" s="2">
        <v>6529</v>
      </c>
      <c r="F6533" s="12">
        <f t="shared" ca="1" si="917"/>
        <v>0.21692923893468841</v>
      </c>
      <c r="G6533" s="1">
        <f t="shared" ca="1" si="919"/>
        <v>3.0563681329569259</v>
      </c>
      <c r="H6533" s="1">
        <f t="shared" ca="1" si="920"/>
        <v>12949.83136405279</v>
      </c>
      <c r="I6533" s="1">
        <f t="shared" ca="1" si="921"/>
        <v>12949.83136405279</v>
      </c>
      <c r="J6533" s="1">
        <f t="shared" ca="1" si="922"/>
        <v>0</v>
      </c>
      <c r="K6533" s="5">
        <f t="shared" ca="1" si="918"/>
        <v>4.3412981527552574E-2</v>
      </c>
      <c r="L6533" s="1">
        <f t="shared" ca="1" si="916"/>
        <v>3.663335279743863E-2</v>
      </c>
      <c r="M6533" s="1">
        <f t="shared" ca="1" si="923"/>
        <v>12949.867997405589</v>
      </c>
      <c r="N6533" s="13">
        <f t="shared" ca="1" si="924"/>
        <v>3.6633352798162377E-2</v>
      </c>
    </row>
    <row r="6534" spans="5:14" x14ac:dyDescent="0.15">
      <c r="E6534" s="2">
        <v>6530</v>
      </c>
      <c r="F6534" s="12">
        <f t="shared" ca="1" si="917"/>
        <v>0.6942041182613522</v>
      </c>
      <c r="G6534" s="1">
        <f t="shared" ca="1" si="919"/>
        <v>0.72997848637500229</v>
      </c>
      <c r="H6534" s="1">
        <f t="shared" ca="1" si="920"/>
        <v>12950.561342539166</v>
      </c>
      <c r="I6534" s="1">
        <f t="shared" ca="1" si="921"/>
        <v>12950.561342539166</v>
      </c>
      <c r="J6534" s="1">
        <f t="shared" ca="1" si="922"/>
        <v>0</v>
      </c>
      <c r="K6534" s="5">
        <f t="shared" ca="1" si="918"/>
        <v>0.45763421657125092</v>
      </c>
      <c r="L6534" s="1">
        <f t="shared" ref="L6534:L6597" ca="1" si="925">_xlfn.GAMMA.INV(K6534, 0.8, 2)</f>
        <v>0.86753700244411247</v>
      </c>
      <c r="M6534" s="1">
        <f t="shared" ca="1" si="923"/>
        <v>12951.428879541611</v>
      </c>
      <c r="N6534" s="13">
        <f t="shared" ca="1" si="924"/>
        <v>0.86753700244480569</v>
      </c>
    </row>
    <row r="6535" spans="5:14" x14ac:dyDescent="0.15">
      <c r="E6535" s="2">
        <v>6531</v>
      </c>
      <c r="F6535" s="12">
        <f t="shared" ref="F6535:F6598" ca="1" si="926">RAND()</f>
        <v>0.71988022071488011</v>
      </c>
      <c r="G6535" s="1">
        <f t="shared" ca="1" si="919"/>
        <v>0.65734088185927497</v>
      </c>
      <c r="H6535" s="1">
        <f t="shared" ca="1" si="920"/>
        <v>12951.218683421024</v>
      </c>
      <c r="I6535" s="1">
        <f t="shared" ca="1" si="921"/>
        <v>12951.428879541611</v>
      </c>
      <c r="J6535" s="1">
        <f t="shared" ca="1" si="922"/>
        <v>0.2101961205862608</v>
      </c>
      <c r="K6535" s="5">
        <f t="shared" ref="K6535:K6598" ca="1" si="927">RAND()</f>
        <v>0.25389587216966614</v>
      </c>
      <c r="L6535" s="1">
        <f t="shared" ca="1" si="925"/>
        <v>0.3642612264703381</v>
      </c>
      <c r="M6535" s="1">
        <f t="shared" ca="1" si="923"/>
        <v>12951.793140768081</v>
      </c>
      <c r="N6535" s="13">
        <f t="shared" ca="1" si="924"/>
        <v>0.57445734705652285</v>
      </c>
    </row>
    <row r="6536" spans="5:14" x14ac:dyDescent="0.15">
      <c r="E6536" s="2">
        <v>6532</v>
      </c>
      <c r="F6536" s="12">
        <f t="shared" ca="1" si="926"/>
        <v>0.91891565961300004</v>
      </c>
      <c r="G6536" s="1">
        <f t="shared" ca="1" si="919"/>
        <v>0.16912186985217709</v>
      </c>
      <c r="H6536" s="1">
        <f t="shared" ca="1" si="920"/>
        <v>12951.387805290877</v>
      </c>
      <c r="I6536" s="1">
        <f t="shared" ca="1" si="921"/>
        <v>12951.793140768081</v>
      </c>
      <c r="J6536" s="1">
        <f t="shared" ca="1" si="922"/>
        <v>0.40533547720406204</v>
      </c>
      <c r="K6536" s="5">
        <f t="shared" ca="1" si="927"/>
        <v>0.45797843952240802</v>
      </c>
      <c r="L6536" s="1">
        <f t="shared" ca="1" si="925"/>
        <v>0.86858391259702017</v>
      </c>
      <c r="M6536" s="1">
        <f t="shared" ca="1" si="923"/>
        <v>12952.661724680678</v>
      </c>
      <c r="N6536" s="13">
        <f t="shared" ca="1" si="924"/>
        <v>1.2739193898014491</v>
      </c>
    </row>
    <row r="6537" spans="5:14" x14ac:dyDescent="0.15">
      <c r="E6537" s="2">
        <v>6533</v>
      </c>
      <c r="F6537" s="12">
        <f t="shared" ca="1" si="926"/>
        <v>0.94803789368799163</v>
      </c>
      <c r="G6537" s="1">
        <f t="shared" ca="1" si="919"/>
        <v>0.10672161056253444</v>
      </c>
      <c r="H6537" s="1">
        <f t="shared" ca="1" si="920"/>
        <v>12951.494526901439</v>
      </c>
      <c r="I6537" s="1">
        <f t="shared" ca="1" si="921"/>
        <v>12952.661724680678</v>
      </c>
      <c r="J6537" s="1">
        <f t="shared" ca="1" si="922"/>
        <v>1.1671977792393591</v>
      </c>
      <c r="K6537" s="5">
        <f t="shared" ca="1" si="927"/>
        <v>0.94892619952958712</v>
      </c>
      <c r="L6537" s="1">
        <f t="shared" ca="1" si="925"/>
        <v>5.1501837489338778</v>
      </c>
      <c r="M6537" s="1">
        <f t="shared" ca="1" si="923"/>
        <v>12957.811908429612</v>
      </c>
      <c r="N6537" s="13">
        <f t="shared" ca="1" si="924"/>
        <v>6.3173815281734278</v>
      </c>
    </row>
    <row r="6538" spans="5:14" x14ac:dyDescent="0.15">
      <c r="E6538" s="2">
        <v>6534</v>
      </c>
      <c r="F6538" s="12">
        <f t="shared" ca="1" si="926"/>
        <v>0.90892378191599255</v>
      </c>
      <c r="G6538" s="1">
        <f t="shared" ca="1" si="919"/>
        <v>0.19098807319471489</v>
      </c>
      <c r="H6538" s="1">
        <f t="shared" ca="1" si="920"/>
        <v>12951.685514974633</v>
      </c>
      <c r="I6538" s="1">
        <f t="shared" ca="1" si="921"/>
        <v>12957.811908429612</v>
      </c>
      <c r="J6538" s="1">
        <f t="shared" ca="1" si="922"/>
        <v>6.1263934549788246</v>
      </c>
      <c r="K6538" s="5">
        <f t="shared" ca="1" si="927"/>
        <v>0.32864169307004865</v>
      </c>
      <c r="L6538" s="1">
        <f t="shared" ca="1" si="925"/>
        <v>0.52483105629323146</v>
      </c>
      <c r="M6538" s="1">
        <f t="shared" ca="1" si="923"/>
        <v>12958.336739485905</v>
      </c>
      <c r="N6538" s="13">
        <f t="shared" ca="1" si="924"/>
        <v>6.651224511271721</v>
      </c>
    </row>
    <row r="6539" spans="5:14" x14ac:dyDescent="0.15">
      <c r="E6539" s="2">
        <v>6535</v>
      </c>
      <c r="F6539" s="12">
        <f t="shared" ca="1" si="926"/>
        <v>0.32641218058195942</v>
      </c>
      <c r="G6539" s="1">
        <f t="shared" ca="1" si="919"/>
        <v>2.2391886772580967</v>
      </c>
      <c r="H6539" s="1">
        <f t="shared" ca="1" si="920"/>
        <v>12953.924703651892</v>
      </c>
      <c r="I6539" s="1">
        <f t="shared" ca="1" si="921"/>
        <v>12958.336739485905</v>
      </c>
      <c r="J6539" s="1">
        <f t="shared" ca="1" si="922"/>
        <v>4.4120358340132952</v>
      </c>
      <c r="K6539" s="5">
        <f t="shared" ca="1" si="927"/>
        <v>0.53779575044267303</v>
      </c>
      <c r="L6539" s="1">
        <f t="shared" ca="1" si="925"/>
        <v>1.1351372612308357</v>
      </c>
      <c r="M6539" s="1">
        <f t="shared" ca="1" si="923"/>
        <v>12959.471876747137</v>
      </c>
      <c r="N6539" s="13">
        <f t="shared" ca="1" si="924"/>
        <v>5.5471730952449434</v>
      </c>
    </row>
    <row r="6540" spans="5:14" x14ac:dyDescent="0.15">
      <c r="E6540" s="2">
        <v>6536</v>
      </c>
      <c r="F6540" s="12">
        <f t="shared" ca="1" si="926"/>
        <v>0.54460291360760538</v>
      </c>
      <c r="G6540" s="1">
        <f t="shared" ca="1" si="919"/>
        <v>1.215396697522372</v>
      </c>
      <c r="H6540" s="1">
        <f t="shared" ca="1" si="920"/>
        <v>12955.140100349414</v>
      </c>
      <c r="I6540" s="1">
        <f t="shared" ca="1" si="921"/>
        <v>12959.471876747137</v>
      </c>
      <c r="J6540" s="1">
        <f t="shared" ca="1" si="922"/>
        <v>4.3317763977229333</v>
      </c>
      <c r="K6540" s="5">
        <f t="shared" ca="1" si="927"/>
        <v>0.96626727381955535</v>
      </c>
      <c r="L6540" s="1">
        <f t="shared" ca="1" si="925"/>
        <v>5.9354490000810429</v>
      </c>
      <c r="M6540" s="1">
        <f t="shared" ca="1" si="923"/>
        <v>12965.407325747217</v>
      </c>
      <c r="N6540" s="13">
        <f t="shared" ca="1" si="924"/>
        <v>10.267225397803486</v>
      </c>
    </row>
    <row r="6541" spans="5:14" x14ac:dyDescent="0.15">
      <c r="E6541" s="2">
        <v>6537</v>
      </c>
      <c r="F6541" s="12">
        <f t="shared" ca="1" si="926"/>
        <v>0.8699742441527939</v>
      </c>
      <c r="G6541" s="1">
        <f t="shared" ca="1" si="919"/>
        <v>0.27858334438760635</v>
      </c>
      <c r="H6541" s="1">
        <f t="shared" ca="1" si="920"/>
        <v>12955.418683693801</v>
      </c>
      <c r="I6541" s="1">
        <f t="shared" ca="1" si="921"/>
        <v>12965.407325747217</v>
      </c>
      <c r="J6541" s="1">
        <f t="shared" ca="1" si="922"/>
        <v>9.9886420534166973</v>
      </c>
      <c r="K6541" s="5">
        <f t="shared" ca="1" si="927"/>
        <v>0.27100108346416008</v>
      </c>
      <c r="L6541" s="1">
        <f t="shared" ca="1" si="925"/>
        <v>0.3988636853530238</v>
      </c>
      <c r="M6541" s="1">
        <f t="shared" ca="1" si="923"/>
        <v>12965.806189432571</v>
      </c>
      <c r="N6541" s="13">
        <f t="shared" ca="1" si="924"/>
        <v>10.387505738770415</v>
      </c>
    </row>
    <row r="6542" spans="5:14" x14ac:dyDescent="0.15">
      <c r="E6542" s="2">
        <v>6538</v>
      </c>
      <c r="F6542" s="12">
        <f t="shared" ca="1" si="926"/>
        <v>0.28914150344137957</v>
      </c>
      <c r="G6542" s="1">
        <f t="shared" ca="1" si="919"/>
        <v>2.4816781588298773</v>
      </c>
      <c r="H6542" s="1">
        <f t="shared" ca="1" si="920"/>
        <v>12957.900361852631</v>
      </c>
      <c r="I6542" s="1">
        <f t="shared" ca="1" si="921"/>
        <v>12965.806189432571</v>
      </c>
      <c r="J6542" s="1">
        <f t="shared" ca="1" si="922"/>
        <v>7.9058275799397961</v>
      </c>
      <c r="K6542" s="5">
        <f t="shared" ca="1" si="927"/>
        <v>0.26394723776812268</v>
      </c>
      <c r="L6542" s="1">
        <f t="shared" ca="1" si="925"/>
        <v>0.38444561081496637</v>
      </c>
      <c r="M6542" s="1">
        <f t="shared" ca="1" si="923"/>
        <v>12966.190635043386</v>
      </c>
      <c r="N6542" s="13">
        <f t="shared" ca="1" si="924"/>
        <v>8.2902731907543057</v>
      </c>
    </row>
    <row r="6543" spans="5:14" x14ac:dyDescent="0.15">
      <c r="E6543" s="2">
        <v>6539</v>
      </c>
      <c r="F6543" s="12">
        <f t="shared" ca="1" si="926"/>
        <v>0.47255824494650489</v>
      </c>
      <c r="G6543" s="1">
        <f t="shared" ca="1" si="919"/>
        <v>1.4991885398347511</v>
      </c>
      <c r="H6543" s="1">
        <f t="shared" ca="1" si="920"/>
        <v>12959.399550392465</v>
      </c>
      <c r="I6543" s="1">
        <f t="shared" ca="1" si="921"/>
        <v>12966.190635043386</v>
      </c>
      <c r="J6543" s="1">
        <f t="shared" ca="1" si="922"/>
        <v>6.7910846509203111</v>
      </c>
      <c r="K6543" s="5">
        <f t="shared" ca="1" si="927"/>
        <v>0.3714553762362891</v>
      </c>
      <c r="L6543" s="1">
        <f t="shared" ca="1" si="925"/>
        <v>0.62848648238121496</v>
      </c>
      <c r="M6543" s="1">
        <f t="shared" ca="1" si="923"/>
        <v>12966.819121525767</v>
      </c>
      <c r="N6543" s="13">
        <f t="shared" ca="1" si="924"/>
        <v>7.4195711333013605</v>
      </c>
    </row>
    <row r="6544" spans="5:14" x14ac:dyDescent="0.15">
      <c r="E6544" s="2">
        <v>6540</v>
      </c>
      <c r="F6544" s="12">
        <f t="shared" ca="1" si="926"/>
        <v>0.39836220751519358</v>
      </c>
      <c r="G6544" s="1">
        <f t="shared" ca="1" si="919"/>
        <v>1.8407872368517699</v>
      </c>
      <c r="H6544" s="1">
        <f t="shared" ca="1" si="920"/>
        <v>12961.240337629317</v>
      </c>
      <c r="I6544" s="1">
        <f t="shared" ca="1" si="921"/>
        <v>12966.819121525767</v>
      </c>
      <c r="J6544" s="1">
        <f t="shared" ca="1" si="922"/>
        <v>5.5787838964497496</v>
      </c>
      <c r="K6544" s="5">
        <f t="shared" ca="1" si="927"/>
        <v>0.47614282392883633</v>
      </c>
      <c r="L6544" s="1">
        <f t="shared" ca="1" si="925"/>
        <v>0.92498809525757186</v>
      </c>
      <c r="M6544" s="1">
        <f t="shared" ca="1" si="923"/>
        <v>12967.744109621024</v>
      </c>
      <c r="N6544" s="13">
        <f t="shared" ca="1" si="924"/>
        <v>6.5037719917072536</v>
      </c>
    </row>
    <row r="6545" spans="5:14" x14ac:dyDescent="0.15">
      <c r="E6545" s="2">
        <v>6541</v>
      </c>
      <c r="F6545" s="12">
        <f t="shared" ca="1" si="926"/>
        <v>0.99958922804129835</v>
      </c>
      <c r="G6545" s="1">
        <f t="shared" ca="1" si="919"/>
        <v>8.217126972269507E-4</v>
      </c>
      <c r="H6545" s="1">
        <f t="shared" ca="1" si="920"/>
        <v>12961.241159342015</v>
      </c>
      <c r="I6545" s="1">
        <f t="shared" ca="1" si="921"/>
        <v>12967.744109621024</v>
      </c>
      <c r="J6545" s="1">
        <f t="shared" ca="1" si="922"/>
        <v>6.5029502790093829</v>
      </c>
      <c r="K6545" s="5">
        <f t="shared" ca="1" si="927"/>
        <v>0.88750042427511855</v>
      </c>
      <c r="L6545" s="1">
        <f t="shared" ca="1" si="925"/>
        <v>3.6717088540611407</v>
      </c>
      <c r="M6545" s="1">
        <f t="shared" ca="1" si="923"/>
        <v>12971.415818475085</v>
      </c>
      <c r="N6545" s="13">
        <f t="shared" ca="1" si="924"/>
        <v>10.174659133070236</v>
      </c>
    </row>
    <row r="6546" spans="5:14" x14ac:dyDescent="0.15">
      <c r="E6546" s="2">
        <v>6542</v>
      </c>
      <c r="F6546" s="12">
        <f t="shared" ca="1" si="926"/>
        <v>0.64304291052173823</v>
      </c>
      <c r="G6546" s="1">
        <f t="shared" ca="1" si="919"/>
        <v>0.88308764420135921</v>
      </c>
      <c r="H6546" s="1">
        <f t="shared" ca="1" si="920"/>
        <v>12962.124246986215</v>
      </c>
      <c r="I6546" s="1">
        <f t="shared" ca="1" si="921"/>
        <v>12971.415818475085</v>
      </c>
      <c r="J6546" s="1">
        <f t="shared" ca="1" si="922"/>
        <v>9.291571488869522</v>
      </c>
      <c r="K6546" s="5">
        <f t="shared" ca="1" si="927"/>
        <v>0.70129819107025748</v>
      </c>
      <c r="L6546" s="1">
        <f t="shared" ca="1" si="925"/>
        <v>1.8941212901691422</v>
      </c>
      <c r="M6546" s="1">
        <f t="shared" ca="1" si="923"/>
        <v>12973.309939765255</v>
      </c>
      <c r="N6546" s="13">
        <f t="shared" ca="1" si="924"/>
        <v>11.185692779039528</v>
      </c>
    </row>
    <row r="6547" spans="5:14" x14ac:dyDescent="0.15">
      <c r="E6547" s="2">
        <v>6543</v>
      </c>
      <c r="F6547" s="12">
        <f t="shared" ca="1" si="926"/>
        <v>0.71357978498933972</v>
      </c>
      <c r="G6547" s="1">
        <f t="shared" ca="1" si="919"/>
        <v>0.67492205265518945</v>
      </c>
      <c r="H6547" s="1">
        <f t="shared" ca="1" si="920"/>
        <v>12962.79916903887</v>
      </c>
      <c r="I6547" s="1">
        <f t="shared" ca="1" si="921"/>
        <v>12973.309939765255</v>
      </c>
      <c r="J6547" s="1">
        <f t="shared" ca="1" si="922"/>
        <v>10.51077072638509</v>
      </c>
      <c r="K6547" s="5">
        <f t="shared" ca="1" si="927"/>
        <v>0.4675693013891572</v>
      </c>
      <c r="L6547" s="1">
        <f t="shared" ca="1" si="925"/>
        <v>0.89807872606753969</v>
      </c>
      <c r="M6547" s="1">
        <f t="shared" ca="1" si="923"/>
        <v>12974.208018491323</v>
      </c>
      <c r="N6547" s="13">
        <f t="shared" ca="1" si="924"/>
        <v>11.408849452453069</v>
      </c>
    </row>
    <row r="6548" spans="5:14" x14ac:dyDescent="0.15">
      <c r="E6548" s="2">
        <v>6544</v>
      </c>
      <c r="F6548" s="12">
        <f t="shared" ca="1" si="926"/>
        <v>0.60723534999775886</v>
      </c>
      <c r="G6548" s="1">
        <f t="shared" ca="1" si="919"/>
        <v>0.99767767309789335</v>
      </c>
      <c r="H6548" s="1">
        <f t="shared" ca="1" si="920"/>
        <v>12963.796846711968</v>
      </c>
      <c r="I6548" s="1">
        <f t="shared" ca="1" si="921"/>
        <v>12974.208018491323</v>
      </c>
      <c r="J6548" s="1">
        <f t="shared" ca="1" si="922"/>
        <v>10.411171779354845</v>
      </c>
      <c r="K6548" s="5">
        <f t="shared" ca="1" si="927"/>
        <v>0.53438632687596155</v>
      </c>
      <c r="L6548" s="1">
        <f t="shared" ca="1" si="925"/>
        <v>1.1226859829169575</v>
      </c>
      <c r="M6548" s="1">
        <f t="shared" ca="1" si="923"/>
        <v>12975.33070447424</v>
      </c>
      <c r="N6548" s="13">
        <f t="shared" ca="1" si="924"/>
        <v>11.533857762271509</v>
      </c>
    </row>
    <row r="6549" spans="5:14" x14ac:dyDescent="0.15">
      <c r="E6549" s="2">
        <v>6545</v>
      </c>
      <c r="F6549" s="12">
        <f t="shared" ca="1" si="926"/>
        <v>0.83681888245709213</v>
      </c>
      <c r="G6549" s="1">
        <f t="shared" ca="1" si="919"/>
        <v>0.35629524169655835</v>
      </c>
      <c r="H6549" s="1">
        <f t="shared" ca="1" si="920"/>
        <v>12964.153141953664</v>
      </c>
      <c r="I6549" s="1">
        <f t="shared" ca="1" si="921"/>
        <v>12975.33070447424</v>
      </c>
      <c r="J6549" s="1">
        <f t="shared" ca="1" si="922"/>
        <v>11.17756252057552</v>
      </c>
      <c r="K6549" s="5">
        <f t="shared" ca="1" si="927"/>
        <v>0.36754566963844093</v>
      </c>
      <c r="L6549" s="1">
        <f t="shared" ca="1" si="925"/>
        <v>0.6186376334835576</v>
      </c>
      <c r="M6549" s="1">
        <f t="shared" ca="1" si="923"/>
        <v>12975.949342107722</v>
      </c>
      <c r="N6549" s="13">
        <f t="shared" ca="1" si="924"/>
        <v>11.79620015405817</v>
      </c>
    </row>
    <row r="6550" spans="5:14" x14ac:dyDescent="0.15">
      <c r="E6550" s="2">
        <v>6546</v>
      </c>
      <c r="F6550" s="12">
        <f t="shared" ca="1" si="926"/>
        <v>0.70870522450953177</v>
      </c>
      <c r="G6550" s="1">
        <f t="shared" ca="1" si="919"/>
        <v>0.68863120246202303</v>
      </c>
      <c r="H6550" s="1">
        <f t="shared" ca="1" si="920"/>
        <v>12964.841773156126</v>
      </c>
      <c r="I6550" s="1">
        <f t="shared" ca="1" si="921"/>
        <v>12975.949342107722</v>
      </c>
      <c r="J6550" s="1">
        <f t="shared" ca="1" si="922"/>
        <v>11.107568951596477</v>
      </c>
      <c r="K6550" s="5">
        <f t="shared" ca="1" si="927"/>
        <v>5.2275419714764459E-2</v>
      </c>
      <c r="L6550" s="1">
        <f t="shared" ca="1" si="925"/>
        <v>4.6332888497635442E-2</v>
      </c>
      <c r="M6550" s="1">
        <f t="shared" ca="1" si="923"/>
        <v>12975.99567499622</v>
      </c>
      <c r="N6550" s="13">
        <f t="shared" ca="1" si="924"/>
        <v>11.153901840094477</v>
      </c>
    </row>
    <row r="6551" spans="5:14" x14ac:dyDescent="0.15">
      <c r="E6551" s="2">
        <v>6547</v>
      </c>
      <c r="F6551" s="12">
        <f t="shared" ca="1" si="926"/>
        <v>0.2790978032225131</v>
      </c>
      <c r="G6551" s="1">
        <f t="shared" ca="1" si="919"/>
        <v>2.5523860188082939</v>
      </c>
      <c r="H6551" s="1">
        <f t="shared" ca="1" si="920"/>
        <v>12967.394159174934</v>
      </c>
      <c r="I6551" s="1">
        <f t="shared" ca="1" si="921"/>
        <v>12975.99567499622</v>
      </c>
      <c r="J6551" s="1">
        <f t="shared" ca="1" si="922"/>
        <v>8.6015158212867391</v>
      </c>
      <c r="K6551" s="5">
        <f t="shared" ca="1" si="927"/>
        <v>0.44160889712551055</v>
      </c>
      <c r="L6551" s="1">
        <f t="shared" ca="1" si="925"/>
        <v>0.81966861342344655</v>
      </c>
      <c r="M6551" s="1">
        <f t="shared" ca="1" si="923"/>
        <v>12976.815343609644</v>
      </c>
      <c r="N6551" s="13">
        <f t="shared" ca="1" si="924"/>
        <v>9.421184434710085</v>
      </c>
    </row>
    <row r="6552" spans="5:14" x14ac:dyDescent="0.15">
      <c r="E6552" s="2">
        <v>6548</v>
      </c>
      <c r="F6552" s="12">
        <f t="shared" ca="1" si="926"/>
        <v>0.87450608355684523</v>
      </c>
      <c r="G6552" s="1">
        <f t="shared" ca="1" si="919"/>
        <v>0.26819205587215245</v>
      </c>
      <c r="H6552" s="1">
        <f t="shared" ca="1" si="920"/>
        <v>12967.662351230805</v>
      </c>
      <c r="I6552" s="1">
        <f t="shared" ca="1" si="921"/>
        <v>12976.815343609644</v>
      </c>
      <c r="J6552" s="1">
        <f t="shared" ca="1" si="922"/>
        <v>9.1529923788384622</v>
      </c>
      <c r="K6552" s="5">
        <f t="shared" ca="1" si="927"/>
        <v>5.2216187321045937E-2</v>
      </c>
      <c r="L6552" s="1">
        <f t="shared" ca="1" si="925"/>
        <v>4.6266423752158434E-2</v>
      </c>
      <c r="M6552" s="1">
        <f t="shared" ca="1" si="923"/>
        <v>12976.861610033397</v>
      </c>
      <c r="N6552" s="13">
        <f t="shared" ca="1" si="924"/>
        <v>9.1992588025914301</v>
      </c>
    </row>
    <row r="6553" spans="5:14" x14ac:dyDescent="0.15">
      <c r="E6553" s="2">
        <v>6549</v>
      </c>
      <c r="F6553" s="12">
        <f t="shared" ca="1" si="926"/>
        <v>0.40723211493235345</v>
      </c>
      <c r="G6553" s="1">
        <f t="shared" ca="1" si="919"/>
        <v>1.7967438982873043</v>
      </c>
      <c r="H6553" s="1">
        <f t="shared" ca="1" si="920"/>
        <v>12969.459095129092</v>
      </c>
      <c r="I6553" s="1">
        <f t="shared" ca="1" si="921"/>
        <v>12976.861610033397</v>
      </c>
      <c r="J6553" s="1">
        <f t="shared" ca="1" si="922"/>
        <v>7.4025149043045531</v>
      </c>
      <c r="K6553" s="5">
        <f t="shared" ca="1" si="927"/>
        <v>0.49056669088918226</v>
      </c>
      <c r="L6553" s="1">
        <f t="shared" ca="1" si="925"/>
        <v>0.97146129372333856</v>
      </c>
      <c r="M6553" s="1">
        <f t="shared" ca="1" si="923"/>
        <v>12977.833071327121</v>
      </c>
      <c r="N6553" s="13">
        <f t="shared" ca="1" si="924"/>
        <v>8.3739761980286858</v>
      </c>
    </row>
    <row r="6554" spans="5:14" x14ac:dyDescent="0.15">
      <c r="E6554" s="2">
        <v>6550</v>
      </c>
      <c r="F6554" s="12">
        <f t="shared" ca="1" si="926"/>
        <v>0.81201760695352487</v>
      </c>
      <c r="G6554" s="1">
        <f t="shared" ca="1" si="919"/>
        <v>0.41646651123047984</v>
      </c>
      <c r="H6554" s="1">
        <f t="shared" ca="1" si="920"/>
        <v>12969.875561640323</v>
      </c>
      <c r="I6554" s="1">
        <f t="shared" ca="1" si="921"/>
        <v>12977.833071327121</v>
      </c>
      <c r="J6554" s="1">
        <f t="shared" ca="1" si="922"/>
        <v>7.9575096867974935</v>
      </c>
      <c r="K6554" s="5">
        <f t="shared" ca="1" si="927"/>
        <v>0.66032006482453087</v>
      </c>
      <c r="L6554" s="1">
        <f t="shared" ca="1" si="925"/>
        <v>1.6672424218712572</v>
      </c>
      <c r="M6554" s="1">
        <f t="shared" ca="1" si="923"/>
        <v>12979.500313748991</v>
      </c>
      <c r="N6554" s="13">
        <f t="shared" ca="1" si="924"/>
        <v>9.6247521086679626</v>
      </c>
    </row>
    <row r="6555" spans="5:14" x14ac:dyDescent="0.15">
      <c r="E6555" s="2">
        <v>6551</v>
      </c>
      <c r="F6555" s="12">
        <f t="shared" ca="1" si="926"/>
        <v>0.93193540081148563</v>
      </c>
      <c r="G6555" s="1">
        <f t="shared" ca="1" si="919"/>
        <v>0.14098355826558384</v>
      </c>
      <c r="H6555" s="1">
        <f t="shared" ca="1" si="920"/>
        <v>12970.016545198589</v>
      </c>
      <c r="I6555" s="1">
        <f t="shared" ca="1" si="921"/>
        <v>12979.500313748991</v>
      </c>
      <c r="J6555" s="1">
        <f t="shared" ca="1" si="922"/>
        <v>9.4837685504026012</v>
      </c>
      <c r="K6555" s="5">
        <f t="shared" ca="1" si="927"/>
        <v>0.52480971991418313</v>
      </c>
      <c r="L6555" s="1">
        <f t="shared" ca="1" si="925"/>
        <v>1.0882651254486415</v>
      </c>
      <c r="M6555" s="1">
        <f t="shared" ca="1" si="923"/>
        <v>12980.58857887444</v>
      </c>
      <c r="N6555" s="13">
        <f t="shared" ca="1" si="924"/>
        <v>10.572033675851344</v>
      </c>
    </row>
    <row r="6556" spans="5:14" x14ac:dyDescent="0.15">
      <c r="E6556" s="2">
        <v>6552</v>
      </c>
      <c r="F6556" s="12">
        <f t="shared" ca="1" si="926"/>
        <v>0.2336045379555024</v>
      </c>
      <c r="G6556" s="1">
        <f t="shared" ca="1" si="919"/>
        <v>2.9082512040747481</v>
      </c>
      <c r="H6556" s="1">
        <f t="shared" ca="1" si="920"/>
        <v>12972.924796402664</v>
      </c>
      <c r="I6556" s="1">
        <f t="shared" ca="1" si="921"/>
        <v>12980.58857887444</v>
      </c>
      <c r="J6556" s="1">
        <f t="shared" ca="1" si="922"/>
        <v>7.6637824717763579</v>
      </c>
      <c r="K6556" s="5">
        <f t="shared" ca="1" si="927"/>
        <v>0.64008364655912997</v>
      </c>
      <c r="L6556" s="1">
        <f t="shared" ca="1" si="925"/>
        <v>1.5659290607274619</v>
      </c>
      <c r="M6556" s="1">
        <f t="shared" ca="1" si="923"/>
        <v>12982.154507935167</v>
      </c>
      <c r="N6556" s="13">
        <f t="shared" ca="1" si="924"/>
        <v>9.229711532503643</v>
      </c>
    </row>
    <row r="6557" spans="5:14" x14ac:dyDescent="0.15">
      <c r="E6557" s="2">
        <v>6553</v>
      </c>
      <c r="F6557" s="12">
        <f t="shared" ca="1" si="926"/>
        <v>0.45525639507877358</v>
      </c>
      <c r="G6557" s="1">
        <f t="shared" ca="1" si="919"/>
        <v>1.5737890261465028</v>
      </c>
      <c r="H6557" s="1">
        <f t="shared" ca="1" si="920"/>
        <v>12974.49858542881</v>
      </c>
      <c r="I6557" s="1">
        <f t="shared" ca="1" si="921"/>
        <v>12982.154507935167</v>
      </c>
      <c r="J6557" s="1">
        <f t="shared" ca="1" si="922"/>
        <v>7.6559225063574559</v>
      </c>
      <c r="K6557" s="5">
        <f t="shared" ca="1" si="927"/>
        <v>0.78127443604077418</v>
      </c>
      <c r="L6557" s="1">
        <f t="shared" ca="1" si="925"/>
        <v>2.4525439384688936</v>
      </c>
      <c r="M6557" s="1">
        <f t="shared" ca="1" si="923"/>
        <v>12984.607051873636</v>
      </c>
      <c r="N6557" s="13">
        <f t="shared" ca="1" si="924"/>
        <v>10.108466444826263</v>
      </c>
    </row>
    <row r="6558" spans="5:14" x14ac:dyDescent="0.15">
      <c r="E6558" s="2">
        <v>6554</v>
      </c>
      <c r="F6558" s="12">
        <f t="shared" ca="1" si="926"/>
        <v>3.6070226035347597E-2</v>
      </c>
      <c r="G6558" s="1">
        <f t="shared" ca="1" si="919"/>
        <v>6.6445750350233501</v>
      </c>
      <c r="H6558" s="1">
        <f t="shared" ca="1" si="920"/>
        <v>12981.143160463833</v>
      </c>
      <c r="I6558" s="1">
        <f t="shared" ca="1" si="921"/>
        <v>12984.607051873636</v>
      </c>
      <c r="J6558" s="1">
        <f t="shared" ca="1" si="922"/>
        <v>3.4638914098031819</v>
      </c>
      <c r="K6558" s="5">
        <f t="shared" ca="1" si="927"/>
        <v>0.425840007292833</v>
      </c>
      <c r="L6558" s="1">
        <f t="shared" ca="1" si="925"/>
        <v>0.77417366592239922</v>
      </c>
      <c r="M6558" s="1">
        <f t="shared" ca="1" si="923"/>
        <v>12985.381225539559</v>
      </c>
      <c r="N6558" s="13">
        <f t="shared" ca="1" si="924"/>
        <v>4.2380650757258991</v>
      </c>
    </row>
    <row r="6559" spans="5:14" x14ac:dyDescent="0.15">
      <c r="E6559" s="2">
        <v>6555</v>
      </c>
      <c r="F6559" s="12">
        <f t="shared" ca="1" si="926"/>
        <v>4.3265173044968797E-2</v>
      </c>
      <c r="G6559" s="1">
        <f t="shared" ca="1" si="919"/>
        <v>6.2808145705577108</v>
      </c>
      <c r="H6559" s="1">
        <f t="shared" ca="1" si="920"/>
        <v>12987.423975034391</v>
      </c>
      <c r="I6559" s="1">
        <f t="shared" ca="1" si="921"/>
        <v>12987.423975034391</v>
      </c>
      <c r="J6559" s="1">
        <f t="shared" ca="1" si="922"/>
        <v>0</v>
      </c>
      <c r="K6559" s="5">
        <f t="shared" ca="1" si="927"/>
        <v>0.31066644294365919</v>
      </c>
      <c r="L6559" s="1">
        <f t="shared" ca="1" si="925"/>
        <v>0.48394558188492076</v>
      </c>
      <c r="M6559" s="1">
        <f t="shared" ca="1" si="923"/>
        <v>12987.907920616277</v>
      </c>
      <c r="N6559" s="13">
        <f t="shared" ca="1" si="924"/>
        <v>0.48394558188556402</v>
      </c>
    </row>
    <row r="6560" spans="5:14" x14ac:dyDescent="0.15">
      <c r="E6560" s="2">
        <v>6556</v>
      </c>
      <c r="F6560" s="12">
        <f t="shared" ca="1" si="926"/>
        <v>0.38053566508644709</v>
      </c>
      <c r="G6560" s="1">
        <f t="shared" ca="1" si="919"/>
        <v>1.9323507478282371</v>
      </c>
      <c r="H6560" s="1">
        <f t="shared" ca="1" si="920"/>
        <v>12989.356325782219</v>
      </c>
      <c r="I6560" s="1">
        <f t="shared" ca="1" si="921"/>
        <v>12989.356325782219</v>
      </c>
      <c r="J6560" s="1">
        <f t="shared" ca="1" si="922"/>
        <v>0</v>
      </c>
      <c r="K6560" s="5">
        <f t="shared" ca="1" si="927"/>
        <v>0.86398157646852003</v>
      </c>
      <c r="L6560" s="1">
        <f t="shared" ca="1" si="925"/>
        <v>3.3205953677954052</v>
      </c>
      <c r="M6560" s="1">
        <f t="shared" ca="1" si="923"/>
        <v>12992.676921150014</v>
      </c>
      <c r="N6560" s="13">
        <f t="shared" ca="1" si="924"/>
        <v>3.3205953677952493</v>
      </c>
    </row>
    <row r="6561" spans="5:14" x14ac:dyDescent="0.15">
      <c r="E6561" s="2">
        <v>6557</v>
      </c>
      <c r="F6561" s="12">
        <f t="shared" ca="1" si="926"/>
        <v>0.5700683046496311</v>
      </c>
      <c r="G6561" s="1">
        <f t="shared" ca="1" si="919"/>
        <v>1.1239981852285137</v>
      </c>
      <c r="H6561" s="1">
        <f t="shared" ca="1" si="920"/>
        <v>12990.480323967447</v>
      </c>
      <c r="I6561" s="1">
        <f t="shared" ca="1" si="921"/>
        <v>12992.676921150014</v>
      </c>
      <c r="J6561" s="1">
        <f t="shared" ca="1" si="922"/>
        <v>2.1965971825666202</v>
      </c>
      <c r="K6561" s="5">
        <f t="shared" ca="1" si="927"/>
        <v>0.46057844156247263</v>
      </c>
      <c r="L6561" s="1">
        <f t="shared" ca="1" si="925"/>
        <v>0.87651742602798843</v>
      </c>
      <c r="M6561" s="1">
        <f t="shared" ca="1" si="923"/>
        <v>12993.553438576042</v>
      </c>
      <c r="N6561" s="13">
        <f t="shared" ca="1" si="924"/>
        <v>3.0731146085945511</v>
      </c>
    </row>
    <row r="6562" spans="5:14" x14ac:dyDescent="0.15">
      <c r="E6562" s="2">
        <v>6558</v>
      </c>
      <c r="F6562" s="12">
        <f t="shared" ca="1" si="926"/>
        <v>0.8197453333237753</v>
      </c>
      <c r="G6562" s="1">
        <f t="shared" ca="1" si="919"/>
        <v>0.39752311215552244</v>
      </c>
      <c r="H6562" s="1">
        <f t="shared" ca="1" si="920"/>
        <v>12990.877847079602</v>
      </c>
      <c r="I6562" s="1">
        <f t="shared" ca="1" si="921"/>
        <v>12993.553438576042</v>
      </c>
      <c r="J6562" s="1">
        <f t="shared" ca="1" si="922"/>
        <v>2.6755914964396652</v>
      </c>
      <c r="K6562" s="5">
        <f t="shared" ca="1" si="927"/>
        <v>0.48709849098483637</v>
      </c>
      <c r="L6562" s="1">
        <f t="shared" ca="1" si="925"/>
        <v>0.96014603435625623</v>
      </c>
      <c r="M6562" s="1">
        <f t="shared" ca="1" si="923"/>
        <v>12994.513584610399</v>
      </c>
      <c r="N6562" s="13">
        <f t="shared" ca="1" si="924"/>
        <v>3.6357375307961775</v>
      </c>
    </row>
    <row r="6563" spans="5:14" x14ac:dyDescent="0.15">
      <c r="E6563" s="2">
        <v>6559</v>
      </c>
      <c r="F6563" s="12">
        <f t="shared" ca="1" si="926"/>
        <v>0.31428818453231655</v>
      </c>
      <c r="G6563" s="1">
        <f t="shared" ca="1" si="919"/>
        <v>2.3148898576927581</v>
      </c>
      <c r="H6563" s="1">
        <f t="shared" ca="1" si="920"/>
        <v>12993.192736937295</v>
      </c>
      <c r="I6563" s="1">
        <f t="shared" ca="1" si="921"/>
        <v>12994.513584610399</v>
      </c>
      <c r="J6563" s="1">
        <f t="shared" ca="1" si="922"/>
        <v>1.3208476731033443</v>
      </c>
      <c r="K6563" s="5">
        <f t="shared" ca="1" si="927"/>
        <v>7.6193032287559914E-2</v>
      </c>
      <c r="L6563" s="1">
        <f t="shared" ca="1" si="925"/>
        <v>7.4786551637938695E-2</v>
      </c>
      <c r="M6563" s="1">
        <f t="shared" ca="1" si="923"/>
        <v>12994.588371162037</v>
      </c>
      <c r="N6563" s="13">
        <f t="shared" ca="1" si="924"/>
        <v>1.3956342247420253</v>
      </c>
    </row>
    <row r="6564" spans="5:14" x14ac:dyDescent="0.15">
      <c r="E6564" s="2">
        <v>6560</v>
      </c>
      <c r="F6564" s="12">
        <f t="shared" ca="1" si="926"/>
        <v>0.25465517850860409</v>
      </c>
      <c r="G6564" s="1">
        <f t="shared" ca="1" si="919"/>
        <v>2.735689780139094</v>
      </c>
      <c r="H6564" s="1">
        <f t="shared" ca="1" si="920"/>
        <v>12995.928426717433</v>
      </c>
      <c r="I6564" s="1">
        <f t="shared" ca="1" si="921"/>
        <v>12995.928426717433</v>
      </c>
      <c r="J6564" s="1">
        <f t="shared" ca="1" si="922"/>
        <v>0</v>
      </c>
      <c r="K6564" s="5">
        <f t="shared" ca="1" si="927"/>
        <v>3.6772601945166405E-2</v>
      </c>
      <c r="L6564" s="1">
        <f t="shared" ca="1" si="925"/>
        <v>2.9711550850467613E-2</v>
      </c>
      <c r="M6564" s="1">
        <f t="shared" ca="1" si="923"/>
        <v>12995.958138268285</v>
      </c>
      <c r="N6564" s="13">
        <f t="shared" ca="1" si="924"/>
        <v>2.9711550851061475E-2</v>
      </c>
    </row>
    <row r="6565" spans="5:14" x14ac:dyDescent="0.15">
      <c r="E6565" s="2">
        <v>6561</v>
      </c>
      <c r="F6565" s="12">
        <f t="shared" ca="1" si="926"/>
        <v>0.34461524910349139</v>
      </c>
      <c r="G6565" s="1">
        <f t="shared" ca="1" si="919"/>
        <v>2.130653408522392</v>
      </c>
      <c r="H6565" s="1">
        <f t="shared" ca="1" si="920"/>
        <v>12998.059080125955</v>
      </c>
      <c r="I6565" s="1">
        <f t="shared" ca="1" si="921"/>
        <v>12998.059080125955</v>
      </c>
      <c r="J6565" s="1">
        <f t="shared" ca="1" si="922"/>
        <v>0</v>
      </c>
      <c r="K6565" s="5">
        <f t="shared" ca="1" si="927"/>
        <v>0.40512297879834613</v>
      </c>
      <c r="L6565" s="1">
        <f t="shared" ca="1" si="925"/>
        <v>0.71669790999613936</v>
      </c>
      <c r="M6565" s="1">
        <f t="shared" ca="1" si="923"/>
        <v>12998.775778035952</v>
      </c>
      <c r="N6565" s="13">
        <f t="shared" ca="1" si="924"/>
        <v>0.71669790999658289</v>
      </c>
    </row>
    <row r="6566" spans="5:14" x14ac:dyDescent="0.15">
      <c r="E6566" s="2">
        <v>6562</v>
      </c>
      <c r="F6566" s="12">
        <f t="shared" ca="1" si="926"/>
        <v>0.86951874060851009</v>
      </c>
      <c r="G6566" s="1">
        <f t="shared" ca="1" si="919"/>
        <v>0.27963078420756676</v>
      </c>
      <c r="H6566" s="1">
        <f t="shared" ca="1" si="920"/>
        <v>12998.338710910162</v>
      </c>
      <c r="I6566" s="1">
        <f t="shared" ca="1" si="921"/>
        <v>12998.775778035952</v>
      </c>
      <c r="J6566" s="1">
        <f t="shared" ca="1" si="922"/>
        <v>0.43706712578932638</v>
      </c>
      <c r="K6566" s="5">
        <f t="shared" ca="1" si="927"/>
        <v>0.30247959334493657</v>
      </c>
      <c r="L6566" s="1">
        <f t="shared" ca="1" si="925"/>
        <v>0.46581528170438713</v>
      </c>
      <c r="M6566" s="1">
        <f t="shared" ca="1" si="923"/>
        <v>12999.241593317656</v>
      </c>
      <c r="N6566" s="13">
        <f t="shared" ca="1" si="924"/>
        <v>0.90288240749396209</v>
      </c>
    </row>
    <row r="6567" spans="5:14" x14ac:dyDescent="0.15">
      <c r="E6567" s="2">
        <v>6563</v>
      </c>
      <c r="F6567" s="12">
        <f t="shared" ca="1" si="926"/>
        <v>0.21875454798619565</v>
      </c>
      <c r="G6567" s="1">
        <f t="shared" ca="1" si="919"/>
        <v>3.0396099263330032</v>
      </c>
      <c r="H6567" s="1">
        <f t="shared" ca="1" si="920"/>
        <v>13001.378320836495</v>
      </c>
      <c r="I6567" s="1">
        <f t="shared" ca="1" si="921"/>
        <v>13001.378320836495</v>
      </c>
      <c r="J6567" s="1">
        <f t="shared" ca="1" si="922"/>
        <v>0</v>
      </c>
      <c r="K6567" s="5">
        <f t="shared" ca="1" si="927"/>
        <v>0.22629403048820118</v>
      </c>
      <c r="L6567" s="1">
        <f t="shared" ca="1" si="925"/>
        <v>0.31097118442191007</v>
      </c>
      <c r="M6567" s="1">
        <f t="shared" ca="1" si="923"/>
        <v>13001.689292020917</v>
      </c>
      <c r="N6567" s="13">
        <f t="shared" ca="1" si="924"/>
        <v>0.31097118442266947</v>
      </c>
    </row>
    <row r="6568" spans="5:14" x14ac:dyDescent="0.15">
      <c r="E6568" s="2">
        <v>6564</v>
      </c>
      <c r="F6568" s="12">
        <f t="shared" ca="1" si="926"/>
        <v>0.7428829867032587</v>
      </c>
      <c r="G6568" s="1">
        <f t="shared" ca="1" si="919"/>
        <v>0.59443346856046841</v>
      </c>
      <c r="H6568" s="1">
        <f t="shared" ca="1" si="920"/>
        <v>13001.972754305056</v>
      </c>
      <c r="I6568" s="1">
        <f t="shared" ca="1" si="921"/>
        <v>13001.972754305056</v>
      </c>
      <c r="J6568" s="1">
        <f t="shared" ca="1" si="922"/>
        <v>0</v>
      </c>
      <c r="K6568" s="5">
        <f t="shared" ca="1" si="927"/>
        <v>0.18759833382505742</v>
      </c>
      <c r="L6568" s="1">
        <f t="shared" ca="1" si="925"/>
        <v>0.24140820534692461</v>
      </c>
      <c r="M6568" s="1">
        <f t="shared" ca="1" si="923"/>
        <v>13002.214162510403</v>
      </c>
      <c r="N6568" s="13">
        <f t="shared" ca="1" si="924"/>
        <v>0.2414082053473976</v>
      </c>
    </row>
    <row r="6569" spans="5:14" x14ac:dyDescent="0.15">
      <c r="E6569" s="2">
        <v>6565</v>
      </c>
      <c r="F6569" s="12">
        <f t="shared" ca="1" si="926"/>
        <v>0.96472422394605639</v>
      </c>
      <c r="G6569" s="1">
        <f t="shared" ca="1" si="919"/>
        <v>7.1825993559582732E-2</v>
      </c>
      <c r="H6569" s="1">
        <f t="shared" ca="1" si="920"/>
        <v>13002.044580298616</v>
      </c>
      <c r="I6569" s="1">
        <f t="shared" ca="1" si="921"/>
        <v>13002.214162510403</v>
      </c>
      <c r="J6569" s="1">
        <f t="shared" ca="1" si="922"/>
        <v>0.16958221178720123</v>
      </c>
      <c r="K6569" s="5">
        <f t="shared" ca="1" si="927"/>
        <v>0.61394529042288903</v>
      </c>
      <c r="L6569" s="1">
        <f t="shared" ca="1" si="925"/>
        <v>1.443944246012411</v>
      </c>
      <c r="M6569" s="1">
        <f t="shared" ca="1" si="923"/>
        <v>13003.658106756415</v>
      </c>
      <c r="N6569" s="13">
        <f t="shared" ca="1" si="924"/>
        <v>1.6135264577987982</v>
      </c>
    </row>
    <row r="6570" spans="5:14" x14ac:dyDescent="0.15">
      <c r="E6570" s="2">
        <v>6566</v>
      </c>
      <c r="F6570" s="12">
        <f t="shared" ca="1" si="926"/>
        <v>0.41636467677318989</v>
      </c>
      <c r="G6570" s="1">
        <f t="shared" ca="1" si="919"/>
        <v>1.7523875517503225</v>
      </c>
      <c r="H6570" s="1">
        <f t="shared" ca="1" si="920"/>
        <v>13003.796967850367</v>
      </c>
      <c r="I6570" s="1">
        <f t="shared" ca="1" si="921"/>
        <v>13003.796967850367</v>
      </c>
      <c r="J6570" s="1">
        <f t="shared" ca="1" si="922"/>
        <v>0</v>
      </c>
      <c r="K6570" s="5">
        <f t="shared" ca="1" si="927"/>
        <v>0.94415256230989542</v>
      </c>
      <c r="L6570" s="1">
        <f t="shared" ca="1" si="925"/>
        <v>4.9817044810575419</v>
      </c>
      <c r="M6570" s="1">
        <f t="shared" ca="1" si="923"/>
        <v>13008.778672331424</v>
      </c>
      <c r="N6570" s="13">
        <f t="shared" ca="1" si="924"/>
        <v>4.9817044810570223</v>
      </c>
    </row>
    <row r="6571" spans="5:14" x14ac:dyDescent="0.15">
      <c r="E6571" s="2">
        <v>6567</v>
      </c>
      <c r="F6571" s="12">
        <f t="shared" ca="1" si="926"/>
        <v>0.10619351687080336</v>
      </c>
      <c r="G6571" s="1">
        <f t="shared" ca="1" si="919"/>
        <v>4.4849844369039751</v>
      </c>
      <c r="H6571" s="1">
        <f t="shared" ca="1" si="920"/>
        <v>13008.281952287271</v>
      </c>
      <c r="I6571" s="1">
        <f t="shared" ca="1" si="921"/>
        <v>13008.778672331424</v>
      </c>
      <c r="J6571" s="1">
        <f t="shared" ca="1" si="922"/>
        <v>0.49672004415333504</v>
      </c>
      <c r="K6571" s="5">
        <f t="shared" ca="1" si="927"/>
        <v>0.42566304937713928</v>
      </c>
      <c r="L6571" s="1">
        <f t="shared" ca="1" si="925"/>
        <v>0.77367186970373081</v>
      </c>
      <c r="M6571" s="1">
        <f t="shared" ca="1" si="923"/>
        <v>13009.552344201127</v>
      </c>
      <c r="N6571" s="13">
        <f t="shared" ca="1" si="924"/>
        <v>1.2703919138566562</v>
      </c>
    </row>
    <row r="6572" spans="5:14" x14ac:dyDescent="0.15">
      <c r="E6572" s="2">
        <v>6568</v>
      </c>
      <c r="F6572" s="12">
        <f t="shared" ca="1" si="926"/>
        <v>7.5618216116724035E-3</v>
      </c>
      <c r="G6572" s="1">
        <f t="shared" ca="1" si="919"/>
        <v>9.7692863277810176</v>
      </c>
      <c r="H6572" s="1">
        <f t="shared" ca="1" si="920"/>
        <v>13018.051238615051</v>
      </c>
      <c r="I6572" s="1">
        <f t="shared" ca="1" si="921"/>
        <v>13018.051238615051</v>
      </c>
      <c r="J6572" s="1">
        <f t="shared" ca="1" si="922"/>
        <v>0</v>
      </c>
      <c r="K6572" s="5">
        <f t="shared" ca="1" si="927"/>
        <v>0.2999666788869868</v>
      </c>
      <c r="L6572" s="1">
        <f t="shared" ca="1" si="925"/>
        <v>0.46031075137499711</v>
      </c>
      <c r="M6572" s="1">
        <f t="shared" ca="1" si="923"/>
        <v>13018.511549366427</v>
      </c>
      <c r="N6572" s="13">
        <f t="shared" ca="1" si="924"/>
        <v>0.46031075137580046</v>
      </c>
    </row>
    <row r="6573" spans="5:14" x14ac:dyDescent="0.15">
      <c r="E6573" s="2">
        <v>6569</v>
      </c>
      <c r="F6573" s="12">
        <f t="shared" ca="1" si="926"/>
        <v>3.9221393597883569E-2</v>
      </c>
      <c r="G6573" s="1">
        <f t="shared" ca="1" si="919"/>
        <v>6.4770658520155884</v>
      </c>
      <c r="H6573" s="1">
        <f t="shared" ca="1" si="920"/>
        <v>13024.528304467067</v>
      </c>
      <c r="I6573" s="1">
        <f t="shared" ca="1" si="921"/>
        <v>13024.528304467067</v>
      </c>
      <c r="J6573" s="1">
        <f t="shared" ca="1" si="922"/>
        <v>0</v>
      </c>
      <c r="K6573" s="5">
        <f t="shared" ca="1" si="927"/>
        <v>0.51614319225145955</v>
      </c>
      <c r="L6573" s="1">
        <f t="shared" ca="1" si="925"/>
        <v>1.0577984280965469</v>
      </c>
      <c r="M6573" s="1">
        <f t="shared" ca="1" si="923"/>
        <v>13025.586102895164</v>
      </c>
      <c r="N6573" s="13">
        <f t="shared" ca="1" si="924"/>
        <v>1.0577984280971577</v>
      </c>
    </row>
    <row r="6574" spans="5:14" x14ac:dyDescent="0.15">
      <c r="E6574" s="2">
        <v>6570</v>
      </c>
      <c r="F6574" s="12">
        <f t="shared" ca="1" si="926"/>
        <v>0.94667703360331612</v>
      </c>
      <c r="G6574" s="1">
        <f t="shared" ca="1" si="919"/>
        <v>0.10959457113107646</v>
      </c>
      <c r="H6574" s="1">
        <f t="shared" ca="1" si="920"/>
        <v>13024.637899038198</v>
      </c>
      <c r="I6574" s="1">
        <f t="shared" ca="1" si="921"/>
        <v>13025.586102895164</v>
      </c>
      <c r="J6574" s="1">
        <f t="shared" ca="1" si="922"/>
        <v>0.94820385696584708</v>
      </c>
      <c r="K6574" s="5">
        <f t="shared" ca="1" si="927"/>
        <v>0.26852400461451231</v>
      </c>
      <c r="L6574" s="1">
        <f t="shared" ca="1" si="925"/>
        <v>0.39377658284653316</v>
      </c>
      <c r="M6574" s="1">
        <f t="shared" ca="1" si="923"/>
        <v>13025.979879478011</v>
      </c>
      <c r="N6574" s="13">
        <f t="shared" ca="1" si="924"/>
        <v>1.3419804398126871</v>
      </c>
    </row>
    <row r="6575" spans="5:14" x14ac:dyDescent="0.15">
      <c r="E6575" s="2">
        <v>6571</v>
      </c>
      <c r="F6575" s="12">
        <f t="shared" ca="1" si="926"/>
        <v>0.97058637068393805</v>
      </c>
      <c r="G6575" s="1">
        <f t="shared" ca="1" si="919"/>
        <v>5.9709768530089739E-2</v>
      </c>
      <c r="H6575" s="1">
        <f t="shared" ca="1" si="920"/>
        <v>13024.697608806728</v>
      </c>
      <c r="I6575" s="1">
        <f t="shared" ca="1" si="921"/>
        <v>13025.979879478011</v>
      </c>
      <c r="J6575" s="1">
        <f t="shared" ca="1" si="922"/>
        <v>1.2822706712831859</v>
      </c>
      <c r="K6575" s="5">
        <f t="shared" ca="1" si="927"/>
        <v>0.62887407520226046</v>
      </c>
      <c r="L6575" s="1">
        <f t="shared" ca="1" si="925"/>
        <v>1.5124582110167186</v>
      </c>
      <c r="M6575" s="1">
        <f t="shared" ca="1" si="923"/>
        <v>13027.492337689027</v>
      </c>
      <c r="N6575" s="13">
        <f t="shared" ca="1" si="924"/>
        <v>2.7947288822997507</v>
      </c>
    </row>
    <row r="6576" spans="5:14" x14ac:dyDescent="0.15">
      <c r="E6576" s="2">
        <v>6572</v>
      </c>
      <c r="F6576" s="12">
        <f t="shared" ca="1" si="926"/>
        <v>0.65007194804059953</v>
      </c>
      <c r="G6576" s="1">
        <f t="shared" ca="1" si="919"/>
        <v>0.86134446584966395</v>
      </c>
      <c r="H6576" s="1">
        <f t="shared" ca="1" si="920"/>
        <v>13025.558953272577</v>
      </c>
      <c r="I6576" s="1">
        <f t="shared" ca="1" si="921"/>
        <v>13027.492337689027</v>
      </c>
      <c r="J6576" s="1">
        <f t="shared" ca="1" si="922"/>
        <v>1.9333844164502807</v>
      </c>
      <c r="K6576" s="5">
        <f t="shared" ca="1" si="927"/>
        <v>0.11604768723308378</v>
      </c>
      <c r="L6576" s="1">
        <f t="shared" ca="1" si="925"/>
        <v>0.1284192230605794</v>
      </c>
      <c r="M6576" s="1">
        <f t="shared" ca="1" si="923"/>
        <v>13027.620756912089</v>
      </c>
      <c r="N6576" s="13">
        <f t="shared" ca="1" si="924"/>
        <v>2.0618036395117088</v>
      </c>
    </row>
    <row r="6577" spans="5:14" x14ac:dyDescent="0.15">
      <c r="E6577" s="2">
        <v>6573</v>
      </c>
      <c r="F6577" s="12">
        <f t="shared" ca="1" si="926"/>
        <v>0.3399903215429948</v>
      </c>
      <c r="G6577" s="1">
        <f t="shared" ca="1" si="919"/>
        <v>2.1576762556542217</v>
      </c>
      <c r="H6577" s="1">
        <f t="shared" ca="1" si="920"/>
        <v>13027.716629528231</v>
      </c>
      <c r="I6577" s="1">
        <f t="shared" ca="1" si="921"/>
        <v>13027.716629528231</v>
      </c>
      <c r="J6577" s="1">
        <f t="shared" ca="1" si="922"/>
        <v>0</v>
      </c>
      <c r="K6577" s="5">
        <f t="shared" ca="1" si="927"/>
        <v>0.34523152121837763</v>
      </c>
      <c r="L6577" s="1">
        <f t="shared" ca="1" si="925"/>
        <v>0.56392004722952815</v>
      </c>
      <c r="M6577" s="1">
        <f t="shared" ca="1" si="923"/>
        <v>13028.28054957546</v>
      </c>
      <c r="N6577" s="13">
        <f t="shared" ca="1" si="924"/>
        <v>0.56392004722874844</v>
      </c>
    </row>
    <row r="6578" spans="5:14" x14ac:dyDescent="0.15">
      <c r="E6578" s="2">
        <v>6574</v>
      </c>
      <c r="F6578" s="12">
        <f t="shared" ca="1" si="926"/>
        <v>0.56113910566812619</v>
      </c>
      <c r="G6578" s="1">
        <f t="shared" ca="1" si="919"/>
        <v>1.1555728880075002</v>
      </c>
      <c r="H6578" s="1">
        <f t="shared" ca="1" si="920"/>
        <v>13028.872202416238</v>
      </c>
      <c r="I6578" s="1">
        <f t="shared" ca="1" si="921"/>
        <v>13028.872202416238</v>
      </c>
      <c r="J6578" s="1">
        <f t="shared" ca="1" si="922"/>
        <v>0</v>
      </c>
      <c r="K6578" s="5">
        <f t="shared" ca="1" si="927"/>
        <v>0.73823874530011957</v>
      </c>
      <c r="L6578" s="1">
        <f t="shared" ca="1" si="925"/>
        <v>2.1293636292278268</v>
      </c>
      <c r="M6578" s="1">
        <f t="shared" ca="1" si="923"/>
        <v>13031.001566045466</v>
      </c>
      <c r="N6578" s="13">
        <f t="shared" ca="1" si="924"/>
        <v>2.1293636292284646</v>
      </c>
    </row>
    <row r="6579" spans="5:14" x14ac:dyDescent="0.15">
      <c r="E6579" s="2">
        <v>6575</v>
      </c>
      <c r="F6579" s="12">
        <f t="shared" ca="1" si="926"/>
        <v>0.89246584315400268</v>
      </c>
      <c r="G6579" s="1">
        <f t="shared" ca="1" si="919"/>
        <v>0.2275340740732055</v>
      </c>
      <c r="H6579" s="1">
        <f t="shared" ca="1" si="920"/>
        <v>13029.099736490311</v>
      </c>
      <c r="I6579" s="1">
        <f t="shared" ca="1" si="921"/>
        <v>13031.001566045466</v>
      </c>
      <c r="J6579" s="1">
        <f t="shared" ca="1" si="922"/>
        <v>1.9018295551559277</v>
      </c>
      <c r="K6579" s="5">
        <f t="shared" ca="1" si="927"/>
        <v>0.36042249194728293</v>
      </c>
      <c r="L6579" s="1">
        <f t="shared" ca="1" si="925"/>
        <v>0.60089689939342084</v>
      </c>
      <c r="M6579" s="1">
        <f t="shared" ca="1" si="923"/>
        <v>13031.60246294486</v>
      </c>
      <c r="N6579" s="13">
        <f t="shared" ca="1" si="924"/>
        <v>2.5027264545497019</v>
      </c>
    </row>
    <row r="6580" spans="5:14" x14ac:dyDescent="0.15">
      <c r="E6580" s="2">
        <v>6576</v>
      </c>
      <c r="F6580" s="12">
        <f t="shared" ca="1" si="926"/>
        <v>0.31175338698161614</v>
      </c>
      <c r="G6580" s="1">
        <f t="shared" ca="1" si="919"/>
        <v>2.3310856601304781</v>
      </c>
      <c r="H6580" s="1">
        <f t="shared" ca="1" si="920"/>
        <v>13031.430822150442</v>
      </c>
      <c r="I6580" s="1">
        <f t="shared" ca="1" si="921"/>
        <v>13031.60246294486</v>
      </c>
      <c r="J6580" s="1">
        <f t="shared" ca="1" si="922"/>
        <v>0.17164079441863578</v>
      </c>
      <c r="K6580" s="5">
        <f t="shared" ca="1" si="927"/>
        <v>0.30537165951163303</v>
      </c>
      <c r="L6580" s="1">
        <f t="shared" ca="1" si="925"/>
        <v>0.47218538333184729</v>
      </c>
      <c r="M6580" s="1">
        <f t="shared" ca="1" si="923"/>
        <v>13032.074648328193</v>
      </c>
      <c r="N6580" s="13">
        <f t="shared" ca="1" si="924"/>
        <v>0.64382617775117978</v>
      </c>
    </row>
    <row r="6581" spans="5:14" x14ac:dyDescent="0.15">
      <c r="E6581" s="2">
        <v>6577</v>
      </c>
      <c r="F6581" s="12">
        <f t="shared" ca="1" si="926"/>
        <v>0.43926235667102453</v>
      </c>
      <c r="G6581" s="1">
        <f t="shared" ca="1" si="919"/>
        <v>1.645316842032601</v>
      </c>
      <c r="H6581" s="1">
        <f t="shared" ca="1" si="920"/>
        <v>13033.076138992474</v>
      </c>
      <c r="I6581" s="1">
        <f t="shared" ca="1" si="921"/>
        <v>13033.076138992474</v>
      </c>
      <c r="J6581" s="1">
        <f t="shared" ca="1" si="922"/>
        <v>0</v>
      </c>
      <c r="K6581" s="5">
        <f t="shared" ca="1" si="927"/>
        <v>0.67136364196734966</v>
      </c>
      <c r="L6581" s="1">
        <f t="shared" ca="1" si="925"/>
        <v>1.7253443434628462</v>
      </c>
      <c r="M6581" s="1">
        <f t="shared" ca="1" si="923"/>
        <v>13034.801483335936</v>
      </c>
      <c r="N6581" s="13">
        <f t="shared" ca="1" si="924"/>
        <v>1.725344343461984</v>
      </c>
    </row>
    <row r="6582" spans="5:14" x14ac:dyDescent="0.15">
      <c r="E6582" s="2">
        <v>6578</v>
      </c>
      <c r="F6582" s="12">
        <f t="shared" ca="1" si="926"/>
        <v>0.65873678891023502</v>
      </c>
      <c r="G6582" s="1">
        <f t="shared" ca="1" si="919"/>
        <v>0.8348624682257737</v>
      </c>
      <c r="H6582" s="1">
        <f t="shared" ca="1" si="920"/>
        <v>13033.911001460699</v>
      </c>
      <c r="I6582" s="1">
        <f t="shared" ca="1" si="921"/>
        <v>13034.801483335936</v>
      </c>
      <c r="J6582" s="1">
        <f t="shared" ca="1" si="922"/>
        <v>0.89048187523621891</v>
      </c>
      <c r="K6582" s="5">
        <f t="shared" ca="1" si="927"/>
        <v>0.82296457444619975</v>
      </c>
      <c r="L6582" s="1">
        <f t="shared" ca="1" si="925"/>
        <v>2.836870321060319</v>
      </c>
      <c r="M6582" s="1">
        <f t="shared" ca="1" si="923"/>
        <v>13037.638353656996</v>
      </c>
      <c r="N6582" s="13">
        <f t="shared" ca="1" si="924"/>
        <v>3.727352196296124</v>
      </c>
    </row>
    <row r="6583" spans="5:14" x14ac:dyDescent="0.15">
      <c r="E6583" s="2">
        <v>6579</v>
      </c>
      <c r="F6583" s="12">
        <f t="shared" ca="1" si="926"/>
        <v>0.84387100192918907</v>
      </c>
      <c r="G6583" s="1">
        <f t="shared" ref="G6583:G6646" ca="1" si="928">-$B$4*LN(F6583)</f>
        <v>0.33951127476746173</v>
      </c>
      <c r="H6583" s="1">
        <f t="shared" ref="H6583:H6646" ca="1" si="929">H6582+G6583</f>
        <v>13034.250512735467</v>
      </c>
      <c r="I6583" s="1">
        <f t="shared" ref="I6583:I6646" ca="1" si="930">MAX(H6583,M6582)</f>
        <v>13037.638353656996</v>
      </c>
      <c r="J6583" s="1">
        <f t="shared" ref="J6583:J6646" ca="1" si="931">I6583-H6583</f>
        <v>3.3878409215285501</v>
      </c>
      <c r="K6583" s="5">
        <f t="shared" ca="1" si="927"/>
        <v>0.26999753670549043</v>
      </c>
      <c r="L6583" s="1">
        <f t="shared" ca="1" si="925"/>
        <v>0.3967995982455978</v>
      </c>
      <c r="M6583" s="1">
        <f t="shared" ref="M6583:M6646" ca="1" si="932">I6583+L6583</f>
        <v>13038.035153255241</v>
      </c>
      <c r="N6583" s="13">
        <f t="shared" ref="N6583:N6646" ca="1" si="933">M6583-H6583</f>
        <v>3.784640519774257</v>
      </c>
    </row>
    <row r="6584" spans="5:14" x14ac:dyDescent="0.15">
      <c r="E6584" s="2">
        <v>6580</v>
      </c>
      <c r="F6584" s="12">
        <f t="shared" ca="1" si="926"/>
        <v>0.78230790169798303</v>
      </c>
      <c r="G6584" s="1">
        <f t="shared" ca="1" si="928"/>
        <v>0.49101375948779702</v>
      </c>
      <c r="H6584" s="1">
        <f t="shared" ca="1" si="929"/>
        <v>13034.741526494954</v>
      </c>
      <c r="I6584" s="1">
        <f t="shared" ca="1" si="930"/>
        <v>13038.035153255241</v>
      </c>
      <c r="J6584" s="1">
        <f t="shared" ca="1" si="931"/>
        <v>3.2936267602872249</v>
      </c>
      <c r="K6584" s="5">
        <f t="shared" ca="1" si="927"/>
        <v>0.80756187831356252</v>
      </c>
      <c r="L6584" s="1">
        <f t="shared" ca="1" si="925"/>
        <v>2.6848058064266969</v>
      </c>
      <c r="M6584" s="1">
        <f t="shared" ca="1" si="932"/>
        <v>13040.719959061667</v>
      </c>
      <c r="N6584" s="13">
        <f t="shared" ca="1" si="933"/>
        <v>5.9784325667133089</v>
      </c>
    </row>
    <row r="6585" spans="5:14" x14ac:dyDescent="0.15">
      <c r="E6585" s="2">
        <v>6581</v>
      </c>
      <c r="F6585" s="12">
        <f t="shared" ca="1" si="926"/>
        <v>0.82237411376567704</v>
      </c>
      <c r="G6585" s="1">
        <f t="shared" ca="1" si="928"/>
        <v>0.39111972245774251</v>
      </c>
      <c r="H6585" s="1">
        <f t="shared" ca="1" si="929"/>
        <v>13035.132646217411</v>
      </c>
      <c r="I6585" s="1">
        <f t="shared" ca="1" si="930"/>
        <v>13040.719959061667</v>
      </c>
      <c r="J6585" s="1">
        <f t="shared" ca="1" si="931"/>
        <v>5.5873128442563029</v>
      </c>
      <c r="K6585" s="5">
        <f t="shared" ca="1" si="927"/>
        <v>0.82758309656581341</v>
      </c>
      <c r="L6585" s="1">
        <f t="shared" ca="1" si="925"/>
        <v>2.8851670159689542</v>
      </c>
      <c r="M6585" s="1">
        <f t="shared" ca="1" si="932"/>
        <v>13043.605126077637</v>
      </c>
      <c r="N6585" s="13">
        <f t="shared" ca="1" si="933"/>
        <v>8.472479860225576</v>
      </c>
    </row>
    <row r="6586" spans="5:14" x14ac:dyDescent="0.15">
      <c r="E6586" s="2">
        <v>6582</v>
      </c>
      <c r="F6586" s="12">
        <f t="shared" ca="1" si="926"/>
        <v>6.1147873564912247E-2</v>
      </c>
      <c r="G6586" s="1">
        <f t="shared" ca="1" si="928"/>
        <v>5.5889203830703078</v>
      </c>
      <c r="H6586" s="1">
        <f t="shared" ca="1" si="929"/>
        <v>13040.721566600481</v>
      </c>
      <c r="I6586" s="1">
        <f t="shared" ca="1" si="930"/>
        <v>13043.605126077637</v>
      </c>
      <c r="J6586" s="1">
        <f t="shared" ca="1" si="931"/>
        <v>2.8835594771553588</v>
      </c>
      <c r="K6586" s="5">
        <f t="shared" ca="1" si="927"/>
        <v>0.22764327667268314</v>
      </c>
      <c r="L6586" s="1">
        <f t="shared" ca="1" si="925"/>
        <v>0.31350428319641832</v>
      </c>
      <c r="M6586" s="1">
        <f t="shared" ca="1" si="932"/>
        <v>13043.918630360833</v>
      </c>
      <c r="N6586" s="13">
        <f t="shared" ca="1" si="933"/>
        <v>3.1970637603517389</v>
      </c>
    </row>
    <row r="6587" spans="5:14" x14ac:dyDescent="0.15">
      <c r="E6587" s="2">
        <v>6583</v>
      </c>
      <c r="F6587" s="12">
        <f t="shared" ca="1" si="926"/>
        <v>0.36736133283476324</v>
      </c>
      <c r="G6587" s="1">
        <f t="shared" ca="1" si="928"/>
        <v>2.0028187143083227</v>
      </c>
      <c r="H6587" s="1">
        <f t="shared" ca="1" si="929"/>
        <v>13042.72438531479</v>
      </c>
      <c r="I6587" s="1">
        <f t="shared" ca="1" si="930"/>
        <v>13043.918630360833</v>
      </c>
      <c r="J6587" s="1">
        <f t="shared" ca="1" si="931"/>
        <v>1.1942450460428518</v>
      </c>
      <c r="K6587" s="5">
        <f t="shared" ca="1" si="927"/>
        <v>0.95949948715112843</v>
      </c>
      <c r="L6587" s="1">
        <f t="shared" ca="1" si="925"/>
        <v>5.5887047799329501</v>
      </c>
      <c r="M6587" s="1">
        <f t="shared" ca="1" si="932"/>
        <v>13049.507335140766</v>
      </c>
      <c r="N6587" s="13">
        <f t="shared" ca="1" si="933"/>
        <v>6.7829498259761749</v>
      </c>
    </row>
    <row r="6588" spans="5:14" x14ac:dyDescent="0.15">
      <c r="E6588" s="2">
        <v>6584</v>
      </c>
      <c r="F6588" s="12">
        <f t="shared" ca="1" si="926"/>
        <v>0.16018924446512373</v>
      </c>
      <c r="G6588" s="1">
        <f t="shared" ca="1" si="928"/>
        <v>3.6627987695440201</v>
      </c>
      <c r="H6588" s="1">
        <f t="shared" ca="1" si="929"/>
        <v>13046.387184084335</v>
      </c>
      <c r="I6588" s="1">
        <f t="shared" ca="1" si="930"/>
        <v>13049.507335140766</v>
      </c>
      <c r="J6588" s="1">
        <f t="shared" ca="1" si="931"/>
        <v>3.1201510564314958</v>
      </c>
      <c r="K6588" s="5">
        <f t="shared" ca="1" si="927"/>
        <v>0.89578545702760048</v>
      </c>
      <c r="L6588" s="1">
        <f t="shared" ca="1" si="925"/>
        <v>3.8137454945638312</v>
      </c>
      <c r="M6588" s="1">
        <f t="shared" ca="1" si="932"/>
        <v>13053.321080635331</v>
      </c>
      <c r="N6588" s="13">
        <f t="shared" ca="1" si="933"/>
        <v>6.9338965509959962</v>
      </c>
    </row>
    <row r="6589" spans="5:14" x14ac:dyDescent="0.15">
      <c r="E6589" s="2">
        <v>6585</v>
      </c>
      <c r="F6589" s="12">
        <f t="shared" ca="1" si="926"/>
        <v>8.6723178442062565E-2</v>
      </c>
      <c r="G6589" s="1">
        <f t="shared" ca="1" si="928"/>
        <v>4.8900681803718182</v>
      </c>
      <c r="H6589" s="1">
        <f t="shared" ca="1" si="929"/>
        <v>13051.277252264706</v>
      </c>
      <c r="I6589" s="1">
        <f t="shared" ca="1" si="930"/>
        <v>13053.321080635331</v>
      </c>
      <c r="J6589" s="1">
        <f t="shared" ca="1" si="931"/>
        <v>2.0438283706243965</v>
      </c>
      <c r="K6589" s="5">
        <f t="shared" ca="1" si="927"/>
        <v>0.81886662689569234</v>
      </c>
      <c r="L6589" s="1">
        <f t="shared" ca="1" si="925"/>
        <v>2.7951038349909214</v>
      </c>
      <c r="M6589" s="1">
        <f t="shared" ca="1" si="932"/>
        <v>13056.116184470322</v>
      </c>
      <c r="N6589" s="13">
        <f t="shared" ca="1" si="933"/>
        <v>4.8389322056154924</v>
      </c>
    </row>
    <row r="6590" spans="5:14" x14ac:dyDescent="0.15">
      <c r="E6590" s="2">
        <v>6586</v>
      </c>
      <c r="F6590" s="12">
        <f t="shared" ca="1" si="926"/>
        <v>0.41524152204732123</v>
      </c>
      <c r="G6590" s="1">
        <f t="shared" ca="1" si="928"/>
        <v>1.7577898943993802</v>
      </c>
      <c r="H6590" s="1">
        <f t="shared" ca="1" si="929"/>
        <v>13053.035042159107</v>
      </c>
      <c r="I6590" s="1">
        <f t="shared" ca="1" si="930"/>
        <v>13056.116184470322</v>
      </c>
      <c r="J6590" s="1">
        <f t="shared" ca="1" si="931"/>
        <v>3.0811423112154444</v>
      </c>
      <c r="K6590" s="5">
        <f t="shared" ca="1" si="927"/>
        <v>0.58829722715487187</v>
      </c>
      <c r="L6590" s="1">
        <f t="shared" ca="1" si="925"/>
        <v>1.3328255119877266</v>
      </c>
      <c r="M6590" s="1">
        <f t="shared" ca="1" si="932"/>
        <v>13057.449009982311</v>
      </c>
      <c r="N6590" s="13">
        <f t="shared" ca="1" si="933"/>
        <v>4.4139678232040751</v>
      </c>
    </row>
    <row r="6591" spans="5:14" x14ac:dyDescent="0.15">
      <c r="E6591" s="2">
        <v>6587</v>
      </c>
      <c r="F6591" s="12">
        <f t="shared" ca="1" si="926"/>
        <v>0.17606328291696371</v>
      </c>
      <c r="G6591" s="1">
        <f t="shared" ca="1" si="928"/>
        <v>3.4738235730854345</v>
      </c>
      <c r="H6591" s="1">
        <f t="shared" ca="1" si="929"/>
        <v>13056.508865732192</v>
      </c>
      <c r="I6591" s="1">
        <f t="shared" ca="1" si="930"/>
        <v>13057.449009982311</v>
      </c>
      <c r="J6591" s="1">
        <f t="shared" ca="1" si="931"/>
        <v>0.9401442501184647</v>
      </c>
      <c r="K6591" s="5">
        <f t="shared" ca="1" si="927"/>
        <v>0.14235184277223933</v>
      </c>
      <c r="L6591" s="1">
        <f t="shared" ca="1" si="925"/>
        <v>0.1675683354771304</v>
      </c>
      <c r="M6591" s="1">
        <f t="shared" ca="1" si="932"/>
        <v>13057.616578317788</v>
      </c>
      <c r="N6591" s="13">
        <f t="shared" ca="1" si="933"/>
        <v>1.1077125855954364</v>
      </c>
    </row>
    <row r="6592" spans="5:14" x14ac:dyDescent="0.15">
      <c r="E6592" s="2">
        <v>6588</v>
      </c>
      <c r="F6592" s="12">
        <f t="shared" ca="1" si="926"/>
        <v>0.68999531644340739</v>
      </c>
      <c r="G6592" s="1">
        <f t="shared" ca="1" si="928"/>
        <v>0.74214093835409334</v>
      </c>
      <c r="H6592" s="1">
        <f t="shared" ca="1" si="929"/>
        <v>13057.251006670545</v>
      </c>
      <c r="I6592" s="1">
        <f t="shared" ca="1" si="930"/>
        <v>13057.616578317788</v>
      </c>
      <c r="J6592" s="1">
        <f t="shared" ca="1" si="931"/>
        <v>0.36557164724217728</v>
      </c>
      <c r="K6592" s="5">
        <f t="shared" ca="1" si="927"/>
        <v>0.12106565982463668</v>
      </c>
      <c r="L6592" s="1">
        <f t="shared" ca="1" si="925"/>
        <v>0.13566678690766751</v>
      </c>
      <c r="M6592" s="1">
        <f t="shared" ca="1" si="932"/>
        <v>13057.752245104695</v>
      </c>
      <c r="N6592" s="13">
        <f t="shared" ca="1" si="933"/>
        <v>0.50123843414985458</v>
      </c>
    </row>
    <row r="6593" spans="5:14" x14ac:dyDescent="0.15">
      <c r="E6593" s="2">
        <v>6589</v>
      </c>
      <c r="F6593" s="12">
        <f t="shared" ca="1" si="926"/>
        <v>0.97896873952533048</v>
      </c>
      <c r="G6593" s="1">
        <f t="shared" ca="1" si="928"/>
        <v>4.2511135975305772E-2</v>
      </c>
      <c r="H6593" s="1">
        <f t="shared" ca="1" si="929"/>
        <v>13057.29351780652</v>
      </c>
      <c r="I6593" s="1">
        <f t="shared" ca="1" si="930"/>
        <v>13057.752245104695</v>
      </c>
      <c r="J6593" s="1">
        <f t="shared" ca="1" si="931"/>
        <v>0.45872729817529034</v>
      </c>
      <c r="K6593" s="5">
        <f t="shared" ca="1" si="927"/>
        <v>0.21838695308140965</v>
      </c>
      <c r="L6593" s="1">
        <f t="shared" ca="1" si="925"/>
        <v>0.29627304648026648</v>
      </c>
      <c r="M6593" s="1">
        <f t="shared" ca="1" si="932"/>
        <v>13058.048518151176</v>
      </c>
      <c r="N6593" s="13">
        <f t="shared" ca="1" si="933"/>
        <v>0.75500034465585486</v>
      </c>
    </row>
    <row r="6594" spans="5:14" x14ac:dyDescent="0.15">
      <c r="E6594" s="2">
        <v>6590</v>
      </c>
      <c r="F6594" s="12">
        <f t="shared" ca="1" si="926"/>
        <v>0.44670906155042067</v>
      </c>
      <c r="G6594" s="1">
        <f t="shared" ca="1" si="928"/>
        <v>1.6116955305809568</v>
      </c>
      <c r="H6594" s="1">
        <f t="shared" ca="1" si="929"/>
        <v>13058.905213337101</v>
      </c>
      <c r="I6594" s="1">
        <f t="shared" ca="1" si="930"/>
        <v>13058.905213337101</v>
      </c>
      <c r="J6594" s="1">
        <f t="shared" ca="1" si="931"/>
        <v>0</v>
      </c>
      <c r="K6594" s="5">
        <f t="shared" ca="1" si="927"/>
        <v>0.99950513400333418</v>
      </c>
      <c r="L6594" s="1">
        <f t="shared" ca="1" si="925"/>
        <v>14.087603776981391</v>
      </c>
      <c r="M6594" s="1">
        <f t="shared" ca="1" si="932"/>
        <v>13072.992817114082</v>
      </c>
      <c r="N6594" s="13">
        <f t="shared" ca="1" si="933"/>
        <v>14.087603776981268</v>
      </c>
    </row>
    <row r="6595" spans="5:14" x14ac:dyDescent="0.15">
      <c r="E6595" s="2">
        <v>6591</v>
      </c>
      <c r="F6595" s="12">
        <f t="shared" ca="1" si="926"/>
        <v>0.59726802272731128</v>
      </c>
      <c r="G6595" s="1">
        <f t="shared" ca="1" si="928"/>
        <v>1.0307786340902743</v>
      </c>
      <c r="H6595" s="1">
        <f t="shared" ca="1" si="929"/>
        <v>13059.935991971191</v>
      </c>
      <c r="I6595" s="1">
        <f t="shared" ca="1" si="930"/>
        <v>13072.992817114082</v>
      </c>
      <c r="J6595" s="1">
        <f t="shared" ca="1" si="931"/>
        <v>13.056825142890375</v>
      </c>
      <c r="K6595" s="5">
        <f t="shared" ca="1" si="927"/>
        <v>0.69728190461952533</v>
      </c>
      <c r="L6595" s="1">
        <f t="shared" ca="1" si="925"/>
        <v>1.870442889847505</v>
      </c>
      <c r="M6595" s="1">
        <f t="shared" ca="1" si="932"/>
        <v>13074.863260003929</v>
      </c>
      <c r="N6595" s="13">
        <f t="shared" ca="1" si="933"/>
        <v>14.927268032737629</v>
      </c>
    </row>
    <row r="6596" spans="5:14" x14ac:dyDescent="0.15">
      <c r="E6596" s="2">
        <v>6592</v>
      </c>
      <c r="F6596" s="12">
        <f t="shared" ca="1" si="926"/>
        <v>0.13017642721535649</v>
      </c>
      <c r="G6596" s="1">
        <f t="shared" ca="1" si="928"/>
        <v>4.0777292323452015</v>
      </c>
      <c r="H6596" s="1">
        <f t="shared" ca="1" si="929"/>
        <v>13064.013721203537</v>
      </c>
      <c r="I6596" s="1">
        <f t="shared" ca="1" si="930"/>
        <v>13074.863260003929</v>
      </c>
      <c r="J6596" s="1">
        <f t="shared" ca="1" si="931"/>
        <v>10.849538800392111</v>
      </c>
      <c r="K6596" s="5">
        <f t="shared" ca="1" si="927"/>
        <v>0.77600732145948825</v>
      </c>
      <c r="L6596" s="1">
        <f t="shared" ca="1" si="925"/>
        <v>2.4095431996479535</v>
      </c>
      <c r="M6596" s="1">
        <f t="shared" ca="1" si="932"/>
        <v>13077.272803203577</v>
      </c>
      <c r="N6596" s="13">
        <f t="shared" ca="1" si="933"/>
        <v>13.259082000040507</v>
      </c>
    </row>
    <row r="6597" spans="5:14" x14ac:dyDescent="0.15">
      <c r="E6597" s="2">
        <v>6593</v>
      </c>
      <c r="F6597" s="12">
        <f t="shared" ca="1" si="926"/>
        <v>0.5372905238332073</v>
      </c>
      <c r="G6597" s="1">
        <f t="shared" ca="1" si="928"/>
        <v>1.2424326360862266</v>
      </c>
      <c r="H6597" s="1">
        <f t="shared" ca="1" si="929"/>
        <v>13065.256153839624</v>
      </c>
      <c r="I6597" s="1">
        <f t="shared" ca="1" si="930"/>
        <v>13077.272803203577</v>
      </c>
      <c r="J6597" s="1">
        <f t="shared" ca="1" si="931"/>
        <v>12.016649363953547</v>
      </c>
      <c r="K6597" s="5">
        <f t="shared" ca="1" si="927"/>
        <v>0.30376195407133011</v>
      </c>
      <c r="L6597" s="1">
        <f t="shared" ca="1" si="925"/>
        <v>0.46863518722357539</v>
      </c>
      <c r="M6597" s="1">
        <f t="shared" ca="1" si="932"/>
        <v>13077.741438390802</v>
      </c>
      <c r="N6597" s="13">
        <f t="shared" ca="1" si="933"/>
        <v>12.485284551177756</v>
      </c>
    </row>
    <row r="6598" spans="5:14" x14ac:dyDescent="0.15">
      <c r="E6598" s="2">
        <v>6594</v>
      </c>
      <c r="F6598" s="12">
        <f t="shared" ca="1" si="926"/>
        <v>0.53402502164917631</v>
      </c>
      <c r="G6598" s="1">
        <f t="shared" ca="1" si="928"/>
        <v>1.2546251681975373</v>
      </c>
      <c r="H6598" s="1">
        <f t="shared" ca="1" si="929"/>
        <v>13066.510779007822</v>
      </c>
      <c r="I6598" s="1">
        <f t="shared" ca="1" si="930"/>
        <v>13077.741438390802</v>
      </c>
      <c r="J6598" s="1">
        <f t="shared" ca="1" si="931"/>
        <v>11.230659382979866</v>
      </c>
      <c r="K6598" s="5">
        <f t="shared" ca="1" si="927"/>
        <v>0.5308796846289553</v>
      </c>
      <c r="L6598" s="1">
        <f t="shared" ref="L6598:L6661" ca="1" si="934">_xlfn.GAMMA.INV(K6598, 0.8, 2)</f>
        <v>1.1099884033502714</v>
      </c>
      <c r="M6598" s="1">
        <f t="shared" ca="1" si="932"/>
        <v>13078.851426794152</v>
      </c>
      <c r="N6598" s="13">
        <f t="shared" ca="1" si="933"/>
        <v>12.34064778633001</v>
      </c>
    </row>
    <row r="6599" spans="5:14" x14ac:dyDescent="0.15">
      <c r="E6599" s="2">
        <v>6595</v>
      </c>
      <c r="F6599" s="12">
        <f t="shared" ref="F6599:F6662" ca="1" si="935">RAND()</f>
        <v>0.48674458712923674</v>
      </c>
      <c r="G6599" s="1">
        <f t="shared" ca="1" si="928"/>
        <v>1.4400315104493231</v>
      </c>
      <c r="H6599" s="1">
        <f t="shared" ca="1" si="929"/>
        <v>13067.95081051827</v>
      </c>
      <c r="I6599" s="1">
        <f t="shared" ca="1" si="930"/>
        <v>13078.851426794152</v>
      </c>
      <c r="J6599" s="1">
        <f t="shared" ca="1" si="931"/>
        <v>10.900616275881475</v>
      </c>
      <c r="K6599" s="5">
        <f t="shared" ref="K6599:K6662" ca="1" si="936">RAND()</f>
        <v>0.28180752530549114</v>
      </c>
      <c r="L6599" s="1">
        <f t="shared" ca="1" si="934"/>
        <v>0.42136258277208483</v>
      </c>
      <c r="M6599" s="1">
        <f t="shared" ca="1" si="932"/>
        <v>13079.272789376924</v>
      </c>
      <c r="N6599" s="13">
        <f t="shared" ca="1" si="933"/>
        <v>11.321978858653893</v>
      </c>
    </row>
    <row r="6600" spans="5:14" x14ac:dyDescent="0.15">
      <c r="E6600" s="2">
        <v>6596</v>
      </c>
      <c r="F6600" s="12">
        <f t="shared" ca="1" si="935"/>
        <v>0.41534875157487938</v>
      </c>
      <c r="G6600" s="1">
        <f t="shared" ca="1" si="928"/>
        <v>1.7572734928398663</v>
      </c>
      <c r="H6600" s="1">
        <f t="shared" ca="1" si="929"/>
        <v>13069.70808401111</v>
      </c>
      <c r="I6600" s="1">
        <f t="shared" ca="1" si="930"/>
        <v>13079.272789376924</v>
      </c>
      <c r="J6600" s="1">
        <f t="shared" ca="1" si="931"/>
        <v>9.5647053658140067</v>
      </c>
      <c r="K6600" s="5">
        <f t="shared" ca="1" si="936"/>
        <v>0.15841629591709672</v>
      </c>
      <c r="L6600" s="1">
        <f t="shared" ca="1" si="934"/>
        <v>0.1928564690482262</v>
      </c>
      <c r="M6600" s="1">
        <f t="shared" ca="1" si="932"/>
        <v>13079.465645845972</v>
      </c>
      <c r="N6600" s="13">
        <f t="shared" ca="1" si="933"/>
        <v>9.7575618348619173</v>
      </c>
    </row>
    <row r="6601" spans="5:14" x14ac:dyDescent="0.15">
      <c r="E6601" s="2">
        <v>6597</v>
      </c>
      <c r="F6601" s="12">
        <f t="shared" ca="1" si="935"/>
        <v>0.57500146126266816</v>
      </c>
      <c r="G6601" s="1">
        <f t="shared" ca="1" si="928"/>
        <v>1.1067653937232727</v>
      </c>
      <c r="H6601" s="1">
        <f t="shared" ca="1" si="929"/>
        <v>13070.814849404833</v>
      </c>
      <c r="I6601" s="1">
        <f t="shared" ca="1" si="930"/>
        <v>13079.465645845972</v>
      </c>
      <c r="J6601" s="1">
        <f t="shared" ca="1" si="931"/>
        <v>8.6507964411393914</v>
      </c>
      <c r="K6601" s="5">
        <f t="shared" ca="1" si="936"/>
        <v>0.90944487434068677</v>
      </c>
      <c r="L6601" s="1">
        <f t="shared" ca="1" si="934"/>
        <v>4.0753534156687072</v>
      </c>
      <c r="M6601" s="1">
        <f t="shared" ca="1" si="932"/>
        <v>13083.540999261641</v>
      </c>
      <c r="N6601" s="13">
        <f t="shared" ca="1" si="933"/>
        <v>12.726149856807751</v>
      </c>
    </row>
    <row r="6602" spans="5:14" x14ac:dyDescent="0.15">
      <c r="E6602" s="2">
        <v>6598</v>
      </c>
      <c r="F6602" s="12">
        <f t="shared" ca="1" si="935"/>
        <v>0.84782851938736703</v>
      </c>
      <c r="G6602" s="1">
        <f t="shared" ca="1" si="928"/>
        <v>0.33015376268513441</v>
      </c>
      <c r="H6602" s="1">
        <f t="shared" ca="1" si="929"/>
        <v>13071.145003167518</v>
      </c>
      <c r="I6602" s="1">
        <f t="shared" ca="1" si="930"/>
        <v>13083.540999261641</v>
      </c>
      <c r="J6602" s="1">
        <f t="shared" ca="1" si="931"/>
        <v>12.395996094122893</v>
      </c>
      <c r="K6602" s="5">
        <f t="shared" ca="1" si="936"/>
        <v>0.71237303909599703</v>
      </c>
      <c r="L6602" s="1">
        <f t="shared" ca="1" si="934"/>
        <v>1.9612274309160442</v>
      </c>
      <c r="M6602" s="1">
        <f t="shared" ca="1" si="932"/>
        <v>13085.502226692557</v>
      </c>
      <c r="N6602" s="13">
        <f t="shared" ca="1" si="933"/>
        <v>14.357223525039444</v>
      </c>
    </row>
    <row r="6603" spans="5:14" x14ac:dyDescent="0.15">
      <c r="E6603" s="2">
        <v>6599</v>
      </c>
      <c r="F6603" s="12">
        <f t="shared" ca="1" si="935"/>
        <v>0.74809491531126693</v>
      </c>
      <c r="G6603" s="1">
        <f t="shared" ca="1" si="928"/>
        <v>0.58045083386084517</v>
      </c>
      <c r="H6603" s="1">
        <f t="shared" ca="1" si="929"/>
        <v>13071.725454001378</v>
      </c>
      <c r="I6603" s="1">
        <f t="shared" ca="1" si="930"/>
        <v>13085.502226692557</v>
      </c>
      <c r="J6603" s="1">
        <f t="shared" ca="1" si="931"/>
        <v>13.776772691178849</v>
      </c>
      <c r="K6603" s="5">
        <f t="shared" ca="1" si="936"/>
        <v>0.35279536564872538</v>
      </c>
      <c r="L6603" s="1">
        <f t="shared" ca="1" si="934"/>
        <v>0.58218730335394275</v>
      </c>
      <c r="M6603" s="1">
        <f t="shared" ca="1" si="932"/>
        <v>13086.084413995912</v>
      </c>
      <c r="N6603" s="13">
        <f t="shared" ca="1" si="933"/>
        <v>14.358959994533507</v>
      </c>
    </row>
    <row r="6604" spans="5:14" x14ac:dyDescent="0.15">
      <c r="E6604" s="2">
        <v>6600</v>
      </c>
      <c r="F6604" s="12">
        <f t="shared" ca="1" si="935"/>
        <v>0.18864899545447689</v>
      </c>
      <c r="G6604" s="1">
        <f t="shared" ca="1" si="928"/>
        <v>3.3357343150052592</v>
      </c>
      <c r="H6604" s="1">
        <f t="shared" ca="1" si="929"/>
        <v>13075.061188316384</v>
      </c>
      <c r="I6604" s="1">
        <f t="shared" ca="1" si="930"/>
        <v>13086.084413995912</v>
      </c>
      <c r="J6604" s="1">
        <f t="shared" ca="1" si="931"/>
        <v>11.023225679527968</v>
      </c>
      <c r="K6604" s="5">
        <f t="shared" ca="1" si="936"/>
        <v>0.95170606610839281</v>
      </c>
      <c r="L6604" s="1">
        <f t="shared" ca="1" si="934"/>
        <v>5.2558405036059259</v>
      </c>
      <c r="M6604" s="1">
        <f t="shared" ca="1" si="932"/>
        <v>13091.340254499517</v>
      </c>
      <c r="N6604" s="13">
        <f t="shared" ca="1" si="933"/>
        <v>16.279066183133182</v>
      </c>
    </row>
    <row r="6605" spans="5:14" x14ac:dyDescent="0.15">
      <c r="E6605" s="2">
        <v>6601</v>
      </c>
      <c r="F6605" s="12">
        <f t="shared" ca="1" si="935"/>
        <v>0.80246666850583259</v>
      </c>
      <c r="G6605" s="1">
        <f t="shared" ca="1" si="928"/>
        <v>0.44012991882544317</v>
      </c>
      <c r="H6605" s="1">
        <f t="shared" ca="1" si="929"/>
        <v>13075.501318235209</v>
      </c>
      <c r="I6605" s="1">
        <f t="shared" ca="1" si="930"/>
        <v>13091.340254499517</v>
      </c>
      <c r="J6605" s="1">
        <f t="shared" ca="1" si="931"/>
        <v>15.838936264308359</v>
      </c>
      <c r="K6605" s="5">
        <f t="shared" ca="1" si="936"/>
        <v>9.019076233433998E-2</v>
      </c>
      <c r="L6605" s="1">
        <f t="shared" ca="1" si="934"/>
        <v>9.2797606698435939E-2</v>
      </c>
      <c r="M6605" s="1">
        <f t="shared" ca="1" si="932"/>
        <v>13091.433052106215</v>
      </c>
      <c r="N6605" s="13">
        <f t="shared" ca="1" si="933"/>
        <v>15.931733871006145</v>
      </c>
    </row>
    <row r="6606" spans="5:14" x14ac:dyDescent="0.15">
      <c r="E6606" s="2">
        <v>6602</v>
      </c>
      <c r="F6606" s="12">
        <f t="shared" ca="1" si="935"/>
        <v>0.12156239117823697</v>
      </c>
      <c r="G6606" s="1">
        <f t="shared" ca="1" si="928"/>
        <v>4.2146552807233064</v>
      </c>
      <c r="H6606" s="1">
        <f t="shared" ca="1" si="929"/>
        <v>13079.715973515931</v>
      </c>
      <c r="I6606" s="1">
        <f t="shared" ca="1" si="930"/>
        <v>13091.433052106215</v>
      </c>
      <c r="J6606" s="1">
        <f t="shared" ca="1" si="931"/>
        <v>11.717078590283563</v>
      </c>
      <c r="K6606" s="5">
        <f t="shared" ca="1" si="936"/>
        <v>0.83508754443116795</v>
      </c>
      <c r="L6606" s="1">
        <f t="shared" ca="1" si="934"/>
        <v>2.9665881873060842</v>
      </c>
      <c r="M6606" s="1">
        <f t="shared" ca="1" si="932"/>
        <v>13094.399640293521</v>
      </c>
      <c r="N6606" s="13">
        <f t="shared" ca="1" si="933"/>
        <v>14.683666777589679</v>
      </c>
    </row>
    <row r="6607" spans="5:14" x14ac:dyDescent="0.15">
      <c r="E6607" s="2">
        <v>6603</v>
      </c>
      <c r="F6607" s="12">
        <f t="shared" ca="1" si="935"/>
        <v>0.29637689194784855</v>
      </c>
      <c r="G6607" s="1">
        <f t="shared" ca="1" si="928"/>
        <v>2.4322467019772103</v>
      </c>
      <c r="H6607" s="1">
        <f t="shared" ca="1" si="929"/>
        <v>13082.148220217909</v>
      </c>
      <c r="I6607" s="1">
        <f t="shared" ca="1" si="930"/>
        <v>13094.399640293521</v>
      </c>
      <c r="J6607" s="1">
        <f t="shared" ca="1" si="931"/>
        <v>12.251420075612259</v>
      </c>
      <c r="K6607" s="5">
        <f t="shared" ca="1" si="936"/>
        <v>0.1590477262918305</v>
      </c>
      <c r="L6607" s="1">
        <f t="shared" ca="1" si="934"/>
        <v>0.19387143518634423</v>
      </c>
      <c r="M6607" s="1">
        <f t="shared" ca="1" si="932"/>
        <v>13094.593511728708</v>
      </c>
      <c r="N6607" s="13">
        <f t="shared" ca="1" si="933"/>
        <v>12.445291510799507</v>
      </c>
    </row>
    <row r="6608" spans="5:14" x14ac:dyDescent="0.15">
      <c r="E6608" s="2">
        <v>6604</v>
      </c>
      <c r="F6608" s="12">
        <f t="shared" ca="1" si="935"/>
        <v>1.8955475549207068E-2</v>
      </c>
      <c r="G6608" s="1">
        <f t="shared" ca="1" si="928"/>
        <v>7.9313248840063855</v>
      </c>
      <c r="H6608" s="1">
        <f t="shared" ca="1" si="929"/>
        <v>13090.079545101915</v>
      </c>
      <c r="I6608" s="1">
        <f t="shared" ca="1" si="930"/>
        <v>13094.593511728708</v>
      </c>
      <c r="J6608" s="1">
        <f t="shared" ca="1" si="931"/>
        <v>4.5139666267932625</v>
      </c>
      <c r="K6608" s="5">
        <f t="shared" ca="1" si="936"/>
        <v>0.4016468949358627</v>
      </c>
      <c r="L6608" s="1">
        <f t="shared" ca="1" si="934"/>
        <v>0.70729947144614014</v>
      </c>
      <c r="M6608" s="1">
        <f t="shared" ca="1" si="932"/>
        <v>13095.300811200153</v>
      </c>
      <c r="N6608" s="13">
        <f t="shared" ca="1" si="933"/>
        <v>5.2212660982386296</v>
      </c>
    </row>
    <row r="6609" spans="5:14" x14ac:dyDescent="0.15">
      <c r="E6609" s="2">
        <v>6605</v>
      </c>
      <c r="F6609" s="12">
        <f t="shared" ca="1" si="935"/>
        <v>0.12720654857676406</v>
      </c>
      <c r="G6609" s="1">
        <f t="shared" ca="1" si="928"/>
        <v>4.1238862937591296</v>
      </c>
      <c r="H6609" s="1">
        <f t="shared" ca="1" si="929"/>
        <v>13094.203431395674</v>
      </c>
      <c r="I6609" s="1">
        <f t="shared" ca="1" si="930"/>
        <v>13095.300811200153</v>
      </c>
      <c r="J6609" s="1">
        <f t="shared" ca="1" si="931"/>
        <v>1.0973798044797149</v>
      </c>
      <c r="K6609" s="5">
        <f t="shared" ca="1" si="936"/>
        <v>0.84244817353142454</v>
      </c>
      <c r="L6609" s="1">
        <f t="shared" ca="1" si="934"/>
        <v>3.0502785051337784</v>
      </c>
      <c r="M6609" s="1">
        <f t="shared" ca="1" si="932"/>
        <v>13098.351089705287</v>
      </c>
      <c r="N6609" s="13">
        <f t="shared" ca="1" si="933"/>
        <v>4.1476583096136892</v>
      </c>
    </row>
    <row r="6610" spans="5:14" x14ac:dyDescent="0.15">
      <c r="E6610" s="2">
        <v>6606</v>
      </c>
      <c r="F6610" s="12">
        <f t="shared" ca="1" si="935"/>
        <v>0.98577014282610687</v>
      </c>
      <c r="G6610" s="1">
        <f t="shared" ca="1" si="928"/>
        <v>2.8664144844823696E-2</v>
      </c>
      <c r="H6610" s="1">
        <f t="shared" ca="1" si="929"/>
        <v>13094.232095540519</v>
      </c>
      <c r="I6610" s="1">
        <f t="shared" ca="1" si="930"/>
        <v>13098.351089705287</v>
      </c>
      <c r="J6610" s="1">
        <f t="shared" ca="1" si="931"/>
        <v>4.1189941647680826</v>
      </c>
      <c r="K6610" s="5">
        <f t="shared" ca="1" si="936"/>
        <v>0.28478431088138279</v>
      </c>
      <c r="L6610" s="1">
        <f t="shared" ca="1" si="934"/>
        <v>0.42764845618985009</v>
      </c>
      <c r="M6610" s="1">
        <f t="shared" ca="1" si="932"/>
        <v>13098.778738161478</v>
      </c>
      <c r="N6610" s="13">
        <f t="shared" ca="1" si="933"/>
        <v>4.5466426209586643</v>
      </c>
    </row>
    <row r="6611" spans="5:14" x14ac:dyDescent="0.15">
      <c r="E6611" s="2">
        <v>6607</v>
      </c>
      <c r="F6611" s="12">
        <f t="shared" ca="1" si="935"/>
        <v>0.62370806006611068</v>
      </c>
      <c r="G6611" s="1">
        <f t="shared" ca="1" si="928"/>
        <v>0.94414574509594817</v>
      </c>
      <c r="H6611" s="1">
        <f t="shared" ca="1" si="929"/>
        <v>13095.176241285615</v>
      </c>
      <c r="I6611" s="1">
        <f t="shared" ca="1" si="930"/>
        <v>13098.778738161478</v>
      </c>
      <c r="J6611" s="1">
        <f t="shared" ca="1" si="931"/>
        <v>3.6024968758629257</v>
      </c>
      <c r="K6611" s="5">
        <f t="shared" ca="1" si="936"/>
        <v>0.6873718879435099</v>
      </c>
      <c r="L6611" s="1">
        <f t="shared" ca="1" si="934"/>
        <v>1.8134345029401211</v>
      </c>
      <c r="M6611" s="1">
        <f t="shared" ca="1" si="932"/>
        <v>13100.592172664417</v>
      </c>
      <c r="N6611" s="13">
        <f t="shared" ca="1" si="933"/>
        <v>5.41593137880227</v>
      </c>
    </row>
    <row r="6612" spans="5:14" x14ac:dyDescent="0.15">
      <c r="E6612" s="2">
        <v>6608</v>
      </c>
      <c r="F6612" s="12">
        <f t="shared" ca="1" si="935"/>
        <v>0.51261945818471988</v>
      </c>
      <c r="G6612" s="1">
        <f t="shared" ca="1" si="928"/>
        <v>1.3364430119794204</v>
      </c>
      <c r="H6612" s="1">
        <f t="shared" ca="1" si="929"/>
        <v>13096.512684297595</v>
      </c>
      <c r="I6612" s="1">
        <f t="shared" ca="1" si="930"/>
        <v>13100.592172664417</v>
      </c>
      <c r="J6612" s="1">
        <f t="shared" ca="1" si="931"/>
        <v>4.079488366822261</v>
      </c>
      <c r="K6612" s="5">
        <f t="shared" ca="1" si="936"/>
        <v>0.56391360947981373</v>
      </c>
      <c r="L6612" s="1">
        <f t="shared" ca="1" si="934"/>
        <v>1.2341415511699232</v>
      </c>
      <c r="M6612" s="1">
        <f t="shared" ca="1" si="932"/>
        <v>13101.826314215587</v>
      </c>
      <c r="N6612" s="13">
        <f t="shared" ca="1" si="933"/>
        <v>5.3136299179914204</v>
      </c>
    </row>
    <row r="6613" spans="5:14" x14ac:dyDescent="0.15">
      <c r="E6613" s="2">
        <v>6609</v>
      </c>
      <c r="F6613" s="12">
        <f t="shared" ca="1" si="935"/>
        <v>0.72160867817454954</v>
      </c>
      <c r="G6613" s="1">
        <f t="shared" ca="1" si="928"/>
        <v>0.652544568021862</v>
      </c>
      <c r="H6613" s="1">
        <f t="shared" ca="1" si="929"/>
        <v>13097.165228865617</v>
      </c>
      <c r="I6613" s="1">
        <f t="shared" ca="1" si="930"/>
        <v>13101.826314215587</v>
      </c>
      <c r="J6613" s="1">
        <f t="shared" ca="1" si="931"/>
        <v>4.6610853499696532</v>
      </c>
      <c r="K6613" s="5">
        <f t="shared" ca="1" si="936"/>
        <v>0.67910580420893252</v>
      </c>
      <c r="L6613" s="1">
        <f t="shared" ca="1" si="934"/>
        <v>1.7673542723349429</v>
      </c>
      <c r="M6613" s="1">
        <f t="shared" ca="1" si="932"/>
        <v>13103.593668487922</v>
      </c>
      <c r="N6613" s="13">
        <f t="shared" ca="1" si="933"/>
        <v>6.4284396223047224</v>
      </c>
    </row>
    <row r="6614" spans="5:14" x14ac:dyDescent="0.15">
      <c r="E6614" s="2">
        <v>6610</v>
      </c>
      <c r="F6614" s="12">
        <f t="shared" ca="1" si="935"/>
        <v>0.48980373153342038</v>
      </c>
      <c r="G6614" s="1">
        <f t="shared" ca="1" si="928"/>
        <v>1.4275010320183552</v>
      </c>
      <c r="H6614" s="1">
        <f t="shared" ca="1" si="929"/>
        <v>13098.592729897635</v>
      </c>
      <c r="I6614" s="1">
        <f t="shared" ca="1" si="930"/>
        <v>13103.593668487922</v>
      </c>
      <c r="J6614" s="1">
        <f t="shared" ca="1" si="931"/>
        <v>5.0009385902867507</v>
      </c>
      <c r="K6614" s="5">
        <f t="shared" ca="1" si="936"/>
        <v>0.54825163305252211</v>
      </c>
      <c r="L6614" s="1">
        <f t="shared" ca="1" si="934"/>
        <v>1.1739881091321287</v>
      </c>
      <c r="M6614" s="1">
        <f t="shared" ca="1" si="932"/>
        <v>13104.767656597054</v>
      </c>
      <c r="N6614" s="13">
        <f t="shared" ca="1" si="933"/>
        <v>6.1749266994193022</v>
      </c>
    </row>
    <row r="6615" spans="5:14" x14ac:dyDescent="0.15">
      <c r="E6615" s="2">
        <v>6611</v>
      </c>
      <c r="F6615" s="12">
        <f t="shared" ca="1" si="935"/>
        <v>0.92355731964665222</v>
      </c>
      <c r="G6615" s="1">
        <f t="shared" ca="1" si="928"/>
        <v>0.15904482686571164</v>
      </c>
      <c r="H6615" s="1">
        <f t="shared" ca="1" si="929"/>
        <v>13098.7517747245</v>
      </c>
      <c r="I6615" s="1">
        <f t="shared" ca="1" si="930"/>
        <v>13104.767656597054</v>
      </c>
      <c r="J6615" s="1">
        <f t="shared" ca="1" si="931"/>
        <v>6.0158818725540186</v>
      </c>
      <c r="K6615" s="5">
        <f t="shared" ca="1" si="936"/>
        <v>0.44147545606219329</v>
      </c>
      <c r="L6615" s="1">
        <f t="shared" ca="1" si="934"/>
        <v>0.81927704709102889</v>
      </c>
      <c r="M6615" s="1">
        <f t="shared" ca="1" si="932"/>
        <v>13105.586933644145</v>
      </c>
      <c r="N6615" s="13">
        <f t="shared" ca="1" si="933"/>
        <v>6.8351589196445275</v>
      </c>
    </row>
    <row r="6616" spans="5:14" x14ac:dyDescent="0.15">
      <c r="E6616" s="2">
        <v>6612</v>
      </c>
      <c r="F6616" s="12">
        <f t="shared" ca="1" si="935"/>
        <v>0.25563036326007194</v>
      </c>
      <c r="G6616" s="1">
        <f t="shared" ca="1" si="928"/>
        <v>2.7280455428733434</v>
      </c>
      <c r="H6616" s="1">
        <f t="shared" ca="1" si="929"/>
        <v>13101.479820267374</v>
      </c>
      <c r="I6616" s="1">
        <f t="shared" ca="1" si="930"/>
        <v>13105.586933644145</v>
      </c>
      <c r="J6616" s="1">
        <f t="shared" ca="1" si="931"/>
        <v>4.1071133767709398</v>
      </c>
      <c r="K6616" s="5">
        <f t="shared" ca="1" si="936"/>
        <v>0.85503837312881326</v>
      </c>
      <c r="L6616" s="1">
        <f t="shared" ca="1" si="934"/>
        <v>3.2032973503097297</v>
      </c>
      <c r="M6616" s="1">
        <f t="shared" ca="1" si="932"/>
        <v>13108.790230994455</v>
      </c>
      <c r="N6616" s="13">
        <f t="shared" ca="1" si="933"/>
        <v>7.3104107270810346</v>
      </c>
    </row>
    <row r="6617" spans="5:14" x14ac:dyDescent="0.15">
      <c r="E6617" s="2">
        <v>6613</v>
      </c>
      <c r="F6617" s="12">
        <f t="shared" ca="1" si="935"/>
        <v>5.8110496631574859E-3</v>
      </c>
      <c r="G6617" s="1">
        <f t="shared" ca="1" si="928"/>
        <v>10.295988119042056</v>
      </c>
      <c r="H6617" s="1">
        <f t="shared" ca="1" si="929"/>
        <v>13111.775808386416</v>
      </c>
      <c r="I6617" s="1">
        <f t="shared" ca="1" si="930"/>
        <v>13111.775808386416</v>
      </c>
      <c r="J6617" s="1">
        <f t="shared" ca="1" si="931"/>
        <v>0</v>
      </c>
      <c r="K6617" s="5">
        <f t="shared" ca="1" si="936"/>
        <v>0.51061768934547636</v>
      </c>
      <c r="L6617" s="1">
        <f t="shared" ca="1" si="934"/>
        <v>1.0387021909310801</v>
      </c>
      <c r="M6617" s="1">
        <f t="shared" ca="1" si="932"/>
        <v>13112.814510577347</v>
      </c>
      <c r="N6617" s="13">
        <f t="shared" ca="1" si="933"/>
        <v>1.0387021909318719</v>
      </c>
    </row>
    <row r="6618" spans="5:14" x14ac:dyDescent="0.15">
      <c r="E6618" s="2">
        <v>6614</v>
      </c>
      <c r="F6618" s="12">
        <f t="shared" ca="1" si="935"/>
        <v>0.16293670468187915</v>
      </c>
      <c r="G6618" s="1">
        <f t="shared" ca="1" si="928"/>
        <v>3.6287869368484018</v>
      </c>
      <c r="H6618" s="1">
        <f t="shared" ca="1" si="929"/>
        <v>13115.404595323263</v>
      </c>
      <c r="I6618" s="1">
        <f t="shared" ca="1" si="930"/>
        <v>13115.404595323263</v>
      </c>
      <c r="J6618" s="1">
        <f t="shared" ca="1" si="931"/>
        <v>0</v>
      </c>
      <c r="K6618" s="5">
        <f t="shared" ca="1" si="936"/>
        <v>0.7861268008324872</v>
      </c>
      <c r="L6618" s="1">
        <f t="shared" ca="1" si="934"/>
        <v>2.4931334988549327</v>
      </c>
      <c r="M6618" s="1">
        <f t="shared" ca="1" si="932"/>
        <v>13117.897728822118</v>
      </c>
      <c r="N6618" s="13">
        <f t="shared" ca="1" si="933"/>
        <v>2.4931334988541494</v>
      </c>
    </row>
    <row r="6619" spans="5:14" x14ac:dyDescent="0.15">
      <c r="E6619" s="2">
        <v>6615</v>
      </c>
      <c r="F6619" s="12">
        <f t="shared" ca="1" si="935"/>
        <v>0.44559000318310005</v>
      </c>
      <c r="G6619" s="1">
        <f t="shared" ca="1" si="928"/>
        <v>1.6167120502580468</v>
      </c>
      <c r="H6619" s="1">
        <f t="shared" ca="1" si="929"/>
        <v>13117.021307373521</v>
      </c>
      <c r="I6619" s="1">
        <f t="shared" ca="1" si="930"/>
        <v>13117.897728822118</v>
      </c>
      <c r="J6619" s="1">
        <f t="shared" ca="1" si="931"/>
        <v>0.87642144859637483</v>
      </c>
      <c r="K6619" s="5">
        <f t="shared" ca="1" si="936"/>
        <v>0.27932352953314721</v>
      </c>
      <c r="L6619" s="1">
        <f t="shared" ca="1" si="934"/>
        <v>0.41614660397325437</v>
      </c>
      <c r="M6619" s="1">
        <f t="shared" ca="1" si="932"/>
        <v>13118.313875426091</v>
      </c>
      <c r="N6619" s="13">
        <f t="shared" ca="1" si="933"/>
        <v>1.2925680525695498</v>
      </c>
    </row>
    <row r="6620" spans="5:14" x14ac:dyDescent="0.15">
      <c r="E6620" s="2">
        <v>6616</v>
      </c>
      <c r="F6620" s="12">
        <f t="shared" ca="1" si="935"/>
        <v>0.22452338244525294</v>
      </c>
      <c r="G6620" s="1">
        <f t="shared" ca="1" si="928"/>
        <v>2.9875508475848984</v>
      </c>
      <c r="H6620" s="1">
        <f t="shared" ca="1" si="929"/>
        <v>13120.008858221106</v>
      </c>
      <c r="I6620" s="1">
        <f t="shared" ca="1" si="930"/>
        <v>13120.008858221106</v>
      </c>
      <c r="J6620" s="1">
        <f t="shared" ca="1" si="931"/>
        <v>0</v>
      </c>
      <c r="K6620" s="5">
        <f t="shared" ca="1" si="936"/>
        <v>0.50877025689840583</v>
      </c>
      <c r="L6620" s="1">
        <f t="shared" ca="1" si="934"/>
        <v>1.032373292742639</v>
      </c>
      <c r="M6620" s="1">
        <f t="shared" ca="1" si="932"/>
        <v>13121.041231513849</v>
      </c>
      <c r="N6620" s="13">
        <f t="shared" ca="1" si="933"/>
        <v>1.0323732927427045</v>
      </c>
    </row>
    <row r="6621" spans="5:14" x14ac:dyDescent="0.15">
      <c r="E6621" s="2">
        <v>6617</v>
      </c>
      <c r="F6621" s="12">
        <f t="shared" ca="1" si="935"/>
        <v>0.47151414650156798</v>
      </c>
      <c r="G6621" s="1">
        <f t="shared" ca="1" si="928"/>
        <v>1.5036123483480994</v>
      </c>
      <c r="H6621" s="1">
        <f t="shared" ca="1" si="929"/>
        <v>13121.512470569454</v>
      </c>
      <c r="I6621" s="1">
        <f t="shared" ca="1" si="930"/>
        <v>13121.512470569454</v>
      </c>
      <c r="J6621" s="1">
        <f t="shared" ca="1" si="931"/>
        <v>0</v>
      </c>
      <c r="K6621" s="5">
        <f t="shared" ca="1" si="936"/>
        <v>0.79428877555896127</v>
      </c>
      <c r="L6621" s="1">
        <f t="shared" ca="1" si="934"/>
        <v>2.5636394504464661</v>
      </c>
      <c r="M6621" s="1">
        <f t="shared" ca="1" si="932"/>
        <v>13124.076110019902</v>
      </c>
      <c r="N6621" s="13">
        <f t="shared" ca="1" si="933"/>
        <v>2.5636394504472264</v>
      </c>
    </row>
    <row r="6622" spans="5:14" x14ac:dyDescent="0.15">
      <c r="E6622" s="2">
        <v>6618</v>
      </c>
      <c r="F6622" s="12">
        <f t="shared" ca="1" si="935"/>
        <v>0.68971511124465013</v>
      </c>
      <c r="G6622" s="1">
        <f t="shared" ca="1" si="928"/>
        <v>0.74295329780861796</v>
      </c>
      <c r="H6622" s="1">
        <f t="shared" ca="1" si="929"/>
        <v>13122.255423867264</v>
      </c>
      <c r="I6622" s="1">
        <f t="shared" ca="1" si="930"/>
        <v>13124.076110019902</v>
      </c>
      <c r="J6622" s="1">
        <f t="shared" ca="1" si="931"/>
        <v>1.8206861526377907</v>
      </c>
      <c r="K6622" s="5">
        <f t="shared" ca="1" si="936"/>
        <v>0.24061627833750721</v>
      </c>
      <c r="L6622" s="1">
        <f t="shared" ca="1" si="934"/>
        <v>0.33823513466543054</v>
      </c>
      <c r="M6622" s="1">
        <f t="shared" ca="1" si="932"/>
        <v>13124.414345154568</v>
      </c>
      <c r="N6622" s="13">
        <f t="shared" ca="1" si="933"/>
        <v>2.1589212873041106</v>
      </c>
    </row>
    <row r="6623" spans="5:14" x14ac:dyDescent="0.15">
      <c r="E6623" s="2">
        <v>6619</v>
      </c>
      <c r="F6623" s="12">
        <f t="shared" ca="1" si="935"/>
        <v>0.14022322179749991</v>
      </c>
      <c r="G6623" s="1">
        <f t="shared" ca="1" si="928"/>
        <v>3.9290393694685726</v>
      </c>
      <c r="H6623" s="1">
        <f t="shared" ca="1" si="929"/>
        <v>13126.184463236732</v>
      </c>
      <c r="I6623" s="1">
        <f t="shared" ca="1" si="930"/>
        <v>13126.184463236732</v>
      </c>
      <c r="J6623" s="1">
        <f t="shared" ca="1" si="931"/>
        <v>0</v>
      </c>
      <c r="K6623" s="5">
        <f t="shared" ca="1" si="936"/>
        <v>0.30975366574166485</v>
      </c>
      <c r="L6623" s="1">
        <f t="shared" ca="1" si="934"/>
        <v>0.48190914928255901</v>
      </c>
      <c r="M6623" s="1">
        <f t="shared" ca="1" si="932"/>
        <v>13126.666372386015</v>
      </c>
      <c r="N6623" s="13">
        <f t="shared" ca="1" si="933"/>
        <v>0.48190914928272832</v>
      </c>
    </row>
    <row r="6624" spans="5:14" x14ac:dyDescent="0.15">
      <c r="E6624" s="2">
        <v>6620</v>
      </c>
      <c r="F6624" s="12">
        <f t="shared" ca="1" si="935"/>
        <v>0.95465299757698019</v>
      </c>
      <c r="G6624" s="1">
        <f t="shared" ca="1" si="928"/>
        <v>9.2814715705508297E-2</v>
      </c>
      <c r="H6624" s="1">
        <f t="shared" ca="1" si="929"/>
        <v>13126.277277952437</v>
      </c>
      <c r="I6624" s="1">
        <f t="shared" ca="1" si="930"/>
        <v>13126.666372386015</v>
      </c>
      <c r="J6624" s="1">
        <f t="shared" ca="1" si="931"/>
        <v>0.38909443357806595</v>
      </c>
      <c r="K6624" s="5">
        <f t="shared" ca="1" si="936"/>
        <v>5.8364940489972206E-3</v>
      </c>
      <c r="L6624" s="1">
        <f t="shared" ca="1" si="934"/>
        <v>2.9545222218423611E-3</v>
      </c>
      <c r="M6624" s="1">
        <f t="shared" ca="1" si="932"/>
        <v>13126.669326908237</v>
      </c>
      <c r="N6624" s="13">
        <f t="shared" ca="1" si="933"/>
        <v>0.39204895580041921</v>
      </c>
    </row>
    <row r="6625" spans="5:14" x14ac:dyDescent="0.15">
      <c r="E6625" s="2">
        <v>6621</v>
      </c>
      <c r="F6625" s="12">
        <f t="shared" ca="1" si="935"/>
        <v>6.057946207843945E-2</v>
      </c>
      <c r="G6625" s="1">
        <f t="shared" ca="1" si="928"/>
        <v>5.6075987058928272</v>
      </c>
      <c r="H6625" s="1">
        <f t="shared" ca="1" si="929"/>
        <v>13131.884876658329</v>
      </c>
      <c r="I6625" s="1">
        <f t="shared" ca="1" si="930"/>
        <v>13131.884876658329</v>
      </c>
      <c r="J6625" s="1">
        <f t="shared" ca="1" si="931"/>
        <v>0</v>
      </c>
      <c r="K6625" s="5">
        <f t="shared" ca="1" si="936"/>
        <v>0.49146881018124111</v>
      </c>
      <c r="L6625" s="1">
        <f t="shared" ca="1" si="934"/>
        <v>0.97441940897032953</v>
      </c>
      <c r="M6625" s="1">
        <f t="shared" ca="1" si="932"/>
        <v>13132.8592960673</v>
      </c>
      <c r="N6625" s="13">
        <f t="shared" ca="1" si="933"/>
        <v>0.97441940897078894</v>
      </c>
    </row>
    <row r="6626" spans="5:14" x14ac:dyDescent="0.15">
      <c r="E6626" s="2">
        <v>6622</v>
      </c>
      <c r="F6626" s="12">
        <f t="shared" ca="1" si="935"/>
        <v>0.14573442085787058</v>
      </c>
      <c r="G6626" s="1">
        <f t="shared" ca="1" si="928"/>
        <v>3.8519386978950019</v>
      </c>
      <c r="H6626" s="1">
        <f t="shared" ca="1" si="929"/>
        <v>13135.736815356224</v>
      </c>
      <c r="I6626" s="1">
        <f t="shared" ca="1" si="930"/>
        <v>13135.736815356224</v>
      </c>
      <c r="J6626" s="1">
        <f t="shared" ca="1" si="931"/>
        <v>0</v>
      </c>
      <c r="K6626" s="5">
        <f t="shared" ca="1" si="936"/>
        <v>0.15382245365525737</v>
      </c>
      <c r="L6626" s="1">
        <f t="shared" ca="1" si="934"/>
        <v>0.18551992629596642</v>
      </c>
      <c r="M6626" s="1">
        <f t="shared" ca="1" si="932"/>
        <v>13135.922335282519</v>
      </c>
      <c r="N6626" s="13">
        <f t="shared" ca="1" si="933"/>
        <v>0.18551992629545566</v>
      </c>
    </row>
    <row r="6627" spans="5:14" x14ac:dyDescent="0.15">
      <c r="E6627" s="2">
        <v>6623</v>
      </c>
      <c r="F6627" s="12">
        <f t="shared" ca="1" si="935"/>
        <v>0.36163021108229365</v>
      </c>
      <c r="G6627" s="1">
        <f t="shared" ca="1" si="928"/>
        <v>2.0342662112140668</v>
      </c>
      <c r="H6627" s="1">
        <f t="shared" ca="1" si="929"/>
        <v>13137.771081567438</v>
      </c>
      <c r="I6627" s="1">
        <f t="shared" ca="1" si="930"/>
        <v>13137.771081567438</v>
      </c>
      <c r="J6627" s="1">
        <f t="shared" ca="1" si="931"/>
        <v>0</v>
      </c>
      <c r="K6627" s="5">
        <f t="shared" ca="1" si="936"/>
        <v>0.66327517720250384</v>
      </c>
      <c r="L6627" s="1">
        <f t="shared" ca="1" si="934"/>
        <v>1.6825863408840713</v>
      </c>
      <c r="M6627" s="1">
        <f t="shared" ca="1" si="932"/>
        <v>13139.453667908323</v>
      </c>
      <c r="N6627" s="13">
        <f t="shared" ca="1" si="933"/>
        <v>1.6825863408848818</v>
      </c>
    </row>
    <row r="6628" spans="5:14" x14ac:dyDescent="0.15">
      <c r="E6628" s="2">
        <v>6624</v>
      </c>
      <c r="F6628" s="12">
        <f t="shared" ca="1" si="935"/>
        <v>0.54017676363930289</v>
      </c>
      <c r="G6628" s="1">
        <f t="shared" ca="1" si="928"/>
        <v>1.2317177058302133</v>
      </c>
      <c r="H6628" s="1">
        <f t="shared" ca="1" si="929"/>
        <v>13139.002799273268</v>
      </c>
      <c r="I6628" s="1">
        <f t="shared" ca="1" si="930"/>
        <v>13139.453667908323</v>
      </c>
      <c r="J6628" s="1">
        <f t="shared" ca="1" si="931"/>
        <v>0.45086863505457586</v>
      </c>
      <c r="K6628" s="5">
        <f t="shared" ca="1" si="936"/>
        <v>0.98226530904646125</v>
      </c>
      <c r="L6628" s="1">
        <f t="shared" ca="1" si="934"/>
        <v>7.1609904782169904</v>
      </c>
      <c r="M6628" s="1">
        <f t="shared" ca="1" si="932"/>
        <v>13146.614658386539</v>
      </c>
      <c r="N6628" s="13">
        <f t="shared" ca="1" si="933"/>
        <v>7.6118591132708389</v>
      </c>
    </row>
    <row r="6629" spans="5:14" x14ac:dyDescent="0.15">
      <c r="E6629" s="2">
        <v>6625</v>
      </c>
      <c r="F6629" s="12">
        <f t="shared" ca="1" si="935"/>
        <v>0.50809094114249564</v>
      </c>
      <c r="G6629" s="1">
        <f t="shared" ca="1" si="928"/>
        <v>1.3541896588568521</v>
      </c>
      <c r="H6629" s="1">
        <f t="shared" ca="1" si="929"/>
        <v>13140.356988932126</v>
      </c>
      <c r="I6629" s="1">
        <f t="shared" ca="1" si="930"/>
        <v>13146.614658386539</v>
      </c>
      <c r="J6629" s="1">
        <f t="shared" ca="1" si="931"/>
        <v>6.2576694544131897</v>
      </c>
      <c r="K6629" s="5">
        <f t="shared" ca="1" si="936"/>
        <v>0.48629009978494731</v>
      </c>
      <c r="L6629" s="1">
        <f t="shared" ca="1" si="934"/>
        <v>0.95752156839238212</v>
      </c>
      <c r="M6629" s="1">
        <f t="shared" ca="1" si="932"/>
        <v>13147.572179954932</v>
      </c>
      <c r="N6629" s="13">
        <f t="shared" ca="1" si="933"/>
        <v>7.2151910228058114</v>
      </c>
    </row>
    <row r="6630" spans="5:14" x14ac:dyDescent="0.15">
      <c r="E6630" s="2">
        <v>6626</v>
      </c>
      <c r="F6630" s="12">
        <f t="shared" ca="1" si="935"/>
        <v>0.5904921305648928</v>
      </c>
      <c r="G6630" s="1">
        <f t="shared" ca="1" si="928"/>
        <v>1.0535979403305733</v>
      </c>
      <c r="H6630" s="1">
        <f t="shared" ca="1" si="929"/>
        <v>13141.410586872456</v>
      </c>
      <c r="I6630" s="1">
        <f t="shared" ca="1" si="930"/>
        <v>13147.572179954932</v>
      </c>
      <c r="J6630" s="1">
        <f t="shared" ca="1" si="931"/>
        <v>6.1615930824755196</v>
      </c>
      <c r="K6630" s="5">
        <f t="shared" ca="1" si="936"/>
        <v>0.34284662807135635</v>
      </c>
      <c r="L6630" s="1">
        <f t="shared" ca="1" si="934"/>
        <v>0.55821881414654817</v>
      </c>
      <c r="M6630" s="1">
        <f t="shared" ca="1" si="932"/>
        <v>13148.130398769079</v>
      </c>
      <c r="N6630" s="13">
        <f t="shared" ca="1" si="933"/>
        <v>6.7198118966225593</v>
      </c>
    </row>
    <row r="6631" spans="5:14" x14ac:dyDescent="0.15">
      <c r="E6631" s="2">
        <v>6627</v>
      </c>
      <c r="F6631" s="12">
        <f t="shared" ca="1" si="935"/>
        <v>0.36893534809438278</v>
      </c>
      <c r="G6631" s="1">
        <f t="shared" ca="1" si="928"/>
        <v>1.9942677174174088</v>
      </c>
      <c r="H6631" s="1">
        <f t="shared" ca="1" si="929"/>
        <v>13143.404854589873</v>
      </c>
      <c r="I6631" s="1">
        <f t="shared" ca="1" si="930"/>
        <v>13148.130398769079</v>
      </c>
      <c r="J6631" s="1">
        <f t="shared" ca="1" si="931"/>
        <v>4.7255441792058264</v>
      </c>
      <c r="K6631" s="5">
        <f t="shared" ca="1" si="936"/>
        <v>0.19098203280401438</v>
      </c>
      <c r="L6631" s="1">
        <f t="shared" ca="1" si="934"/>
        <v>0.2472548009200729</v>
      </c>
      <c r="M6631" s="1">
        <f t="shared" ca="1" si="932"/>
        <v>13148.37765357</v>
      </c>
      <c r="N6631" s="13">
        <f t="shared" ca="1" si="933"/>
        <v>4.972798980126754</v>
      </c>
    </row>
    <row r="6632" spans="5:14" x14ac:dyDescent="0.15">
      <c r="E6632" s="2">
        <v>6628</v>
      </c>
      <c r="F6632" s="12">
        <f t="shared" ca="1" si="935"/>
        <v>0.64541321706996402</v>
      </c>
      <c r="G6632" s="1">
        <f t="shared" ca="1" si="928"/>
        <v>0.87572904138541374</v>
      </c>
      <c r="H6632" s="1">
        <f t="shared" ca="1" si="929"/>
        <v>13144.280583631258</v>
      </c>
      <c r="I6632" s="1">
        <f t="shared" ca="1" si="930"/>
        <v>13148.37765357</v>
      </c>
      <c r="J6632" s="1">
        <f t="shared" ca="1" si="931"/>
        <v>4.0970699387416971</v>
      </c>
      <c r="K6632" s="5">
        <f t="shared" ca="1" si="936"/>
        <v>0.40387938082921393</v>
      </c>
      <c r="L6632" s="1">
        <f t="shared" ca="1" si="934"/>
        <v>0.71332761216084384</v>
      </c>
      <c r="M6632" s="1">
        <f t="shared" ca="1" si="932"/>
        <v>13149.09098118216</v>
      </c>
      <c r="N6632" s="13">
        <f t="shared" ca="1" si="933"/>
        <v>4.8103975509020529</v>
      </c>
    </row>
    <row r="6633" spans="5:14" x14ac:dyDescent="0.15">
      <c r="E6633" s="2">
        <v>6629</v>
      </c>
      <c r="F6633" s="12">
        <f t="shared" ca="1" si="935"/>
        <v>0.30329044557650808</v>
      </c>
      <c r="G6633" s="1">
        <f t="shared" ca="1" si="928"/>
        <v>2.3861287326898402</v>
      </c>
      <c r="H6633" s="1">
        <f t="shared" ca="1" si="929"/>
        <v>13146.666712363947</v>
      </c>
      <c r="I6633" s="1">
        <f t="shared" ca="1" si="930"/>
        <v>13149.09098118216</v>
      </c>
      <c r="J6633" s="1">
        <f t="shared" ca="1" si="931"/>
        <v>2.4242688182130223</v>
      </c>
      <c r="K6633" s="5">
        <f t="shared" ca="1" si="936"/>
        <v>0.48392368998645263</v>
      </c>
      <c r="L6633" s="1">
        <f t="shared" ca="1" si="934"/>
        <v>0.94986691080726404</v>
      </c>
      <c r="M6633" s="1">
        <f t="shared" ca="1" si="932"/>
        <v>13150.040848092967</v>
      </c>
      <c r="N6633" s="13">
        <f t="shared" ca="1" si="933"/>
        <v>3.374135729020054</v>
      </c>
    </row>
    <row r="6634" spans="5:14" x14ac:dyDescent="0.15">
      <c r="E6634" s="2">
        <v>6630</v>
      </c>
      <c r="F6634" s="12">
        <f t="shared" ca="1" si="935"/>
        <v>0.59196501530612744</v>
      </c>
      <c r="G6634" s="1">
        <f t="shared" ca="1" si="928"/>
        <v>1.0486154832220631</v>
      </c>
      <c r="H6634" s="1">
        <f t="shared" ca="1" si="929"/>
        <v>13147.715327847169</v>
      </c>
      <c r="I6634" s="1">
        <f t="shared" ca="1" si="930"/>
        <v>13150.040848092967</v>
      </c>
      <c r="J6634" s="1">
        <f t="shared" ca="1" si="931"/>
        <v>2.3255202457985433</v>
      </c>
      <c r="K6634" s="5">
        <f t="shared" ca="1" si="936"/>
        <v>0.33380613739215803</v>
      </c>
      <c r="L6634" s="1">
        <f t="shared" ca="1" si="934"/>
        <v>0.53685777787149813</v>
      </c>
      <c r="M6634" s="1">
        <f t="shared" ca="1" si="932"/>
        <v>13150.577705870839</v>
      </c>
      <c r="N6634" s="13">
        <f t="shared" ca="1" si="933"/>
        <v>2.8623780236703169</v>
      </c>
    </row>
    <row r="6635" spans="5:14" x14ac:dyDescent="0.15">
      <c r="E6635" s="2">
        <v>6631</v>
      </c>
      <c r="F6635" s="12">
        <f t="shared" ca="1" si="935"/>
        <v>0.95783164523638709</v>
      </c>
      <c r="G6635" s="1">
        <f t="shared" ca="1" si="928"/>
        <v>8.616650423197704E-2</v>
      </c>
      <c r="H6635" s="1">
        <f t="shared" ca="1" si="929"/>
        <v>13147.801494351401</v>
      </c>
      <c r="I6635" s="1">
        <f t="shared" ca="1" si="930"/>
        <v>13150.577705870839</v>
      </c>
      <c r="J6635" s="1">
        <f t="shared" ca="1" si="931"/>
        <v>2.7762115194382204</v>
      </c>
      <c r="K6635" s="5">
        <f t="shared" ca="1" si="936"/>
        <v>0.39158482061201227</v>
      </c>
      <c r="L6635" s="1">
        <f t="shared" ca="1" si="934"/>
        <v>0.6804787276631975</v>
      </c>
      <c r="M6635" s="1">
        <f t="shared" ca="1" si="932"/>
        <v>13151.258184598502</v>
      </c>
      <c r="N6635" s="13">
        <f t="shared" ca="1" si="933"/>
        <v>3.4566902471015055</v>
      </c>
    </row>
    <row r="6636" spans="5:14" x14ac:dyDescent="0.15">
      <c r="E6636" s="2">
        <v>6632</v>
      </c>
      <c r="F6636" s="12">
        <f t="shared" ca="1" si="935"/>
        <v>2.2049248107903874E-2</v>
      </c>
      <c r="G6636" s="1">
        <f t="shared" ca="1" si="928"/>
        <v>7.6289535541709412</v>
      </c>
      <c r="H6636" s="1">
        <f t="shared" ca="1" si="929"/>
        <v>13155.430447905572</v>
      </c>
      <c r="I6636" s="1">
        <f t="shared" ca="1" si="930"/>
        <v>13155.430447905572</v>
      </c>
      <c r="J6636" s="1">
        <f t="shared" ca="1" si="931"/>
        <v>0</v>
      </c>
      <c r="K6636" s="5">
        <f t="shared" ca="1" si="936"/>
        <v>0.80117405857707802</v>
      </c>
      <c r="L6636" s="1">
        <f t="shared" ca="1" si="934"/>
        <v>2.6254365628563847</v>
      </c>
      <c r="M6636" s="1">
        <f t="shared" ca="1" si="932"/>
        <v>13158.055884468427</v>
      </c>
      <c r="N6636" s="13">
        <f t="shared" ca="1" si="933"/>
        <v>2.6254365628556116</v>
      </c>
    </row>
    <row r="6637" spans="5:14" x14ac:dyDescent="0.15">
      <c r="E6637" s="2">
        <v>6633</v>
      </c>
      <c r="F6637" s="12">
        <f t="shared" ca="1" si="935"/>
        <v>0.13590584826048169</v>
      </c>
      <c r="G6637" s="1">
        <f t="shared" ca="1" si="928"/>
        <v>3.9915858503866555</v>
      </c>
      <c r="H6637" s="1">
        <f t="shared" ca="1" si="929"/>
        <v>13159.422033755958</v>
      </c>
      <c r="I6637" s="1">
        <f t="shared" ca="1" si="930"/>
        <v>13159.422033755958</v>
      </c>
      <c r="J6637" s="1">
        <f t="shared" ca="1" si="931"/>
        <v>0</v>
      </c>
      <c r="K6637" s="5">
        <f t="shared" ca="1" si="936"/>
        <v>0.80499185660919415</v>
      </c>
      <c r="L6637" s="1">
        <f t="shared" ca="1" si="934"/>
        <v>2.6606753633892342</v>
      </c>
      <c r="M6637" s="1">
        <f t="shared" ca="1" si="932"/>
        <v>13162.082709119348</v>
      </c>
      <c r="N6637" s="13">
        <f t="shared" ca="1" si="933"/>
        <v>2.6606753633896005</v>
      </c>
    </row>
    <row r="6638" spans="5:14" x14ac:dyDescent="0.15">
      <c r="E6638" s="2">
        <v>6634</v>
      </c>
      <c r="F6638" s="12">
        <f t="shared" ca="1" si="935"/>
        <v>0.11243480645170867</v>
      </c>
      <c r="G6638" s="1">
        <f t="shared" ca="1" si="928"/>
        <v>4.3707634470373584</v>
      </c>
      <c r="H6638" s="1">
        <f t="shared" ca="1" si="929"/>
        <v>13163.792797202996</v>
      </c>
      <c r="I6638" s="1">
        <f t="shared" ca="1" si="930"/>
        <v>13163.792797202996</v>
      </c>
      <c r="J6638" s="1">
        <f t="shared" ca="1" si="931"/>
        <v>0</v>
      </c>
      <c r="K6638" s="5">
        <f t="shared" ca="1" si="936"/>
        <v>0.46502430093785652</v>
      </c>
      <c r="L6638" s="1">
        <f t="shared" ca="1" si="934"/>
        <v>0.89019032313318447</v>
      </c>
      <c r="M6638" s="1">
        <f t="shared" ca="1" si="932"/>
        <v>13164.682987526128</v>
      </c>
      <c r="N6638" s="13">
        <f t="shared" ca="1" si="933"/>
        <v>0.89019032313262869</v>
      </c>
    </row>
    <row r="6639" spans="5:14" x14ac:dyDescent="0.15">
      <c r="E6639" s="2">
        <v>6635</v>
      </c>
      <c r="F6639" s="12">
        <f t="shared" ca="1" si="935"/>
        <v>0.20914496260938664</v>
      </c>
      <c r="G6639" s="1">
        <f t="shared" ca="1" si="928"/>
        <v>3.1294553328909647</v>
      </c>
      <c r="H6639" s="1">
        <f t="shared" ca="1" si="929"/>
        <v>13166.922252535887</v>
      </c>
      <c r="I6639" s="1">
        <f t="shared" ca="1" si="930"/>
        <v>13166.922252535887</v>
      </c>
      <c r="J6639" s="1">
        <f t="shared" ca="1" si="931"/>
        <v>0</v>
      </c>
      <c r="K6639" s="5">
        <f t="shared" ca="1" si="936"/>
        <v>3.1914612288218236E-2</v>
      </c>
      <c r="L6639" s="1">
        <f t="shared" ca="1" si="934"/>
        <v>2.4855505552332562E-2</v>
      </c>
      <c r="M6639" s="1">
        <f t="shared" ca="1" si="932"/>
        <v>13166.947108041441</v>
      </c>
      <c r="N6639" s="13">
        <f t="shared" ca="1" si="933"/>
        <v>2.4855505553205148E-2</v>
      </c>
    </row>
    <row r="6640" spans="5:14" x14ac:dyDescent="0.15">
      <c r="E6640" s="2">
        <v>6636</v>
      </c>
      <c r="F6640" s="12">
        <f t="shared" ca="1" si="935"/>
        <v>0.40440137508794605</v>
      </c>
      <c r="G6640" s="1">
        <f t="shared" ca="1" si="928"/>
        <v>1.8106947830504339</v>
      </c>
      <c r="H6640" s="1">
        <f t="shared" ca="1" si="929"/>
        <v>13168.732947318938</v>
      </c>
      <c r="I6640" s="1">
        <f t="shared" ca="1" si="930"/>
        <v>13168.732947318938</v>
      </c>
      <c r="J6640" s="1">
        <f t="shared" ca="1" si="931"/>
        <v>0</v>
      </c>
      <c r="K6640" s="5">
        <f t="shared" ca="1" si="936"/>
        <v>0.18043762066727387</v>
      </c>
      <c r="L6640" s="1">
        <f t="shared" ca="1" si="934"/>
        <v>0.22918398706849907</v>
      </c>
      <c r="M6640" s="1">
        <f t="shared" ca="1" si="932"/>
        <v>13168.962131306007</v>
      </c>
      <c r="N6640" s="13">
        <f t="shared" ca="1" si="933"/>
        <v>0.22918398706860899</v>
      </c>
    </row>
    <row r="6641" spans="5:14" x14ac:dyDescent="0.15">
      <c r="E6641" s="2">
        <v>6637</v>
      </c>
      <c r="F6641" s="12">
        <f t="shared" ca="1" si="935"/>
        <v>0.30275498553264246</v>
      </c>
      <c r="G6641" s="1">
        <f t="shared" ca="1" si="928"/>
        <v>2.3896628583887489</v>
      </c>
      <c r="H6641" s="1">
        <f t="shared" ca="1" si="929"/>
        <v>13171.122610177326</v>
      </c>
      <c r="I6641" s="1">
        <f t="shared" ca="1" si="930"/>
        <v>13171.122610177326</v>
      </c>
      <c r="J6641" s="1">
        <f t="shared" ca="1" si="931"/>
        <v>0</v>
      </c>
      <c r="K6641" s="5">
        <f t="shared" ca="1" si="936"/>
        <v>0.64470984031476808</v>
      </c>
      <c r="L6641" s="1">
        <f t="shared" ca="1" si="934"/>
        <v>1.5885313444602527</v>
      </c>
      <c r="M6641" s="1">
        <f t="shared" ca="1" si="932"/>
        <v>13172.711141521786</v>
      </c>
      <c r="N6641" s="13">
        <f t="shared" ca="1" si="933"/>
        <v>1.588531344459625</v>
      </c>
    </row>
    <row r="6642" spans="5:14" x14ac:dyDescent="0.15">
      <c r="E6642" s="2">
        <v>6638</v>
      </c>
      <c r="F6642" s="12">
        <f t="shared" ca="1" si="935"/>
        <v>0.35491260449851147</v>
      </c>
      <c r="G6642" s="1">
        <f t="shared" ca="1" si="928"/>
        <v>2.0717674086526756</v>
      </c>
      <c r="H6642" s="1">
        <f t="shared" ca="1" si="929"/>
        <v>13173.194377585978</v>
      </c>
      <c r="I6642" s="1">
        <f t="shared" ca="1" si="930"/>
        <v>13173.194377585978</v>
      </c>
      <c r="J6642" s="1">
        <f t="shared" ca="1" si="931"/>
        <v>0</v>
      </c>
      <c r="K6642" s="5">
        <f t="shared" ca="1" si="936"/>
        <v>0.28986448195203685</v>
      </c>
      <c r="L6642" s="1">
        <f t="shared" ca="1" si="934"/>
        <v>0.438464857655391</v>
      </c>
      <c r="M6642" s="1">
        <f t="shared" ca="1" si="932"/>
        <v>13173.632842443634</v>
      </c>
      <c r="N6642" s="13">
        <f t="shared" ca="1" si="933"/>
        <v>0.43846485765607213</v>
      </c>
    </row>
    <row r="6643" spans="5:14" x14ac:dyDescent="0.15">
      <c r="E6643" s="2">
        <v>6639</v>
      </c>
      <c r="F6643" s="12">
        <f t="shared" ca="1" si="935"/>
        <v>0.71265363021006978</v>
      </c>
      <c r="G6643" s="1">
        <f t="shared" ca="1" si="928"/>
        <v>0.67751953746961358</v>
      </c>
      <c r="H6643" s="1">
        <f t="shared" ca="1" si="929"/>
        <v>13173.871897123448</v>
      </c>
      <c r="I6643" s="1">
        <f t="shared" ca="1" si="930"/>
        <v>13173.871897123448</v>
      </c>
      <c r="J6643" s="1">
        <f t="shared" ca="1" si="931"/>
        <v>0</v>
      </c>
      <c r="K6643" s="5">
        <f t="shared" ca="1" si="936"/>
        <v>0.66685800538313389</v>
      </c>
      <c r="L6643" s="1">
        <f t="shared" ca="1" si="934"/>
        <v>1.7013871008251977</v>
      </c>
      <c r="M6643" s="1">
        <f t="shared" ca="1" si="932"/>
        <v>13175.573284224274</v>
      </c>
      <c r="N6643" s="13">
        <f t="shared" ca="1" si="933"/>
        <v>1.7013871008257411</v>
      </c>
    </row>
    <row r="6644" spans="5:14" x14ac:dyDescent="0.15">
      <c r="E6644" s="2">
        <v>6640</v>
      </c>
      <c r="F6644" s="12">
        <f t="shared" ca="1" si="935"/>
        <v>0.19375158201155129</v>
      </c>
      <c r="G6644" s="1">
        <f t="shared" ca="1" si="928"/>
        <v>3.2823568911222121</v>
      </c>
      <c r="H6644" s="1">
        <f t="shared" ca="1" si="929"/>
        <v>13177.154254014571</v>
      </c>
      <c r="I6644" s="1">
        <f t="shared" ca="1" si="930"/>
        <v>13177.154254014571</v>
      </c>
      <c r="J6644" s="1">
        <f t="shared" ca="1" si="931"/>
        <v>0</v>
      </c>
      <c r="K6644" s="5">
        <f t="shared" ca="1" si="936"/>
        <v>0.57651349455528755</v>
      </c>
      <c r="L6644" s="1">
        <f t="shared" ca="1" si="934"/>
        <v>1.2843371600858771</v>
      </c>
      <c r="M6644" s="1">
        <f t="shared" ca="1" si="932"/>
        <v>13178.438591174658</v>
      </c>
      <c r="N6644" s="13">
        <f t="shared" ca="1" si="933"/>
        <v>1.2843371600865794</v>
      </c>
    </row>
    <row r="6645" spans="5:14" x14ac:dyDescent="0.15">
      <c r="E6645" s="2">
        <v>6641</v>
      </c>
      <c r="F6645" s="12">
        <f t="shared" ca="1" si="935"/>
        <v>0.89511302377641544</v>
      </c>
      <c r="G6645" s="1">
        <f t="shared" ca="1" si="928"/>
        <v>0.2216105702626206</v>
      </c>
      <c r="H6645" s="1">
        <f t="shared" ca="1" si="929"/>
        <v>13177.375864584834</v>
      </c>
      <c r="I6645" s="1">
        <f t="shared" ca="1" si="930"/>
        <v>13178.438591174658</v>
      </c>
      <c r="J6645" s="1">
        <f t="shared" ca="1" si="931"/>
        <v>1.0627265898237965</v>
      </c>
      <c r="K6645" s="5">
        <f t="shared" ca="1" si="936"/>
        <v>0.44308346099084683</v>
      </c>
      <c r="L6645" s="1">
        <f t="shared" ca="1" si="934"/>
        <v>0.82400314716441214</v>
      </c>
      <c r="M6645" s="1">
        <f t="shared" ca="1" si="932"/>
        <v>13179.262594321823</v>
      </c>
      <c r="N6645" s="13">
        <f t="shared" ca="1" si="933"/>
        <v>1.8867297369888547</v>
      </c>
    </row>
    <row r="6646" spans="5:14" x14ac:dyDescent="0.15">
      <c r="E6646" s="2">
        <v>6642</v>
      </c>
      <c r="F6646" s="12">
        <f t="shared" ca="1" si="935"/>
        <v>0.5959219856112794</v>
      </c>
      <c r="G6646" s="1">
        <f t="shared" ca="1" si="928"/>
        <v>1.0352910342197368</v>
      </c>
      <c r="H6646" s="1">
        <f t="shared" ca="1" si="929"/>
        <v>13178.411155619053</v>
      </c>
      <c r="I6646" s="1">
        <f t="shared" ca="1" si="930"/>
        <v>13179.262594321823</v>
      </c>
      <c r="J6646" s="1">
        <f t="shared" ca="1" si="931"/>
        <v>0.85143870276988309</v>
      </c>
      <c r="K6646" s="5">
        <f t="shared" ca="1" si="936"/>
        <v>3.8133744610650111E-2</v>
      </c>
      <c r="L6646" s="1">
        <f t="shared" ca="1" si="934"/>
        <v>3.1104572099059431E-2</v>
      </c>
      <c r="M6646" s="1">
        <f t="shared" ca="1" si="932"/>
        <v>13179.293698893922</v>
      </c>
      <c r="N6646" s="13">
        <f t="shared" ca="1" si="933"/>
        <v>0.88254327486902184</v>
      </c>
    </row>
    <row r="6647" spans="5:14" x14ac:dyDescent="0.15">
      <c r="E6647" s="2">
        <v>6643</v>
      </c>
      <c r="F6647" s="12">
        <f t="shared" ca="1" si="935"/>
        <v>0.80734563261857484</v>
      </c>
      <c r="G6647" s="1">
        <f t="shared" ref="G6647:G6710" ca="1" si="937">-$B$4*LN(F6647)</f>
        <v>0.42800681839178584</v>
      </c>
      <c r="H6647" s="1">
        <f t="shared" ref="H6647:H6710" ca="1" si="938">H6646+G6647</f>
        <v>13178.839162437445</v>
      </c>
      <c r="I6647" s="1">
        <f t="shared" ref="I6647:I6710" ca="1" si="939">MAX(H6647,M6646)</f>
        <v>13179.293698893922</v>
      </c>
      <c r="J6647" s="1">
        <f t="shared" ref="J6647:J6710" ca="1" si="940">I6647-H6647</f>
        <v>0.45453645647648955</v>
      </c>
      <c r="K6647" s="5">
        <f t="shared" ca="1" si="936"/>
        <v>0.16122610198483756</v>
      </c>
      <c r="L6647" s="1">
        <f t="shared" ca="1" si="934"/>
        <v>0.19738509921820849</v>
      </c>
      <c r="M6647" s="1">
        <f t="shared" ref="M6647:M6710" ca="1" si="941">I6647+L6647</f>
        <v>13179.49108399314</v>
      </c>
      <c r="N6647" s="13">
        <f t="shared" ref="N6647:N6710" ca="1" si="942">M6647-H6647</f>
        <v>0.651921555694571</v>
      </c>
    </row>
    <row r="6648" spans="5:14" x14ac:dyDescent="0.15">
      <c r="E6648" s="2">
        <v>6644</v>
      </c>
      <c r="F6648" s="12">
        <f t="shared" ca="1" si="935"/>
        <v>0.25919776743098821</v>
      </c>
      <c r="G6648" s="1">
        <f t="shared" ca="1" si="937"/>
        <v>2.7003278556949697</v>
      </c>
      <c r="H6648" s="1">
        <f t="shared" ca="1" si="938"/>
        <v>13181.53949029314</v>
      </c>
      <c r="I6648" s="1">
        <f t="shared" ca="1" si="939"/>
        <v>13181.53949029314</v>
      </c>
      <c r="J6648" s="1">
        <f t="shared" ca="1" si="940"/>
        <v>0</v>
      </c>
      <c r="K6648" s="5">
        <f t="shared" ca="1" si="936"/>
        <v>0.53499393406617912</v>
      </c>
      <c r="L6648" s="1">
        <f t="shared" ca="1" si="934"/>
        <v>1.124897299584678</v>
      </c>
      <c r="M6648" s="1">
        <f t="shared" ca="1" si="941"/>
        <v>13182.664387592726</v>
      </c>
      <c r="N6648" s="13">
        <f t="shared" ca="1" si="942"/>
        <v>1.1248972995854274</v>
      </c>
    </row>
    <row r="6649" spans="5:14" x14ac:dyDescent="0.15">
      <c r="E6649" s="2">
        <v>6645</v>
      </c>
      <c r="F6649" s="12">
        <f t="shared" ca="1" si="935"/>
        <v>0.85335140611154414</v>
      </c>
      <c r="G6649" s="1">
        <f t="shared" ca="1" si="937"/>
        <v>0.31716770272789085</v>
      </c>
      <c r="H6649" s="1">
        <f t="shared" ca="1" si="938"/>
        <v>13181.856657995868</v>
      </c>
      <c r="I6649" s="1">
        <f t="shared" ca="1" si="939"/>
        <v>13182.664387592726</v>
      </c>
      <c r="J6649" s="1">
        <f t="shared" ca="1" si="940"/>
        <v>0.80772959685782553</v>
      </c>
      <c r="K6649" s="5">
        <f t="shared" ca="1" si="936"/>
        <v>0.65296191161453909</v>
      </c>
      <c r="L6649" s="1">
        <f t="shared" ca="1" si="934"/>
        <v>1.6296594147313379</v>
      </c>
      <c r="M6649" s="1">
        <f t="shared" ca="1" si="941"/>
        <v>13184.294047007457</v>
      </c>
      <c r="N6649" s="13">
        <f t="shared" ca="1" si="942"/>
        <v>2.4373890115894028</v>
      </c>
    </row>
    <row r="6650" spans="5:14" x14ac:dyDescent="0.15">
      <c r="E6650" s="2">
        <v>6646</v>
      </c>
      <c r="F6650" s="12">
        <f t="shared" ca="1" si="935"/>
        <v>0.47248160254188121</v>
      </c>
      <c r="G6650" s="1">
        <f t="shared" ca="1" si="937"/>
        <v>1.4995129384513615</v>
      </c>
      <c r="H6650" s="1">
        <f t="shared" ca="1" si="938"/>
        <v>13183.356170934319</v>
      </c>
      <c r="I6650" s="1">
        <f t="shared" ca="1" si="939"/>
        <v>13184.294047007457</v>
      </c>
      <c r="J6650" s="1">
        <f t="shared" ca="1" si="940"/>
        <v>0.93787607313788612</v>
      </c>
      <c r="K6650" s="5">
        <f t="shared" ca="1" si="936"/>
        <v>0.1983314288090493</v>
      </c>
      <c r="L6650" s="1">
        <f t="shared" ca="1" si="934"/>
        <v>0.26010897810276168</v>
      </c>
      <c r="M6650" s="1">
        <f t="shared" ca="1" si="941"/>
        <v>13184.554155985559</v>
      </c>
      <c r="N6650" s="13">
        <f t="shared" ca="1" si="942"/>
        <v>1.1979850512398116</v>
      </c>
    </row>
    <row r="6651" spans="5:14" x14ac:dyDescent="0.15">
      <c r="E6651" s="2">
        <v>6647</v>
      </c>
      <c r="F6651" s="12">
        <f t="shared" ca="1" si="935"/>
        <v>9.762570942531601E-2</v>
      </c>
      <c r="G6651" s="1">
        <f t="shared" ca="1" si="937"/>
        <v>4.6532288080161308</v>
      </c>
      <c r="H6651" s="1">
        <f t="shared" ca="1" si="938"/>
        <v>13188.009399742336</v>
      </c>
      <c r="I6651" s="1">
        <f t="shared" ca="1" si="939"/>
        <v>13188.009399742336</v>
      </c>
      <c r="J6651" s="1">
        <f t="shared" ca="1" si="940"/>
        <v>0</v>
      </c>
      <c r="K6651" s="5">
        <f t="shared" ca="1" si="936"/>
        <v>0.72214450936151431</v>
      </c>
      <c r="L6651" s="1">
        <f t="shared" ca="1" si="934"/>
        <v>2.0227748567881574</v>
      </c>
      <c r="M6651" s="1">
        <f t="shared" ca="1" si="941"/>
        <v>13190.032174599124</v>
      </c>
      <c r="N6651" s="13">
        <f t="shared" ca="1" si="942"/>
        <v>2.022774856788601</v>
      </c>
    </row>
    <row r="6652" spans="5:14" x14ac:dyDescent="0.15">
      <c r="E6652" s="2">
        <v>6648</v>
      </c>
      <c r="F6652" s="12">
        <f t="shared" ca="1" si="935"/>
        <v>0.21064212239651903</v>
      </c>
      <c r="G6652" s="1">
        <f t="shared" ca="1" si="937"/>
        <v>3.1151893758047771</v>
      </c>
      <c r="H6652" s="1">
        <f t="shared" ca="1" si="938"/>
        <v>13191.124589118141</v>
      </c>
      <c r="I6652" s="1">
        <f t="shared" ca="1" si="939"/>
        <v>13191.124589118141</v>
      </c>
      <c r="J6652" s="1">
        <f t="shared" ca="1" si="940"/>
        <v>0</v>
      </c>
      <c r="K6652" s="5">
        <f t="shared" ca="1" si="936"/>
        <v>0.27686144772084231</v>
      </c>
      <c r="L6652" s="1">
        <f t="shared" ca="1" si="934"/>
        <v>0.41100283400463727</v>
      </c>
      <c r="M6652" s="1">
        <f t="shared" ca="1" si="941"/>
        <v>13191.535591952144</v>
      </c>
      <c r="N6652" s="13">
        <f t="shared" ca="1" si="942"/>
        <v>0.41100283400373883</v>
      </c>
    </row>
    <row r="6653" spans="5:14" x14ac:dyDescent="0.15">
      <c r="E6653" s="2">
        <v>6649</v>
      </c>
      <c r="F6653" s="12">
        <f t="shared" ca="1" si="935"/>
        <v>0.38453487053114099</v>
      </c>
      <c r="G6653" s="1">
        <f t="shared" ca="1" si="937"/>
        <v>1.9114416071208762</v>
      </c>
      <c r="H6653" s="1">
        <f t="shared" ca="1" si="938"/>
        <v>13193.036030725261</v>
      </c>
      <c r="I6653" s="1">
        <f t="shared" ca="1" si="939"/>
        <v>13193.036030725261</v>
      </c>
      <c r="J6653" s="1">
        <f t="shared" ca="1" si="940"/>
        <v>0</v>
      </c>
      <c r="K6653" s="5">
        <f t="shared" ca="1" si="936"/>
        <v>0.39635527221431399</v>
      </c>
      <c r="L6653" s="1">
        <f t="shared" ca="1" si="934"/>
        <v>0.69312383014904588</v>
      </c>
      <c r="M6653" s="1">
        <f t="shared" ca="1" si="941"/>
        <v>13193.729154555411</v>
      </c>
      <c r="N6653" s="13">
        <f t="shared" ca="1" si="942"/>
        <v>0.69312383014948864</v>
      </c>
    </row>
    <row r="6654" spans="5:14" x14ac:dyDescent="0.15">
      <c r="E6654" s="2">
        <v>6650</v>
      </c>
      <c r="F6654" s="12">
        <f t="shared" ca="1" si="935"/>
        <v>0.87867507643640375</v>
      </c>
      <c r="G6654" s="1">
        <f t="shared" ca="1" si="937"/>
        <v>0.25868020203105713</v>
      </c>
      <c r="H6654" s="1">
        <f t="shared" ca="1" si="938"/>
        <v>13193.294710927292</v>
      </c>
      <c r="I6654" s="1">
        <f t="shared" ca="1" si="939"/>
        <v>13193.729154555411</v>
      </c>
      <c r="J6654" s="1">
        <f t="shared" ca="1" si="940"/>
        <v>0.43444362811897008</v>
      </c>
      <c r="K6654" s="5">
        <f t="shared" ca="1" si="936"/>
        <v>0.57624269886788326</v>
      </c>
      <c r="L6654" s="1">
        <f t="shared" ca="1" si="934"/>
        <v>1.2832407466131901</v>
      </c>
      <c r="M6654" s="1">
        <f t="shared" ca="1" si="941"/>
        <v>13195.012395302025</v>
      </c>
      <c r="N6654" s="13">
        <f t="shared" ca="1" si="942"/>
        <v>1.7176843747329258</v>
      </c>
    </row>
    <row r="6655" spans="5:14" x14ac:dyDescent="0.15">
      <c r="E6655" s="2">
        <v>6651</v>
      </c>
      <c r="F6655" s="12">
        <f t="shared" ca="1" si="935"/>
        <v>0.2177407336610363</v>
      </c>
      <c r="G6655" s="1">
        <f t="shared" ca="1" si="937"/>
        <v>3.0489004381971765</v>
      </c>
      <c r="H6655" s="1">
        <f t="shared" ca="1" si="938"/>
        <v>13196.34361136549</v>
      </c>
      <c r="I6655" s="1">
        <f t="shared" ca="1" si="939"/>
        <v>13196.34361136549</v>
      </c>
      <c r="J6655" s="1">
        <f t="shared" ca="1" si="940"/>
        <v>0</v>
      </c>
      <c r="K6655" s="5">
        <f t="shared" ca="1" si="936"/>
        <v>0.30810048197810413</v>
      </c>
      <c r="L6655" s="1">
        <f t="shared" ca="1" si="934"/>
        <v>0.47823048542417185</v>
      </c>
      <c r="M6655" s="1">
        <f t="shared" ca="1" si="941"/>
        <v>13196.821841850913</v>
      </c>
      <c r="N6655" s="13">
        <f t="shared" ca="1" si="942"/>
        <v>0.47823048542340985</v>
      </c>
    </row>
    <row r="6656" spans="5:14" x14ac:dyDescent="0.15">
      <c r="E6656" s="2">
        <v>6652</v>
      </c>
      <c r="F6656" s="12">
        <f t="shared" ca="1" si="935"/>
        <v>0.35642672127270048</v>
      </c>
      <c r="G6656" s="1">
        <f t="shared" ca="1" si="937"/>
        <v>2.0632532213667569</v>
      </c>
      <c r="H6656" s="1">
        <f t="shared" ca="1" si="938"/>
        <v>13198.406864586857</v>
      </c>
      <c r="I6656" s="1">
        <f t="shared" ca="1" si="939"/>
        <v>13198.406864586857</v>
      </c>
      <c r="J6656" s="1">
        <f t="shared" ca="1" si="940"/>
        <v>0</v>
      </c>
      <c r="K6656" s="5">
        <f t="shared" ca="1" si="936"/>
        <v>0.271105294231204</v>
      </c>
      <c r="L6656" s="1">
        <f t="shared" ca="1" si="934"/>
        <v>0.39907827016230563</v>
      </c>
      <c r="M6656" s="1">
        <f t="shared" ca="1" si="941"/>
        <v>13198.80594285702</v>
      </c>
      <c r="N6656" s="13">
        <f t="shared" ca="1" si="942"/>
        <v>0.3990782701621356</v>
      </c>
    </row>
    <row r="6657" spans="5:14" x14ac:dyDescent="0.15">
      <c r="E6657" s="2">
        <v>6653</v>
      </c>
      <c r="F6657" s="12">
        <f t="shared" ca="1" si="935"/>
        <v>0.23870758702500661</v>
      </c>
      <c r="G6657" s="1">
        <f t="shared" ca="1" si="937"/>
        <v>2.8650319227415402</v>
      </c>
      <c r="H6657" s="1">
        <f t="shared" ca="1" si="938"/>
        <v>13201.271896509599</v>
      </c>
      <c r="I6657" s="1">
        <f t="shared" ca="1" si="939"/>
        <v>13201.271896509599</v>
      </c>
      <c r="J6657" s="1">
        <f t="shared" ca="1" si="940"/>
        <v>0</v>
      </c>
      <c r="K6657" s="5">
        <f t="shared" ca="1" si="936"/>
        <v>0.34065502964585559</v>
      </c>
      <c r="L6657" s="1">
        <f t="shared" ca="1" si="934"/>
        <v>0.55300414553187671</v>
      </c>
      <c r="M6657" s="1">
        <f t="shared" ca="1" si="941"/>
        <v>13201.82490065513</v>
      </c>
      <c r="N6657" s="13">
        <f t="shared" ca="1" si="942"/>
        <v>0.55300414553130395</v>
      </c>
    </row>
    <row r="6658" spans="5:14" x14ac:dyDescent="0.15">
      <c r="E6658" s="2">
        <v>6654</v>
      </c>
      <c r="F6658" s="12">
        <f t="shared" ca="1" si="935"/>
        <v>0.83361341110199827</v>
      </c>
      <c r="G6658" s="1">
        <f t="shared" ca="1" si="937"/>
        <v>0.36397103987653134</v>
      </c>
      <c r="H6658" s="1">
        <f t="shared" ca="1" si="938"/>
        <v>13201.635867549476</v>
      </c>
      <c r="I6658" s="1">
        <f t="shared" ca="1" si="939"/>
        <v>13201.82490065513</v>
      </c>
      <c r="J6658" s="1">
        <f t="shared" ca="1" si="940"/>
        <v>0.18903310565474385</v>
      </c>
      <c r="K6658" s="5">
        <f t="shared" ca="1" si="936"/>
        <v>0.49223601428904307</v>
      </c>
      <c r="L6658" s="1">
        <f t="shared" ca="1" si="934"/>
        <v>0.97693999266748721</v>
      </c>
      <c r="M6658" s="1">
        <f t="shared" ca="1" si="941"/>
        <v>13202.801840647799</v>
      </c>
      <c r="N6658" s="13">
        <f t="shared" ca="1" si="942"/>
        <v>1.1659730983228656</v>
      </c>
    </row>
    <row r="6659" spans="5:14" x14ac:dyDescent="0.15">
      <c r="E6659" s="2">
        <v>6655</v>
      </c>
      <c r="F6659" s="12">
        <f t="shared" ca="1" si="935"/>
        <v>0.71975793948625011</v>
      </c>
      <c r="G6659" s="1">
        <f t="shared" ca="1" si="937"/>
        <v>0.65768063731256743</v>
      </c>
      <c r="H6659" s="1">
        <f t="shared" ca="1" si="938"/>
        <v>13202.293548186788</v>
      </c>
      <c r="I6659" s="1">
        <f t="shared" ca="1" si="939"/>
        <v>13202.801840647799</v>
      </c>
      <c r="J6659" s="1">
        <f t="shared" ca="1" si="940"/>
        <v>0.50829246101056924</v>
      </c>
      <c r="K6659" s="5">
        <f t="shared" ca="1" si="936"/>
        <v>0.60748990145588133</v>
      </c>
      <c r="L6659" s="1">
        <f t="shared" ca="1" si="934"/>
        <v>1.4152199662856884</v>
      </c>
      <c r="M6659" s="1">
        <f t="shared" ca="1" si="941"/>
        <v>13204.217060614084</v>
      </c>
      <c r="N6659" s="13">
        <f t="shared" ca="1" si="942"/>
        <v>1.9235124272963731</v>
      </c>
    </row>
    <row r="6660" spans="5:14" x14ac:dyDescent="0.15">
      <c r="E6660" s="2">
        <v>6656</v>
      </c>
      <c r="F6660" s="12">
        <f t="shared" ca="1" si="935"/>
        <v>0.4424825648352082</v>
      </c>
      <c r="G6660" s="1">
        <f t="shared" ca="1" si="937"/>
        <v>1.6307084336255335</v>
      </c>
      <c r="H6660" s="1">
        <f t="shared" ca="1" si="938"/>
        <v>13203.924256620414</v>
      </c>
      <c r="I6660" s="1">
        <f t="shared" ca="1" si="939"/>
        <v>13204.217060614084</v>
      </c>
      <c r="J6660" s="1">
        <f t="shared" ca="1" si="940"/>
        <v>0.29280399367053178</v>
      </c>
      <c r="K6660" s="5">
        <f t="shared" ca="1" si="936"/>
        <v>0.56562633060926959</v>
      </c>
      <c r="L6660" s="1">
        <f t="shared" ca="1" si="934"/>
        <v>1.2408678936339359</v>
      </c>
      <c r="M6660" s="1">
        <f t="shared" ca="1" si="941"/>
        <v>13205.457928507718</v>
      </c>
      <c r="N6660" s="13">
        <f t="shared" ca="1" si="942"/>
        <v>1.5336718873040809</v>
      </c>
    </row>
    <row r="6661" spans="5:14" x14ac:dyDescent="0.15">
      <c r="E6661" s="2">
        <v>6657</v>
      </c>
      <c r="F6661" s="12">
        <f t="shared" ca="1" si="935"/>
        <v>0.95533088635140795</v>
      </c>
      <c r="G6661" s="1">
        <f t="shared" ca="1" si="937"/>
        <v>9.1395041312240799E-2</v>
      </c>
      <c r="H6661" s="1">
        <f t="shared" ca="1" si="938"/>
        <v>13204.015651661726</v>
      </c>
      <c r="I6661" s="1">
        <f t="shared" ca="1" si="939"/>
        <v>13205.457928507718</v>
      </c>
      <c r="J6661" s="1">
        <f t="shared" ca="1" si="940"/>
        <v>1.4422768459917279</v>
      </c>
      <c r="K6661" s="5">
        <f t="shared" ca="1" si="936"/>
        <v>0.78975847023286039</v>
      </c>
      <c r="L6661" s="1">
        <f t="shared" ca="1" si="934"/>
        <v>2.5241501540100253</v>
      </c>
      <c r="M6661" s="1">
        <f t="shared" ca="1" si="941"/>
        <v>13207.982078661727</v>
      </c>
      <c r="N6661" s="13">
        <f t="shared" ca="1" si="942"/>
        <v>3.9664270000012039</v>
      </c>
    </row>
    <row r="6662" spans="5:14" x14ac:dyDescent="0.15">
      <c r="E6662" s="2">
        <v>6658</v>
      </c>
      <c r="F6662" s="12">
        <f t="shared" ca="1" si="935"/>
        <v>0.67343431590621794</v>
      </c>
      <c r="G6662" s="1">
        <f t="shared" ca="1" si="937"/>
        <v>0.79072962876368924</v>
      </c>
      <c r="H6662" s="1">
        <f t="shared" ca="1" si="938"/>
        <v>13204.806381290489</v>
      </c>
      <c r="I6662" s="1">
        <f t="shared" ca="1" si="939"/>
        <v>13207.982078661727</v>
      </c>
      <c r="J6662" s="1">
        <f t="shared" ca="1" si="940"/>
        <v>3.1756973712381296</v>
      </c>
      <c r="K6662" s="5">
        <f t="shared" ca="1" si="936"/>
        <v>0.61138552578230998</v>
      </c>
      <c r="L6662" s="1">
        <f t="shared" ref="L6662:L6725" ca="1" si="943">_xlfn.GAMMA.INV(K6662, 0.8, 2)</f>
        <v>1.43249092555918</v>
      </c>
      <c r="M6662" s="1">
        <f t="shared" ca="1" si="941"/>
        <v>13209.414569587287</v>
      </c>
      <c r="N6662" s="13">
        <f t="shared" ca="1" si="942"/>
        <v>4.6081882967973797</v>
      </c>
    </row>
    <row r="6663" spans="5:14" x14ac:dyDescent="0.15">
      <c r="E6663" s="2">
        <v>6659</v>
      </c>
      <c r="F6663" s="12">
        <f t="shared" ref="F6663:F6726" ca="1" si="944">RAND()</f>
        <v>0.458709462189825</v>
      </c>
      <c r="G6663" s="1">
        <f t="shared" ca="1" si="937"/>
        <v>1.5586764986331816</v>
      </c>
      <c r="H6663" s="1">
        <f t="shared" ca="1" si="938"/>
        <v>13206.365057789122</v>
      </c>
      <c r="I6663" s="1">
        <f t="shared" ca="1" si="939"/>
        <v>13209.414569587287</v>
      </c>
      <c r="J6663" s="1">
        <f t="shared" ca="1" si="940"/>
        <v>3.0495117981645308</v>
      </c>
      <c r="K6663" s="5">
        <f t="shared" ref="K6663:K6726" ca="1" si="945">RAND()</f>
        <v>0.67371050290559553</v>
      </c>
      <c r="L6663" s="1">
        <f t="shared" ca="1" si="943"/>
        <v>1.7379645067569649</v>
      </c>
      <c r="M6663" s="1">
        <f t="shared" ca="1" si="941"/>
        <v>13211.152534094044</v>
      </c>
      <c r="N6663" s="13">
        <f t="shared" ca="1" si="942"/>
        <v>4.7874763049221656</v>
      </c>
    </row>
    <row r="6664" spans="5:14" x14ac:dyDescent="0.15">
      <c r="E6664" s="2">
        <v>6660</v>
      </c>
      <c r="F6664" s="12">
        <f t="shared" ca="1" si="944"/>
        <v>0.92765248945954359</v>
      </c>
      <c r="G6664" s="1">
        <f t="shared" ca="1" si="937"/>
        <v>0.15019617778688693</v>
      </c>
      <c r="H6664" s="1">
        <f t="shared" ca="1" si="938"/>
        <v>13206.515253966909</v>
      </c>
      <c r="I6664" s="1">
        <f t="shared" ca="1" si="939"/>
        <v>13211.152534094044</v>
      </c>
      <c r="J6664" s="1">
        <f t="shared" ca="1" si="940"/>
        <v>4.6372801271354547</v>
      </c>
      <c r="K6664" s="5">
        <f t="shared" ca="1" si="945"/>
        <v>0.18569571312492084</v>
      </c>
      <c r="L6664" s="1">
        <f t="shared" ca="1" si="943"/>
        <v>0.23814051596918334</v>
      </c>
      <c r="M6664" s="1">
        <f t="shared" ca="1" si="941"/>
        <v>13211.390674610013</v>
      </c>
      <c r="N6664" s="13">
        <f t="shared" ca="1" si="942"/>
        <v>4.8754206431040075</v>
      </c>
    </row>
    <row r="6665" spans="5:14" x14ac:dyDescent="0.15">
      <c r="E6665" s="2">
        <v>6661</v>
      </c>
      <c r="F6665" s="12">
        <f t="shared" ca="1" si="944"/>
        <v>0.63402319697367093</v>
      </c>
      <c r="G6665" s="1">
        <f t="shared" ca="1" si="937"/>
        <v>0.91133947385539793</v>
      </c>
      <c r="H6665" s="1">
        <f t="shared" ca="1" si="938"/>
        <v>13207.426593440765</v>
      </c>
      <c r="I6665" s="1">
        <f t="shared" ca="1" si="939"/>
        <v>13211.390674610013</v>
      </c>
      <c r="J6665" s="1">
        <f t="shared" ca="1" si="940"/>
        <v>3.9640811692479474</v>
      </c>
      <c r="K6665" s="5">
        <f t="shared" ca="1" si="945"/>
        <v>0.42093660449801695</v>
      </c>
      <c r="L6665" s="1">
        <f t="shared" ca="1" si="943"/>
        <v>0.76033950443282627</v>
      </c>
      <c r="M6665" s="1">
        <f t="shared" ca="1" si="941"/>
        <v>13212.151014114446</v>
      </c>
      <c r="N6665" s="13">
        <f t="shared" ca="1" si="942"/>
        <v>4.7244206736813794</v>
      </c>
    </row>
    <row r="6666" spans="5:14" x14ac:dyDescent="0.15">
      <c r="E6666" s="2">
        <v>6662</v>
      </c>
      <c r="F6666" s="12">
        <f t="shared" ca="1" si="944"/>
        <v>0.46709042210024032</v>
      </c>
      <c r="G6666" s="1">
        <f t="shared" ca="1" si="937"/>
        <v>1.5224648334296678</v>
      </c>
      <c r="H6666" s="1">
        <f t="shared" ca="1" si="938"/>
        <v>13208.949058274195</v>
      </c>
      <c r="I6666" s="1">
        <f t="shared" ca="1" si="939"/>
        <v>13212.151014114446</v>
      </c>
      <c r="J6666" s="1">
        <f t="shared" ca="1" si="940"/>
        <v>3.201955840251685</v>
      </c>
      <c r="K6666" s="5">
        <f t="shared" ca="1" si="945"/>
        <v>0.10678976053640854</v>
      </c>
      <c r="L6666" s="1">
        <f t="shared" ca="1" si="943"/>
        <v>0.11532839765591281</v>
      </c>
      <c r="M6666" s="1">
        <f t="shared" ca="1" si="941"/>
        <v>13212.266342512103</v>
      </c>
      <c r="N6666" s="13">
        <f t="shared" ca="1" si="942"/>
        <v>3.3172842379080976</v>
      </c>
    </row>
    <row r="6667" spans="5:14" x14ac:dyDescent="0.15">
      <c r="E6667" s="2">
        <v>6663</v>
      </c>
      <c r="F6667" s="12">
        <f t="shared" ca="1" si="944"/>
        <v>0.75066787364819221</v>
      </c>
      <c r="G6667" s="1">
        <f t="shared" ca="1" si="937"/>
        <v>0.57358394102496768</v>
      </c>
      <c r="H6667" s="1">
        <f t="shared" ca="1" si="938"/>
        <v>13209.522642215219</v>
      </c>
      <c r="I6667" s="1">
        <f t="shared" ca="1" si="939"/>
        <v>13212.266342512103</v>
      </c>
      <c r="J6667" s="1">
        <f t="shared" ca="1" si="940"/>
        <v>2.7437002968836168</v>
      </c>
      <c r="K6667" s="5">
        <f t="shared" ca="1" si="945"/>
        <v>0.11259828772253677</v>
      </c>
      <c r="L6667" s="1">
        <f t="shared" ca="1" si="943"/>
        <v>0.12349886993552864</v>
      </c>
      <c r="M6667" s="1">
        <f t="shared" ca="1" si="941"/>
        <v>13212.389841382039</v>
      </c>
      <c r="N6667" s="13">
        <f t="shared" ca="1" si="942"/>
        <v>2.8671991668197734</v>
      </c>
    </row>
    <row r="6668" spans="5:14" x14ac:dyDescent="0.15">
      <c r="E6668" s="2">
        <v>6664</v>
      </c>
      <c r="F6668" s="12">
        <f t="shared" ca="1" si="944"/>
        <v>0.88738262017806413</v>
      </c>
      <c r="G6668" s="1">
        <f t="shared" ca="1" si="937"/>
        <v>0.23895805066769377</v>
      </c>
      <c r="H6668" s="1">
        <f t="shared" ca="1" si="938"/>
        <v>13209.761600265887</v>
      </c>
      <c r="I6668" s="1">
        <f t="shared" ca="1" si="939"/>
        <v>13212.389841382039</v>
      </c>
      <c r="J6668" s="1">
        <f t="shared" ca="1" si="940"/>
        <v>2.6282411161519121</v>
      </c>
      <c r="K6668" s="5">
        <f t="shared" ca="1" si="945"/>
        <v>0.92122545671237699</v>
      </c>
      <c r="L6668" s="1">
        <f t="shared" ca="1" si="943"/>
        <v>4.3357506342884653</v>
      </c>
      <c r="M6668" s="1">
        <f t="shared" ca="1" si="941"/>
        <v>13216.725592016328</v>
      </c>
      <c r="N6668" s="13">
        <f t="shared" ca="1" si="942"/>
        <v>6.9639917504409823</v>
      </c>
    </row>
    <row r="6669" spans="5:14" x14ac:dyDescent="0.15">
      <c r="E6669" s="2">
        <v>6665</v>
      </c>
      <c r="F6669" s="12">
        <f t="shared" ca="1" si="944"/>
        <v>0.5195324063529646</v>
      </c>
      <c r="G6669" s="1">
        <f t="shared" ca="1" si="937"/>
        <v>1.3096521809963768</v>
      </c>
      <c r="H6669" s="1">
        <f t="shared" ca="1" si="938"/>
        <v>13211.071252446884</v>
      </c>
      <c r="I6669" s="1">
        <f t="shared" ca="1" si="939"/>
        <v>13216.725592016328</v>
      </c>
      <c r="J6669" s="1">
        <f t="shared" ca="1" si="940"/>
        <v>5.6543395694443461</v>
      </c>
      <c r="K6669" s="5">
        <f t="shared" ca="1" si="945"/>
        <v>1.2145953564053569E-2</v>
      </c>
      <c r="L6669" s="1">
        <f t="shared" ca="1" si="943"/>
        <v>7.3938732125612095E-3</v>
      </c>
      <c r="M6669" s="1">
        <f t="shared" ca="1" si="941"/>
        <v>13216.732985889541</v>
      </c>
      <c r="N6669" s="13">
        <f t="shared" ca="1" si="942"/>
        <v>5.6617334426573507</v>
      </c>
    </row>
    <row r="6670" spans="5:14" x14ac:dyDescent="0.15">
      <c r="E6670" s="2">
        <v>6666</v>
      </c>
      <c r="F6670" s="12">
        <f t="shared" ca="1" si="944"/>
        <v>0.47996057536794234</v>
      </c>
      <c r="G6670" s="1">
        <f t="shared" ca="1" si="937"/>
        <v>1.4681026262071113</v>
      </c>
      <c r="H6670" s="1">
        <f t="shared" ca="1" si="938"/>
        <v>13212.539355073091</v>
      </c>
      <c r="I6670" s="1">
        <f t="shared" ca="1" si="939"/>
        <v>13216.732985889541</v>
      </c>
      <c r="J6670" s="1">
        <f t="shared" ca="1" si="940"/>
        <v>4.1936308164495131</v>
      </c>
      <c r="K6670" s="5">
        <f t="shared" ca="1" si="945"/>
        <v>0.14518472488218026</v>
      </c>
      <c r="L6670" s="1">
        <f t="shared" ca="1" si="943"/>
        <v>0.17195281647605784</v>
      </c>
      <c r="M6670" s="1">
        <f t="shared" ca="1" si="941"/>
        <v>13216.904938706017</v>
      </c>
      <c r="N6670" s="13">
        <f t="shared" ca="1" si="942"/>
        <v>4.3655836329253361</v>
      </c>
    </row>
    <row r="6671" spans="5:14" x14ac:dyDescent="0.15">
      <c r="E6671" s="2">
        <v>6667</v>
      </c>
      <c r="F6671" s="12">
        <f t="shared" ca="1" si="944"/>
        <v>0.32787762532738007</v>
      </c>
      <c r="G6671" s="1">
        <f t="shared" ca="1" si="937"/>
        <v>2.2302296674575595</v>
      </c>
      <c r="H6671" s="1">
        <f t="shared" ca="1" si="938"/>
        <v>13214.769584740548</v>
      </c>
      <c r="I6671" s="1">
        <f t="shared" ca="1" si="939"/>
        <v>13216.904938706017</v>
      </c>
      <c r="J6671" s="1">
        <f t="shared" ca="1" si="940"/>
        <v>2.1353539654683118</v>
      </c>
      <c r="K6671" s="5">
        <f t="shared" ca="1" si="945"/>
        <v>0.88022987446799528</v>
      </c>
      <c r="L6671" s="1">
        <f t="shared" ca="1" si="943"/>
        <v>3.555659526197942</v>
      </c>
      <c r="M6671" s="1">
        <f t="shared" ca="1" si="941"/>
        <v>13220.460598232215</v>
      </c>
      <c r="N6671" s="13">
        <f t="shared" ca="1" si="942"/>
        <v>5.6910134916670359</v>
      </c>
    </row>
    <row r="6672" spans="5:14" x14ac:dyDescent="0.15">
      <c r="E6672" s="2">
        <v>6668</v>
      </c>
      <c r="F6672" s="12">
        <f t="shared" ca="1" si="944"/>
        <v>0.7759410010053458</v>
      </c>
      <c r="G6672" s="1">
        <f t="shared" ca="1" si="937"/>
        <v>0.50735758264320729</v>
      </c>
      <c r="H6672" s="1">
        <f t="shared" ca="1" si="938"/>
        <v>13215.276942323191</v>
      </c>
      <c r="I6672" s="1">
        <f t="shared" ca="1" si="939"/>
        <v>13220.460598232215</v>
      </c>
      <c r="J6672" s="1">
        <f t="shared" ca="1" si="940"/>
        <v>5.1836559090243099</v>
      </c>
      <c r="K6672" s="5">
        <f t="shared" ca="1" si="945"/>
        <v>0.2859404671376149</v>
      </c>
      <c r="L6672" s="1">
        <f t="shared" ca="1" si="943"/>
        <v>0.4301001931565086</v>
      </c>
      <c r="M6672" s="1">
        <f t="shared" ca="1" si="941"/>
        <v>13220.890698425372</v>
      </c>
      <c r="N6672" s="13">
        <f t="shared" ca="1" si="942"/>
        <v>5.6137561021805595</v>
      </c>
    </row>
    <row r="6673" spans="5:14" x14ac:dyDescent="0.15">
      <c r="E6673" s="2">
        <v>6669</v>
      </c>
      <c r="F6673" s="12">
        <f t="shared" ca="1" si="944"/>
        <v>0.63970518658550424</v>
      </c>
      <c r="G6673" s="1">
        <f t="shared" ca="1" si="937"/>
        <v>0.89349570943702583</v>
      </c>
      <c r="H6673" s="1">
        <f t="shared" ca="1" si="938"/>
        <v>13216.170438032628</v>
      </c>
      <c r="I6673" s="1">
        <f t="shared" ca="1" si="939"/>
        <v>13220.890698425372</v>
      </c>
      <c r="J6673" s="1">
        <f t="shared" ca="1" si="940"/>
        <v>4.7202603927435121</v>
      </c>
      <c r="K6673" s="5">
        <f t="shared" ca="1" si="945"/>
        <v>0.69960881101384798</v>
      </c>
      <c r="L6673" s="1">
        <f t="shared" ca="1" si="943"/>
        <v>1.8841199421459331</v>
      </c>
      <c r="M6673" s="1">
        <f t="shared" ca="1" si="941"/>
        <v>13222.774818367518</v>
      </c>
      <c r="N6673" s="13">
        <f t="shared" ca="1" si="942"/>
        <v>6.6043803348893562</v>
      </c>
    </row>
    <row r="6674" spans="5:14" x14ac:dyDescent="0.15">
      <c r="E6674" s="2">
        <v>6670</v>
      </c>
      <c r="F6674" s="12">
        <f t="shared" ca="1" si="944"/>
        <v>0.3140564236672565</v>
      </c>
      <c r="G6674" s="1">
        <f t="shared" ca="1" si="937"/>
        <v>2.316365232017902</v>
      </c>
      <c r="H6674" s="1">
        <f t="shared" ca="1" si="938"/>
        <v>13218.486803264646</v>
      </c>
      <c r="I6674" s="1">
        <f t="shared" ca="1" si="939"/>
        <v>13222.774818367518</v>
      </c>
      <c r="J6674" s="1">
        <f t="shared" ca="1" si="940"/>
        <v>4.2880151028712135</v>
      </c>
      <c r="K6674" s="5">
        <f t="shared" ca="1" si="945"/>
        <v>0.54910938722922153</v>
      </c>
      <c r="L6674" s="1">
        <f t="shared" ca="1" si="943"/>
        <v>1.1772207458789894</v>
      </c>
      <c r="M6674" s="1">
        <f t="shared" ca="1" si="941"/>
        <v>13223.952039113397</v>
      </c>
      <c r="N6674" s="13">
        <f t="shared" ca="1" si="942"/>
        <v>5.4652358487510355</v>
      </c>
    </row>
    <row r="6675" spans="5:14" x14ac:dyDescent="0.15">
      <c r="E6675" s="2">
        <v>6671</v>
      </c>
      <c r="F6675" s="12">
        <f t="shared" ca="1" si="944"/>
        <v>0.95881115985272625</v>
      </c>
      <c r="G6675" s="1">
        <f t="shared" ca="1" si="937"/>
        <v>8.4122274187620735E-2</v>
      </c>
      <c r="H6675" s="1">
        <f t="shared" ca="1" si="938"/>
        <v>13218.570925538834</v>
      </c>
      <c r="I6675" s="1">
        <f t="shared" ca="1" si="939"/>
        <v>13223.952039113397</v>
      </c>
      <c r="J6675" s="1">
        <f t="shared" ca="1" si="940"/>
        <v>5.381113574563642</v>
      </c>
      <c r="K6675" s="5">
        <f t="shared" ca="1" si="945"/>
        <v>0.90531574263245285</v>
      </c>
      <c r="L6675" s="1">
        <f t="shared" ca="1" si="943"/>
        <v>3.992224730646702</v>
      </c>
      <c r="M6675" s="1">
        <f t="shared" ca="1" si="941"/>
        <v>13227.944263844043</v>
      </c>
      <c r="N6675" s="13">
        <f t="shared" ca="1" si="942"/>
        <v>9.3733383052094723</v>
      </c>
    </row>
    <row r="6676" spans="5:14" x14ac:dyDescent="0.15">
      <c r="E6676" s="2">
        <v>6672</v>
      </c>
      <c r="F6676" s="12">
        <f t="shared" ca="1" si="944"/>
        <v>0.45067506727711704</v>
      </c>
      <c r="G6676" s="1">
        <f t="shared" ca="1" si="937"/>
        <v>1.5940173416265271</v>
      </c>
      <c r="H6676" s="1">
        <f t="shared" ca="1" si="938"/>
        <v>13220.164942880459</v>
      </c>
      <c r="I6676" s="1">
        <f t="shared" ca="1" si="939"/>
        <v>13227.944263844043</v>
      </c>
      <c r="J6676" s="1">
        <f t="shared" ca="1" si="940"/>
        <v>7.7793209635838139</v>
      </c>
      <c r="K6676" s="5">
        <f t="shared" ca="1" si="945"/>
        <v>0.87976987818908758</v>
      </c>
      <c r="L6676" s="1">
        <f t="shared" ca="1" si="943"/>
        <v>3.5485630104382047</v>
      </c>
      <c r="M6676" s="1">
        <f t="shared" ca="1" si="941"/>
        <v>13231.492826854481</v>
      </c>
      <c r="N6676" s="13">
        <f t="shared" ca="1" si="942"/>
        <v>11.327883974021461</v>
      </c>
    </row>
    <row r="6677" spans="5:14" x14ac:dyDescent="0.15">
      <c r="E6677" s="2">
        <v>6673</v>
      </c>
      <c r="F6677" s="12">
        <f t="shared" ca="1" si="944"/>
        <v>0.90876323717532093</v>
      </c>
      <c r="G6677" s="1">
        <f t="shared" ca="1" si="937"/>
        <v>0.19134136777052005</v>
      </c>
      <c r="H6677" s="1">
        <f t="shared" ca="1" si="938"/>
        <v>13220.35628424823</v>
      </c>
      <c r="I6677" s="1">
        <f t="shared" ca="1" si="939"/>
        <v>13231.492826854481</v>
      </c>
      <c r="J6677" s="1">
        <f t="shared" ca="1" si="940"/>
        <v>11.136542606251169</v>
      </c>
      <c r="K6677" s="5">
        <f t="shared" ca="1" si="945"/>
        <v>0.34216804891551467</v>
      </c>
      <c r="L6677" s="1">
        <f t="shared" ca="1" si="943"/>
        <v>0.5566017091542228</v>
      </c>
      <c r="M6677" s="1">
        <f t="shared" ca="1" si="941"/>
        <v>13232.049428563636</v>
      </c>
      <c r="N6677" s="13">
        <f t="shared" ca="1" si="942"/>
        <v>11.693144315406244</v>
      </c>
    </row>
    <row r="6678" spans="5:14" x14ac:dyDescent="0.15">
      <c r="E6678" s="2">
        <v>6674</v>
      </c>
      <c r="F6678" s="12">
        <f t="shared" ca="1" si="944"/>
        <v>6.7554950650072221E-2</v>
      </c>
      <c r="G6678" s="1">
        <f t="shared" ca="1" si="937"/>
        <v>5.3896278571705771</v>
      </c>
      <c r="H6678" s="1">
        <f t="shared" ca="1" si="938"/>
        <v>13225.7459121054</v>
      </c>
      <c r="I6678" s="1">
        <f t="shared" ca="1" si="939"/>
        <v>13232.049428563636</v>
      </c>
      <c r="J6678" s="1">
        <f t="shared" ca="1" si="940"/>
        <v>6.3035164582361176</v>
      </c>
      <c r="K6678" s="5">
        <f t="shared" ca="1" si="945"/>
        <v>0.67631898225824105</v>
      </c>
      <c r="L6678" s="1">
        <f t="shared" ca="1" si="943"/>
        <v>1.7521074271330996</v>
      </c>
      <c r="M6678" s="1">
        <f t="shared" ca="1" si="941"/>
        <v>13233.801535990769</v>
      </c>
      <c r="N6678" s="13">
        <f t="shared" ca="1" si="942"/>
        <v>8.0556238853696414</v>
      </c>
    </row>
    <row r="6679" spans="5:14" x14ac:dyDescent="0.15">
      <c r="E6679" s="2">
        <v>6675</v>
      </c>
      <c r="F6679" s="12">
        <f t="shared" ca="1" si="944"/>
        <v>0.62174176766240885</v>
      </c>
      <c r="G6679" s="1">
        <f t="shared" ca="1" si="937"/>
        <v>0.95046087395500123</v>
      </c>
      <c r="H6679" s="1">
        <f t="shared" ca="1" si="938"/>
        <v>13226.696372979355</v>
      </c>
      <c r="I6679" s="1">
        <f t="shared" ca="1" si="939"/>
        <v>13233.801535990769</v>
      </c>
      <c r="J6679" s="1">
        <f t="shared" ca="1" si="940"/>
        <v>7.1051630114143336</v>
      </c>
      <c r="K6679" s="5">
        <f t="shared" ca="1" si="945"/>
        <v>1.0908870766195955E-2</v>
      </c>
      <c r="L6679" s="1">
        <f t="shared" ca="1" si="943"/>
        <v>6.4631617261802768E-3</v>
      </c>
      <c r="M6679" s="1">
        <f t="shared" ca="1" si="941"/>
        <v>13233.807999152496</v>
      </c>
      <c r="N6679" s="13">
        <f t="shared" ca="1" si="942"/>
        <v>7.1116261731403938</v>
      </c>
    </row>
    <row r="6680" spans="5:14" x14ac:dyDescent="0.15">
      <c r="E6680" s="2">
        <v>6676</v>
      </c>
      <c r="F6680" s="12">
        <f t="shared" ca="1" si="944"/>
        <v>0.29205173284772368</v>
      </c>
      <c r="G6680" s="1">
        <f t="shared" ca="1" si="937"/>
        <v>2.4616486502388013</v>
      </c>
      <c r="H6680" s="1">
        <f t="shared" ca="1" si="938"/>
        <v>13229.158021629593</v>
      </c>
      <c r="I6680" s="1">
        <f t="shared" ca="1" si="939"/>
        <v>13233.807999152496</v>
      </c>
      <c r="J6680" s="1">
        <f t="shared" ca="1" si="940"/>
        <v>4.6499775229021907</v>
      </c>
      <c r="K6680" s="5">
        <f t="shared" ca="1" si="945"/>
        <v>0.60451648501141531</v>
      </c>
      <c r="L6680" s="1">
        <f t="shared" ca="1" si="943"/>
        <v>1.4021650597562341</v>
      </c>
      <c r="M6680" s="1">
        <f t="shared" ca="1" si="941"/>
        <v>13235.210164212252</v>
      </c>
      <c r="N6680" s="13">
        <f t="shared" ca="1" si="942"/>
        <v>6.052142582659144</v>
      </c>
    </row>
    <row r="6681" spans="5:14" x14ac:dyDescent="0.15">
      <c r="E6681" s="2">
        <v>6677</v>
      </c>
      <c r="F6681" s="12">
        <f t="shared" ca="1" si="944"/>
        <v>0.9186590146489646</v>
      </c>
      <c r="G6681" s="1">
        <f t="shared" ca="1" si="937"/>
        <v>0.16968053006729406</v>
      </c>
      <c r="H6681" s="1">
        <f t="shared" ca="1" si="938"/>
        <v>13229.32770215966</v>
      </c>
      <c r="I6681" s="1">
        <f t="shared" ca="1" si="939"/>
        <v>13235.210164212252</v>
      </c>
      <c r="J6681" s="1">
        <f t="shared" ca="1" si="940"/>
        <v>5.8824620525920182</v>
      </c>
      <c r="K6681" s="5">
        <f t="shared" ca="1" si="945"/>
        <v>0.80278966473690239</v>
      </c>
      <c r="L6681" s="1">
        <f t="shared" ca="1" si="943"/>
        <v>2.6402616705818978</v>
      </c>
      <c r="M6681" s="1">
        <f t="shared" ca="1" si="941"/>
        <v>13237.850425882834</v>
      </c>
      <c r="N6681" s="13">
        <f t="shared" ca="1" si="942"/>
        <v>8.52272372317384</v>
      </c>
    </row>
    <row r="6682" spans="5:14" x14ac:dyDescent="0.15">
      <c r="E6682" s="2">
        <v>6678</v>
      </c>
      <c r="F6682" s="12">
        <f t="shared" ca="1" si="944"/>
        <v>0.62265698969369776</v>
      </c>
      <c r="G6682" s="1">
        <f t="shared" ca="1" si="937"/>
        <v>0.94751898031873816</v>
      </c>
      <c r="H6682" s="1">
        <f t="shared" ca="1" si="938"/>
        <v>13230.275221139978</v>
      </c>
      <c r="I6682" s="1">
        <f t="shared" ca="1" si="939"/>
        <v>13237.850425882834</v>
      </c>
      <c r="J6682" s="1">
        <f t="shared" ca="1" si="940"/>
        <v>7.5752047428559308</v>
      </c>
      <c r="K6682" s="5">
        <f t="shared" ca="1" si="945"/>
        <v>0.29306786769159621</v>
      </c>
      <c r="L6682" s="1">
        <f t="shared" ca="1" si="943"/>
        <v>0.44534336375267403</v>
      </c>
      <c r="M6682" s="1">
        <f t="shared" ca="1" si="941"/>
        <v>13238.295769246586</v>
      </c>
      <c r="N6682" s="13">
        <f t="shared" ca="1" si="942"/>
        <v>8.0205481066077482</v>
      </c>
    </row>
    <row r="6683" spans="5:14" x14ac:dyDescent="0.15">
      <c r="E6683" s="2">
        <v>6679</v>
      </c>
      <c r="F6683" s="12">
        <f t="shared" ca="1" si="944"/>
        <v>0.22808324753413556</v>
      </c>
      <c r="G6683" s="1">
        <f t="shared" ca="1" si="937"/>
        <v>2.9560891918086183</v>
      </c>
      <c r="H6683" s="1">
        <f t="shared" ca="1" si="938"/>
        <v>13233.231310331787</v>
      </c>
      <c r="I6683" s="1">
        <f t="shared" ca="1" si="939"/>
        <v>13238.295769246586</v>
      </c>
      <c r="J6683" s="1">
        <f t="shared" ca="1" si="940"/>
        <v>5.0644589147996157</v>
      </c>
      <c r="K6683" s="5">
        <f t="shared" ca="1" si="945"/>
        <v>0.94773359556788861</v>
      </c>
      <c r="L6683" s="1">
        <f t="shared" ca="1" si="943"/>
        <v>5.1066360413516874</v>
      </c>
      <c r="M6683" s="1">
        <f t="shared" ca="1" si="941"/>
        <v>13243.402405287938</v>
      </c>
      <c r="N6683" s="13">
        <f t="shared" ca="1" si="942"/>
        <v>10.171094956151137</v>
      </c>
    </row>
    <row r="6684" spans="5:14" x14ac:dyDescent="0.15">
      <c r="E6684" s="2">
        <v>6680</v>
      </c>
      <c r="F6684" s="12">
        <f t="shared" ca="1" si="944"/>
        <v>0.32977474251907679</v>
      </c>
      <c r="G6684" s="1">
        <f t="shared" ca="1" si="937"/>
        <v>2.2186909120500569</v>
      </c>
      <c r="H6684" s="1">
        <f t="shared" ca="1" si="938"/>
        <v>13235.450001243837</v>
      </c>
      <c r="I6684" s="1">
        <f t="shared" ca="1" si="939"/>
        <v>13243.402405287938</v>
      </c>
      <c r="J6684" s="1">
        <f t="shared" ca="1" si="940"/>
        <v>7.9524040441010584</v>
      </c>
      <c r="K6684" s="5">
        <f t="shared" ca="1" si="945"/>
        <v>0.85379916703015468</v>
      </c>
      <c r="L6684" s="1">
        <f t="shared" ca="1" si="943"/>
        <v>3.1876371074703069</v>
      </c>
      <c r="M6684" s="1">
        <f t="shared" ca="1" si="941"/>
        <v>13246.590042395408</v>
      </c>
      <c r="N6684" s="13">
        <f t="shared" ca="1" si="942"/>
        <v>11.140041151571495</v>
      </c>
    </row>
    <row r="6685" spans="5:14" x14ac:dyDescent="0.15">
      <c r="E6685" s="2">
        <v>6681</v>
      </c>
      <c r="F6685" s="12">
        <f t="shared" ca="1" si="944"/>
        <v>0.10844733739582468</v>
      </c>
      <c r="G6685" s="1">
        <f t="shared" ca="1" si="937"/>
        <v>4.4429811869106466</v>
      </c>
      <c r="H6685" s="1">
        <f t="shared" ca="1" si="938"/>
        <v>13239.892982430747</v>
      </c>
      <c r="I6685" s="1">
        <f t="shared" ca="1" si="939"/>
        <v>13246.590042395408</v>
      </c>
      <c r="J6685" s="1">
        <f t="shared" ca="1" si="940"/>
        <v>6.6970599646610935</v>
      </c>
      <c r="K6685" s="5">
        <f t="shared" ca="1" si="945"/>
        <v>0.31795544391091002</v>
      </c>
      <c r="L6685" s="1">
        <f t="shared" ca="1" si="943"/>
        <v>0.50034427289566796</v>
      </c>
      <c r="M6685" s="1">
        <f t="shared" ca="1" si="941"/>
        <v>13247.090386668304</v>
      </c>
      <c r="N6685" s="13">
        <f t="shared" ca="1" si="942"/>
        <v>7.1974042375568388</v>
      </c>
    </row>
    <row r="6686" spans="5:14" x14ac:dyDescent="0.15">
      <c r="E6686" s="2">
        <v>6682</v>
      </c>
      <c r="F6686" s="12">
        <f t="shared" ca="1" si="944"/>
        <v>8.7724261147525739E-2</v>
      </c>
      <c r="G6686" s="1">
        <f t="shared" ca="1" si="937"/>
        <v>4.8671135598381579</v>
      </c>
      <c r="H6686" s="1">
        <f t="shared" ca="1" si="938"/>
        <v>13244.760095990585</v>
      </c>
      <c r="I6686" s="1">
        <f t="shared" ca="1" si="939"/>
        <v>13247.090386668304</v>
      </c>
      <c r="J6686" s="1">
        <f t="shared" ca="1" si="940"/>
        <v>2.3302906777189492</v>
      </c>
      <c r="K6686" s="5">
        <f t="shared" ca="1" si="945"/>
        <v>0.54262458996039142</v>
      </c>
      <c r="L6686" s="1">
        <f t="shared" ca="1" si="943"/>
        <v>1.1529535362587224</v>
      </c>
      <c r="M6686" s="1">
        <f t="shared" ca="1" si="941"/>
        <v>13248.243340204563</v>
      </c>
      <c r="N6686" s="13">
        <f t="shared" ca="1" si="942"/>
        <v>3.4832442139777413</v>
      </c>
    </row>
    <row r="6687" spans="5:14" x14ac:dyDescent="0.15">
      <c r="E6687" s="2">
        <v>6683</v>
      </c>
      <c r="F6687" s="12">
        <f t="shared" ca="1" si="944"/>
        <v>0.7241756764022107</v>
      </c>
      <c r="G6687" s="1">
        <f t="shared" ca="1" si="937"/>
        <v>0.64544253813210928</v>
      </c>
      <c r="H6687" s="1">
        <f t="shared" ca="1" si="938"/>
        <v>13245.405538528717</v>
      </c>
      <c r="I6687" s="1">
        <f t="shared" ca="1" si="939"/>
        <v>13248.243340204563</v>
      </c>
      <c r="J6687" s="1">
        <f t="shared" ca="1" si="940"/>
        <v>2.8378016758451849</v>
      </c>
      <c r="K6687" s="5">
        <f t="shared" ca="1" si="945"/>
        <v>0.38501907100755717</v>
      </c>
      <c r="L6687" s="1">
        <f t="shared" ca="1" si="943"/>
        <v>0.66328000371724916</v>
      </c>
      <c r="M6687" s="1">
        <f t="shared" ca="1" si="941"/>
        <v>13248.906620208279</v>
      </c>
      <c r="N6687" s="13">
        <f t="shared" ca="1" si="942"/>
        <v>3.5010816795620485</v>
      </c>
    </row>
    <row r="6688" spans="5:14" x14ac:dyDescent="0.15">
      <c r="E6688" s="2">
        <v>6684</v>
      </c>
      <c r="F6688" s="12">
        <f t="shared" ca="1" si="944"/>
        <v>0.96692751190366144</v>
      </c>
      <c r="G6688" s="1">
        <f t="shared" ca="1" si="937"/>
        <v>6.7263496351159649E-2</v>
      </c>
      <c r="H6688" s="1">
        <f t="shared" ca="1" si="938"/>
        <v>13245.472802025068</v>
      </c>
      <c r="I6688" s="1">
        <f t="shared" ca="1" si="939"/>
        <v>13248.906620208279</v>
      </c>
      <c r="J6688" s="1">
        <f t="shared" ca="1" si="940"/>
        <v>3.4338181832117698</v>
      </c>
      <c r="K6688" s="5">
        <f t="shared" ca="1" si="945"/>
        <v>0.80733500449921869</v>
      </c>
      <c r="L6688" s="1">
        <f t="shared" ca="1" si="943"/>
        <v>2.6826621245449056</v>
      </c>
      <c r="M6688" s="1">
        <f t="shared" ca="1" si="941"/>
        <v>13251.589282332825</v>
      </c>
      <c r="N6688" s="13">
        <f t="shared" ca="1" si="942"/>
        <v>6.1164803077572287</v>
      </c>
    </row>
    <row r="6689" spans="5:14" x14ac:dyDescent="0.15">
      <c r="E6689" s="2">
        <v>6685</v>
      </c>
      <c r="F6689" s="12">
        <f t="shared" ca="1" si="944"/>
        <v>0.83341925603318445</v>
      </c>
      <c r="G6689" s="1">
        <f t="shared" ca="1" si="937"/>
        <v>0.36443690973863874</v>
      </c>
      <c r="H6689" s="1">
        <f t="shared" ca="1" si="938"/>
        <v>13245.837238934806</v>
      </c>
      <c r="I6689" s="1">
        <f t="shared" ca="1" si="939"/>
        <v>13251.589282332825</v>
      </c>
      <c r="J6689" s="1">
        <f t="shared" ca="1" si="940"/>
        <v>5.7520433980189409</v>
      </c>
      <c r="K6689" s="5">
        <f t="shared" ca="1" si="945"/>
        <v>0.50154409520766607</v>
      </c>
      <c r="L6689" s="1">
        <f t="shared" ca="1" si="943"/>
        <v>1.0078819941997657</v>
      </c>
      <c r="M6689" s="1">
        <f t="shared" ca="1" si="941"/>
        <v>13252.597164327024</v>
      </c>
      <c r="N6689" s="13">
        <f t="shared" ca="1" si="942"/>
        <v>6.7599253922180651</v>
      </c>
    </row>
    <row r="6690" spans="5:14" x14ac:dyDescent="0.15">
      <c r="E6690" s="2">
        <v>6686</v>
      </c>
      <c r="F6690" s="12">
        <f t="shared" ca="1" si="944"/>
        <v>0.57076807974941413</v>
      </c>
      <c r="G6690" s="1">
        <f t="shared" ca="1" si="937"/>
        <v>1.1215446337916393</v>
      </c>
      <c r="H6690" s="1">
        <f t="shared" ca="1" si="938"/>
        <v>13246.958783568598</v>
      </c>
      <c r="I6690" s="1">
        <f t="shared" ca="1" si="939"/>
        <v>13252.597164327024</v>
      </c>
      <c r="J6690" s="1">
        <f t="shared" ca="1" si="940"/>
        <v>5.6383807584261376</v>
      </c>
      <c r="K6690" s="5">
        <f t="shared" ca="1" si="945"/>
        <v>0.26398333335904378</v>
      </c>
      <c r="L6690" s="1">
        <f t="shared" ca="1" si="943"/>
        <v>0.38451885638160188</v>
      </c>
      <c r="M6690" s="1">
        <f t="shared" ca="1" si="941"/>
        <v>13252.981683183405</v>
      </c>
      <c r="N6690" s="13">
        <f t="shared" ca="1" si="942"/>
        <v>6.0228996148071019</v>
      </c>
    </row>
    <row r="6691" spans="5:14" x14ac:dyDescent="0.15">
      <c r="E6691" s="2">
        <v>6687</v>
      </c>
      <c r="F6691" s="12">
        <f t="shared" ca="1" si="944"/>
        <v>0.59183760810246766</v>
      </c>
      <c r="G6691" s="1">
        <f t="shared" ca="1" si="937"/>
        <v>1.0490459847317992</v>
      </c>
      <c r="H6691" s="1">
        <f t="shared" ca="1" si="938"/>
        <v>13248.007829553329</v>
      </c>
      <c r="I6691" s="1">
        <f t="shared" ca="1" si="939"/>
        <v>13252.981683183405</v>
      </c>
      <c r="J6691" s="1">
        <f t="shared" ca="1" si="940"/>
        <v>4.9738536300756095</v>
      </c>
      <c r="K6691" s="5">
        <f t="shared" ca="1" si="945"/>
        <v>0.51589902024841927</v>
      </c>
      <c r="L6691" s="1">
        <f t="shared" ca="1" si="943"/>
        <v>1.0569492279628139</v>
      </c>
      <c r="M6691" s="1">
        <f t="shared" ca="1" si="941"/>
        <v>13254.038632411368</v>
      </c>
      <c r="N6691" s="13">
        <f t="shared" ca="1" si="942"/>
        <v>6.0308028580384416</v>
      </c>
    </row>
    <row r="6692" spans="5:14" x14ac:dyDescent="0.15">
      <c r="E6692" s="2">
        <v>6688</v>
      </c>
      <c r="F6692" s="12">
        <f t="shared" ca="1" si="944"/>
        <v>0.34159500708857604</v>
      </c>
      <c r="G6692" s="1">
        <f t="shared" ca="1" si="937"/>
        <v>2.1482588668515636</v>
      </c>
      <c r="H6692" s="1">
        <f t="shared" ca="1" si="938"/>
        <v>13250.156088420181</v>
      </c>
      <c r="I6692" s="1">
        <f t="shared" ca="1" si="939"/>
        <v>13254.038632411368</v>
      </c>
      <c r="J6692" s="1">
        <f t="shared" ca="1" si="940"/>
        <v>3.882543991187049</v>
      </c>
      <c r="K6692" s="5">
        <f t="shared" ca="1" si="945"/>
        <v>0.29496555041172956</v>
      </c>
      <c r="L6692" s="1">
        <f t="shared" ca="1" si="943"/>
        <v>0.44943948730682942</v>
      </c>
      <c r="M6692" s="1">
        <f t="shared" ca="1" si="941"/>
        <v>13254.488071898675</v>
      </c>
      <c r="N6692" s="13">
        <f t="shared" ca="1" si="942"/>
        <v>4.3319834784942941</v>
      </c>
    </row>
    <row r="6693" spans="5:14" x14ac:dyDescent="0.15">
      <c r="E6693" s="2">
        <v>6689</v>
      </c>
      <c r="F6693" s="12">
        <f t="shared" ca="1" si="944"/>
        <v>0.10195441069414213</v>
      </c>
      <c r="G6693" s="1">
        <f t="shared" ca="1" si="937"/>
        <v>4.5664590391811331</v>
      </c>
      <c r="H6693" s="1">
        <f t="shared" ca="1" si="938"/>
        <v>13254.722547459362</v>
      </c>
      <c r="I6693" s="1">
        <f t="shared" ca="1" si="939"/>
        <v>13254.722547459362</v>
      </c>
      <c r="J6693" s="1">
        <f t="shared" ca="1" si="940"/>
        <v>0</v>
      </c>
      <c r="K6693" s="5">
        <f t="shared" ca="1" si="945"/>
        <v>5.6948656628149075E-2</v>
      </c>
      <c r="L6693" s="1">
        <f t="shared" ca="1" si="943"/>
        <v>5.164273992994186E-2</v>
      </c>
      <c r="M6693" s="1">
        <f t="shared" ca="1" si="941"/>
        <v>13254.774190199292</v>
      </c>
      <c r="N6693" s="13">
        <f t="shared" ca="1" si="942"/>
        <v>5.1642739930684911E-2</v>
      </c>
    </row>
    <row r="6694" spans="5:14" x14ac:dyDescent="0.15">
      <c r="E6694" s="2">
        <v>6690</v>
      </c>
      <c r="F6694" s="12">
        <f t="shared" ca="1" si="944"/>
        <v>0.89229618392340115</v>
      </c>
      <c r="G6694" s="1">
        <f t="shared" ca="1" si="937"/>
        <v>0.22791431351922373</v>
      </c>
      <c r="H6694" s="1">
        <f t="shared" ca="1" si="938"/>
        <v>13254.95046177288</v>
      </c>
      <c r="I6694" s="1">
        <f t="shared" ca="1" si="939"/>
        <v>13254.95046177288</v>
      </c>
      <c r="J6694" s="1">
        <f t="shared" ca="1" si="940"/>
        <v>0</v>
      </c>
      <c r="K6694" s="5">
        <f t="shared" ca="1" si="945"/>
        <v>0.76874564058937245</v>
      </c>
      <c r="L6694" s="1">
        <f t="shared" ca="1" si="943"/>
        <v>2.3519733083601548</v>
      </c>
      <c r="M6694" s="1">
        <f t="shared" ca="1" si="941"/>
        <v>13257.302435081239</v>
      </c>
      <c r="N6694" s="13">
        <f t="shared" ca="1" si="942"/>
        <v>2.3519733083594474</v>
      </c>
    </row>
    <row r="6695" spans="5:14" x14ac:dyDescent="0.15">
      <c r="E6695" s="2">
        <v>6691</v>
      </c>
      <c r="F6695" s="12">
        <f t="shared" ca="1" si="944"/>
        <v>0.56090827206798777</v>
      </c>
      <c r="G6695" s="1">
        <f t="shared" ca="1" si="937"/>
        <v>1.1563957894570296</v>
      </c>
      <c r="H6695" s="1">
        <f t="shared" ca="1" si="938"/>
        <v>13256.106857562338</v>
      </c>
      <c r="I6695" s="1">
        <f t="shared" ca="1" si="939"/>
        <v>13257.302435081239</v>
      </c>
      <c r="J6695" s="1">
        <f t="shared" ca="1" si="940"/>
        <v>1.1955775189017004</v>
      </c>
      <c r="K6695" s="5">
        <f t="shared" ca="1" si="945"/>
        <v>0.80831080574324554</v>
      </c>
      <c r="L6695" s="1">
        <f t="shared" ca="1" si="943"/>
        <v>2.6919010595009079</v>
      </c>
      <c r="M6695" s="1">
        <f t="shared" ca="1" si="941"/>
        <v>13259.99433614074</v>
      </c>
      <c r="N6695" s="13">
        <f t="shared" ca="1" si="942"/>
        <v>3.8874785784028063</v>
      </c>
    </row>
    <row r="6696" spans="5:14" x14ac:dyDescent="0.15">
      <c r="E6696" s="2">
        <v>6692</v>
      </c>
      <c r="F6696" s="12">
        <f t="shared" ca="1" si="944"/>
        <v>0.35651911518913559</v>
      </c>
      <c r="G6696" s="1">
        <f t="shared" ca="1" si="937"/>
        <v>2.0627348430427546</v>
      </c>
      <c r="H6696" s="1">
        <f t="shared" ca="1" si="938"/>
        <v>13258.16959240538</v>
      </c>
      <c r="I6696" s="1">
        <f t="shared" ca="1" si="939"/>
        <v>13259.99433614074</v>
      </c>
      <c r="J6696" s="1">
        <f t="shared" ca="1" si="940"/>
        <v>1.8247437353602436</v>
      </c>
      <c r="K6696" s="5">
        <f t="shared" ca="1" si="945"/>
        <v>0.11148724833653201</v>
      </c>
      <c r="L6696" s="1">
        <f t="shared" ca="1" si="943"/>
        <v>0.12192483207948709</v>
      </c>
      <c r="M6696" s="1">
        <f t="shared" ca="1" si="941"/>
        <v>13260.11626097282</v>
      </c>
      <c r="N6696" s="13">
        <f t="shared" ca="1" si="942"/>
        <v>1.9466685674397013</v>
      </c>
    </row>
    <row r="6697" spans="5:14" x14ac:dyDescent="0.15">
      <c r="E6697" s="2">
        <v>6693</v>
      </c>
      <c r="F6697" s="12">
        <f t="shared" ca="1" si="944"/>
        <v>0.98552104167646604</v>
      </c>
      <c r="G6697" s="1">
        <f t="shared" ca="1" si="937"/>
        <v>2.916960269483598E-2</v>
      </c>
      <c r="H6697" s="1">
        <f t="shared" ca="1" si="938"/>
        <v>13258.198762008074</v>
      </c>
      <c r="I6697" s="1">
        <f t="shared" ca="1" si="939"/>
        <v>13260.11626097282</v>
      </c>
      <c r="J6697" s="1">
        <f t="shared" ca="1" si="940"/>
        <v>1.9174989647453913</v>
      </c>
      <c r="K6697" s="5">
        <f t="shared" ca="1" si="945"/>
        <v>1.3568277017117825E-2</v>
      </c>
      <c r="L6697" s="1">
        <f t="shared" ca="1" si="943"/>
        <v>8.4941707764353523E-3</v>
      </c>
      <c r="M6697" s="1">
        <f t="shared" ca="1" si="941"/>
        <v>13260.124755143597</v>
      </c>
      <c r="N6697" s="13">
        <f t="shared" ca="1" si="942"/>
        <v>1.9259931355227309</v>
      </c>
    </row>
    <row r="6698" spans="5:14" x14ac:dyDescent="0.15">
      <c r="E6698" s="2">
        <v>6694</v>
      </c>
      <c r="F6698" s="12">
        <f t="shared" ca="1" si="944"/>
        <v>0.69823379192135682</v>
      </c>
      <c r="G6698" s="1">
        <f t="shared" ca="1" si="937"/>
        <v>0.71840257371079608</v>
      </c>
      <c r="H6698" s="1">
        <f t="shared" ca="1" si="938"/>
        <v>13258.917164581786</v>
      </c>
      <c r="I6698" s="1">
        <f t="shared" ca="1" si="939"/>
        <v>13260.124755143597</v>
      </c>
      <c r="J6698" s="1">
        <f t="shared" ca="1" si="940"/>
        <v>1.2075905618112301</v>
      </c>
      <c r="K6698" s="5">
        <f t="shared" ca="1" si="945"/>
        <v>0.39820387160965631</v>
      </c>
      <c r="L6698" s="1">
        <f t="shared" ca="1" si="943"/>
        <v>0.6980580837834337</v>
      </c>
      <c r="M6698" s="1">
        <f t="shared" ca="1" si="941"/>
        <v>13260.82281322738</v>
      </c>
      <c r="N6698" s="13">
        <f t="shared" ca="1" si="942"/>
        <v>1.9056486455938284</v>
      </c>
    </row>
    <row r="6699" spans="5:14" x14ac:dyDescent="0.15">
      <c r="E6699" s="2">
        <v>6695</v>
      </c>
      <c r="F6699" s="12">
        <f t="shared" ca="1" si="944"/>
        <v>0.61608383341079009</v>
      </c>
      <c r="G6699" s="1">
        <f t="shared" ca="1" si="937"/>
        <v>0.96874446301824402</v>
      </c>
      <c r="H6699" s="1">
        <f t="shared" ca="1" si="938"/>
        <v>13259.885909044804</v>
      </c>
      <c r="I6699" s="1">
        <f t="shared" ca="1" si="939"/>
        <v>13260.82281322738</v>
      </c>
      <c r="J6699" s="1">
        <f t="shared" ca="1" si="940"/>
        <v>0.93690418257574493</v>
      </c>
      <c r="K6699" s="5">
        <f t="shared" ca="1" si="945"/>
        <v>0.30521855826438626</v>
      </c>
      <c r="L6699" s="1">
        <f t="shared" ca="1" si="943"/>
        <v>0.47184721741202845</v>
      </c>
      <c r="M6699" s="1">
        <f t="shared" ca="1" si="941"/>
        <v>13261.294660444792</v>
      </c>
      <c r="N6699" s="13">
        <f t="shared" ca="1" si="942"/>
        <v>1.4087513999875227</v>
      </c>
    </row>
    <row r="6700" spans="5:14" x14ac:dyDescent="0.15">
      <c r="E6700" s="2">
        <v>6696</v>
      </c>
      <c r="F6700" s="12">
        <f t="shared" ca="1" si="944"/>
        <v>0.3647422267470608</v>
      </c>
      <c r="G6700" s="1">
        <f t="shared" ca="1" si="937"/>
        <v>2.0171288059728445</v>
      </c>
      <c r="H6700" s="1">
        <f t="shared" ca="1" si="938"/>
        <v>13261.903037850778</v>
      </c>
      <c r="I6700" s="1">
        <f t="shared" ca="1" si="939"/>
        <v>13261.903037850778</v>
      </c>
      <c r="J6700" s="1">
        <f t="shared" ca="1" si="940"/>
        <v>0</v>
      </c>
      <c r="K6700" s="5">
        <f t="shared" ca="1" si="945"/>
        <v>0.32442591134417675</v>
      </c>
      <c r="L6700" s="1">
        <f t="shared" ca="1" si="943"/>
        <v>0.51510708787126502</v>
      </c>
      <c r="M6700" s="1">
        <f t="shared" ca="1" si="941"/>
        <v>13262.418144938649</v>
      </c>
      <c r="N6700" s="13">
        <f t="shared" ca="1" si="942"/>
        <v>0.51510708787100157</v>
      </c>
    </row>
    <row r="6701" spans="5:14" x14ac:dyDescent="0.15">
      <c r="E6701" s="2">
        <v>6697</v>
      </c>
      <c r="F6701" s="12">
        <f t="shared" ca="1" si="944"/>
        <v>0.4868100902270952</v>
      </c>
      <c r="G6701" s="1">
        <f t="shared" ca="1" si="937"/>
        <v>1.4397623808380917</v>
      </c>
      <c r="H6701" s="1">
        <f t="shared" ca="1" si="938"/>
        <v>13263.342800231616</v>
      </c>
      <c r="I6701" s="1">
        <f t="shared" ca="1" si="939"/>
        <v>13263.342800231616</v>
      </c>
      <c r="J6701" s="1">
        <f t="shared" ca="1" si="940"/>
        <v>0</v>
      </c>
      <c r="K6701" s="5">
        <f t="shared" ca="1" si="945"/>
        <v>1.5219682025536918E-2</v>
      </c>
      <c r="L6701" s="1">
        <f t="shared" ca="1" si="943"/>
        <v>9.8091318997890024E-3</v>
      </c>
      <c r="M6701" s="1">
        <f t="shared" ca="1" si="941"/>
        <v>13263.352609363516</v>
      </c>
      <c r="N6701" s="13">
        <f t="shared" ca="1" si="942"/>
        <v>9.8091318996011978E-3</v>
      </c>
    </row>
    <row r="6702" spans="5:14" x14ac:dyDescent="0.15">
      <c r="E6702" s="2">
        <v>6698</v>
      </c>
      <c r="F6702" s="12">
        <f t="shared" ca="1" si="944"/>
        <v>0.81354378309437325</v>
      </c>
      <c r="G6702" s="1">
        <f t="shared" ca="1" si="937"/>
        <v>0.41271106625346876</v>
      </c>
      <c r="H6702" s="1">
        <f t="shared" ca="1" si="938"/>
        <v>13263.75551129787</v>
      </c>
      <c r="I6702" s="1">
        <f t="shared" ca="1" si="939"/>
        <v>13263.75551129787</v>
      </c>
      <c r="J6702" s="1">
        <f t="shared" ca="1" si="940"/>
        <v>0</v>
      </c>
      <c r="K6702" s="5">
        <f t="shared" ca="1" si="945"/>
        <v>0.30019679884192607</v>
      </c>
      <c r="L6702" s="1">
        <f t="shared" ca="1" si="943"/>
        <v>0.46081365459715889</v>
      </c>
      <c r="M6702" s="1">
        <f t="shared" ca="1" si="941"/>
        <v>13264.216324952467</v>
      </c>
      <c r="N6702" s="13">
        <f t="shared" ca="1" si="942"/>
        <v>0.46081365459758672</v>
      </c>
    </row>
    <row r="6703" spans="5:14" x14ac:dyDescent="0.15">
      <c r="E6703" s="2">
        <v>6699</v>
      </c>
      <c r="F6703" s="12">
        <f t="shared" ca="1" si="944"/>
        <v>1.9351654060892232E-2</v>
      </c>
      <c r="G6703" s="1">
        <f t="shared" ca="1" si="937"/>
        <v>7.8899547639531864</v>
      </c>
      <c r="H6703" s="1">
        <f t="shared" ca="1" si="938"/>
        <v>13271.645466061824</v>
      </c>
      <c r="I6703" s="1">
        <f t="shared" ca="1" si="939"/>
        <v>13271.645466061824</v>
      </c>
      <c r="J6703" s="1">
        <f t="shared" ca="1" si="940"/>
        <v>0</v>
      </c>
      <c r="K6703" s="5">
        <f t="shared" ca="1" si="945"/>
        <v>0.11896827699828638</v>
      </c>
      <c r="L6703" s="1">
        <f t="shared" ca="1" si="943"/>
        <v>0.13262462319006055</v>
      </c>
      <c r="M6703" s="1">
        <f t="shared" ca="1" si="941"/>
        <v>13271.778090685013</v>
      </c>
      <c r="N6703" s="13">
        <f t="shared" ca="1" si="942"/>
        <v>0.13262462318925827</v>
      </c>
    </row>
    <row r="6704" spans="5:14" x14ac:dyDescent="0.15">
      <c r="E6704" s="2">
        <v>6700</v>
      </c>
      <c r="F6704" s="12">
        <f t="shared" ca="1" si="944"/>
        <v>0.11453671987754777</v>
      </c>
      <c r="G6704" s="1">
        <f t="shared" ca="1" si="937"/>
        <v>4.3337196195596572</v>
      </c>
      <c r="H6704" s="1">
        <f t="shared" ca="1" si="938"/>
        <v>13275.979185681383</v>
      </c>
      <c r="I6704" s="1">
        <f t="shared" ca="1" si="939"/>
        <v>13275.979185681383</v>
      </c>
      <c r="J6704" s="1">
        <f t="shared" ca="1" si="940"/>
        <v>0</v>
      </c>
      <c r="K6704" s="5">
        <f t="shared" ca="1" si="945"/>
        <v>0.39549233036668052</v>
      </c>
      <c r="L6704" s="1">
        <f t="shared" ca="1" si="943"/>
        <v>0.69082703216978691</v>
      </c>
      <c r="M6704" s="1">
        <f t="shared" ca="1" si="941"/>
        <v>13276.670012713552</v>
      </c>
      <c r="N6704" s="13">
        <f t="shared" ca="1" si="942"/>
        <v>0.69082703216918162</v>
      </c>
    </row>
    <row r="6705" spans="5:14" x14ac:dyDescent="0.15">
      <c r="E6705" s="2">
        <v>6701</v>
      </c>
      <c r="F6705" s="12">
        <f t="shared" ca="1" si="944"/>
        <v>0.6272420043543705</v>
      </c>
      <c r="G6705" s="1">
        <f t="shared" ca="1" si="937"/>
        <v>0.9328456819202845</v>
      </c>
      <c r="H6705" s="1">
        <f t="shared" ca="1" si="938"/>
        <v>13276.912031363303</v>
      </c>
      <c r="I6705" s="1">
        <f t="shared" ca="1" si="939"/>
        <v>13276.912031363303</v>
      </c>
      <c r="J6705" s="1">
        <f t="shared" ca="1" si="940"/>
        <v>0</v>
      </c>
      <c r="K6705" s="5">
        <f t="shared" ca="1" si="945"/>
        <v>0.8160200450757179</v>
      </c>
      <c r="L6705" s="1">
        <f t="shared" ca="1" si="943"/>
        <v>2.7666671208588958</v>
      </c>
      <c r="M6705" s="1">
        <f t="shared" ca="1" si="941"/>
        <v>13279.678698484162</v>
      </c>
      <c r="N6705" s="13">
        <f t="shared" ca="1" si="942"/>
        <v>2.7666671208589833</v>
      </c>
    </row>
    <row r="6706" spans="5:14" x14ac:dyDescent="0.15">
      <c r="E6706" s="2">
        <v>6702</v>
      </c>
      <c r="F6706" s="12">
        <f t="shared" ca="1" si="944"/>
        <v>0.95967334923652692</v>
      </c>
      <c r="G6706" s="1">
        <f t="shared" ca="1" si="937"/>
        <v>8.2324627268374681E-2</v>
      </c>
      <c r="H6706" s="1">
        <f t="shared" ca="1" si="938"/>
        <v>13276.994355990571</v>
      </c>
      <c r="I6706" s="1">
        <f t="shared" ca="1" si="939"/>
        <v>13279.678698484162</v>
      </c>
      <c r="J6706" s="1">
        <f t="shared" ca="1" si="940"/>
        <v>2.6843424935905205</v>
      </c>
      <c r="K6706" s="5">
        <f t="shared" ca="1" si="945"/>
        <v>0.39000613261278116</v>
      </c>
      <c r="L6706" s="1">
        <f t="shared" ca="1" si="943"/>
        <v>0.67632183698172643</v>
      </c>
      <c r="M6706" s="1">
        <f t="shared" ca="1" si="941"/>
        <v>13280.355020321143</v>
      </c>
      <c r="N6706" s="13">
        <f t="shared" ca="1" si="942"/>
        <v>3.3606643305720354</v>
      </c>
    </row>
    <row r="6707" spans="5:14" x14ac:dyDescent="0.15">
      <c r="E6707" s="2">
        <v>6703</v>
      </c>
      <c r="F6707" s="12">
        <f t="shared" ca="1" si="944"/>
        <v>0.38695293640153405</v>
      </c>
      <c r="G6707" s="1">
        <f t="shared" ca="1" si="937"/>
        <v>1.8989044094263241</v>
      </c>
      <c r="H6707" s="1">
        <f t="shared" ca="1" si="938"/>
        <v>13278.893260399998</v>
      </c>
      <c r="I6707" s="1">
        <f t="shared" ca="1" si="939"/>
        <v>13280.355020321143</v>
      </c>
      <c r="J6707" s="1">
        <f t="shared" ca="1" si="940"/>
        <v>1.4617599211451306</v>
      </c>
      <c r="K6707" s="5">
        <f t="shared" ca="1" si="945"/>
        <v>0.44533649918498908</v>
      </c>
      <c r="L6707" s="1">
        <f t="shared" ca="1" si="943"/>
        <v>0.83065309336246995</v>
      </c>
      <c r="M6707" s="1">
        <f t="shared" ca="1" si="941"/>
        <v>13281.185673414506</v>
      </c>
      <c r="N6707" s="13">
        <f t="shared" ca="1" si="942"/>
        <v>2.2924130145074741</v>
      </c>
    </row>
    <row r="6708" spans="5:14" x14ac:dyDescent="0.15">
      <c r="E6708" s="2">
        <v>6704</v>
      </c>
      <c r="F6708" s="12">
        <f t="shared" ca="1" si="944"/>
        <v>0.61027718208521309</v>
      </c>
      <c r="G6708" s="1">
        <f t="shared" ca="1" si="937"/>
        <v>0.98768405632153056</v>
      </c>
      <c r="H6708" s="1">
        <f t="shared" ca="1" si="938"/>
        <v>13279.880944456319</v>
      </c>
      <c r="I6708" s="1">
        <f t="shared" ca="1" si="939"/>
        <v>13281.185673414506</v>
      </c>
      <c r="J6708" s="1">
        <f t="shared" ca="1" si="940"/>
        <v>1.3047289581863879</v>
      </c>
      <c r="K6708" s="5">
        <f t="shared" ca="1" si="945"/>
        <v>0.89969626604648179</v>
      </c>
      <c r="L6708" s="1">
        <f t="shared" ca="1" si="943"/>
        <v>3.8848740061051568</v>
      </c>
      <c r="M6708" s="1">
        <f t="shared" ca="1" si="941"/>
        <v>13285.070547420612</v>
      </c>
      <c r="N6708" s="13">
        <f t="shared" ca="1" si="942"/>
        <v>5.1896029642921349</v>
      </c>
    </row>
    <row r="6709" spans="5:14" x14ac:dyDescent="0.15">
      <c r="E6709" s="2">
        <v>6705</v>
      </c>
      <c r="F6709" s="12">
        <f t="shared" ca="1" si="944"/>
        <v>0.98351732958448235</v>
      </c>
      <c r="G6709" s="1">
        <f t="shared" ca="1" si="937"/>
        <v>3.3240041977001887E-2</v>
      </c>
      <c r="H6709" s="1">
        <f t="shared" ca="1" si="938"/>
        <v>13279.914184498297</v>
      </c>
      <c r="I6709" s="1">
        <f t="shared" ca="1" si="939"/>
        <v>13285.070547420612</v>
      </c>
      <c r="J6709" s="1">
        <f t="shared" ca="1" si="940"/>
        <v>5.1563629223146563</v>
      </c>
      <c r="K6709" s="5">
        <f t="shared" ca="1" si="945"/>
        <v>6.11519639599577E-2</v>
      </c>
      <c r="L6709" s="1">
        <f t="shared" ca="1" si="943"/>
        <v>5.6526743602925533E-2</v>
      </c>
      <c r="M6709" s="1">
        <f t="shared" ca="1" si="941"/>
        <v>13285.127074164215</v>
      </c>
      <c r="N6709" s="13">
        <f t="shared" ca="1" si="942"/>
        <v>5.2128896659178281</v>
      </c>
    </row>
    <row r="6710" spans="5:14" x14ac:dyDescent="0.15">
      <c r="E6710" s="2">
        <v>6706</v>
      </c>
      <c r="F6710" s="12">
        <f t="shared" ca="1" si="944"/>
        <v>0.39757770475894572</v>
      </c>
      <c r="G6710" s="1">
        <f t="shared" ca="1" si="937"/>
        <v>1.8447297606437796</v>
      </c>
      <c r="H6710" s="1">
        <f t="shared" ca="1" si="938"/>
        <v>13281.75891425894</v>
      </c>
      <c r="I6710" s="1">
        <f t="shared" ca="1" si="939"/>
        <v>13285.127074164215</v>
      </c>
      <c r="J6710" s="1">
        <f t="shared" ca="1" si="940"/>
        <v>3.3681599052742968</v>
      </c>
      <c r="K6710" s="5">
        <f t="shared" ca="1" si="945"/>
        <v>0.65802240514588139</v>
      </c>
      <c r="L6710" s="1">
        <f t="shared" ca="1" si="943"/>
        <v>1.6554122539130884</v>
      </c>
      <c r="M6710" s="1">
        <f t="shared" ca="1" si="941"/>
        <v>13286.782486418128</v>
      </c>
      <c r="N6710" s="13">
        <f t="shared" ca="1" si="942"/>
        <v>5.023572159187097</v>
      </c>
    </row>
    <row r="6711" spans="5:14" x14ac:dyDescent="0.15">
      <c r="E6711" s="2">
        <v>6707</v>
      </c>
      <c r="F6711" s="12">
        <f t="shared" ca="1" si="944"/>
        <v>9.1340554759610226E-2</v>
      </c>
      <c r="G6711" s="1">
        <f t="shared" ref="G6711:G6774" ca="1" si="946">-$B$4*LN(F6711)</f>
        <v>4.786320795353447</v>
      </c>
      <c r="H6711" s="1">
        <f t="shared" ref="H6711:H6774" ca="1" si="947">H6710+G6711</f>
        <v>13286.545235054295</v>
      </c>
      <c r="I6711" s="1">
        <f t="shared" ref="I6711:I6774" ca="1" si="948">MAX(H6711,M6710)</f>
        <v>13286.782486418128</v>
      </c>
      <c r="J6711" s="1">
        <f t="shared" ref="J6711:J6774" ca="1" si="949">I6711-H6711</f>
        <v>0.23725136383291101</v>
      </c>
      <c r="K6711" s="5">
        <f t="shared" ca="1" si="945"/>
        <v>0.57950969257883567</v>
      </c>
      <c r="L6711" s="1">
        <f t="shared" ca="1" si="943"/>
        <v>1.296521210476258</v>
      </c>
      <c r="M6711" s="1">
        <f t="shared" ref="M6711:M6774" ca="1" si="950">I6711+L6711</f>
        <v>13288.079007628603</v>
      </c>
      <c r="N6711" s="13">
        <f t="shared" ref="N6711:N6774" ca="1" si="951">M6711-H6711</f>
        <v>1.5337725743083865</v>
      </c>
    </row>
    <row r="6712" spans="5:14" x14ac:dyDescent="0.15">
      <c r="E6712" s="2">
        <v>6708</v>
      </c>
      <c r="F6712" s="12">
        <f t="shared" ca="1" si="944"/>
        <v>0.92702210225323733</v>
      </c>
      <c r="G6712" s="1">
        <f t="shared" ca="1" si="946"/>
        <v>0.15155574184928011</v>
      </c>
      <c r="H6712" s="1">
        <f t="shared" ca="1" si="947"/>
        <v>13286.696790796144</v>
      </c>
      <c r="I6712" s="1">
        <f t="shared" ca="1" si="948"/>
        <v>13288.079007628603</v>
      </c>
      <c r="J6712" s="1">
        <f t="shared" ca="1" si="949"/>
        <v>1.3822168324586528</v>
      </c>
      <c r="K6712" s="5">
        <f t="shared" ca="1" si="945"/>
        <v>0.50623131473118377</v>
      </c>
      <c r="L6712" s="1">
        <f t="shared" ca="1" si="943"/>
        <v>1.023720531675584</v>
      </c>
      <c r="M6712" s="1">
        <f t="shared" ca="1" si="950"/>
        <v>13289.102728160278</v>
      </c>
      <c r="N6712" s="13">
        <f t="shared" ca="1" si="951"/>
        <v>2.4059373641339334</v>
      </c>
    </row>
    <row r="6713" spans="5:14" x14ac:dyDescent="0.15">
      <c r="E6713" s="2">
        <v>6709</v>
      </c>
      <c r="F6713" s="12">
        <f t="shared" ca="1" si="944"/>
        <v>0.93704657688469595</v>
      </c>
      <c r="G6713" s="1">
        <f t="shared" ca="1" si="946"/>
        <v>0.13004457891517729</v>
      </c>
      <c r="H6713" s="1">
        <f t="shared" ca="1" si="947"/>
        <v>13286.826835375059</v>
      </c>
      <c r="I6713" s="1">
        <f t="shared" ca="1" si="948"/>
        <v>13289.102728160278</v>
      </c>
      <c r="J6713" s="1">
        <f t="shared" ca="1" si="949"/>
        <v>2.2758927852191846</v>
      </c>
      <c r="K6713" s="5">
        <f t="shared" ca="1" si="945"/>
        <v>0.56043195797384637</v>
      </c>
      <c r="L6713" s="1">
        <f t="shared" ca="1" si="943"/>
        <v>1.2205598049636899</v>
      </c>
      <c r="M6713" s="1">
        <f t="shared" ca="1" si="950"/>
        <v>13290.323287965242</v>
      </c>
      <c r="N6713" s="13">
        <f t="shared" ca="1" si="951"/>
        <v>3.4964525901832531</v>
      </c>
    </row>
    <row r="6714" spans="5:14" x14ac:dyDescent="0.15">
      <c r="E6714" s="2">
        <v>6710</v>
      </c>
      <c r="F6714" s="12">
        <f t="shared" ca="1" si="944"/>
        <v>0.76213497379565631</v>
      </c>
      <c r="G6714" s="1">
        <f t="shared" ca="1" si="946"/>
        <v>0.5432632160317995</v>
      </c>
      <c r="H6714" s="1">
        <f t="shared" ca="1" si="947"/>
        <v>13287.370098591091</v>
      </c>
      <c r="I6714" s="1">
        <f t="shared" ca="1" si="948"/>
        <v>13290.323287965242</v>
      </c>
      <c r="J6714" s="1">
        <f t="shared" ca="1" si="949"/>
        <v>2.9531893741514068</v>
      </c>
      <c r="K6714" s="5">
        <f t="shared" ca="1" si="945"/>
        <v>0.24751029202476504</v>
      </c>
      <c r="L6714" s="1">
        <f t="shared" ca="1" si="943"/>
        <v>0.35165597231309331</v>
      </c>
      <c r="M6714" s="1">
        <f t="shared" ca="1" si="950"/>
        <v>13290.674943937556</v>
      </c>
      <c r="N6714" s="13">
        <f t="shared" ca="1" si="951"/>
        <v>3.3048453464652994</v>
      </c>
    </row>
    <row r="6715" spans="5:14" x14ac:dyDescent="0.15">
      <c r="E6715" s="2">
        <v>6711</v>
      </c>
      <c r="F6715" s="12">
        <f t="shared" ca="1" si="944"/>
        <v>0.11355713198637496</v>
      </c>
      <c r="G6715" s="1">
        <f t="shared" ca="1" si="946"/>
        <v>4.350898406375765</v>
      </c>
      <c r="H6715" s="1">
        <f t="shared" ca="1" si="947"/>
        <v>13291.720996997467</v>
      </c>
      <c r="I6715" s="1">
        <f t="shared" ca="1" si="948"/>
        <v>13291.720996997467</v>
      </c>
      <c r="J6715" s="1">
        <f t="shared" ca="1" si="949"/>
        <v>0</v>
      </c>
      <c r="K6715" s="5">
        <f t="shared" ca="1" si="945"/>
        <v>1.4491180842892915E-2</v>
      </c>
      <c r="L6715" s="1">
        <f t="shared" ca="1" si="943"/>
        <v>9.2242875611941774E-3</v>
      </c>
      <c r="M6715" s="1">
        <f t="shared" ca="1" si="950"/>
        <v>13291.730221285028</v>
      </c>
      <c r="N6715" s="13">
        <f t="shared" ca="1" si="951"/>
        <v>9.2242875616648234E-3</v>
      </c>
    </row>
    <row r="6716" spans="5:14" x14ac:dyDescent="0.15">
      <c r="E6716" s="2">
        <v>6712</v>
      </c>
      <c r="F6716" s="12">
        <f t="shared" ca="1" si="944"/>
        <v>0.70622185059421605</v>
      </c>
      <c r="G6716" s="1">
        <f t="shared" ca="1" si="946"/>
        <v>0.69565170976306401</v>
      </c>
      <c r="H6716" s="1">
        <f t="shared" ca="1" si="947"/>
        <v>13292.416648707229</v>
      </c>
      <c r="I6716" s="1">
        <f t="shared" ca="1" si="948"/>
        <v>13292.416648707229</v>
      </c>
      <c r="J6716" s="1">
        <f t="shared" ca="1" si="949"/>
        <v>0</v>
      </c>
      <c r="K6716" s="5">
        <f t="shared" ca="1" si="945"/>
        <v>4.9208956353994582E-2</v>
      </c>
      <c r="L6716" s="1">
        <f t="shared" ca="1" si="943"/>
        <v>4.2920304533953846E-2</v>
      </c>
      <c r="M6716" s="1">
        <f t="shared" ca="1" si="950"/>
        <v>13292.459569011762</v>
      </c>
      <c r="N6716" s="13">
        <f t="shared" ca="1" si="951"/>
        <v>4.2920304533254239E-2</v>
      </c>
    </row>
    <row r="6717" spans="5:14" x14ac:dyDescent="0.15">
      <c r="E6717" s="2">
        <v>6713</v>
      </c>
      <c r="F6717" s="12">
        <f t="shared" ca="1" si="944"/>
        <v>0.38304607816563063</v>
      </c>
      <c r="G6717" s="1">
        <f t="shared" ca="1" si="946"/>
        <v>1.9191999770230614</v>
      </c>
      <c r="H6717" s="1">
        <f t="shared" ca="1" si="947"/>
        <v>13294.335848684252</v>
      </c>
      <c r="I6717" s="1">
        <f t="shared" ca="1" si="948"/>
        <v>13294.335848684252</v>
      </c>
      <c r="J6717" s="1">
        <f t="shared" ca="1" si="949"/>
        <v>0</v>
      </c>
      <c r="K6717" s="5">
        <f t="shared" ca="1" si="945"/>
        <v>0.78350012896022792</v>
      </c>
      <c r="L6717" s="1">
        <f t="shared" ca="1" si="943"/>
        <v>2.4710429104626432</v>
      </c>
      <c r="M6717" s="1">
        <f t="shared" ca="1" si="950"/>
        <v>13296.806891594715</v>
      </c>
      <c r="N6717" s="13">
        <f t="shared" ca="1" si="951"/>
        <v>2.4710429104634386</v>
      </c>
    </row>
    <row r="6718" spans="5:14" x14ac:dyDescent="0.15">
      <c r="E6718" s="2">
        <v>6714</v>
      </c>
      <c r="F6718" s="12">
        <f t="shared" ca="1" si="944"/>
        <v>0.79952038344201459</v>
      </c>
      <c r="G6718" s="1">
        <f t="shared" ca="1" si="946"/>
        <v>0.44748650359216952</v>
      </c>
      <c r="H6718" s="1">
        <f t="shared" ca="1" si="947"/>
        <v>13294.783335187843</v>
      </c>
      <c r="I6718" s="1">
        <f t="shared" ca="1" si="948"/>
        <v>13296.806891594715</v>
      </c>
      <c r="J6718" s="1">
        <f t="shared" ca="1" si="949"/>
        <v>2.0235564068716485</v>
      </c>
      <c r="K6718" s="5">
        <f t="shared" ca="1" si="945"/>
        <v>0.7607885981926823</v>
      </c>
      <c r="L6718" s="1">
        <f t="shared" ca="1" si="943"/>
        <v>2.2910404460698892</v>
      </c>
      <c r="M6718" s="1">
        <f t="shared" ca="1" si="950"/>
        <v>13299.097932040784</v>
      </c>
      <c r="N6718" s="13">
        <f t="shared" ca="1" si="951"/>
        <v>4.3145968529406673</v>
      </c>
    </row>
    <row r="6719" spans="5:14" x14ac:dyDescent="0.15">
      <c r="E6719" s="2">
        <v>6715</v>
      </c>
      <c r="F6719" s="12">
        <f t="shared" ca="1" si="944"/>
        <v>0.53324756337460211</v>
      </c>
      <c r="G6719" s="1">
        <f t="shared" ca="1" si="946"/>
        <v>1.257538982055409</v>
      </c>
      <c r="H6719" s="1">
        <f t="shared" ca="1" si="947"/>
        <v>13296.040874169899</v>
      </c>
      <c r="I6719" s="1">
        <f t="shared" ca="1" si="948"/>
        <v>13299.097932040784</v>
      </c>
      <c r="J6719" s="1">
        <f t="shared" ca="1" si="949"/>
        <v>3.0570578708848188</v>
      </c>
      <c r="K6719" s="5">
        <f t="shared" ca="1" si="945"/>
        <v>0.95640217405801098</v>
      </c>
      <c r="L6719" s="1">
        <f t="shared" ca="1" si="943"/>
        <v>5.4492149373837</v>
      </c>
      <c r="M6719" s="1">
        <f t="shared" ca="1" si="950"/>
        <v>13304.547146978168</v>
      </c>
      <c r="N6719" s="13">
        <f t="shared" ca="1" si="951"/>
        <v>8.5062728082684771</v>
      </c>
    </row>
    <row r="6720" spans="5:14" x14ac:dyDescent="0.15">
      <c r="E6720" s="2">
        <v>6716</v>
      </c>
      <c r="F6720" s="12">
        <f t="shared" ca="1" si="944"/>
        <v>0.65601050941149586</v>
      </c>
      <c r="G6720" s="1">
        <f t="shared" ca="1" si="946"/>
        <v>0.84315693944404102</v>
      </c>
      <c r="H6720" s="1">
        <f t="shared" ca="1" si="947"/>
        <v>13296.884031109343</v>
      </c>
      <c r="I6720" s="1">
        <f t="shared" ca="1" si="948"/>
        <v>13304.547146978168</v>
      </c>
      <c r="J6720" s="1">
        <f t="shared" ca="1" si="949"/>
        <v>7.6631158688251162</v>
      </c>
      <c r="K6720" s="5">
        <f t="shared" ca="1" si="945"/>
        <v>0.59875370075000689</v>
      </c>
      <c r="L6720" s="1">
        <f t="shared" ca="1" si="943"/>
        <v>1.3771711617209712</v>
      </c>
      <c r="M6720" s="1">
        <f t="shared" ca="1" si="950"/>
        <v>13305.924318139889</v>
      </c>
      <c r="N6720" s="13">
        <f t="shared" ca="1" si="951"/>
        <v>9.0402870305460965</v>
      </c>
    </row>
    <row r="6721" spans="5:14" x14ac:dyDescent="0.15">
      <c r="E6721" s="2">
        <v>6717</v>
      </c>
      <c r="F6721" s="12">
        <f t="shared" ca="1" si="944"/>
        <v>0.97384481479921225</v>
      </c>
      <c r="G6721" s="1">
        <f t="shared" ca="1" si="946"/>
        <v>5.3006631510319459E-2</v>
      </c>
      <c r="H6721" s="1">
        <f t="shared" ca="1" si="947"/>
        <v>13296.937037740852</v>
      </c>
      <c r="I6721" s="1">
        <f t="shared" ca="1" si="948"/>
        <v>13305.924318139889</v>
      </c>
      <c r="J6721" s="1">
        <f t="shared" ca="1" si="949"/>
        <v>8.9872803990365355</v>
      </c>
      <c r="K6721" s="5">
        <f t="shared" ca="1" si="945"/>
        <v>0.45103817389841783</v>
      </c>
      <c r="L6721" s="1">
        <f t="shared" ca="1" si="943"/>
        <v>0.84762947069736827</v>
      </c>
      <c r="M6721" s="1">
        <f t="shared" ca="1" si="950"/>
        <v>13306.771947610587</v>
      </c>
      <c r="N6721" s="13">
        <f t="shared" ca="1" si="951"/>
        <v>9.8349098697344743</v>
      </c>
    </row>
    <row r="6722" spans="5:14" x14ac:dyDescent="0.15">
      <c r="E6722" s="2">
        <v>6718</v>
      </c>
      <c r="F6722" s="12">
        <f t="shared" ca="1" si="944"/>
        <v>2.4039214281202925E-2</v>
      </c>
      <c r="G6722" s="1">
        <f t="shared" ca="1" si="946"/>
        <v>7.4561377073189039</v>
      </c>
      <c r="H6722" s="1">
        <f t="shared" ca="1" si="947"/>
        <v>13304.393175448171</v>
      </c>
      <c r="I6722" s="1">
        <f t="shared" ca="1" si="948"/>
        <v>13306.771947610587</v>
      </c>
      <c r="J6722" s="1">
        <f t="shared" ca="1" si="949"/>
        <v>2.3787721624157712</v>
      </c>
      <c r="K6722" s="5">
        <f t="shared" ca="1" si="945"/>
        <v>0.26136356773010994</v>
      </c>
      <c r="L6722" s="1">
        <f t="shared" ca="1" si="943"/>
        <v>0.37921699842065448</v>
      </c>
      <c r="M6722" s="1">
        <f t="shared" ca="1" si="950"/>
        <v>13307.151164609008</v>
      </c>
      <c r="N6722" s="13">
        <f t="shared" ca="1" si="951"/>
        <v>2.757989160836587</v>
      </c>
    </row>
    <row r="6723" spans="5:14" x14ac:dyDescent="0.15">
      <c r="E6723" s="2">
        <v>6719</v>
      </c>
      <c r="F6723" s="12">
        <f t="shared" ca="1" si="944"/>
        <v>0.78313054954951677</v>
      </c>
      <c r="G6723" s="1">
        <f t="shared" ca="1" si="946"/>
        <v>0.48891173388185943</v>
      </c>
      <c r="H6723" s="1">
        <f t="shared" ca="1" si="947"/>
        <v>13304.882087182054</v>
      </c>
      <c r="I6723" s="1">
        <f t="shared" ca="1" si="948"/>
        <v>13307.151164609008</v>
      </c>
      <c r="J6723" s="1">
        <f t="shared" ca="1" si="949"/>
        <v>2.269077426954027</v>
      </c>
      <c r="K6723" s="5">
        <f t="shared" ca="1" si="945"/>
        <v>0.11199084695879569</v>
      </c>
      <c r="L6723" s="1">
        <f t="shared" ca="1" si="943"/>
        <v>0.12263763921878548</v>
      </c>
      <c r="M6723" s="1">
        <f t="shared" ca="1" si="950"/>
        <v>13307.273802248226</v>
      </c>
      <c r="N6723" s="13">
        <f t="shared" ca="1" si="951"/>
        <v>2.3917150661727646</v>
      </c>
    </row>
    <row r="6724" spans="5:14" x14ac:dyDescent="0.15">
      <c r="E6724" s="2">
        <v>6720</v>
      </c>
      <c r="F6724" s="12">
        <f t="shared" ca="1" si="944"/>
        <v>0.27825017357015369</v>
      </c>
      <c r="G6724" s="1">
        <f t="shared" ca="1" si="946"/>
        <v>2.5584693300691415</v>
      </c>
      <c r="H6724" s="1">
        <f t="shared" ca="1" si="947"/>
        <v>13307.440556512123</v>
      </c>
      <c r="I6724" s="1">
        <f t="shared" ca="1" si="948"/>
        <v>13307.440556512123</v>
      </c>
      <c r="J6724" s="1">
        <f t="shared" ca="1" si="949"/>
        <v>0</v>
      </c>
      <c r="K6724" s="5">
        <f t="shared" ca="1" si="945"/>
        <v>0.72325604252981301</v>
      </c>
      <c r="L6724" s="1">
        <f t="shared" ca="1" si="943"/>
        <v>2.0299221820239239</v>
      </c>
      <c r="M6724" s="1">
        <f t="shared" ca="1" si="950"/>
        <v>13309.470478694147</v>
      </c>
      <c r="N6724" s="13">
        <f t="shared" ca="1" si="951"/>
        <v>2.0299221820241655</v>
      </c>
    </row>
    <row r="6725" spans="5:14" x14ac:dyDescent="0.15">
      <c r="E6725" s="2">
        <v>6721</v>
      </c>
      <c r="F6725" s="12">
        <f t="shared" ca="1" si="944"/>
        <v>0.5176424806753106</v>
      </c>
      <c r="G6725" s="1">
        <f t="shared" ca="1" si="946"/>
        <v>1.3169409335222664</v>
      </c>
      <c r="H6725" s="1">
        <f t="shared" ca="1" si="947"/>
        <v>13308.757497445646</v>
      </c>
      <c r="I6725" s="1">
        <f t="shared" ca="1" si="948"/>
        <v>13309.470478694147</v>
      </c>
      <c r="J6725" s="1">
        <f t="shared" ca="1" si="949"/>
        <v>0.71298124850181921</v>
      </c>
      <c r="K6725" s="5">
        <f t="shared" ca="1" si="945"/>
        <v>0.42889463224297908</v>
      </c>
      <c r="L6725" s="1">
        <f t="shared" ca="1" si="943"/>
        <v>0.78286580514861803</v>
      </c>
      <c r="M6725" s="1">
        <f t="shared" ca="1" si="950"/>
        <v>13310.253344499297</v>
      </c>
      <c r="N6725" s="13">
        <f t="shared" ca="1" si="951"/>
        <v>1.4958470536512323</v>
      </c>
    </row>
    <row r="6726" spans="5:14" x14ac:dyDescent="0.15">
      <c r="E6726" s="2">
        <v>6722</v>
      </c>
      <c r="F6726" s="12">
        <f t="shared" ca="1" si="944"/>
        <v>6.4203648934038515E-2</v>
      </c>
      <c r="G6726" s="1">
        <f t="shared" ca="1" si="946"/>
        <v>5.4913904658451766</v>
      </c>
      <c r="H6726" s="1">
        <f t="shared" ca="1" si="947"/>
        <v>13314.248887911492</v>
      </c>
      <c r="I6726" s="1">
        <f t="shared" ca="1" si="948"/>
        <v>13314.248887911492</v>
      </c>
      <c r="J6726" s="1">
        <f t="shared" ca="1" si="949"/>
        <v>0</v>
      </c>
      <c r="K6726" s="5">
        <f t="shared" ca="1" si="945"/>
        <v>0.36559168992776814</v>
      </c>
      <c r="L6726" s="1">
        <f t="shared" ref="L6726:L6789" ca="1" si="952">_xlfn.GAMMA.INV(K6726, 0.8, 2)</f>
        <v>0.6137451475179132</v>
      </c>
      <c r="M6726" s="1">
        <f t="shared" ca="1" si="950"/>
        <v>13314.86263305901</v>
      </c>
      <c r="N6726" s="13">
        <f t="shared" ca="1" si="951"/>
        <v>0.61374514751878451</v>
      </c>
    </row>
    <row r="6727" spans="5:14" x14ac:dyDescent="0.15">
      <c r="E6727" s="2">
        <v>6723</v>
      </c>
      <c r="F6727" s="12">
        <f t="shared" ref="F6727:F6790" ca="1" si="953">RAND()</f>
        <v>0.16778774678816577</v>
      </c>
      <c r="G6727" s="1">
        <f t="shared" ca="1" si="946"/>
        <v>3.5701110206637052</v>
      </c>
      <c r="H6727" s="1">
        <f t="shared" ca="1" si="947"/>
        <v>13317.818998932154</v>
      </c>
      <c r="I6727" s="1">
        <f t="shared" ca="1" si="948"/>
        <v>13317.818998932154</v>
      </c>
      <c r="J6727" s="1">
        <f t="shared" ca="1" si="949"/>
        <v>0</v>
      </c>
      <c r="K6727" s="5">
        <f t="shared" ref="K6727:K6790" ca="1" si="954">RAND()</f>
        <v>5.4781800313417062E-3</v>
      </c>
      <c r="L6727" s="1">
        <f t="shared" ca="1" si="952"/>
        <v>2.7293889301526434E-3</v>
      </c>
      <c r="M6727" s="1">
        <f t="shared" ca="1" si="950"/>
        <v>13317.821728321085</v>
      </c>
      <c r="N6727" s="13">
        <f t="shared" ca="1" si="951"/>
        <v>2.7293889306747587E-3</v>
      </c>
    </row>
    <row r="6728" spans="5:14" x14ac:dyDescent="0.15">
      <c r="E6728" s="2">
        <v>6724</v>
      </c>
      <c r="F6728" s="12">
        <f t="shared" ca="1" si="953"/>
        <v>0.77742118001233407</v>
      </c>
      <c r="G6728" s="1">
        <f t="shared" ca="1" si="946"/>
        <v>0.50354603251517027</v>
      </c>
      <c r="H6728" s="1">
        <f t="shared" ca="1" si="947"/>
        <v>13318.322544964669</v>
      </c>
      <c r="I6728" s="1">
        <f t="shared" ca="1" si="948"/>
        <v>13318.322544964669</v>
      </c>
      <c r="J6728" s="1">
        <f t="shared" ca="1" si="949"/>
        <v>0</v>
      </c>
      <c r="K6728" s="5">
        <f t="shared" ca="1" si="954"/>
        <v>0.25361767911790889</v>
      </c>
      <c r="L6728" s="1">
        <f t="shared" ca="1" si="952"/>
        <v>0.36370855896954596</v>
      </c>
      <c r="M6728" s="1">
        <f t="shared" ca="1" si="950"/>
        <v>13318.686253523638</v>
      </c>
      <c r="N6728" s="13">
        <f t="shared" ca="1" si="951"/>
        <v>0.36370855896893772</v>
      </c>
    </row>
    <row r="6729" spans="5:14" x14ac:dyDescent="0.15">
      <c r="E6729" s="2">
        <v>6725</v>
      </c>
      <c r="F6729" s="12">
        <f t="shared" ca="1" si="953"/>
        <v>0.53642332476557619</v>
      </c>
      <c r="G6729" s="1">
        <f t="shared" ca="1" si="946"/>
        <v>1.2456632892339961</v>
      </c>
      <c r="H6729" s="1">
        <f t="shared" ca="1" si="947"/>
        <v>13319.568208253902</v>
      </c>
      <c r="I6729" s="1">
        <f t="shared" ca="1" si="948"/>
        <v>13319.568208253902</v>
      </c>
      <c r="J6729" s="1">
        <f t="shared" ca="1" si="949"/>
        <v>0</v>
      </c>
      <c r="K6729" s="5">
        <f t="shared" ca="1" si="954"/>
        <v>0.69702059370010194</v>
      </c>
      <c r="L6729" s="1">
        <f t="shared" ca="1" si="952"/>
        <v>1.8689140249160294</v>
      </c>
      <c r="M6729" s="1">
        <f t="shared" ca="1" si="950"/>
        <v>13321.437122278818</v>
      </c>
      <c r="N6729" s="13">
        <f t="shared" ca="1" si="951"/>
        <v>1.8689140249152842</v>
      </c>
    </row>
    <row r="6730" spans="5:14" x14ac:dyDescent="0.15">
      <c r="E6730" s="2">
        <v>6726</v>
      </c>
      <c r="F6730" s="12">
        <f t="shared" ca="1" si="953"/>
        <v>0.36205098286524173</v>
      </c>
      <c r="G6730" s="1">
        <f t="shared" ca="1" si="946"/>
        <v>2.0319404808572017</v>
      </c>
      <c r="H6730" s="1">
        <f t="shared" ca="1" si="947"/>
        <v>13321.60014873476</v>
      </c>
      <c r="I6730" s="1">
        <f t="shared" ca="1" si="948"/>
        <v>13321.60014873476</v>
      </c>
      <c r="J6730" s="1">
        <f t="shared" ca="1" si="949"/>
        <v>0</v>
      </c>
      <c r="K6730" s="5">
        <f t="shared" ca="1" si="954"/>
        <v>0.67704807696615099</v>
      </c>
      <c r="L6730" s="1">
        <f t="shared" ca="1" si="952"/>
        <v>1.7560825815914261</v>
      </c>
      <c r="M6730" s="1">
        <f t="shared" ca="1" si="950"/>
        <v>13323.356231316351</v>
      </c>
      <c r="N6730" s="13">
        <f t="shared" ca="1" si="951"/>
        <v>1.7560825815908174</v>
      </c>
    </row>
    <row r="6731" spans="5:14" x14ac:dyDescent="0.15">
      <c r="E6731" s="2">
        <v>6727</v>
      </c>
      <c r="F6731" s="12">
        <f t="shared" ca="1" si="953"/>
        <v>0.36423096381395714</v>
      </c>
      <c r="G6731" s="1">
        <f t="shared" ca="1" si="946"/>
        <v>2.0199341931862649</v>
      </c>
      <c r="H6731" s="1">
        <f t="shared" ca="1" si="947"/>
        <v>13323.620082927946</v>
      </c>
      <c r="I6731" s="1">
        <f t="shared" ca="1" si="948"/>
        <v>13323.620082927946</v>
      </c>
      <c r="J6731" s="1">
        <f t="shared" ca="1" si="949"/>
        <v>0</v>
      </c>
      <c r="K6731" s="5">
        <f t="shared" ca="1" si="954"/>
        <v>0.26524250132468929</v>
      </c>
      <c r="L6731" s="1">
        <f t="shared" ca="1" si="952"/>
        <v>0.38707740151677889</v>
      </c>
      <c r="M6731" s="1">
        <f t="shared" ca="1" si="950"/>
        <v>13324.007160329464</v>
      </c>
      <c r="N6731" s="13">
        <f t="shared" ca="1" si="951"/>
        <v>0.38707740151767212</v>
      </c>
    </row>
    <row r="6732" spans="5:14" x14ac:dyDescent="0.15">
      <c r="E6732" s="2">
        <v>6728</v>
      </c>
      <c r="F6732" s="12">
        <f t="shared" ca="1" si="953"/>
        <v>0.32478982283453139</v>
      </c>
      <c r="G6732" s="1">
        <f t="shared" ca="1" si="946"/>
        <v>2.2491540096460985</v>
      </c>
      <c r="H6732" s="1">
        <f t="shared" ca="1" si="947"/>
        <v>13325.869236937591</v>
      </c>
      <c r="I6732" s="1">
        <f t="shared" ca="1" si="948"/>
        <v>13325.869236937591</v>
      </c>
      <c r="J6732" s="1">
        <f t="shared" ca="1" si="949"/>
        <v>0</v>
      </c>
      <c r="K6732" s="5">
        <f t="shared" ca="1" si="954"/>
        <v>0.18444859030679539</v>
      </c>
      <c r="L6732" s="1">
        <f t="shared" ca="1" si="952"/>
        <v>0.23600635152987373</v>
      </c>
      <c r="M6732" s="1">
        <f t="shared" ca="1" si="950"/>
        <v>13326.105243289121</v>
      </c>
      <c r="N6732" s="13">
        <f t="shared" ca="1" si="951"/>
        <v>0.23600635152979521</v>
      </c>
    </row>
    <row r="6733" spans="5:14" x14ac:dyDescent="0.15">
      <c r="E6733" s="2">
        <v>6729</v>
      </c>
      <c r="F6733" s="12">
        <f t="shared" ca="1" si="953"/>
        <v>0.8989050735821934</v>
      </c>
      <c r="G6733" s="1">
        <f t="shared" ca="1" si="946"/>
        <v>0.21315568241336472</v>
      </c>
      <c r="H6733" s="1">
        <f t="shared" ca="1" si="947"/>
        <v>13326.082392620005</v>
      </c>
      <c r="I6733" s="1">
        <f t="shared" ca="1" si="948"/>
        <v>13326.105243289121</v>
      </c>
      <c r="J6733" s="1">
        <f t="shared" ca="1" si="949"/>
        <v>2.2850669116451172E-2</v>
      </c>
      <c r="K6733" s="5">
        <f t="shared" ca="1" si="954"/>
        <v>0.83169018728185007</v>
      </c>
      <c r="L6733" s="1">
        <f t="shared" ca="1" si="952"/>
        <v>2.9292604156970818</v>
      </c>
      <c r="M6733" s="1">
        <f t="shared" ca="1" si="950"/>
        <v>13329.034503704817</v>
      </c>
      <c r="N6733" s="13">
        <f t="shared" ca="1" si="951"/>
        <v>2.9521110848127137</v>
      </c>
    </row>
    <row r="6734" spans="5:14" x14ac:dyDescent="0.15">
      <c r="E6734" s="2">
        <v>6730</v>
      </c>
      <c r="F6734" s="12">
        <f t="shared" ca="1" si="953"/>
        <v>9.4703467463128188E-2</v>
      </c>
      <c r="G6734" s="1">
        <f t="shared" ca="1" si="946"/>
        <v>4.7140093284429598</v>
      </c>
      <c r="H6734" s="1">
        <f t="shared" ca="1" si="947"/>
        <v>13330.796401948448</v>
      </c>
      <c r="I6734" s="1">
        <f t="shared" ca="1" si="948"/>
        <v>13330.796401948448</v>
      </c>
      <c r="J6734" s="1">
        <f t="shared" ca="1" si="949"/>
        <v>0</v>
      </c>
      <c r="K6734" s="5">
        <f t="shared" ca="1" si="954"/>
        <v>0.87210078837004434</v>
      </c>
      <c r="L6734" s="1">
        <f t="shared" ca="1" si="952"/>
        <v>3.4342033522587911</v>
      </c>
      <c r="M6734" s="1">
        <f t="shared" ca="1" si="950"/>
        <v>13334.230605300707</v>
      </c>
      <c r="N6734" s="13">
        <f t="shared" ca="1" si="951"/>
        <v>3.434203352258919</v>
      </c>
    </row>
    <row r="6735" spans="5:14" x14ac:dyDescent="0.15">
      <c r="E6735" s="2">
        <v>6731</v>
      </c>
      <c r="F6735" s="12">
        <f t="shared" ca="1" si="953"/>
        <v>0.78101644321779917</v>
      </c>
      <c r="G6735" s="1">
        <f t="shared" ca="1" si="946"/>
        <v>0.49431815061600748</v>
      </c>
      <c r="H6735" s="1">
        <f t="shared" ca="1" si="947"/>
        <v>13331.290720099065</v>
      </c>
      <c r="I6735" s="1">
        <f t="shared" ca="1" si="948"/>
        <v>13334.230605300707</v>
      </c>
      <c r="J6735" s="1">
        <f t="shared" ca="1" si="949"/>
        <v>2.9398852016420278</v>
      </c>
      <c r="K6735" s="5">
        <f t="shared" ca="1" si="954"/>
        <v>0.24477568498008972</v>
      </c>
      <c r="L6735" s="1">
        <f t="shared" ca="1" si="952"/>
        <v>0.34630912848708478</v>
      </c>
      <c r="M6735" s="1">
        <f t="shared" ca="1" si="950"/>
        <v>13334.576914429193</v>
      </c>
      <c r="N6735" s="13">
        <f t="shared" ca="1" si="951"/>
        <v>3.2861943301286374</v>
      </c>
    </row>
    <row r="6736" spans="5:14" x14ac:dyDescent="0.15">
      <c r="E6736" s="2">
        <v>6732</v>
      </c>
      <c r="F6736" s="12">
        <f t="shared" ca="1" si="953"/>
        <v>0.83584454204927838</v>
      </c>
      <c r="G6736" s="1">
        <f t="shared" ca="1" si="946"/>
        <v>0.3586252753512475</v>
      </c>
      <c r="H6736" s="1">
        <f t="shared" ca="1" si="947"/>
        <v>13331.649345374417</v>
      </c>
      <c r="I6736" s="1">
        <f t="shared" ca="1" si="948"/>
        <v>13334.576914429193</v>
      </c>
      <c r="J6736" s="1">
        <f t="shared" ca="1" si="949"/>
        <v>2.9275690547765407</v>
      </c>
      <c r="K6736" s="5">
        <f t="shared" ca="1" si="954"/>
        <v>0.87524332457026621</v>
      </c>
      <c r="L6736" s="1">
        <f t="shared" ca="1" si="952"/>
        <v>3.480186160389604</v>
      </c>
      <c r="M6736" s="1">
        <f t="shared" ca="1" si="950"/>
        <v>13338.057100589584</v>
      </c>
      <c r="N6736" s="13">
        <f t="shared" ca="1" si="951"/>
        <v>6.4077552151666168</v>
      </c>
    </row>
    <row r="6737" spans="5:14" x14ac:dyDescent="0.15">
      <c r="E6737" s="2">
        <v>6733</v>
      </c>
      <c r="F6737" s="12">
        <f t="shared" ca="1" si="953"/>
        <v>0.73971668782691735</v>
      </c>
      <c r="G6737" s="1">
        <f t="shared" ca="1" si="946"/>
        <v>0.6029760407585707</v>
      </c>
      <c r="H6737" s="1">
        <f t="shared" ca="1" si="947"/>
        <v>13332.252321415175</v>
      </c>
      <c r="I6737" s="1">
        <f t="shared" ca="1" si="948"/>
        <v>13338.057100589584</v>
      </c>
      <c r="J6737" s="1">
        <f t="shared" ca="1" si="949"/>
        <v>5.8047791744083952</v>
      </c>
      <c r="K6737" s="5">
        <f t="shared" ca="1" si="954"/>
        <v>0.76846618363668973</v>
      </c>
      <c r="L6737" s="1">
        <f t="shared" ca="1" si="952"/>
        <v>2.3497960400672757</v>
      </c>
      <c r="M6737" s="1">
        <f t="shared" ca="1" si="950"/>
        <v>13340.406896629651</v>
      </c>
      <c r="N6737" s="13">
        <f t="shared" ca="1" si="951"/>
        <v>8.1545752144756989</v>
      </c>
    </row>
    <row r="6738" spans="5:14" x14ac:dyDescent="0.15">
      <c r="E6738" s="2">
        <v>6734</v>
      </c>
      <c r="F6738" s="12">
        <f t="shared" ca="1" si="953"/>
        <v>0.16586963303203694</v>
      </c>
      <c r="G6738" s="1">
        <f t="shared" ca="1" si="946"/>
        <v>3.5931062846992039</v>
      </c>
      <c r="H6738" s="1">
        <f t="shared" ca="1" si="947"/>
        <v>13335.845427699875</v>
      </c>
      <c r="I6738" s="1">
        <f t="shared" ca="1" si="948"/>
        <v>13340.406896629651</v>
      </c>
      <c r="J6738" s="1">
        <f t="shared" ca="1" si="949"/>
        <v>4.5614689297763107</v>
      </c>
      <c r="K6738" s="5">
        <f t="shared" ca="1" si="954"/>
        <v>0.12821895428421703</v>
      </c>
      <c r="L6738" s="1">
        <f t="shared" ca="1" si="952"/>
        <v>0.14618008642672872</v>
      </c>
      <c r="M6738" s="1">
        <f t="shared" ca="1" si="950"/>
        <v>13340.553076716078</v>
      </c>
      <c r="N6738" s="13">
        <f t="shared" ca="1" si="951"/>
        <v>4.7076490162035043</v>
      </c>
    </row>
    <row r="6739" spans="5:14" x14ac:dyDescent="0.15">
      <c r="E6739" s="2">
        <v>6735</v>
      </c>
      <c r="F6739" s="12">
        <f t="shared" ca="1" si="953"/>
        <v>0.22077030693596811</v>
      </c>
      <c r="G6739" s="1">
        <f t="shared" ca="1" si="946"/>
        <v>3.0212649061580716</v>
      </c>
      <c r="H6739" s="1">
        <f t="shared" ca="1" si="947"/>
        <v>13338.866692606032</v>
      </c>
      <c r="I6739" s="1">
        <f t="shared" ca="1" si="948"/>
        <v>13340.553076716078</v>
      </c>
      <c r="J6739" s="1">
        <f t="shared" ca="1" si="949"/>
        <v>1.6863841100457648</v>
      </c>
      <c r="K6739" s="5">
        <f t="shared" ca="1" si="954"/>
        <v>0.39506269622352663</v>
      </c>
      <c r="L6739" s="1">
        <f t="shared" ca="1" si="952"/>
        <v>0.68968507272506796</v>
      </c>
      <c r="M6739" s="1">
        <f t="shared" ca="1" si="950"/>
        <v>13341.242761788802</v>
      </c>
      <c r="N6739" s="13">
        <f t="shared" ca="1" si="951"/>
        <v>2.3760691827701521</v>
      </c>
    </row>
    <row r="6740" spans="5:14" x14ac:dyDescent="0.15">
      <c r="E6740" s="2">
        <v>6736</v>
      </c>
      <c r="F6740" s="12">
        <f t="shared" ca="1" si="953"/>
        <v>0.76336353909084143</v>
      </c>
      <c r="G6740" s="1">
        <f t="shared" ca="1" si="946"/>
        <v>0.54004180204700591</v>
      </c>
      <c r="H6740" s="1">
        <f t="shared" ca="1" si="947"/>
        <v>13339.40673440808</v>
      </c>
      <c r="I6740" s="1">
        <f t="shared" ca="1" si="948"/>
        <v>13341.242761788802</v>
      </c>
      <c r="J6740" s="1">
        <f t="shared" ca="1" si="949"/>
        <v>1.8360273807229532</v>
      </c>
      <c r="K6740" s="5">
        <f t="shared" ca="1" si="954"/>
        <v>0.18330565945697774</v>
      </c>
      <c r="L6740" s="1">
        <f t="shared" ca="1" si="952"/>
        <v>0.23405586173854415</v>
      </c>
      <c r="M6740" s="1">
        <f t="shared" ca="1" si="950"/>
        <v>13341.47681765054</v>
      </c>
      <c r="N6740" s="13">
        <f t="shared" ca="1" si="951"/>
        <v>2.0700832424608961</v>
      </c>
    </row>
    <row r="6741" spans="5:14" x14ac:dyDescent="0.15">
      <c r="E6741" s="2">
        <v>6737</v>
      </c>
      <c r="F6741" s="12">
        <f t="shared" ca="1" si="953"/>
        <v>0.23764852284875448</v>
      </c>
      <c r="G6741" s="1">
        <f t="shared" ca="1" si="946"/>
        <v>2.8739249831998968</v>
      </c>
      <c r="H6741" s="1">
        <f t="shared" ca="1" si="947"/>
        <v>13342.280659391279</v>
      </c>
      <c r="I6741" s="1">
        <f t="shared" ca="1" si="948"/>
        <v>13342.280659391279</v>
      </c>
      <c r="J6741" s="1">
        <f t="shared" ca="1" si="949"/>
        <v>0</v>
      </c>
      <c r="K6741" s="5">
        <f t="shared" ca="1" si="954"/>
        <v>0.44502234690748976</v>
      </c>
      <c r="L6741" s="1">
        <f t="shared" ca="1" si="952"/>
        <v>0.82972388874938019</v>
      </c>
      <c r="M6741" s="1">
        <f t="shared" ca="1" si="950"/>
        <v>13343.110383280029</v>
      </c>
      <c r="N6741" s="13">
        <f t="shared" ca="1" si="951"/>
        <v>0.82972388874986791</v>
      </c>
    </row>
    <row r="6742" spans="5:14" x14ac:dyDescent="0.15">
      <c r="E6742" s="2">
        <v>6738</v>
      </c>
      <c r="F6742" s="12">
        <f t="shared" ca="1" si="953"/>
        <v>8.9553937453660137E-2</v>
      </c>
      <c r="G6742" s="1">
        <f t="shared" ca="1" si="946"/>
        <v>4.8258283642205351</v>
      </c>
      <c r="H6742" s="1">
        <f t="shared" ca="1" si="947"/>
        <v>13347.1064877555</v>
      </c>
      <c r="I6742" s="1">
        <f t="shared" ca="1" si="948"/>
        <v>13347.1064877555</v>
      </c>
      <c r="J6742" s="1">
        <f t="shared" ca="1" si="949"/>
        <v>0</v>
      </c>
      <c r="K6742" s="5">
        <f t="shared" ca="1" si="954"/>
        <v>0.75309321559901443</v>
      </c>
      <c r="L6742" s="1">
        <f t="shared" ca="1" si="952"/>
        <v>2.2341153778220599</v>
      </c>
      <c r="M6742" s="1">
        <f t="shared" ca="1" si="950"/>
        <v>13349.340603133322</v>
      </c>
      <c r="N6742" s="13">
        <f t="shared" ca="1" si="951"/>
        <v>2.2341153778215812</v>
      </c>
    </row>
    <row r="6743" spans="5:14" x14ac:dyDescent="0.15">
      <c r="E6743" s="2">
        <v>6739</v>
      </c>
      <c r="F6743" s="12">
        <f t="shared" ca="1" si="953"/>
        <v>0.29589266282155924</v>
      </c>
      <c r="G6743" s="1">
        <f t="shared" ca="1" si="946"/>
        <v>2.43551703205096</v>
      </c>
      <c r="H6743" s="1">
        <f t="shared" ca="1" si="947"/>
        <v>13349.54200478755</v>
      </c>
      <c r="I6743" s="1">
        <f t="shared" ca="1" si="948"/>
        <v>13349.54200478755</v>
      </c>
      <c r="J6743" s="1">
        <f t="shared" ca="1" si="949"/>
        <v>0</v>
      </c>
      <c r="K6743" s="5">
        <f t="shared" ca="1" si="954"/>
        <v>0.32191988338609745</v>
      </c>
      <c r="L6743" s="1">
        <f t="shared" ca="1" si="952"/>
        <v>0.50936628572544251</v>
      </c>
      <c r="M6743" s="1">
        <f t="shared" ca="1" si="950"/>
        <v>13350.051371073276</v>
      </c>
      <c r="N6743" s="13">
        <f t="shared" ca="1" si="951"/>
        <v>0.50936628572526388</v>
      </c>
    </row>
    <row r="6744" spans="5:14" x14ac:dyDescent="0.15">
      <c r="E6744" s="2">
        <v>6740</v>
      </c>
      <c r="F6744" s="12">
        <f t="shared" ca="1" si="953"/>
        <v>0.17974974637408869</v>
      </c>
      <c r="G6744" s="1">
        <f t="shared" ca="1" si="946"/>
        <v>3.4323793867490577</v>
      </c>
      <c r="H6744" s="1">
        <f t="shared" ca="1" si="947"/>
        <v>13352.9743841743</v>
      </c>
      <c r="I6744" s="1">
        <f t="shared" ca="1" si="948"/>
        <v>13352.9743841743</v>
      </c>
      <c r="J6744" s="1">
        <f t="shared" ca="1" si="949"/>
        <v>0</v>
      </c>
      <c r="K6744" s="5">
        <f t="shared" ca="1" si="954"/>
        <v>0.5341378753738445</v>
      </c>
      <c r="L6744" s="1">
        <f t="shared" ca="1" si="952"/>
        <v>1.1217827264093723</v>
      </c>
      <c r="M6744" s="1">
        <f t="shared" ca="1" si="950"/>
        <v>13354.09616690071</v>
      </c>
      <c r="N6744" s="13">
        <f t="shared" ca="1" si="951"/>
        <v>1.1217827264099469</v>
      </c>
    </row>
    <row r="6745" spans="5:14" x14ac:dyDescent="0.15">
      <c r="E6745" s="2">
        <v>6741</v>
      </c>
      <c r="F6745" s="12">
        <f t="shared" ca="1" si="953"/>
        <v>0.22394691397291555</v>
      </c>
      <c r="G6745" s="1">
        <f t="shared" ca="1" si="946"/>
        <v>2.9926924928125773</v>
      </c>
      <c r="H6745" s="1">
        <f t="shared" ca="1" si="947"/>
        <v>13355.967076667113</v>
      </c>
      <c r="I6745" s="1">
        <f t="shared" ca="1" si="948"/>
        <v>13355.967076667113</v>
      </c>
      <c r="J6745" s="1">
        <f t="shared" ca="1" si="949"/>
        <v>0</v>
      </c>
      <c r="K6745" s="5">
        <f t="shared" ca="1" si="954"/>
        <v>0.25640174503311464</v>
      </c>
      <c r="L6745" s="1">
        <f t="shared" ca="1" si="952"/>
        <v>0.3692539413265078</v>
      </c>
      <c r="M6745" s="1">
        <f t="shared" ca="1" si="950"/>
        <v>13356.336330608439</v>
      </c>
      <c r="N6745" s="13">
        <f t="shared" ca="1" si="951"/>
        <v>0.36925394132595102</v>
      </c>
    </row>
    <row r="6746" spans="5:14" x14ac:dyDescent="0.15">
      <c r="E6746" s="2">
        <v>6742</v>
      </c>
      <c r="F6746" s="12">
        <f t="shared" ca="1" si="953"/>
        <v>0.27600201938707236</v>
      </c>
      <c r="G6746" s="1">
        <f t="shared" ca="1" si="946"/>
        <v>2.5746941933438521</v>
      </c>
      <c r="H6746" s="1">
        <f t="shared" ca="1" si="947"/>
        <v>13358.541770860456</v>
      </c>
      <c r="I6746" s="1">
        <f t="shared" ca="1" si="948"/>
        <v>13358.541770860456</v>
      </c>
      <c r="J6746" s="1">
        <f t="shared" ca="1" si="949"/>
        <v>0</v>
      </c>
      <c r="K6746" s="5">
        <f t="shared" ca="1" si="954"/>
        <v>0.91456719430971656</v>
      </c>
      <c r="L6746" s="1">
        <f t="shared" ca="1" si="952"/>
        <v>4.1840458065670321</v>
      </c>
      <c r="M6746" s="1">
        <f t="shared" ca="1" si="950"/>
        <v>13362.725816667024</v>
      </c>
      <c r="N6746" s="13">
        <f t="shared" ca="1" si="951"/>
        <v>4.1840458065671555</v>
      </c>
    </row>
    <row r="6747" spans="5:14" x14ac:dyDescent="0.15">
      <c r="E6747" s="2">
        <v>6743</v>
      </c>
      <c r="F6747" s="12">
        <f t="shared" ca="1" si="953"/>
        <v>0.10050782167236327</v>
      </c>
      <c r="G6747" s="1">
        <f t="shared" ca="1" si="946"/>
        <v>4.5950394538514239</v>
      </c>
      <c r="H6747" s="1">
        <f t="shared" ca="1" si="947"/>
        <v>13363.136810314309</v>
      </c>
      <c r="I6747" s="1">
        <f t="shared" ca="1" si="948"/>
        <v>13363.136810314309</v>
      </c>
      <c r="J6747" s="1">
        <f t="shared" ca="1" si="949"/>
        <v>0</v>
      </c>
      <c r="K6747" s="5">
        <f t="shared" ca="1" si="954"/>
        <v>0.88247494601524568</v>
      </c>
      <c r="L6747" s="1">
        <f t="shared" ca="1" si="952"/>
        <v>3.5907026705189447</v>
      </c>
      <c r="M6747" s="1">
        <f t="shared" ca="1" si="950"/>
        <v>13366.727512984828</v>
      </c>
      <c r="N6747" s="13">
        <f t="shared" ca="1" si="951"/>
        <v>3.5907026705190219</v>
      </c>
    </row>
    <row r="6748" spans="5:14" x14ac:dyDescent="0.15">
      <c r="E6748" s="2">
        <v>6744</v>
      </c>
      <c r="F6748" s="12">
        <f t="shared" ca="1" si="953"/>
        <v>0.67311208548260748</v>
      </c>
      <c r="G6748" s="1">
        <f t="shared" ca="1" si="946"/>
        <v>0.79168683433619369</v>
      </c>
      <c r="H6748" s="1">
        <f t="shared" ca="1" si="947"/>
        <v>13363.928497148645</v>
      </c>
      <c r="I6748" s="1">
        <f t="shared" ca="1" si="948"/>
        <v>13366.727512984828</v>
      </c>
      <c r="J6748" s="1">
        <f t="shared" ca="1" si="949"/>
        <v>2.7990158361826616</v>
      </c>
      <c r="K6748" s="5">
        <f t="shared" ca="1" si="954"/>
        <v>0.60455235968535548</v>
      </c>
      <c r="L6748" s="1">
        <f t="shared" ca="1" si="952"/>
        <v>1.4023219184627087</v>
      </c>
      <c r="M6748" s="1">
        <f t="shared" ca="1" si="950"/>
        <v>13368.12983490329</v>
      </c>
      <c r="N6748" s="13">
        <f t="shared" ca="1" si="951"/>
        <v>4.2013377546445554</v>
      </c>
    </row>
    <row r="6749" spans="5:14" x14ac:dyDescent="0.15">
      <c r="E6749" s="2">
        <v>6745</v>
      </c>
      <c r="F6749" s="12">
        <f t="shared" ca="1" si="953"/>
        <v>0.83200084617342052</v>
      </c>
      <c r="G6749" s="1">
        <f t="shared" ca="1" si="946"/>
        <v>0.36784364225216887</v>
      </c>
      <c r="H6749" s="1">
        <f t="shared" ca="1" si="947"/>
        <v>13364.296340790897</v>
      </c>
      <c r="I6749" s="1">
        <f t="shared" ca="1" si="948"/>
        <v>13368.12983490329</v>
      </c>
      <c r="J6749" s="1">
        <f t="shared" ca="1" si="949"/>
        <v>3.8334941123921453</v>
      </c>
      <c r="K6749" s="5">
        <f t="shared" ca="1" si="954"/>
        <v>0.4593466765012798</v>
      </c>
      <c r="L6749" s="1">
        <f t="shared" ca="1" si="952"/>
        <v>0.87275315925682173</v>
      </c>
      <c r="M6749" s="1">
        <f t="shared" ca="1" si="950"/>
        <v>13369.002588062547</v>
      </c>
      <c r="N6749" s="13">
        <f t="shared" ca="1" si="951"/>
        <v>4.7062472716497723</v>
      </c>
    </row>
    <row r="6750" spans="5:14" x14ac:dyDescent="0.15">
      <c r="E6750" s="2">
        <v>6746</v>
      </c>
      <c r="F6750" s="12">
        <f t="shared" ca="1" si="953"/>
        <v>0.25836777062788274</v>
      </c>
      <c r="G6750" s="1">
        <f t="shared" ca="1" si="946"/>
        <v>2.706742483049978</v>
      </c>
      <c r="H6750" s="1">
        <f t="shared" ca="1" si="947"/>
        <v>13367.003083273947</v>
      </c>
      <c r="I6750" s="1">
        <f t="shared" ca="1" si="948"/>
        <v>13369.002588062547</v>
      </c>
      <c r="J6750" s="1">
        <f t="shared" ca="1" si="949"/>
        <v>1.9995047886004613</v>
      </c>
      <c r="K6750" s="5">
        <f t="shared" ca="1" si="954"/>
        <v>9.0051420777343738E-2</v>
      </c>
      <c r="L6750" s="1">
        <f t="shared" ca="1" si="952"/>
        <v>9.2613743266675555E-2</v>
      </c>
      <c r="M6750" s="1">
        <f t="shared" ca="1" si="950"/>
        <v>13369.095201805814</v>
      </c>
      <c r="N6750" s="13">
        <f t="shared" ca="1" si="951"/>
        <v>2.0921185318675271</v>
      </c>
    </row>
    <row r="6751" spans="5:14" x14ac:dyDescent="0.15">
      <c r="E6751" s="2">
        <v>6747</v>
      </c>
      <c r="F6751" s="12">
        <f t="shared" ca="1" si="953"/>
        <v>0.36075884567691663</v>
      </c>
      <c r="G6751" s="1">
        <f t="shared" ca="1" si="946"/>
        <v>2.0390911227756798</v>
      </c>
      <c r="H6751" s="1">
        <f t="shared" ca="1" si="947"/>
        <v>13369.042174396722</v>
      </c>
      <c r="I6751" s="1">
        <f t="shared" ca="1" si="948"/>
        <v>13369.095201805814</v>
      </c>
      <c r="J6751" s="1">
        <f t="shared" ca="1" si="949"/>
        <v>5.302740909246495E-2</v>
      </c>
      <c r="K6751" s="5">
        <f t="shared" ca="1" si="954"/>
        <v>0.15170346757341702</v>
      </c>
      <c r="L6751" s="1">
        <f t="shared" ca="1" si="952"/>
        <v>0.18216410518898959</v>
      </c>
      <c r="M6751" s="1">
        <f t="shared" ca="1" si="950"/>
        <v>13369.277365911003</v>
      </c>
      <c r="N6751" s="13">
        <f t="shared" ca="1" si="951"/>
        <v>0.23519151428081386</v>
      </c>
    </row>
    <row r="6752" spans="5:14" x14ac:dyDescent="0.15">
      <c r="E6752" s="2">
        <v>6748</v>
      </c>
      <c r="F6752" s="12">
        <f t="shared" ca="1" si="953"/>
        <v>8.7392570563328276E-3</v>
      </c>
      <c r="G6752" s="1">
        <f t="shared" ca="1" si="946"/>
        <v>9.4798601958481328</v>
      </c>
      <c r="H6752" s="1">
        <f t="shared" ca="1" si="947"/>
        <v>13378.52203459257</v>
      </c>
      <c r="I6752" s="1">
        <f t="shared" ca="1" si="948"/>
        <v>13378.52203459257</v>
      </c>
      <c r="J6752" s="1">
        <f t="shared" ca="1" si="949"/>
        <v>0</v>
      </c>
      <c r="K6752" s="5">
        <f t="shared" ca="1" si="954"/>
        <v>0.82134860966673784</v>
      </c>
      <c r="L6752" s="1">
        <f t="shared" ca="1" si="952"/>
        <v>2.8202811836870039</v>
      </c>
      <c r="M6752" s="1">
        <f t="shared" ca="1" si="950"/>
        <v>13381.342315776257</v>
      </c>
      <c r="N6752" s="13">
        <f t="shared" ca="1" si="951"/>
        <v>2.820281183687257</v>
      </c>
    </row>
    <row r="6753" spans="5:14" x14ac:dyDescent="0.15">
      <c r="E6753" s="2">
        <v>6749</v>
      </c>
      <c r="F6753" s="12">
        <f t="shared" ca="1" si="953"/>
        <v>0.79581813675703428</v>
      </c>
      <c r="G6753" s="1">
        <f t="shared" ca="1" si="946"/>
        <v>0.45676918130416755</v>
      </c>
      <c r="H6753" s="1">
        <f t="shared" ca="1" si="947"/>
        <v>13378.978803773874</v>
      </c>
      <c r="I6753" s="1">
        <f t="shared" ca="1" si="948"/>
        <v>13381.342315776257</v>
      </c>
      <c r="J6753" s="1">
        <f t="shared" ca="1" si="949"/>
        <v>2.3635120023827767</v>
      </c>
      <c r="K6753" s="5">
        <f t="shared" ca="1" si="954"/>
        <v>0.99475573347624513</v>
      </c>
      <c r="L6753" s="1">
        <f t="shared" ca="1" si="952"/>
        <v>9.5034243239918492</v>
      </c>
      <c r="M6753" s="1">
        <f t="shared" ca="1" si="950"/>
        <v>13390.845740100249</v>
      </c>
      <c r="N6753" s="13">
        <f t="shared" ca="1" si="951"/>
        <v>11.866936326374343</v>
      </c>
    </row>
    <row r="6754" spans="5:14" x14ac:dyDescent="0.15">
      <c r="E6754" s="2">
        <v>6750</v>
      </c>
      <c r="F6754" s="12">
        <f t="shared" ca="1" si="953"/>
        <v>0.95833442615233522</v>
      </c>
      <c r="G6754" s="1">
        <f t="shared" ca="1" si="946"/>
        <v>8.511694817314916E-2</v>
      </c>
      <c r="H6754" s="1">
        <f t="shared" ca="1" si="947"/>
        <v>13379.063920722048</v>
      </c>
      <c r="I6754" s="1">
        <f t="shared" ca="1" si="948"/>
        <v>13390.845740100249</v>
      </c>
      <c r="J6754" s="1">
        <f t="shared" ca="1" si="949"/>
        <v>11.781819378200453</v>
      </c>
      <c r="K6754" s="5">
        <f t="shared" ca="1" si="954"/>
        <v>0.81584436709213937</v>
      </c>
      <c r="L6754" s="1">
        <f t="shared" ca="1" si="952"/>
        <v>2.7649272008511105</v>
      </c>
      <c r="M6754" s="1">
        <f t="shared" ca="1" si="950"/>
        <v>13393.6106673011</v>
      </c>
      <c r="N6754" s="13">
        <f t="shared" ca="1" si="951"/>
        <v>14.546746579051614</v>
      </c>
    </row>
    <row r="6755" spans="5:14" x14ac:dyDescent="0.15">
      <c r="E6755" s="2">
        <v>6751</v>
      </c>
      <c r="F6755" s="12">
        <f t="shared" ca="1" si="953"/>
        <v>0.84822622113758828</v>
      </c>
      <c r="G6755" s="1">
        <f t="shared" ca="1" si="946"/>
        <v>0.32921581711531817</v>
      </c>
      <c r="H6755" s="1">
        <f t="shared" ca="1" si="947"/>
        <v>13379.393136539164</v>
      </c>
      <c r="I6755" s="1">
        <f t="shared" ca="1" si="948"/>
        <v>13393.6106673011</v>
      </c>
      <c r="J6755" s="1">
        <f t="shared" ca="1" si="949"/>
        <v>14.217530761936359</v>
      </c>
      <c r="K6755" s="5">
        <f t="shared" ca="1" si="954"/>
        <v>0.91066990307210194</v>
      </c>
      <c r="L6755" s="1">
        <f t="shared" ca="1" si="952"/>
        <v>4.1007642788069303</v>
      </c>
      <c r="M6755" s="1">
        <f t="shared" ca="1" si="950"/>
        <v>13397.711431579906</v>
      </c>
      <c r="N6755" s="13">
        <f t="shared" ca="1" si="951"/>
        <v>18.318295040742669</v>
      </c>
    </row>
    <row r="6756" spans="5:14" x14ac:dyDescent="0.15">
      <c r="E6756" s="2">
        <v>6752</v>
      </c>
      <c r="F6756" s="12">
        <f t="shared" ca="1" si="953"/>
        <v>0.96821705923006118</v>
      </c>
      <c r="G6756" s="1">
        <f t="shared" ca="1" si="946"/>
        <v>6.4597964201226751E-2</v>
      </c>
      <c r="H6756" s="1">
        <f t="shared" ca="1" si="947"/>
        <v>13379.457734503365</v>
      </c>
      <c r="I6756" s="1">
        <f t="shared" ca="1" si="948"/>
        <v>13397.711431579906</v>
      </c>
      <c r="J6756" s="1">
        <f t="shared" ca="1" si="949"/>
        <v>18.253697076541357</v>
      </c>
      <c r="K6756" s="5">
        <f t="shared" ca="1" si="954"/>
        <v>0.67091886220380503</v>
      </c>
      <c r="L6756" s="1">
        <f t="shared" ca="1" si="952"/>
        <v>1.7229635696722081</v>
      </c>
      <c r="M6756" s="1">
        <f t="shared" ca="1" si="950"/>
        <v>13399.434395149579</v>
      </c>
      <c r="N6756" s="13">
        <f t="shared" ca="1" si="951"/>
        <v>19.976660646214441</v>
      </c>
    </row>
    <row r="6757" spans="5:14" x14ac:dyDescent="0.15">
      <c r="E6757" s="2">
        <v>6753</v>
      </c>
      <c r="F6757" s="12">
        <f t="shared" ca="1" si="953"/>
        <v>0.89212036305799103</v>
      </c>
      <c r="G6757" s="1">
        <f t="shared" ca="1" si="946"/>
        <v>0.2283084386830517</v>
      </c>
      <c r="H6757" s="1">
        <f t="shared" ca="1" si="947"/>
        <v>13379.686042942049</v>
      </c>
      <c r="I6757" s="1">
        <f t="shared" ca="1" si="948"/>
        <v>13399.434395149579</v>
      </c>
      <c r="J6757" s="1">
        <f t="shared" ca="1" si="949"/>
        <v>19.748352207530843</v>
      </c>
      <c r="K6757" s="5">
        <f t="shared" ca="1" si="954"/>
        <v>0.80833136676812334</v>
      </c>
      <c r="L6757" s="1">
        <f t="shared" ca="1" si="952"/>
        <v>2.6920962607011241</v>
      </c>
      <c r="M6757" s="1">
        <f t="shared" ca="1" si="950"/>
        <v>13402.126491410281</v>
      </c>
      <c r="N6757" s="13">
        <f t="shared" ca="1" si="951"/>
        <v>22.440448468232717</v>
      </c>
    </row>
    <row r="6758" spans="5:14" x14ac:dyDescent="0.15">
      <c r="E6758" s="2">
        <v>6754</v>
      </c>
      <c r="F6758" s="12">
        <f t="shared" ca="1" si="953"/>
        <v>3.8572693893625498E-2</v>
      </c>
      <c r="G6758" s="1">
        <f t="shared" ca="1" si="946"/>
        <v>6.5104213298551725</v>
      </c>
      <c r="H6758" s="1">
        <f t="shared" ca="1" si="947"/>
        <v>13386.196464271903</v>
      </c>
      <c r="I6758" s="1">
        <f t="shared" ca="1" si="948"/>
        <v>13402.126491410281</v>
      </c>
      <c r="J6758" s="1">
        <f t="shared" ca="1" si="949"/>
        <v>15.930027138378136</v>
      </c>
      <c r="K6758" s="5">
        <f t="shared" ca="1" si="954"/>
        <v>0.86016978129581967</v>
      </c>
      <c r="L6758" s="1">
        <f t="shared" ca="1" si="952"/>
        <v>3.269653120435005</v>
      </c>
      <c r="M6758" s="1">
        <f t="shared" ca="1" si="950"/>
        <v>13405.396144530716</v>
      </c>
      <c r="N6758" s="13">
        <f t="shared" ca="1" si="951"/>
        <v>19.199680258812805</v>
      </c>
    </row>
    <row r="6759" spans="5:14" x14ac:dyDescent="0.15">
      <c r="E6759" s="2">
        <v>6755</v>
      </c>
      <c r="F6759" s="12">
        <f t="shared" ca="1" si="953"/>
        <v>0.19673421506750322</v>
      </c>
      <c r="G6759" s="1">
        <f t="shared" ca="1" si="946"/>
        <v>3.2518032465532936</v>
      </c>
      <c r="H6759" s="1">
        <f t="shared" ca="1" si="947"/>
        <v>13389.448267518457</v>
      </c>
      <c r="I6759" s="1">
        <f t="shared" ca="1" si="948"/>
        <v>13405.396144530716</v>
      </c>
      <c r="J6759" s="1">
        <f t="shared" ca="1" si="949"/>
        <v>15.947877012258687</v>
      </c>
      <c r="K6759" s="5">
        <f t="shared" ca="1" si="954"/>
        <v>0.58282813432410041</v>
      </c>
      <c r="L6759" s="1">
        <f t="shared" ca="1" si="952"/>
        <v>1.3101299904239894</v>
      </c>
      <c r="M6759" s="1">
        <f t="shared" ca="1" si="950"/>
        <v>13406.706274521141</v>
      </c>
      <c r="N6759" s="13">
        <f t="shared" ca="1" si="951"/>
        <v>17.258007002683371</v>
      </c>
    </row>
    <row r="6760" spans="5:14" x14ac:dyDescent="0.15">
      <c r="E6760" s="2">
        <v>6756</v>
      </c>
      <c r="F6760" s="12">
        <f t="shared" ca="1" si="953"/>
        <v>0.35945146052922794</v>
      </c>
      <c r="G6760" s="1">
        <f t="shared" ca="1" si="946"/>
        <v>2.0463522606543214</v>
      </c>
      <c r="H6760" s="1">
        <f t="shared" ca="1" si="947"/>
        <v>13391.494619779112</v>
      </c>
      <c r="I6760" s="1">
        <f t="shared" ca="1" si="948"/>
        <v>13406.706274521141</v>
      </c>
      <c r="J6760" s="1">
        <f t="shared" ca="1" si="949"/>
        <v>15.211654742028259</v>
      </c>
      <c r="K6760" s="5">
        <f t="shared" ca="1" si="954"/>
        <v>0.96686120437645384</v>
      </c>
      <c r="L6760" s="1">
        <f t="shared" ca="1" si="952"/>
        <v>5.9691822725706372</v>
      </c>
      <c r="M6760" s="1">
        <f t="shared" ca="1" si="950"/>
        <v>13412.675456793711</v>
      </c>
      <c r="N6760" s="13">
        <f t="shared" ca="1" si="951"/>
        <v>21.180837014599092</v>
      </c>
    </row>
    <row r="6761" spans="5:14" x14ac:dyDescent="0.15">
      <c r="E6761" s="2">
        <v>6757</v>
      </c>
      <c r="F6761" s="12">
        <f t="shared" ca="1" si="953"/>
        <v>0.90898152437670521</v>
      </c>
      <c r="G6761" s="1">
        <f t="shared" ca="1" si="946"/>
        <v>0.19086102045872869</v>
      </c>
      <c r="H6761" s="1">
        <f t="shared" ca="1" si="947"/>
        <v>13391.685480799571</v>
      </c>
      <c r="I6761" s="1">
        <f t="shared" ca="1" si="948"/>
        <v>13412.675456793711</v>
      </c>
      <c r="J6761" s="1">
        <f t="shared" ca="1" si="949"/>
        <v>20.989975994139968</v>
      </c>
      <c r="K6761" s="5">
        <f t="shared" ca="1" si="954"/>
        <v>5.6303678699988202E-3</v>
      </c>
      <c r="L6761" s="1">
        <f t="shared" ca="1" si="952"/>
        <v>2.8245709843116988E-3</v>
      </c>
      <c r="M6761" s="1">
        <f t="shared" ca="1" si="950"/>
        <v>13412.678281364695</v>
      </c>
      <c r="N6761" s="13">
        <f t="shared" ca="1" si="951"/>
        <v>20.992800565123616</v>
      </c>
    </row>
    <row r="6762" spans="5:14" x14ac:dyDescent="0.15">
      <c r="E6762" s="2">
        <v>6758</v>
      </c>
      <c r="F6762" s="12">
        <f t="shared" ca="1" si="953"/>
        <v>0.12160824680185833</v>
      </c>
      <c r="G6762" s="1">
        <f t="shared" ca="1" si="946"/>
        <v>4.2139009853109028</v>
      </c>
      <c r="H6762" s="1">
        <f t="shared" ca="1" si="947"/>
        <v>13395.899381784882</v>
      </c>
      <c r="I6762" s="1">
        <f t="shared" ca="1" si="948"/>
        <v>13412.678281364695</v>
      </c>
      <c r="J6762" s="1">
        <f t="shared" ca="1" si="949"/>
        <v>16.778899579812787</v>
      </c>
      <c r="K6762" s="5">
        <f t="shared" ca="1" si="954"/>
        <v>0.30299090127512751</v>
      </c>
      <c r="L6762" s="1">
        <f t="shared" ca="1" si="952"/>
        <v>0.46693876100671916</v>
      </c>
      <c r="M6762" s="1">
        <f t="shared" ca="1" si="950"/>
        <v>13413.145220125702</v>
      </c>
      <c r="N6762" s="13">
        <f t="shared" ca="1" si="951"/>
        <v>17.245838340819319</v>
      </c>
    </row>
    <row r="6763" spans="5:14" x14ac:dyDescent="0.15">
      <c r="E6763" s="2">
        <v>6759</v>
      </c>
      <c r="F6763" s="12">
        <f t="shared" ca="1" si="953"/>
        <v>0.51741927701130341</v>
      </c>
      <c r="G6763" s="1">
        <f t="shared" ca="1" si="946"/>
        <v>1.3178035049227046</v>
      </c>
      <c r="H6763" s="1">
        <f t="shared" ca="1" si="947"/>
        <v>13397.217185289805</v>
      </c>
      <c r="I6763" s="1">
        <f t="shared" ca="1" si="948"/>
        <v>13413.145220125702</v>
      </c>
      <c r="J6763" s="1">
        <f t="shared" ca="1" si="949"/>
        <v>15.928034835897051</v>
      </c>
      <c r="K6763" s="5">
        <f t="shared" ca="1" si="954"/>
        <v>0.59099671593676872</v>
      </c>
      <c r="L6763" s="1">
        <f t="shared" ca="1" si="952"/>
        <v>1.3441525177995055</v>
      </c>
      <c r="M6763" s="1">
        <f t="shared" ca="1" si="950"/>
        <v>13414.4893726435</v>
      </c>
      <c r="N6763" s="13">
        <f t="shared" ca="1" si="951"/>
        <v>17.272187353695699</v>
      </c>
    </row>
    <row r="6764" spans="5:14" x14ac:dyDescent="0.15">
      <c r="E6764" s="2">
        <v>6760</v>
      </c>
      <c r="F6764" s="12">
        <f t="shared" ca="1" si="953"/>
        <v>3.832258061339322E-2</v>
      </c>
      <c r="G6764" s="1">
        <f t="shared" ca="1" si="946"/>
        <v>6.5234319687473157</v>
      </c>
      <c r="H6764" s="1">
        <f t="shared" ca="1" si="947"/>
        <v>13403.740617258552</v>
      </c>
      <c r="I6764" s="1">
        <f t="shared" ca="1" si="948"/>
        <v>13414.4893726435</v>
      </c>
      <c r="J6764" s="1">
        <f t="shared" ca="1" si="949"/>
        <v>10.748755384947799</v>
      </c>
      <c r="K6764" s="5">
        <f t="shared" ca="1" si="954"/>
        <v>9.1830764097364237E-2</v>
      </c>
      <c r="L6764" s="1">
        <f t="shared" ca="1" si="952"/>
        <v>9.4968348986048681E-2</v>
      </c>
      <c r="M6764" s="1">
        <f t="shared" ca="1" si="950"/>
        <v>13414.584340992486</v>
      </c>
      <c r="N6764" s="13">
        <f t="shared" ca="1" si="951"/>
        <v>10.843723733933075</v>
      </c>
    </row>
    <row r="6765" spans="5:14" x14ac:dyDescent="0.15">
      <c r="E6765" s="2">
        <v>6761</v>
      </c>
      <c r="F6765" s="12">
        <f t="shared" ca="1" si="953"/>
        <v>0.95434709235296822</v>
      </c>
      <c r="G6765" s="1">
        <f t="shared" ca="1" si="946"/>
        <v>9.3455690482291132E-2</v>
      </c>
      <c r="H6765" s="1">
        <f t="shared" ca="1" si="947"/>
        <v>13403.834072949036</v>
      </c>
      <c r="I6765" s="1">
        <f t="shared" ca="1" si="948"/>
        <v>13414.584340992486</v>
      </c>
      <c r="J6765" s="1">
        <f t="shared" ca="1" si="949"/>
        <v>10.750268043449978</v>
      </c>
      <c r="K6765" s="5">
        <f t="shared" ca="1" si="954"/>
        <v>0.53884699175616946</v>
      </c>
      <c r="L6765" s="1">
        <f t="shared" ca="1" si="952"/>
        <v>1.1389976695302295</v>
      </c>
      <c r="M6765" s="1">
        <f t="shared" ca="1" si="950"/>
        <v>13415.723338662016</v>
      </c>
      <c r="N6765" s="13">
        <f t="shared" ca="1" si="951"/>
        <v>11.889265712979977</v>
      </c>
    </row>
    <row r="6766" spans="5:14" x14ac:dyDescent="0.15">
      <c r="E6766" s="2">
        <v>6762</v>
      </c>
      <c r="F6766" s="12">
        <f t="shared" ca="1" si="953"/>
        <v>0.77441682392449662</v>
      </c>
      <c r="G6766" s="1">
        <f t="shared" ca="1" si="946"/>
        <v>0.5112900362932884</v>
      </c>
      <c r="H6766" s="1">
        <f t="shared" ca="1" si="947"/>
        <v>13404.345362985328</v>
      </c>
      <c r="I6766" s="1">
        <f t="shared" ca="1" si="948"/>
        <v>13415.723338662016</v>
      </c>
      <c r="J6766" s="1">
        <f t="shared" ca="1" si="949"/>
        <v>11.377975676687129</v>
      </c>
      <c r="K6766" s="5">
        <f t="shared" ca="1" si="954"/>
        <v>0.64618278894512415</v>
      </c>
      <c r="L6766" s="1">
        <f t="shared" ca="1" si="952"/>
        <v>1.5957954348821533</v>
      </c>
      <c r="M6766" s="1">
        <f t="shared" ca="1" si="950"/>
        <v>13417.319134096897</v>
      </c>
      <c r="N6766" s="13">
        <f t="shared" ca="1" si="951"/>
        <v>12.973771111568567</v>
      </c>
    </row>
    <row r="6767" spans="5:14" x14ac:dyDescent="0.15">
      <c r="E6767" s="2">
        <v>6763</v>
      </c>
      <c r="F6767" s="12">
        <f t="shared" ca="1" si="953"/>
        <v>0.12368798463802011</v>
      </c>
      <c r="G6767" s="1">
        <f t="shared" ca="1" si="946"/>
        <v>4.1799862747625758</v>
      </c>
      <c r="H6767" s="1">
        <f t="shared" ca="1" si="947"/>
        <v>13408.525349260091</v>
      </c>
      <c r="I6767" s="1">
        <f t="shared" ca="1" si="948"/>
        <v>13417.319134096897</v>
      </c>
      <c r="J6767" s="1">
        <f t="shared" ca="1" si="949"/>
        <v>8.7937848368055711</v>
      </c>
      <c r="K6767" s="5">
        <f t="shared" ca="1" si="954"/>
        <v>0.46039380097292404</v>
      </c>
      <c r="L6767" s="1">
        <f t="shared" ca="1" si="952"/>
        <v>0.87595250730227969</v>
      </c>
      <c r="M6767" s="1">
        <f t="shared" ca="1" si="950"/>
        <v>13418.195086604199</v>
      </c>
      <c r="N6767" s="13">
        <f t="shared" ca="1" si="951"/>
        <v>9.6697373441074888</v>
      </c>
    </row>
    <row r="6768" spans="5:14" x14ac:dyDescent="0.15">
      <c r="E6768" s="2">
        <v>6764</v>
      </c>
      <c r="F6768" s="12">
        <f t="shared" ca="1" si="953"/>
        <v>0.4564928528957175</v>
      </c>
      <c r="G6768" s="1">
        <f t="shared" ca="1" si="946"/>
        <v>1.5683644707539506</v>
      </c>
      <c r="H6768" s="1">
        <f t="shared" ca="1" si="947"/>
        <v>13410.093713730845</v>
      </c>
      <c r="I6768" s="1">
        <f t="shared" ca="1" si="948"/>
        <v>13418.195086604199</v>
      </c>
      <c r="J6768" s="1">
        <f t="shared" ca="1" si="949"/>
        <v>8.1013728733541939</v>
      </c>
      <c r="K6768" s="5">
        <f t="shared" ca="1" si="954"/>
        <v>0.26455451357354431</v>
      </c>
      <c r="L6768" s="1">
        <f t="shared" ca="1" si="952"/>
        <v>0.38567863025961724</v>
      </c>
      <c r="M6768" s="1">
        <f t="shared" ca="1" si="950"/>
        <v>13418.580765234459</v>
      </c>
      <c r="N6768" s="13">
        <f t="shared" ca="1" si="951"/>
        <v>8.4870515036145662</v>
      </c>
    </row>
    <row r="6769" spans="5:14" x14ac:dyDescent="0.15">
      <c r="E6769" s="2">
        <v>6765</v>
      </c>
      <c r="F6769" s="12">
        <f t="shared" ca="1" si="953"/>
        <v>0.65724959876803568</v>
      </c>
      <c r="G6769" s="1">
        <f t="shared" ca="1" si="946"/>
        <v>0.83938285168635995</v>
      </c>
      <c r="H6769" s="1">
        <f t="shared" ca="1" si="947"/>
        <v>13410.93309658253</v>
      </c>
      <c r="I6769" s="1">
        <f t="shared" ca="1" si="948"/>
        <v>13418.580765234459</v>
      </c>
      <c r="J6769" s="1">
        <f t="shared" ca="1" si="949"/>
        <v>7.6476686519290524</v>
      </c>
      <c r="K6769" s="5">
        <f t="shared" ca="1" si="954"/>
        <v>0.11470924872039945</v>
      </c>
      <c r="L6769" s="1">
        <f t="shared" ca="1" si="952"/>
        <v>0.12650402440398664</v>
      </c>
      <c r="M6769" s="1">
        <f t="shared" ca="1" si="950"/>
        <v>13418.707269258863</v>
      </c>
      <c r="N6769" s="13">
        <f t="shared" ca="1" si="951"/>
        <v>7.774172676332455</v>
      </c>
    </row>
    <row r="6770" spans="5:14" x14ac:dyDescent="0.15">
      <c r="E6770" s="2">
        <v>6766</v>
      </c>
      <c r="F6770" s="12">
        <f t="shared" ca="1" si="953"/>
        <v>0.31486110860456662</v>
      </c>
      <c r="G6770" s="1">
        <f t="shared" ca="1" si="946"/>
        <v>2.3112473249148238</v>
      </c>
      <c r="H6770" s="1">
        <f t="shared" ca="1" si="947"/>
        <v>13413.244343907445</v>
      </c>
      <c r="I6770" s="1">
        <f t="shared" ca="1" si="948"/>
        <v>13418.707269258863</v>
      </c>
      <c r="J6770" s="1">
        <f t="shared" ca="1" si="949"/>
        <v>5.4629253514176526</v>
      </c>
      <c r="K6770" s="5">
        <f t="shared" ca="1" si="954"/>
        <v>0.14664110882064119</v>
      </c>
      <c r="L6770" s="1">
        <f t="shared" ca="1" si="952"/>
        <v>0.17421941865152757</v>
      </c>
      <c r="M6770" s="1">
        <f t="shared" ca="1" si="950"/>
        <v>13418.881488677514</v>
      </c>
      <c r="N6770" s="13">
        <f t="shared" ca="1" si="951"/>
        <v>5.6371447700694262</v>
      </c>
    </row>
    <row r="6771" spans="5:14" x14ac:dyDescent="0.15">
      <c r="E6771" s="2">
        <v>6767</v>
      </c>
      <c r="F6771" s="12">
        <f t="shared" ca="1" si="953"/>
        <v>0.43010428134251777</v>
      </c>
      <c r="G6771" s="1">
        <f t="shared" ca="1" si="946"/>
        <v>1.6874551698928721</v>
      </c>
      <c r="H6771" s="1">
        <f t="shared" ca="1" si="947"/>
        <v>13414.931799077338</v>
      </c>
      <c r="I6771" s="1">
        <f t="shared" ca="1" si="948"/>
        <v>13418.881488677514</v>
      </c>
      <c r="J6771" s="1">
        <f t="shared" ca="1" si="949"/>
        <v>3.9496896001764981</v>
      </c>
      <c r="K6771" s="5">
        <f t="shared" ca="1" si="954"/>
        <v>0.60360480223034496</v>
      </c>
      <c r="L6771" s="1">
        <f t="shared" ca="1" si="952"/>
        <v>1.3981841093587877</v>
      </c>
      <c r="M6771" s="1">
        <f t="shared" ca="1" si="950"/>
        <v>13420.279672786874</v>
      </c>
      <c r="N6771" s="13">
        <f t="shared" ca="1" si="951"/>
        <v>5.3478737095356337</v>
      </c>
    </row>
    <row r="6772" spans="5:14" x14ac:dyDescent="0.15">
      <c r="E6772" s="2">
        <v>6768</v>
      </c>
      <c r="F6772" s="12">
        <f t="shared" ca="1" si="953"/>
        <v>0.44376843035550262</v>
      </c>
      <c r="G6772" s="1">
        <f t="shared" ca="1" si="946"/>
        <v>1.6249048117189839</v>
      </c>
      <c r="H6772" s="1">
        <f t="shared" ca="1" si="947"/>
        <v>13416.556703889057</v>
      </c>
      <c r="I6772" s="1">
        <f t="shared" ca="1" si="948"/>
        <v>13420.279672786874</v>
      </c>
      <c r="J6772" s="1">
        <f t="shared" ca="1" si="949"/>
        <v>3.7229688978168269</v>
      </c>
      <c r="K6772" s="5">
        <f t="shared" ca="1" si="954"/>
        <v>0.64625800108391795</v>
      </c>
      <c r="L6772" s="1">
        <f t="shared" ca="1" si="952"/>
        <v>1.5961672432156837</v>
      </c>
      <c r="M6772" s="1">
        <f t="shared" ca="1" si="950"/>
        <v>13421.875840030089</v>
      </c>
      <c r="N6772" s="13">
        <f t="shared" ca="1" si="951"/>
        <v>5.3191361410317768</v>
      </c>
    </row>
    <row r="6773" spans="5:14" x14ac:dyDescent="0.15">
      <c r="E6773" s="2">
        <v>6769</v>
      </c>
      <c r="F6773" s="12">
        <f t="shared" ca="1" si="953"/>
        <v>0.12707413378352173</v>
      </c>
      <c r="G6773" s="1">
        <f t="shared" ca="1" si="946"/>
        <v>4.1259692644981154</v>
      </c>
      <c r="H6773" s="1">
        <f t="shared" ca="1" si="947"/>
        <v>13420.682673153555</v>
      </c>
      <c r="I6773" s="1">
        <f t="shared" ca="1" si="948"/>
        <v>13421.875840030089</v>
      </c>
      <c r="J6773" s="1">
        <f t="shared" ca="1" si="949"/>
        <v>1.1931668765337236</v>
      </c>
      <c r="K6773" s="5">
        <f t="shared" ca="1" si="954"/>
        <v>0.36115604306424742</v>
      </c>
      <c r="L6773" s="1">
        <f t="shared" ca="1" si="952"/>
        <v>0.60271184749741835</v>
      </c>
      <c r="M6773" s="1">
        <f t="shared" ca="1" si="950"/>
        <v>13422.478551877586</v>
      </c>
      <c r="N6773" s="13">
        <f t="shared" ca="1" si="951"/>
        <v>1.7958787240313541</v>
      </c>
    </row>
    <row r="6774" spans="5:14" x14ac:dyDescent="0.15">
      <c r="E6774" s="2">
        <v>6770</v>
      </c>
      <c r="F6774" s="12">
        <f t="shared" ca="1" si="953"/>
        <v>0.7117383998774317</v>
      </c>
      <c r="G6774" s="1">
        <f t="shared" ca="1" si="946"/>
        <v>0.68008970197281027</v>
      </c>
      <c r="H6774" s="1">
        <f t="shared" ca="1" si="947"/>
        <v>13421.362762855528</v>
      </c>
      <c r="I6774" s="1">
        <f t="shared" ca="1" si="948"/>
        <v>13422.478551877586</v>
      </c>
      <c r="J6774" s="1">
        <f t="shared" ca="1" si="949"/>
        <v>1.1157890220583795</v>
      </c>
      <c r="K6774" s="5">
        <f t="shared" ca="1" si="954"/>
        <v>0.6343845317425254</v>
      </c>
      <c r="L6774" s="1">
        <f t="shared" ca="1" si="952"/>
        <v>1.5385186479795476</v>
      </c>
      <c r="M6774" s="1">
        <f t="shared" ca="1" si="950"/>
        <v>13424.017070525566</v>
      </c>
      <c r="N6774" s="13">
        <f t="shared" ca="1" si="951"/>
        <v>2.6543076700381789</v>
      </c>
    </row>
    <row r="6775" spans="5:14" x14ac:dyDescent="0.15">
      <c r="E6775" s="2">
        <v>6771</v>
      </c>
      <c r="F6775" s="12">
        <f t="shared" ca="1" si="953"/>
        <v>0.67470108754131253</v>
      </c>
      <c r="G6775" s="1">
        <f t="shared" ref="G6775:G6838" ca="1" si="955">-$B$4*LN(F6775)</f>
        <v>0.78697103892269327</v>
      </c>
      <c r="H6775" s="1">
        <f t="shared" ref="H6775:H6838" ca="1" si="956">H6774+G6775</f>
        <v>13422.14973389445</v>
      </c>
      <c r="I6775" s="1">
        <f t="shared" ref="I6775:I6838" ca="1" si="957">MAX(H6775,M6774)</f>
        <v>13424.017070525566</v>
      </c>
      <c r="J6775" s="1">
        <f t="shared" ref="J6775:J6838" ca="1" si="958">I6775-H6775</f>
        <v>1.8673366311159043</v>
      </c>
      <c r="K6775" s="5">
        <f t="shared" ca="1" si="954"/>
        <v>0.37886010377919233</v>
      </c>
      <c r="L6775" s="1">
        <f t="shared" ca="1" si="952"/>
        <v>0.64735949335816956</v>
      </c>
      <c r="M6775" s="1">
        <f t="shared" ref="M6775:M6838" ca="1" si="959">I6775+L6775</f>
        <v>13424.664430018924</v>
      </c>
      <c r="N6775" s="13">
        <f t="shared" ref="N6775:N6838" ca="1" si="960">M6775-H6775</f>
        <v>2.5146961244736303</v>
      </c>
    </row>
    <row r="6776" spans="5:14" x14ac:dyDescent="0.15">
      <c r="E6776" s="2">
        <v>6772</v>
      </c>
      <c r="F6776" s="12">
        <f t="shared" ca="1" si="953"/>
        <v>0.69435478239642079</v>
      </c>
      <c r="G6776" s="1">
        <f t="shared" ca="1" si="955"/>
        <v>0.72954447054581861</v>
      </c>
      <c r="H6776" s="1">
        <f t="shared" ca="1" si="956"/>
        <v>13422.879278364995</v>
      </c>
      <c r="I6776" s="1">
        <f t="shared" ca="1" si="957"/>
        <v>13424.664430018924</v>
      </c>
      <c r="J6776" s="1">
        <f t="shared" ca="1" si="958"/>
        <v>1.7851516539285512</v>
      </c>
      <c r="K6776" s="5">
        <f t="shared" ca="1" si="954"/>
        <v>0.89612508009409941</v>
      </c>
      <c r="L6776" s="1">
        <f t="shared" ca="1" si="952"/>
        <v>3.8198128874793231</v>
      </c>
      <c r="M6776" s="1">
        <f t="shared" ca="1" si="959"/>
        <v>13428.484242906403</v>
      </c>
      <c r="N6776" s="13">
        <f t="shared" ca="1" si="960"/>
        <v>5.6049645414077531</v>
      </c>
    </row>
    <row r="6777" spans="5:14" x14ac:dyDescent="0.15">
      <c r="E6777" s="2">
        <v>6773</v>
      </c>
      <c r="F6777" s="12">
        <f t="shared" ca="1" si="953"/>
        <v>0.58015229295681559</v>
      </c>
      <c r="G6777" s="1">
        <f t="shared" ca="1" si="955"/>
        <v>1.0889292716894661</v>
      </c>
      <c r="H6777" s="1">
        <f t="shared" ca="1" si="956"/>
        <v>13423.968207636684</v>
      </c>
      <c r="I6777" s="1">
        <f t="shared" ca="1" si="957"/>
        <v>13428.484242906403</v>
      </c>
      <c r="J6777" s="1">
        <f t="shared" ca="1" si="958"/>
        <v>4.5160352697184862</v>
      </c>
      <c r="K6777" s="5">
        <f t="shared" ca="1" si="954"/>
        <v>0.64497610723415544</v>
      </c>
      <c r="L6777" s="1">
        <f t="shared" ca="1" si="952"/>
        <v>1.58984204163878</v>
      </c>
      <c r="M6777" s="1">
        <f t="shared" ca="1" si="959"/>
        <v>13430.074084948041</v>
      </c>
      <c r="N6777" s="13">
        <f t="shared" ca="1" si="960"/>
        <v>6.1058773113563802</v>
      </c>
    </row>
    <row r="6778" spans="5:14" x14ac:dyDescent="0.15">
      <c r="E6778" s="2">
        <v>6774</v>
      </c>
      <c r="F6778" s="12">
        <f t="shared" ca="1" si="953"/>
        <v>0.51207250002831217</v>
      </c>
      <c r="G6778" s="1">
        <f t="shared" ca="1" si="955"/>
        <v>1.3385781246987896</v>
      </c>
      <c r="H6778" s="1">
        <f t="shared" ca="1" si="956"/>
        <v>13425.306785761382</v>
      </c>
      <c r="I6778" s="1">
        <f t="shared" ca="1" si="957"/>
        <v>13430.074084948041</v>
      </c>
      <c r="J6778" s="1">
        <f t="shared" ca="1" si="958"/>
        <v>4.7672991866584198</v>
      </c>
      <c r="K6778" s="5">
        <f t="shared" ca="1" si="954"/>
        <v>0.66897189261507872</v>
      </c>
      <c r="L6778" s="1">
        <f t="shared" ca="1" si="952"/>
        <v>1.7125829361180569</v>
      </c>
      <c r="M6778" s="1">
        <f t="shared" ca="1" si="959"/>
        <v>13431.786667884158</v>
      </c>
      <c r="N6778" s="13">
        <f t="shared" ca="1" si="960"/>
        <v>6.4798821227759618</v>
      </c>
    </row>
    <row r="6779" spans="5:14" x14ac:dyDescent="0.15">
      <c r="E6779" s="2">
        <v>6775</v>
      </c>
      <c r="F6779" s="12">
        <f t="shared" ca="1" si="953"/>
        <v>8.0897304616888599E-2</v>
      </c>
      <c r="G6779" s="1">
        <f t="shared" ca="1" si="955"/>
        <v>5.0291495458802293</v>
      </c>
      <c r="H6779" s="1">
        <f t="shared" ca="1" si="956"/>
        <v>13430.335935307263</v>
      </c>
      <c r="I6779" s="1">
        <f t="shared" ca="1" si="957"/>
        <v>13431.786667884158</v>
      </c>
      <c r="J6779" s="1">
        <f t="shared" ca="1" si="958"/>
        <v>1.4507325768954615</v>
      </c>
      <c r="K6779" s="5">
        <f t="shared" ca="1" si="954"/>
        <v>9.2808232434904436E-2</v>
      </c>
      <c r="L6779" s="1">
        <f t="shared" ca="1" si="952"/>
        <v>9.6268027166828335E-2</v>
      </c>
      <c r="M6779" s="1">
        <f t="shared" ca="1" si="959"/>
        <v>13431.882935911324</v>
      </c>
      <c r="N6779" s="13">
        <f t="shared" ca="1" si="960"/>
        <v>1.5470006040613953</v>
      </c>
    </row>
    <row r="6780" spans="5:14" x14ac:dyDescent="0.15">
      <c r="E6780" s="2">
        <v>6776</v>
      </c>
      <c r="F6780" s="12">
        <f t="shared" ca="1" si="953"/>
        <v>0.20906220808205656</v>
      </c>
      <c r="G6780" s="1">
        <f t="shared" ca="1" si="955"/>
        <v>3.1302468499591525</v>
      </c>
      <c r="H6780" s="1">
        <f t="shared" ca="1" si="956"/>
        <v>13433.466182157223</v>
      </c>
      <c r="I6780" s="1">
        <f t="shared" ca="1" si="957"/>
        <v>13433.466182157223</v>
      </c>
      <c r="J6780" s="1">
        <f t="shared" ca="1" si="958"/>
        <v>0</v>
      </c>
      <c r="K6780" s="5">
        <f t="shared" ca="1" si="954"/>
        <v>0.94179861275998367</v>
      </c>
      <c r="L6780" s="1">
        <f t="shared" ca="1" si="952"/>
        <v>4.9039468559974848</v>
      </c>
      <c r="M6780" s="1">
        <f t="shared" ca="1" si="959"/>
        <v>13438.370129013219</v>
      </c>
      <c r="N6780" s="13">
        <f t="shared" ca="1" si="960"/>
        <v>4.9039468559967645</v>
      </c>
    </row>
    <row r="6781" spans="5:14" x14ac:dyDescent="0.15">
      <c r="E6781" s="2">
        <v>6777</v>
      </c>
      <c r="F6781" s="12">
        <f t="shared" ca="1" si="953"/>
        <v>0.38129674814091075</v>
      </c>
      <c r="G6781" s="1">
        <f t="shared" ca="1" si="955"/>
        <v>1.9283546810059546</v>
      </c>
      <c r="H6781" s="1">
        <f t="shared" ca="1" si="956"/>
        <v>13435.394536838228</v>
      </c>
      <c r="I6781" s="1">
        <f t="shared" ca="1" si="957"/>
        <v>13438.370129013219</v>
      </c>
      <c r="J6781" s="1">
        <f t="shared" ca="1" si="958"/>
        <v>2.9755921749911067</v>
      </c>
      <c r="K6781" s="5">
        <f t="shared" ca="1" si="954"/>
        <v>0.77806311835244268</v>
      </c>
      <c r="L6781" s="1">
        <f t="shared" ca="1" si="952"/>
        <v>2.4261988522269839</v>
      </c>
      <c r="M6781" s="1">
        <f t="shared" ca="1" si="959"/>
        <v>13440.796327865446</v>
      </c>
      <c r="N6781" s="13">
        <f t="shared" ca="1" si="960"/>
        <v>5.4017910272177687</v>
      </c>
    </row>
    <row r="6782" spans="5:14" x14ac:dyDescent="0.15">
      <c r="E6782" s="2">
        <v>6778</v>
      </c>
      <c r="F6782" s="12">
        <f t="shared" ca="1" si="953"/>
        <v>0.47535479038175221</v>
      </c>
      <c r="G6782" s="1">
        <f t="shared" ca="1" si="955"/>
        <v>1.4873876532785051</v>
      </c>
      <c r="H6782" s="1">
        <f t="shared" ca="1" si="956"/>
        <v>13436.881924491507</v>
      </c>
      <c r="I6782" s="1">
        <f t="shared" ca="1" si="957"/>
        <v>13440.796327865446</v>
      </c>
      <c r="J6782" s="1">
        <f t="shared" ca="1" si="958"/>
        <v>3.9144033739394217</v>
      </c>
      <c r="K6782" s="5">
        <f t="shared" ca="1" si="954"/>
        <v>0.38169129939068402</v>
      </c>
      <c r="L6782" s="1">
        <f t="shared" ca="1" si="952"/>
        <v>0.65465260131752645</v>
      </c>
      <c r="M6782" s="1">
        <f t="shared" ca="1" si="959"/>
        <v>13441.450980466763</v>
      </c>
      <c r="N6782" s="13">
        <f t="shared" ca="1" si="960"/>
        <v>4.5690559752565605</v>
      </c>
    </row>
    <row r="6783" spans="5:14" x14ac:dyDescent="0.15">
      <c r="E6783" s="2">
        <v>6779</v>
      </c>
      <c r="F6783" s="12">
        <f t="shared" ca="1" si="953"/>
        <v>1.7411842386234055E-2</v>
      </c>
      <c r="G6783" s="1">
        <f t="shared" ca="1" si="955"/>
        <v>8.101209414705389</v>
      </c>
      <c r="H6783" s="1">
        <f t="shared" ca="1" si="956"/>
        <v>13444.983133906211</v>
      </c>
      <c r="I6783" s="1">
        <f t="shared" ca="1" si="957"/>
        <v>13444.983133906211</v>
      </c>
      <c r="J6783" s="1">
        <f t="shared" ca="1" si="958"/>
        <v>0</v>
      </c>
      <c r="K6783" s="5">
        <f t="shared" ca="1" si="954"/>
        <v>0.6176645391600144</v>
      </c>
      <c r="L6783" s="1">
        <f t="shared" ca="1" si="952"/>
        <v>1.4607361786615141</v>
      </c>
      <c r="M6783" s="1">
        <f t="shared" ca="1" si="959"/>
        <v>13446.443870084873</v>
      </c>
      <c r="N6783" s="13">
        <f t="shared" ca="1" si="960"/>
        <v>1.4607361786620459</v>
      </c>
    </row>
    <row r="6784" spans="5:14" x14ac:dyDescent="0.15">
      <c r="E6784" s="2">
        <v>6780</v>
      </c>
      <c r="F6784" s="12">
        <f t="shared" ca="1" si="953"/>
        <v>0.30654091597865885</v>
      </c>
      <c r="G6784" s="1">
        <f t="shared" ca="1" si="955"/>
        <v>2.36480807658937</v>
      </c>
      <c r="H6784" s="1">
        <f t="shared" ca="1" si="956"/>
        <v>13447.3479419828</v>
      </c>
      <c r="I6784" s="1">
        <f t="shared" ca="1" si="957"/>
        <v>13447.3479419828</v>
      </c>
      <c r="J6784" s="1">
        <f t="shared" ca="1" si="958"/>
        <v>0</v>
      </c>
      <c r="K6784" s="5">
        <f t="shared" ca="1" si="954"/>
        <v>0.19669550455842522</v>
      </c>
      <c r="L6784" s="1">
        <f t="shared" ca="1" si="952"/>
        <v>0.25722930368180724</v>
      </c>
      <c r="M6784" s="1">
        <f t="shared" ca="1" si="959"/>
        <v>13447.605171286481</v>
      </c>
      <c r="N6784" s="13">
        <f t="shared" ca="1" si="960"/>
        <v>0.25722930368101515</v>
      </c>
    </row>
    <row r="6785" spans="5:14" x14ac:dyDescent="0.15">
      <c r="E6785" s="2">
        <v>6781</v>
      </c>
      <c r="F6785" s="12">
        <f t="shared" ca="1" si="953"/>
        <v>0.37152174591145837</v>
      </c>
      <c r="G6785" s="1">
        <f t="shared" ca="1" si="955"/>
        <v>1.9802957622191439</v>
      </c>
      <c r="H6785" s="1">
        <f t="shared" ca="1" si="956"/>
        <v>13449.32823774502</v>
      </c>
      <c r="I6785" s="1">
        <f t="shared" ca="1" si="957"/>
        <v>13449.32823774502</v>
      </c>
      <c r="J6785" s="1">
        <f t="shared" ca="1" si="958"/>
        <v>0</v>
      </c>
      <c r="K6785" s="5">
        <f t="shared" ca="1" si="954"/>
        <v>0.64439063799534968</v>
      </c>
      <c r="L6785" s="1">
        <f t="shared" ca="1" si="952"/>
        <v>1.5869614889737444</v>
      </c>
      <c r="M6785" s="1">
        <f t="shared" ca="1" si="959"/>
        <v>13450.915199233994</v>
      </c>
      <c r="N6785" s="13">
        <f t="shared" ca="1" si="960"/>
        <v>1.5869614889743389</v>
      </c>
    </row>
    <row r="6786" spans="5:14" x14ac:dyDescent="0.15">
      <c r="E6786" s="2">
        <v>6782</v>
      </c>
      <c r="F6786" s="12">
        <f t="shared" ca="1" si="953"/>
        <v>0.27761641590496278</v>
      </c>
      <c r="G6786" s="1">
        <f t="shared" ca="1" si="955"/>
        <v>2.5630298339871325</v>
      </c>
      <c r="H6786" s="1">
        <f t="shared" ca="1" si="956"/>
        <v>13451.891267579007</v>
      </c>
      <c r="I6786" s="1">
        <f t="shared" ca="1" si="957"/>
        <v>13451.891267579007</v>
      </c>
      <c r="J6786" s="1">
        <f t="shared" ca="1" si="958"/>
        <v>0</v>
      </c>
      <c r="K6786" s="5">
        <f t="shared" ca="1" si="954"/>
        <v>0.81298390433469259</v>
      </c>
      <c r="L6786" s="1">
        <f t="shared" ca="1" si="952"/>
        <v>2.7368382882125659</v>
      </c>
      <c r="M6786" s="1">
        <f t="shared" ca="1" si="959"/>
        <v>13454.628105867219</v>
      </c>
      <c r="N6786" s="13">
        <f t="shared" ca="1" si="960"/>
        <v>2.7368382882123115</v>
      </c>
    </row>
    <row r="6787" spans="5:14" x14ac:dyDescent="0.15">
      <c r="E6787" s="2">
        <v>6783</v>
      </c>
      <c r="F6787" s="12">
        <f t="shared" ca="1" si="953"/>
        <v>0.58704609508769445</v>
      </c>
      <c r="G6787" s="1">
        <f t="shared" ca="1" si="955"/>
        <v>1.0653038713644867</v>
      </c>
      <c r="H6787" s="1">
        <f t="shared" ca="1" si="956"/>
        <v>13452.956571450371</v>
      </c>
      <c r="I6787" s="1">
        <f t="shared" ca="1" si="957"/>
        <v>13454.628105867219</v>
      </c>
      <c r="J6787" s="1">
        <f t="shared" ca="1" si="958"/>
        <v>1.6715344168478623</v>
      </c>
      <c r="K6787" s="5">
        <f t="shared" ca="1" si="954"/>
        <v>0.20384897640177702</v>
      </c>
      <c r="L6787" s="1">
        <f t="shared" ca="1" si="952"/>
        <v>0.26989929026068521</v>
      </c>
      <c r="M6787" s="1">
        <f t="shared" ca="1" si="959"/>
        <v>13454.89800515748</v>
      </c>
      <c r="N6787" s="13">
        <f t="shared" ca="1" si="960"/>
        <v>1.9414337071084447</v>
      </c>
    </row>
    <row r="6788" spans="5:14" x14ac:dyDescent="0.15">
      <c r="E6788" s="2">
        <v>6784</v>
      </c>
      <c r="F6788" s="12">
        <f t="shared" ca="1" si="953"/>
        <v>9.7763330657555048E-2</v>
      </c>
      <c r="G6788" s="1">
        <f t="shared" ca="1" si="955"/>
        <v>4.6504114288030758</v>
      </c>
      <c r="H6788" s="1">
        <f t="shared" ca="1" si="956"/>
        <v>13457.606982879175</v>
      </c>
      <c r="I6788" s="1">
        <f t="shared" ca="1" si="957"/>
        <v>13457.606982879175</v>
      </c>
      <c r="J6788" s="1">
        <f t="shared" ca="1" si="958"/>
        <v>0</v>
      </c>
      <c r="K6788" s="5">
        <f t="shared" ca="1" si="954"/>
        <v>0.49143667662389423</v>
      </c>
      <c r="L6788" s="1">
        <f t="shared" ca="1" si="952"/>
        <v>0.97431393458552029</v>
      </c>
      <c r="M6788" s="1">
        <f t="shared" ca="1" si="959"/>
        <v>13458.58129681376</v>
      </c>
      <c r="N6788" s="13">
        <f t="shared" ca="1" si="960"/>
        <v>0.97431393458464299</v>
      </c>
    </row>
    <row r="6789" spans="5:14" x14ac:dyDescent="0.15">
      <c r="E6789" s="2">
        <v>6785</v>
      </c>
      <c r="F6789" s="12">
        <f t="shared" ca="1" si="953"/>
        <v>0.17197668796932097</v>
      </c>
      <c r="G6789" s="1">
        <f t="shared" ca="1" si="955"/>
        <v>3.5207926928329556</v>
      </c>
      <c r="H6789" s="1">
        <f t="shared" ca="1" si="956"/>
        <v>13461.127775572008</v>
      </c>
      <c r="I6789" s="1">
        <f t="shared" ca="1" si="957"/>
        <v>13461.127775572008</v>
      </c>
      <c r="J6789" s="1">
        <f t="shared" ca="1" si="958"/>
        <v>0</v>
      </c>
      <c r="K6789" s="5">
        <f t="shared" ca="1" si="954"/>
        <v>0.66567743841330662</v>
      </c>
      <c r="L6789" s="1">
        <f t="shared" ca="1" si="952"/>
        <v>1.6951679512786004</v>
      </c>
      <c r="M6789" s="1">
        <f t="shared" ca="1" si="959"/>
        <v>13462.822943523286</v>
      </c>
      <c r="N6789" s="13">
        <f t="shared" ca="1" si="960"/>
        <v>1.6951679512785631</v>
      </c>
    </row>
    <row r="6790" spans="5:14" x14ac:dyDescent="0.15">
      <c r="E6790" s="2">
        <v>6786</v>
      </c>
      <c r="F6790" s="12">
        <f t="shared" ca="1" si="953"/>
        <v>0.26144596238390261</v>
      </c>
      <c r="G6790" s="1">
        <f t="shared" ca="1" si="955"/>
        <v>2.6830553232691408</v>
      </c>
      <c r="H6790" s="1">
        <f t="shared" ca="1" si="956"/>
        <v>13463.810830895276</v>
      </c>
      <c r="I6790" s="1">
        <f t="shared" ca="1" si="957"/>
        <v>13463.810830895276</v>
      </c>
      <c r="J6790" s="1">
        <f t="shared" ca="1" si="958"/>
        <v>0</v>
      </c>
      <c r="K6790" s="5">
        <f t="shared" ca="1" si="954"/>
        <v>6.185025649652065E-4</v>
      </c>
      <c r="L6790" s="1">
        <f t="shared" ref="L6790:L6853" ca="1" si="961">_xlfn.GAMMA.INV(K6790, 0.8, 2)</f>
        <v>1.7850042042861727E-4</v>
      </c>
      <c r="M6790" s="1">
        <f t="shared" ca="1" si="959"/>
        <v>13463.811009395697</v>
      </c>
      <c r="N6790" s="13">
        <f t="shared" ca="1" si="960"/>
        <v>1.7850042058853433E-4</v>
      </c>
    </row>
    <row r="6791" spans="5:14" x14ac:dyDescent="0.15">
      <c r="E6791" s="2">
        <v>6787</v>
      </c>
      <c r="F6791" s="12">
        <f t="shared" ref="F6791:F6854" ca="1" si="962">RAND()</f>
        <v>0.9772737962722029</v>
      </c>
      <c r="G6791" s="1">
        <f t="shared" ca="1" si="955"/>
        <v>4.5976848730736909E-2</v>
      </c>
      <c r="H6791" s="1">
        <f t="shared" ca="1" si="956"/>
        <v>13463.856807744007</v>
      </c>
      <c r="I6791" s="1">
        <f t="shared" ca="1" si="957"/>
        <v>13463.856807744007</v>
      </c>
      <c r="J6791" s="1">
        <f t="shared" ca="1" si="958"/>
        <v>0</v>
      </c>
      <c r="K6791" s="5">
        <f t="shared" ref="K6791:K6854" ca="1" si="963">RAND()</f>
        <v>2.2145930178272155E-2</v>
      </c>
      <c r="L6791" s="1">
        <f t="shared" ca="1" si="961"/>
        <v>1.5701856054032282E-2</v>
      </c>
      <c r="M6791" s="1">
        <f t="shared" ca="1" si="959"/>
        <v>13463.872509600062</v>
      </c>
      <c r="N6791" s="13">
        <f t="shared" ca="1" si="960"/>
        <v>1.5701856054874952E-2</v>
      </c>
    </row>
    <row r="6792" spans="5:14" x14ac:dyDescent="0.15">
      <c r="E6792" s="2">
        <v>6788</v>
      </c>
      <c r="F6792" s="12">
        <f t="shared" ca="1" si="962"/>
        <v>0.31193320882908404</v>
      </c>
      <c r="G6792" s="1">
        <f t="shared" ca="1" si="955"/>
        <v>2.3299323767111546</v>
      </c>
      <c r="H6792" s="1">
        <f t="shared" ca="1" si="956"/>
        <v>13466.186740120718</v>
      </c>
      <c r="I6792" s="1">
        <f t="shared" ca="1" si="957"/>
        <v>13466.186740120718</v>
      </c>
      <c r="J6792" s="1">
        <f t="shared" ca="1" si="958"/>
        <v>0</v>
      </c>
      <c r="K6792" s="5">
        <f t="shared" ca="1" si="963"/>
        <v>0.6675925355071427</v>
      </c>
      <c r="L6792" s="1">
        <f t="shared" ca="1" si="961"/>
        <v>1.7052686470587735</v>
      </c>
      <c r="M6792" s="1">
        <f t="shared" ca="1" si="959"/>
        <v>13467.892008767776</v>
      </c>
      <c r="N6792" s="13">
        <f t="shared" ca="1" si="960"/>
        <v>1.7052686470578919</v>
      </c>
    </row>
    <row r="6793" spans="5:14" x14ac:dyDescent="0.15">
      <c r="E6793" s="2">
        <v>6789</v>
      </c>
      <c r="F6793" s="12">
        <f t="shared" ca="1" si="962"/>
        <v>0.3522923988251121</v>
      </c>
      <c r="G6793" s="1">
        <f t="shared" ca="1" si="955"/>
        <v>2.0865875394520645</v>
      </c>
      <c r="H6793" s="1">
        <f t="shared" ca="1" si="956"/>
        <v>13468.27332766017</v>
      </c>
      <c r="I6793" s="1">
        <f t="shared" ca="1" si="957"/>
        <v>13468.27332766017</v>
      </c>
      <c r="J6793" s="1">
        <f t="shared" ca="1" si="958"/>
        <v>0</v>
      </c>
      <c r="K6793" s="5">
        <f t="shared" ca="1" si="963"/>
        <v>0.69041508233716842</v>
      </c>
      <c r="L6793" s="1">
        <f t="shared" ca="1" si="961"/>
        <v>1.8307312296659271</v>
      </c>
      <c r="M6793" s="1">
        <f t="shared" ca="1" si="959"/>
        <v>13470.104058889836</v>
      </c>
      <c r="N6793" s="13">
        <f t="shared" ca="1" si="960"/>
        <v>1.8307312296656164</v>
      </c>
    </row>
    <row r="6794" spans="5:14" x14ac:dyDescent="0.15">
      <c r="E6794" s="2">
        <v>6790</v>
      </c>
      <c r="F6794" s="12">
        <f t="shared" ca="1" si="962"/>
        <v>0.73968352673522797</v>
      </c>
      <c r="G6794" s="1">
        <f t="shared" ca="1" si="955"/>
        <v>0.60306570166673745</v>
      </c>
      <c r="H6794" s="1">
        <f t="shared" ca="1" si="956"/>
        <v>13468.876393361837</v>
      </c>
      <c r="I6794" s="1">
        <f t="shared" ca="1" si="957"/>
        <v>13470.104058889836</v>
      </c>
      <c r="J6794" s="1">
        <f t="shared" ca="1" si="958"/>
        <v>1.227665527998397</v>
      </c>
      <c r="K6794" s="5">
        <f t="shared" ca="1" si="963"/>
        <v>1.8444654052276244E-2</v>
      </c>
      <c r="L6794" s="1">
        <f t="shared" ca="1" si="961"/>
        <v>1.2481990079516862E-2</v>
      </c>
      <c r="M6794" s="1">
        <f t="shared" ca="1" si="959"/>
        <v>13470.116540879915</v>
      </c>
      <c r="N6794" s="13">
        <f t="shared" ca="1" si="960"/>
        <v>1.2401475180777197</v>
      </c>
    </row>
    <row r="6795" spans="5:14" x14ac:dyDescent="0.15">
      <c r="E6795" s="2">
        <v>6791</v>
      </c>
      <c r="F6795" s="12">
        <f t="shared" ca="1" si="962"/>
        <v>0.25381946542248424</v>
      </c>
      <c r="G6795" s="1">
        <f t="shared" ca="1" si="955"/>
        <v>2.742264061461515</v>
      </c>
      <c r="H6795" s="1">
        <f t="shared" ca="1" si="956"/>
        <v>13471.6186574233</v>
      </c>
      <c r="I6795" s="1">
        <f t="shared" ca="1" si="957"/>
        <v>13471.6186574233</v>
      </c>
      <c r="J6795" s="1">
        <f t="shared" ca="1" si="958"/>
        <v>0</v>
      </c>
      <c r="K6795" s="5">
        <f t="shared" ca="1" si="963"/>
        <v>0.53584721095928112</v>
      </c>
      <c r="L6795" s="1">
        <f t="shared" ca="1" si="961"/>
        <v>1.1280083086122656</v>
      </c>
      <c r="M6795" s="1">
        <f t="shared" ca="1" si="959"/>
        <v>13472.746665731913</v>
      </c>
      <c r="N6795" s="13">
        <f t="shared" ca="1" si="960"/>
        <v>1.1280083086130617</v>
      </c>
    </row>
    <row r="6796" spans="5:14" x14ac:dyDescent="0.15">
      <c r="E6796" s="2">
        <v>6792</v>
      </c>
      <c r="F6796" s="12">
        <f t="shared" ca="1" si="962"/>
        <v>0.10494437361998821</v>
      </c>
      <c r="G6796" s="1">
        <f t="shared" ca="1" si="955"/>
        <v>4.5086496885054554</v>
      </c>
      <c r="H6796" s="1">
        <f t="shared" ca="1" si="956"/>
        <v>13476.127307111805</v>
      </c>
      <c r="I6796" s="1">
        <f t="shared" ca="1" si="957"/>
        <v>13476.127307111805</v>
      </c>
      <c r="J6796" s="1">
        <f t="shared" ca="1" si="958"/>
        <v>0</v>
      </c>
      <c r="K6796" s="5">
        <f t="shared" ca="1" si="963"/>
        <v>0.64124852780728048</v>
      </c>
      <c r="L6796" s="1">
        <f t="shared" ca="1" si="961"/>
        <v>1.5715902433753413</v>
      </c>
      <c r="M6796" s="1">
        <f t="shared" ca="1" si="959"/>
        <v>13477.69889735518</v>
      </c>
      <c r="N6796" s="13">
        <f t="shared" ca="1" si="960"/>
        <v>1.5715902433748852</v>
      </c>
    </row>
    <row r="6797" spans="5:14" x14ac:dyDescent="0.15">
      <c r="E6797" s="2">
        <v>6793</v>
      </c>
      <c r="F6797" s="12">
        <f t="shared" ca="1" si="962"/>
        <v>0.88802589763210737</v>
      </c>
      <c r="G6797" s="1">
        <f t="shared" ca="1" si="955"/>
        <v>0.2375087448302145</v>
      </c>
      <c r="H6797" s="1">
        <f t="shared" ca="1" si="956"/>
        <v>13476.364815856636</v>
      </c>
      <c r="I6797" s="1">
        <f t="shared" ca="1" si="957"/>
        <v>13477.69889735518</v>
      </c>
      <c r="J6797" s="1">
        <f t="shared" ca="1" si="958"/>
        <v>1.3340814985440375</v>
      </c>
      <c r="K6797" s="5">
        <f t="shared" ca="1" si="963"/>
        <v>0.71649294761282678</v>
      </c>
      <c r="L6797" s="1">
        <f t="shared" ca="1" si="961"/>
        <v>1.9869006383282166</v>
      </c>
      <c r="M6797" s="1">
        <f t="shared" ca="1" si="959"/>
        <v>13479.685797993508</v>
      </c>
      <c r="N6797" s="13">
        <f t="shared" ca="1" si="960"/>
        <v>3.3209821368727717</v>
      </c>
    </row>
    <row r="6798" spans="5:14" x14ac:dyDescent="0.15">
      <c r="E6798" s="2">
        <v>6794</v>
      </c>
      <c r="F6798" s="12">
        <f t="shared" ca="1" si="962"/>
        <v>0.95075227200334544</v>
      </c>
      <c r="G6798" s="1">
        <f t="shared" ca="1" si="955"/>
        <v>0.10100348496151289</v>
      </c>
      <c r="H6798" s="1">
        <f t="shared" ca="1" si="956"/>
        <v>13476.465819341598</v>
      </c>
      <c r="I6798" s="1">
        <f t="shared" ca="1" si="957"/>
        <v>13479.685797993508</v>
      </c>
      <c r="J6798" s="1">
        <f t="shared" ca="1" si="958"/>
        <v>3.2199786519104237</v>
      </c>
      <c r="K6798" s="5">
        <f t="shared" ca="1" si="963"/>
        <v>0.94013700506897735</v>
      </c>
      <c r="L6798" s="1">
        <f t="shared" ca="1" si="961"/>
        <v>4.8509633793331055</v>
      </c>
      <c r="M6798" s="1">
        <f t="shared" ca="1" si="959"/>
        <v>13484.536761372841</v>
      </c>
      <c r="N6798" s="13">
        <f t="shared" ca="1" si="960"/>
        <v>8.0709420312432485</v>
      </c>
    </row>
    <row r="6799" spans="5:14" x14ac:dyDescent="0.15">
      <c r="E6799" s="2">
        <v>6795</v>
      </c>
      <c r="F6799" s="12">
        <f t="shared" ca="1" si="962"/>
        <v>0.69888168223229019</v>
      </c>
      <c r="G6799" s="1">
        <f t="shared" ca="1" si="955"/>
        <v>0.7165476365367055</v>
      </c>
      <c r="H6799" s="1">
        <f t="shared" ca="1" si="956"/>
        <v>13477.182366978135</v>
      </c>
      <c r="I6799" s="1">
        <f t="shared" ca="1" si="957"/>
        <v>13484.536761372841</v>
      </c>
      <c r="J6799" s="1">
        <f t="shared" ca="1" si="958"/>
        <v>7.3543943947061052</v>
      </c>
      <c r="K6799" s="5">
        <f t="shared" ca="1" si="963"/>
        <v>0.94810797063638819</v>
      </c>
      <c r="L6799" s="1">
        <f t="shared" ca="1" si="961"/>
        <v>5.1201965215773786</v>
      </c>
      <c r="M6799" s="1">
        <f t="shared" ca="1" si="959"/>
        <v>13489.656957894418</v>
      </c>
      <c r="N6799" s="13">
        <f t="shared" ca="1" si="960"/>
        <v>12.474590916282978</v>
      </c>
    </row>
    <row r="6800" spans="5:14" x14ac:dyDescent="0.15">
      <c r="E6800" s="2">
        <v>6796</v>
      </c>
      <c r="F6800" s="12">
        <f t="shared" ca="1" si="962"/>
        <v>0.13309092923259525</v>
      </c>
      <c r="G6800" s="1">
        <f t="shared" ca="1" si="955"/>
        <v>4.0334454118429131</v>
      </c>
      <c r="H6800" s="1">
        <f t="shared" ca="1" si="956"/>
        <v>13481.215812389979</v>
      </c>
      <c r="I6800" s="1">
        <f t="shared" ca="1" si="957"/>
        <v>13489.656957894418</v>
      </c>
      <c r="J6800" s="1">
        <f t="shared" ca="1" si="958"/>
        <v>8.4411455044391914</v>
      </c>
      <c r="K6800" s="5">
        <f t="shared" ca="1" si="963"/>
        <v>0.55849704086112384</v>
      </c>
      <c r="L6800" s="1">
        <f t="shared" ca="1" si="961"/>
        <v>1.2130643750666372</v>
      </c>
      <c r="M6800" s="1">
        <f t="shared" ca="1" si="959"/>
        <v>13490.870022269484</v>
      </c>
      <c r="N6800" s="13">
        <f t="shared" ca="1" si="960"/>
        <v>9.654209879505288</v>
      </c>
    </row>
    <row r="6801" spans="5:14" x14ac:dyDescent="0.15">
      <c r="E6801" s="2">
        <v>6797</v>
      </c>
      <c r="F6801" s="12">
        <f t="shared" ca="1" si="962"/>
        <v>0.92086885719002243</v>
      </c>
      <c r="G6801" s="1">
        <f t="shared" ca="1" si="955"/>
        <v>0.16487528924886494</v>
      </c>
      <c r="H6801" s="1">
        <f t="shared" ca="1" si="956"/>
        <v>13481.380687679228</v>
      </c>
      <c r="I6801" s="1">
        <f t="shared" ca="1" si="957"/>
        <v>13490.870022269484</v>
      </c>
      <c r="J6801" s="1">
        <f t="shared" ca="1" si="958"/>
        <v>9.4893345902564761</v>
      </c>
      <c r="K6801" s="5">
        <f t="shared" ca="1" si="963"/>
        <v>0.78389195135952039</v>
      </c>
      <c r="L6801" s="1">
        <f t="shared" ca="1" si="961"/>
        <v>2.4743202503614232</v>
      </c>
      <c r="M6801" s="1">
        <f t="shared" ca="1" si="959"/>
        <v>13493.344342519846</v>
      </c>
      <c r="N6801" s="13">
        <f t="shared" ca="1" si="960"/>
        <v>11.963654840617892</v>
      </c>
    </row>
    <row r="6802" spans="5:14" x14ac:dyDescent="0.15">
      <c r="E6802" s="2">
        <v>6798</v>
      </c>
      <c r="F6802" s="12">
        <f t="shared" ca="1" si="962"/>
        <v>0.4842197830049757</v>
      </c>
      <c r="G6802" s="1">
        <f t="shared" ca="1" si="955"/>
        <v>1.4504327564373629</v>
      </c>
      <c r="H6802" s="1">
        <f t="shared" ca="1" si="956"/>
        <v>13482.831120435665</v>
      </c>
      <c r="I6802" s="1">
        <f t="shared" ca="1" si="957"/>
        <v>13493.344342519846</v>
      </c>
      <c r="J6802" s="1">
        <f t="shared" ca="1" si="958"/>
        <v>10.513222084180597</v>
      </c>
      <c r="K6802" s="5">
        <f t="shared" ca="1" si="963"/>
        <v>0.37603299897215425</v>
      </c>
      <c r="L6802" s="1">
        <f t="shared" ca="1" si="961"/>
        <v>0.64011960600184259</v>
      </c>
      <c r="M6802" s="1">
        <f t="shared" ca="1" si="959"/>
        <v>13493.984462125847</v>
      </c>
      <c r="N6802" s="13">
        <f t="shared" ca="1" si="960"/>
        <v>11.15334169018206</v>
      </c>
    </row>
    <row r="6803" spans="5:14" x14ac:dyDescent="0.15">
      <c r="E6803" s="2">
        <v>6799</v>
      </c>
      <c r="F6803" s="12">
        <f t="shared" ca="1" si="962"/>
        <v>0.49017394687394311</v>
      </c>
      <c r="G6803" s="1">
        <f t="shared" ca="1" si="955"/>
        <v>1.4259899145049995</v>
      </c>
      <c r="H6803" s="1">
        <f t="shared" ca="1" si="956"/>
        <v>13484.25711035017</v>
      </c>
      <c r="I6803" s="1">
        <f t="shared" ca="1" si="957"/>
        <v>13493.984462125847</v>
      </c>
      <c r="J6803" s="1">
        <f t="shared" ca="1" si="958"/>
        <v>9.7273517756766523</v>
      </c>
      <c r="K6803" s="5">
        <f t="shared" ca="1" si="963"/>
        <v>0.84034733092922043</v>
      </c>
      <c r="L6803" s="1">
        <f t="shared" ca="1" si="961"/>
        <v>3.0259846883990953</v>
      </c>
      <c r="M6803" s="1">
        <f t="shared" ca="1" si="959"/>
        <v>13497.010446814245</v>
      </c>
      <c r="N6803" s="13">
        <f t="shared" ca="1" si="960"/>
        <v>12.753336464074891</v>
      </c>
    </row>
    <row r="6804" spans="5:14" x14ac:dyDescent="0.15">
      <c r="E6804" s="2">
        <v>6800</v>
      </c>
      <c r="F6804" s="12">
        <f t="shared" ca="1" si="962"/>
        <v>5.4839541392033619E-2</v>
      </c>
      <c r="G6804" s="1">
        <f t="shared" ca="1" si="955"/>
        <v>5.8066875739547479</v>
      </c>
      <c r="H6804" s="1">
        <f t="shared" ca="1" si="956"/>
        <v>13490.063797924126</v>
      </c>
      <c r="I6804" s="1">
        <f t="shared" ca="1" si="957"/>
        <v>13497.010446814245</v>
      </c>
      <c r="J6804" s="1">
        <f t="shared" ca="1" si="958"/>
        <v>6.9466488901198318</v>
      </c>
      <c r="K6804" s="5">
        <f t="shared" ca="1" si="963"/>
        <v>0.38786107363327849</v>
      </c>
      <c r="L6804" s="1">
        <f t="shared" ca="1" si="961"/>
        <v>0.67069556793636842</v>
      </c>
      <c r="M6804" s="1">
        <f t="shared" ca="1" si="959"/>
        <v>13497.681142382182</v>
      </c>
      <c r="N6804" s="13">
        <f t="shared" ca="1" si="960"/>
        <v>7.6173444580563228</v>
      </c>
    </row>
    <row r="6805" spans="5:14" x14ac:dyDescent="0.15">
      <c r="E6805" s="2">
        <v>6801</v>
      </c>
      <c r="F6805" s="12">
        <f t="shared" ca="1" si="962"/>
        <v>0.50407267189714278</v>
      </c>
      <c r="G6805" s="1">
        <f t="shared" ca="1" si="955"/>
        <v>1.3700696620661557</v>
      </c>
      <c r="H6805" s="1">
        <f t="shared" ca="1" si="956"/>
        <v>13491.433867586191</v>
      </c>
      <c r="I6805" s="1">
        <f t="shared" ca="1" si="957"/>
        <v>13497.681142382182</v>
      </c>
      <c r="J6805" s="1">
        <f t="shared" ca="1" si="958"/>
        <v>6.2472747959909611</v>
      </c>
      <c r="K6805" s="5">
        <f t="shared" ca="1" si="963"/>
        <v>0.3411079028006766</v>
      </c>
      <c r="L6805" s="1">
        <f t="shared" ca="1" si="961"/>
        <v>0.55407979172908473</v>
      </c>
      <c r="M6805" s="1">
        <f t="shared" ca="1" si="959"/>
        <v>13498.235222173911</v>
      </c>
      <c r="N6805" s="13">
        <f t="shared" ca="1" si="960"/>
        <v>6.8013545877201977</v>
      </c>
    </row>
    <row r="6806" spans="5:14" x14ac:dyDescent="0.15">
      <c r="E6806" s="2">
        <v>6802</v>
      </c>
      <c r="F6806" s="12">
        <f t="shared" ca="1" si="962"/>
        <v>0.41516294783081309</v>
      </c>
      <c r="G6806" s="1">
        <f t="shared" ca="1" si="955"/>
        <v>1.7581683808820177</v>
      </c>
      <c r="H6806" s="1">
        <f t="shared" ca="1" si="956"/>
        <v>13493.192035967073</v>
      </c>
      <c r="I6806" s="1">
        <f t="shared" ca="1" si="957"/>
        <v>13498.235222173911</v>
      </c>
      <c r="J6806" s="1">
        <f t="shared" ca="1" si="958"/>
        <v>5.0431862068380724</v>
      </c>
      <c r="K6806" s="5">
        <f t="shared" ca="1" si="963"/>
        <v>0.19840556529829056</v>
      </c>
      <c r="L6806" s="1">
        <f t="shared" ca="1" si="961"/>
        <v>0.26023972871471523</v>
      </c>
      <c r="M6806" s="1">
        <f t="shared" ca="1" si="959"/>
        <v>13498.495461902627</v>
      </c>
      <c r="N6806" s="13">
        <f t="shared" ca="1" si="960"/>
        <v>5.3034259355536051</v>
      </c>
    </row>
    <row r="6807" spans="5:14" x14ac:dyDescent="0.15">
      <c r="E6807" s="2">
        <v>6803</v>
      </c>
      <c r="F6807" s="12">
        <f t="shared" ca="1" si="962"/>
        <v>0.47083448717783594</v>
      </c>
      <c r="G6807" s="1">
        <f t="shared" ca="1" si="955"/>
        <v>1.5064973079789243</v>
      </c>
      <c r="H6807" s="1">
        <f t="shared" ca="1" si="956"/>
        <v>13494.698533275052</v>
      </c>
      <c r="I6807" s="1">
        <f t="shared" ca="1" si="957"/>
        <v>13498.495461902627</v>
      </c>
      <c r="J6807" s="1">
        <f t="shared" ca="1" si="958"/>
        <v>3.7969286275747436</v>
      </c>
      <c r="K6807" s="5">
        <f t="shared" ca="1" si="963"/>
        <v>0.53450469412432422</v>
      </c>
      <c r="L6807" s="1">
        <f t="shared" ca="1" si="961"/>
        <v>1.1231165069950506</v>
      </c>
      <c r="M6807" s="1">
        <f t="shared" ca="1" si="959"/>
        <v>13499.618578409621</v>
      </c>
      <c r="N6807" s="13">
        <f t="shared" ca="1" si="960"/>
        <v>4.920045134569591</v>
      </c>
    </row>
    <row r="6808" spans="5:14" x14ac:dyDescent="0.15">
      <c r="E6808" s="2">
        <v>6804</v>
      </c>
      <c r="F6808" s="12">
        <f t="shared" ca="1" si="962"/>
        <v>0.33729181587239287</v>
      </c>
      <c r="G6808" s="1">
        <f t="shared" ca="1" si="955"/>
        <v>2.1736136017086802</v>
      </c>
      <c r="H6808" s="1">
        <f t="shared" ca="1" si="956"/>
        <v>13496.87214687676</v>
      </c>
      <c r="I6808" s="1">
        <f t="shared" ca="1" si="957"/>
        <v>13499.618578409621</v>
      </c>
      <c r="J6808" s="1">
        <f t="shared" ca="1" si="958"/>
        <v>2.7464315328616067</v>
      </c>
      <c r="K6808" s="5">
        <f t="shared" ca="1" si="963"/>
        <v>0.20998710817114785</v>
      </c>
      <c r="L6808" s="1">
        <f t="shared" ca="1" si="961"/>
        <v>0.28093228234170842</v>
      </c>
      <c r="M6808" s="1">
        <f t="shared" ca="1" si="959"/>
        <v>13499.899510691963</v>
      </c>
      <c r="N6808" s="13">
        <f t="shared" ca="1" si="960"/>
        <v>3.0273638152029889</v>
      </c>
    </row>
    <row r="6809" spans="5:14" x14ac:dyDescent="0.15">
      <c r="E6809" s="2">
        <v>6805</v>
      </c>
      <c r="F6809" s="12">
        <f t="shared" ca="1" si="962"/>
        <v>0.16853057549799599</v>
      </c>
      <c r="G6809" s="1">
        <f t="shared" ca="1" si="955"/>
        <v>3.5612761773792863</v>
      </c>
      <c r="H6809" s="1">
        <f t="shared" ca="1" si="956"/>
        <v>13500.433423054139</v>
      </c>
      <c r="I6809" s="1">
        <f t="shared" ca="1" si="957"/>
        <v>13500.433423054139</v>
      </c>
      <c r="J6809" s="1">
        <f t="shared" ca="1" si="958"/>
        <v>0</v>
      </c>
      <c r="K6809" s="5">
        <f t="shared" ca="1" si="963"/>
        <v>0.16952316988805394</v>
      </c>
      <c r="L6809" s="1">
        <f t="shared" ca="1" si="961"/>
        <v>0.210939882980337</v>
      </c>
      <c r="M6809" s="1">
        <f t="shared" ca="1" si="959"/>
        <v>13500.644362937119</v>
      </c>
      <c r="N6809" s="13">
        <f t="shared" ca="1" si="960"/>
        <v>0.21093988297980104</v>
      </c>
    </row>
    <row r="6810" spans="5:14" x14ac:dyDescent="0.15">
      <c r="E6810" s="2">
        <v>6806</v>
      </c>
      <c r="F6810" s="12">
        <f t="shared" ca="1" si="962"/>
        <v>0.54599255540235436</v>
      </c>
      <c r="G6810" s="1">
        <f t="shared" ca="1" si="955"/>
        <v>1.2102998762488189</v>
      </c>
      <c r="H6810" s="1">
        <f t="shared" ca="1" si="956"/>
        <v>13501.643722930388</v>
      </c>
      <c r="I6810" s="1">
        <f t="shared" ca="1" si="957"/>
        <v>13501.643722930388</v>
      </c>
      <c r="J6810" s="1">
        <f t="shared" ca="1" si="958"/>
        <v>0</v>
      </c>
      <c r="K6810" s="5">
        <f t="shared" ca="1" si="963"/>
        <v>0.59556702865525357</v>
      </c>
      <c r="L6810" s="1">
        <f t="shared" ca="1" si="961"/>
        <v>1.3635212061079351</v>
      </c>
      <c r="M6810" s="1">
        <f t="shared" ca="1" si="959"/>
        <v>13503.007244136496</v>
      </c>
      <c r="N6810" s="13">
        <f t="shared" ca="1" si="960"/>
        <v>1.3635212061071798</v>
      </c>
    </row>
    <row r="6811" spans="5:14" x14ac:dyDescent="0.15">
      <c r="E6811" s="2">
        <v>6807</v>
      </c>
      <c r="F6811" s="12">
        <f t="shared" ca="1" si="962"/>
        <v>0.44322388591580664</v>
      </c>
      <c r="G6811" s="1">
        <f t="shared" ca="1" si="955"/>
        <v>1.6273605015738777</v>
      </c>
      <c r="H6811" s="1">
        <f t="shared" ca="1" si="956"/>
        <v>13503.271083431962</v>
      </c>
      <c r="I6811" s="1">
        <f t="shared" ca="1" si="957"/>
        <v>13503.271083431962</v>
      </c>
      <c r="J6811" s="1">
        <f t="shared" ca="1" si="958"/>
        <v>0</v>
      </c>
      <c r="K6811" s="5">
        <f t="shared" ca="1" si="963"/>
        <v>0.64817490846638848</v>
      </c>
      <c r="L6811" s="1">
        <f t="shared" ca="1" si="961"/>
        <v>1.6056726852314376</v>
      </c>
      <c r="M6811" s="1">
        <f t="shared" ca="1" si="959"/>
        <v>13504.876756117194</v>
      </c>
      <c r="N6811" s="13">
        <f t="shared" ca="1" si="960"/>
        <v>1.605672685231184</v>
      </c>
    </row>
    <row r="6812" spans="5:14" x14ac:dyDescent="0.15">
      <c r="E6812" s="2">
        <v>6808</v>
      </c>
      <c r="F6812" s="12">
        <f t="shared" ca="1" si="962"/>
        <v>0.41290519502842615</v>
      </c>
      <c r="G6812" s="1">
        <f t="shared" ca="1" si="955"/>
        <v>1.7690745287229557</v>
      </c>
      <c r="H6812" s="1">
        <f t="shared" ca="1" si="956"/>
        <v>13505.040157960686</v>
      </c>
      <c r="I6812" s="1">
        <f t="shared" ca="1" si="957"/>
        <v>13505.040157960686</v>
      </c>
      <c r="J6812" s="1">
        <f t="shared" ca="1" si="958"/>
        <v>0</v>
      </c>
      <c r="K6812" s="5">
        <f t="shared" ca="1" si="963"/>
        <v>6.5400280587869508E-3</v>
      </c>
      <c r="L6812" s="1">
        <f t="shared" ca="1" si="961"/>
        <v>3.4066400003966222E-3</v>
      </c>
      <c r="M6812" s="1">
        <f t="shared" ca="1" si="959"/>
        <v>13505.043564600686</v>
      </c>
      <c r="N6812" s="13">
        <f t="shared" ca="1" si="960"/>
        <v>3.4066400003212038E-3</v>
      </c>
    </row>
    <row r="6813" spans="5:14" x14ac:dyDescent="0.15">
      <c r="E6813" s="2">
        <v>6809</v>
      </c>
      <c r="F6813" s="12">
        <f t="shared" ca="1" si="962"/>
        <v>0.37787497436162831</v>
      </c>
      <c r="G6813" s="1">
        <f t="shared" ca="1" si="955"/>
        <v>1.9463837874626682</v>
      </c>
      <c r="H6813" s="1">
        <f t="shared" ca="1" si="956"/>
        <v>13506.986541748149</v>
      </c>
      <c r="I6813" s="1">
        <f t="shared" ca="1" si="957"/>
        <v>13506.986541748149</v>
      </c>
      <c r="J6813" s="1">
        <f t="shared" ca="1" si="958"/>
        <v>0</v>
      </c>
      <c r="K6813" s="5">
        <f t="shared" ca="1" si="963"/>
        <v>9.1605932651292465E-2</v>
      </c>
      <c r="L6813" s="1">
        <f t="shared" ca="1" si="961"/>
        <v>9.4670024670504754E-2</v>
      </c>
      <c r="M6813" s="1">
        <f t="shared" ca="1" si="959"/>
        <v>13507.08121177282</v>
      </c>
      <c r="N6813" s="13">
        <f t="shared" ca="1" si="960"/>
        <v>9.4670024671358988E-2</v>
      </c>
    </row>
    <row r="6814" spans="5:14" x14ac:dyDescent="0.15">
      <c r="E6814" s="2">
        <v>6810</v>
      </c>
      <c r="F6814" s="12">
        <f t="shared" ca="1" si="962"/>
        <v>0.22176004721572884</v>
      </c>
      <c r="G6814" s="1">
        <f t="shared" ca="1" si="955"/>
        <v>3.0123187001339624</v>
      </c>
      <c r="H6814" s="1">
        <f t="shared" ca="1" si="956"/>
        <v>13509.998860448282</v>
      </c>
      <c r="I6814" s="1">
        <f t="shared" ca="1" si="957"/>
        <v>13509.998860448282</v>
      </c>
      <c r="J6814" s="1">
        <f t="shared" ca="1" si="958"/>
        <v>0</v>
      </c>
      <c r="K6814" s="5">
        <f t="shared" ca="1" si="963"/>
        <v>6.8026867376318467E-2</v>
      </c>
      <c r="L6814" s="1">
        <f t="shared" ca="1" si="961"/>
        <v>6.4725388421105756E-2</v>
      </c>
      <c r="M6814" s="1">
        <f t="shared" ca="1" si="959"/>
        <v>13510.063585836704</v>
      </c>
      <c r="N6814" s="13">
        <f t="shared" ca="1" si="960"/>
        <v>6.4725388421720709E-2</v>
      </c>
    </row>
    <row r="6815" spans="5:14" x14ac:dyDescent="0.15">
      <c r="E6815" s="2">
        <v>6811</v>
      </c>
      <c r="F6815" s="12">
        <f t="shared" ca="1" si="962"/>
        <v>0.85001943600624319</v>
      </c>
      <c r="G6815" s="1">
        <f t="shared" ca="1" si="955"/>
        <v>0.32499212773899505</v>
      </c>
      <c r="H6815" s="1">
        <f t="shared" ca="1" si="956"/>
        <v>13510.323852576021</v>
      </c>
      <c r="I6815" s="1">
        <f t="shared" ca="1" si="957"/>
        <v>13510.323852576021</v>
      </c>
      <c r="J6815" s="1">
        <f t="shared" ca="1" si="958"/>
        <v>0</v>
      </c>
      <c r="K6815" s="5">
        <f t="shared" ca="1" si="963"/>
        <v>0.59609731512010122</v>
      </c>
      <c r="L6815" s="1">
        <f t="shared" ca="1" si="961"/>
        <v>1.3657843292453886</v>
      </c>
      <c r="M6815" s="1">
        <f t="shared" ca="1" si="959"/>
        <v>13511.689636905267</v>
      </c>
      <c r="N6815" s="13">
        <f t="shared" ca="1" si="960"/>
        <v>1.3657843292457983</v>
      </c>
    </row>
    <row r="6816" spans="5:14" x14ac:dyDescent="0.15">
      <c r="E6816" s="2">
        <v>6812</v>
      </c>
      <c r="F6816" s="12">
        <f t="shared" ca="1" si="962"/>
        <v>2.324662180412862E-2</v>
      </c>
      <c r="G6816" s="1">
        <f t="shared" ca="1" si="955"/>
        <v>7.5231909125056271</v>
      </c>
      <c r="H6816" s="1">
        <f t="shared" ca="1" si="956"/>
        <v>13517.847043488526</v>
      </c>
      <c r="I6816" s="1">
        <f t="shared" ca="1" si="957"/>
        <v>13517.847043488526</v>
      </c>
      <c r="J6816" s="1">
        <f t="shared" ca="1" si="958"/>
        <v>0</v>
      </c>
      <c r="K6816" s="5">
        <f t="shared" ca="1" si="963"/>
        <v>0.9474592184095928</v>
      </c>
      <c r="L6816" s="1">
        <f t="shared" ca="1" si="961"/>
        <v>5.0967602312824321</v>
      </c>
      <c r="M6816" s="1">
        <f t="shared" ca="1" si="959"/>
        <v>13522.943803719809</v>
      </c>
      <c r="N6816" s="13">
        <f t="shared" ca="1" si="960"/>
        <v>5.0967602312830422</v>
      </c>
    </row>
    <row r="6817" spans="5:14" x14ac:dyDescent="0.15">
      <c r="E6817" s="2">
        <v>6813</v>
      </c>
      <c r="F6817" s="12">
        <f t="shared" ca="1" si="962"/>
        <v>0.6567075528506604</v>
      </c>
      <c r="G6817" s="1">
        <f t="shared" ca="1" si="955"/>
        <v>0.84103296926426141</v>
      </c>
      <c r="H6817" s="1">
        <f t="shared" ca="1" si="956"/>
        <v>13518.688076457791</v>
      </c>
      <c r="I6817" s="1">
        <f t="shared" ca="1" si="957"/>
        <v>13522.943803719809</v>
      </c>
      <c r="J6817" s="1">
        <f t="shared" ca="1" si="958"/>
        <v>4.2557272620178992</v>
      </c>
      <c r="K6817" s="5">
        <f t="shared" ca="1" si="963"/>
        <v>0.50379963233024783</v>
      </c>
      <c r="L6817" s="1">
        <f t="shared" ca="1" si="961"/>
        <v>1.0154818381751505</v>
      </c>
      <c r="M6817" s="1">
        <f t="shared" ca="1" si="959"/>
        <v>13523.959285557983</v>
      </c>
      <c r="N6817" s="13">
        <f t="shared" ca="1" si="960"/>
        <v>5.271209100192209</v>
      </c>
    </row>
    <row r="6818" spans="5:14" x14ac:dyDescent="0.15">
      <c r="E6818" s="2">
        <v>6814</v>
      </c>
      <c r="F6818" s="12">
        <f t="shared" ca="1" si="962"/>
        <v>0.31005126786104753</v>
      </c>
      <c r="G6818" s="1">
        <f t="shared" ca="1" si="955"/>
        <v>2.3420352299596296</v>
      </c>
      <c r="H6818" s="1">
        <f t="shared" ca="1" si="956"/>
        <v>13521.030111687751</v>
      </c>
      <c r="I6818" s="1">
        <f t="shared" ca="1" si="957"/>
        <v>13523.959285557983</v>
      </c>
      <c r="J6818" s="1">
        <f t="shared" ca="1" si="958"/>
        <v>2.9291738702322618</v>
      </c>
      <c r="K6818" s="5">
        <f t="shared" ca="1" si="963"/>
        <v>0.62776977828337932</v>
      </c>
      <c r="L6818" s="1">
        <f t="shared" ca="1" si="961"/>
        <v>1.5072868957224075</v>
      </c>
      <c r="M6818" s="1">
        <f t="shared" ca="1" si="959"/>
        <v>13525.466572453706</v>
      </c>
      <c r="N6818" s="13">
        <f t="shared" ca="1" si="960"/>
        <v>4.4364607659554167</v>
      </c>
    </row>
    <row r="6819" spans="5:14" x14ac:dyDescent="0.15">
      <c r="E6819" s="2">
        <v>6815</v>
      </c>
      <c r="F6819" s="12">
        <f t="shared" ca="1" si="962"/>
        <v>0.35145487101414385</v>
      </c>
      <c r="G6819" s="1">
        <f t="shared" ca="1" si="955"/>
        <v>2.0913479313840471</v>
      </c>
      <c r="H6819" s="1">
        <f t="shared" ca="1" si="956"/>
        <v>13523.121459619135</v>
      </c>
      <c r="I6819" s="1">
        <f t="shared" ca="1" si="957"/>
        <v>13525.466572453706</v>
      </c>
      <c r="J6819" s="1">
        <f t="shared" ca="1" si="958"/>
        <v>2.3451128345714096</v>
      </c>
      <c r="K6819" s="5">
        <f t="shared" ca="1" si="963"/>
        <v>0.61743670830638586</v>
      </c>
      <c r="L6819" s="1">
        <f t="shared" ca="1" si="961"/>
        <v>1.4597023670517524</v>
      </c>
      <c r="M6819" s="1">
        <f t="shared" ca="1" si="959"/>
        <v>13526.926274820758</v>
      </c>
      <c r="N6819" s="13">
        <f t="shared" ca="1" si="960"/>
        <v>3.804815201623569</v>
      </c>
    </row>
    <row r="6820" spans="5:14" x14ac:dyDescent="0.15">
      <c r="E6820" s="2">
        <v>6816</v>
      </c>
      <c r="F6820" s="12">
        <f t="shared" ca="1" si="962"/>
        <v>0.97505975191406358</v>
      </c>
      <c r="G6820" s="1">
        <f t="shared" ca="1" si="955"/>
        <v>5.0513051695308377E-2</v>
      </c>
      <c r="H6820" s="1">
        <f t="shared" ca="1" si="956"/>
        <v>13523.171972670831</v>
      </c>
      <c r="I6820" s="1">
        <f t="shared" ca="1" si="957"/>
        <v>13526.926274820758</v>
      </c>
      <c r="J6820" s="1">
        <f t="shared" ca="1" si="958"/>
        <v>3.7543021499277529</v>
      </c>
      <c r="K6820" s="5">
        <f t="shared" ca="1" si="963"/>
        <v>0.19246721212536055</v>
      </c>
      <c r="L6820" s="1">
        <f t="shared" ca="1" si="961"/>
        <v>0.2498352354920437</v>
      </c>
      <c r="M6820" s="1">
        <f t="shared" ca="1" si="959"/>
        <v>13527.176110056251</v>
      </c>
      <c r="N6820" s="13">
        <f t="shared" ca="1" si="960"/>
        <v>4.0041373854201083</v>
      </c>
    </row>
    <row r="6821" spans="5:14" x14ac:dyDescent="0.15">
      <c r="E6821" s="2">
        <v>6817</v>
      </c>
      <c r="F6821" s="12">
        <f t="shared" ca="1" si="962"/>
        <v>0.38291203122195094</v>
      </c>
      <c r="G6821" s="1">
        <f t="shared" ca="1" si="955"/>
        <v>1.9198999993527699</v>
      </c>
      <c r="H6821" s="1">
        <f t="shared" ca="1" si="956"/>
        <v>13525.091872670184</v>
      </c>
      <c r="I6821" s="1">
        <f t="shared" ca="1" si="957"/>
        <v>13527.176110056251</v>
      </c>
      <c r="J6821" s="1">
        <f t="shared" ca="1" si="958"/>
        <v>2.0842373860668886</v>
      </c>
      <c r="K6821" s="5">
        <f t="shared" ca="1" si="963"/>
        <v>0.64363888474243625</v>
      </c>
      <c r="L6821" s="1">
        <f t="shared" ca="1" si="961"/>
        <v>1.5832704074506183</v>
      </c>
      <c r="M6821" s="1">
        <f t="shared" ca="1" si="959"/>
        <v>13528.759380463702</v>
      </c>
      <c r="N6821" s="13">
        <f t="shared" ca="1" si="960"/>
        <v>3.6675077935178706</v>
      </c>
    </row>
    <row r="6822" spans="5:14" x14ac:dyDescent="0.15">
      <c r="E6822" s="2">
        <v>6818</v>
      </c>
      <c r="F6822" s="12">
        <f t="shared" ca="1" si="962"/>
        <v>0.39189579548556486</v>
      </c>
      <c r="G6822" s="1">
        <f t="shared" ca="1" si="955"/>
        <v>1.8735186047462102</v>
      </c>
      <c r="H6822" s="1">
        <f t="shared" ca="1" si="956"/>
        <v>13526.965391274931</v>
      </c>
      <c r="I6822" s="1">
        <f t="shared" ca="1" si="957"/>
        <v>13528.759380463702</v>
      </c>
      <c r="J6822" s="1">
        <f t="shared" ca="1" si="958"/>
        <v>1.7939891887708654</v>
      </c>
      <c r="K6822" s="5">
        <f t="shared" ca="1" si="963"/>
        <v>0.40937956104015483</v>
      </c>
      <c r="L6822" s="1">
        <f t="shared" ca="1" si="961"/>
        <v>0.72830110488304933</v>
      </c>
      <c r="M6822" s="1">
        <f t="shared" ca="1" si="959"/>
        <v>13529.487681568586</v>
      </c>
      <c r="N6822" s="13">
        <f t="shared" ca="1" si="960"/>
        <v>2.5222902936548053</v>
      </c>
    </row>
    <row r="6823" spans="5:14" x14ac:dyDescent="0.15">
      <c r="E6823" s="2">
        <v>6819</v>
      </c>
      <c r="F6823" s="12">
        <f t="shared" ca="1" si="962"/>
        <v>0.63281030295728746</v>
      </c>
      <c r="G6823" s="1">
        <f t="shared" ca="1" si="955"/>
        <v>0.91516916224634171</v>
      </c>
      <c r="H6823" s="1">
        <f t="shared" ca="1" si="956"/>
        <v>13527.880560437177</v>
      </c>
      <c r="I6823" s="1">
        <f t="shared" ca="1" si="957"/>
        <v>13529.487681568586</v>
      </c>
      <c r="J6823" s="1">
        <f t="shared" ca="1" si="958"/>
        <v>1.6071211314083484</v>
      </c>
      <c r="K6823" s="5">
        <f t="shared" ca="1" si="963"/>
        <v>0.6151261265318273</v>
      </c>
      <c r="L6823" s="1">
        <f t="shared" ca="1" si="961"/>
        <v>1.4492561104661965</v>
      </c>
      <c r="M6823" s="1">
        <f t="shared" ca="1" si="959"/>
        <v>13530.936937679053</v>
      </c>
      <c r="N6823" s="13">
        <f t="shared" ca="1" si="960"/>
        <v>3.0563772418754525</v>
      </c>
    </row>
    <row r="6824" spans="5:14" x14ac:dyDescent="0.15">
      <c r="E6824" s="2">
        <v>6820</v>
      </c>
      <c r="F6824" s="12">
        <f t="shared" ca="1" si="962"/>
        <v>0.67837609950793754</v>
      </c>
      <c r="G6824" s="1">
        <f t="shared" ca="1" si="955"/>
        <v>0.77610685160643356</v>
      </c>
      <c r="H6824" s="1">
        <f t="shared" ca="1" si="956"/>
        <v>13528.656667288784</v>
      </c>
      <c r="I6824" s="1">
        <f t="shared" ca="1" si="957"/>
        <v>13530.936937679053</v>
      </c>
      <c r="J6824" s="1">
        <f t="shared" ca="1" si="958"/>
        <v>2.2802703902689245</v>
      </c>
      <c r="K6824" s="5">
        <f t="shared" ca="1" si="963"/>
        <v>0.11908803217930075</v>
      </c>
      <c r="L6824" s="1">
        <f t="shared" ca="1" si="961"/>
        <v>0.13279782657961514</v>
      </c>
      <c r="M6824" s="1">
        <f t="shared" ca="1" si="959"/>
        <v>13531.069735505633</v>
      </c>
      <c r="N6824" s="13">
        <f t="shared" ca="1" si="960"/>
        <v>2.413068216848842</v>
      </c>
    </row>
    <row r="6825" spans="5:14" x14ac:dyDescent="0.15">
      <c r="E6825" s="2">
        <v>6821</v>
      </c>
      <c r="F6825" s="12">
        <f t="shared" ca="1" si="962"/>
        <v>0.72379581762217382</v>
      </c>
      <c r="G6825" s="1">
        <f t="shared" ca="1" si="955"/>
        <v>0.64649189246075089</v>
      </c>
      <c r="H6825" s="1">
        <f t="shared" ca="1" si="956"/>
        <v>13529.303159181245</v>
      </c>
      <c r="I6825" s="1">
        <f t="shared" ca="1" si="957"/>
        <v>13531.069735505633</v>
      </c>
      <c r="J6825" s="1">
        <f t="shared" ca="1" si="958"/>
        <v>1.7665763243876427</v>
      </c>
      <c r="K6825" s="5">
        <f t="shared" ca="1" si="963"/>
        <v>0.74532430828319185</v>
      </c>
      <c r="L6825" s="1">
        <f t="shared" ca="1" si="961"/>
        <v>2.1785210669252506</v>
      </c>
      <c r="M6825" s="1">
        <f t="shared" ca="1" si="959"/>
        <v>13533.248256572559</v>
      </c>
      <c r="N6825" s="13">
        <f t="shared" ca="1" si="960"/>
        <v>3.9450973913135385</v>
      </c>
    </row>
    <row r="6826" spans="5:14" x14ac:dyDescent="0.15">
      <c r="E6826" s="2">
        <v>6822</v>
      </c>
      <c r="F6826" s="12">
        <f t="shared" ca="1" si="962"/>
        <v>0.48775641693433025</v>
      </c>
      <c r="G6826" s="1">
        <f t="shared" ca="1" si="955"/>
        <v>1.4358782867400188</v>
      </c>
      <c r="H6826" s="1">
        <f t="shared" ca="1" si="956"/>
        <v>13530.739037467985</v>
      </c>
      <c r="I6826" s="1">
        <f t="shared" ca="1" si="957"/>
        <v>13533.248256572559</v>
      </c>
      <c r="J6826" s="1">
        <f t="shared" ca="1" si="958"/>
        <v>2.5092191045732761</v>
      </c>
      <c r="K6826" s="5">
        <f t="shared" ca="1" si="963"/>
        <v>0.32624349034479305</v>
      </c>
      <c r="L6826" s="1">
        <f t="shared" ca="1" si="961"/>
        <v>0.51928919378247629</v>
      </c>
      <c r="M6826" s="1">
        <f t="shared" ca="1" si="959"/>
        <v>13533.767545766341</v>
      </c>
      <c r="N6826" s="13">
        <f t="shared" ca="1" si="960"/>
        <v>3.0285082983555185</v>
      </c>
    </row>
    <row r="6827" spans="5:14" x14ac:dyDescent="0.15">
      <c r="E6827" s="2">
        <v>6823</v>
      </c>
      <c r="F6827" s="12">
        <f t="shared" ca="1" si="962"/>
        <v>0.50757151493367658</v>
      </c>
      <c r="G6827" s="1">
        <f t="shared" ca="1" si="955"/>
        <v>1.3562353237369362</v>
      </c>
      <c r="H6827" s="1">
        <f t="shared" ca="1" si="956"/>
        <v>13532.095272791723</v>
      </c>
      <c r="I6827" s="1">
        <f t="shared" ca="1" si="957"/>
        <v>13533.767545766341</v>
      </c>
      <c r="J6827" s="1">
        <f t="shared" ca="1" si="958"/>
        <v>1.6722729746179539</v>
      </c>
      <c r="K6827" s="5">
        <f t="shared" ca="1" si="963"/>
        <v>0.5429582142713435</v>
      </c>
      <c r="L6827" s="1">
        <f t="shared" ca="1" si="961"/>
        <v>1.1541924028763526</v>
      </c>
      <c r="M6827" s="1">
        <f t="shared" ca="1" si="959"/>
        <v>13534.921738169218</v>
      </c>
      <c r="N6827" s="13">
        <f t="shared" ca="1" si="960"/>
        <v>2.8264653774949693</v>
      </c>
    </row>
    <row r="6828" spans="5:14" x14ac:dyDescent="0.15">
      <c r="E6828" s="2">
        <v>6824</v>
      </c>
      <c r="F6828" s="12">
        <f t="shared" ca="1" si="962"/>
        <v>0.91753464886248148</v>
      </c>
      <c r="G6828" s="1">
        <f t="shared" ca="1" si="955"/>
        <v>0.17212987067739408</v>
      </c>
      <c r="H6828" s="1">
        <f t="shared" ca="1" si="956"/>
        <v>13532.267402662401</v>
      </c>
      <c r="I6828" s="1">
        <f t="shared" ca="1" si="957"/>
        <v>13534.921738169218</v>
      </c>
      <c r="J6828" s="1">
        <f t="shared" ca="1" si="958"/>
        <v>2.6543355068170058</v>
      </c>
      <c r="K6828" s="5">
        <f t="shared" ca="1" si="963"/>
        <v>0.31756382609497036</v>
      </c>
      <c r="L6828" s="1">
        <f t="shared" ca="1" si="961"/>
        <v>0.49945700681928296</v>
      </c>
      <c r="M6828" s="1">
        <f t="shared" ca="1" si="959"/>
        <v>13535.421195176037</v>
      </c>
      <c r="N6828" s="13">
        <f t="shared" ca="1" si="960"/>
        <v>3.1537925136362901</v>
      </c>
    </row>
    <row r="6829" spans="5:14" x14ac:dyDescent="0.15">
      <c r="E6829" s="2">
        <v>6825</v>
      </c>
      <c r="F6829" s="12">
        <f t="shared" ca="1" si="962"/>
        <v>0.84660425595398936</v>
      </c>
      <c r="G6829" s="1">
        <f t="shared" ca="1" si="955"/>
        <v>0.33304384758960737</v>
      </c>
      <c r="H6829" s="1">
        <f t="shared" ca="1" si="956"/>
        <v>13532.60044650999</v>
      </c>
      <c r="I6829" s="1">
        <f t="shared" ca="1" si="957"/>
        <v>13535.421195176037</v>
      </c>
      <c r="J6829" s="1">
        <f t="shared" ca="1" si="958"/>
        <v>2.8207486660467112</v>
      </c>
      <c r="K6829" s="5">
        <f t="shared" ca="1" si="963"/>
        <v>0.10322156862715759</v>
      </c>
      <c r="L6829" s="1">
        <f t="shared" ca="1" si="961"/>
        <v>0.11038173813169029</v>
      </c>
      <c r="M6829" s="1">
        <f t="shared" ca="1" si="959"/>
        <v>13535.531576914169</v>
      </c>
      <c r="N6829" s="13">
        <f t="shared" ca="1" si="960"/>
        <v>2.9311304041784751</v>
      </c>
    </row>
    <row r="6830" spans="5:14" x14ac:dyDescent="0.15">
      <c r="E6830" s="2">
        <v>6826</v>
      </c>
      <c r="F6830" s="12">
        <f t="shared" ca="1" si="962"/>
        <v>0.4965376027720908</v>
      </c>
      <c r="G6830" s="1">
        <f t="shared" ca="1" si="955"/>
        <v>1.4001921253413456</v>
      </c>
      <c r="H6830" s="1">
        <f t="shared" ca="1" si="956"/>
        <v>13534.000638635333</v>
      </c>
      <c r="I6830" s="1">
        <f t="shared" ca="1" si="957"/>
        <v>13535.531576914169</v>
      </c>
      <c r="J6830" s="1">
        <f t="shared" ca="1" si="958"/>
        <v>1.5309382788364019</v>
      </c>
      <c r="K6830" s="5">
        <f t="shared" ca="1" si="963"/>
        <v>0.1545363840238404</v>
      </c>
      <c r="L6830" s="1">
        <f t="shared" ca="1" si="961"/>
        <v>0.18665459742344445</v>
      </c>
      <c r="M6830" s="1">
        <f t="shared" ca="1" si="959"/>
        <v>13535.718231511592</v>
      </c>
      <c r="N6830" s="13">
        <f t="shared" ca="1" si="960"/>
        <v>1.7175928762590047</v>
      </c>
    </row>
    <row r="6831" spans="5:14" x14ac:dyDescent="0.15">
      <c r="E6831" s="2">
        <v>6827</v>
      </c>
      <c r="F6831" s="12">
        <f t="shared" ca="1" si="962"/>
        <v>9.8693517812534548E-2</v>
      </c>
      <c r="G6831" s="1">
        <f t="shared" ca="1" si="955"/>
        <v>4.6314720207153055</v>
      </c>
      <c r="H6831" s="1">
        <f t="shared" ca="1" si="956"/>
        <v>13538.632110656048</v>
      </c>
      <c r="I6831" s="1">
        <f t="shared" ca="1" si="957"/>
        <v>13538.632110656048</v>
      </c>
      <c r="J6831" s="1">
        <f t="shared" ca="1" si="958"/>
        <v>0</v>
      </c>
      <c r="K6831" s="5">
        <f t="shared" ca="1" si="963"/>
        <v>0.26916759756219122</v>
      </c>
      <c r="L6831" s="1">
        <f t="shared" ca="1" si="961"/>
        <v>0.39509581116237352</v>
      </c>
      <c r="M6831" s="1">
        <f t="shared" ca="1" si="959"/>
        <v>13539.02720646721</v>
      </c>
      <c r="N6831" s="13">
        <f t="shared" ca="1" si="960"/>
        <v>0.39509581116180925</v>
      </c>
    </row>
    <row r="6832" spans="5:14" x14ac:dyDescent="0.15">
      <c r="E6832" s="2">
        <v>6828</v>
      </c>
      <c r="F6832" s="12">
        <f t="shared" ca="1" si="962"/>
        <v>0.7084852152759934</v>
      </c>
      <c r="G6832" s="1">
        <f t="shared" ca="1" si="955"/>
        <v>0.68925217542127926</v>
      </c>
      <c r="H6832" s="1">
        <f t="shared" ca="1" si="956"/>
        <v>13539.32136283147</v>
      </c>
      <c r="I6832" s="1">
        <f t="shared" ca="1" si="957"/>
        <v>13539.32136283147</v>
      </c>
      <c r="J6832" s="1">
        <f t="shared" ca="1" si="958"/>
        <v>0</v>
      </c>
      <c r="K6832" s="5">
        <f t="shared" ca="1" si="963"/>
        <v>0.69868929032118177</v>
      </c>
      <c r="L6832" s="1">
        <f t="shared" ca="1" si="961"/>
        <v>1.8787016321956367</v>
      </c>
      <c r="M6832" s="1">
        <f t="shared" ca="1" si="959"/>
        <v>13541.200064463665</v>
      </c>
      <c r="N6832" s="13">
        <f t="shared" ca="1" si="960"/>
        <v>1.8787016321948613</v>
      </c>
    </row>
    <row r="6833" spans="5:14" x14ac:dyDescent="0.15">
      <c r="E6833" s="2">
        <v>6829</v>
      </c>
      <c r="F6833" s="12">
        <f t="shared" ca="1" si="962"/>
        <v>0.55954268319969791</v>
      </c>
      <c r="G6833" s="1">
        <f t="shared" ca="1" si="955"/>
        <v>1.1612709320521988</v>
      </c>
      <c r="H6833" s="1">
        <f t="shared" ca="1" si="956"/>
        <v>13540.482633763522</v>
      </c>
      <c r="I6833" s="1">
        <f t="shared" ca="1" si="957"/>
        <v>13541.200064463665</v>
      </c>
      <c r="J6833" s="1">
        <f t="shared" ca="1" si="958"/>
        <v>0.71743070014235855</v>
      </c>
      <c r="K6833" s="5">
        <f t="shared" ca="1" si="963"/>
        <v>0.67100173023587251</v>
      </c>
      <c r="L6833" s="1">
        <f t="shared" ca="1" si="961"/>
        <v>1.7234068730172225</v>
      </c>
      <c r="M6833" s="1">
        <f t="shared" ca="1" si="959"/>
        <v>13542.923471336682</v>
      </c>
      <c r="N6833" s="13">
        <f t="shared" ca="1" si="960"/>
        <v>2.4408375731600245</v>
      </c>
    </row>
    <row r="6834" spans="5:14" x14ac:dyDescent="0.15">
      <c r="E6834" s="2">
        <v>6830</v>
      </c>
      <c r="F6834" s="12">
        <f t="shared" ca="1" si="962"/>
        <v>0.8654720876040547</v>
      </c>
      <c r="G6834" s="1">
        <f t="shared" ca="1" si="955"/>
        <v>0.28896030982023313</v>
      </c>
      <c r="H6834" s="1">
        <f t="shared" ca="1" si="956"/>
        <v>13540.771594073343</v>
      </c>
      <c r="I6834" s="1">
        <f t="shared" ca="1" si="957"/>
        <v>13542.923471336682</v>
      </c>
      <c r="J6834" s="1">
        <f t="shared" ca="1" si="958"/>
        <v>2.1518772633389744</v>
      </c>
      <c r="K6834" s="5">
        <f t="shared" ca="1" si="963"/>
        <v>4.7873631550812035E-2</v>
      </c>
      <c r="L6834" s="1">
        <f t="shared" ca="1" si="961"/>
        <v>4.1452597385446814E-2</v>
      </c>
      <c r="M6834" s="1">
        <f t="shared" ca="1" si="959"/>
        <v>13542.964923934067</v>
      </c>
      <c r="N6834" s="13">
        <f t="shared" ca="1" si="960"/>
        <v>2.1933298607236793</v>
      </c>
    </row>
    <row r="6835" spans="5:14" x14ac:dyDescent="0.15">
      <c r="E6835" s="2">
        <v>6831</v>
      </c>
      <c r="F6835" s="12">
        <f t="shared" ca="1" si="962"/>
        <v>0.21042094194492655</v>
      </c>
      <c r="G6835" s="1">
        <f t="shared" ca="1" si="955"/>
        <v>3.1172905382259635</v>
      </c>
      <c r="H6835" s="1">
        <f t="shared" ca="1" si="956"/>
        <v>13543.88888461157</v>
      </c>
      <c r="I6835" s="1">
        <f t="shared" ca="1" si="957"/>
        <v>13543.88888461157</v>
      </c>
      <c r="J6835" s="1">
        <f t="shared" ca="1" si="958"/>
        <v>0</v>
      </c>
      <c r="K6835" s="5">
        <f t="shared" ca="1" si="963"/>
        <v>0.6850167449946718</v>
      </c>
      <c r="L6835" s="1">
        <f t="shared" ca="1" si="961"/>
        <v>1.8001726816780197</v>
      </c>
      <c r="M6835" s="1">
        <f t="shared" ca="1" si="959"/>
        <v>13545.689057293248</v>
      </c>
      <c r="N6835" s="13">
        <f t="shared" ca="1" si="960"/>
        <v>1.8001726816783048</v>
      </c>
    </row>
    <row r="6836" spans="5:14" x14ac:dyDescent="0.15">
      <c r="E6836" s="2">
        <v>6832</v>
      </c>
      <c r="F6836" s="12">
        <f t="shared" ca="1" si="962"/>
        <v>0.76978203249777855</v>
      </c>
      <c r="G6836" s="1">
        <f t="shared" ca="1" si="955"/>
        <v>0.52329575777163317</v>
      </c>
      <c r="H6836" s="1">
        <f t="shared" ca="1" si="956"/>
        <v>13544.412180369342</v>
      </c>
      <c r="I6836" s="1">
        <f t="shared" ca="1" si="957"/>
        <v>13545.689057293248</v>
      </c>
      <c r="J6836" s="1">
        <f t="shared" ca="1" si="958"/>
        <v>1.2768769239064568</v>
      </c>
      <c r="K6836" s="5">
        <f t="shared" ca="1" si="963"/>
        <v>0.59402546563228764</v>
      </c>
      <c r="L6836" s="1">
        <f t="shared" ca="1" si="961"/>
        <v>1.3569609721565614</v>
      </c>
      <c r="M6836" s="1">
        <f t="shared" ca="1" si="959"/>
        <v>13547.046018265404</v>
      </c>
      <c r="N6836" s="13">
        <f t="shared" ca="1" si="960"/>
        <v>2.6338378960626869</v>
      </c>
    </row>
    <row r="6837" spans="5:14" x14ac:dyDescent="0.15">
      <c r="E6837" s="2">
        <v>6833</v>
      </c>
      <c r="F6837" s="12">
        <f t="shared" ca="1" si="962"/>
        <v>8.1581492071355122E-2</v>
      </c>
      <c r="G6837" s="1">
        <f t="shared" ca="1" si="955"/>
        <v>5.0123057111780813</v>
      </c>
      <c r="H6837" s="1">
        <f t="shared" ca="1" si="956"/>
        <v>13549.424486080519</v>
      </c>
      <c r="I6837" s="1">
        <f t="shared" ca="1" si="957"/>
        <v>13549.424486080519</v>
      </c>
      <c r="J6837" s="1">
        <f t="shared" ca="1" si="958"/>
        <v>0</v>
      </c>
      <c r="K6837" s="5">
        <f t="shared" ca="1" si="963"/>
        <v>0.17168374807128872</v>
      </c>
      <c r="L6837" s="1">
        <f t="shared" ca="1" si="961"/>
        <v>0.21451416470088649</v>
      </c>
      <c r="M6837" s="1">
        <f t="shared" ca="1" si="959"/>
        <v>13549.639000245221</v>
      </c>
      <c r="N6837" s="13">
        <f t="shared" ca="1" si="960"/>
        <v>0.21451416470154072</v>
      </c>
    </row>
    <row r="6838" spans="5:14" x14ac:dyDescent="0.15">
      <c r="E6838" s="2">
        <v>6834</v>
      </c>
      <c r="F6838" s="12">
        <f t="shared" ca="1" si="962"/>
        <v>0.64021667983427044</v>
      </c>
      <c r="G6838" s="1">
        <f t="shared" ca="1" si="955"/>
        <v>0.89189719537326984</v>
      </c>
      <c r="H6838" s="1">
        <f t="shared" ca="1" si="956"/>
        <v>13550.316383275893</v>
      </c>
      <c r="I6838" s="1">
        <f t="shared" ca="1" si="957"/>
        <v>13550.316383275893</v>
      </c>
      <c r="J6838" s="1">
        <f t="shared" ca="1" si="958"/>
        <v>0</v>
      </c>
      <c r="K6838" s="5">
        <f t="shared" ca="1" si="963"/>
        <v>0.75551956425664224</v>
      </c>
      <c r="L6838" s="1">
        <f t="shared" ca="1" si="961"/>
        <v>2.2518588043485126</v>
      </c>
      <c r="M6838" s="1">
        <f t="shared" ca="1" si="959"/>
        <v>13552.56824208024</v>
      </c>
      <c r="N6838" s="13">
        <f t="shared" ca="1" si="960"/>
        <v>2.2518588043476484</v>
      </c>
    </row>
    <row r="6839" spans="5:14" x14ac:dyDescent="0.15">
      <c r="E6839" s="2">
        <v>6835</v>
      </c>
      <c r="F6839" s="12">
        <f t="shared" ca="1" si="962"/>
        <v>0.69756278016530793</v>
      </c>
      <c r="G6839" s="1">
        <f t="shared" ref="G6839:G6902" ca="1" si="964">-$B$4*LN(F6839)</f>
        <v>0.72032552386316084</v>
      </c>
      <c r="H6839" s="1">
        <f t="shared" ref="H6839:H6902" ca="1" si="965">H6838+G6839</f>
        <v>13551.036708799757</v>
      </c>
      <c r="I6839" s="1">
        <f t="shared" ref="I6839:I6902" ca="1" si="966">MAX(H6839,M6838)</f>
        <v>13552.56824208024</v>
      </c>
      <c r="J6839" s="1">
        <f t="shared" ref="J6839:J6902" ca="1" si="967">I6839-H6839</f>
        <v>1.5315332804839272</v>
      </c>
      <c r="K6839" s="5">
        <f t="shared" ca="1" si="963"/>
        <v>0.10217742285506159</v>
      </c>
      <c r="L6839" s="1">
        <f t="shared" ca="1" si="961"/>
        <v>0.10894476620463764</v>
      </c>
      <c r="M6839" s="1">
        <f t="shared" ref="M6839:M6902" ca="1" si="968">I6839+L6839</f>
        <v>13552.677186846446</v>
      </c>
      <c r="N6839" s="13">
        <f t="shared" ref="N6839:N6902" ca="1" si="969">M6839-H6839</f>
        <v>1.640478046689168</v>
      </c>
    </row>
    <row r="6840" spans="5:14" x14ac:dyDescent="0.15">
      <c r="E6840" s="2">
        <v>6836</v>
      </c>
      <c r="F6840" s="12">
        <f t="shared" ca="1" si="962"/>
        <v>0.14777496977029081</v>
      </c>
      <c r="G6840" s="1">
        <f t="shared" ca="1" si="964"/>
        <v>3.8241292736750236</v>
      </c>
      <c r="H6840" s="1">
        <f t="shared" ca="1" si="965"/>
        <v>13554.860838073431</v>
      </c>
      <c r="I6840" s="1">
        <f t="shared" ca="1" si="966"/>
        <v>13554.860838073431</v>
      </c>
      <c r="J6840" s="1">
        <f t="shared" ca="1" si="967"/>
        <v>0</v>
      </c>
      <c r="K6840" s="5">
        <f t="shared" ca="1" si="963"/>
        <v>7.4880443808760688E-2</v>
      </c>
      <c r="L6840" s="1">
        <f t="shared" ca="1" si="961"/>
        <v>7.3146499497046644E-2</v>
      </c>
      <c r="M6840" s="1">
        <f t="shared" ca="1" si="968"/>
        <v>13554.933984572928</v>
      </c>
      <c r="N6840" s="13">
        <f t="shared" ca="1" si="969"/>
        <v>7.3146499496942852E-2</v>
      </c>
    </row>
    <row r="6841" spans="5:14" x14ac:dyDescent="0.15">
      <c r="E6841" s="2">
        <v>6837</v>
      </c>
      <c r="F6841" s="12">
        <f t="shared" ca="1" si="962"/>
        <v>0.40885030204670014</v>
      </c>
      <c r="G6841" s="1">
        <f t="shared" ca="1" si="964"/>
        <v>1.7888123992059826</v>
      </c>
      <c r="H6841" s="1">
        <f t="shared" ca="1" si="965"/>
        <v>13556.649650472636</v>
      </c>
      <c r="I6841" s="1">
        <f t="shared" ca="1" si="966"/>
        <v>13556.649650472636</v>
      </c>
      <c r="J6841" s="1">
        <f t="shared" ca="1" si="967"/>
        <v>0</v>
      </c>
      <c r="K6841" s="5">
        <f t="shared" ca="1" si="963"/>
        <v>0.85511509600801372</v>
      </c>
      <c r="L6841" s="1">
        <f t="shared" ca="1" si="961"/>
        <v>3.2042714718899896</v>
      </c>
      <c r="M6841" s="1">
        <f t="shared" ca="1" si="968"/>
        <v>13559.853921944527</v>
      </c>
      <c r="N6841" s="13">
        <f t="shared" ca="1" si="969"/>
        <v>3.2042714718900243</v>
      </c>
    </row>
    <row r="6842" spans="5:14" x14ac:dyDescent="0.15">
      <c r="E6842" s="2">
        <v>6838</v>
      </c>
      <c r="F6842" s="12">
        <f t="shared" ca="1" si="962"/>
        <v>0.56633867373663194</v>
      </c>
      <c r="G6842" s="1">
        <f t="shared" ca="1" si="964"/>
        <v>1.1371260324694512</v>
      </c>
      <c r="H6842" s="1">
        <f t="shared" ca="1" si="965"/>
        <v>13557.786776505105</v>
      </c>
      <c r="I6842" s="1">
        <f t="shared" ca="1" si="966"/>
        <v>13559.853921944527</v>
      </c>
      <c r="J6842" s="1">
        <f t="shared" ca="1" si="967"/>
        <v>2.0671454394214379</v>
      </c>
      <c r="K6842" s="5">
        <f t="shared" ca="1" si="963"/>
        <v>0.13172987744022269</v>
      </c>
      <c r="L6842" s="1">
        <f t="shared" ca="1" si="961"/>
        <v>0.15141740411761076</v>
      </c>
      <c r="M6842" s="1">
        <f t="shared" ca="1" si="968"/>
        <v>13560.005339348643</v>
      </c>
      <c r="N6842" s="13">
        <f t="shared" ca="1" si="969"/>
        <v>2.2185628435381659</v>
      </c>
    </row>
    <row r="6843" spans="5:14" x14ac:dyDescent="0.15">
      <c r="E6843" s="2">
        <v>6839</v>
      </c>
      <c r="F6843" s="12">
        <f t="shared" ca="1" si="962"/>
        <v>0.51864921212152471</v>
      </c>
      <c r="G6843" s="1">
        <f t="shared" ca="1" si="964"/>
        <v>1.3130550324003429</v>
      </c>
      <c r="H6843" s="1">
        <f t="shared" ca="1" si="965"/>
        <v>13559.099831537505</v>
      </c>
      <c r="I6843" s="1">
        <f t="shared" ca="1" si="966"/>
        <v>13560.005339348643</v>
      </c>
      <c r="J6843" s="1">
        <f t="shared" ca="1" si="967"/>
        <v>0.90550781113779522</v>
      </c>
      <c r="K6843" s="5">
        <f t="shared" ca="1" si="963"/>
        <v>8.004437314823587E-4</v>
      </c>
      <c r="L6843" s="1">
        <f t="shared" ca="1" si="961"/>
        <v>2.4639623223824596E-4</v>
      </c>
      <c r="M6843" s="1">
        <f t="shared" ca="1" si="968"/>
        <v>13560.005585744875</v>
      </c>
      <c r="N6843" s="13">
        <f t="shared" ca="1" si="969"/>
        <v>0.90575420736968226</v>
      </c>
    </row>
    <row r="6844" spans="5:14" x14ac:dyDescent="0.15">
      <c r="E6844" s="2">
        <v>6840</v>
      </c>
      <c r="F6844" s="12">
        <f t="shared" ca="1" si="962"/>
        <v>0.4657873011598801</v>
      </c>
      <c r="G6844" s="1">
        <f t="shared" ca="1" si="964"/>
        <v>1.5280523686680165</v>
      </c>
      <c r="H6844" s="1">
        <f t="shared" ca="1" si="965"/>
        <v>13560.627883906174</v>
      </c>
      <c r="I6844" s="1">
        <f t="shared" ca="1" si="966"/>
        <v>13560.627883906174</v>
      </c>
      <c r="J6844" s="1">
        <f t="shared" ca="1" si="967"/>
        <v>0</v>
      </c>
      <c r="K6844" s="5">
        <f t="shared" ca="1" si="963"/>
        <v>0.37563698635082443</v>
      </c>
      <c r="L6844" s="1">
        <f t="shared" ca="1" si="961"/>
        <v>0.63910885129972206</v>
      </c>
      <c r="M6844" s="1">
        <f t="shared" ca="1" si="968"/>
        <v>13561.266992757473</v>
      </c>
      <c r="N6844" s="13">
        <f t="shared" ca="1" si="969"/>
        <v>0.63910885129917006</v>
      </c>
    </row>
    <row r="6845" spans="5:14" x14ac:dyDescent="0.15">
      <c r="E6845" s="2">
        <v>6841</v>
      </c>
      <c r="F6845" s="12">
        <f t="shared" ca="1" si="962"/>
        <v>0.29547232517625655</v>
      </c>
      <c r="G6845" s="1">
        <f t="shared" ca="1" si="964"/>
        <v>2.4383602014953625</v>
      </c>
      <c r="H6845" s="1">
        <f t="shared" ca="1" si="965"/>
        <v>13563.066244107669</v>
      </c>
      <c r="I6845" s="1">
        <f t="shared" ca="1" si="966"/>
        <v>13563.066244107669</v>
      </c>
      <c r="J6845" s="1">
        <f t="shared" ca="1" si="967"/>
        <v>0</v>
      </c>
      <c r="K6845" s="5">
        <f t="shared" ca="1" si="963"/>
        <v>0.37942944094263165</v>
      </c>
      <c r="L6845" s="1">
        <f t="shared" ca="1" si="961"/>
        <v>0.64882264911680421</v>
      </c>
      <c r="M6845" s="1">
        <f t="shared" ca="1" si="968"/>
        <v>13563.715066756786</v>
      </c>
      <c r="N6845" s="13">
        <f t="shared" ca="1" si="969"/>
        <v>0.64882264911648235</v>
      </c>
    </row>
    <row r="6846" spans="5:14" x14ac:dyDescent="0.15">
      <c r="E6846" s="2">
        <v>6842</v>
      </c>
      <c r="F6846" s="12">
        <f t="shared" ca="1" si="962"/>
        <v>0.91741746231761956</v>
      </c>
      <c r="G6846" s="1">
        <f t="shared" ca="1" si="964"/>
        <v>0.17238532485367963</v>
      </c>
      <c r="H6846" s="1">
        <f t="shared" ca="1" si="965"/>
        <v>13563.238629432522</v>
      </c>
      <c r="I6846" s="1">
        <f t="shared" ca="1" si="966"/>
        <v>13563.715066756786</v>
      </c>
      <c r="J6846" s="1">
        <f t="shared" ca="1" si="967"/>
        <v>0.47643732426331553</v>
      </c>
      <c r="K6846" s="5">
        <f t="shared" ca="1" si="963"/>
        <v>0.46622957506574336</v>
      </c>
      <c r="L6846" s="1">
        <f t="shared" ca="1" si="961"/>
        <v>0.89392053980453368</v>
      </c>
      <c r="M6846" s="1">
        <f t="shared" ca="1" si="968"/>
        <v>13564.608987296589</v>
      </c>
      <c r="N6846" s="13">
        <f t="shared" ca="1" si="969"/>
        <v>1.3703578640670457</v>
      </c>
    </row>
    <row r="6847" spans="5:14" x14ac:dyDescent="0.15">
      <c r="E6847" s="2">
        <v>6843</v>
      </c>
      <c r="F6847" s="12">
        <f t="shared" ca="1" si="962"/>
        <v>0.1586195246312494</v>
      </c>
      <c r="G6847" s="1">
        <f t="shared" ca="1" si="964"/>
        <v>3.6824937424688673</v>
      </c>
      <c r="H6847" s="1">
        <f t="shared" ca="1" si="965"/>
        <v>13566.92112317499</v>
      </c>
      <c r="I6847" s="1">
        <f t="shared" ca="1" si="966"/>
        <v>13566.92112317499</v>
      </c>
      <c r="J6847" s="1">
        <f t="shared" ca="1" si="967"/>
        <v>0</v>
      </c>
      <c r="K6847" s="5">
        <f t="shared" ca="1" si="963"/>
        <v>0.33880242757900092</v>
      </c>
      <c r="L6847" s="1">
        <f t="shared" ca="1" si="961"/>
        <v>0.54861427946567987</v>
      </c>
      <c r="M6847" s="1">
        <f t="shared" ca="1" si="968"/>
        <v>13567.469737454456</v>
      </c>
      <c r="N6847" s="13">
        <f t="shared" ca="1" si="969"/>
        <v>0.54861427946525509</v>
      </c>
    </row>
    <row r="6848" spans="5:14" x14ac:dyDescent="0.15">
      <c r="E6848" s="2">
        <v>6844</v>
      </c>
      <c r="F6848" s="12">
        <f t="shared" ca="1" si="962"/>
        <v>0.85524420974970405</v>
      </c>
      <c r="G6848" s="1">
        <f t="shared" ca="1" si="964"/>
        <v>0.31273645078061268</v>
      </c>
      <c r="H6848" s="1">
        <f t="shared" ca="1" si="965"/>
        <v>13567.23385962577</v>
      </c>
      <c r="I6848" s="1">
        <f t="shared" ca="1" si="966"/>
        <v>13567.469737454456</v>
      </c>
      <c r="J6848" s="1">
        <f t="shared" ca="1" si="967"/>
        <v>0.23587782868526119</v>
      </c>
      <c r="K6848" s="5">
        <f t="shared" ca="1" si="963"/>
        <v>0.59052035956797322</v>
      </c>
      <c r="L6848" s="1">
        <f t="shared" ca="1" si="961"/>
        <v>1.3421476725311361</v>
      </c>
      <c r="M6848" s="1">
        <f t="shared" ca="1" si="968"/>
        <v>13568.811885126986</v>
      </c>
      <c r="N6848" s="13">
        <f t="shared" ca="1" si="969"/>
        <v>1.5780255012159614</v>
      </c>
    </row>
    <row r="6849" spans="5:14" x14ac:dyDescent="0.15">
      <c r="E6849" s="2">
        <v>6845</v>
      </c>
      <c r="F6849" s="12">
        <f t="shared" ca="1" si="962"/>
        <v>4.0925165985419398E-2</v>
      </c>
      <c r="G6849" s="1">
        <f t="shared" ca="1" si="964"/>
        <v>6.3920201997781456</v>
      </c>
      <c r="H6849" s="1">
        <f t="shared" ca="1" si="965"/>
        <v>13573.625879825549</v>
      </c>
      <c r="I6849" s="1">
        <f t="shared" ca="1" si="966"/>
        <v>13573.625879825549</v>
      </c>
      <c r="J6849" s="1">
        <f t="shared" ca="1" si="967"/>
        <v>0</v>
      </c>
      <c r="K6849" s="5">
        <f t="shared" ca="1" si="963"/>
        <v>0.53246588900652336</v>
      </c>
      <c r="L6849" s="1">
        <f t="shared" ca="1" si="961"/>
        <v>1.1157185020382043</v>
      </c>
      <c r="M6849" s="1">
        <f t="shared" ca="1" si="968"/>
        <v>13574.741598327588</v>
      </c>
      <c r="N6849" s="13">
        <f t="shared" ca="1" si="969"/>
        <v>1.1157185020383622</v>
      </c>
    </row>
    <row r="6850" spans="5:14" x14ac:dyDescent="0.15">
      <c r="E6850" s="2">
        <v>6846</v>
      </c>
      <c r="F6850" s="12">
        <f t="shared" ca="1" si="962"/>
        <v>0.1316895097237385</v>
      </c>
      <c r="G6850" s="1">
        <f t="shared" ca="1" si="964"/>
        <v>4.0546166524486997</v>
      </c>
      <c r="H6850" s="1">
        <f t="shared" ca="1" si="965"/>
        <v>13577.680496477999</v>
      </c>
      <c r="I6850" s="1">
        <f t="shared" ca="1" si="966"/>
        <v>13577.680496477999</v>
      </c>
      <c r="J6850" s="1">
        <f t="shared" ca="1" si="967"/>
        <v>0</v>
      </c>
      <c r="K6850" s="5">
        <f t="shared" ca="1" si="963"/>
        <v>0.98304387395583703</v>
      </c>
      <c r="L6850" s="1">
        <f t="shared" ca="1" si="961"/>
        <v>7.246881667593823</v>
      </c>
      <c r="M6850" s="1">
        <f t="shared" ca="1" si="968"/>
        <v>13584.927378145592</v>
      </c>
      <c r="N6850" s="13">
        <f t="shared" ca="1" si="969"/>
        <v>7.2468816675936978</v>
      </c>
    </row>
    <row r="6851" spans="5:14" x14ac:dyDescent="0.15">
      <c r="E6851" s="2">
        <v>6847</v>
      </c>
      <c r="F6851" s="12">
        <f t="shared" ca="1" si="962"/>
        <v>0.61236802728041206</v>
      </c>
      <c r="G6851" s="1">
        <f t="shared" ca="1" si="964"/>
        <v>0.98084365088789915</v>
      </c>
      <c r="H6851" s="1">
        <f t="shared" ca="1" si="965"/>
        <v>13578.661340128887</v>
      </c>
      <c r="I6851" s="1">
        <f t="shared" ca="1" si="966"/>
        <v>13584.927378145592</v>
      </c>
      <c r="J6851" s="1">
        <f t="shared" ca="1" si="967"/>
        <v>6.2660380167053518</v>
      </c>
      <c r="K6851" s="5">
        <f t="shared" ca="1" si="963"/>
        <v>0.40466493880680077</v>
      </c>
      <c r="L6851" s="1">
        <f t="shared" ca="1" si="961"/>
        <v>0.71545553688852026</v>
      </c>
      <c r="M6851" s="1">
        <f t="shared" ca="1" si="968"/>
        <v>13585.642833682481</v>
      </c>
      <c r="N6851" s="13">
        <f t="shared" ca="1" si="969"/>
        <v>6.9814935535941913</v>
      </c>
    </row>
    <row r="6852" spans="5:14" x14ac:dyDescent="0.15">
      <c r="E6852" s="2">
        <v>6848</v>
      </c>
      <c r="F6852" s="12">
        <f t="shared" ca="1" si="962"/>
        <v>0.54899434047092965</v>
      </c>
      <c r="G6852" s="1">
        <f t="shared" ca="1" si="964"/>
        <v>1.1993342926437265</v>
      </c>
      <c r="H6852" s="1">
        <f t="shared" ca="1" si="965"/>
        <v>13579.86067442153</v>
      </c>
      <c r="I6852" s="1">
        <f t="shared" ca="1" si="966"/>
        <v>13585.642833682481</v>
      </c>
      <c r="J6852" s="1">
        <f t="shared" ca="1" si="967"/>
        <v>5.7821592609507206</v>
      </c>
      <c r="K6852" s="5">
        <f t="shared" ca="1" si="963"/>
        <v>0.68253474902482403</v>
      </c>
      <c r="L6852" s="1">
        <f t="shared" ca="1" si="961"/>
        <v>1.786311902582526</v>
      </c>
      <c r="M6852" s="1">
        <f t="shared" ca="1" si="968"/>
        <v>13587.429145585063</v>
      </c>
      <c r="N6852" s="13">
        <f t="shared" ca="1" si="969"/>
        <v>7.5684711635331041</v>
      </c>
    </row>
    <row r="6853" spans="5:14" x14ac:dyDescent="0.15">
      <c r="E6853" s="2">
        <v>6849</v>
      </c>
      <c r="F6853" s="12">
        <f t="shared" ca="1" si="962"/>
        <v>0.56488014649087126</v>
      </c>
      <c r="G6853" s="1">
        <f t="shared" ca="1" si="964"/>
        <v>1.1422834008862437</v>
      </c>
      <c r="H6853" s="1">
        <f t="shared" ca="1" si="965"/>
        <v>13581.002957822417</v>
      </c>
      <c r="I6853" s="1">
        <f t="shared" ca="1" si="966"/>
        <v>13587.429145585063</v>
      </c>
      <c r="J6853" s="1">
        <f t="shared" ca="1" si="967"/>
        <v>6.4261877626468049</v>
      </c>
      <c r="K6853" s="5">
        <f t="shared" ca="1" si="963"/>
        <v>0.5605488991909916</v>
      </c>
      <c r="L6853" s="1">
        <f t="shared" ca="1" si="961"/>
        <v>1.2210140066729587</v>
      </c>
      <c r="M6853" s="1">
        <f t="shared" ca="1" si="968"/>
        <v>13588.650159591736</v>
      </c>
      <c r="N6853" s="13">
        <f t="shared" ca="1" si="969"/>
        <v>7.6472017693195085</v>
      </c>
    </row>
    <row r="6854" spans="5:14" x14ac:dyDescent="0.15">
      <c r="E6854" s="2">
        <v>6850</v>
      </c>
      <c r="F6854" s="12">
        <f t="shared" ca="1" si="962"/>
        <v>0.79526391882557568</v>
      </c>
      <c r="G6854" s="1">
        <f t="shared" ca="1" si="964"/>
        <v>0.45816249210653343</v>
      </c>
      <c r="H6854" s="1">
        <f t="shared" ca="1" si="965"/>
        <v>13581.461120314523</v>
      </c>
      <c r="I6854" s="1">
        <f t="shared" ca="1" si="966"/>
        <v>13588.650159591736</v>
      </c>
      <c r="J6854" s="1">
        <f t="shared" ca="1" si="967"/>
        <v>7.1890392772129417</v>
      </c>
      <c r="K6854" s="5">
        <f t="shared" ca="1" si="963"/>
        <v>0.44934327533659724</v>
      </c>
      <c r="L6854" s="1">
        <f t="shared" ref="L6854:L6917" ca="1" si="970">_xlfn.GAMMA.INV(K6854, 0.8, 2)</f>
        <v>0.84256076359560172</v>
      </c>
      <c r="M6854" s="1">
        <f t="shared" ca="1" si="968"/>
        <v>13589.492720355332</v>
      </c>
      <c r="N6854" s="13">
        <f t="shared" ca="1" si="969"/>
        <v>8.0316000408092805</v>
      </c>
    </row>
    <row r="6855" spans="5:14" x14ac:dyDescent="0.15">
      <c r="E6855" s="2">
        <v>6851</v>
      </c>
      <c r="F6855" s="12">
        <f t="shared" ref="F6855:F6918" ca="1" si="971">RAND()</f>
        <v>2.5636474682363408E-3</v>
      </c>
      <c r="G6855" s="1">
        <f t="shared" ca="1" si="964"/>
        <v>11.932648484528539</v>
      </c>
      <c r="H6855" s="1">
        <f t="shared" ca="1" si="965"/>
        <v>13593.393768799051</v>
      </c>
      <c r="I6855" s="1">
        <f t="shared" ca="1" si="966"/>
        <v>13593.393768799051</v>
      </c>
      <c r="J6855" s="1">
        <f t="shared" ca="1" si="967"/>
        <v>0</v>
      </c>
      <c r="K6855" s="5">
        <f t="shared" ref="K6855:K6918" ca="1" si="972">RAND()</f>
        <v>0.8448710649180744</v>
      </c>
      <c r="L6855" s="1">
        <f t="shared" ca="1" si="970"/>
        <v>3.0787172719716538</v>
      </c>
      <c r="M6855" s="1">
        <f t="shared" ca="1" si="968"/>
        <v>13596.472486071023</v>
      </c>
      <c r="N6855" s="13">
        <f t="shared" ca="1" si="969"/>
        <v>3.078717271971982</v>
      </c>
    </row>
    <row r="6856" spans="5:14" x14ac:dyDescent="0.15">
      <c r="E6856" s="2">
        <v>6852</v>
      </c>
      <c r="F6856" s="12">
        <f t="shared" ca="1" si="971"/>
        <v>0.11202176469191671</v>
      </c>
      <c r="G6856" s="1">
        <f t="shared" ca="1" si="964"/>
        <v>4.3781241979196137</v>
      </c>
      <c r="H6856" s="1">
        <f t="shared" ca="1" si="965"/>
        <v>13597.771892996971</v>
      </c>
      <c r="I6856" s="1">
        <f t="shared" ca="1" si="966"/>
        <v>13597.771892996971</v>
      </c>
      <c r="J6856" s="1">
        <f t="shared" ca="1" si="967"/>
        <v>0</v>
      </c>
      <c r="K6856" s="5">
        <f t="shared" ca="1" si="972"/>
        <v>0.16250228614421103</v>
      </c>
      <c r="L6856" s="1">
        <f t="shared" ca="1" si="970"/>
        <v>0.1994522780187892</v>
      </c>
      <c r="M6856" s="1">
        <f t="shared" ca="1" si="968"/>
        <v>13597.971345274989</v>
      </c>
      <c r="N6856" s="13">
        <f t="shared" ca="1" si="969"/>
        <v>0.19945227801872534</v>
      </c>
    </row>
    <row r="6857" spans="5:14" x14ac:dyDescent="0.15">
      <c r="E6857" s="2">
        <v>6853</v>
      </c>
      <c r="F6857" s="12">
        <f t="shared" ca="1" si="971"/>
        <v>7.3231279992737375E-2</v>
      </c>
      <c r="G6857" s="1">
        <f t="shared" ca="1" si="964"/>
        <v>5.22826525397178</v>
      </c>
      <c r="H6857" s="1">
        <f t="shared" ca="1" si="965"/>
        <v>13603.000158250943</v>
      </c>
      <c r="I6857" s="1">
        <f t="shared" ca="1" si="966"/>
        <v>13603.000158250943</v>
      </c>
      <c r="J6857" s="1">
        <f t="shared" ca="1" si="967"/>
        <v>0</v>
      </c>
      <c r="K6857" s="5">
        <f t="shared" ca="1" si="972"/>
        <v>0.2578744763571903</v>
      </c>
      <c r="L6857" s="1">
        <f t="shared" ca="1" si="970"/>
        <v>0.37220039125483867</v>
      </c>
      <c r="M6857" s="1">
        <f t="shared" ca="1" si="968"/>
        <v>13603.372358642198</v>
      </c>
      <c r="N6857" s="13">
        <f t="shared" ca="1" si="969"/>
        <v>0.37220039125531912</v>
      </c>
    </row>
    <row r="6858" spans="5:14" x14ac:dyDescent="0.15">
      <c r="E6858" s="2">
        <v>6854</v>
      </c>
      <c r="F6858" s="12">
        <f t="shared" ca="1" si="971"/>
        <v>7.5474550087744507E-2</v>
      </c>
      <c r="G6858" s="1">
        <f t="shared" ca="1" si="964"/>
        <v>5.1679195289671798</v>
      </c>
      <c r="H6858" s="1">
        <f t="shared" ca="1" si="965"/>
        <v>13608.16807777991</v>
      </c>
      <c r="I6858" s="1">
        <f t="shared" ca="1" si="966"/>
        <v>13608.16807777991</v>
      </c>
      <c r="J6858" s="1">
        <f t="shared" ca="1" si="967"/>
        <v>0</v>
      </c>
      <c r="K6858" s="5">
        <f t="shared" ca="1" si="972"/>
        <v>6.8738728435737695E-2</v>
      </c>
      <c r="L6858" s="1">
        <f t="shared" ca="1" si="970"/>
        <v>6.5588760698371842E-2</v>
      </c>
      <c r="M6858" s="1">
        <f t="shared" ca="1" si="968"/>
        <v>13608.233666540609</v>
      </c>
      <c r="N6858" s="13">
        <f t="shared" ca="1" si="969"/>
        <v>6.5588760699029081E-2</v>
      </c>
    </row>
    <row r="6859" spans="5:14" x14ac:dyDescent="0.15">
      <c r="E6859" s="2">
        <v>6855</v>
      </c>
      <c r="F6859" s="12">
        <f t="shared" ca="1" si="971"/>
        <v>0.31426066325860069</v>
      </c>
      <c r="G6859" s="1">
        <f t="shared" ca="1" si="964"/>
        <v>2.3150649993628458</v>
      </c>
      <c r="H6859" s="1">
        <f t="shared" ca="1" si="965"/>
        <v>13610.483142779272</v>
      </c>
      <c r="I6859" s="1">
        <f t="shared" ca="1" si="966"/>
        <v>13610.483142779272</v>
      </c>
      <c r="J6859" s="1">
        <f t="shared" ca="1" si="967"/>
        <v>0</v>
      </c>
      <c r="K6859" s="5">
        <f t="shared" ca="1" si="972"/>
        <v>0.51145844002321805</v>
      </c>
      <c r="L6859" s="1">
        <f t="shared" ca="1" si="970"/>
        <v>1.041591631527071</v>
      </c>
      <c r="M6859" s="1">
        <f t="shared" ca="1" si="968"/>
        <v>13611.524734410799</v>
      </c>
      <c r="N6859" s="13">
        <f t="shared" ca="1" si="969"/>
        <v>1.0415916315268987</v>
      </c>
    </row>
    <row r="6860" spans="5:14" x14ac:dyDescent="0.15">
      <c r="E6860" s="2">
        <v>6856</v>
      </c>
      <c r="F6860" s="12">
        <f t="shared" ca="1" si="971"/>
        <v>0.83812253885618881</v>
      </c>
      <c r="G6860" s="1">
        <f t="shared" ca="1" si="964"/>
        <v>0.35318192287654865</v>
      </c>
      <c r="H6860" s="1">
        <f t="shared" ca="1" si="965"/>
        <v>13610.83632470215</v>
      </c>
      <c r="I6860" s="1">
        <f t="shared" ca="1" si="966"/>
        <v>13611.524734410799</v>
      </c>
      <c r="J6860" s="1">
        <f t="shared" ca="1" si="967"/>
        <v>0.68840970864948758</v>
      </c>
      <c r="K6860" s="5">
        <f t="shared" ca="1" si="972"/>
        <v>0.8739783180715005</v>
      </c>
      <c r="L6860" s="1">
        <f t="shared" ca="1" si="970"/>
        <v>3.4615340281778009</v>
      </c>
      <c r="M6860" s="1">
        <f t="shared" ca="1" si="968"/>
        <v>13614.986268438977</v>
      </c>
      <c r="N6860" s="13">
        <f t="shared" ca="1" si="969"/>
        <v>4.1499437368274812</v>
      </c>
    </row>
    <row r="6861" spans="5:14" x14ac:dyDescent="0.15">
      <c r="E6861" s="2">
        <v>6857</v>
      </c>
      <c r="F6861" s="12">
        <f t="shared" ca="1" si="971"/>
        <v>0.77895418507715752</v>
      </c>
      <c r="G6861" s="1">
        <f t="shared" ca="1" si="964"/>
        <v>0.49960609464418948</v>
      </c>
      <c r="H6861" s="1">
        <f t="shared" ca="1" si="965"/>
        <v>13611.335930796795</v>
      </c>
      <c r="I6861" s="1">
        <f t="shared" ca="1" si="966"/>
        <v>13614.986268438977</v>
      </c>
      <c r="J6861" s="1">
        <f t="shared" ca="1" si="967"/>
        <v>3.6503376421824214</v>
      </c>
      <c r="K6861" s="5">
        <f t="shared" ca="1" si="972"/>
        <v>0.98958850696871803</v>
      </c>
      <c r="L6861" s="1">
        <f t="shared" ca="1" si="970"/>
        <v>8.1822499218637983</v>
      </c>
      <c r="M6861" s="1">
        <f t="shared" ca="1" si="968"/>
        <v>13623.168518360841</v>
      </c>
      <c r="N6861" s="13">
        <f t="shared" ca="1" si="969"/>
        <v>11.832587564045753</v>
      </c>
    </row>
    <row r="6862" spans="5:14" x14ac:dyDescent="0.15">
      <c r="E6862" s="2">
        <v>6858</v>
      </c>
      <c r="F6862" s="12">
        <f t="shared" ca="1" si="971"/>
        <v>0.92569248890416067</v>
      </c>
      <c r="G6862" s="1">
        <f t="shared" ca="1" si="964"/>
        <v>0.15442636981040675</v>
      </c>
      <c r="H6862" s="1">
        <f t="shared" ca="1" si="965"/>
        <v>13611.490357166605</v>
      </c>
      <c r="I6862" s="1">
        <f t="shared" ca="1" si="966"/>
        <v>13623.168518360841</v>
      </c>
      <c r="J6862" s="1">
        <f t="shared" ca="1" si="967"/>
        <v>11.678161194235145</v>
      </c>
      <c r="K6862" s="5">
        <f t="shared" ca="1" si="972"/>
        <v>0.1016712721525842</v>
      </c>
      <c r="L6862" s="1">
        <f t="shared" ca="1" si="970"/>
        <v>0.10824992145887978</v>
      </c>
      <c r="M6862" s="1">
        <f t="shared" ca="1" si="968"/>
        <v>13623.2767682823</v>
      </c>
      <c r="N6862" s="13">
        <f t="shared" ca="1" si="969"/>
        <v>11.786411115694136</v>
      </c>
    </row>
    <row r="6863" spans="5:14" x14ac:dyDescent="0.15">
      <c r="E6863" s="2">
        <v>6859</v>
      </c>
      <c r="F6863" s="12">
        <f t="shared" ca="1" si="971"/>
        <v>0.38246386268728616</v>
      </c>
      <c r="G6863" s="1">
        <f t="shared" ca="1" si="964"/>
        <v>1.9222422136265818</v>
      </c>
      <c r="H6863" s="1">
        <f t="shared" ca="1" si="965"/>
        <v>13613.412599380232</v>
      </c>
      <c r="I6863" s="1">
        <f t="shared" ca="1" si="966"/>
        <v>13623.2767682823</v>
      </c>
      <c r="J6863" s="1">
        <f t="shared" ca="1" si="967"/>
        <v>9.8641689020678314</v>
      </c>
      <c r="K6863" s="5">
        <f t="shared" ca="1" si="972"/>
        <v>0.64676218651790418</v>
      </c>
      <c r="L6863" s="1">
        <f t="shared" ca="1" si="970"/>
        <v>1.5986618989028218</v>
      </c>
      <c r="M6863" s="1">
        <f t="shared" ca="1" si="968"/>
        <v>13624.875430181202</v>
      </c>
      <c r="N6863" s="13">
        <f t="shared" ca="1" si="969"/>
        <v>11.462830800970551</v>
      </c>
    </row>
    <row r="6864" spans="5:14" x14ac:dyDescent="0.15">
      <c r="E6864" s="2">
        <v>6860</v>
      </c>
      <c r="F6864" s="12">
        <f t="shared" ca="1" si="971"/>
        <v>0.27678528685688741</v>
      </c>
      <c r="G6864" s="1">
        <f t="shared" ca="1" si="964"/>
        <v>2.5690264221402561</v>
      </c>
      <c r="H6864" s="1">
        <f t="shared" ca="1" si="965"/>
        <v>13615.981625802371</v>
      </c>
      <c r="I6864" s="1">
        <f t="shared" ca="1" si="966"/>
        <v>13624.875430181202</v>
      </c>
      <c r="J6864" s="1">
        <f t="shared" ca="1" si="967"/>
        <v>8.8938043788311916</v>
      </c>
      <c r="K6864" s="5">
        <f t="shared" ca="1" si="972"/>
        <v>0.85357826858852837</v>
      </c>
      <c r="L6864" s="1">
        <f t="shared" ca="1" si="970"/>
        <v>3.1848599769534549</v>
      </c>
      <c r="M6864" s="1">
        <f t="shared" ca="1" si="968"/>
        <v>13628.060290158155</v>
      </c>
      <c r="N6864" s="13">
        <f t="shared" ca="1" si="969"/>
        <v>12.078664355783985</v>
      </c>
    </row>
    <row r="6865" spans="5:14" x14ac:dyDescent="0.15">
      <c r="E6865" s="2">
        <v>6861</v>
      </c>
      <c r="F6865" s="12">
        <f t="shared" ca="1" si="971"/>
        <v>0.8993810453421438</v>
      </c>
      <c r="G6865" s="1">
        <f t="shared" ca="1" si="964"/>
        <v>0.2120969592968231</v>
      </c>
      <c r="H6865" s="1">
        <f t="shared" ca="1" si="965"/>
        <v>13616.193722761667</v>
      </c>
      <c r="I6865" s="1">
        <f t="shared" ca="1" si="966"/>
        <v>13628.060290158155</v>
      </c>
      <c r="J6865" s="1">
        <f t="shared" ca="1" si="967"/>
        <v>11.866567396487881</v>
      </c>
      <c r="K6865" s="5">
        <f t="shared" ca="1" si="972"/>
        <v>0.88727340107445474</v>
      </c>
      <c r="L6865" s="1">
        <f t="shared" ca="1" si="970"/>
        <v>3.6679698345164802</v>
      </c>
      <c r="M6865" s="1">
        <f t="shared" ca="1" si="968"/>
        <v>13631.728259992671</v>
      </c>
      <c r="N6865" s="13">
        <f t="shared" ca="1" si="969"/>
        <v>15.534537231003924</v>
      </c>
    </row>
    <row r="6866" spans="5:14" x14ac:dyDescent="0.15">
      <c r="E6866" s="2">
        <v>6862</v>
      </c>
      <c r="F6866" s="12">
        <f t="shared" ca="1" si="971"/>
        <v>0.92314605340935052</v>
      </c>
      <c r="G6866" s="1">
        <f t="shared" ca="1" si="964"/>
        <v>0.15993563856855758</v>
      </c>
      <c r="H6866" s="1">
        <f t="shared" ca="1" si="965"/>
        <v>13616.353658400236</v>
      </c>
      <c r="I6866" s="1">
        <f t="shared" ca="1" si="966"/>
        <v>13631.728259992671</v>
      </c>
      <c r="J6866" s="1">
        <f t="shared" ca="1" si="967"/>
        <v>15.374601592435283</v>
      </c>
      <c r="K6866" s="5">
        <f t="shared" ca="1" si="972"/>
        <v>0.49017750753729428</v>
      </c>
      <c r="L6866" s="1">
        <f t="shared" ca="1" si="970"/>
        <v>0.97018703735220735</v>
      </c>
      <c r="M6866" s="1">
        <f t="shared" ca="1" si="968"/>
        <v>13632.698447030023</v>
      </c>
      <c r="N6866" s="13">
        <f t="shared" ca="1" si="969"/>
        <v>16.344788629787217</v>
      </c>
    </row>
    <row r="6867" spans="5:14" x14ac:dyDescent="0.15">
      <c r="E6867" s="2">
        <v>6863</v>
      </c>
      <c r="F6867" s="12">
        <f t="shared" ca="1" si="971"/>
        <v>0.44585347122662156</v>
      </c>
      <c r="G6867" s="1">
        <f t="shared" ca="1" si="964"/>
        <v>1.6155298415874753</v>
      </c>
      <c r="H6867" s="1">
        <f t="shared" ca="1" si="965"/>
        <v>13617.969188241823</v>
      </c>
      <c r="I6867" s="1">
        <f t="shared" ca="1" si="966"/>
        <v>13632.698447030023</v>
      </c>
      <c r="J6867" s="1">
        <f t="shared" ca="1" si="967"/>
        <v>14.729258788200241</v>
      </c>
      <c r="K6867" s="5">
        <f t="shared" ca="1" si="972"/>
        <v>0.9333440327477196</v>
      </c>
      <c r="L6867" s="1">
        <f t="shared" ca="1" si="970"/>
        <v>4.6489073679431767</v>
      </c>
      <c r="M6867" s="1">
        <f t="shared" ca="1" si="968"/>
        <v>13637.347354397967</v>
      </c>
      <c r="N6867" s="13">
        <f t="shared" ca="1" si="969"/>
        <v>19.378166156144289</v>
      </c>
    </row>
    <row r="6868" spans="5:14" x14ac:dyDescent="0.15">
      <c r="E6868" s="2">
        <v>6864</v>
      </c>
      <c r="F6868" s="12">
        <f t="shared" ca="1" si="971"/>
        <v>0.53349619230598011</v>
      </c>
      <c r="G6868" s="1">
        <f t="shared" ca="1" si="964"/>
        <v>1.256606690923425</v>
      </c>
      <c r="H6868" s="1">
        <f t="shared" ca="1" si="965"/>
        <v>13619.225794932747</v>
      </c>
      <c r="I6868" s="1">
        <f t="shared" ca="1" si="966"/>
        <v>13637.347354397967</v>
      </c>
      <c r="J6868" s="1">
        <f t="shared" ca="1" si="967"/>
        <v>18.121559465220344</v>
      </c>
      <c r="K6868" s="5">
        <f t="shared" ca="1" si="972"/>
        <v>0.72939027677940305</v>
      </c>
      <c r="L6868" s="1">
        <f t="shared" ca="1" si="970"/>
        <v>2.0699253276202025</v>
      </c>
      <c r="M6868" s="1">
        <f t="shared" ca="1" si="968"/>
        <v>13639.417279725587</v>
      </c>
      <c r="N6868" s="13">
        <f t="shared" ca="1" si="969"/>
        <v>20.191484792840129</v>
      </c>
    </row>
    <row r="6869" spans="5:14" x14ac:dyDescent="0.15">
      <c r="E6869" s="2">
        <v>6865</v>
      </c>
      <c r="F6869" s="12">
        <f t="shared" ca="1" si="971"/>
        <v>0.92538991614139388</v>
      </c>
      <c r="G6869" s="1">
        <f t="shared" ca="1" si="964"/>
        <v>0.15508019865052061</v>
      </c>
      <c r="H6869" s="1">
        <f t="shared" ca="1" si="965"/>
        <v>13619.380875131397</v>
      </c>
      <c r="I6869" s="1">
        <f t="shared" ca="1" si="966"/>
        <v>13639.417279725587</v>
      </c>
      <c r="J6869" s="1">
        <f t="shared" ca="1" si="967"/>
        <v>20.036404594189662</v>
      </c>
      <c r="K6869" s="5">
        <f t="shared" ca="1" si="972"/>
        <v>0.57540498253531391</v>
      </c>
      <c r="L6869" s="1">
        <f t="shared" ca="1" si="970"/>
        <v>1.2798539357507706</v>
      </c>
      <c r="M6869" s="1">
        <f t="shared" ca="1" si="968"/>
        <v>13640.697133661337</v>
      </c>
      <c r="N6869" s="13">
        <f t="shared" ca="1" si="969"/>
        <v>21.31625852993966</v>
      </c>
    </row>
    <row r="6870" spans="5:14" x14ac:dyDescent="0.15">
      <c r="E6870" s="2">
        <v>6866</v>
      </c>
      <c r="F6870" s="12">
        <f t="shared" ca="1" si="971"/>
        <v>0.62475060903287494</v>
      </c>
      <c r="G6870" s="1">
        <f t="shared" ca="1" si="964"/>
        <v>0.94080546885002703</v>
      </c>
      <c r="H6870" s="1">
        <f t="shared" ca="1" si="965"/>
        <v>13620.321680600247</v>
      </c>
      <c r="I6870" s="1">
        <f t="shared" ca="1" si="966"/>
        <v>13640.697133661337</v>
      </c>
      <c r="J6870" s="1">
        <f t="shared" ca="1" si="967"/>
        <v>20.375453061089502</v>
      </c>
      <c r="K6870" s="5">
        <f t="shared" ca="1" si="972"/>
        <v>0.99743338642748858</v>
      </c>
      <c r="L6870" s="1">
        <f t="shared" ca="1" si="970"/>
        <v>10.885947198002119</v>
      </c>
      <c r="M6870" s="1">
        <f t="shared" ca="1" si="968"/>
        <v>13651.583080859338</v>
      </c>
      <c r="N6870" s="13">
        <f t="shared" ca="1" si="969"/>
        <v>31.261400259090806</v>
      </c>
    </row>
    <row r="6871" spans="5:14" x14ac:dyDescent="0.15">
      <c r="E6871" s="2">
        <v>6867</v>
      </c>
      <c r="F6871" s="12">
        <f t="shared" ca="1" si="971"/>
        <v>0.10620482892892125</v>
      </c>
      <c r="G6871" s="1">
        <f t="shared" ca="1" si="964"/>
        <v>4.4847714021350651</v>
      </c>
      <c r="H6871" s="1">
        <f t="shared" ca="1" si="965"/>
        <v>13624.806452002382</v>
      </c>
      <c r="I6871" s="1">
        <f t="shared" ca="1" si="966"/>
        <v>13651.583080859338</v>
      </c>
      <c r="J6871" s="1">
        <f t="shared" ca="1" si="967"/>
        <v>26.776628856956449</v>
      </c>
      <c r="K6871" s="5">
        <f t="shared" ca="1" si="972"/>
        <v>0.6768143628676081</v>
      </c>
      <c r="L6871" s="1">
        <f t="shared" ca="1" si="970"/>
        <v>1.7548072737241796</v>
      </c>
      <c r="M6871" s="1">
        <f t="shared" ca="1" si="968"/>
        <v>13653.337888133063</v>
      </c>
      <c r="N6871" s="13">
        <f t="shared" ca="1" si="969"/>
        <v>28.531436130680959</v>
      </c>
    </row>
    <row r="6872" spans="5:14" x14ac:dyDescent="0.15">
      <c r="E6872" s="2">
        <v>6868</v>
      </c>
      <c r="F6872" s="12">
        <f t="shared" ca="1" si="971"/>
        <v>0.90405493924012648</v>
      </c>
      <c r="G6872" s="1">
        <f t="shared" ca="1" si="964"/>
        <v>0.201730293881759</v>
      </c>
      <c r="H6872" s="1">
        <f t="shared" ca="1" si="965"/>
        <v>13625.008182296264</v>
      </c>
      <c r="I6872" s="1">
        <f t="shared" ca="1" si="966"/>
        <v>13653.337888133063</v>
      </c>
      <c r="J6872" s="1">
        <f t="shared" ca="1" si="967"/>
        <v>28.329705836798894</v>
      </c>
      <c r="K6872" s="5">
        <f t="shared" ca="1" si="972"/>
        <v>0.89745633307116546</v>
      </c>
      <c r="L6872" s="1">
        <f t="shared" ca="1" si="970"/>
        <v>3.8437938230360484</v>
      </c>
      <c r="M6872" s="1">
        <f t="shared" ca="1" si="968"/>
        <v>13657.181681956099</v>
      </c>
      <c r="N6872" s="13">
        <f t="shared" ca="1" si="969"/>
        <v>32.173499659835215</v>
      </c>
    </row>
    <row r="6873" spans="5:14" x14ac:dyDescent="0.15">
      <c r="E6873" s="2">
        <v>6869</v>
      </c>
      <c r="F6873" s="12">
        <f t="shared" ca="1" si="971"/>
        <v>0.82218633712382705</v>
      </c>
      <c r="G6873" s="1">
        <f t="shared" ca="1" si="964"/>
        <v>0.39157644423422561</v>
      </c>
      <c r="H6873" s="1">
        <f t="shared" ca="1" si="965"/>
        <v>13625.399758740497</v>
      </c>
      <c r="I6873" s="1">
        <f t="shared" ca="1" si="966"/>
        <v>13657.181681956099</v>
      </c>
      <c r="J6873" s="1">
        <f t="shared" ca="1" si="967"/>
        <v>31.781923215601637</v>
      </c>
      <c r="K6873" s="5">
        <f t="shared" ca="1" si="972"/>
        <v>0.97322043940317327</v>
      </c>
      <c r="L6873" s="1">
        <f t="shared" ca="1" si="970"/>
        <v>6.3743908490925882</v>
      </c>
      <c r="M6873" s="1">
        <f t="shared" ca="1" si="968"/>
        <v>13663.556072805191</v>
      </c>
      <c r="N6873" s="13">
        <f t="shared" ca="1" si="969"/>
        <v>38.156314064694016</v>
      </c>
    </row>
    <row r="6874" spans="5:14" x14ac:dyDescent="0.15">
      <c r="E6874" s="2">
        <v>6870</v>
      </c>
      <c r="F6874" s="12">
        <f t="shared" ca="1" si="971"/>
        <v>0.40542930063580951</v>
      </c>
      <c r="G6874" s="1">
        <f t="shared" ca="1" si="964"/>
        <v>1.8056175434213404</v>
      </c>
      <c r="H6874" s="1">
        <f t="shared" ca="1" si="965"/>
        <v>13627.205376283919</v>
      </c>
      <c r="I6874" s="1">
        <f t="shared" ca="1" si="966"/>
        <v>13663.556072805191</v>
      </c>
      <c r="J6874" s="1">
        <f t="shared" ca="1" si="967"/>
        <v>36.350696521272766</v>
      </c>
      <c r="K6874" s="5">
        <f t="shared" ca="1" si="972"/>
        <v>0.37877204781720375</v>
      </c>
      <c r="L6874" s="1">
        <f t="shared" ca="1" si="970"/>
        <v>0.64713335035926378</v>
      </c>
      <c r="M6874" s="1">
        <f t="shared" ca="1" si="968"/>
        <v>13664.203206155551</v>
      </c>
      <c r="N6874" s="13">
        <f t="shared" ca="1" si="969"/>
        <v>36.997829871632348</v>
      </c>
    </row>
    <row r="6875" spans="5:14" x14ac:dyDescent="0.15">
      <c r="E6875" s="2">
        <v>6871</v>
      </c>
      <c r="F6875" s="12">
        <f t="shared" ca="1" si="971"/>
        <v>4.5973333681149864E-2</v>
      </c>
      <c r="G6875" s="1">
        <f t="shared" ca="1" si="964"/>
        <v>6.159387506338498</v>
      </c>
      <c r="H6875" s="1">
        <f t="shared" ca="1" si="965"/>
        <v>13633.364763790258</v>
      </c>
      <c r="I6875" s="1">
        <f t="shared" ca="1" si="966"/>
        <v>13664.203206155551</v>
      </c>
      <c r="J6875" s="1">
        <f t="shared" ca="1" si="967"/>
        <v>30.838442365293304</v>
      </c>
      <c r="K6875" s="5">
        <f t="shared" ca="1" si="972"/>
        <v>0.71709449880707565</v>
      </c>
      <c r="L6875" s="1">
        <f t="shared" ca="1" si="970"/>
        <v>1.9906825695618775</v>
      </c>
      <c r="M6875" s="1">
        <f t="shared" ca="1" si="968"/>
        <v>13666.193888725113</v>
      </c>
      <c r="N6875" s="13">
        <f t="shared" ca="1" si="969"/>
        <v>32.829124934854917</v>
      </c>
    </row>
    <row r="6876" spans="5:14" x14ac:dyDescent="0.15">
      <c r="E6876" s="2">
        <v>6872</v>
      </c>
      <c r="F6876" s="12">
        <f t="shared" ca="1" si="971"/>
        <v>0.71572963094098152</v>
      </c>
      <c r="G6876" s="1">
        <f t="shared" ca="1" si="964"/>
        <v>0.66890558750376328</v>
      </c>
      <c r="H6876" s="1">
        <f t="shared" ca="1" si="965"/>
        <v>13634.033669377761</v>
      </c>
      <c r="I6876" s="1">
        <f t="shared" ca="1" si="966"/>
        <v>13666.193888725113</v>
      </c>
      <c r="J6876" s="1">
        <f t="shared" ca="1" si="967"/>
        <v>32.160219347351813</v>
      </c>
      <c r="K6876" s="5">
        <f t="shared" ca="1" si="972"/>
        <v>0.71795088804181872</v>
      </c>
      <c r="L6876" s="1">
        <f t="shared" ca="1" si="970"/>
        <v>1.996081517975107</v>
      </c>
      <c r="M6876" s="1">
        <f t="shared" ca="1" si="968"/>
        <v>13668.189970243087</v>
      </c>
      <c r="N6876" s="13">
        <f t="shared" ca="1" si="969"/>
        <v>34.156300865326557</v>
      </c>
    </row>
    <row r="6877" spans="5:14" x14ac:dyDescent="0.15">
      <c r="E6877" s="2">
        <v>6873</v>
      </c>
      <c r="F6877" s="12">
        <f t="shared" ca="1" si="971"/>
        <v>0.88249017085301051</v>
      </c>
      <c r="G6877" s="1">
        <f t="shared" ca="1" si="964"/>
        <v>0.25001525616065123</v>
      </c>
      <c r="H6877" s="1">
        <f t="shared" ca="1" si="965"/>
        <v>13634.283684633921</v>
      </c>
      <c r="I6877" s="1">
        <f t="shared" ca="1" si="966"/>
        <v>13668.189970243087</v>
      </c>
      <c r="J6877" s="1">
        <f t="shared" ca="1" si="967"/>
        <v>33.906285609165934</v>
      </c>
      <c r="K6877" s="5">
        <f t="shared" ca="1" si="972"/>
        <v>0.55243902753404373</v>
      </c>
      <c r="L6877" s="1">
        <f t="shared" ca="1" si="970"/>
        <v>1.1898359401393899</v>
      </c>
      <c r="M6877" s="1">
        <f t="shared" ca="1" si="968"/>
        <v>13669.379806183228</v>
      </c>
      <c r="N6877" s="13">
        <f t="shared" ca="1" si="969"/>
        <v>35.09612154930619</v>
      </c>
    </row>
    <row r="6878" spans="5:14" x14ac:dyDescent="0.15">
      <c r="E6878" s="2">
        <v>6874</v>
      </c>
      <c r="F6878" s="12">
        <f t="shared" ca="1" si="971"/>
        <v>0.17089299425510418</v>
      </c>
      <c r="G6878" s="1">
        <f t="shared" ca="1" si="964"/>
        <v>3.5334353658837796</v>
      </c>
      <c r="H6878" s="1">
        <f t="shared" ca="1" si="965"/>
        <v>13637.817119999805</v>
      </c>
      <c r="I6878" s="1">
        <f t="shared" ca="1" si="966"/>
        <v>13669.379806183228</v>
      </c>
      <c r="J6878" s="1">
        <f t="shared" ca="1" si="967"/>
        <v>31.562686183422556</v>
      </c>
      <c r="K6878" s="5">
        <f t="shared" ca="1" si="972"/>
        <v>0.57921414870812538</v>
      </c>
      <c r="L6878" s="1">
        <f t="shared" ca="1" si="970"/>
        <v>1.2953150497650112</v>
      </c>
      <c r="M6878" s="1">
        <f t="shared" ca="1" si="968"/>
        <v>13670.675121232993</v>
      </c>
      <c r="N6878" s="13">
        <f t="shared" ca="1" si="969"/>
        <v>32.858001233187679</v>
      </c>
    </row>
    <row r="6879" spans="5:14" x14ac:dyDescent="0.15">
      <c r="E6879" s="2">
        <v>6875</v>
      </c>
      <c r="F6879" s="12">
        <f t="shared" ca="1" si="971"/>
        <v>0.14064528575155433</v>
      </c>
      <c r="G6879" s="1">
        <f t="shared" ca="1" si="964"/>
        <v>3.9230285243876373</v>
      </c>
      <c r="H6879" s="1">
        <f t="shared" ca="1" si="965"/>
        <v>13641.740148524194</v>
      </c>
      <c r="I6879" s="1">
        <f t="shared" ca="1" si="966"/>
        <v>13670.675121232993</v>
      </c>
      <c r="J6879" s="1">
        <f t="shared" ca="1" si="967"/>
        <v>28.934972708799251</v>
      </c>
      <c r="K6879" s="5">
        <f t="shared" ca="1" si="972"/>
        <v>0.71351909694831339</v>
      </c>
      <c r="L6879" s="1">
        <f t="shared" ca="1" si="970"/>
        <v>1.9683293834373945</v>
      </c>
      <c r="M6879" s="1">
        <f t="shared" ca="1" si="968"/>
        <v>13672.64345061643</v>
      </c>
      <c r="N6879" s="13">
        <f t="shared" ca="1" si="969"/>
        <v>30.903302092236117</v>
      </c>
    </row>
    <row r="6880" spans="5:14" x14ac:dyDescent="0.15">
      <c r="E6880" s="2">
        <v>6876</v>
      </c>
      <c r="F6880" s="12">
        <f t="shared" ca="1" si="971"/>
        <v>0.86195467980484552</v>
      </c>
      <c r="G6880" s="1">
        <f t="shared" ca="1" si="964"/>
        <v>0.29710517066604147</v>
      </c>
      <c r="H6880" s="1">
        <f t="shared" ca="1" si="965"/>
        <v>13642.03725369486</v>
      </c>
      <c r="I6880" s="1">
        <f t="shared" ca="1" si="966"/>
        <v>13672.64345061643</v>
      </c>
      <c r="J6880" s="1">
        <f t="shared" ca="1" si="967"/>
        <v>30.60619692156979</v>
      </c>
      <c r="K6880" s="5">
        <f t="shared" ca="1" si="972"/>
        <v>0.78635633061392018</v>
      </c>
      <c r="L6880" s="1">
        <f t="shared" ca="1" si="970"/>
        <v>2.495077393718192</v>
      </c>
      <c r="M6880" s="1">
        <f t="shared" ca="1" si="968"/>
        <v>13675.138528010148</v>
      </c>
      <c r="N6880" s="13">
        <f t="shared" ca="1" si="969"/>
        <v>33.10127431528781</v>
      </c>
    </row>
    <row r="6881" spans="5:14" x14ac:dyDescent="0.15">
      <c r="E6881" s="2">
        <v>6877</v>
      </c>
      <c r="F6881" s="12">
        <f t="shared" ca="1" si="971"/>
        <v>0.24099491707422493</v>
      </c>
      <c r="G6881" s="1">
        <f t="shared" ca="1" si="964"/>
        <v>2.8459588733844394</v>
      </c>
      <c r="H6881" s="1">
        <f t="shared" ca="1" si="965"/>
        <v>13644.883212568244</v>
      </c>
      <c r="I6881" s="1">
        <f t="shared" ca="1" si="966"/>
        <v>13675.138528010148</v>
      </c>
      <c r="J6881" s="1">
        <f t="shared" ca="1" si="967"/>
        <v>30.255315441903804</v>
      </c>
      <c r="K6881" s="5">
        <f t="shared" ca="1" si="972"/>
        <v>0.54884044931740528</v>
      </c>
      <c r="L6881" s="1">
        <f t="shared" ca="1" si="970"/>
        <v>1.1762064399658121</v>
      </c>
      <c r="M6881" s="1">
        <f t="shared" ca="1" si="968"/>
        <v>13676.314734450114</v>
      </c>
      <c r="N6881" s="13">
        <f t="shared" ca="1" si="969"/>
        <v>31.43152188187014</v>
      </c>
    </row>
    <row r="6882" spans="5:14" x14ac:dyDescent="0.15">
      <c r="E6882" s="2">
        <v>6878</v>
      </c>
      <c r="F6882" s="12">
        <f t="shared" ca="1" si="971"/>
        <v>0.36615432831607231</v>
      </c>
      <c r="G6882" s="1">
        <f t="shared" ca="1" si="964"/>
        <v>2.0094007447789317</v>
      </c>
      <c r="H6882" s="1">
        <f t="shared" ca="1" si="965"/>
        <v>13646.892613313023</v>
      </c>
      <c r="I6882" s="1">
        <f t="shared" ca="1" si="966"/>
        <v>13676.314734450114</v>
      </c>
      <c r="J6882" s="1">
        <f t="shared" ca="1" si="967"/>
        <v>29.422121137091381</v>
      </c>
      <c r="K6882" s="5">
        <f t="shared" ca="1" si="972"/>
        <v>0.46773813820819254</v>
      </c>
      <c r="L6882" s="1">
        <f t="shared" ca="1" si="970"/>
        <v>0.89860364278568261</v>
      </c>
      <c r="M6882" s="1">
        <f t="shared" ca="1" si="968"/>
        <v>13677.213338092899</v>
      </c>
      <c r="N6882" s="13">
        <f t="shared" ca="1" si="969"/>
        <v>30.3207247798764</v>
      </c>
    </row>
    <row r="6883" spans="5:14" x14ac:dyDescent="0.15">
      <c r="E6883" s="2">
        <v>6879</v>
      </c>
      <c r="F6883" s="12">
        <f t="shared" ca="1" si="971"/>
        <v>0.4059039263996016</v>
      </c>
      <c r="G6883" s="1">
        <f t="shared" ca="1" si="964"/>
        <v>1.8032775637330027</v>
      </c>
      <c r="H6883" s="1">
        <f t="shared" ca="1" si="965"/>
        <v>13648.695890876756</v>
      </c>
      <c r="I6883" s="1">
        <f t="shared" ca="1" si="966"/>
        <v>13677.213338092899</v>
      </c>
      <c r="J6883" s="1">
        <f t="shared" ca="1" si="967"/>
        <v>28.51744721614341</v>
      </c>
      <c r="K6883" s="5">
        <f t="shared" ca="1" si="972"/>
        <v>0.78371333629784057</v>
      </c>
      <c r="L6883" s="1">
        <f t="shared" ca="1" si="970"/>
        <v>2.4728254775047023</v>
      </c>
      <c r="M6883" s="1">
        <f t="shared" ca="1" si="968"/>
        <v>13679.686163570404</v>
      </c>
      <c r="N6883" s="13">
        <f t="shared" ca="1" si="969"/>
        <v>30.990272693648876</v>
      </c>
    </row>
    <row r="6884" spans="5:14" x14ac:dyDescent="0.15">
      <c r="E6884" s="2">
        <v>6880</v>
      </c>
      <c r="F6884" s="12">
        <f t="shared" ca="1" si="971"/>
        <v>0.7839066360140905</v>
      </c>
      <c r="G6884" s="1">
        <f t="shared" ca="1" si="964"/>
        <v>0.4869307048796731</v>
      </c>
      <c r="H6884" s="1">
        <f t="shared" ca="1" si="965"/>
        <v>13649.182821581635</v>
      </c>
      <c r="I6884" s="1">
        <f t="shared" ca="1" si="966"/>
        <v>13679.686163570404</v>
      </c>
      <c r="J6884" s="1">
        <f t="shared" ca="1" si="967"/>
        <v>30.503341988769535</v>
      </c>
      <c r="K6884" s="5">
        <f t="shared" ca="1" si="972"/>
        <v>0.57779621378549728</v>
      </c>
      <c r="L6884" s="1">
        <f t="shared" ca="1" si="970"/>
        <v>1.289541443546329</v>
      </c>
      <c r="M6884" s="1">
        <f t="shared" ca="1" si="968"/>
        <v>13680.975705013951</v>
      </c>
      <c r="N6884" s="13">
        <f t="shared" ca="1" si="969"/>
        <v>31.792883432315648</v>
      </c>
    </row>
    <row r="6885" spans="5:14" x14ac:dyDescent="0.15">
      <c r="E6885" s="2">
        <v>6881</v>
      </c>
      <c r="F6885" s="12">
        <f t="shared" ca="1" si="971"/>
        <v>0.70116185608107839</v>
      </c>
      <c r="G6885" s="1">
        <f t="shared" ca="1" si="964"/>
        <v>0.71003305094723101</v>
      </c>
      <c r="H6885" s="1">
        <f t="shared" ca="1" si="965"/>
        <v>13649.892854632582</v>
      </c>
      <c r="I6885" s="1">
        <f t="shared" ca="1" si="966"/>
        <v>13680.975705013951</v>
      </c>
      <c r="J6885" s="1">
        <f t="shared" ca="1" si="967"/>
        <v>31.082850381368189</v>
      </c>
      <c r="K6885" s="5">
        <f t="shared" ca="1" si="972"/>
        <v>0.91859788731812964</v>
      </c>
      <c r="L6885" s="1">
        <f t="shared" ca="1" si="970"/>
        <v>4.2743710810067643</v>
      </c>
      <c r="M6885" s="1">
        <f t="shared" ca="1" si="968"/>
        <v>13685.250076094957</v>
      </c>
      <c r="N6885" s="13">
        <f t="shared" ca="1" si="969"/>
        <v>35.357221462374582</v>
      </c>
    </row>
    <row r="6886" spans="5:14" x14ac:dyDescent="0.15">
      <c r="E6886" s="2">
        <v>6882</v>
      </c>
      <c r="F6886" s="12">
        <f t="shared" ca="1" si="971"/>
        <v>0.18731643671193277</v>
      </c>
      <c r="G6886" s="1">
        <f t="shared" ca="1" si="964"/>
        <v>3.3499118346246335</v>
      </c>
      <c r="H6886" s="1">
        <f t="shared" ca="1" si="965"/>
        <v>13653.242766467207</v>
      </c>
      <c r="I6886" s="1">
        <f t="shared" ca="1" si="966"/>
        <v>13685.250076094957</v>
      </c>
      <c r="J6886" s="1">
        <f t="shared" ca="1" si="967"/>
        <v>32.007309627750146</v>
      </c>
      <c r="K6886" s="5">
        <f t="shared" ca="1" si="972"/>
        <v>0.96631995277081917</v>
      </c>
      <c r="L6886" s="1">
        <f t="shared" ca="1" si="970"/>
        <v>5.9384165685648576</v>
      </c>
      <c r="M6886" s="1">
        <f t="shared" ca="1" si="968"/>
        <v>13691.188492663521</v>
      </c>
      <c r="N6886" s="13">
        <f t="shared" ca="1" si="969"/>
        <v>37.945726196314354</v>
      </c>
    </row>
    <row r="6887" spans="5:14" x14ac:dyDescent="0.15">
      <c r="E6887" s="2">
        <v>6883</v>
      </c>
      <c r="F6887" s="12">
        <f t="shared" ca="1" si="971"/>
        <v>0.56230890072667905</v>
      </c>
      <c r="G6887" s="1">
        <f t="shared" ca="1" si="964"/>
        <v>1.1514078693340501</v>
      </c>
      <c r="H6887" s="1">
        <f t="shared" ca="1" si="965"/>
        <v>13654.394174336541</v>
      </c>
      <c r="I6887" s="1">
        <f t="shared" ca="1" si="966"/>
        <v>13691.188492663521</v>
      </c>
      <c r="J6887" s="1">
        <f t="shared" ca="1" si="967"/>
        <v>36.794318326979919</v>
      </c>
      <c r="K6887" s="5">
        <f t="shared" ca="1" si="972"/>
        <v>0.9330808400424152</v>
      </c>
      <c r="L6887" s="1">
        <f t="shared" ca="1" si="970"/>
        <v>4.6415073766564694</v>
      </c>
      <c r="M6887" s="1">
        <f t="shared" ca="1" si="968"/>
        <v>13695.830000040178</v>
      </c>
      <c r="N6887" s="13">
        <f t="shared" ca="1" si="969"/>
        <v>41.43582570363651</v>
      </c>
    </row>
    <row r="6888" spans="5:14" x14ac:dyDescent="0.15">
      <c r="E6888" s="2">
        <v>6884</v>
      </c>
      <c r="F6888" s="12">
        <f t="shared" ca="1" si="971"/>
        <v>0.6064858141459869</v>
      </c>
      <c r="G6888" s="1">
        <f t="shared" ca="1" si="964"/>
        <v>1.0001478811463271</v>
      </c>
      <c r="H6888" s="1">
        <f t="shared" ca="1" si="965"/>
        <v>13655.394322217688</v>
      </c>
      <c r="I6888" s="1">
        <f t="shared" ca="1" si="966"/>
        <v>13695.830000040178</v>
      </c>
      <c r="J6888" s="1">
        <f t="shared" ca="1" si="967"/>
        <v>40.435677822490106</v>
      </c>
      <c r="K6888" s="5">
        <f t="shared" ca="1" si="972"/>
        <v>0.91657327365889751</v>
      </c>
      <c r="L6888" s="1">
        <f t="shared" ca="1" si="970"/>
        <v>4.2284427347541325</v>
      </c>
      <c r="M6888" s="1">
        <f t="shared" ca="1" si="968"/>
        <v>13700.058442774933</v>
      </c>
      <c r="N6888" s="13">
        <f t="shared" ca="1" si="969"/>
        <v>44.664120557245042</v>
      </c>
    </row>
    <row r="6889" spans="5:14" x14ac:dyDescent="0.15">
      <c r="E6889" s="2">
        <v>6885</v>
      </c>
      <c r="F6889" s="12">
        <f t="shared" ca="1" si="971"/>
        <v>8.4167759082479421E-2</v>
      </c>
      <c r="G6889" s="1">
        <f t="shared" ca="1" si="964"/>
        <v>4.9498866796425718</v>
      </c>
      <c r="H6889" s="1">
        <f t="shared" ca="1" si="965"/>
        <v>13660.34420889733</v>
      </c>
      <c r="I6889" s="1">
        <f t="shared" ca="1" si="966"/>
        <v>13700.058442774933</v>
      </c>
      <c r="J6889" s="1">
        <f t="shared" ca="1" si="967"/>
        <v>39.714233877602965</v>
      </c>
      <c r="K6889" s="5">
        <f t="shared" ca="1" si="972"/>
        <v>0.7318400064072067</v>
      </c>
      <c r="L6889" s="1">
        <f t="shared" ca="1" si="970"/>
        <v>2.0861715551165072</v>
      </c>
      <c r="M6889" s="1">
        <f t="shared" ca="1" si="968"/>
        <v>13702.144614330049</v>
      </c>
      <c r="N6889" s="13">
        <f t="shared" ca="1" si="969"/>
        <v>41.800405432719344</v>
      </c>
    </row>
    <row r="6890" spans="5:14" x14ac:dyDescent="0.15">
      <c r="E6890" s="2">
        <v>6886</v>
      </c>
      <c r="F6890" s="12">
        <f t="shared" ca="1" si="971"/>
        <v>0.282101245792443</v>
      </c>
      <c r="G6890" s="1">
        <f t="shared" ca="1" si="964"/>
        <v>2.5309784896924903</v>
      </c>
      <c r="H6890" s="1">
        <f t="shared" ca="1" si="965"/>
        <v>13662.875187387022</v>
      </c>
      <c r="I6890" s="1">
        <f t="shared" ca="1" si="966"/>
        <v>13702.144614330049</v>
      </c>
      <c r="J6890" s="1">
        <f t="shared" ca="1" si="967"/>
        <v>39.269426943026701</v>
      </c>
      <c r="K6890" s="5">
        <f t="shared" ca="1" si="972"/>
        <v>0.8700214599668803</v>
      </c>
      <c r="L6890" s="1">
        <f t="shared" ca="1" si="970"/>
        <v>3.4044139642891995</v>
      </c>
      <c r="M6890" s="1">
        <f t="shared" ca="1" si="968"/>
        <v>13705.549028294337</v>
      </c>
      <c r="N6890" s="13">
        <f t="shared" ca="1" si="969"/>
        <v>42.673840907315025</v>
      </c>
    </row>
    <row r="6891" spans="5:14" x14ac:dyDescent="0.15">
      <c r="E6891" s="2">
        <v>6887</v>
      </c>
      <c r="F6891" s="12">
        <f t="shared" ca="1" si="971"/>
        <v>0.62210569072466815</v>
      </c>
      <c r="G6891" s="1">
        <f t="shared" ca="1" si="964"/>
        <v>0.9492905597972976</v>
      </c>
      <c r="H6891" s="1">
        <f t="shared" ca="1" si="965"/>
        <v>13663.82447794682</v>
      </c>
      <c r="I6891" s="1">
        <f t="shared" ca="1" si="966"/>
        <v>13705.549028294337</v>
      </c>
      <c r="J6891" s="1">
        <f t="shared" ca="1" si="967"/>
        <v>41.724550347516924</v>
      </c>
      <c r="K6891" s="5">
        <f t="shared" ca="1" si="972"/>
        <v>0.47828940985077029</v>
      </c>
      <c r="L6891" s="1">
        <f t="shared" ca="1" si="970"/>
        <v>0.93180765268355703</v>
      </c>
      <c r="M6891" s="1">
        <f t="shared" ca="1" si="968"/>
        <v>13706.480835947021</v>
      </c>
      <c r="N6891" s="13">
        <f t="shared" ca="1" si="969"/>
        <v>42.656358000200271</v>
      </c>
    </row>
    <row r="6892" spans="5:14" x14ac:dyDescent="0.15">
      <c r="E6892" s="2">
        <v>6888</v>
      </c>
      <c r="F6892" s="12">
        <f t="shared" ca="1" si="971"/>
        <v>0.36532699218989717</v>
      </c>
      <c r="G6892" s="1">
        <f t="shared" ca="1" si="964"/>
        <v>2.01392491487473</v>
      </c>
      <c r="H6892" s="1">
        <f t="shared" ca="1" si="965"/>
        <v>13665.838402861695</v>
      </c>
      <c r="I6892" s="1">
        <f t="shared" ca="1" si="966"/>
        <v>13706.480835947021</v>
      </c>
      <c r="J6892" s="1">
        <f t="shared" ca="1" si="967"/>
        <v>40.642433085326047</v>
      </c>
      <c r="K6892" s="5">
        <f t="shared" ca="1" si="972"/>
        <v>0.23991873117533247</v>
      </c>
      <c r="L6892" s="1">
        <f t="shared" ca="1" si="970"/>
        <v>0.33688801145225206</v>
      </c>
      <c r="M6892" s="1">
        <f t="shared" ca="1" si="968"/>
        <v>13706.817723958473</v>
      </c>
      <c r="N6892" s="13">
        <f t="shared" ca="1" si="969"/>
        <v>40.979321096778222</v>
      </c>
    </row>
    <row r="6893" spans="5:14" x14ac:dyDescent="0.15">
      <c r="E6893" s="2">
        <v>6889</v>
      </c>
      <c r="F6893" s="12">
        <f t="shared" ca="1" si="971"/>
        <v>1.1779343000450027E-2</v>
      </c>
      <c r="G6893" s="1">
        <f t="shared" ca="1" si="964"/>
        <v>8.8828157495431821</v>
      </c>
      <c r="H6893" s="1">
        <f t="shared" ca="1" si="965"/>
        <v>13674.721218611237</v>
      </c>
      <c r="I6893" s="1">
        <f t="shared" ca="1" si="966"/>
        <v>13706.817723958473</v>
      </c>
      <c r="J6893" s="1">
        <f t="shared" ca="1" si="967"/>
        <v>32.096505347235507</v>
      </c>
      <c r="K6893" s="5">
        <f t="shared" ca="1" si="972"/>
        <v>0.5737881020870027</v>
      </c>
      <c r="L6893" s="1">
        <f t="shared" ca="1" si="970"/>
        <v>1.2733382492365319</v>
      </c>
      <c r="M6893" s="1">
        <f t="shared" ca="1" si="968"/>
        <v>13708.09106220771</v>
      </c>
      <c r="N6893" s="13">
        <f t="shared" ca="1" si="969"/>
        <v>33.369843596472492</v>
      </c>
    </row>
    <row r="6894" spans="5:14" x14ac:dyDescent="0.15">
      <c r="E6894" s="2">
        <v>6890</v>
      </c>
      <c r="F6894" s="12">
        <f t="shared" ca="1" si="971"/>
        <v>0.18393734519105009</v>
      </c>
      <c r="G6894" s="1">
        <f t="shared" ca="1" si="964"/>
        <v>3.3863201892553421</v>
      </c>
      <c r="H6894" s="1">
        <f t="shared" ca="1" si="965"/>
        <v>13678.107538800492</v>
      </c>
      <c r="I6894" s="1">
        <f t="shared" ca="1" si="966"/>
        <v>13708.09106220771</v>
      </c>
      <c r="J6894" s="1">
        <f t="shared" ca="1" si="967"/>
        <v>29.983523407217945</v>
      </c>
      <c r="K6894" s="5">
        <f t="shared" ca="1" si="972"/>
        <v>0.30269888577718729</v>
      </c>
      <c r="L6894" s="1">
        <f t="shared" ca="1" si="970"/>
        <v>0.46629698183178692</v>
      </c>
      <c r="M6894" s="1">
        <f t="shared" ca="1" si="968"/>
        <v>13708.557359189541</v>
      </c>
      <c r="N6894" s="13">
        <f t="shared" ca="1" si="969"/>
        <v>30.449820389048909</v>
      </c>
    </row>
    <row r="6895" spans="5:14" x14ac:dyDescent="0.15">
      <c r="E6895" s="2">
        <v>6891</v>
      </c>
      <c r="F6895" s="12">
        <f t="shared" ca="1" si="971"/>
        <v>0.20384822594094998</v>
      </c>
      <c r="G6895" s="1">
        <f t="shared" ca="1" si="964"/>
        <v>3.1807591050434589</v>
      </c>
      <c r="H6895" s="1">
        <f t="shared" ca="1" si="965"/>
        <v>13681.288297905536</v>
      </c>
      <c r="I6895" s="1">
        <f t="shared" ca="1" si="966"/>
        <v>13708.557359189541</v>
      </c>
      <c r="J6895" s="1">
        <f t="shared" ca="1" si="967"/>
        <v>27.269061284005147</v>
      </c>
      <c r="K6895" s="5">
        <f t="shared" ca="1" si="972"/>
        <v>0.76684443186421236</v>
      </c>
      <c r="L6895" s="1">
        <f t="shared" ca="1" si="970"/>
        <v>2.3372153353803631</v>
      </c>
      <c r="M6895" s="1">
        <f t="shared" ca="1" si="968"/>
        <v>13710.894574524922</v>
      </c>
      <c r="N6895" s="13">
        <f t="shared" ca="1" si="969"/>
        <v>29.606276619386335</v>
      </c>
    </row>
    <row r="6896" spans="5:14" x14ac:dyDescent="0.15">
      <c r="E6896" s="2">
        <v>6892</v>
      </c>
      <c r="F6896" s="12">
        <f t="shared" ca="1" si="971"/>
        <v>2.0405984999808724E-2</v>
      </c>
      <c r="G6896" s="1">
        <f t="shared" ca="1" si="964"/>
        <v>7.7838540776331708</v>
      </c>
      <c r="H6896" s="1">
        <f t="shared" ca="1" si="965"/>
        <v>13689.07215198317</v>
      </c>
      <c r="I6896" s="1">
        <f t="shared" ca="1" si="966"/>
        <v>13710.894574524922</v>
      </c>
      <c r="J6896" s="1">
        <f t="shared" ca="1" si="967"/>
        <v>21.82242254175253</v>
      </c>
      <c r="K6896" s="5">
        <f t="shared" ca="1" si="972"/>
        <v>0.969437825430426</v>
      </c>
      <c r="L6896" s="1">
        <f t="shared" ca="1" si="970"/>
        <v>6.1229888462753053</v>
      </c>
      <c r="M6896" s="1">
        <f t="shared" ca="1" si="968"/>
        <v>13717.017563371197</v>
      </c>
      <c r="N6896" s="13">
        <f t="shared" ca="1" si="969"/>
        <v>27.945411388027424</v>
      </c>
    </row>
    <row r="6897" spans="5:14" x14ac:dyDescent="0.15">
      <c r="E6897" s="2">
        <v>6893</v>
      </c>
      <c r="F6897" s="12">
        <f t="shared" ca="1" si="971"/>
        <v>0.45262375749765815</v>
      </c>
      <c r="G6897" s="1">
        <f t="shared" ca="1" si="964"/>
        <v>1.5853881120066255</v>
      </c>
      <c r="H6897" s="1">
        <f t="shared" ca="1" si="965"/>
        <v>13690.657540095177</v>
      </c>
      <c r="I6897" s="1">
        <f t="shared" ca="1" si="966"/>
        <v>13717.017563371197</v>
      </c>
      <c r="J6897" s="1">
        <f t="shared" ca="1" si="967"/>
        <v>26.360023276020002</v>
      </c>
      <c r="K6897" s="5">
        <f t="shared" ca="1" si="972"/>
        <v>0.21115383160870083</v>
      </c>
      <c r="L6897" s="1">
        <f t="shared" ca="1" si="970"/>
        <v>0.28304630675253095</v>
      </c>
      <c r="M6897" s="1">
        <f t="shared" ca="1" si="968"/>
        <v>13717.30060967795</v>
      </c>
      <c r="N6897" s="13">
        <f t="shared" ca="1" si="969"/>
        <v>26.643069582773023</v>
      </c>
    </row>
    <row r="6898" spans="5:14" x14ac:dyDescent="0.15">
      <c r="E6898" s="2">
        <v>6894</v>
      </c>
      <c r="F6898" s="12">
        <f t="shared" ca="1" si="971"/>
        <v>0.7794389657833285</v>
      </c>
      <c r="G6898" s="1">
        <f t="shared" ca="1" si="964"/>
        <v>0.49836178547473364</v>
      </c>
      <c r="H6898" s="1">
        <f t="shared" ca="1" si="965"/>
        <v>13691.155901880651</v>
      </c>
      <c r="I6898" s="1">
        <f t="shared" ca="1" si="966"/>
        <v>13717.30060967795</v>
      </c>
      <c r="J6898" s="1">
        <f t="shared" ca="1" si="967"/>
        <v>26.144707797298906</v>
      </c>
      <c r="K6898" s="5">
        <f t="shared" ca="1" si="972"/>
        <v>0.3070460052396401</v>
      </c>
      <c r="L6898" s="1">
        <f t="shared" ca="1" si="970"/>
        <v>0.47589053543215387</v>
      </c>
      <c r="M6898" s="1">
        <f t="shared" ca="1" si="968"/>
        <v>13717.776500213382</v>
      </c>
      <c r="N6898" s="13">
        <f t="shared" ca="1" si="969"/>
        <v>26.620598332730879</v>
      </c>
    </row>
    <row r="6899" spans="5:14" x14ac:dyDescent="0.15">
      <c r="E6899" s="2">
        <v>6895</v>
      </c>
      <c r="F6899" s="12">
        <f t="shared" ca="1" si="971"/>
        <v>5.1698545166551924E-3</v>
      </c>
      <c r="G6899" s="1">
        <f t="shared" ca="1" si="964"/>
        <v>10.529821461539377</v>
      </c>
      <c r="H6899" s="1">
        <f t="shared" ca="1" si="965"/>
        <v>13701.685723342191</v>
      </c>
      <c r="I6899" s="1">
        <f t="shared" ca="1" si="966"/>
        <v>13717.776500213382</v>
      </c>
      <c r="J6899" s="1">
        <f t="shared" ca="1" si="967"/>
        <v>16.090776871191338</v>
      </c>
      <c r="K6899" s="5">
        <f t="shared" ca="1" si="972"/>
        <v>0.77392131866485858</v>
      </c>
      <c r="L6899" s="1">
        <f t="shared" ca="1" si="970"/>
        <v>2.3928065349118026</v>
      </c>
      <c r="M6899" s="1">
        <f t="shared" ca="1" si="968"/>
        <v>13720.169306748294</v>
      </c>
      <c r="N6899" s="13">
        <f t="shared" ca="1" si="969"/>
        <v>18.483583406103207</v>
      </c>
    </row>
    <row r="6900" spans="5:14" x14ac:dyDescent="0.15">
      <c r="E6900" s="2">
        <v>6896</v>
      </c>
      <c r="F6900" s="12">
        <f t="shared" ca="1" si="971"/>
        <v>0.54374305989015415</v>
      </c>
      <c r="G6900" s="1">
        <f t="shared" ca="1" si="964"/>
        <v>1.2185569201622051</v>
      </c>
      <c r="H6900" s="1">
        <f t="shared" ca="1" si="965"/>
        <v>13702.904280262353</v>
      </c>
      <c r="I6900" s="1">
        <f t="shared" ca="1" si="966"/>
        <v>13720.169306748294</v>
      </c>
      <c r="J6900" s="1">
        <f t="shared" ca="1" si="967"/>
        <v>17.265026485940325</v>
      </c>
      <c r="K6900" s="5">
        <f t="shared" ca="1" si="972"/>
        <v>0.10381886558927134</v>
      </c>
      <c r="L6900" s="1">
        <f t="shared" ca="1" si="970"/>
        <v>0.11120590356678646</v>
      </c>
      <c r="M6900" s="1">
        <f t="shared" ca="1" si="968"/>
        <v>13720.280512651861</v>
      </c>
      <c r="N6900" s="13">
        <f t="shared" ca="1" si="969"/>
        <v>17.376232389508004</v>
      </c>
    </row>
    <row r="6901" spans="5:14" x14ac:dyDescent="0.15">
      <c r="E6901" s="2">
        <v>6897</v>
      </c>
      <c r="F6901" s="12">
        <f t="shared" ca="1" si="971"/>
        <v>0.29819862489888704</v>
      </c>
      <c r="G6901" s="1">
        <f t="shared" ca="1" si="964"/>
        <v>2.4199909760010763</v>
      </c>
      <c r="H6901" s="1">
        <f t="shared" ca="1" si="965"/>
        <v>13705.324271238354</v>
      </c>
      <c r="I6901" s="1">
        <f t="shared" ca="1" si="966"/>
        <v>13720.280512651861</v>
      </c>
      <c r="J6901" s="1">
        <f t="shared" ca="1" si="967"/>
        <v>14.956241413507087</v>
      </c>
      <c r="K6901" s="5">
        <f t="shared" ca="1" si="972"/>
        <v>0.82267071305570649</v>
      </c>
      <c r="L6901" s="1">
        <f t="shared" ca="1" si="970"/>
        <v>2.83384189882814</v>
      </c>
      <c r="M6901" s="1">
        <f t="shared" ca="1" si="968"/>
        <v>13723.114354550689</v>
      </c>
      <c r="N6901" s="13">
        <f t="shared" ca="1" si="969"/>
        <v>17.7900833123349</v>
      </c>
    </row>
    <row r="6902" spans="5:14" x14ac:dyDescent="0.15">
      <c r="E6902" s="2">
        <v>6898</v>
      </c>
      <c r="F6902" s="12">
        <f t="shared" ca="1" si="971"/>
        <v>7.835941796585133E-2</v>
      </c>
      <c r="G6902" s="1">
        <f t="shared" ca="1" si="964"/>
        <v>5.0928982272559606</v>
      </c>
      <c r="H6902" s="1">
        <f t="shared" ca="1" si="965"/>
        <v>13710.417169465611</v>
      </c>
      <c r="I6902" s="1">
        <f t="shared" ca="1" si="966"/>
        <v>13723.114354550689</v>
      </c>
      <c r="J6902" s="1">
        <f t="shared" ca="1" si="967"/>
        <v>12.697185085078672</v>
      </c>
      <c r="K6902" s="5">
        <f t="shared" ca="1" si="972"/>
        <v>0.94922239307524781</v>
      </c>
      <c r="L6902" s="1">
        <f t="shared" ca="1" si="970"/>
        <v>5.1611595072701624</v>
      </c>
      <c r="M6902" s="1">
        <f t="shared" ca="1" si="968"/>
        <v>13728.275514057959</v>
      </c>
      <c r="N6902" s="13">
        <f t="shared" ca="1" si="969"/>
        <v>17.858344592348658</v>
      </c>
    </row>
    <row r="6903" spans="5:14" x14ac:dyDescent="0.15">
      <c r="E6903" s="2">
        <v>6899</v>
      </c>
      <c r="F6903" s="12">
        <f t="shared" ca="1" si="971"/>
        <v>0.23223543541011726</v>
      </c>
      <c r="G6903" s="1">
        <f t="shared" ref="G6903:G6966" ca="1" si="973">-$B$4*LN(F6903)</f>
        <v>2.9200072281658773</v>
      </c>
      <c r="H6903" s="1">
        <f t="shared" ref="H6903:H6966" ca="1" si="974">H6902+G6903</f>
        <v>13713.337176693776</v>
      </c>
      <c r="I6903" s="1">
        <f t="shared" ref="I6903:I6966" ca="1" si="975">MAX(H6903,M6902)</f>
        <v>13728.275514057959</v>
      </c>
      <c r="J6903" s="1">
        <f t="shared" ref="J6903:J6966" ca="1" si="976">I6903-H6903</f>
        <v>14.938337364183099</v>
      </c>
      <c r="K6903" s="5">
        <f t="shared" ca="1" si="972"/>
        <v>0.10307723969790927</v>
      </c>
      <c r="L6903" s="1">
        <f t="shared" ca="1" si="970"/>
        <v>0.1101828244337872</v>
      </c>
      <c r="M6903" s="1">
        <f t="shared" ref="M6903:M6966" ca="1" si="977">I6903+L6903</f>
        <v>13728.385696882393</v>
      </c>
      <c r="N6903" s="13">
        <f t="shared" ref="N6903:N6966" ca="1" si="978">M6903-H6903</f>
        <v>15.048520188616749</v>
      </c>
    </row>
    <row r="6904" spans="5:14" x14ac:dyDescent="0.15">
      <c r="E6904" s="2">
        <v>6900</v>
      </c>
      <c r="F6904" s="12">
        <f t="shared" ca="1" si="971"/>
        <v>0.47198222186072281</v>
      </c>
      <c r="G6904" s="1">
        <f t="shared" ca="1" si="973"/>
        <v>1.5016279193105249</v>
      </c>
      <c r="H6904" s="1">
        <f t="shared" ca="1" si="974"/>
        <v>13714.838804613088</v>
      </c>
      <c r="I6904" s="1">
        <f t="shared" ca="1" si="975"/>
        <v>13728.385696882393</v>
      </c>
      <c r="J6904" s="1">
        <f t="shared" ca="1" si="976"/>
        <v>13.546892269305317</v>
      </c>
      <c r="K6904" s="5">
        <f t="shared" ca="1" si="972"/>
        <v>0.81086660018208534</v>
      </c>
      <c r="L6904" s="1">
        <f t="shared" ca="1" si="970"/>
        <v>2.7163343273889478</v>
      </c>
      <c r="M6904" s="1">
        <f t="shared" ca="1" si="977"/>
        <v>13731.102031209783</v>
      </c>
      <c r="N6904" s="13">
        <f t="shared" ca="1" si="978"/>
        <v>16.263226596694949</v>
      </c>
    </row>
    <row r="6905" spans="5:14" x14ac:dyDescent="0.15">
      <c r="E6905" s="2">
        <v>6901</v>
      </c>
      <c r="F6905" s="12">
        <f t="shared" ca="1" si="971"/>
        <v>0.7127808274972175</v>
      </c>
      <c r="G6905" s="1">
        <f t="shared" ca="1" si="973"/>
        <v>0.67716260127574635</v>
      </c>
      <c r="H6905" s="1">
        <f t="shared" ca="1" si="974"/>
        <v>13715.515967214364</v>
      </c>
      <c r="I6905" s="1">
        <f t="shared" ca="1" si="975"/>
        <v>13731.102031209783</v>
      </c>
      <c r="J6905" s="1">
        <f t="shared" ca="1" si="976"/>
        <v>15.586063995418954</v>
      </c>
      <c r="K6905" s="5">
        <f t="shared" ca="1" si="972"/>
        <v>0.37757576412959737</v>
      </c>
      <c r="L6905" s="1">
        <f t="shared" ca="1" si="970"/>
        <v>0.64406518072132646</v>
      </c>
      <c r="M6905" s="1">
        <f t="shared" ca="1" si="977"/>
        <v>13731.746096390503</v>
      </c>
      <c r="N6905" s="13">
        <f t="shared" ca="1" si="978"/>
        <v>16.230129176139599</v>
      </c>
    </row>
    <row r="6906" spans="5:14" x14ac:dyDescent="0.15">
      <c r="E6906" s="2">
        <v>6902</v>
      </c>
      <c r="F6906" s="12">
        <f t="shared" ca="1" si="971"/>
        <v>0.33562200032622724</v>
      </c>
      <c r="G6906" s="1">
        <f t="shared" ca="1" si="973"/>
        <v>2.1835395026688702</v>
      </c>
      <c r="H6906" s="1">
        <f t="shared" ca="1" si="974"/>
        <v>13717.699506717032</v>
      </c>
      <c r="I6906" s="1">
        <f t="shared" ca="1" si="975"/>
        <v>13731.746096390503</v>
      </c>
      <c r="J6906" s="1">
        <f t="shared" ca="1" si="976"/>
        <v>14.046589673471317</v>
      </c>
      <c r="K6906" s="5">
        <f t="shared" ca="1" si="972"/>
        <v>0.70825974161799621</v>
      </c>
      <c r="L6906" s="1">
        <f t="shared" ca="1" si="970"/>
        <v>1.9359852247297027</v>
      </c>
      <c r="M6906" s="1">
        <f t="shared" ca="1" si="977"/>
        <v>13733.682081615232</v>
      </c>
      <c r="N6906" s="13">
        <f t="shared" ca="1" si="978"/>
        <v>15.982574898200255</v>
      </c>
    </row>
    <row r="6907" spans="5:14" x14ac:dyDescent="0.15">
      <c r="E6907" s="2">
        <v>6903</v>
      </c>
      <c r="F6907" s="12">
        <f t="shared" ca="1" si="971"/>
        <v>0.82909279147503723</v>
      </c>
      <c r="G6907" s="1">
        <f t="shared" ca="1" si="973"/>
        <v>0.37484639659051028</v>
      </c>
      <c r="H6907" s="1">
        <f t="shared" ca="1" si="974"/>
        <v>13718.074353113623</v>
      </c>
      <c r="I6907" s="1">
        <f t="shared" ca="1" si="975"/>
        <v>13733.682081615232</v>
      </c>
      <c r="J6907" s="1">
        <f t="shared" ca="1" si="976"/>
        <v>15.607728501609017</v>
      </c>
      <c r="K6907" s="5">
        <f t="shared" ca="1" si="972"/>
        <v>0.57054970347986655</v>
      </c>
      <c r="L6907" s="1">
        <f t="shared" ca="1" si="970"/>
        <v>1.2603715123136254</v>
      </c>
      <c r="M6907" s="1">
        <f t="shared" ca="1" si="977"/>
        <v>13734.942453127545</v>
      </c>
      <c r="N6907" s="13">
        <f t="shared" ca="1" si="978"/>
        <v>16.868100013922231</v>
      </c>
    </row>
    <row r="6908" spans="5:14" x14ac:dyDescent="0.15">
      <c r="E6908" s="2">
        <v>6904</v>
      </c>
      <c r="F6908" s="12">
        <f t="shared" ca="1" si="971"/>
        <v>0.95949743402370535</v>
      </c>
      <c r="G6908" s="1">
        <f t="shared" ca="1" si="973"/>
        <v>8.2691275645577253E-2</v>
      </c>
      <c r="H6908" s="1">
        <f t="shared" ca="1" si="974"/>
        <v>13718.157044389269</v>
      </c>
      <c r="I6908" s="1">
        <f t="shared" ca="1" si="975"/>
        <v>13734.942453127545</v>
      </c>
      <c r="J6908" s="1">
        <f t="shared" ca="1" si="976"/>
        <v>16.785408738276601</v>
      </c>
      <c r="K6908" s="5">
        <f t="shared" ca="1" si="972"/>
        <v>0.77175929974616475</v>
      </c>
      <c r="L6908" s="1">
        <f t="shared" ca="1" si="970"/>
        <v>2.3756307782954664</v>
      </c>
      <c r="M6908" s="1">
        <f t="shared" ca="1" si="977"/>
        <v>13737.31808390584</v>
      </c>
      <c r="N6908" s="13">
        <f t="shared" ca="1" si="978"/>
        <v>19.161039516571691</v>
      </c>
    </row>
    <row r="6909" spans="5:14" x14ac:dyDescent="0.15">
      <c r="E6909" s="2">
        <v>6905</v>
      </c>
      <c r="F6909" s="12">
        <f t="shared" ca="1" si="971"/>
        <v>0.37108541017007302</v>
      </c>
      <c r="G6909" s="1">
        <f t="shared" ca="1" si="973"/>
        <v>1.9826460535570378</v>
      </c>
      <c r="H6909" s="1">
        <f t="shared" ca="1" si="974"/>
        <v>13720.139690442826</v>
      </c>
      <c r="I6909" s="1">
        <f t="shared" ca="1" si="975"/>
        <v>13737.31808390584</v>
      </c>
      <c r="J6909" s="1">
        <f t="shared" ca="1" si="976"/>
        <v>17.1783934630148</v>
      </c>
      <c r="K6909" s="5">
        <f t="shared" ca="1" si="972"/>
        <v>0.93336960077862696</v>
      </c>
      <c r="L6909" s="1">
        <f t="shared" ca="1" si="970"/>
        <v>4.6496278322934819</v>
      </c>
      <c r="M6909" s="1">
        <f t="shared" ca="1" si="977"/>
        <v>13741.967711738134</v>
      </c>
      <c r="N6909" s="13">
        <f t="shared" ca="1" si="978"/>
        <v>21.828021295308645</v>
      </c>
    </row>
    <row r="6910" spans="5:14" x14ac:dyDescent="0.15">
      <c r="E6910" s="2">
        <v>6906</v>
      </c>
      <c r="F6910" s="12">
        <f t="shared" ca="1" si="971"/>
        <v>0.451731325688979</v>
      </c>
      <c r="G6910" s="1">
        <f t="shared" ca="1" si="973"/>
        <v>1.5893353761507916</v>
      </c>
      <c r="H6910" s="1">
        <f t="shared" ca="1" si="974"/>
        <v>13721.729025818977</v>
      </c>
      <c r="I6910" s="1">
        <f t="shared" ca="1" si="975"/>
        <v>13741.967711738134</v>
      </c>
      <c r="J6910" s="1">
        <f t="shared" ca="1" si="976"/>
        <v>20.238685919157433</v>
      </c>
      <c r="K6910" s="5">
        <f t="shared" ca="1" si="972"/>
        <v>0.30845425245359792</v>
      </c>
      <c r="L6910" s="1">
        <f t="shared" ca="1" si="970"/>
        <v>0.47901665248848813</v>
      </c>
      <c r="M6910" s="1">
        <f t="shared" ca="1" si="977"/>
        <v>13742.446728390623</v>
      </c>
      <c r="N6910" s="13">
        <f t="shared" ca="1" si="978"/>
        <v>20.717702571646441</v>
      </c>
    </row>
    <row r="6911" spans="5:14" x14ac:dyDescent="0.15">
      <c r="E6911" s="2">
        <v>6907</v>
      </c>
      <c r="F6911" s="12">
        <f t="shared" ca="1" si="971"/>
        <v>2.9464987387545216E-2</v>
      </c>
      <c r="G6911" s="1">
        <f t="shared" ca="1" si="973"/>
        <v>7.049105177482093</v>
      </c>
      <c r="H6911" s="1">
        <f t="shared" ca="1" si="974"/>
        <v>13728.778130996459</v>
      </c>
      <c r="I6911" s="1">
        <f t="shared" ca="1" si="975"/>
        <v>13742.446728390623</v>
      </c>
      <c r="J6911" s="1">
        <f t="shared" ca="1" si="976"/>
        <v>13.668597394163953</v>
      </c>
      <c r="K6911" s="5">
        <f t="shared" ca="1" si="972"/>
        <v>0.85724338875650041</v>
      </c>
      <c r="L6911" s="1">
        <f t="shared" ca="1" si="970"/>
        <v>3.231508499434983</v>
      </c>
      <c r="M6911" s="1">
        <f t="shared" ca="1" si="977"/>
        <v>13745.678236890059</v>
      </c>
      <c r="N6911" s="13">
        <f t="shared" ca="1" si="978"/>
        <v>16.900105893599175</v>
      </c>
    </row>
    <row r="6912" spans="5:14" x14ac:dyDescent="0.15">
      <c r="E6912" s="2">
        <v>6908</v>
      </c>
      <c r="F6912" s="12">
        <f t="shared" ca="1" si="971"/>
        <v>0.6489762195280302</v>
      </c>
      <c r="G6912" s="1">
        <f t="shared" ca="1" si="973"/>
        <v>0.86471840932545951</v>
      </c>
      <c r="H6912" s="1">
        <f t="shared" ca="1" si="974"/>
        <v>13729.642849405785</v>
      </c>
      <c r="I6912" s="1">
        <f t="shared" ca="1" si="975"/>
        <v>13745.678236890059</v>
      </c>
      <c r="J6912" s="1">
        <f t="shared" ca="1" si="976"/>
        <v>16.035387484273087</v>
      </c>
      <c r="K6912" s="5">
        <f t="shared" ca="1" si="972"/>
        <v>7.7663538956798339E-2</v>
      </c>
      <c r="L6912" s="1">
        <f t="shared" ca="1" si="970"/>
        <v>7.6634110262038188E-2</v>
      </c>
      <c r="M6912" s="1">
        <f t="shared" ca="1" si="977"/>
        <v>13745.754871000321</v>
      </c>
      <c r="N6912" s="13">
        <f t="shared" ca="1" si="978"/>
        <v>16.11202159453569</v>
      </c>
    </row>
    <row r="6913" spans="5:14" x14ac:dyDescent="0.15">
      <c r="E6913" s="2">
        <v>6909</v>
      </c>
      <c r="F6913" s="12">
        <f t="shared" ca="1" si="971"/>
        <v>3.4739794719264583E-2</v>
      </c>
      <c r="G6913" s="1">
        <f t="shared" ca="1" si="973"/>
        <v>6.7197388544927561</v>
      </c>
      <c r="H6913" s="1">
        <f t="shared" ca="1" si="974"/>
        <v>13736.362588260277</v>
      </c>
      <c r="I6913" s="1">
        <f t="shared" ca="1" si="975"/>
        <v>13745.754871000321</v>
      </c>
      <c r="J6913" s="1">
        <f t="shared" ca="1" si="976"/>
        <v>9.3922827400438109</v>
      </c>
      <c r="K6913" s="5">
        <f t="shared" ca="1" si="972"/>
        <v>0.21903486464199351</v>
      </c>
      <c r="L6913" s="1">
        <f t="shared" ca="1" si="970"/>
        <v>0.29746801467146738</v>
      </c>
      <c r="M6913" s="1">
        <f t="shared" ca="1" si="977"/>
        <v>13746.052339014992</v>
      </c>
      <c r="N6913" s="13">
        <f t="shared" ca="1" si="978"/>
        <v>9.6897507547146233</v>
      </c>
    </row>
    <row r="6914" spans="5:14" x14ac:dyDescent="0.15">
      <c r="E6914" s="2">
        <v>6910</v>
      </c>
      <c r="F6914" s="12">
        <f t="shared" ca="1" si="971"/>
        <v>0.91043479648212799</v>
      </c>
      <c r="G6914" s="1">
        <f t="shared" ca="1" si="973"/>
        <v>0.1876659904970191</v>
      </c>
      <c r="H6914" s="1">
        <f t="shared" ca="1" si="974"/>
        <v>13736.550254250775</v>
      </c>
      <c r="I6914" s="1">
        <f t="shared" ca="1" si="975"/>
        <v>13746.052339014992</v>
      </c>
      <c r="J6914" s="1">
        <f t="shared" ca="1" si="976"/>
        <v>9.5020847642172157</v>
      </c>
      <c r="K6914" s="5">
        <f t="shared" ca="1" si="972"/>
        <v>0.47277951991824518</v>
      </c>
      <c r="L6914" s="1">
        <f t="shared" ca="1" si="970"/>
        <v>0.9143696668671869</v>
      </c>
      <c r="M6914" s="1">
        <f t="shared" ca="1" si="977"/>
        <v>13746.966708681859</v>
      </c>
      <c r="N6914" s="13">
        <f t="shared" ca="1" si="978"/>
        <v>10.416454431084276</v>
      </c>
    </row>
    <row r="6915" spans="5:14" x14ac:dyDescent="0.15">
      <c r="E6915" s="2">
        <v>6911</v>
      </c>
      <c r="F6915" s="12">
        <f t="shared" ca="1" si="971"/>
        <v>0.15656048517517185</v>
      </c>
      <c r="G6915" s="1">
        <f t="shared" ca="1" si="973"/>
        <v>3.7086257138527605</v>
      </c>
      <c r="H6915" s="1">
        <f t="shared" ca="1" si="974"/>
        <v>13740.258879964627</v>
      </c>
      <c r="I6915" s="1">
        <f t="shared" ca="1" si="975"/>
        <v>13746.966708681859</v>
      </c>
      <c r="J6915" s="1">
        <f t="shared" ca="1" si="976"/>
        <v>6.7078287172316777</v>
      </c>
      <c r="K6915" s="5">
        <f t="shared" ca="1" si="972"/>
        <v>2.4611772025702083E-2</v>
      </c>
      <c r="L6915" s="1">
        <f t="shared" ca="1" si="970"/>
        <v>1.7927935820444586E-2</v>
      </c>
      <c r="M6915" s="1">
        <f t="shared" ca="1" si="977"/>
        <v>13746.984636617679</v>
      </c>
      <c r="N6915" s="13">
        <f t="shared" ca="1" si="978"/>
        <v>6.725756653051576</v>
      </c>
    </row>
    <row r="6916" spans="5:14" x14ac:dyDescent="0.15">
      <c r="E6916" s="2">
        <v>6912</v>
      </c>
      <c r="F6916" s="12">
        <f t="shared" ca="1" si="971"/>
        <v>0.88434972132121703</v>
      </c>
      <c r="G6916" s="1">
        <f t="shared" ca="1" si="973"/>
        <v>0.2458053644482206</v>
      </c>
      <c r="H6916" s="1">
        <f t="shared" ca="1" si="974"/>
        <v>13740.504685329075</v>
      </c>
      <c r="I6916" s="1">
        <f t="shared" ca="1" si="975"/>
        <v>13746.984636617679</v>
      </c>
      <c r="J6916" s="1">
        <f t="shared" ca="1" si="976"/>
        <v>6.4799512886038428</v>
      </c>
      <c r="K6916" s="5">
        <f t="shared" ca="1" si="972"/>
        <v>0.58603017395458823</v>
      </c>
      <c r="L6916" s="1">
        <f t="shared" ca="1" si="970"/>
        <v>1.3233770029704326</v>
      </c>
      <c r="M6916" s="1">
        <f t="shared" ca="1" si="977"/>
        <v>13748.30801362065</v>
      </c>
      <c r="N6916" s="13">
        <f t="shared" ca="1" si="978"/>
        <v>7.8033282915748714</v>
      </c>
    </row>
    <row r="6917" spans="5:14" x14ac:dyDescent="0.15">
      <c r="E6917" s="2">
        <v>6913</v>
      </c>
      <c r="F6917" s="12">
        <f t="shared" ca="1" si="971"/>
        <v>0.23569076750586249</v>
      </c>
      <c r="G6917" s="1">
        <f t="shared" ca="1" si="973"/>
        <v>2.890469280676311</v>
      </c>
      <c r="H6917" s="1">
        <f t="shared" ca="1" si="974"/>
        <v>13743.395154609751</v>
      </c>
      <c r="I6917" s="1">
        <f t="shared" ca="1" si="975"/>
        <v>13748.30801362065</v>
      </c>
      <c r="J6917" s="1">
        <f t="shared" ca="1" si="976"/>
        <v>4.9128590108994104</v>
      </c>
      <c r="K6917" s="5">
        <f t="shared" ca="1" si="972"/>
        <v>0.53142390867656109</v>
      </c>
      <c r="L6917" s="1">
        <f t="shared" ca="1" si="970"/>
        <v>1.1119518763708476</v>
      </c>
      <c r="M6917" s="1">
        <f t="shared" ca="1" si="977"/>
        <v>13749.419965497022</v>
      </c>
      <c r="N6917" s="13">
        <f t="shared" ca="1" si="978"/>
        <v>6.0248108872710873</v>
      </c>
    </row>
    <row r="6918" spans="5:14" x14ac:dyDescent="0.15">
      <c r="E6918" s="2">
        <v>6914</v>
      </c>
      <c r="F6918" s="12">
        <f t="shared" ca="1" si="971"/>
        <v>0.8605738116714795</v>
      </c>
      <c r="G6918" s="1">
        <f t="shared" ca="1" si="973"/>
        <v>0.30031177870997722</v>
      </c>
      <c r="H6918" s="1">
        <f t="shared" ca="1" si="974"/>
        <v>13743.695466388461</v>
      </c>
      <c r="I6918" s="1">
        <f t="shared" ca="1" si="975"/>
        <v>13749.419965497022</v>
      </c>
      <c r="J6918" s="1">
        <f t="shared" ca="1" si="976"/>
        <v>5.724499108560849</v>
      </c>
      <c r="K6918" s="5">
        <f t="shared" ca="1" si="972"/>
        <v>0.68973963383251724</v>
      </c>
      <c r="L6918" s="1">
        <f t="shared" ref="L6918:L6981" ca="1" si="979">_xlfn.GAMMA.INV(K6918, 0.8, 2)</f>
        <v>1.8268763757233244</v>
      </c>
      <c r="M6918" s="1">
        <f t="shared" ca="1" si="977"/>
        <v>13751.246841872746</v>
      </c>
      <c r="N6918" s="13">
        <f t="shared" ca="1" si="978"/>
        <v>7.5513754842850176</v>
      </c>
    </row>
    <row r="6919" spans="5:14" x14ac:dyDescent="0.15">
      <c r="E6919" s="2">
        <v>6915</v>
      </c>
      <c r="F6919" s="12">
        <f t="shared" ref="F6919:F6982" ca="1" si="980">RAND()</f>
        <v>0.76258127198505676</v>
      </c>
      <c r="G6919" s="1">
        <f t="shared" ca="1" si="973"/>
        <v>0.54209237994113268</v>
      </c>
      <c r="H6919" s="1">
        <f t="shared" ca="1" si="974"/>
        <v>13744.237558768402</v>
      </c>
      <c r="I6919" s="1">
        <f t="shared" ca="1" si="975"/>
        <v>13751.246841872746</v>
      </c>
      <c r="J6919" s="1">
        <f t="shared" ca="1" si="976"/>
        <v>7.0092831043439219</v>
      </c>
      <c r="K6919" s="5">
        <f t="shared" ref="K6919:K6982" ca="1" si="981">RAND()</f>
        <v>0.42244688897588123</v>
      </c>
      <c r="L6919" s="1">
        <f t="shared" ca="1" si="979"/>
        <v>0.76458502922854821</v>
      </c>
      <c r="M6919" s="1">
        <f t="shared" ca="1" si="977"/>
        <v>13752.011426901974</v>
      </c>
      <c r="N6919" s="13">
        <f t="shared" ca="1" si="978"/>
        <v>7.7738681335722504</v>
      </c>
    </row>
    <row r="6920" spans="5:14" x14ac:dyDescent="0.15">
      <c r="E6920" s="2">
        <v>6916</v>
      </c>
      <c r="F6920" s="12">
        <f t="shared" ca="1" si="980"/>
        <v>0.65602661146065033</v>
      </c>
      <c r="G6920" s="1">
        <f t="shared" ca="1" si="973"/>
        <v>0.84310784921968951</v>
      </c>
      <c r="H6920" s="1">
        <f t="shared" ca="1" si="974"/>
        <v>13745.080666617621</v>
      </c>
      <c r="I6920" s="1">
        <f t="shared" ca="1" si="975"/>
        <v>13752.011426901974</v>
      </c>
      <c r="J6920" s="1">
        <f t="shared" ca="1" si="976"/>
        <v>6.9307602843528002</v>
      </c>
      <c r="K6920" s="5">
        <f t="shared" ca="1" si="981"/>
        <v>0.28565372088172847</v>
      </c>
      <c r="L6920" s="1">
        <f t="shared" ca="1" si="979"/>
        <v>0.42949157926626469</v>
      </c>
      <c r="M6920" s="1">
        <f t="shared" ca="1" si="977"/>
        <v>13752.440918481241</v>
      </c>
      <c r="N6920" s="13">
        <f t="shared" ca="1" si="978"/>
        <v>7.3602518636198511</v>
      </c>
    </row>
    <row r="6921" spans="5:14" x14ac:dyDescent="0.15">
      <c r="E6921" s="2">
        <v>6917</v>
      </c>
      <c r="F6921" s="12">
        <f t="shared" ca="1" si="980"/>
        <v>0.93951069171498869</v>
      </c>
      <c r="G6921" s="1">
        <f t="shared" ca="1" si="973"/>
        <v>0.12479215995036422</v>
      </c>
      <c r="H6921" s="1">
        <f t="shared" ca="1" si="974"/>
        <v>13745.205458777571</v>
      </c>
      <c r="I6921" s="1">
        <f t="shared" ca="1" si="975"/>
        <v>13752.440918481241</v>
      </c>
      <c r="J6921" s="1">
        <f t="shared" ca="1" si="976"/>
        <v>7.2354597036701307</v>
      </c>
      <c r="K6921" s="5">
        <f t="shared" ca="1" si="981"/>
        <v>0.7382130555031845</v>
      </c>
      <c r="L6921" s="1">
        <f t="shared" ca="1" si="979"/>
        <v>2.1291879841040453</v>
      </c>
      <c r="M6921" s="1">
        <f t="shared" ca="1" si="977"/>
        <v>13754.570106465346</v>
      </c>
      <c r="N6921" s="13">
        <f t="shared" ca="1" si="978"/>
        <v>9.3646476877747773</v>
      </c>
    </row>
    <row r="6922" spans="5:14" x14ac:dyDescent="0.15">
      <c r="E6922" s="2">
        <v>6918</v>
      </c>
      <c r="F6922" s="12">
        <f t="shared" ca="1" si="980"/>
        <v>0.64765906910713633</v>
      </c>
      <c r="G6922" s="1">
        <f t="shared" ca="1" si="973"/>
        <v>0.86878169800961602</v>
      </c>
      <c r="H6922" s="1">
        <f t="shared" ca="1" si="974"/>
        <v>13746.07424047558</v>
      </c>
      <c r="I6922" s="1">
        <f t="shared" ca="1" si="975"/>
        <v>13754.570106465346</v>
      </c>
      <c r="J6922" s="1">
        <f t="shared" ca="1" si="976"/>
        <v>8.4958659897656617</v>
      </c>
      <c r="K6922" s="5">
        <f t="shared" ca="1" si="981"/>
        <v>0.54532457514716282</v>
      </c>
      <c r="L6922" s="1">
        <f t="shared" ca="1" si="979"/>
        <v>1.1630093158734205</v>
      </c>
      <c r="M6922" s="1">
        <f t="shared" ca="1" si="977"/>
        <v>13755.733115781219</v>
      </c>
      <c r="N6922" s="13">
        <f t="shared" ca="1" si="978"/>
        <v>9.6588753056385031</v>
      </c>
    </row>
    <row r="6923" spans="5:14" x14ac:dyDescent="0.15">
      <c r="E6923" s="2">
        <v>6919</v>
      </c>
      <c r="F6923" s="12">
        <f t="shared" ca="1" si="980"/>
        <v>0.41502662363510223</v>
      </c>
      <c r="G6923" s="1">
        <f t="shared" ca="1" si="973"/>
        <v>1.7588252149431607</v>
      </c>
      <c r="H6923" s="1">
        <f t="shared" ca="1" si="974"/>
        <v>13747.833065690524</v>
      </c>
      <c r="I6923" s="1">
        <f t="shared" ca="1" si="975"/>
        <v>13755.733115781219</v>
      </c>
      <c r="J6923" s="1">
        <f t="shared" ca="1" si="976"/>
        <v>7.9000500906950037</v>
      </c>
      <c r="K6923" s="5">
        <f t="shared" ca="1" si="981"/>
        <v>0.53488243357766663</v>
      </c>
      <c r="L6923" s="1">
        <f t="shared" ca="1" si="979"/>
        <v>1.1244912579188815</v>
      </c>
      <c r="M6923" s="1">
        <f t="shared" ca="1" si="977"/>
        <v>13756.857607039137</v>
      </c>
      <c r="N6923" s="13">
        <f t="shared" ca="1" si="978"/>
        <v>9.0245413486136385</v>
      </c>
    </row>
    <row r="6924" spans="5:14" x14ac:dyDescent="0.15">
      <c r="E6924" s="2">
        <v>6920</v>
      </c>
      <c r="F6924" s="12">
        <f t="shared" ca="1" si="980"/>
        <v>0.69007208532440278</v>
      </c>
      <c r="G6924" s="1">
        <f t="shared" ca="1" si="973"/>
        <v>0.74191843072591157</v>
      </c>
      <c r="H6924" s="1">
        <f t="shared" ca="1" si="974"/>
        <v>13748.574984121249</v>
      </c>
      <c r="I6924" s="1">
        <f t="shared" ca="1" si="975"/>
        <v>13756.857607039137</v>
      </c>
      <c r="J6924" s="1">
        <f t="shared" ca="1" si="976"/>
        <v>8.2826229178881476</v>
      </c>
      <c r="K6924" s="5">
        <f t="shared" ca="1" si="981"/>
        <v>0.35652480888152827</v>
      </c>
      <c r="L6924" s="1">
        <f t="shared" ca="1" si="979"/>
        <v>0.59129910007549058</v>
      </c>
      <c r="M6924" s="1">
        <f t="shared" ca="1" si="977"/>
        <v>13757.448906139212</v>
      </c>
      <c r="N6924" s="13">
        <f t="shared" ca="1" si="978"/>
        <v>8.8739220179631957</v>
      </c>
    </row>
    <row r="6925" spans="5:14" x14ac:dyDescent="0.15">
      <c r="E6925" s="2">
        <v>6921</v>
      </c>
      <c r="F6925" s="12">
        <f t="shared" ca="1" si="980"/>
        <v>0.25861253135547868</v>
      </c>
      <c r="G6925" s="1">
        <f t="shared" ca="1" si="973"/>
        <v>2.704848710734518</v>
      </c>
      <c r="H6925" s="1">
        <f t="shared" ca="1" si="974"/>
        <v>13751.279832831984</v>
      </c>
      <c r="I6925" s="1">
        <f t="shared" ca="1" si="975"/>
        <v>13757.448906139212</v>
      </c>
      <c r="J6925" s="1">
        <f t="shared" ca="1" si="976"/>
        <v>6.1690733072282455</v>
      </c>
      <c r="K6925" s="5">
        <f t="shared" ca="1" si="981"/>
        <v>0.19972235709003017</v>
      </c>
      <c r="L6925" s="1">
        <f t="shared" ca="1" si="979"/>
        <v>0.26256569941572677</v>
      </c>
      <c r="M6925" s="1">
        <f t="shared" ca="1" si="977"/>
        <v>13757.711471838627</v>
      </c>
      <c r="N6925" s="13">
        <f t="shared" ca="1" si="978"/>
        <v>6.4316390066433087</v>
      </c>
    </row>
    <row r="6926" spans="5:14" x14ac:dyDescent="0.15">
      <c r="E6926" s="2">
        <v>6922</v>
      </c>
      <c r="F6926" s="12">
        <f t="shared" ca="1" si="980"/>
        <v>0.67710765428077513</v>
      </c>
      <c r="G6926" s="1">
        <f t="shared" ca="1" si="973"/>
        <v>0.779850004097567</v>
      </c>
      <c r="H6926" s="1">
        <f t="shared" ca="1" si="974"/>
        <v>13752.059682836081</v>
      </c>
      <c r="I6926" s="1">
        <f t="shared" ca="1" si="975"/>
        <v>13757.711471838627</v>
      </c>
      <c r="J6926" s="1">
        <f t="shared" ca="1" si="976"/>
        <v>5.6517890025461384</v>
      </c>
      <c r="K6926" s="5">
        <f t="shared" ca="1" si="981"/>
        <v>0.71187774752939625</v>
      </c>
      <c r="L6926" s="1">
        <f t="shared" ca="1" si="979"/>
        <v>1.9581675519411352</v>
      </c>
      <c r="M6926" s="1">
        <f t="shared" ca="1" si="977"/>
        <v>13759.669639390568</v>
      </c>
      <c r="N6926" s="13">
        <f t="shared" ca="1" si="978"/>
        <v>7.6099565544864163</v>
      </c>
    </row>
    <row r="6927" spans="5:14" x14ac:dyDescent="0.15">
      <c r="E6927" s="2">
        <v>6923</v>
      </c>
      <c r="F6927" s="12">
        <f t="shared" ca="1" si="980"/>
        <v>0.1722801876350214</v>
      </c>
      <c r="G6927" s="1">
        <f t="shared" ca="1" si="973"/>
        <v>3.5172662593370654</v>
      </c>
      <c r="H6927" s="1">
        <f t="shared" ca="1" si="974"/>
        <v>13755.576949095419</v>
      </c>
      <c r="I6927" s="1">
        <f t="shared" ca="1" si="975"/>
        <v>13759.669639390568</v>
      </c>
      <c r="J6927" s="1">
        <f t="shared" ca="1" si="976"/>
        <v>4.0926902951487136</v>
      </c>
      <c r="K6927" s="5">
        <f t="shared" ca="1" si="981"/>
        <v>0.74641278061861849</v>
      </c>
      <c r="L6927" s="1">
        <f t="shared" ca="1" si="979"/>
        <v>2.1862010215220242</v>
      </c>
      <c r="M6927" s="1">
        <f t="shared" ca="1" si="977"/>
        <v>13761.85584041209</v>
      </c>
      <c r="N6927" s="13">
        <f t="shared" ca="1" si="978"/>
        <v>6.2788913166714337</v>
      </c>
    </row>
    <row r="6928" spans="5:14" x14ac:dyDescent="0.15">
      <c r="E6928" s="2">
        <v>6924</v>
      </c>
      <c r="F6928" s="12">
        <f t="shared" ca="1" si="980"/>
        <v>0.6940052966337712</v>
      </c>
      <c r="G6928" s="1">
        <f t="shared" ca="1" si="973"/>
        <v>0.73055137293464423</v>
      </c>
      <c r="H6928" s="1">
        <f t="shared" ca="1" si="974"/>
        <v>13756.307500468354</v>
      </c>
      <c r="I6928" s="1">
        <f t="shared" ca="1" si="975"/>
        <v>13761.85584041209</v>
      </c>
      <c r="J6928" s="1">
        <f t="shared" ca="1" si="976"/>
        <v>5.5483399437362095</v>
      </c>
      <c r="K6928" s="5">
        <f t="shared" ca="1" si="981"/>
        <v>0.69459490960190728</v>
      </c>
      <c r="L6928" s="1">
        <f t="shared" ca="1" si="979"/>
        <v>1.8547892888266504</v>
      </c>
      <c r="M6928" s="1">
        <f t="shared" ca="1" si="977"/>
        <v>13763.710629700918</v>
      </c>
      <c r="N6928" s="13">
        <f t="shared" ca="1" si="978"/>
        <v>7.403129232563515</v>
      </c>
    </row>
    <row r="6929" spans="5:14" x14ac:dyDescent="0.15">
      <c r="E6929" s="2">
        <v>6925</v>
      </c>
      <c r="F6929" s="12">
        <f t="shared" ca="1" si="980"/>
        <v>0.83888919616247437</v>
      </c>
      <c r="G6929" s="1">
        <f t="shared" ca="1" si="973"/>
        <v>0.35135329557791967</v>
      </c>
      <c r="H6929" s="1">
        <f t="shared" ca="1" si="974"/>
        <v>13756.658853763933</v>
      </c>
      <c r="I6929" s="1">
        <f t="shared" ca="1" si="975"/>
        <v>13763.710629700918</v>
      </c>
      <c r="J6929" s="1">
        <f t="shared" ca="1" si="976"/>
        <v>7.0517759369849955</v>
      </c>
      <c r="K6929" s="5">
        <f t="shared" ca="1" si="981"/>
        <v>0.91627872975539615</v>
      </c>
      <c r="L6929" s="1">
        <f t="shared" ca="1" si="979"/>
        <v>4.2218561478162995</v>
      </c>
      <c r="M6929" s="1">
        <f t="shared" ca="1" si="977"/>
        <v>13767.932485848734</v>
      </c>
      <c r="N6929" s="13">
        <f t="shared" ca="1" si="978"/>
        <v>11.273632084801648</v>
      </c>
    </row>
    <row r="6930" spans="5:14" x14ac:dyDescent="0.15">
      <c r="E6930" s="2">
        <v>6926</v>
      </c>
      <c r="F6930" s="12">
        <f t="shared" ca="1" si="980"/>
        <v>0.65382913730058634</v>
      </c>
      <c r="G6930" s="1">
        <f t="shared" ca="1" si="973"/>
        <v>0.8498184392178314</v>
      </c>
      <c r="H6930" s="1">
        <f t="shared" ca="1" si="974"/>
        <v>13757.50867220315</v>
      </c>
      <c r="I6930" s="1">
        <f t="shared" ca="1" si="975"/>
        <v>13767.932485848734</v>
      </c>
      <c r="J6930" s="1">
        <f t="shared" ca="1" si="976"/>
        <v>10.423813645584232</v>
      </c>
      <c r="K6930" s="5">
        <f t="shared" ca="1" si="981"/>
        <v>0.57224130863494704</v>
      </c>
      <c r="L6930" s="1">
        <f t="shared" ca="1" si="979"/>
        <v>1.2671309976803575</v>
      </c>
      <c r="M6930" s="1">
        <f t="shared" ca="1" si="977"/>
        <v>13769.199616846414</v>
      </c>
      <c r="N6930" s="13">
        <f t="shared" ca="1" si="978"/>
        <v>11.69094464326372</v>
      </c>
    </row>
    <row r="6931" spans="5:14" x14ac:dyDescent="0.15">
      <c r="E6931" s="2">
        <v>6927</v>
      </c>
      <c r="F6931" s="12">
        <f t="shared" ca="1" si="980"/>
        <v>0.89678969623237526</v>
      </c>
      <c r="G6931" s="1">
        <f t="shared" ca="1" si="973"/>
        <v>0.21786779354475577</v>
      </c>
      <c r="H6931" s="1">
        <f t="shared" ca="1" si="974"/>
        <v>13757.726539996695</v>
      </c>
      <c r="I6931" s="1">
        <f t="shared" ca="1" si="975"/>
        <v>13769.199616846414</v>
      </c>
      <c r="J6931" s="1">
        <f t="shared" ca="1" si="976"/>
        <v>11.473076849719291</v>
      </c>
      <c r="K6931" s="5">
        <f t="shared" ca="1" si="981"/>
        <v>0.17241106688715446</v>
      </c>
      <c r="L6931" s="1">
        <f t="shared" ca="1" si="979"/>
        <v>0.21572151936242653</v>
      </c>
      <c r="M6931" s="1">
        <f t="shared" ca="1" si="977"/>
        <v>13769.415338365776</v>
      </c>
      <c r="N6931" s="13">
        <f t="shared" ca="1" si="978"/>
        <v>11.688798369081269</v>
      </c>
    </row>
    <row r="6932" spans="5:14" x14ac:dyDescent="0.15">
      <c r="E6932" s="2">
        <v>6928</v>
      </c>
      <c r="F6932" s="12">
        <f t="shared" ca="1" si="980"/>
        <v>0.69799465752726819</v>
      </c>
      <c r="G6932" s="1">
        <f t="shared" ca="1" si="973"/>
        <v>0.71908766044290306</v>
      </c>
      <c r="H6932" s="1">
        <f t="shared" ca="1" si="974"/>
        <v>13758.445627657138</v>
      </c>
      <c r="I6932" s="1">
        <f t="shared" ca="1" si="975"/>
        <v>13769.415338365776</v>
      </c>
      <c r="J6932" s="1">
        <f t="shared" ca="1" si="976"/>
        <v>10.969710708637649</v>
      </c>
      <c r="K6932" s="5">
        <f t="shared" ca="1" si="981"/>
        <v>0.21759967468853125</v>
      </c>
      <c r="L6932" s="1">
        <f t="shared" ca="1" si="979"/>
        <v>0.29482329355778303</v>
      </c>
      <c r="M6932" s="1">
        <f t="shared" ca="1" si="977"/>
        <v>13769.710161659334</v>
      </c>
      <c r="N6932" s="13">
        <f t="shared" ca="1" si="978"/>
        <v>11.264534002195433</v>
      </c>
    </row>
    <row r="6933" spans="5:14" x14ac:dyDescent="0.15">
      <c r="E6933" s="2">
        <v>6929</v>
      </c>
      <c r="F6933" s="12">
        <f t="shared" ca="1" si="980"/>
        <v>0.62453138551614973</v>
      </c>
      <c r="G6933" s="1">
        <f t="shared" ca="1" si="973"/>
        <v>0.94150738729576444</v>
      </c>
      <c r="H6933" s="1">
        <f t="shared" ca="1" si="974"/>
        <v>13759.387135044433</v>
      </c>
      <c r="I6933" s="1">
        <f t="shared" ca="1" si="975"/>
        <v>13769.710161659334</v>
      </c>
      <c r="J6933" s="1">
        <f t="shared" ca="1" si="976"/>
        <v>10.3230266149003</v>
      </c>
      <c r="K6933" s="5">
        <f t="shared" ca="1" si="981"/>
        <v>0.38049976304869459</v>
      </c>
      <c r="L6933" s="1">
        <f t="shared" ca="1" si="979"/>
        <v>0.65157799204150879</v>
      </c>
      <c r="M6933" s="1">
        <f t="shared" ca="1" si="977"/>
        <v>13770.361739651375</v>
      </c>
      <c r="N6933" s="13">
        <f t="shared" ca="1" si="978"/>
        <v>10.974604606941284</v>
      </c>
    </row>
    <row r="6934" spans="5:14" x14ac:dyDescent="0.15">
      <c r="E6934" s="2">
        <v>6930</v>
      </c>
      <c r="F6934" s="12">
        <f t="shared" ca="1" si="980"/>
        <v>0.63140331905278557</v>
      </c>
      <c r="G6934" s="1">
        <f t="shared" ca="1" si="973"/>
        <v>0.919620892431531</v>
      </c>
      <c r="H6934" s="1">
        <f t="shared" ca="1" si="974"/>
        <v>13760.306755936865</v>
      </c>
      <c r="I6934" s="1">
        <f t="shared" ca="1" si="975"/>
        <v>13770.361739651375</v>
      </c>
      <c r="J6934" s="1">
        <f t="shared" ca="1" si="976"/>
        <v>10.054983714509945</v>
      </c>
      <c r="K6934" s="5">
        <f t="shared" ca="1" si="981"/>
        <v>0.13414425621338488</v>
      </c>
      <c r="L6934" s="1">
        <f t="shared" ca="1" si="979"/>
        <v>0.15504826597054477</v>
      </c>
      <c r="M6934" s="1">
        <f t="shared" ca="1" si="977"/>
        <v>13770.516787917346</v>
      </c>
      <c r="N6934" s="13">
        <f t="shared" ca="1" si="978"/>
        <v>10.21003198048129</v>
      </c>
    </row>
    <row r="6935" spans="5:14" x14ac:dyDescent="0.15">
      <c r="E6935" s="2">
        <v>6931</v>
      </c>
      <c r="F6935" s="12">
        <f t="shared" ca="1" si="980"/>
        <v>0.73542193795819544</v>
      </c>
      <c r="G6935" s="1">
        <f t="shared" ca="1" si="973"/>
        <v>0.61462175846495193</v>
      </c>
      <c r="H6935" s="1">
        <f t="shared" ca="1" si="974"/>
        <v>13760.921377695329</v>
      </c>
      <c r="I6935" s="1">
        <f t="shared" ca="1" si="975"/>
        <v>13770.516787917346</v>
      </c>
      <c r="J6935" s="1">
        <f t="shared" ca="1" si="976"/>
        <v>9.5954102220166533</v>
      </c>
      <c r="K6935" s="5">
        <f t="shared" ca="1" si="981"/>
        <v>0.99005530375214612</v>
      </c>
      <c r="L6935" s="1">
        <f t="shared" ca="1" si="979"/>
        <v>8.2704194671666347</v>
      </c>
      <c r="M6935" s="1">
        <f t="shared" ca="1" si="977"/>
        <v>13778.787207384512</v>
      </c>
      <c r="N6935" s="13">
        <f t="shared" ca="1" si="978"/>
        <v>17.865829689182647</v>
      </c>
    </row>
    <row r="6936" spans="5:14" x14ac:dyDescent="0.15">
      <c r="E6936" s="2">
        <v>6932</v>
      </c>
      <c r="F6936" s="12">
        <f t="shared" ca="1" si="980"/>
        <v>0.1167781974031985</v>
      </c>
      <c r="G6936" s="1">
        <f t="shared" ca="1" si="973"/>
        <v>4.2949577841615909</v>
      </c>
      <c r="H6936" s="1">
        <f t="shared" ca="1" si="974"/>
        <v>13765.21633547949</v>
      </c>
      <c r="I6936" s="1">
        <f t="shared" ca="1" si="975"/>
        <v>13778.787207384512</v>
      </c>
      <c r="J6936" s="1">
        <f t="shared" ca="1" si="976"/>
        <v>13.570871905021704</v>
      </c>
      <c r="K6936" s="5">
        <f t="shared" ca="1" si="981"/>
        <v>0.46318144359418034</v>
      </c>
      <c r="L6936" s="1">
        <f t="shared" ca="1" si="979"/>
        <v>0.88450627174172936</v>
      </c>
      <c r="M6936" s="1">
        <f t="shared" ca="1" si="977"/>
        <v>13779.671713656253</v>
      </c>
      <c r="N6936" s="13">
        <f t="shared" ca="1" si="978"/>
        <v>14.455378176762679</v>
      </c>
    </row>
    <row r="6937" spans="5:14" x14ac:dyDescent="0.15">
      <c r="E6937" s="2">
        <v>6933</v>
      </c>
      <c r="F6937" s="12">
        <f t="shared" ca="1" si="980"/>
        <v>0.93919103687732541</v>
      </c>
      <c r="G6937" s="1">
        <f t="shared" ca="1" si="973"/>
        <v>0.12547274662547722</v>
      </c>
      <c r="H6937" s="1">
        <f t="shared" ca="1" si="974"/>
        <v>13765.341808226116</v>
      </c>
      <c r="I6937" s="1">
        <f t="shared" ca="1" si="975"/>
        <v>13779.671713656253</v>
      </c>
      <c r="J6937" s="1">
        <f t="shared" ca="1" si="976"/>
        <v>14.329905430136932</v>
      </c>
      <c r="K6937" s="5">
        <f t="shared" ca="1" si="981"/>
        <v>6.1556882941352975E-2</v>
      </c>
      <c r="L6937" s="1">
        <f t="shared" ca="1" si="979"/>
        <v>5.7002486496693996E-2</v>
      </c>
      <c r="M6937" s="1">
        <f t="shared" ca="1" si="977"/>
        <v>13779.72871614275</v>
      </c>
      <c r="N6937" s="13">
        <f t="shared" ca="1" si="978"/>
        <v>14.3869079166343</v>
      </c>
    </row>
    <row r="6938" spans="5:14" x14ac:dyDescent="0.15">
      <c r="E6938" s="2">
        <v>6934</v>
      </c>
      <c r="F6938" s="12">
        <f t="shared" ca="1" si="980"/>
        <v>0.59307126959764112</v>
      </c>
      <c r="G6938" s="1">
        <f t="shared" ca="1" si="973"/>
        <v>1.0448814047741439</v>
      </c>
      <c r="H6938" s="1">
        <f t="shared" ca="1" si="974"/>
        <v>13766.38668963089</v>
      </c>
      <c r="I6938" s="1">
        <f t="shared" ca="1" si="975"/>
        <v>13779.72871614275</v>
      </c>
      <c r="J6938" s="1">
        <f t="shared" ca="1" si="976"/>
        <v>13.34202651186024</v>
      </c>
      <c r="K6938" s="5">
        <f t="shared" ca="1" si="981"/>
        <v>0.50804011399964011</v>
      </c>
      <c r="L6938" s="1">
        <f t="shared" ca="1" si="979"/>
        <v>1.0298796219563513</v>
      </c>
      <c r="M6938" s="1">
        <f t="shared" ca="1" si="977"/>
        <v>13780.758595764706</v>
      </c>
      <c r="N6938" s="13">
        <f t="shared" ca="1" si="978"/>
        <v>14.371906133816083</v>
      </c>
    </row>
    <row r="6939" spans="5:14" x14ac:dyDescent="0.15">
      <c r="E6939" s="2">
        <v>6935</v>
      </c>
      <c r="F6939" s="12">
        <f t="shared" ca="1" si="980"/>
        <v>5.2972967612134103E-2</v>
      </c>
      <c r="G6939" s="1">
        <f t="shared" ca="1" si="973"/>
        <v>5.875947081202626</v>
      </c>
      <c r="H6939" s="1">
        <f t="shared" ca="1" si="974"/>
        <v>13772.262636712092</v>
      </c>
      <c r="I6939" s="1">
        <f t="shared" ca="1" si="975"/>
        <v>13780.758595764706</v>
      </c>
      <c r="J6939" s="1">
        <f t="shared" ca="1" si="976"/>
        <v>8.4959590526141255</v>
      </c>
      <c r="K6939" s="5">
        <f t="shared" ca="1" si="981"/>
        <v>0.48757074763266983</v>
      </c>
      <c r="L6939" s="1">
        <f t="shared" ca="1" si="979"/>
        <v>0.96168149037178863</v>
      </c>
      <c r="M6939" s="1">
        <f t="shared" ca="1" si="977"/>
        <v>13781.720277255077</v>
      </c>
      <c r="N6939" s="13">
        <f t="shared" ca="1" si="978"/>
        <v>9.4576405429852457</v>
      </c>
    </row>
    <row r="6940" spans="5:14" x14ac:dyDescent="0.15">
      <c r="E6940" s="2">
        <v>6936</v>
      </c>
      <c r="F6940" s="12">
        <f t="shared" ca="1" si="980"/>
        <v>0.98864264662626866</v>
      </c>
      <c r="G6940" s="1">
        <f t="shared" ca="1" si="973"/>
        <v>2.2844681271274415E-2</v>
      </c>
      <c r="H6940" s="1">
        <f t="shared" ca="1" si="974"/>
        <v>13772.285481393363</v>
      </c>
      <c r="I6940" s="1">
        <f t="shared" ca="1" si="975"/>
        <v>13781.720277255077</v>
      </c>
      <c r="J6940" s="1">
        <f t="shared" ca="1" si="976"/>
        <v>9.4347958617145196</v>
      </c>
      <c r="K6940" s="5">
        <f t="shared" ca="1" si="981"/>
        <v>0.93452636036144776</v>
      </c>
      <c r="L6940" s="1">
        <f t="shared" ca="1" si="979"/>
        <v>4.6825217374915713</v>
      </c>
      <c r="M6940" s="1">
        <f t="shared" ca="1" si="977"/>
        <v>13786.402798992569</v>
      </c>
      <c r="N6940" s="13">
        <f t="shared" ca="1" si="978"/>
        <v>14.117317599206217</v>
      </c>
    </row>
    <row r="6941" spans="5:14" x14ac:dyDescent="0.15">
      <c r="E6941" s="2">
        <v>6937</v>
      </c>
      <c r="F6941" s="12">
        <f t="shared" ca="1" si="980"/>
        <v>0.30754018793613525</v>
      </c>
      <c r="G6941" s="1">
        <f t="shared" ca="1" si="973"/>
        <v>2.358299015599691</v>
      </c>
      <c r="H6941" s="1">
        <f t="shared" ca="1" si="974"/>
        <v>13774.643780408962</v>
      </c>
      <c r="I6941" s="1">
        <f t="shared" ca="1" si="975"/>
        <v>13786.402798992569</v>
      </c>
      <c r="J6941" s="1">
        <f t="shared" ca="1" si="976"/>
        <v>11.75901858360703</v>
      </c>
      <c r="K6941" s="5">
        <f t="shared" ca="1" si="981"/>
        <v>0.94169062166024953</v>
      </c>
      <c r="L6941" s="1">
        <f t="shared" ca="1" si="979"/>
        <v>4.9004568319761788</v>
      </c>
      <c r="M6941" s="1">
        <f t="shared" ca="1" si="977"/>
        <v>13791.303255824545</v>
      </c>
      <c r="N6941" s="13">
        <f t="shared" ca="1" si="978"/>
        <v>16.659475415583074</v>
      </c>
    </row>
    <row r="6942" spans="5:14" x14ac:dyDescent="0.15">
      <c r="E6942" s="2">
        <v>6938</v>
      </c>
      <c r="F6942" s="12">
        <f t="shared" ca="1" si="980"/>
        <v>0.38234338267870416</v>
      </c>
      <c r="G6942" s="1">
        <f t="shared" ca="1" si="973"/>
        <v>1.9228723332302262</v>
      </c>
      <c r="H6942" s="1">
        <f t="shared" ca="1" si="974"/>
        <v>13776.566652742193</v>
      </c>
      <c r="I6942" s="1">
        <f t="shared" ca="1" si="975"/>
        <v>13791.303255824545</v>
      </c>
      <c r="J6942" s="1">
        <f t="shared" ca="1" si="976"/>
        <v>14.736603082352303</v>
      </c>
      <c r="K6942" s="5">
        <f t="shared" ca="1" si="981"/>
        <v>0.17302406243171464</v>
      </c>
      <c r="L6942" s="1">
        <f t="shared" ca="1" si="979"/>
        <v>0.21674071487784807</v>
      </c>
      <c r="M6942" s="1">
        <f t="shared" ca="1" si="977"/>
        <v>13791.519996539422</v>
      </c>
      <c r="N6942" s="13">
        <f t="shared" ca="1" si="978"/>
        <v>14.953343797229536</v>
      </c>
    </row>
    <row r="6943" spans="5:14" x14ac:dyDescent="0.15">
      <c r="E6943" s="2">
        <v>6939</v>
      </c>
      <c r="F6943" s="12">
        <f t="shared" ca="1" si="980"/>
        <v>0.76684196676740379</v>
      </c>
      <c r="G6943" s="1">
        <f t="shared" ca="1" si="973"/>
        <v>0.53094907912930134</v>
      </c>
      <c r="H6943" s="1">
        <f t="shared" ca="1" si="974"/>
        <v>13777.097601821322</v>
      </c>
      <c r="I6943" s="1">
        <f t="shared" ca="1" si="975"/>
        <v>13791.519996539422</v>
      </c>
      <c r="J6943" s="1">
        <f t="shared" ca="1" si="976"/>
        <v>14.422394718099895</v>
      </c>
      <c r="K6943" s="5">
        <f t="shared" ca="1" si="981"/>
        <v>0.56171458037007027</v>
      </c>
      <c r="L6943" s="1">
        <f t="shared" ca="1" si="979"/>
        <v>1.2255490322051021</v>
      </c>
      <c r="M6943" s="1">
        <f t="shared" ca="1" si="977"/>
        <v>13792.745545571628</v>
      </c>
      <c r="N6943" s="13">
        <f t="shared" ca="1" si="978"/>
        <v>15.647943750305785</v>
      </c>
    </row>
    <row r="6944" spans="5:14" x14ac:dyDescent="0.15">
      <c r="E6944" s="2">
        <v>6940</v>
      </c>
      <c r="F6944" s="12">
        <f t="shared" ca="1" si="980"/>
        <v>0.67173236815566906</v>
      </c>
      <c r="G6944" s="1">
        <f t="shared" ca="1" si="973"/>
        <v>0.79579055891868378</v>
      </c>
      <c r="H6944" s="1">
        <f t="shared" ca="1" si="974"/>
        <v>13777.893392380241</v>
      </c>
      <c r="I6944" s="1">
        <f t="shared" ca="1" si="975"/>
        <v>13792.745545571628</v>
      </c>
      <c r="J6944" s="1">
        <f t="shared" ca="1" si="976"/>
        <v>14.852153191386606</v>
      </c>
      <c r="K6944" s="5">
        <f t="shared" ca="1" si="981"/>
        <v>0.14642352227472633</v>
      </c>
      <c r="L6944" s="1">
        <f t="shared" ca="1" si="979"/>
        <v>0.17388024363388263</v>
      </c>
      <c r="M6944" s="1">
        <f t="shared" ca="1" si="977"/>
        <v>13792.919425815262</v>
      </c>
      <c r="N6944" s="13">
        <f t="shared" ca="1" si="978"/>
        <v>15.026033435020508</v>
      </c>
    </row>
    <row r="6945" spans="5:14" x14ac:dyDescent="0.15">
      <c r="E6945" s="2">
        <v>6941</v>
      </c>
      <c r="F6945" s="12">
        <f t="shared" ca="1" si="980"/>
        <v>4.1605554534522859E-2</v>
      </c>
      <c r="G6945" s="1">
        <f t="shared" ca="1" si="973"/>
        <v>6.3590431963275167</v>
      </c>
      <c r="H6945" s="1">
        <f t="shared" ca="1" si="974"/>
        <v>13784.252435576569</v>
      </c>
      <c r="I6945" s="1">
        <f t="shared" ca="1" si="975"/>
        <v>13792.919425815262</v>
      </c>
      <c r="J6945" s="1">
        <f t="shared" ca="1" si="976"/>
        <v>8.6669902386929607</v>
      </c>
      <c r="K6945" s="5">
        <f t="shared" ca="1" si="981"/>
        <v>0.1258621417116359</v>
      </c>
      <c r="L6945" s="1">
        <f t="shared" ca="1" si="979"/>
        <v>0.14269282766519784</v>
      </c>
      <c r="M6945" s="1">
        <f t="shared" ca="1" si="977"/>
        <v>13793.062118642927</v>
      </c>
      <c r="N6945" s="13">
        <f t="shared" ca="1" si="978"/>
        <v>8.8096830663580477</v>
      </c>
    </row>
    <row r="6946" spans="5:14" x14ac:dyDescent="0.15">
      <c r="E6946" s="2">
        <v>6942</v>
      </c>
      <c r="F6946" s="12">
        <f t="shared" ca="1" si="980"/>
        <v>0.74514514397150566</v>
      </c>
      <c r="G6946" s="1">
        <f t="shared" ca="1" si="973"/>
        <v>0.58835251091101193</v>
      </c>
      <c r="H6946" s="1">
        <f t="shared" ca="1" si="974"/>
        <v>13784.84078808748</v>
      </c>
      <c r="I6946" s="1">
        <f t="shared" ca="1" si="975"/>
        <v>13793.062118642927</v>
      </c>
      <c r="J6946" s="1">
        <f t="shared" ca="1" si="976"/>
        <v>8.2213305554469116</v>
      </c>
      <c r="K6946" s="5">
        <f t="shared" ca="1" si="981"/>
        <v>0.3664380572912842</v>
      </c>
      <c r="L6946" s="1">
        <f t="shared" ca="1" si="979"/>
        <v>0.61586190764328763</v>
      </c>
      <c r="M6946" s="1">
        <f t="shared" ca="1" si="977"/>
        <v>13793.67798055057</v>
      </c>
      <c r="N6946" s="13">
        <f t="shared" ca="1" si="978"/>
        <v>8.8371924630901049</v>
      </c>
    </row>
    <row r="6947" spans="5:14" x14ac:dyDescent="0.15">
      <c r="E6947" s="2">
        <v>6943</v>
      </c>
      <c r="F6947" s="12">
        <f t="shared" ca="1" si="980"/>
        <v>0.39423370565027327</v>
      </c>
      <c r="G6947" s="1">
        <f t="shared" ca="1" si="973"/>
        <v>1.8616227679721253</v>
      </c>
      <c r="H6947" s="1">
        <f t="shared" ca="1" si="974"/>
        <v>13786.702410855452</v>
      </c>
      <c r="I6947" s="1">
        <f t="shared" ca="1" si="975"/>
        <v>13793.67798055057</v>
      </c>
      <c r="J6947" s="1">
        <f t="shared" ca="1" si="976"/>
        <v>6.9755696951178834</v>
      </c>
      <c r="K6947" s="5">
        <f t="shared" ca="1" si="981"/>
        <v>0.7734266583357049</v>
      </c>
      <c r="L6947" s="1">
        <f t="shared" ca="1" si="979"/>
        <v>2.3888615753349809</v>
      </c>
      <c r="M6947" s="1">
        <f t="shared" ca="1" si="977"/>
        <v>13796.066842125905</v>
      </c>
      <c r="N6947" s="13">
        <f t="shared" ca="1" si="978"/>
        <v>9.3644312704527692</v>
      </c>
    </row>
    <row r="6948" spans="5:14" x14ac:dyDescent="0.15">
      <c r="E6948" s="2">
        <v>6944</v>
      </c>
      <c r="F6948" s="12">
        <f t="shared" ca="1" si="980"/>
        <v>0.67573106976374231</v>
      </c>
      <c r="G6948" s="1">
        <f t="shared" ca="1" si="973"/>
        <v>0.78392021577225612</v>
      </c>
      <c r="H6948" s="1">
        <f t="shared" ca="1" si="974"/>
        <v>13787.486331071224</v>
      </c>
      <c r="I6948" s="1">
        <f t="shared" ca="1" si="975"/>
        <v>13796.066842125905</v>
      </c>
      <c r="J6948" s="1">
        <f t="shared" ca="1" si="976"/>
        <v>8.5805110546807555</v>
      </c>
      <c r="K6948" s="5">
        <f t="shared" ca="1" si="981"/>
        <v>0.38969026218071934</v>
      </c>
      <c r="L6948" s="1">
        <f t="shared" ca="1" si="979"/>
        <v>0.67549175632125591</v>
      </c>
      <c r="M6948" s="1">
        <f t="shared" ca="1" si="977"/>
        <v>13796.742333882226</v>
      </c>
      <c r="N6948" s="13">
        <f t="shared" ca="1" si="978"/>
        <v>9.256002811001963</v>
      </c>
    </row>
    <row r="6949" spans="5:14" x14ac:dyDescent="0.15">
      <c r="E6949" s="2">
        <v>6945</v>
      </c>
      <c r="F6949" s="12">
        <f t="shared" ca="1" si="980"/>
        <v>0.44371358174105613</v>
      </c>
      <c r="G6949" s="1">
        <f t="shared" ca="1" si="973"/>
        <v>1.6251520217526239</v>
      </c>
      <c r="H6949" s="1">
        <f t="shared" ca="1" si="974"/>
        <v>13789.111483092976</v>
      </c>
      <c r="I6949" s="1">
        <f t="shared" ca="1" si="975"/>
        <v>13796.742333882226</v>
      </c>
      <c r="J6949" s="1">
        <f t="shared" ca="1" si="976"/>
        <v>7.630850789249962</v>
      </c>
      <c r="K6949" s="5">
        <f t="shared" ca="1" si="981"/>
        <v>0.21030788238710296</v>
      </c>
      <c r="L6949" s="1">
        <f t="shared" ca="1" si="979"/>
        <v>0.28151296502031448</v>
      </c>
      <c r="M6949" s="1">
        <f t="shared" ca="1" si="977"/>
        <v>13797.023846847247</v>
      </c>
      <c r="N6949" s="13">
        <f t="shared" ca="1" si="978"/>
        <v>7.9123637542707002</v>
      </c>
    </row>
    <row r="6950" spans="5:14" x14ac:dyDescent="0.15">
      <c r="E6950" s="2">
        <v>6946</v>
      </c>
      <c r="F6950" s="12">
        <f t="shared" ca="1" si="980"/>
        <v>0.82700195200334004</v>
      </c>
      <c r="G6950" s="1">
        <f t="shared" ca="1" si="973"/>
        <v>0.37989644723723892</v>
      </c>
      <c r="H6950" s="1">
        <f t="shared" ca="1" si="974"/>
        <v>13789.491379540214</v>
      </c>
      <c r="I6950" s="1">
        <f t="shared" ca="1" si="975"/>
        <v>13797.023846847247</v>
      </c>
      <c r="J6950" s="1">
        <f t="shared" ca="1" si="976"/>
        <v>7.5324673070335848</v>
      </c>
      <c r="K6950" s="5">
        <f t="shared" ca="1" si="981"/>
        <v>0.67691541176839698</v>
      </c>
      <c r="L6950" s="1">
        <f t="shared" ca="1" si="979"/>
        <v>1.7553585447991609</v>
      </c>
      <c r="M6950" s="1">
        <f t="shared" ca="1" si="977"/>
        <v>13798.779205392046</v>
      </c>
      <c r="N6950" s="13">
        <f t="shared" ca="1" si="978"/>
        <v>9.2878258518321672</v>
      </c>
    </row>
    <row r="6951" spans="5:14" x14ac:dyDescent="0.15">
      <c r="E6951" s="2">
        <v>6947</v>
      </c>
      <c r="F6951" s="12">
        <f t="shared" ca="1" si="980"/>
        <v>0.52763626658890739</v>
      </c>
      <c r="G6951" s="1">
        <f t="shared" ca="1" si="973"/>
        <v>1.2786962434102382</v>
      </c>
      <c r="H6951" s="1">
        <f t="shared" ca="1" si="974"/>
        <v>13790.770075783625</v>
      </c>
      <c r="I6951" s="1">
        <f t="shared" ca="1" si="975"/>
        <v>13798.779205392046</v>
      </c>
      <c r="J6951" s="1">
        <f t="shared" ca="1" si="976"/>
        <v>8.0091296084210626</v>
      </c>
      <c r="K6951" s="5">
        <f t="shared" ca="1" si="981"/>
        <v>0.45497183695695498</v>
      </c>
      <c r="L6951" s="1">
        <f t="shared" ca="1" si="979"/>
        <v>0.85946667042061542</v>
      </c>
      <c r="M6951" s="1">
        <f t="shared" ca="1" si="977"/>
        <v>13799.638672062467</v>
      </c>
      <c r="N6951" s="13">
        <f t="shared" ca="1" si="978"/>
        <v>8.868596278842233</v>
      </c>
    </row>
    <row r="6952" spans="5:14" x14ac:dyDescent="0.15">
      <c r="E6952" s="2">
        <v>6948</v>
      </c>
      <c r="F6952" s="12">
        <f t="shared" ca="1" si="980"/>
        <v>2.9310995320832145E-2</v>
      </c>
      <c r="G6952" s="1">
        <f t="shared" ca="1" si="973"/>
        <v>7.0595851328630745</v>
      </c>
      <c r="H6952" s="1">
        <f t="shared" ca="1" si="974"/>
        <v>13797.829660916488</v>
      </c>
      <c r="I6952" s="1">
        <f t="shared" ca="1" si="975"/>
        <v>13799.638672062467</v>
      </c>
      <c r="J6952" s="1">
        <f t="shared" ca="1" si="976"/>
        <v>1.8090111459787295</v>
      </c>
      <c r="K6952" s="5">
        <f t="shared" ca="1" si="981"/>
        <v>4.4569594747620234E-2</v>
      </c>
      <c r="L6952" s="1">
        <f t="shared" ca="1" si="979"/>
        <v>3.7870338207082473E-2</v>
      </c>
      <c r="M6952" s="1">
        <f t="shared" ca="1" si="977"/>
        <v>13799.676542400673</v>
      </c>
      <c r="N6952" s="13">
        <f t="shared" ca="1" si="978"/>
        <v>1.84688148418536</v>
      </c>
    </row>
    <row r="6953" spans="5:14" x14ac:dyDescent="0.15">
      <c r="E6953" s="2">
        <v>6949</v>
      </c>
      <c r="F6953" s="12">
        <f t="shared" ca="1" si="980"/>
        <v>0.16510014097940917</v>
      </c>
      <c r="G6953" s="1">
        <f t="shared" ca="1" si="973"/>
        <v>3.6024061483065495</v>
      </c>
      <c r="H6953" s="1">
        <f t="shared" ca="1" si="974"/>
        <v>13801.432067064794</v>
      </c>
      <c r="I6953" s="1">
        <f t="shared" ca="1" si="975"/>
        <v>13801.432067064794</v>
      </c>
      <c r="J6953" s="1">
        <f t="shared" ca="1" si="976"/>
        <v>0</v>
      </c>
      <c r="K6953" s="5">
        <f t="shared" ca="1" si="981"/>
        <v>0.48288110572230081</v>
      </c>
      <c r="L6953" s="1">
        <f t="shared" ca="1" si="979"/>
        <v>0.94650761100970959</v>
      </c>
      <c r="M6953" s="1">
        <f t="shared" ca="1" si="977"/>
        <v>13802.378574675804</v>
      </c>
      <c r="N6953" s="13">
        <f t="shared" ca="1" si="978"/>
        <v>0.9465076110100199</v>
      </c>
    </row>
    <row r="6954" spans="5:14" x14ac:dyDescent="0.15">
      <c r="E6954" s="2">
        <v>6950</v>
      </c>
      <c r="F6954" s="12">
        <f t="shared" ca="1" si="980"/>
        <v>0.20311552466394078</v>
      </c>
      <c r="G6954" s="1">
        <f t="shared" ca="1" si="973"/>
        <v>3.1879607495889388</v>
      </c>
      <c r="H6954" s="1">
        <f t="shared" ca="1" si="974"/>
        <v>13804.620027814382</v>
      </c>
      <c r="I6954" s="1">
        <f t="shared" ca="1" si="975"/>
        <v>13804.620027814382</v>
      </c>
      <c r="J6954" s="1">
        <f t="shared" ca="1" si="976"/>
        <v>0</v>
      </c>
      <c r="K6954" s="5">
        <f t="shared" ca="1" si="981"/>
        <v>0.46210498548601331</v>
      </c>
      <c r="L6954" s="1">
        <f t="shared" ca="1" si="979"/>
        <v>0.88119689675940815</v>
      </c>
      <c r="M6954" s="1">
        <f t="shared" ca="1" si="977"/>
        <v>13805.501224711143</v>
      </c>
      <c r="N6954" s="13">
        <f t="shared" ca="1" si="978"/>
        <v>0.88119689676022972</v>
      </c>
    </row>
    <row r="6955" spans="5:14" x14ac:dyDescent="0.15">
      <c r="E6955" s="2">
        <v>6951</v>
      </c>
      <c r="F6955" s="12">
        <f t="shared" ca="1" si="980"/>
        <v>7.8955990103356077E-2</v>
      </c>
      <c r="G6955" s="1">
        <f t="shared" ca="1" si="973"/>
        <v>5.0777293380903785</v>
      </c>
      <c r="H6955" s="1">
        <f t="shared" ca="1" si="974"/>
        <v>13809.697757152473</v>
      </c>
      <c r="I6955" s="1">
        <f t="shared" ca="1" si="975"/>
        <v>13809.697757152473</v>
      </c>
      <c r="J6955" s="1">
        <f t="shared" ca="1" si="976"/>
        <v>0</v>
      </c>
      <c r="K6955" s="5">
        <f t="shared" ca="1" si="981"/>
        <v>0.4318032231956932</v>
      </c>
      <c r="L6955" s="1">
        <f t="shared" ca="1" si="979"/>
        <v>0.79119578817675551</v>
      </c>
      <c r="M6955" s="1">
        <f t="shared" ca="1" si="977"/>
        <v>13810.48895294065</v>
      </c>
      <c r="N6955" s="13">
        <f t="shared" ca="1" si="978"/>
        <v>0.79119578817699221</v>
      </c>
    </row>
    <row r="6956" spans="5:14" x14ac:dyDescent="0.15">
      <c r="E6956" s="2">
        <v>6952</v>
      </c>
      <c r="F6956" s="12">
        <f t="shared" ca="1" si="980"/>
        <v>0.93461036136325848</v>
      </c>
      <c r="G6956" s="1">
        <f t="shared" ca="1" si="973"/>
        <v>0.13525112472495929</v>
      </c>
      <c r="H6956" s="1">
        <f t="shared" ca="1" si="974"/>
        <v>13809.833008277197</v>
      </c>
      <c r="I6956" s="1">
        <f t="shared" ca="1" si="975"/>
        <v>13810.48895294065</v>
      </c>
      <c r="J6956" s="1">
        <f t="shared" ca="1" si="976"/>
        <v>0.65594466345282854</v>
      </c>
      <c r="K6956" s="5">
        <f t="shared" ca="1" si="981"/>
        <v>0.54004728702463756</v>
      </c>
      <c r="L6956" s="1">
        <f t="shared" ca="1" si="979"/>
        <v>1.1434177848939255</v>
      </c>
      <c r="M6956" s="1">
        <f t="shared" ca="1" si="977"/>
        <v>13811.632370725543</v>
      </c>
      <c r="N6956" s="13">
        <f t="shared" ca="1" si="978"/>
        <v>1.7993624483460735</v>
      </c>
    </row>
    <row r="6957" spans="5:14" x14ac:dyDescent="0.15">
      <c r="E6957" s="2">
        <v>6953</v>
      </c>
      <c r="F6957" s="12">
        <f t="shared" ca="1" si="980"/>
        <v>0.17873733471639197</v>
      </c>
      <c r="G6957" s="1">
        <f t="shared" ca="1" si="973"/>
        <v>3.4436759093036136</v>
      </c>
      <c r="H6957" s="1">
        <f t="shared" ca="1" si="974"/>
        <v>13813.276684186501</v>
      </c>
      <c r="I6957" s="1">
        <f t="shared" ca="1" si="975"/>
        <v>13813.276684186501</v>
      </c>
      <c r="J6957" s="1">
        <f t="shared" ca="1" si="976"/>
        <v>0</v>
      </c>
      <c r="K6957" s="5">
        <f t="shared" ca="1" si="981"/>
        <v>0.67910796153124497</v>
      </c>
      <c r="L6957" s="1">
        <f t="shared" ca="1" si="979"/>
        <v>1.7673661305716919</v>
      </c>
      <c r="M6957" s="1">
        <f t="shared" ca="1" si="977"/>
        <v>13815.044050317074</v>
      </c>
      <c r="N6957" s="13">
        <f t="shared" ca="1" si="978"/>
        <v>1.7673661305725545</v>
      </c>
    </row>
    <row r="6958" spans="5:14" x14ac:dyDescent="0.15">
      <c r="E6958" s="2">
        <v>6954</v>
      </c>
      <c r="F6958" s="12">
        <f t="shared" ca="1" si="980"/>
        <v>0.33002110226555637</v>
      </c>
      <c r="G6958" s="1">
        <f t="shared" ca="1" si="973"/>
        <v>2.2171973606136488</v>
      </c>
      <c r="H6958" s="1">
        <f t="shared" ca="1" si="974"/>
        <v>13815.493881547114</v>
      </c>
      <c r="I6958" s="1">
        <f t="shared" ca="1" si="975"/>
        <v>13815.493881547114</v>
      </c>
      <c r="J6958" s="1">
        <f t="shared" ca="1" si="976"/>
        <v>0</v>
      </c>
      <c r="K6958" s="5">
        <f t="shared" ca="1" si="981"/>
        <v>0.65217715782831376</v>
      </c>
      <c r="L6958" s="1">
        <f t="shared" ca="1" si="979"/>
        <v>1.6257025040210038</v>
      </c>
      <c r="M6958" s="1">
        <f t="shared" ca="1" si="977"/>
        <v>13817.119584051135</v>
      </c>
      <c r="N6958" s="13">
        <f t="shared" ca="1" si="978"/>
        <v>1.6257025040213193</v>
      </c>
    </row>
    <row r="6959" spans="5:14" x14ac:dyDescent="0.15">
      <c r="E6959" s="2">
        <v>6955</v>
      </c>
      <c r="F6959" s="12">
        <f t="shared" ca="1" si="980"/>
        <v>0.73788710496492127</v>
      </c>
      <c r="G6959" s="1">
        <f t="shared" ca="1" si="973"/>
        <v>0.6079288807714025</v>
      </c>
      <c r="H6959" s="1">
        <f t="shared" ca="1" si="974"/>
        <v>13816.101810427886</v>
      </c>
      <c r="I6959" s="1">
        <f t="shared" ca="1" si="975"/>
        <v>13817.119584051135</v>
      </c>
      <c r="J6959" s="1">
        <f t="shared" ca="1" si="976"/>
        <v>1.0177736232490133</v>
      </c>
      <c r="K6959" s="5">
        <f t="shared" ca="1" si="981"/>
        <v>0.54510901771935993</v>
      </c>
      <c r="L6959" s="1">
        <f t="shared" ca="1" si="979"/>
        <v>1.162203994825787</v>
      </c>
      <c r="M6959" s="1">
        <f t="shared" ca="1" si="977"/>
        <v>13818.281788045961</v>
      </c>
      <c r="N6959" s="13">
        <f t="shared" ca="1" si="978"/>
        <v>2.1799776180741901</v>
      </c>
    </row>
    <row r="6960" spans="5:14" x14ac:dyDescent="0.15">
      <c r="E6960" s="2">
        <v>6956</v>
      </c>
      <c r="F6960" s="12">
        <f t="shared" ca="1" si="980"/>
        <v>0.3670298566543263</v>
      </c>
      <c r="G6960" s="1">
        <f t="shared" ca="1" si="973"/>
        <v>2.0046241619100451</v>
      </c>
      <c r="H6960" s="1">
        <f t="shared" ca="1" si="974"/>
        <v>13818.106434589796</v>
      </c>
      <c r="I6960" s="1">
        <f t="shared" ca="1" si="975"/>
        <v>13818.281788045961</v>
      </c>
      <c r="J6960" s="1">
        <f t="shared" ca="1" si="976"/>
        <v>0.17535345616488485</v>
      </c>
      <c r="K6960" s="5">
        <f t="shared" ca="1" si="981"/>
        <v>0.31373342901884982</v>
      </c>
      <c r="L6960" s="1">
        <f t="shared" ca="1" si="979"/>
        <v>0.49081595176992987</v>
      </c>
      <c r="M6960" s="1">
        <f t="shared" ca="1" si="977"/>
        <v>13818.77260399773</v>
      </c>
      <c r="N6960" s="13">
        <f t="shared" ca="1" si="978"/>
        <v>0.66616940793392132</v>
      </c>
    </row>
    <row r="6961" spans="5:14" x14ac:dyDescent="0.15">
      <c r="E6961" s="2">
        <v>6957</v>
      </c>
      <c r="F6961" s="12">
        <f t="shared" ca="1" si="980"/>
        <v>0.52797246099797535</v>
      </c>
      <c r="G6961" s="1">
        <f t="shared" ca="1" si="973"/>
        <v>1.2774223076738278</v>
      </c>
      <c r="H6961" s="1">
        <f t="shared" ca="1" si="974"/>
        <v>13819.38385689747</v>
      </c>
      <c r="I6961" s="1">
        <f t="shared" ca="1" si="975"/>
        <v>13819.38385689747</v>
      </c>
      <c r="J6961" s="1">
        <f t="shared" ca="1" si="976"/>
        <v>0</v>
      </c>
      <c r="K6961" s="5">
        <f t="shared" ca="1" si="981"/>
        <v>0.82293828137268143</v>
      </c>
      <c r="L6961" s="1">
        <f t="shared" ca="1" si="979"/>
        <v>2.8365991415348284</v>
      </c>
      <c r="M6961" s="1">
        <f t="shared" ca="1" si="977"/>
        <v>13822.220456039004</v>
      </c>
      <c r="N6961" s="13">
        <f t="shared" ca="1" si="978"/>
        <v>2.8365991415339522</v>
      </c>
    </row>
    <row r="6962" spans="5:14" x14ac:dyDescent="0.15">
      <c r="E6962" s="2">
        <v>6958</v>
      </c>
      <c r="F6962" s="12">
        <f t="shared" ca="1" si="980"/>
        <v>0.1447994476849398</v>
      </c>
      <c r="G6962" s="1">
        <f t="shared" ca="1" si="973"/>
        <v>3.8648112267366437</v>
      </c>
      <c r="H6962" s="1">
        <f t="shared" ca="1" si="974"/>
        <v>13823.248668124206</v>
      </c>
      <c r="I6962" s="1">
        <f t="shared" ca="1" si="975"/>
        <v>13823.248668124206</v>
      </c>
      <c r="J6962" s="1">
        <f t="shared" ca="1" si="976"/>
        <v>0</v>
      </c>
      <c r="K6962" s="5">
        <f t="shared" ca="1" si="981"/>
        <v>0.96040185136266121</v>
      </c>
      <c r="L6962" s="1">
        <f t="shared" ca="1" si="979"/>
        <v>5.6313857214774465</v>
      </c>
      <c r="M6962" s="1">
        <f t="shared" ca="1" si="977"/>
        <v>13828.880053845684</v>
      </c>
      <c r="N6962" s="13">
        <f t="shared" ca="1" si="978"/>
        <v>5.6313857214772725</v>
      </c>
    </row>
    <row r="6963" spans="5:14" x14ac:dyDescent="0.15">
      <c r="E6963" s="2">
        <v>6959</v>
      </c>
      <c r="F6963" s="12">
        <f t="shared" ca="1" si="980"/>
        <v>1.339906515759548E-3</v>
      </c>
      <c r="G6963" s="1">
        <f t="shared" ca="1" si="973"/>
        <v>13.23031086362302</v>
      </c>
      <c r="H6963" s="1">
        <f t="shared" ca="1" si="974"/>
        <v>13836.478978987829</v>
      </c>
      <c r="I6963" s="1">
        <f t="shared" ca="1" si="975"/>
        <v>13836.478978987829</v>
      </c>
      <c r="J6963" s="1">
        <f t="shared" ca="1" si="976"/>
        <v>0</v>
      </c>
      <c r="K6963" s="5">
        <f t="shared" ca="1" si="981"/>
        <v>0.69039351045055797</v>
      </c>
      <c r="L6963" s="1">
        <f t="shared" ca="1" si="979"/>
        <v>1.8306079766224754</v>
      </c>
      <c r="M6963" s="1">
        <f t="shared" ca="1" si="977"/>
        <v>13838.309586964451</v>
      </c>
      <c r="N6963" s="13">
        <f t="shared" ca="1" si="978"/>
        <v>1.8306079766225594</v>
      </c>
    </row>
    <row r="6964" spans="5:14" x14ac:dyDescent="0.15">
      <c r="E6964" s="2">
        <v>6960</v>
      </c>
      <c r="F6964" s="12">
        <f t="shared" ca="1" si="980"/>
        <v>0.52370113189178846</v>
      </c>
      <c r="G6964" s="1">
        <f t="shared" ca="1" si="973"/>
        <v>1.2936682327255831</v>
      </c>
      <c r="H6964" s="1">
        <f t="shared" ca="1" si="974"/>
        <v>13837.772647220554</v>
      </c>
      <c r="I6964" s="1">
        <f t="shared" ca="1" si="975"/>
        <v>13838.309586964451</v>
      </c>
      <c r="J6964" s="1">
        <f t="shared" ca="1" si="976"/>
        <v>0.53693974389716459</v>
      </c>
      <c r="K6964" s="5">
        <f t="shared" ca="1" si="981"/>
        <v>0.74772366730728601</v>
      </c>
      <c r="L6964" s="1">
        <f t="shared" ca="1" si="979"/>
        <v>2.1954968157443169</v>
      </c>
      <c r="M6964" s="1">
        <f t="shared" ca="1" si="977"/>
        <v>13840.505083780195</v>
      </c>
      <c r="N6964" s="13">
        <f t="shared" ca="1" si="978"/>
        <v>2.7324365596414282</v>
      </c>
    </row>
    <row r="6965" spans="5:14" x14ac:dyDescent="0.15">
      <c r="E6965" s="2">
        <v>6961</v>
      </c>
      <c r="F6965" s="12">
        <f t="shared" ca="1" si="980"/>
        <v>0.50333231747988672</v>
      </c>
      <c r="G6965" s="1">
        <f t="shared" ca="1" si="973"/>
        <v>1.3730093121903881</v>
      </c>
      <c r="H6965" s="1">
        <f t="shared" ca="1" si="974"/>
        <v>13839.145656532744</v>
      </c>
      <c r="I6965" s="1">
        <f t="shared" ca="1" si="975"/>
        <v>13840.505083780195</v>
      </c>
      <c r="J6965" s="1">
        <f t="shared" ca="1" si="976"/>
        <v>1.3594272474510944</v>
      </c>
      <c r="K6965" s="5">
        <f t="shared" ca="1" si="981"/>
        <v>0.68871111590279699</v>
      </c>
      <c r="L6965" s="1">
        <f t="shared" ca="1" si="979"/>
        <v>1.8210238598240134</v>
      </c>
      <c r="M6965" s="1">
        <f t="shared" ca="1" si="977"/>
        <v>13842.326107640019</v>
      </c>
      <c r="N6965" s="13">
        <f t="shared" ca="1" si="978"/>
        <v>3.1804511072750756</v>
      </c>
    </row>
    <row r="6966" spans="5:14" x14ac:dyDescent="0.15">
      <c r="E6966" s="2">
        <v>6962</v>
      </c>
      <c r="F6966" s="12">
        <f t="shared" ca="1" si="980"/>
        <v>0.75269202920058853</v>
      </c>
      <c r="G6966" s="1">
        <f t="shared" ca="1" si="973"/>
        <v>0.56819825321534778</v>
      </c>
      <c r="H6966" s="1">
        <f t="shared" ca="1" si="974"/>
        <v>13839.713854785959</v>
      </c>
      <c r="I6966" s="1">
        <f t="shared" ca="1" si="975"/>
        <v>13842.326107640019</v>
      </c>
      <c r="J6966" s="1">
        <f t="shared" ca="1" si="976"/>
        <v>2.6122528540599887</v>
      </c>
      <c r="K6966" s="5">
        <f t="shared" ca="1" si="981"/>
        <v>0.67076663911105072</v>
      </c>
      <c r="L6966" s="1">
        <f t="shared" ca="1" si="979"/>
        <v>1.7221495660893587</v>
      </c>
      <c r="M6966" s="1">
        <f t="shared" ca="1" si="977"/>
        <v>13844.048257206108</v>
      </c>
      <c r="N6966" s="13">
        <f t="shared" ca="1" si="978"/>
        <v>4.3344024201487628</v>
      </c>
    </row>
    <row r="6967" spans="5:14" x14ac:dyDescent="0.15">
      <c r="E6967" s="2">
        <v>6963</v>
      </c>
      <c r="F6967" s="12">
        <f t="shared" ca="1" si="980"/>
        <v>0.61457147055061112</v>
      </c>
      <c r="G6967" s="1">
        <f t="shared" ref="G6967:G7030" ca="1" si="982">-$B$4*LN(F6967)</f>
        <v>0.97366009980668722</v>
      </c>
      <c r="H6967" s="1">
        <f t="shared" ref="H6967:H7030" ca="1" si="983">H6966+G6967</f>
        <v>13840.687514885765</v>
      </c>
      <c r="I6967" s="1">
        <f t="shared" ref="I6967:I7030" ca="1" si="984">MAX(H6967,M6966)</f>
        <v>13844.048257206108</v>
      </c>
      <c r="J6967" s="1">
        <f t="shared" ref="J6967:J7030" ca="1" si="985">I6967-H6967</f>
        <v>3.3607423203429789</v>
      </c>
      <c r="K6967" s="5">
        <f t="shared" ca="1" si="981"/>
        <v>0.82393779083131347</v>
      </c>
      <c r="L6967" s="1">
        <f t="shared" ca="1" si="979"/>
        <v>2.8469374332556754</v>
      </c>
      <c r="M6967" s="1">
        <f t="shared" ref="M6967:M7030" ca="1" si="986">I6967+L6967</f>
        <v>13846.895194639364</v>
      </c>
      <c r="N6967" s="13">
        <f t="shared" ref="N6967:N7030" ca="1" si="987">M6967-H6967</f>
        <v>6.2076797535992227</v>
      </c>
    </row>
    <row r="6968" spans="5:14" x14ac:dyDescent="0.15">
      <c r="E6968" s="2">
        <v>6964</v>
      </c>
      <c r="F6968" s="12">
        <f t="shared" ca="1" si="980"/>
        <v>0.18732455733740638</v>
      </c>
      <c r="G6968" s="1">
        <f t="shared" ca="1" si="982"/>
        <v>3.3498251316145105</v>
      </c>
      <c r="H6968" s="1">
        <f t="shared" ca="1" si="983"/>
        <v>13844.037340017379</v>
      </c>
      <c r="I6968" s="1">
        <f t="shared" ca="1" si="984"/>
        <v>13846.895194639364</v>
      </c>
      <c r="J6968" s="1">
        <f t="shared" ca="1" si="985"/>
        <v>2.8578546219850978</v>
      </c>
      <c r="K6968" s="5">
        <f t="shared" ca="1" si="981"/>
        <v>0.11246031616785945</v>
      </c>
      <c r="L6968" s="1">
        <f t="shared" ca="1" si="979"/>
        <v>0.12330311526296904</v>
      </c>
      <c r="M6968" s="1">
        <f t="shared" ca="1" si="986"/>
        <v>13847.018497754627</v>
      </c>
      <c r="N6968" s="13">
        <f t="shared" ca="1" si="987"/>
        <v>2.9811577372474858</v>
      </c>
    </row>
    <row r="6969" spans="5:14" x14ac:dyDescent="0.15">
      <c r="E6969" s="2">
        <v>6965</v>
      </c>
      <c r="F6969" s="12">
        <f t="shared" ca="1" si="980"/>
        <v>0.6416567936862263</v>
      </c>
      <c r="G6969" s="1">
        <f t="shared" ca="1" si="982"/>
        <v>0.88740341501951781</v>
      </c>
      <c r="H6969" s="1">
        <f t="shared" ca="1" si="983"/>
        <v>13844.924743432399</v>
      </c>
      <c r="I6969" s="1">
        <f t="shared" ca="1" si="984"/>
        <v>13847.018497754627</v>
      </c>
      <c r="J6969" s="1">
        <f t="shared" ca="1" si="985"/>
        <v>2.093754322228051</v>
      </c>
      <c r="K6969" s="5">
        <f t="shared" ca="1" si="981"/>
        <v>0.55040031258041267</v>
      </c>
      <c r="L6969" s="1">
        <f t="shared" ca="1" si="979"/>
        <v>1.1820991167675938</v>
      </c>
      <c r="M6969" s="1">
        <f t="shared" ca="1" si="986"/>
        <v>13848.200596871395</v>
      </c>
      <c r="N6969" s="13">
        <f t="shared" ca="1" si="987"/>
        <v>3.2758534389959095</v>
      </c>
    </row>
    <row r="6970" spans="5:14" x14ac:dyDescent="0.15">
      <c r="E6970" s="2">
        <v>6966</v>
      </c>
      <c r="F6970" s="12">
        <f t="shared" ca="1" si="980"/>
        <v>0.17361610105573844</v>
      </c>
      <c r="G6970" s="1">
        <f t="shared" ca="1" si="982"/>
        <v>3.5018174660795842</v>
      </c>
      <c r="H6970" s="1">
        <f t="shared" ca="1" si="983"/>
        <v>13848.426560898479</v>
      </c>
      <c r="I6970" s="1">
        <f t="shared" ca="1" si="984"/>
        <v>13848.426560898479</v>
      </c>
      <c r="J6970" s="1">
        <f t="shared" ca="1" si="985"/>
        <v>0</v>
      </c>
      <c r="K6970" s="5">
        <f t="shared" ca="1" si="981"/>
        <v>0.64462193023453096</v>
      </c>
      <c r="L6970" s="1">
        <f t="shared" ca="1" si="979"/>
        <v>1.5880988436517225</v>
      </c>
      <c r="M6970" s="1">
        <f t="shared" ca="1" si="986"/>
        <v>13850.01465974213</v>
      </c>
      <c r="N6970" s="13">
        <f t="shared" ca="1" si="987"/>
        <v>1.5880988436510961</v>
      </c>
    </row>
    <row r="6971" spans="5:14" x14ac:dyDescent="0.15">
      <c r="E6971" s="2">
        <v>6967</v>
      </c>
      <c r="F6971" s="12">
        <f t="shared" ca="1" si="980"/>
        <v>0.33487946343660624</v>
      </c>
      <c r="G6971" s="1">
        <f t="shared" ca="1" si="982"/>
        <v>2.1879692450828916</v>
      </c>
      <c r="H6971" s="1">
        <f t="shared" ca="1" si="983"/>
        <v>13850.614530143561</v>
      </c>
      <c r="I6971" s="1">
        <f t="shared" ca="1" si="984"/>
        <v>13850.614530143561</v>
      </c>
      <c r="J6971" s="1">
        <f t="shared" ca="1" si="985"/>
        <v>0</v>
      </c>
      <c r="K6971" s="5">
        <f t="shared" ca="1" si="981"/>
        <v>0.95899563030038271</v>
      </c>
      <c r="L6971" s="1">
        <f t="shared" ca="1" si="979"/>
        <v>5.565290721412679</v>
      </c>
      <c r="M6971" s="1">
        <f t="shared" ca="1" si="986"/>
        <v>13856.179820864974</v>
      </c>
      <c r="N6971" s="13">
        <f t="shared" ca="1" si="987"/>
        <v>5.5652907214134757</v>
      </c>
    </row>
    <row r="6972" spans="5:14" x14ac:dyDescent="0.15">
      <c r="E6972" s="2">
        <v>6968</v>
      </c>
      <c r="F6972" s="12">
        <f t="shared" ca="1" si="980"/>
        <v>0.28819012307196412</v>
      </c>
      <c r="G6972" s="1">
        <f t="shared" ca="1" si="982"/>
        <v>2.4882697341872566</v>
      </c>
      <c r="H6972" s="1">
        <f t="shared" ca="1" si="983"/>
        <v>13853.102799877748</v>
      </c>
      <c r="I6972" s="1">
        <f t="shared" ca="1" si="984"/>
        <v>13856.179820864974</v>
      </c>
      <c r="J6972" s="1">
        <f t="shared" ca="1" si="985"/>
        <v>3.0770209872262058</v>
      </c>
      <c r="K6972" s="5">
        <f t="shared" ca="1" si="981"/>
        <v>0.93667799098934468</v>
      </c>
      <c r="L6972" s="1">
        <f t="shared" ca="1" si="979"/>
        <v>4.7453130129355854</v>
      </c>
      <c r="M6972" s="1">
        <f t="shared" ca="1" si="986"/>
        <v>13860.92513387791</v>
      </c>
      <c r="N6972" s="13">
        <f t="shared" ca="1" si="987"/>
        <v>7.8223340001623001</v>
      </c>
    </row>
    <row r="6973" spans="5:14" x14ac:dyDescent="0.15">
      <c r="E6973" s="2">
        <v>6969</v>
      </c>
      <c r="F6973" s="12">
        <f t="shared" ca="1" si="980"/>
        <v>0.87064635235529897</v>
      </c>
      <c r="G6973" s="1">
        <f t="shared" ca="1" si="982"/>
        <v>0.2770388188608911</v>
      </c>
      <c r="H6973" s="1">
        <f t="shared" ca="1" si="983"/>
        <v>13853.379838696608</v>
      </c>
      <c r="I6973" s="1">
        <f t="shared" ca="1" si="984"/>
        <v>13860.92513387791</v>
      </c>
      <c r="J6973" s="1">
        <f t="shared" ca="1" si="985"/>
        <v>7.5452951813022082</v>
      </c>
      <c r="K6973" s="5">
        <f t="shared" ca="1" si="981"/>
        <v>0.20565792712915132</v>
      </c>
      <c r="L6973" s="1">
        <f t="shared" ca="1" si="979"/>
        <v>0.27313528148951705</v>
      </c>
      <c r="M6973" s="1">
        <f t="shared" ca="1" si="986"/>
        <v>13861.1982691594</v>
      </c>
      <c r="N6973" s="13">
        <f t="shared" ca="1" si="987"/>
        <v>7.8184304627920937</v>
      </c>
    </row>
    <row r="6974" spans="5:14" x14ac:dyDescent="0.15">
      <c r="E6974" s="2">
        <v>6970</v>
      </c>
      <c r="F6974" s="12">
        <f t="shared" ca="1" si="980"/>
        <v>0.76860080069698122</v>
      </c>
      <c r="G6974" s="1">
        <f t="shared" ca="1" si="982"/>
        <v>0.52636711818323412</v>
      </c>
      <c r="H6974" s="1">
        <f t="shared" ca="1" si="983"/>
        <v>13853.906205814792</v>
      </c>
      <c r="I6974" s="1">
        <f t="shared" ca="1" si="984"/>
        <v>13861.1982691594</v>
      </c>
      <c r="J6974" s="1">
        <f t="shared" ca="1" si="985"/>
        <v>7.292063344608323</v>
      </c>
      <c r="K6974" s="5">
        <f t="shared" ca="1" si="981"/>
        <v>0.10137529777442644</v>
      </c>
      <c r="L6974" s="1">
        <f t="shared" ca="1" si="979"/>
        <v>0.10784413140079346</v>
      </c>
      <c r="M6974" s="1">
        <f t="shared" ca="1" si="986"/>
        <v>13861.306113290801</v>
      </c>
      <c r="N6974" s="13">
        <f t="shared" ca="1" si="987"/>
        <v>7.3999074760085932</v>
      </c>
    </row>
    <row r="6975" spans="5:14" x14ac:dyDescent="0.15">
      <c r="E6975" s="2">
        <v>6971</v>
      </c>
      <c r="F6975" s="12">
        <f t="shared" ca="1" si="980"/>
        <v>0.34870812821820074</v>
      </c>
      <c r="G6975" s="1">
        <f t="shared" ca="1" si="982"/>
        <v>2.107040031022815</v>
      </c>
      <c r="H6975" s="1">
        <f t="shared" ca="1" si="983"/>
        <v>13856.013245845816</v>
      </c>
      <c r="I6975" s="1">
        <f t="shared" ca="1" si="984"/>
        <v>13861.306113290801</v>
      </c>
      <c r="J6975" s="1">
        <f t="shared" ca="1" si="985"/>
        <v>5.2928674449849495</v>
      </c>
      <c r="K6975" s="5">
        <f t="shared" ca="1" si="981"/>
        <v>0.65761895116431113</v>
      </c>
      <c r="L6975" s="1">
        <f t="shared" ca="1" si="979"/>
        <v>1.6533438886632179</v>
      </c>
      <c r="M6975" s="1">
        <f t="shared" ca="1" si="986"/>
        <v>13862.959457179464</v>
      </c>
      <c r="N6975" s="13">
        <f t="shared" ca="1" si="987"/>
        <v>6.9462113336485345</v>
      </c>
    </row>
    <row r="6976" spans="5:14" x14ac:dyDescent="0.15">
      <c r="E6976" s="2">
        <v>6972</v>
      </c>
      <c r="F6976" s="12">
        <f t="shared" ca="1" si="980"/>
        <v>0.20090352584413496</v>
      </c>
      <c r="G6976" s="1">
        <f t="shared" ca="1" si="982"/>
        <v>3.2098609141413559</v>
      </c>
      <c r="H6976" s="1">
        <f t="shared" ca="1" si="983"/>
        <v>13859.223106759957</v>
      </c>
      <c r="I6976" s="1">
        <f t="shared" ca="1" si="984"/>
        <v>13862.959457179464</v>
      </c>
      <c r="J6976" s="1">
        <f t="shared" ca="1" si="985"/>
        <v>3.7363504195072892</v>
      </c>
      <c r="K6976" s="5">
        <f t="shared" ca="1" si="981"/>
        <v>0.76523165334087795</v>
      </c>
      <c r="L6976" s="1">
        <f t="shared" ca="1" si="979"/>
        <v>2.3247954840760232</v>
      </c>
      <c r="M6976" s="1">
        <f t="shared" ca="1" si="986"/>
        <v>13865.28425266354</v>
      </c>
      <c r="N6976" s="13">
        <f t="shared" ca="1" si="987"/>
        <v>6.0611459035826556</v>
      </c>
    </row>
    <row r="6977" spans="5:14" x14ac:dyDescent="0.15">
      <c r="E6977" s="2">
        <v>6973</v>
      </c>
      <c r="F6977" s="12">
        <f t="shared" ca="1" si="980"/>
        <v>0.23534790083748514</v>
      </c>
      <c r="G6977" s="1">
        <f t="shared" ca="1" si="982"/>
        <v>2.8933808609942244</v>
      </c>
      <c r="H6977" s="1">
        <f t="shared" ca="1" si="983"/>
        <v>13862.116487620951</v>
      </c>
      <c r="I6977" s="1">
        <f t="shared" ca="1" si="984"/>
        <v>13865.28425266354</v>
      </c>
      <c r="J6977" s="1">
        <f t="shared" ca="1" si="985"/>
        <v>3.1677650425881438</v>
      </c>
      <c r="K6977" s="5">
        <f t="shared" ca="1" si="981"/>
        <v>0.48129833656656373</v>
      </c>
      <c r="L6977" s="1">
        <f t="shared" ca="1" si="979"/>
        <v>0.94142308359699489</v>
      </c>
      <c r="M6977" s="1">
        <f t="shared" ca="1" si="986"/>
        <v>13866.225675747137</v>
      </c>
      <c r="N6977" s="13">
        <f t="shared" ca="1" si="987"/>
        <v>4.1091881261854724</v>
      </c>
    </row>
    <row r="6978" spans="5:14" x14ac:dyDescent="0.15">
      <c r="E6978" s="2">
        <v>6974</v>
      </c>
      <c r="F6978" s="12">
        <f t="shared" ca="1" si="980"/>
        <v>0.91644800207388744</v>
      </c>
      <c r="G6978" s="1">
        <f t="shared" ca="1" si="982"/>
        <v>0.17449989727541046</v>
      </c>
      <c r="H6978" s="1">
        <f t="shared" ca="1" si="983"/>
        <v>13862.290987518227</v>
      </c>
      <c r="I6978" s="1">
        <f t="shared" ca="1" si="984"/>
        <v>13866.225675747137</v>
      </c>
      <c r="J6978" s="1">
        <f t="shared" ca="1" si="985"/>
        <v>3.9346882289100904</v>
      </c>
      <c r="K6978" s="5">
        <f t="shared" ca="1" si="981"/>
        <v>0.74580318958379177</v>
      </c>
      <c r="L6978" s="1">
        <f t="shared" ca="1" si="979"/>
        <v>2.18189562028638</v>
      </c>
      <c r="M6978" s="1">
        <f t="shared" ca="1" si="986"/>
        <v>13868.407571367423</v>
      </c>
      <c r="N6978" s="13">
        <f t="shared" ca="1" si="987"/>
        <v>6.116583849196104</v>
      </c>
    </row>
    <row r="6979" spans="5:14" x14ac:dyDescent="0.15">
      <c r="E6979" s="2">
        <v>6975</v>
      </c>
      <c r="F6979" s="12">
        <f t="shared" ca="1" si="980"/>
        <v>0.9152561105341509</v>
      </c>
      <c r="G6979" s="1">
        <f t="shared" ca="1" si="982"/>
        <v>0.17710270129763822</v>
      </c>
      <c r="H6979" s="1">
        <f t="shared" ca="1" si="983"/>
        <v>13862.468090219525</v>
      </c>
      <c r="I6979" s="1">
        <f t="shared" ca="1" si="984"/>
        <v>13868.407571367423</v>
      </c>
      <c r="J6979" s="1">
        <f t="shared" ca="1" si="985"/>
        <v>5.9394811478978227</v>
      </c>
      <c r="K6979" s="5">
        <f t="shared" ca="1" si="981"/>
        <v>0.45914300651536255</v>
      </c>
      <c r="L6979" s="1">
        <f t="shared" ca="1" si="979"/>
        <v>0.87213173881997819</v>
      </c>
      <c r="M6979" s="1">
        <f t="shared" ca="1" si="986"/>
        <v>13869.279703106244</v>
      </c>
      <c r="N6979" s="13">
        <f t="shared" ca="1" si="987"/>
        <v>6.811612886718649</v>
      </c>
    </row>
    <row r="6980" spans="5:14" x14ac:dyDescent="0.15">
      <c r="E6980" s="2">
        <v>6976</v>
      </c>
      <c r="F6980" s="12">
        <f t="shared" ca="1" si="980"/>
        <v>0.63768314585280916</v>
      </c>
      <c r="G6980" s="1">
        <f t="shared" ca="1" si="982"/>
        <v>0.89982751119298054</v>
      </c>
      <c r="H6980" s="1">
        <f t="shared" ca="1" si="983"/>
        <v>13863.367917730719</v>
      </c>
      <c r="I6980" s="1">
        <f t="shared" ca="1" si="984"/>
        <v>13869.279703106244</v>
      </c>
      <c r="J6980" s="1">
        <f t="shared" ca="1" si="985"/>
        <v>5.9117853755251417</v>
      </c>
      <c r="K6980" s="5">
        <f t="shared" ca="1" si="981"/>
        <v>0.69417711868116028</v>
      </c>
      <c r="L6980" s="1">
        <f t="shared" ca="1" si="979"/>
        <v>1.8523686866979403</v>
      </c>
      <c r="M6980" s="1">
        <f t="shared" ca="1" si="986"/>
        <v>13871.132071792941</v>
      </c>
      <c r="N6980" s="13">
        <f t="shared" ca="1" si="987"/>
        <v>7.7641540622225875</v>
      </c>
    </row>
    <row r="6981" spans="5:14" x14ac:dyDescent="0.15">
      <c r="E6981" s="2">
        <v>6977</v>
      </c>
      <c r="F6981" s="12">
        <f t="shared" ca="1" si="980"/>
        <v>0.49531906203533471</v>
      </c>
      <c r="G6981" s="1">
        <f t="shared" ca="1" si="982"/>
        <v>1.4051063085819271</v>
      </c>
      <c r="H6981" s="1">
        <f t="shared" ca="1" si="983"/>
        <v>13864.773024039301</v>
      </c>
      <c r="I6981" s="1">
        <f t="shared" ca="1" si="984"/>
        <v>13871.132071792941</v>
      </c>
      <c r="J6981" s="1">
        <f t="shared" ca="1" si="985"/>
        <v>6.3590477536399703</v>
      </c>
      <c r="K6981" s="5">
        <f t="shared" ca="1" si="981"/>
        <v>0.60749118207174291</v>
      </c>
      <c r="L6981" s="1">
        <f t="shared" ca="1" si="979"/>
        <v>1.4152256125114502</v>
      </c>
      <c r="M6981" s="1">
        <f t="shared" ca="1" si="986"/>
        <v>13872.547297405452</v>
      </c>
      <c r="N6981" s="13">
        <f t="shared" ca="1" si="987"/>
        <v>7.7742733661507373</v>
      </c>
    </row>
    <row r="6982" spans="5:14" x14ac:dyDescent="0.15">
      <c r="E6982" s="2">
        <v>6978</v>
      </c>
      <c r="F6982" s="12">
        <f t="shared" ca="1" si="980"/>
        <v>0.75676596266642837</v>
      </c>
      <c r="G6982" s="1">
        <f t="shared" ca="1" si="982"/>
        <v>0.55740247518189379</v>
      </c>
      <c r="H6982" s="1">
        <f t="shared" ca="1" si="983"/>
        <v>13865.330426514483</v>
      </c>
      <c r="I6982" s="1">
        <f t="shared" ca="1" si="984"/>
        <v>13872.547297405452</v>
      </c>
      <c r="J6982" s="1">
        <f t="shared" ca="1" si="985"/>
        <v>7.2168708909684938</v>
      </c>
      <c r="K6982" s="5">
        <f t="shared" ca="1" si="981"/>
        <v>0.26663856806964681</v>
      </c>
      <c r="L6982" s="1">
        <f t="shared" ref="L6982:L7045" ca="1" si="988">_xlfn.GAMMA.INV(K6982, 0.8, 2)</f>
        <v>0.38992191679393085</v>
      </c>
      <c r="M6982" s="1">
        <f t="shared" ca="1" si="986"/>
        <v>13872.937219322246</v>
      </c>
      <c r="N6982" s="13">
        <f t="shared" ca="1" si="987"/>
        <v>7.6067928077627585</v>
      </c>
    </row>
    <row r="6983" spans="5:14" x14ac:dyDescent="0.15">
      <c r="E6983" s="2">
        <v>6979</v>
      </c>
      <c r="F6983" s="12">
        <f t="shared" ref="F6983:F7046" ca="1" si="989">RAND()</f>
        <v>0.17743312825414392</v>
      </c>
      <c r="G6983" s="1">
        <f t="shared" ca="1" si="982"/>
        <v>3.45832296656405</v>
      </c>
      <c r="H6983" s="1">
        <f t="shared" ca="1" si="983"/>
        <v>13868.788749481047</v>
      </c>
      <c r="I6983" s="1">
        <f t="shared" ca="1" si="984"/>
        <v>13872.937219322246</v>
      </c>
      <c r="J6983" s="1">
        <f t="shared" ca="1" si="985"/>
        <v>4.1484698411986756</v>
      </c>
      <c r="K6983" s="5">
        <f t="shared" ref="K6983:K7046" ca="1" si="990">RAND()</f>
        <v>0.39600292601979259</v>
      </c>
      <c r="L6983" s="1">
        <f t="shared" ca="1" si="988"/>
        <v>0.6921855259688231</v>
      </c>
      <c r="M6983" s="1">
        <f t="shared" ca="1" si="986"/>
        <v>13873.629404848214</v>
      </c>
      <c r="N6983" s="13">
        <f t="shared" ca="1" si="987"/>
        <v>4.8406553671666188</v>
      </c>
    </row>
    <row r="6984" spans="5:14" x14ac:dyDescent="0.15">
      <c r="E6984" s="2">
        <v>6980</v>
      </c>
      <c r="F6984" s="12">
        <f t="shared" ca="1" si="989"/>
        <v>3.0920724511317443E-2</v>
      </c>
      <c r="G6984" s="1">
        <f t="shared" ca="1" si="982"/>
        <v>6.9526572474708983</v>
      </c>
      <c r="H6984" s="1">
        <f t="shared" ca="1" si="983"/>
        <v>13875.741406728519</v>
      </c>
      <c r="I6984" s="1">
        <f t="shared" ca="1" si="984"/>
        <v>13875.741406728519</v>
      </c>
      <c r="J6984" s="1">
        <f t="shared" ca="1" si="985"/>
        <v>0</v>
      </c>
      <c r="K6984" s="5">
        <f t="shared" ca="1" si="990"/>
        <v>0.59143101004694409</v>
      </c>
      <c r="L6984" s="1">
        <f t="shared" ca="1" si="988"/>
        <v>1.3459826106045292</v>
      </c>
      <c r="M6984" s="1">
        <f t="shared" ca="1" si="986"/>
        <v>13877.087389339124</v>
      </c>
      <c r="N6984" s="13">
        <f t="shared" ca="1" si="987"/>
        <v>1.3459826106045512</v>
      </c>
    </row>
    <row r="6985" spans="5:14" x14ac:dyDescent="0.15">
      <c r="E6985" s="2">
        <v>6981</v>
      </c>
      <c r="F6985" s="12">
        <f t="shared" ca="1" si="989"/>
        <v>0.98988735031818886</v>
      </c>
      <c r="G6985" s="1">
        <f t="shared" ca="1" si="982"/>
        <v>2.032825977036334E-2</v>
      </c>
      <c r="H6985" s="1">
        <f t="shared" ca="1" si="983"/>
        <v>13875.761734988289</v>
      </c>
      <c r="I6985" s="1">
        <f t="shared" ca="1" si="984"/>
        <v>13877.087389339124</v>
      </c>
      <c r="J6985" s="1">
        <f t="shared" ca="1" si="985"/>
        <v>1.3256543508341565</v>
      </c>
      <c r="K6985" s="5">
        <f t="shared" ca="1" si="990"/>
        <v>0.84219869989267371</v>
      </c>
      <c r="L6985" s="1">
        <f t="shared" ca="1" si="988"/>
        <v>3.0473760983063416</v>
      </c>
      <c r="M6985" s="1">
        <f t="shared" ca="1" si="986"/>
        <v>13880.134765437429</v>
      </c>
      <c r="N6985" s="13">
        <f t="shared" ca="1" si="987"/>
        <v>4.3730304491400602</v>
      </c>
    </row>
    <row r="6986" spans="5:14" x14ac:dyDescent="0.15">
      <c r="E6986" s="2">
        <v>6982</v>
      </c>
      <c r="F6986" s="12">
        <f t="shared" ca="1" si="989"/>
        <v>2.5313373966849628E-2</v>
      </c>
      <c r="G6986" s="1">
        <f t="shared" ca="1" si="982"/>
        <v>7.3528448152520154</v>
      </c>
      <c r="H6986" s="1">
        <f t="shared" ca="1" si="983"/>
        <v>13883.114579803541</v>
      </c>
      <c r="I6986" s="1">
        <f t="shared" ca="1" si="984"/>
        <v>13883.114579803541</v>
      </c>
      <c r="J6986" s="1">
        <f t="shared" ca="1" si="985"/>
        <v>0</v>
      </c>
      <c r="K6986" s="5">
        <f t="shared" ca="1" si="990"/>
        <v>0.87334927681104702</v>
      </c>
      <c r="L6986" s="1">
        <f t="shared" ca="1" si="988"/>
        <v>3.4523307444108022</v>
      </c>
      <c r="M6986" s="1">
        <f t="shared" ca="1" si="986"/>
        <v>13886.566910547952</v>
      </c>
      <c r="N6986" s="13">
        <f t="shared" ca="1" si="987"/>
        <v>3.452330744410574</v>
      </c>
    </row>
    <row r="6987" spans="5:14" x14ac:dyDescent="0.15">
      <c r="E6987" s="2">
        <v>6983</v>
      </c>
      <c r="F6987" s="12">
        <f t="shared" ca="1" si="989"/>
        <v>0.72149475886614545</v>
      </c>
      <c r="G6987" s="1">
        <f t="shared" ca="1" si="982"/>
        <v>0.65286033002676536</v>
      </c>
      <c r="H6987" s="1">
        <f t="shared" ca="1" si="983"/>
        <v>13883.767440133568</v>
      </c>
      <c r="I6987" s="1">
        <f t="shared" ca="1" si="984"/>
        <v>13886.566910547952</v>
      </c>
      <c r="J6987" s="1">
        <f t="shared" ca="1" si="985"/>
        <v>2.7994704143839044</v>
      </c>
      <c r="K6987" s="5">
        <f t="shared" ca="1" si="990"/>
        <v>0.8773092100650618</v>
      </c>
      <c r="L6987" s="1">
        <f t="shared" ca="1" si="988"/>
        <v>3.5110702172786881</v>
      </c>
      <c r="M6987" s="1">
        <f t="shared" ca="1" si="986"/>
        <v>13890.077980765231</v>
      </c>
      <c r="N6987" s="13">
        <f t="shared" ca="1" si="987"/>
        <v>6.3105406316626613</v>
      </c>
    </row>
    <row r="6988" spans="5:14" x14ac:dyDescent="0.15">
      <c r="E6988" s="2">
        <v>6984</v>
      </c>
      <c r="F6988" s="12">
        <f t="shared" ca="1" si="989"/>
        <v>0.29670553259198462</v>
      </c>
      <c r="G6988" s="1">
        <f t="shared" ca="1" si="982"/>
        <v>2.4300302095358592</v>
      </c>
      <c r="H6988" s="1">
        <f t="shared" ca="1" si="983"/>
        <v>13886.197470343104</v>
      </c>
      <c r="I6988" s="1">
        <f t="shared" ca="1" si="984"/>
        <v>13890.077980765231</v>
      </c>
      <c r="J6988" s="1">
        <f t="shared" ca="1" si="985"/>
        <v>3.8805104221264628</v>
      </c>
      <c r="K6988" s="5">
        <f t="shared" ca="1" si="990"/>
        <v>0.28383633607519876</v>
      </c>
      <c r="L6988" s="1">
        <f t="shared" ca="1" si="988"/>
        <v>0.42564251754860116</v>
      </c>
      <c r="M6988" s="1">
        <f t="shared" ca="1" si="986"/>
        <v>13890.503623282779</v>
      </c>
      <c r="N6988" s="13">
        <f t="shared" ca="1" si="987"/>
        <v>4.3061529396745755</v>
      </c>
    </row>
    <row r="6989" spans="5:14" x14ac:dyDescent="0.15">
      <c r="E6989" s="2">
        <v>6985</v>
      </c>
      <c r="F6989" s="12">
        <f t="shared" ca="1" si="989"/>
        <v>0.37362142812788279</v>
      </c>
      <c r="G6989" s="1">
        <f t="shared" ca="1" si="982"/>
        <v>1.969024436939093</v>
      </c>
      <c r="H6989" s="1">
        <f t="shared" ca="1" si="983"/>
        <v>13888.166494780044</v>
      </c>
      <c r="I6989" s="1">
        <f t="shared" ca="1" si="984"/>
        <v>13890.503623282779</v>
      </c>
      <c r="J6989" s="1">
        <f t="shared" ca="1" si="985"/>
        <v>2.3371285027351405</v>
      </c>
      <c r="K6989" s="5">
        <f t="shared" ca="1" si="990"/>
        <v>0.14021502993035639</v>
      </c>
      <c r="L6989" s="1">
        <f t="shared" ca="1" si="988"/>
        <v>0.16428254383799246</v>
      </c>
      <c r="M6989" s="1">
        <f t="shared" ca="1" si="986"/>
        <v>13890.667905826616</v>
      </c>
      <c r="N6989" s="13">
        <f t="shared" ca="1" si="987"/>
        <v>2.5014110465726844</v>
      </c>
    </row>
    <row r="6990" spans="5:14" x14ac:dyDescent="0.15">
      <c r="E6990" s="2">
        <v>6986</v>
      </c>
      <c r="F6990" s="12">
        <f t="shared" ca="1" si="989"/>
        <v>0.6709187901710526</v>
      </c>
      <c r="G6990" s="1">
        <f t="shared" ca="1" si="982"/>
        <v>0.79821435479193292</v>
      </c>
      <c r="H6990" s="1">
        <f t="shared" ca="1" si="983"/>
        <v>13888.964709134836</v>
      </c>
      <c r="I6990" s="1">
        <f t="shared" ca="1" si="984"/>
        <v>13890.667905826616</v>
      </c>
      <c r="J6990" s="1">
        <f t="shared" ca="1" si="985"/>
        <v>1.7031966917802492</v>
      </c>
      <c r="K6990" s="5">
        <f t="shared" ca="1" si="990"/>
        <v>0.83617475555277598</v>
      </c>
      <c r="L6990" s="1">
        <f t="shared" ca="1" si="988"/>
        <v>2.9787027021556263</v>
      </c>
      <c r="M6990" s="1">
        <f t="shared" ca="1" si="986"/>
        <v>13893.646608528772</v>
      </c>
      <c r="N6990" s="13">
        <f t="shared" ca="1" si="987"/>
        <v>4.6818993939359643</v>
      </c>
    </row>
    <row r="6991" spans="5:14" x14ac:dyDescent="0.15">
      <c r="E6991" s="2">
        <v>6987</v>
      </c>
      <c r="F6991" s="12">
        <f t="shared" ca="1" si="989"/>
        <v>0.15084565932769434</v>
      </c>
      <c r="G6991" s="1">
        <f t="shared" ca="1" si="982"/>
        <v>3.78299617709895</v>
      </c>
      <c r="H6991" s="1">
        <f t="shared" ca="1" si="983"/>
        <v>13892.747705311935</v>
      </c>
      <c r="I6991" s="1">
        <f t="shared" ca="1" si="984"/>
        <v>13893.646608528772</v>
      </c>
      <c r="J6991" s="1">
        <f t="shared" ca="1" si="985"/>
        <v>0.89890321683742513</v>
      </c>
      <c r="K6991" s="5">
        <f t="shared" ca="1" si="990"/>
        <v>9.644898749960451E-2</v>
      </c>
      <c r="L6991" s="1">
        <f t="shared" ca="1" si="988"/>
        <v>0.1011472063073133</v>
      </c>
      <c r="M6991" s="1">
        <f t="shared" ca="1" si="986"/>
        <v>13893.747755735079</v>
      </c>
      <c r="N6991" s="13">
        <f t="shared" ca="1" si="987"/>
        <v>1.0000504231447849</v>
      </c>
    </row>
    <row r="6992" spans="5:14" x14ac:dyDescent="0.15">
      <c r="E6992" s="2">
        <v>6988</v>
      </c>
      <c r="F6992" s="12">
        <f t="shared" ca="1" si="989"/>
        <v>0.16711156647856551</v>
      </c>
      <c r="G6992" s="1">
        <f t="shared" ca="1" si="982"/>
        <v>3.5781872537481187</v>
      </c>
      <c r="H6992" s="1">
        <f t="shared" ca="1" si="983"/>
        <v>13896.325892565683</v>
      </c>
      <c r="I6992" s="1">
        <f t="shared" ca="1" si="984"/>
        <v>13896.325892565683</v>
      </c>
      <c r="J6992" s="1">
        <f t="shared" ca="1" si="985"/>
        <v>0</v>
      </c>
      <c r="K6992" s="5">
        <f t="shared" ca="1" si="990"/>
        <v>0.58839055558229014</v>
      </c>
      <c r="L6992" s="1">
        <f t="shared" ca="1" si="988"/>
        <v>1.3332157285923327</v>
      </c>
      <c r="M6992" s="1">
        <f t="shared" ca="1" si="986"/>
        <v>13897.659108294276</v>
      </c>
      <c r="N6992" s="13">
        <f t="shared" ca="1" si="987"/>
        <v>1.3332157285931316</v>
      </c>
    </row>
    <row r="6993" spans="5:14" x14ac:dyDescent="0.15">
      <c r="E6993" s="2">
        <v>6989</v>
      </c>
      <c r="F6993" s="12">
        <f t="shared" ca="1" si="989"/>
        <v>0.49973180160984887</v>
      </c>
      <c r="G6993" s="1">
        <f t="shared" ca="1" si="982"/>
        <v>1.3873674425049312</v>
      </c>
      <c r="H6993" s="1">
        <f t="shared" ca="1" si="983"/>
        <v>13897.713260008188</v>
      </c>
      <c r="I6993" s="1">
        <f t="shared" ca="1" si="984"/>
        <v>13897.713260008188</v>
      </c>
      <c r="J6993" s="1">
        <f t="shared" ca="1" si="985"/>
        <v>0</v>
      </c>
      <c r="K6993" s="5">
        <f t="shared" ca="1" si="990"/>
        <v>0.49900153443371764</v>
      </c>
      <c r="L6993" s="1">
        <f t="shared" ca="1" si="988"/>
        <v>0.99936314224781386</v>
      </c>
      <c r="M6993" s="1">
        <f t="shared" ca="1" si="986"/>
        <v>13898.712623150435</v>
      </c>
      <c r="N6993" s="13">
        <f t="shared" ca="1" si="987"/>
        <v>0.99936314224760281</v>
      </c>
    </row>
    <row r="6994" spans="5:14" x14ac:dyDescent="0.15">
      <c r="E6994" s="2">
        <v>6990</v>
      </c>
      <c r="F6994" s="12">
        <f t="shared" ca="1" si="989"/>
        <v>0.94191971460901047</v>
      </c>
      <c r="G6994" s="1">
        <f t="shared" ca="1" si="982"/>
        <v>0.11967047338159426</v>
      </c>
      <c r="H6994" s="1">
        <f t="shared" ca="1" si="983"/>
        <v>13897.832930481569</v>
      </c>
      <c r="I6994" s="1">
        <f t="shared" ca="1" si="984"/>
        <v>13898.712623150435</v>
      </c>
      <c r="J6994" s="1">
        <f t="shared" ca="1" si="985"/>
        <v>0.87969266886648256</v>
      </c>
      <c r="K6994" s="5">
        <f t="shared" ca="1" si="990"/>
        <v>0.38896917728372804</v>
      </c>
      <c r="L6994" s="1">
        <f t="shared" ca="1" si="988"/>
        <v>0.67359885975562195</v>
      </c>
      <c r="M6994" s="1">
        <f t="shared" ca="1" si="986"/>
        <v>13899.386222010191</v>
      </c>
      <c r="N6994" s="13">
        <f t="shared" ca="1" si="987"/>
        <v>1.5532915286221396</v>
      </c>
    </row>
    <row r="6995" spans="5:14" x14ac:dyDescent="0.15">
      <c r="E6995" s="2">
        <v>6991</v>
      </c>
      <c r="F6995" s="12">
        <f t="shared" ca="1" si="989"/>
        <v>5.5923503944299124E-2</v>
      </c>
      <c r="G6995" s="1">
        <f t="shared" ca="1" si="982"/>
        <v>5.7675410461430205</v>
      </c>
      <c r="H6995" s="1">
        <f t="shared" ca="1" si="983"/>
        <v>13903.600471527712</v>
      </c>
      <c r="I6995" s="1">
        <f t="shared" ca="1" si="984"/>
        <v>13903.600471527712</v>
      </c>
      <c r="J6995" s="1">
        <f t="shared" ca="1" si="985"/>
        <v>0</v>
      </c>
      <c r="K6995" s="5">
        <f t="shared" ca="1" si="990"/>
        <v>0.41897455658231864</v>
      </c>
      <c r="L6995" s="1">
        <f t="shared" ca="1" si="988"/>
        <v>0.75484450230000399</v>
      </c>
      <c r="M6995" s="1">
        <f t="shared" ca="1" si="986"/>
        <v>13904.355316030013</v>
      </c>
      <c r="N6995" s="13">
        <f t="shared" ca="1" si="987"/>
        <v>0.75484450230032962</v>
      </c>
    </row>
    <row r="6996" spans="5:14" x14ac:dyDescent="0.15">
      <c r="E6996" s="2">
        <v>6992</v>
      </c>
      <c r="F6996" s="12">
        <f t="shared" ca="1" si="989"/>
        <v>0.11079234331199939</v>
      </c>
      <c r="G6996" s="1">
        <f t="shared" ca="1" si="982"/>
        <v>4.4001952214780777</v>
      </c>
      <c r="H6996" s="1">
        <f t="shared" ca="1" si="983"/>
        <v>13908.000666749191</v>
      </c>
      <c r="I6996" s="1">
        <f t="shared" ca="1" si="984"/>
        <v>13908.000666749191</v>
      </c>
      <c r="J6996" s="1">
        <f t="shared" ca="1" si="985"/>
        <v>0</v>
      </c>
      <c r="K6996" s="5">
        <f t="shared" ca="1" si="990"/>
        <v>7.2178437707266396E-2</v>
      </c>
      <c r="L6996" s="1">
        <f t="shared" ca="1" si="988"/>
        <v>6.9797723171726611E-2</v>
      </c>
      <c r="M6996" s="1">
        <f t="shared" ca="1" si="986"/>
        <v>13908.070464472363</v>
      </c>
      <c r="N6996" s="13">
        <f t="shared" ca="1" si="987"/>
        <v>6.979772317208699E-2</v>
      </c>
    </row>
    <row r="6997" spans="5:14" x14ac:dyDescent="0.15">
      <c r="E6997" s="2">
        <v>6993</v>
      </c>
      <c r="F6997" s="12">
        <f t="shared" ca="1" si="989"/>
        <v>0.84008207986960526</v>
      </c>
      <c r="G6997" s="1">
        <f t="shared" ca="1" si="982"/>
        <v>0.34851135557601998</v>
      </c>
      <c r="H6997" s="1">
        <f t="shared" ca="1" si="983"/>
        <v>13908.349178104767</v>
      </c>
      <c r="I6997" s="1">
        <f t="shared" ca="1" si="984"/>
        <v>13908.349178104767</v>
      </c>
      <c r="J6997" s="1">
        <f t="shared" ca="1" si="985"/>
        <v>0</v>
      </c>
      <c r="K6997" s="5">
        <f t="shared" ca="1" si="990"/>
        <v>0.39885100540388474</v>
      </c>
      <c r="L6997" s="1">
        <f t="shared" ca="1" si="988"/>
        <v>0.69978994111762405</v>
      </c>
      <c r="M6997" s="1">
        <f t="shared" ca="1" si="986"/>
        <v>13909.048968045885</v>
      </c>
      <c r="N6997" s="13">
        <f t="shared" ca="1" si="987"/>
        <v>0.69978994111806969</v>
      </c>
    </row>
    <row r="6998" spans="5:14" x14ac:dyDescent="0.15">
      <c r="E6998" s="2">
        <v>6994</v>
      </c>
      <c r="F6998" s="12">
        <f t="shared" ca="1" si="989"/>
        <v>0.12185530301321079</v>
      </c>
      <c r="G6998" s="1">
        <f t="shared" ca="1" si="982"/>
        <v>4.2098419580546151</v>
      </c>
      <c r="H6998" s="1">
        <f t="shared" ca="1" si="983"/>
        <v>13912.559020062821</v>
      </c>
      <c r="I6998" s="1">
        <f t="shared" ca="1" si="984"/>
        <v>13912.559020062821</v>
      </c>
      <c r="J6998" s="1">
        <f t="shared" ca="1" si="985"/>
        <v>0</v>
      </c>
      <c r="K6998" s="5">
        <f t="shared" ca="1" si="990"/>
        <v>0.57619578926228443</v>
      </c>
      <c r="L6998" s="1">
        <f t="shared" ca="1" si="988"/>
        <v>1.2830508963364009</v>
      </c>
      <c r="M6998" s="1">
        <f t="shared" ca="1" si="986"/>
        <v>13913.842070959157</v>
      </c>
      <c r="N6998" s="13">
        <f t="shared" ca="1" si="987"/>
        <v>1.2830508963361353</v>
      </c>
    </row>
    <row r="6999" spans="5:14" x14ac:dyDescent="0.15">
      <c r="E6999" s="2">
        <v>6995</v>
      </c>
      <c r="F6999" s="12">
        <f t="shared" ca="1" si="989"/>
        <v>0.19664625361029808</v>
      </c>
      <c r="G6999" s="1">
        <f t="shared" ca="1" si="982"/>
        <v>3.252697662678901</v>
      </c>
      <c r="H6999" s="1">
        <f t="shared" ca="1" si="983"/>
        <v>13915.811717725501</v>
      </c>
      <c r="I6999" s="1">
        <f t="shared" ca="1" si="984"/>
        <v>13915.811717725501</v>
      </c>
      <c r="J6999" s="1">
        <f t="shared" ca="1" si="985"/>
        <v>0</v>
      </c>
      <c r="K6999" s="5">
        <f t="shared" ca="1" si="990"/>
        <v>0.6639215169014715</v>
      </c>
      <c r="L6999" s="1">
        <f t="shared" ca="1" si="988"/>
        <v>1.685961866770306</v>
      </c>
      <c r="M6999" s="1">
        <f t="shared" ca="1" si="986"/>
        <v>13917.49767959227</v>
      </c>
      <c r="N6999" s="13">
        <f t="shared" ca="1" si="987"/>
        <v>1.6859618667695031</v>
      </c>
    </row>
    <row r="7000" spans="5:14" x14ac:dyDescent="0.15">
      <c r="E7000" s="2">
        <v>6996</v>
      </c>
      <c r="F7000" s="12">
        <f t="shared" ca="1" si="989"/>
        <v>0.98083914777741443</v>
      </c>
      <c r="G7000" s="1">
        <f t="shared" ca="1" si="982"/>
        <v>3.8693600936105098E-2</v>
      </c>
      <c r="H7000" s="1">
        <f t="shared" ca="1" si="983"/>
        <v>13915.850411326437</v>
      </c>
      <c r="I7000" s="1">
        <f t="shared" ca="1" si="984"/>
        <v>13917.49767959227</v>
      </c>
      <c r="J7000" s="1">
        <f t="shared" ca="1" si="985"/>
        <v>1.6472682658331905</v>
      </c>
      <c r="K7000" s="5">
        <f t="shared" ca="1" si="990"/>
        <v>0.69380604352165709</v>
      </c>
      <c r="L7000" s="1">
        <f t="shared" ca="1" si="988"/>
        <v>1.8502217299024406</v>
      </c>
      <c r="M7000" s="1">
        <f t="shared" ca="1" si="986"/>
        <v>13919.347901322173</v>
      </c>
      <c r="N7000" s="13">
        <f t="shared" ca="1" si="987"/>
        <v>3.4974899957360321</v>
      </c>
    </row>
    <row r="7001" spans="5:14" x14ac:dyDescent="0.15">
      <c r="E7001" s="2">
        <v>6997</v>
      </c>
      <c r="F7001" s="12">
        <f t="shared" ca="1" si="989"/>
        <v>0.70604010612779544</v>
      </c>
      <c r="G7001" s="1">
        <f t="shared" ca="1" si="982"/>
        <v>0.69616647111186014</v>
      </c>
      <c r="H7001" s="1">
        <f t="shared" ca="1" si="983"/>
        <v>13916.54657779755</v>
      </c>
      <c r="I7001" s="1">
        <f t="shared" ca="1" si="984"/>
        <v>13919.347901322173</v>
      </c>
      <c r="J7001" s="1">
        <f t="shared" ca="1" si="985"/>
        <v>2.8013235246235126</v>
      </c>
      <c r="K7001" s="5">
        <f t="shared" ca="1" si="990"/>
        <v>4.3903125343971006E-2</v>
      </c>
      <c r="L7001" s="1">
        <f t="shared" ca="1" si="988"/>
        <v>3.7156459412000672E-2</v>
      </c>
      <c r="M7001" s="1">
        <f t="shared" ca="1" si="986"/>
        <v>13919.385057781585</v>
      </c>
      <c r="N7001" s="13">
        <f t="shared" ca="1" si="987"/>
        <v>2.8384799840350752</v>
      </c>
    </row>
    <row r="7002" spans="5:14" x14ac:dyDescent="0.15">
      <c r="E7002" s="2">
        <v>6998</v>
      </c>
      <c r="F7002" s="12">
        <f t="shared" ca="1" si="989"/>
        <v>5.952504549479487E-3</v>
      </c>
      <c r="G7002" s="1">
        <f t="shared" ca="1" si="982"/>
        <v>10.24788643061256</v>
      </c>
      <c r="H7002" s="1">
        <f t="shared" ca="1" si="983"/>
        <v>13926.794464228162</v>
      </c>
      <c r="I7002" s="1">
        <f t="shared" ca="1" si="984"/>
        <v>13926.794464228162</v>
      </c>
      <c r="J7002" s="1">
        <f t="shared" ca="1" si="985"/>
        <v>0</v>
      </c>
      <c r="K7002" s="5">
        <f t="shared" ca="1" si="990"/>
        <v>0.95034641188107916</v>
      </c>
      <c r="L7002" s="1">
        <f t="shared" ca="1" si="988"/>
        <v>5.2034117667995075</v>
      </c>
      <c r="M7002" s="1">
        <f t="shared" ca="1" si="986"/>
        <v>13931.997875994961</v>
      </c>
      <c r="N7002" s="13">
        <f t="shared" ca="1" si="987"/>
        <v>5.2034117667990358</v>
      </c>
    </row>
    <row r="7003" spans="5:14" x14ac:dyDescent="0.15">
      <c r="E7003" s="2">
        <v>6999</v>
      </c>
      <c r="F7003" s="12">
        <f t="shared" ca="1" si="989"/>
        <v>0.42369397076813786</v>
      </c>
      <c r="G7003" s="1">
        <f t="shared" ca="1" si="982"/>
        <v>1.7174877028114037</v>
      </c>
      <c r="H7003" s="1">
        <f t="shared" ca="1" si="983"/>
        <v>13928.511951930974</v>
      </c>
      <c r="I7003" s="1">
        <f t="shared" ca="1" si="984"/>
        <v>13931.997875994961</v>
      </c>
      <c r="J7003" s="1">
        <f t="shared" ca="1" si="985"/>
        <v>3.4859240639871132</v>
      </c>
      <c r="K7003" s="5">
        <f t="shared" ca="1" si="990"/>
        <v>0.38703410052412035</v>
      </c>
      <c r="L7003" s="1">
        <f t="shared" ca="1" si="988"/>
        <v>0.66853322860649067</v>
      </c>
      <c r="M7003" s="1">
        <f t="shared" ca="1" si="986"/>
        <v>13932.666409223568</v>
      </c>
      <c r="N7003" s="13">
        <f t="shared" ca="1" si="987"/>
        <v>4.1544572925940884</v>
      </c>
    </row>
    <row r="7004" spans="5:14" x14ac:dyDescent="0.15">
      <c r="E7004" s="2">
        <v>7000</v>
      </c>
      <c r="F7004" s="12">
        <f t="shared" ca="1" si="989"/>
        <v>6.3297706301446155E-3</v>
      </c>
      <c r="G7004" s="1">
        <f t="shared" ca="1" si="982"/>
        <v>10.124982557693537</v>
      </c>
      <c r="H7004" s="1">
        <f t="shared" ca="1" si="983"/>
        <v>13938.636934488668</v>
      </c>
      <c r="I7004" s="1">
        <f t="shared" ca="1" si="984"/>
        <v>13938.636934488668</v>
      </c>
      <c r="J7004" s="1">
        <f t="shared" ca="1" si="985"/>
        <v>0</v>
      </c>
      <c r="K7004" s="5">
        <f t="shared" ca="1" si="990"/>
        <v>0.62341844291069881</v>
      </c>
      <c r="L7004" s="1">
        <f t="shared" ca="1" si="988"/>
        <v>1.4870732368129951</v>
      </c>
      <c r="M7004" s="1">
        <f t="shared" ca="1" si="986"/>
        <v>13940.124007725481</v>
      </c>
      <c r="N7004" s="13">
        <f t="shared" ca="1" si="987"/>
        <v>1.4870732368126482</v>
      </c>
    </row>
    <row r="7005" spans="5:14" x14ac:dyDescent="0.15">
      <c r="E7005" s="2">
        <v>7001</v>
      </c>
      <c r="F7005" s="12">
        <f t="shared" ca="1" si="989"/>
        <v>0.48684903657452616</v>
      </c>
      <c r="G7005" s="1">
        <f t="shared" ca="1" si="982"/>
        <v>1.4396023809104799</v>
      </c>
      <c r="H7005" s="1">
        <f t="shared" ca="1" si="983"/>
        <v>13940.076536869579</v>
      </c>
      <c r="I7005" s="1">
        <f t="shared" ca="1" si="984"/>
        <v>13940.124007725481</v>
      </c>
      <c r="J7005" s="1">
        <f t="shared" ca="1" si="985"/>
        <v>4.7470855901337927E-2</v>
      </c>
      <c r="K7005" s="5">
        <f t="shared" ca="1" si="990"/>
        <v>9.127548253243456E-2</v>
      </c>
      <c r="L7005" s="1">
        <f t="shared" ca="1" si="988"/>
        <v>9.4231978816022993E-2</v>
      </c>
      <c r="M7005" s="1">
        <f t="shared" ca="1" si="986"/>
        <v>13940.218239704296</v>
      </c>
      <c r="N7005" s="13">
        <f t="shared" ca="1" si="987"/>
        <v>0.14170283471685252</v>
      </c>
    </row>
    <row r="7006" spans="5:14" x14ac:dyDescent="0.15">
      <c r="E7006" s="2">
        <v>7002</v>
      </c>
      <c r="F7006" s="12">
        <f t="shared" ca="1" si="989"/>
        <v>0.28498269770172224</v>
      </c>
      <c r="G7006" s="1">
        <f t="shared" ca="1" si="982"/>
        <v>2.5106536207498413</v>
      </c>
      <c r="H7006" s="1">
        <f t="shared" ca="1" si="983"/>
        <v>13942.587190490329</v>
      </c>
      <c r="I7006" s="1">
        <f t="shared" ca="1" si="984"/>
        <v>13942.587190490329</v>
      </c>
      <c r="J7006" s="1">
        <f t="shared" ca="1" si="985"/>
        <v>0</v>
      </c>
      <c r="K7006" s="5">
        <f t="shared" ca="1" si="990"/>
        <v>0.5963865039198849</v>
      </c>
      <c r="L7006" s="1">
        <f t="shared" ca="1" si="988"/>
        <v>1.3670199075827492</v>
      </c>
      <c r="M7006" s="1">
        <f t="shared" ca="1" si="986"/>
        <v>13943.954210397911</v>
      </c>
      <c r="N7006" s="13">
        <f t="shared" ca="1" si="987"/>
        <v>1.3670199075822893</v>
      </c>
    </row>
    <row r="7007" spans="5:14" x14ac:dyDescent="0.15">
      <c r="E7007" s="2">
        <v>7003</v>
      </c>
      <c r="F7007" s="12">
        <f t="shared" ca="1" si="989"/>
        <v>0.34781214707730479</v>
      </c>
      <c r="G7007" s="1">
        <f t="shared" ca="1" si="982"/>
        <v>2.1121855044103461</v>
      </c>
      <c r="H7007" s="1">
        <f t="shared" ca="1" si="983"/>
        <v>13944.69937599474</v>
      </c>
      <c r="I7007" s="1">
        <f t="shared" ca="1" si="984"/>
        <v>13944.69937599474</v>
      </c>
      <c r="J7007" s="1">
        <f t="shared" ca="1" si="985"/>
        <v>0</v>
      </c>
      <c r="K7007" s="5">
        <f t="shared" ca="1" si="990"/>
        <v>0.6192371199390545</v>
      </c>
      <c r="L7007" s="1">
        <f t="shared" ca="1" si="988"/>
        <v>1.467890584863103</v>
      </c>
      <c r="M7007" s="1">
        <f t="shared" ca="1" si="986"/>
        <v>13946.167266579603</v>
      </c>
      <c r="N7007" s="13">
        <f t="shared" ca="1" si="987"/>
        <v>1.4678905848631985</v>
      </c>
    </row>
    <row r="7008" spans="5:14" x14ac:dyDescent="0.15">
      <c r="E7008" s="2">
        <v>7004</v>
      </c>
      <c r="F7008" s="12">
        <f t="shared" ca="1" si="989"/>
        <v>0.91459970703939353</v>
      </c>
      <c r="G7008" s="1">
        <f t="shared" ca="1" si="982"/>
        <v>0.17853757614757679</v>
      </c>
      <c r="H7008" s="1">
        <f t="shared" ca="1" si="983"/>
        <v>13944.877913570888</v>
      </c>
      <c r="I7008" s="1">
        <f t="shared" ca="1" si="984"/>
        <v>13946.167266579603</v>
      </c>
      <c r="J7008" s="1">
        <f t="shared" ca="1" si="985"/>
        <v>1.2893530087148974</v>
      </c>
      <c r="K7008" s="5">
        <f t="shared" ca="1" si="990"/>
        <v>0.16710145490665373</v>
      </c>
      <c r="L7008" s="1">
        <f t="shared" ca="1" si="988"/>
        <v>0.20695547592236596</v>
      </c>
      <c r="M7008" s="1">
        <f t="shared" ca="1" si="986"/>
        <v>13946.374222055525</v>
      </c>
      <c r="N7008" s="13">
        <f t="shared" ca="1" si="987"/>
        <v>1.4963084846367565</v>
      </c>
    </row>
    <row r="7009" spans="5:14" x14ac:dyDescent="0.15">
      <c r="E7009" s="2">
        <v>7005</v>
      </c>
      <c r="F7009" s="12">
        <f t="shared" ca="1" si="989"/>
        <v>0.82007463378652379</v>
      </c>
      <c r="G7009" s="1">
        <f t="shared" ca="1" si="982"/>
        <v>0.39671985210556632</v>
      </c>
      <c r="H7009" s="1">
        <f t="shared" ca="1" si="983"/>
        <v>13945.274633422994</v>
      </c>
      <c r="I7009" s="1">
        <f t="shared" ca="1" si="984"/>
        <v>13946.374222055525</v>
      </c>
      <c r="J7009" s="1">
        <f t="shared" ca="1" si="985"/>
        <v>1.0995886325308675</v>
      </c>
      <c r="K7009" s="5">
        <f t="shared" ca="1" si="990"/>
        <v>0.651121855654333</v>
      </c>
      <c r="L7009" s="1">
        <f t="shared" ca="1" si="988"/>
        <v>1.6203967589224963</v>
      </c>
      <c r="M7009" s="1">
        <f t="shared" ca="1" si="986"/>
        <v>13947.994618814448</v>
      </c>
      <c r="N7009" s="13">
        <f t="shared" ca="1" si="987"/>
        <v>2.7199853914535197</v>
      </c>
    </row>
    <row r="7010" spans="5:14" x14ac:dyDescent="0.15">
      <c r="E7010" s="2">
        <v>7006</v>
      </c>
      <c r="F7010" s="12">
        <f t="shared" ca="1" si="989"/>
        <v>0.6494431722422217</v>
      </c>
      <c r="G7010" s="1">
        <f t="shared" ca="1" si="982"/>
        <v>0.86327988264515176</v>
      </c>
      <c r="H7010" s="1">
        <f t="shared" ca="1" si="983"/>
        <v>13946.13791330564</v>
      </c>
      <c r="I7010" s="1">
        <f t="shared" ca="1" si="984"/>
        <v>13947.994618814448</v>
      </c>
      <c r="J7010" s="1">
        <f t="shared" ca="1" si="985"/>
        <v>1.8567055088078632</v>
      </c>
      <c r="K7010" s="5">
        <f t="shared" ca="1" si="990"/>
        <v>0.26411778759261451</v>
      </c>
      <c r="L7010" s="1">
        <f t="shared" ca="1" si="988"/>
        <v>0.3847917405463156</v>
      </c>
      <c r="M7010" s="1">
        <f t="shared" ca="1" si="986"/>
        <v>13948.379410554993</v>
      </c>
      <c r="N7010" s="13">
        <f t="shared" ca="1" si="987"/>
        <v>2.2414972493534151</v>
      </c>
    </row>
    <row r="7011" spans="5:14" x14ac:dyDescent="0.15">
      <c r="E7011" s="2">
        <v>7007</v>
      </c>
      <c r="F7011" s="12">
        <f t="shared" ca="1" si="989"/>
        <v>2.4330419914100565E-2</v>
      </c>
      <c r="G7011" s="1">
        <f t="shared" ca="1" si="982"/>
        <v>7.4320557264550446</v>
      </c>
      <c r="H7011" s="1">
        <f t="shared" ca="1" si="983"/>
        <v>13953.569969032094</v>
      </c>
      <c r="I7011" s="1">
        <f t="shared" ca="1" si="984"/>
        <v>13953.569969032094</v>
      </c>
      <c r="J7011" s="1">
        <f t="shared" ca="1" si="985"/>
        <v>0</v>
      </c>
      <c r="K7011" s="5">
        <f t="shared" ca="1" si="990"/>
        <v>0.3826009213247018</v>
      </c>
      <c r="L7011" s="1">
        <f t="shared" ca="1" si="988"/>
        <v>0.6570049028038899</v>
      </c>
      <c r="M7011" s="1">
        <f t="shared" ca="1" si="986"/>
        <v>13954.226973934898</v>
      </c>
      <c r="N7011" s="13">
        <f t="shared" ca="1" si="987"/>
        <v>0.6570049028032372</v>
      </c>
    </row>
    <row r="7012" spans="5:14" x14ac:dyDescent="0.15">
      <c r="E7012" s="2">
        <v>7008</v>
      </c>
      <c r="F7012" s="12">
        <f t="shared" ca="1" si="989"/>
        <v>0.19555763825118433</v>
      </c>
      <c r="G7012" s="1">
        <f t="shared" ca="1" si="982"/>
        <v>3.2638002363895393</v>
      </c>
      <c r="H7012" s="1">
        <f t="shared" ca="1" si="983"/>
        <v>13956.833769268484</v>
      </c>
      <c r="I7012" s="1">
        <f t="shared" ca="1" si="984"/>
        <v>13956.833769268484</v>
      </c>
      <c r="J7012" s="1">
        <f t="shared" ca="1" si="985"/>
        <v>0</v>
      </c>
      <c r="K7012" s="5">
        <f t="shared" ca="1" si="990"/>
        <v>0.70717813687917552</v>
      </c>
      <c r="L7012" s="1">
        <f t="shared" ca="1" si="988"/>
        <v>1.9294110113013769</v>
      </c>
      <c r="M7012" s="1">
        <f t="shared" ca="1" si="986"/>
        <v>13958.763180279784</v>
      </c>
      <c r="N7012" s="13">
        <f t="shared" ca="1" si="987"/>
        <v>1.9294110113005445</v>
      </c>
    </row>
    <row r="7013" spans="5:14" x14ac:dyDescent="0.15">
      <c r="E7013" s="2">
        <v>7009</v>
      </c>
      <c r="F7013" s="12">
        <f t="shared" ca="1" si="989"/>
        <v>0.37228372904461904</v>
      </c>
      <c r="G7013" s="1">
        <f t="shared" ca="1" si="982"/>
        <v>1.9761980058816202</v>
      </c>
      <c r="H7013" s="1">
        <f t="shared" ca="1" si="983"/>
        <v>13958.809967274365</v>
      </c>
      <c r="I7013" s="1">
        <f t="shared" ca="1" si="984"/>
        <v>13958.809967274365</v>
      </c>
      <c r="J7013" s="1">
        <f t="shared" ca="1" si="985"/>
        <v>0</v>
      </c>
      <c r="K7013" s="5">
        <f t="shared" ca="1" si="990"/>
        <v>0.28378782404540004</v>
      </c>
      <c r="L7013" s="1">
        <f t="shared" ca="1" si="988"/>
        <v>0.42553996968362451</v>
      </c>
      <c r="M7013" s="1">
        <f t="shared" ca="1" si="986"/>
        <v>13959.235507244048</v>
      </c>
      <c r="N7013" s="13">
        <f t="shared" ca="1" si="987"/>
        <v>0.42553996968308638</v>
      </c>
    </row>
    <row r="7014" spans="5:14" x14ac:dyDescent="0.15">
      <c r="E7014" s="2">
        <v>7010</v>
      </c>
      <c r="F7014" s="12">
        <f t="shared" ca="1" si="989"/>
        <v>0.78617941990100759</v>
      </c>
      <c r="G7014" s="1">
        <f t="shared" ca="1" si="982"/>
        <v>0.4811404860166259</v>
      </c>
      <c r="H7014" s="1">
        <f t="shared" ca="1" si="983"/>
        <v>13959.291107760382</v>
      </c>
      <c r="I7014" s="1">
        <f t="shared" ca="1" si="984"/>
        <v>13959.291107760382</v>
      </c>
      <c r="J7014" s="1">
        <f t="shared" ca="1" si="985"/>
        <v>0</v>
      </c>
      <c r="K7014" s="5">
        <f t="shared" ca="1" si="990"/>
        <v>5.1769032696752593E-2</v>
      </c>
      <c r="L7014" s="1">
        <f t="shared" ca="1" si="988"/>
        <v>4.5765359224633033E-2</v>
      </c>
      <c r="M7014" s="1">
        <f t="shared" ca="1" si="986"/>
        <v>13959.336873119606</v>
      </c>
      <c r="N7014" s="13">
        <f t="shared" ca="1" si="987"/>
        <v>4.5765359223878477E-2</v>
      </c>
    </row>
    <row r="7015" spans="5:14" x14ac:dyDescent="0.15">
      <c r="E7015" s="2">
        <v>7011</v>
      </c>
      <c r="F7015" s="12">
        <f t="shared" ca="1" si="989"/>
        <v>0.19956912219104228</v>
      </c>
      <c r="G7015" s="1">
        <f t="shared" ca="1" si="982"/>
        <v>3.2231892510269669</v>
      </c>
      <c r="H7015" s="1">
        <f t="shared" ca="1" si="983"/>
        <v>13962.514297011408</v>
      </c>
      <c r="I7015" s="1">
        <f t="shared" ca="1" si="984"/>
        <v>13962.514297011408</v>
      </c>
      <c r="J7015" s="1">
        <f t="shared" ca="1" si="985"/>
        <v>0</v>
      </c>
      <c r="K7015" s="5">
        <f t="shared" ca="1" si="990"/>
        <v>0.17891247808577926</v>
      </c>
      <c r="L7015" s="1">
        <f t="shared" ca="1" si="988"/>
        <v>0.22660644187089654</v>
      </c>
      <c r="M7015" s="1">
        <f t="shared" ca="1" si="986"/>
        <v>13962.740903453279</v>
      </c>
      <c r="N7015" s="13">
        <f t="shared" ca="1" si="987"/>
        <v>0.22660644187089929</v>
      </c>
    </row>
    <row r="7016" spans="5:14" x14ac:dyDescent="0.15">
      <c r="E7016" s="2">
        <v>7012</v>
      </c>
      <c r="F7016" s="12">
        <f t="shared" ca="1" si="989"/>
        <v>0.31219964598516747</v>
      </c>
      <c r="G7016" s="1">
        <f t="shared" ca="1" si="982"/>
        <v>2.3282248096749818</v>
      </c>
      <c r="H7016" s="1">
        <f t="shared" ca="1" si="983"/>
        <v>13964.842521821083</v>
      </c>
      <c r="I7016" s="1">
        <f t="shared" ca="1" si="984"/>
        <v>13964.842521821083</v>
      </c>
      <c r="J7016" s="1">
        <f t="shared" ca="1" si="985"/>
        <v>0</v>
      </c>
      <c r="K7016" s="5">
        <f t="shared" ca="1" si="990"/>
        <v>0.24987797912051624</v>
      </c>
      <c r="L7016" s="1">
        <f t="shared" ca="1" si="988"/>
        <v>0.35631021332293511</v>
      </c>
      <c r="M7016" s="1">
        <f t="shared" ca="1" si="986"/>
        <v>13965.198832034406</v>
      </c>
      <c r="N7016" s="13">
        <f t="shared" ca="1" si="987"/>
        <v>0.35631021332301316</v>
      </c>
    </row>
    <row r="7017" spans="5:14" x14ac:dyDescent="0.15">
      <c r="E7017" s="2">
        <v>7013</v>
      </c>
      <c r="F7017" s="12">
        <f t="shared" ca="1" si="989"/>
        <v>0.86739234554980305</v>
      </c>
      <c r="G7017" s="1">
        <f t="shared" ca="1" si="982"/>
        <v>0.28452774442153222</v>
      </c>
      <c r="H7017" s="1">
        <f t="shared" ca="1" si="983"/>
        <v>13965.127049565504</v>
      </c>
      <c r="I7017" s="1">
        <f t="shared" ca="1" si="984"/>
        <v>13965.198832034406</v>
      </c>
      <c r="J7017" s="1">
        <f t="shared" ca="1" si="985"/>
        <v>7.1782468901801622E-2</v>
      </c>
      <c r="K7017" s="5">
        <f t="shared" ca="1" si="990"/>
        <v>0.32362594816336898</v>
      </c>
      <c r="L7017" s="1">
        <f t="shared" ca="1" si="988"/>
        <v>0.51327134461062685</v>
      </c>
      <c r="M7017" s="1">
        <f t="shared" ca="1" si="986"/>
        <v>13965.712103379017</v>
      </c>
      <c r="N7017" s="13">
        <f t="shared" ca="1" si="987"/>
        <v>0.58505381351278629</v>
      </c>
    </row>
    <row r="7018" spans="5:14" x14ac:dyDescent="0.15">
      <c r="E7018" s="2">
        <v>7014</v>
      </c>
      <c r="F7018" s="12">
        <f t="shared" ca="1" si="989"/>
        <v>0.45869800373285485</v>
      </c>
      <c r="G7018" s="1">
        <f t="shared" ca="1" si="982"/>
        <v>1.558726458797651</v>
      </c>
      <c r="H7018" s="1">
        <f t="shared" ca="1" si="983"/>
        <v>13966.685776024302</v>
      </c>
      <c r="I7018" s="1">
        <f t="shared" ca="1" si="984"/>
        <v>13966.685776024302</v>
      </c>
      <c r="J7018" s="1">
        <f t="shared" ca="1" si="985"/>
        <v>0</v>
      </c>
      <c r="K7018" s="5">
        <f t="shared" ca="1" si="990"/>
        <v>0.64397809566459296</v>
      </c>
      <c r="L7018" s="1">
        <f t="shared" ca="1" si="988"/>
        <v>1.584934864756621</v>
      </c>
      <c r="M7018" s="1">
        <f t="shared" ca="1" si="986"/>
        <v>13968.270710889059</v>
      </c>
      <c r="N7018" s="13">
        <f t="shared" ca="1" si="987"/>
        <v>1.5849348647570878</v>
      </c>
    </row>
    <row r="7019" spans="5:14" x14ac:dyDescent="0.15">
      <c r="E7019" s="2">
        <v>7015</v>
      </c>
      <c r="F7019" s="12">
        <f t="shared" ca="1" si="989"/>
        <v>5.725611605177483E-3</v>
      </c>
      <c r="G7019" s="1">
        <f t="shared" ca="1" si="982"/>
        <v>10.325611809298257</v>
      </c>
      <c r="H7019" s="1">
        <f t="shared" ca="1" si="983"/>
        <v>13977.0113878336</v>
      </c>
      <c r="I7019" s="1">
        <f t="shared" ca="1" si="984"/>
        <v>13977.0113878336</v>
      </c>
      <c r="J7019" s="1">
        <f t="shared" ca="1" si="985"/>
        <v>0</v>
      </c>
      <c r="K7019" s="5">
        <f t="shared" ca="1" si="990"/>
        <v>0.79421180507482958</v>
      </c>
      <c r="L7019" s="1">
        <f t="shared" ca="1" si="988"/>
        <v>2.5629609340460591</v>
      </c>
      <c r="M7019" s="1">
        <f t="shared" ca="1" si="986"/>
        <v>13979.574348767646</v>
      </c>
      <c r="N7019" s="13">
        <f t="shared" ca="1" si="987"/>
        <v>2.5629609340467141</v>
      </c>
    </row>
    <row r="7020" spans="5:14" x14ac:dyDescent="0.15">
      <c r="E7020" s="2">
        <v>7016</v>
      </c>
      <c r="F7020" s="12">
        <f t="shared" ca="1" si="989"/>
        <v>0.18242135072808285</v>
      </c>
      <c r="G7020" s="1">
        <f t="shared" ca="1" si="982"/>
        <v>3.4028723075239249</v>
      </c>
      <c r="H7020" s="1">
        <f t="shared" ca="1" si="983"/>
        <v>13980.414260141124</v>
      </c>
      <c r="I7020" s="1">
        <f t="shared" ca="1" si="984"/>
        <v>13980.414260141124</v>
      </c>
      <c r="J7020" s="1">
        <f t="shared" ca="1" si="985"/>
        <v>0</v>
      </c>
      <c r="K7020" s="5">
        <f t="shared" ca="1" si="990"/>
        <v>0.38515861917901661</v>
      </c>
      <c r="L7020" s="1">
        <f t="shared" ca="1" si="988"/>
        <v>0.66364309750656347</v>
      </c>
      <c r="M7020" s="1">
        <f t="shared" ca="1" si="986"/>
        <v>13981.077903238631</v>
      </c>
      <c r="N7020" s="13">
        <f t="shared" ca="1" si="987"/>
        <v>0.6636430975067924</v>
      </c>
    </row>
    <row r="7021" spans="5:14" x14ac:dyDescent="0.15">
      <c r="E7021" s="2">
        <v>7017</v>
      </c>
      <c r="F7021" s="12">
        <f t="shared" ca="1" si="989"/>
        <v>0.72601589511363152</v>
      </c>
      <c r="G7021" s="1">
        <f t="shared" ca="1" si="982"/>
        <v>0.640366740602204</v>
      </c>
      <c r="H7021" s="1">
        <f t="shared" ca="1" si="983"/>
        <v>13981.054626881727</v>
      </c>
      <c r="I7021" s="1">
        <f t="shared" ca="1" si="984"/>
        <v>13981.077903238631</v>
      </c>
      <c r="J7021" s="1">
        <f t="shared" ca="1" si="985"/>
        <v>2.3276356903807027E-2</v>
      </c>
      <c r="K7021" s="5">
        <f t="shared" ca="1" si="990"/>
        <v>0.18516227385902928</v>
      </c>
      <c r="L7021" s="1">
        <f t="shared" ca="1" si="988"/>
        <v>0.23722690811984573</v>
      </c>
      <c r="M7021" s="1">
        <f t="shared" ca="1" si="986"/>
        <v>13981.315130146751</v>
      </c>
      <c r="N7021" s="13">
        <f t="shared" ca="1" si="987"/>
        <v>0.26050326502445387</v>
      </c>
    </row>
    <row r="7022" spans="5:14" x14ac:dyDescent="0.15">
      <c r="E7022" s="2">
        <v>7018</v>
      </c>
      <c r="F7022" s="12">
        <f t="shared" ca="1" si="989"/>
        <v>0.88148569388144915</v>
      </c>
      <c r="G7022" s="1">
        <f t="shared" ca="1" si="982"/>
        <v>0.25229301313049157</v>
      </c>
      <c r="H7022" s="1">
        <f t="shared" ca="1" si="983"/>
        <v>13981.306919894858</v>
      </c>
      <c r="I7022" s="1">
        <f t="shared" ca="1" si="984"/>
        <v>13981.315130146751</v>
      </c>
      <c r="J7022" s="1">
        <f t="shared" ca="1" si="985"/>
        <v>8.2102518936153501E-3</v>
      </c>
      <c r="K7022" s="5">
        <f t="shared" ca="1" si="990"/>
        <v>0.21000672650074725</v>
      </c>
      <c r="L7022" s="1">
        <f t="shared" ca="1" si="988"/>
        <v>0.28096778476883433</v>
      </c>
      <c r="M7022" s="1">
        <f t="shared" ca="1" si="986"/>
        <v>13981.59609793152</v>
      </c>
      <c r="N7022" s="13">
        <f t="shared" ca="1" si="987"/>
        <v>0.28917803666263353</v>
      </c>
    </row>
    <row r="7023" spans="5:14" x14ac:dyDescent="0.15">
      <c r="E7023" s="2">
        <v>7019</v>
      </c>
      <c r="F7023" s="12">
        <f t="shared" ca="1" si="989"/>
        <v>7.0267110941183986E-2</v>
      </c>
      <c r="G7023" s="1">
        <f t="shared" ca="1" si="982"/>
        <v>5.3109028566213121</v>
      </c>
      <c r="H7023" s="1">
        <f t="shared" ca="1" si="983"/>
        <v>13986.617822751479</v>
      </c>
      <c r="I7023" s="1">
        <f t="shared" ca="1" si="984"/>
        <v>13986.617822751479</v>
      </c>
      <c r="J7023" s="1">
        <f t="shared" ca="1" si="985"/>
        <v>0</v>
      </c>
      <c r="K7023" s="5">
        <f t="shared" ca="1" si="990"/>
        <v>0.60860240148696443</v>
      </c>
      <c r="L7023" s="1">
        <f t="shared" ca="1" si="988"/>
        <v>1.4201326907337304</v>
      </c>
      <c r="M7023" s="1">
        <f t="shared" ca="1" si="986"/>
        <v>13988.037955442212</v>
      </c>
      <c r="N7023" s="13">
        <f t="shared" ca="1" si="987"/>
        <v>1.4201326907332259</v>
      </c>
    </row>
    <row r="7024" spans="5:14" x14ac:dyDescent="0.15">
      <c r="E7024" s="2">
        <v>7020</v>
      </c>
      <c r="F7024" s="12">
        <f t="shared" ca="1" si="989"/>
        <v>0.871074674520945</v>
      </c>
      <c r="G7024" s="1">
        <f t="shared" ca="1" si="982"/>
        <v>0.27605514313401847</v>
      </c>
      <c r="H7024" s="1">
        <f t="shared" ca="1" si="983"/>
        <v>13986.893877894614</v>
      </c>
      <c r="I7024" s="1">
        <f t="shared" ca="1" si="984"/>
        <v>13988.037955442212</v>
      </c>
      <c r="J7024" s="1">
        <f t="shared" ca="1" si="985"/>
        <v>1.1440775475984992</v>
      </c>
      <c r="K7024" s="5">
        <f t="shared" ca="1" si="990"/>
        <v>4.6313794461772195E-2</v>
      </c>
      <c r="L7024" s="1">
        <f t="shared" ca="1" si="988"/>
        <v>3.975254822470415E-2</v>
      </c>
      <c r="M7024" s="1">
        <f t="shared" ca="1" si="986"/>
        <v>13988.077707990436</v>
      </c>
      <c r="N7024" s="13">
        <f t="shared" ca="1" si="987"/>
        <v>1.1838300958224863</v>
      </c>
    </row>
    <row r="7025" spans="5:14" x14ac:dyDescent="0.15">
      <c r="E7025" s="2">
        <v>7021</v>
      </c>
      <c r="F7025" s="12">
        <f t="shared" ca="1" si="989"/>
        <v>0.14421122545682452</v>
      </c>
      <c r="G7025" s="1">
        <f t="shared" ca="1" si="982"/>
        <v>3.8729524214398823</v>
      </c>
      <c r="H7025" s="1">
        <f t="shared" ca="1" si="983"/>
        <v>13990.766830316054</v>
      </c>
      <c r="I7025" s="1">
        <f t="shared" ca="1" si="984"/>
        <v>13990.766830316054</v>
      </c>
      <c r="J7025" s="1">
        <f t="shared" ca="1" si="985"/>
        <v>0</v>
      </c>
      <c r="K7025" s="5">
        <f t="shared" ca="1" si="990"/>
        <v>0.20716149166984565</v>
      </c>
      <c r="L7025" s="1">
        <f t="shared" ca="1" si="988"/>
        <v>0.27583483298211087</v>
      </c>
      <c r="M7025" s="1">
        <f t="shared" ca="1" si="986"/>
        <v>13991.042665149036</v>
      </c>
      <c r="N7025" s="13">
        <f t="shared" ca="1" si="987"/>
        <v>0.27583483298258216</v>
      </c>
    </row>
    <row r="7026" spans="5:14" x14ac:dyDescent="0.15">
      <c r="E7026" s="2">
        <v>7022</v>
      </c>
      <c r="F7026" s="12">
        <f t="shared" ca="1" si="989"/>
        <v>0.1743351017429644</v>
      </c>
      <c r="G7026" s="1">
        <f t="shared" ca="1" si="982"/>
        <v>3.4935519195913525</v>
      </c>
      <c r="H7026" s="1">
        <f t="shared" ca="1" si="983"/>
        <v>13994.260382235645</v>
      </c>
      <c r="I7026" s="1">
        <f t="shared" ca="1" si="984"/>
        <v>13994.260382235645</v>
      </c>
      <c r="J7026" s="1">
        <f t="shared" ca="1" si="985"/>
        <v>0</v>
      </c>
      <c r="K7026" s="5">
        <f t="shared" ca="1" si="990"/>
        <v>0.62203301218257223</v>
      </c>
      <c r="L7026" s="1">
        <f t="shared" ca="1" si="988"/>
        <v>1.4806913666199726</v>
      </c>
      <c r="M7026" s="1">
        <f t="shared" ca="1" si="986"/>
        <v>13995.741073602265</v>
      </c>
      <c r="N7026" s="13">
        <f t="shared" ca="1" si="987"/>
        <v>1.4806913666197943</v>
      </c>
    </row>
    <row r="7027" spans="5:14" x14ac:dyDescent="0.15">
      <c r="E7027" s="2">
        <v>7023</v>
      </c>
      <c r="F7027" s="12">
        <f t="shared" ca="1" si="989"/>
        <v>0.53564294607203544</v>
      </c>
      <c r="G7027" s="1">
        <f t="shared" ca="1" si="982"/>
        <v>1.2485749705455016</v>
      </c>
      <c r="H7027" s="1">
        <f t="shared" ca="1" si="983"/>
        <v>13995.50895720619</v>
      </c>
      <c r="I7027" s="1">
        <f t="shared" ca="1" si="984"/>
        <v>13995.741073602265</v>
      </c>
      <c r="J7027" s="1">
        <f t="shared" ca="1" si="985"/>
        <v>0.23211639607507095</v>
      </c>
      <c r="K7027" s="5">
        <f t="shared" ca="1" si="990"/>
        <v>0.55484881777900952</v>
      </c>
      <c r="L7027" s="1">
        <f t="shared" ca="1" si="988"/>
        <v>1.1990328433078894</v>
      </c>
      <c r="M7027" s="1">
        <f t="shared" ca="1" si="986"/>
        <v>13996.940106445572</v>
      </c>
      <c r="N7027" s="13">
        <f t="shared" ca="1" si="987"/>
        <v>1.4311492393826484</v>
      </c>
    </row>
    <row r="7028" spans="5:14" x14ac:dyDescent="0.15">
      <c r="E7028" s="2">
        <v>7024</v>
      </c>
      <c r="F7028" s="12">
        <f t="shared" ca="1" si="989"/>
        <v>0.29666279413299423</v>
      </c>
      <c r="G7028" s="1">
        <f t="shared" ca="1" si="982"/>
        <v>2.4303183169870954</v>
      </c>
      <c r="H7028" s="1">
        <f t="shared" ca="1" si="983"/>
        <v>13997.939275523177</v>
      </c>
      <c r="I7028" s="1">
        <f t="shared" ca="1" si="984"/>
        <v>13997.939275523177</v>
      </c>
      <c r="J7028" s="1">
        <f t="shared" ca="1" si="985"/>
        <v>0</v>
      </c>
      <c r="K7028" s="5">
        <f t="shared" ca="1" si="990"/>
        <v>0.34190678509812555</v>
      </c>
      <c r="L7028" s="1">
        <f t="shared" ca="1" si="988"/>
        <v>0.5559796964057977</v>
      </c>
      <c r="M7028" s="1">
        <f t="shared" ca="1" si="986"/>
        <v>13998.495255219583</v>
      </c>
      <c r="N7028" s="13">
        <f t="shared" ca="1" si="987"/>
        <v>0.55597969640621159</v>
      </c>
    </row>
    <row r="7029" spans="5:14" x14ac:dyDescent="0.15">
      <c r="E7029" s="2">
        <v>7025</v>
      </c>
      <c r="F7029" s="12">
        <f t="shared" ca="1" si="989"/>
        <v>9.9194986551490838E-2</v>
      </c>
      <c r="G7029" s="1">
        <f t="shared" ca="1" si="982"/>
        <v>4.6213356095277867</v>
      </c>
      <c r="H7029" s="1">
        <f t="shared" ca="1" si="983"/>
        <v>14002.560611132705</v>
      </c>
      <c r="I7029" s="1">
        <f t="shared" ca="1" si="984"/>
        <v>14002.560611132705</v>
      </c>
      <c r="J7029" s="1">
        <f t="shared" ca="1" si="985"/>
        <v>0</v>
      </c>
      <c r="K7029" s="5">
        <f t="shared" ca="1" si="990"/>
        <v>0.72319629332788449</v>
      </c>
      <c r="L7029" s="1">
        <f t="shared" ca="1" si="988"/>
        <v>2.0295372069353452</v>
      </c>
      <c r="M7029" s="1">
        <f t="shared" ca="1" si="986"/>
        <v>14004.590148339641</v>
      </c>
      <c r="N7029" s="13">
        <f t="shared" ca="1" si="987"/>
        <v>2.0295372069358564</v>
      </c>
    </row>
    <row r="7030" spans="5:14" x14ac:dyDescent="0.15">
      <c r="E7030" s="2">
        <v>7026</v>
      </c>
      <c r="F7030" s="12">
        <f t="shared" ca="1" si="989"/>
        <v>0.74324192392464117</v>
      </c>
      <c r="G7030" s="1">
        <f t="shared" ca="1" si="982"/>
        <v>0.59346736611296869</v>
      </c>
      <c r="H7030" s="1">
        <f t="shared" ca="1" si="983"/>
        <v>14003.154078498817</v>
      </c>
      <c r="I7030" s="1">
        <f t="shared" ca="1" si="984"/>
        <v>14004.590148339641</v>
      </c>
      <c r="J7030" s="1">
        <f t="shared" ca="1" si="985"/>
        <v>1.4360698408236203</v>
      </c>
      <c r="K7030" s="5">
        <f t="shared" ca="1" si="990"/>
        <v>0.45906608986886521</v>
      </c>
      <c r="L7030" s="1">
        <f t="shared" ca="1" si="988"/>
        <v>0.87189713057028484</v>
      </c>
      <c r="M7030" s="1">
        <f t="shared" ca="1" si="986"/>
        <v>14005.462045470211</v>
      </c>
      <c r="N7030" s="13">
        <f t="shared" ca="1" si="987"/>
        <v>2.3079669713933981</v>
      </c>
    </row>
    <row r="7031" spans="5:14" x14ac:dyDescent="0.15">
      <c r="E7031" s="2">
        <v>7027</v>
      </c>
      <c r="F7031" s="12">
        <f t="shared" ca="1" si="989"/>
        <v>0.6265857399177297</v>
      </c>
      <c r="G7031" s="1">
        <f t="shared" ref="G7031:G7094" ca="1" si="991">-$B$4*LN(F7031)</f>
        <v>0.93493931718898293</v>
      </c>
      <c r="H7031" s="1">
        <f t="shared" ref="H7031:H7094" ca="1" si="992">H7030+G7031</f>
        <v>14004.089017816006</v>
      </c>
      <c r="I7031" s="1">
        <f t="shared" ref="I7031:I7094" ca="1" si="993">MAX(H7031,M7030)</f>
        <v>14005.462045470211</v>
      </c>
      <c r="J7031" s="1">
        <f t="shared" ref="J7031:J7094" ca="1" si="994">I7031-H7031</f>
        <v>1.373027654204634</v>
      </c>
      <c r="K7031" s="5">
        <f t="shared" ca="1" si="990"/>
        <v>0.79270685606061331</v>
      </c>
      <c r="L7031" s="1">
        <f t="shared" ca="1" si="988"/>
        <v>2.5497475885155425</v>
      </c>
      <c r="M7031" s="1">
        <f t="shared" ref="M7031:M7094" ca="1" si="995">I7031+L7031</f>
        <v>14008.011793058726</v>
      </c>
      <c r="N7031" s="13">
        <f t="shared" ref="N7031:N7094" ca="1" si="996">M7031-H7031</f>
        <v>3.922775242719581</v>
      </c>
    </row>
    <row r="7032" spans="5:14" x14ac:dyDescent="0.15">
      <c r="E7032" s="2">
        <v>7028</v>
      </c>
      <c r="F7032" s="12">
        <f t="shared" ca="1" si="989"/>
        <v>0.24493579822603639</v>
      </c>
      <c r="G7032" s="1">
        <f t="shared" ca="1" si="991"/>
        <v>2.8135183016699918</v>
      </c>
      <c r="H7032" s="1">
        <f t="shared" ca="1" si="992"/>
        <v>14006.902536117675</v>
      </c>
      <c r="I7032" s="1">
        <f t="shared" ca="1" si="993"/>
        <v>14008.011793058726</v>
      </c>
      <c r="J7032" s="1">
        <f t="shared" ca="1" si="994"/>
        <v>1.109256941050262</v>
      </c>
      <c r="K7032" s="5">
        <f t="shared" ca="1" si="990"/>
        <v>0.36442217915798036</v>
      </c>
      <c r="L7032" s="1">
        <f t="shared" ca="1" si="988"/>
        <v>0.61082628464020339</v>
      </c>
      <c r="M7032" s="1">
        <f t="shared" ca="1" si="995"/>
        <v>14008.622619343367</v>
      </c>
      <c r="N7032" s="13">
        <f t="shared" ca="1" si="996"/>
        <v>1.720083225691269</v>
      </c>
    </row>
    <row r="7033" spans="5:14" x14ac:dyDescent="0.15">
      <c r="E7033" s="2">
        <v>7029</v>
      </c>
      <c r="F7033" s="12">
        <f t="shared" ca="1" si="989"/>
        <v>0.4704715295300711</v>
      </c>
      <c r="G7033" s="1">
        <f t="shared" ca="1" si="991"/>
        <v>1.5080396657640041</v>
      </c>
      <c r="H7033" s="1">
        <f t="shared" ca="1" si="992"/>
        <v>14008.410575783439</v>
      </c>
      <c r="I7033" s="1">
        <f t="shared" ca="1" si="993"/>
        <v>14008.622619343367</v>
      </c>
      <c r="J7033" s="1">
        <f t="shared" ca="1" si="994"/>
        <v>0.21204355992813362</v>
      </c>
      <c r="K7033" s="5">
        <f t="shared" ca="1" si="990"/>
        <v>0.1163898305471267</v>
      </c>
      <c r="L7033" s="1">
        <f t="shared" ca="1" si="988"/>
        <v>0.12891001978916619</v>
      </c>
      <c r="M7033" s="1">
        <f t="shared" ca="1" si="995"/>
        <v>14008.751529363157</v>
      </c>
      <c r="N7033" s="13">
        <f t="shared" ca="1" si="996"/>
        <v>0.34095357971818885</v>
      </c>
    </row>
    <row r="7034" spans="5:14" x14ac:dyDescent="0.15">
      <c r="E7034" s="2">
        <v>7030</v>
      </c>
      <c r="F7034" s="12">
        <f t="shared" ca="1" si="989"/>
        <v>0.14833868516439486</v>
      </c>
      <c r="G7034" s="1">
        <f t="shared" ca="1" si="991"/>
        <v>3.8165144127498003</v>
      </c>
      <c r="H7034" s="1">
        <f t="shared" ca="1" si="992"/>
        <v>14012.227090196189</v>
      </c>
      <c r="I7034" s="1">
        <f t="shared" ca="1" si="993"/>
        <v>14012.227090196189</v>
      </c>
      <c r="J7034" s="1">
        <f t="shared" ca="1" si="994"/>
        <v>0</v>
      </c>
      <c r="K7034" s="5">
        <f t="shared" ca="1" si="990"/>
        <v>0.92408616156674295</v>
      </c>
      <c r="L7034" s="1">
        <f t="shared" ca="1" si="988"/>
        <v>4.4050019276862713</v>
      </c>
      <c r="M7034" s="1">
        <f t="shared" ca="1" si="995"/>
        <v>14016.632092123875</v>
      </c>
      <c r="N7034" s="13">
        <f t="shared" ca="1" si="996"/>
        <v>4.4050019276855892</v>
      </c>
    </row>
    <row r="7035" spans="5:14" x14ac:dyDescent="0.15">
      <c r="E7035" s="2">
        <v>7031</v>
      </c>
      <c r="F7035" s="12">
        <f t="shared" ca="1" si="989"/>
        <v>0.87989727212074098</v>
      </c>
      <c r="G7035" s="1">
        <f t="shared" ca="1" si="991"/>
        <v>0.25590022910103838</v>
      </c>
      <c r="H7035" s="1">
        <f t="shared" ca="1" si="992"/>
        <v>14012.482990425291</v>
      </c>
      <c r="I7035" s="1">
        <f t="shared" ca="1" si="993"/>
        <v>14016.632092123875</v>
      </c>
      <c r="J7035" s="1">
        <f t="shared" ca="1" si="994"/>
        <v>4.1491016985837632</v>
      </c>
      <c r="K7035" s="5">
        <f t="shared" ca="1" si="990"/>
        <v>0.72213627689942073</v>
      </c>
      <c r="L7035" s="1">
        <f t="shared" ca="1" si="988"/>
        <v>2.0227220347645702</v>
      </c>
      <c r="M7035" s="1">
        <f t="shared" ca="1" si="995"/>
        <v>14018.654814158639</v>
      </c>
      <c r="N7035" s="13">
        <f t="shared" ca="1" si="996"/>
        <v>6.1718237333479919</v>
      </c>
    </row>
    <row r="7036" spans="5:14" x14ac:dyDescent="0.15">
      <c r="E7036" s="2">
        <v>7032</v>
      </c>
      <c r="F7036" s="12">
        <f t="shared" ca="1" si="989"/>
        <v>0.93039723063153035</v>
      </c>
      <c r="G7036" s="1">
        <f t="shared" ca="1" si="991"/>
        <v>0.14428730863488157</v>
      </c>
      <c r="H7036" s="1">
        <f t="shared" ca="1" si="992"/>
        <v>14012.627277733925</v>
      </c>
      <c r="I7036" s="1">
        <f t="shared" ca="1" si="993"/>
        <v>14018.654814158639</v>
      </c>
      <c r="J7036" s="1">
        <f t="shared" ca="1" si="994"/>
        <v>6.0275364247136167</v>
      </c>
      <c r="K7036" s="5">
        <f t="shared" ca="1" si="990"/>
        <v>1.0982669993326866E-2</v>
      </c>
      <c r="L7036" s="1">
        <f t="shared" ca="1" si="988"/>
        <v>6.5179616610331241E-3</v>
      </c>
      <c r="M7036" s="1">
        <f t="shared" ca="1" si="995"/>
        <v>14018.6613321203</v>
      </c>
      <c r="N7036" s="13">
        <f t="shared" ca="1" si="996"/>
        <v>6.034054386374919</v>
      </c>
    </row>
    <row r="7037" spans="5:14" x14ac:dyDescent="0.15">
      <c r="E7037" s="2">
        <v>7033</v>
      </c>
      <c r="F7037" s="12">
        <f t="shared" ca="1" si="989"/>
        <v>0.68445874548601549</v>
      </c>
      <c r="G7037" s="1">
        <f t="shared" ca="1" si="991"/>
        <v>0.75825381126031344</v>
      </c>
      <c r="H7037" s="1">
        <f t="shared" ca="1" si="992"/>
        <v>14013.385531545186</v>
      </c>
      <c r="I7037" s="1">
        <f t="shared" ca="1" si="993"/>
        <v>14018.6613321203</v>
      </c>
      <c r="J7037" s="1">
        <f t="shared" ca="1" si="994"/>
        <v>5.2758005751147721</v>
      </c>
      <c r="K7037" s="5">
        <f t="shared" ca="1" si="990"/>
        <v>0.96308009604421385</v>
      </c>
      <c r="L7037" s="1">
        <f t="shared" ca="1" si="988"/>
        <v>5.7641290654651742</v>
      </c>
      <c r="M7037" s="1">
        <f t="shared" ca="1" si="995"/>
        <v>14024.425461185765</v>
      </c>
      <c r="N7037" s="13">
        <f t="shared" ca="1" si="996"/>
        <v>11.03992964057943</v>
      </c>
    </row>
    <row r="7038" spans="5:14" x14ac:dyDescent="0.15">
      <c r="E7038" s="2">
        <v>7034</v>
      </c>
      <c r="F7038" s="12">
        <f t="shared" ca="1" si="989"/>
        <v>0.44041312521714959</v>
      </c>
      <c r="G7038" s="1">
        <f t="shared" ca="1" si="991"/>
        <v>1.6400841432646429</v>
      </c>
      <c r="H7038" s="1">
        <f t="shared" ca="1" si="992"/>
        <v>14015.02561568845</v>
      </c>
      <c r="I7038" s="1">
        <f t="shared" ca="1" si="993"/>
        <v>14024.425461185765</v>
      </c>
      <c r="J7038" s="1">
        <f t="shared" ca="1" si="994"/>
        <v>9.3998454973152548</v>
      </c>
      <c r="K7038" s="5">
        <f t="shared" ca="1" si="990"/>
        <v>0.46301059947209222</v>
      </c>
      <c r="L7038" s="1">
        <f t="shared" ca="1" si="988"/>
        <v>0.88398051107727194</v>
      </c>
      <c r="M7038" s="1">
        <f t="shared" ca="1" si="995"/>
        <v>14025.309441696842</v>
      </c>
      <c r="N7038" s="13">
        <f t="shared" ca="1" si="996"/>
        <v>10.28382600839177</v>
      </c>
    </row>
    <row r="7039" spans="5:14" x14ac:dyDescent="0.15">
      <c r="E7039" s="2">
        <v>7035</v>
      </c>
      <c r="F7039" s="12">
        <f t="shared" ca="1" si="989"/>
        <v>0.35831355352005267</v>
      </c>
      <c r="G7039" s="1">
        <f t="shared" ca="1" si="991"/>
        <v>2.0526936561819071</v>
      </c>
      <c r="H7039" s="1">
        <f t="shared" ca="1" si="992"/>
        <v>14017.078309344632</v>
      </c>
      <c r="I7039" s="1">
        <f t="shared" ca="1" si="993"/>
        <v>14025.309441696842</v>
      </c>
      <c r="J7039" s="1">
        <f t="shared" ca="1" si="994"/>
        <v>8.2311323522098974</v>
      </c>
      <c r="K7039" s="5">
        <f t="shared" ca="1" si="990"/>
        <v>0.97270039114690054</v>
      </c>
      <c r="L7039" s="1">
        <f t="shared" ca="1" si="988"/>
        <v>6.3377688191745412</v>
      </c>
      <c r="M7039" s="1">
        <f t="shared" ca="1" si="995"/>
        <v>14031.647210516016</v>
      </c>
      <c r="N7039" s="13">
        <f t="shared" ca="1" si="996"/>
        <v>14.568901171383914</v>
      </c>
    </row>
    <row r="7040" spans="5:14" x14ac:dyDescent="0.15">
      <c r="E7040" s="2">
        <v>7036</v>
      </c>
      <c r="F7040" s="12">
        <f t="shared" ca="1" si="989"/>
        <v>0.63733959448287947</v>
      </c>
      <c r="G7040" s="1">
        <f t="shared" ca="1" si="991"/>
        <v>0.90090530021548343</v>
      </c>
      <c r="H7040" s="1">
        <f t="shared" ca="1" si="992"/>
        <v>14017.979214644847</v>
      </c>
      <c r="I7040" s="1">
        <f t="shared" ca="1" si="993"/>
        <v>14031.647210516016</v>
      </c>
      <c r="J7040" s="1">
        <f t="shared" ca="1" si="994"/>
        <v>13.667995871168387</v>
      </c>
      <c r="K7040" s="5">
        <f t="shared" ca="1" si="990"/>
        <v>0.58811684884577353</v>
      </c>
      <c r="L7040" s="1">
        <f t="shared" ca="1" si="988"/>
        <v>1.3320716104989356</v>
      </c>
      <c r="M7040" s="1">
        <f t="shared" ca="1" si="995"/>
        <v>14032.979282126515</v>
      </c>
      <c r="N7040" s="13">
        <f t="shared" ca="1" si="996"/>
        <v>15.000067481667429</v>
      </c>
    </row>
    <row r="7041" spans="5:14" x14ac:dyDescent="0.15">
      <c r="E7041" s="2">
        <v>7037</v>
      </c>
      <c r="F7041" s="12">
        <f t="shared" ca="1" si="989"/>
        <v>0.90521046098806912</v>
      </c>
      <c r="G7041" s="1">
        <f t="shared" ca="1" si="991"/>
        <v>0.19917561748125159</v>
      </c>
      <c r="H7041" s="1">
        <f t="shared" ca="1" si="992"/>
        <v>14018.178390262328</v>
      </c>
      <c r="I7041" s="1">
        <f t="shared" ca="1" si="993"/>
        <v>14032.979282126515</v>
      </c>
      <c r="J7041" s="1">
        <f t="shared" ca="1" si="994"/>
        <v>14.800891864186269</v>
      </c>
      <c r="K7041" s="5">
        <f t="shared" ca="1" si="990"/>
        <v>0.3806859931975568</v>
      </c>
      <c r="L7041" s="1">
        <f t="shared" ca="1" si="988"/>
        <v>0.6520580331347221</v>
      </c>
      <c r="M7041" s="1">
        <f t="shared" ca="1" si="995"/>
        <v>14033.631340159649</v>
      </c>
      <c r="N7041" s="13">
        <f t="shared" ca="1" si="996"/>
        <v>15.45294989732065</v>
      </c>
    </row>
    <row r="7042" spans="5:14" x14ac:dyDescent="0.15">
      <c r="E7042" s="2">
        <v>7038</v>
      </c>
      <c r="F7042" s="12">
        <f t="shared" ca="1" si="989"/>
        <v>0.45272903962040889</v>
      </c>
      <c r="G7042" s="1">
        <f t="shared" ca="1" si="991"/>
        <v>1.5849229579868425</v>
      </c>
      <c r="H7042" s="1">
        <f t="shared" ca="1" si="992"/>
        <v>14019.763313220315</v>
      </c>
      <c r="I7042" s="1">
        <f t="shared" ca="1" si="993"/>
        <v>14033.631340159649</v>
      </c>
      <c r="J7042" s="1">
        <f t="shared" ca="1" si="994"/>
        <v>13.868026939333504</v>
      </c>
      <c r="K7042" s="5">
        <f t="shared" ca="1" si="990"/>
        <v>0.35300901671013896</v>
      </c>
      <c r="L7042" s="1">
        <f t="shared" ca="1" si="988"/>
        <v>0.5827074141841514</v>
      </c>
      <c r="M7042" s="1">
        <f t="shared" ca="1" si="995"/>
        <v>14034.214047573832</v>
      </c>
      <c r="N7042" s="13">
        <f t="shared" ca="1" si="996"/>
        <v>14.450734353516964</v>
      </c>
    </row>
    <row r="7043" spans="5:14" x14ac:dyDescent="0.15">
      <c r="E7043" s="2">
        <v>7039</v>
      </c>
      <c r="F7043" s="12">
        <f t="shared" ca="1" si="989"/>
        <v>0.26070997676601737</v>
      </c>
      <c r="G7043" s="1">
        <f t="shared" ca="1" si="991"/>
        <v>2.6886933792604975</v>
      </c>
      <c r="H7043" s="1">
        <f t="shared" ca="1" si="992"/>
        <v>14022.452006599577</v>
      </c>
      <c r="I7043" s="1">
        <f t="shared" ca="1" si="993"/>
        <v>14034.214047573832</v>
      </c>
      <c r="J7043" s="1">
        <f t="shared" ca="1" si="994"/>
        <v>11.762040974255797</v>
      </c>
      <c r="K7043" s="5">
        <f t="shared" ca="1" si="990"/>
        <v>0.56156716308189247</v>
      </c>
      <c r="L7043" s="1">
        <f t="shared" ca="1" si="988"/>
        <v>1.2249747582560619</v>
      </c>
      <c r="M7043" s="1">
        <f t="shared" ca="1" si="995"/>
        <v>14035.439022332088</v>
      </c>
      <c r="N7043" s="13">
        <f t="shared" ca="1" si="996"/>
        <v>12.987015732511281</v>
      </c>
    </row>
    <row r="7044" spans="5:14" x14ac:dyDescent="0.15">
      <c r="E7044" s="2">
        <v>7040</v>
      </c>
      <c r="F7044" s="12">
        <f t="shared" ca="1" si="989"/>
        <v>0.30349001304017187</v>
      </c>
      <c r="G7044" s="1">
        <f t="shared" ca="1" si="991"/>
        <v>2.3848131499743741</v>
      </c>
      <c r="H7044" s="1">
        <f t="shared" ca="1" si="992"/>
        <v>14024.836819749551</v>
      </c>
      <c r="I7044" s="1">
        <f t="shared" ca="1" si="993"/>
        <v>14035.439022332088</v>
      </c>
      <c r="J7044" s="1">
        <f t="shared" ca="1" si="994"/>
        <v>10.602202582536847</v>
      </c>
      <c r="K7044" s="5">
        <f t="shared" ca="1" si="990"/>
        <v>3.1036845157590087E-2</v>
      </c>
      <c r="L7044" s="1">
        <f t="shared" ca="1" si="988"/>
        <v>2.399824205054692E-2</v>
      </c>
      <c r="M7044" s="1">
        <f t="shared" ca="1" si="995"/>
        <v>14035.463020574138</v>
      </c>
      <c r="N7044" s="13">
        <f t="shared" ca="1" si="996"/>
        <v>10.626200824586704</v>
      </c>
    </row>
    <row r="7045" spans="5:14" x14ac:dyDescent="0.15">
      <c r="E7045" s="2">
        <v>7041</v>
      </c>
      <c r="F7045" s="12">
        <f t="shared" ca="1" si="989"/>
        <v>0.65996349071936466</v>
      </c>
      <c r="G7045" s="1">
        <f t="shared" ca="1" si="991"/>
        <v>0.83114152516716855</v>
      </c>
      <c r="H7045" s="1">
        <f t="shared" ca="1" si="992"/>
        <v>14025.667961274718</v>
      </c>
      <c r="I7045" s="1">
        <f t="shared" ca="1" si="993"/>
        <v>14035.463020574138</v>
      </c>
      <c r="J7045" s="1">
        <f t="shared" ca="1" si="994"/>
        <v>9.7950592994202452</v>
      </c>
      <c r="K7045" s="5">
        <f t="shared" ca="1" si="990"/>
        <v>0.21011069116625125</v>
      </c>
      <c r="L7045" s="1">
        <f t="shared" ca="1" si="988"/>
        <v>0.28115595054164333</v>
      </c>
      <c r="M7045" s="1">
        <f t="shared" ca="1" si="995"/>
        <v>14035.744176524679</v>
      </c>
      <c r="N7045" s="13">
        <f t="shared" ca="1" si="996"/>
        <v>10.076215249961024</v>
      </c>
    </row>
    <row r="7046" spans="5:14" x14ac:dyDescent="0.15">
      <c r="E7046" s="2">
        <v>7042</v>
      </c>
      <c r="F7046" s="12">
        <f t="shared" ca="1" si="989"/>
        <v>0.14101535879390592</v>
      </c>
      <c r="G7046" s="1">
        <f t="shared" ca="1" si="991"/>
        <v>3.9177729338395935</v>
      </c>
      <c r="H7046" s="1">
        <f t="shared" ca="1" si="992"/>
        <v>14029.585734208556</v>
      </c>
      <c r="I7046" s="1">
        <f t="shared" ca="1" si="993"/>
        <v>14035.744176524679</v>
      </c>
      <c r="J7046" s="1">
        <f t="shared" ca="1" si="994"/>
        <v>6.1584423161220911</v>
      </c>
      <c r="K7046" s="5">
        <f t="shared" ca="1" si="990"/>
        <v>0.61689783237427531</v>
      </c>
      <c r="L7046" s="1">
        <f t="shared" ref="L7046:L7109" ca="1" si="997">_xlfn.GAMMA.INV(K7046, 0.8, 2)</f>
        <v>1.4572598549740139</v>
      </c>
      <c r="M7046" s="1">
        <f t="shared" ca="1" si="995"/>
        <v>14037.201436379653</v>
      </c>
      <c r="N7046" s="13">
        <f t="shared" ca="1" si="996"/>
        <v>7.6157021710969275</v>
      </c>
    </row>
    <row r="7047" spans="5:14" x14ac:dyDescent="0.15">
      <c r="E7047" s="2">
        <v>7043</v>
      </c>
      <c r="F7047" s="12">
        <f t="shared" ref="F7047:F7110" ca="1" si="998">RAND()</f>
        <v>0.64018659413510992</v>
      </c>
      <c r="G7047" s="1">
        <f t="shared" ca="1" si="991"/>
        <v>0.89199118357144991</v>
      </c>
      <c r="H7047" s="1">
        <f t="shared" ca="1" si="992"/>
        <v>14030.477725392127</v>
      </c>
      <c r="I7047" s="1">
        <f t="shared" ca="1" si="993"/>
        <v>14037.201436379653</v>
      </c>
      <c r="J7047" s="1">
        <f t="shared" ca="1" si="994"/>
        <v>6.7237109875259193</v>
      </c>
      <c r="K7047" s="5">
        <f t="shared" ref="K7047:K7110" ca="1" si="999">RAND()</f>
        <v>0.64875989142395807</v>
      </c>
      <c r="L7047" s="1">
        <f t="shared" ca="1" si="997"/>
        <v>1.6085847398459425</v>
      </c>
      <c r="M7047" s="1">
        <f t="shared" ca="1" si="995"/>
        <v>14038.8100211195</v>
      </c>
      <c r="N7047" s="13">
        <f t="shared" ca="1" si="996"/>
        <v>8.332295727372184</v>
      </c>
    </row>
    <row r="7048" spans="5:14" x14ac:dyDescent="0.15">
      <c r="E7048" s="2">
        <v>7044</v>
      </c>
      <c r="F7048" s="12">
        <f t="shared" ca="1" si="998"/>
        <v>0.55625077439230541</v>
      </c>
      <c r="G7048" s="1">
        <f t="shared" ca="1" si="991"/>
        <v>1.1730721066734278</v>
      </c>
      <c r="H7048" s="1">
        <f t="shared" ca="1" si="992"/>
        <v>14031.650797498802</v>
      </c>
      <c r="I7048" s="1">
        <f t="shared" ca="1" si="993"/>
        <v>14038.8100211195</v>
      </c>
      <c r="J7048" s="1">
        <f t="shared" ca="1" si="994"/>
        <v>7.1592236206979578</v>
      </c>
      <c r="K7048" s="5">
        <f t="shared" ca="1" si="999"/>
        <v>0.40862620423432394</v>
      </c>
      <c r="L7048" s="1">
        <f t="shared" ca="1" si="997"/>
        <v>0.72623987092177544</v>
      </c>
      <c r="M7048" s="1">
        <f t="shared" ca="1" si="995"/>
        <v>14039.536260990422</v>
      </c>
      <c r="N7048" s="13">
        <f t="shared" ca="1" si="996"/>
        <v>7.8854634916206123</v>
      </c>
    </row>
    <row r="7049" spans="5:14" x14ac:dyDescent="0.15">
      <c r="E7049" s="2">
        <v>7045</v>
      </c>
      <c r="F7049" s="12">
        <f t="shared" ca="1" si="998"/>
        <v>0.94997181442250467</v>
      </c>
      <c r="G7049" s="1">
        <f t="shared" ca="1" si="991"/>
        <v>0.10264592771325466</v>
      </c>
      <c r="H7049" s="1">
        <f t="shared" ca="1" si="992"/>
        <v>14031.753443426514</v>
      </c>
      <c r="I7049" s="1">
        <f t="shared" ca="1" si="993"/>
        <v>14039.536260990422</v>
      </c>
      <c r="J7049" s="1">
        <f t="shared" ca="1" si="994"/>
        <v>7.7828175639078836</v>
      </c>
      <c r="K7049" s="5">
        <f t="shared" ca="1" si="999"/>
        <v>0.51332703947907821</v>
      </c>
      <c r="L7049" s="1">
        <f t="shared" ca="1" si="997"/>
        <v>1.0480342788379828</v>
      </c>
      <c r="M7049" s="1">
        <f t="shared" ca="1" si="995"/>
        <v>14040.58429526926</v>
      </c>
      <c r="N7049" s="13">
        <f t="shared" ca="1" si="996"/>
        <v>8.8308518427456875</v>
      </c>
    </row>
    <row r="7050" spans="5:14" x14ac:dyDescent="0.15">
      <c r="E7050" s="2">
        <v>7046</v>
      </c>
      <c r="F7050" s="12">
        <f t="shared" ca="1" si="998"/>
        <v>0.2734020794334221</v>
      </c>
      <c r="G7050" s="1">
        <f t="shared" ca="1" si="991"/>
        <v>2.5936234977860808</v>
      </c>
      <c r="H7050" s="1">
        <f t="shared" ca="1" si="992"/>
        <v>14034.3470669243</v>
      </c>
      <c r="I7050" s="1">
        <f t="shared" ca="1" si="993"/>
        <v>14040.58429526926</v>
      </c>
      <c r="J7050" s="1">
        <f t="shared" ca="1" si="994"/>
        <v>6.2372283449603856</v>
      </c>
      <c r="K7050" s="5">
        <f t="shared" ca="1" si="999"/>
        <v>0.16940847020136895</v>
      </c>
      <c r="L7050" s="1">
        <f t="shared" ca="1" si="997"/>
        <v>0.21075064768542867</v>
      </c>
      <c r="M7050" s="1">
        <f t="shared" ca="1" si="995"/>
        <v>14040.795045916946</v>
      </c>
      <c r="N7050" s="13">
        <f t="shared" ca="1" si="996"/>
        <v>6.4479789926463127</v>
      </c>
    </row>
    <row r="7051" spans="5:14" x14ac:dyDescent="0.15">
      <c r="E7051" s="2">
        <v>7047</v>
      </c>
      <c r="F7051" s="12">
        <f t="shared" ca="1" si="998"/>
        <v>0.97922510186774503</v>
      </c>
      <c r="G7051" s="1">
        <f t="shared" ca="1" si="991"/>
        <v>4.1987464950588811E-2</v>
      </c>
      <c r="H7051" s="1">
        <f t="shared" ca="1" si="992"/>
        <v>14034.38905438925</v>
      </c>
      <c r="I7051" s="1">
        <f t="shared" ca="1" si="993"/>
        <v>14040.795045916946</v>
      </c>
      <c r="J7051" s="1">
        <f t="shared" ca="1" si="994"/>
        <v>6.4059915276957327</v>
      </c>
      <c r="K7051" s="5">
        <f t="shared" ca="1" si="999"/>
        <v>0.8226626304370126</v>
      </c>
      <c r="L7051" s="1">
        <f t="shared" ca="1" si="997"/>
        <v>2.8337586763720695</v>
      </c>
      <c r="M7051" s="1">
        <f t="shared" ca="1" si="995"/>
        <v>14043.628804593318</v>
      </c>
      <c r="N7051" s="13">
        <f t="shared" ca="1" si="996"/>
        <v>9.2397502040676045</v>
      </c>
    </row>
    <row r="7052" spans="5:14" x14ac:dyDescent="0.15">
      <c r="E7052" s="2">
        <v>7048</v>
      </c>
      <c r="F7052" s="12">
        <f t="shared" ca="1" si="998"/>
        <v>5.8190261534284082E-2</v>
      </c>
      <c r="G7052" s="1">
        <f t="shared" ca="1" si="991"/>
        <v>5.6880745316703765</v>
      </c>
      <c r="H7052" s="1">
        <f t="shared" ca="1" si="992"/>
        <v>14040.077128920921</v>
      </c>
      <c r="I7052" s="1">
        <f t="shared" ca="1" si="993"/>
        <v>14043.628804593318</v>
      </c>
      <c r="J7052" s="1">
        <f t="shared" ca="1" si="994"/>
        <v>3.5516756723973231</v>
      </c>
      <c r="K7052" s="5">
        <f t="shared" ca="1" si="999"/>
        <v>0.82952237965083819</v>
      </c>
      <c r="L7052" s="1">
        <f t="shared" ca="1" si="997"/>
        <v>2.9058492646496319</v>
      </c>
      <c r="M7052" s="1">
        <f t="shared" ca="1" si="995"/>
        <v>14046.534653857967</v>
      </c>
      <c r="N7052" s="13">
        <f t="shared" ca="1" si="996"/>
        <v>6.4575249370464007</v>
      </c>
    </row>
    <row r="7053" spans="5:14" x14ac:dyDescent="0.15">
      <c r="E7053" s="2">
        <v>7049</v>
      </c>
      <c r="F7053" s="12">
        <f t="shared" ca="1" si="998"/>
        <v>0.65883065047819445</v>
      </c>
      <c r="G7053" s="1">
        <f t="shared" ca="1" si="991"/>
        <v>0.83457751410407266</v>
      </c>
      <c r="H7053" s="1">
        <f t="shared" ca="1" si="992"/>
        <v>14040.911706435025</v>
      </c>
      <c r="I7053" s="1">
        <f t="shared" ca="1" si="993"/>
        <v>14046.534653857967</v>
      </c>
      <c r="J7053" s="1">
        <f t="shared" ca="1" si="994"/>
        <v>5.6229474229421612</v>
      </c>
      <c r="K7053" s="5">
        <f t="shared" ca="1" si="999"/>
        <v>0.19222604891390838</v>
      </c>
      <c r="L7053" s="1">
        <f t="shared" ca="1" si="997"/>
        <v>0.24941563406168313</v>
      </c>
      <c r="M7053" s="1">
        <f t="shared" ca="1" si="995"/>
        <v>14046.784069492029</v>
      </c>
      <c r="N7053" s="13">
        <f t="shared" ca="1" si="996"/>
        <v>5.8723630570038949</v>
      </c>
    </row>
    <row r="7054" spans="5:14" x14ac:dyDescent="0.15">
      <c r="E7054" s="2">
        <v>7050</v>
      </c>
      <c r="F7054" s="12">
        <f t="shared" ca="1" si="998"/>
        <v>0.62867343181127455</v>
      </c>
      <c r="G7054" s="1">
        <f t="shared" ca="1" si="991"/>
        <v>0.92828668683031157</v>
      </c>
      <c r="H7054" s="1">
        <f t="shared" ca="1" si="992"/>
        <v>14041.839993121856</v>
      </c>
      <c r="I7054" s="1">
        <f t="shared" ca="1" si="993"/>
        <v>14046.784069492029</v>
      </c>
      <c r="J7054" s="1">
        <f t="shared" ca="1" si="994"/>
        <v>4.9440763701732067</v>
      </c>
      <c r="K7054" s="5">
        <f t="shared" ca="1" si="999"/>
        <v>0.8671161282396036</v>
      </c>
      <c r="L7054" s="1">
        <f t="shared" ca="1" si="997"/>
        <v>3.3636043013849202</v>
      </c>
      <c r="M7054" s="1">
        <f t="shared" ca="1" si="995"/>
        <v>14050.147673793414</v>
      </c>
      <c r="N7054" s="13">
        <f t="shared" ca="1" si="996"/>
        <v>8.307680671558046</v>
      </c>
    </row>
    <row r="7055" spans="5:14" x14ac:dyDescent="0.15">
      <c r="E7055" s="2">
        <v>7051</v>
      </c>
      <c r="F7055" s="12">
        <f t="shared" ca="1" si="998"/>
        <v>0.17447174234397267</v>
      </c>
      <c r="G7055" s="1">
        <f t="shared" ca="1" si="991"/>
        <v>3.4919849708882045</v>
      </c>
      <c r="H7055" s="1">
        <f t="shared" ca="1" si="992"/>
        <v>14045.331978092743</v>
      </c>
      <c r="I7055" s="1">
        <f t="shared" ca="1" si="993"/>
        <v>14050.147673793414</v>
      </c>
      <c r="J7055" s="1">
        <f t="shared" ca="1" si="994"/>
        <v>4.8156957006704033</v>
      </c>
      <c r="K7055" s="5">
        <f t="shared" ca="1" si="999"/>
        <v>0.91007709529041769</v>
      </c>
      <c r="L7055" s="1">
        <f t="shared" ca="1" si="997"/>
        <v>4.0884233563286427</v>
      </c>
      <c r="M7055" s="1">
        <f t="shared" ca="1" si="995"/>
        <v>14054.236097149742</v>
      </c>
      <c r="N7055" s="13">
        <f t="shared" ca="1" si="996"/>
        <v>8.9041190569987521</v>
      </c>
    </row>
    <row r="7056" spans="5:14" x14ac:dyDescent="0.15">
      <c r="E7056" s="2">
        <v>7052</v>
      </c>
      <c r="F7056" s="12">
        <f t="shared" ca="1" si="998"/>
        <v>0.55189205663009833</v>
      </c>
      <c r="G7056" s="1">
        <f t="shared" ca="1" si="991"/>
        <v>1.1888056028210192</v>
      </c>
      <c r="H7056" s="1">
        <f t="shared" ca="1" si="992"/>
        <v>14046.520783695563</v>
      </c>
      <c r="I7056" s="1">
        <f t="shared" ca="1" si="993"/>
        <v>14054.236097149742</v>
      </c>
      <c r="J7056" s="1">
        <f t="shared" ca="1" si="994"/>
        <v>7.715313454178613</v>
      </c>
      <c r="K7056" s="5">
        <f t="shared" ca="1" si="999"/>
        <v>0.40812435859467977</v>
      </c>
      <c r="L7056" s="1">
        <f t="shared" ca="1" si="997"/>
        <v>0.72486861386197998</v>
      </c>
      <c r="M7056" s="1">
        <f t="shared" ca="1" si="995"/>
        <v>14054.960965763605</v>
      </c>
      <c r="N7056" s="13">
        <f t="shared" ca="1" si="996"/>
        <v>8.4401820680413948</v>
      </c>
    </row>
    <row r="7057" spans="5:14" x14ac:dyDescent="0.15">
      <c r="E7057" s="2">
        <v>7053</v>
      </c>
      <c r="F7057" s="12">
        <f t="shared" ca="1" si="998"/>
        <v>0.89614141346375842</v>
      </c>
      <c r="G7057" s="1">
        <f t="shared" ca="1" si="991"/>
        <v>0.21931410186828848</v>
      </c>
      <c r="H7057" s="1">
        <f t="shared" ca="1" si="992"/>
        <v>14046.740097797432</v>
      </c>
      <c r="I7057" s="1">
        <f t="shared" ca="1" si="993"/>
        <v>14054.960965763605</v>
      </c>
      <c r="J7057" s="1">
        <f t="shared" ca="1" si="994"/>
        <v>8.220867966172591</v>
      </c>
      <c r="K7057" s="5">
        <f t="shared" ca="1" si="999"/>
        <v>0.57829266411247893</v>
      </c>
      <c r="L7057" s="1">
        <f t="shared" ca="1" si="997"/>
        <v>1.2915604283094446</v>
      </c>
      <c r="M7057" s="1">
        <f t="shared" ca="1" si="995"/>
        <v>14056.252526191915</v>
      </c>
      <c r="N7057" s="13">
        <f t="shared" ca="1" si="996"/>
        <v>9.5124283944824128</v>
      </c>
    </row>
    <row r="7058" spans="5:14" x14ac:dyDescent="0.15">
      <c r="E7058" s="2">
        <v>7054</v>
      </c>
      <c r="F7058" s="12">
        <f t="shared" ca="1" si="998"/>
        <v>0.78021354274241772</v>
      </c>
      <c r="G7058" s="1">
        <f t="shared" ca="1" si="991"/>
        <v>0.49637524804146033</v>
      </c>
      <c r="H7058" s="1">
        <f t="shared" ca="1" si="992"/>
        <v>14047.236473045474</v>
      </c>
      <c r="I7058" s="1">
        <f t="shared" ca="1" si="993"/>
        <v>14056.252526191915</v>
      </c>
      <c r="J7058" s="1">
        <f t="shared" ca="1" si="994"/>
        <v>9.0160531464407541</v>
      </c>
      <c r="K7058" s="5">
        <f t="shared" ca="1" si="999"/>
        <v>0.83282062352330022</v>
      </c>
      <c r="L7058" s="1">
        <f t="shared" ca="1" si="997"/>
        <v>2.9415932211912459</v>
      </c>
      <c r="M7058" s="1">
        <f t="shared" ca="1" si="995"/>
        <v>14059.194119413105</v>
      </c>
      <c r="N7058" s="13">
        <f t="shared" ca="1" si="996"/>
        <v>11.957646367631241</v>
      </c>
    </row>
    <row r="7059" spans="5:14" x14ac:dyDescent="0.15">
      <c r="E7059" s="2">
        <v>7055</v>
      </c>
      <c r="F7059" s="12">
        <f t="shared" ca="1" si="998"/>
        <v>0.20085134064382404</v>
      </c>
      <c r="G7059" s="1">
        <f t="shared" ca="1" si="991"/>
        <v>3.2103804866962382</v>
      </c>
      <c r="H7059" s="1">
        <f t="shared" ca="1" si="992"/>
        <v>14050.44685353217</v>
      </c>
      <c r="I7059" s="1">
        <f t="shared" ca="1" si="993"/>
        <v>14059.194119413105</v>
      </c>
      <c r="J7059" s="1">
        <f t="shared" ca="1" si="994"/>
        <v>8.7472658809347195</v>
      </c>
      <c r="K7059" s="5">
        <f t="shared" ca="1" si="999"/>
        <v>0.2215715705929947</v>
      </c>
      <c r="L7059" s="1">
        <f t="shared" ca="1" si="997"/>
        <v>0.30216269715396571</v>
      </c>
      <c r="M7059" s="1">
        <f t="shared" ca="1" si="995"/>
        <v>14059.496282110258</v>
      </c>
      <c r="N7059" s="13">
        <f t="shared" ca="1" si="996"/>
        <v>9.0494285780878272</v>
      </c>
    </row>
    <row r="7060" spans="5:14" x14ac:dyDescent="0.15">
      <c r="E7060" s="2">
        <v>7056</v>
      </c>
      <c r="F7060" s="12">
        <f t="shared" ca="1" si="998"/>
        <v>0.14500298716878524</v>
      </c>
      <c r="G7060" s="1">
        <f t="shared" ca="1" si="991"/>
        <v>3.862001871219455</v>
      </c>
      <c r="H7060" s="1">
        <f t="shared" ca="1" si="992"/>
        <v>14054.308855403389</v>
      </c>
      <c r="I7060" s="1">
        <f t="shared" ca="1" si="993"/>
        <v>14059.496282110258</v>
      </c>
      <c r="J7060" s="1">
        <f t="shared" ca="1" si="994"/>
        <v>5.1874267068687914</v>
      </c>
      <c r="K7060" s="5">
        <f t="shared" ca="1" si="999"/>
        <v>0.12961937641515309</v>
      </c>
      <c r="L7060" s="1">
        <f t="shared" ca="1" si="997"/>
        <v>0.14826305968588399</v>
      </c>
      <c r="M7060" s="1">
        <f t="shared" ca="1" si="995"/>
        <v>14059.644545169944</v>
      </c>
      <c r="N7060" s="13">
        <f t="shared" ca="1" si="996"/>
        <v>5.3356897665544238</v>
      </c>
    </row>
    <row r="7061" spans="5:14" x14ac:dyDescent="0.15">
      <c r="E7061" s="2">
        <v>7057</v>
      </c>
      <c r="F7061" s="12">
        <f t="shared" ca="1" si="998"/>
        <v>0.52024541636967658</v>
      </c>
      <c r="G7061" s="1">
        <f t="shared" ca="1" si="991"/>
        <v>1.3069092483702336</v>
      </c>
      <c r="H7061" s="1">
        <f t="shared" ca="1" si="992"/>
        <v>14055.61576465176</v>
      </c>
      <c r="I7061" s="1">
        <f t="shared" ca="1" si="993"/>
        <v>14059.644545169944</v>
      </c>
      <c r="J7061" s="1">
        <f t="shared" ca="1" si="994"/>
        <v>4.0287805181833392</v>
      </c>
      <c r="K7061" s="5">
        <f t="shared" ca="1" si="999"/>
        <v>0.7543152463114241</v>
      </c>
      <c r="L7061" s="1">
        <f t="shared" ca="1" si="997"/>
        <v>2.2430286710297294</v>
      </c>
      <c r="M7061" s="1">
        <f t="shared" ca="1" si="995"/>
        <v>14061.887573840973</v>
      </c>
      <c r="N7061" s="13">
        <f t="shared" ca="1" si="996"/>
        <v>6.2718091892129451</v>
      </c>
    </row>
    <row r="7062" spans="5:14" x14ac:dyDescent="0.15">
      <c r="E7062" s="2">
        <v>7058</v>
      </c>
      <c r="F7062" s="12">
        <f t="shared" ca="1" si="998"/>
        <v>0.34058758361687513</v>
      </c>
      <c r="G7062" s="1">
        <f t="shared" ca="1" si="991"/>
        <v>2.1541659317211121</v>
      </c>
      <c r="H7062" s="1">
        <f t="shared" ca="1" si="992"/>
        <v>14057.769930583481</v>
      </c>
      <c r="I7062" s="1">
        <f t="shared" ca="1" si="993"/>
        <v>14061.887573840973</v>
      </c>
      <c r="J7062" s="1">
        <f t="shared" ca="1" si="994"/>
        <v>4.1176432574920909</v>
      </c>
      <c r="K7062" s="5">
        <f t="shared" ca="1" si="999"/>
        <v>0.85077308649843897</v>
      </c>
      <c r="L7062" s="1">
        <f t="shared" ca="1" si="997"/>
        <v>3.1499658594272208</v>
      </c>
      <c r="M7062" s="1">
        <f t="shared" ca="1" si="995"/>
        <v>14065.037539700401</v>
      </c>
      <c r="N7062" s="13">
        <f t="shared" ca="1" si="996"/>
        <v>7.2676091169196297</v>
      </c>
    </row>
    <row r="7063" spans="5:14" x14ac:dyDescent="0.15">
      <c r="E7063" s="2">
        <v>7059</v>
      </c>
      <c r="F7063" s="12">
        <f t="shared" ca="1" si="998"/>
        <v>0.81215941575838202</v>
      </c>
      <c r="G7063" s="1">
        <f t="shared" ca="1" si="991"/>
        <v>0.41611726652812414</v>
      </c>
      <c r="H7063" s="1">
        <f t="shared" ca="1" si="992"/>
        <v>14058.186047850009</v>
      </c>
      <c r="I7063" s="1">
        <f t="shared" ca="1" si="993"/>
        <v>14065.037539700401</v>
      </c>
      <c r="J7063" s="1">
        <f t="shared" ca="1" si="994"/>
        <v>6.8514918503915396</v>
      </c>
      <c r="K7063" s="5">
        <f t="shared" ca="1" si="999"/>
        <v>0.91337559489962405</v>
      </c>
      <c r="L7063" s="1">
        <f t="shared" ca="1" si="997"/>
        <v>4.1581764985859335</v>
      </c>
      <c r="M7063" s="1">
        <f t="shared" ca="1" si="995"/>
        <v>14069.195716198987</v>
      </c>
      <c r="N7063" s="13">
        <f t="shared" ca="1" si="996"/>
        <v>11.009668348977357</v>
      </c>
    </row>
    <row r="7064" spans="5:14" x14ac:dyDescent="0.15">
      <c r="E7064" s="2">
        <v>7060</v>
      </c>
      <c r="F7064" s="12">
        <f t="shared" ca="1" si="998"/>
        <v>0.88172150574495367</v>
      </c>
      <c r="G7064" s="1">
        <f t="shared" ca="1" si="991"/>
        <v>0.2517580519189892</v>
      </c>
      <c r="H7064" s="1">
        <f t="shared" ca="1" si="992"/>
        <v>14058.437805901929</v>
      </c>
      <c r="I7064" s="1">
        <f t="shared" ca="1" si="993"/>
        <v>14069.195716198987</v>
      </c>
      <c r="J7064" s="1">
        <f t="shared" ca="1" si="994"/>
        <v>10.757910297057606</v>
      </c>
      <c r="K7064" s="5">
        <f t="shared" ca="1" si="999"/>
        <v>0.78967598891649171</v>
      </c>
      <c r="L7064" s="1">
        <f t="shared" ca="1" si="997"/>
        <v>2.5234394902861248</v>
      </c>
      <c r="M7064" s="1">
        <f t="shared" ca="1" si="995"/>
        <v>14071.719155689272</v>
      </c>
      <c r="N7064" s="13">
        <f t="shared" ca="1" si="996"/>
        <v>13.281349787343061</v>
      </c>
    </row>
    <row r="7065" spans="5:14" x14ac:dyDescent="0.15">
      <c r="E7065" s="2">
        <v>7061</v>
      </c>
      <c r="F7065" s="12">
        <f t="shared" ca="1" si="998"/>
        <v>0.65931720295446206</v>
      </c>
      <c r="G7065" s="1">
        <f t="shared" ca="1" si="991"/>
        <v>0.83310104089327808</v>
      </c>
      <c r="H7065" s="1">
        <f t="shared" ca="1" si="992"/>
        <v>14059.270906942822</v>
      </c>
      <c r="I7065" s="1">
        <f t="shared" ca="1" si="993"/>
        <v>14071.719155689272</v>
      </c>
      <c r="J7065" s="1">
        <f t="shared" ca="1" si="994"/>
        <v>12.44824874645019</v>
      </c>
      <c r="K7065" s="5">
        <f t="shared" ca="1" si="999"/>
        <v>7.3017994564747446E-2</v>
      </c>
      <c r="L7065" s="1">
        <f t="shared" ca="1" si="997"/>
        <v>7.0834276240177324E-2</v>
      </c>
      <c r="M7065" s="1">
        <f t="shared" ca="1" si="995"/>
        <v>14071.789989965513</v>
      </c>
      <c r="N7065" s="13">
        <f t="shared" ca="1" si="996"/>
        <v>12.51908302269112</v>
      </c>
    </row>
    <row r="7066" spans="5:14" x14ac:dyDescent="0.15">
      <c r="E7066" s="2">
        <v>7062</v>
      </c>
      <c r="F7066" s="12">
        <f t="shared" ca="1" si="998"/>
        <v>0.90424913180408528</v>
      </c>
      <c r="G7066" s="1">
        <f t="shared" ca="1" si="991"/>
        <v>0.20130073655715888</v>
      </c>
      <c r="H7066" s="1">
        <f t="shared" ca="1" si="992"/>
        <v>14059.472207679379</v>
      </c>
      <c r="I7066" s="1">
        <f t="shared" ca="1" si="993"/>
        <v>14071.789989965513</v>
      </c>
      <c r="J7066" s="1">
        <f t="shared" ca="1" si="994"/>
        <v>12.317782286134388</v>
      </c>
      <c r="K7066" s="5">
        <f t="shared" ca="1" si="999"/>
        <v>0.22569114523302236</v>
      </c>
      <c r="L7066" s="1">
        <f t="shared" ca="1" si="997"/>
        <v>0.30984168164443471</v>
      </c>
      <c r="M7066" s="1">
        <f t="shared" ca="1" si="995"/>
        <v>14072.099831647158</v>
      </c>
      <c r="N7066" s="13">
        <f t="shared" ca="1" si="996"/>
        <v>12.627623967779073</v>
      </c>
    </row>
    <row r="7067" spans="5:14" x14ac:dyDescent="0.15">
      <c r="E7067" s="2">
        <v>7063</v>
      </c>
      <c r="F7067" s="12">
        <f t="shared" ca="1" si="998"/>
        <v>2.8141265933749882E-2</v>
      </c>
      <c r="G7067" s="1">
        <f t="shared" ca="1" si="991"/>
        <v>7.1410364826461263</v>
      </c>
      <c r="H7067" s="1">
        <f t="shared" ca="1" si="992"/>
        <v>14066.613244162025</v>
      </c>
      <c r="I7067" s="1">
        <f t="shared" ca="1" si="993"/>
        <v>14072.099831647158</v>
      </c>
      <c r="J7067" s="1">
        <f t="shared" ca="1" si="994"/>
        <v>5.4865874851329863</v>
      </c>
      <c r="K7067" s="5">
        <f t="shared" ca="1" si="999"/>
        <v>0.44684844676048485</v>
      </c>
      <c r="L7067" s="1">
        <f t="shared" ca="1" si="997"/>
        <v>0.83513412034826284</v>
      </c>
      <c r="M7067" s="1">
        <f t="shared" ca="1" si="995"/>
        <v>14072.934965767507</v>
      </c>
      <c r="N7067" s="13">
        <f t="shared" ca="1" si="996"/>
        <v>6.3217216054817982</v>
      </c>
    </row>
    <row r="7068" spans="5:14" x14ac:dyDescent="0.15">
      <c r="E7068" s="2">
        <v>7064</v>
      </c>
      <c r="F7068" s="12">
        <f t="shared" ca="1" si="998"/>
        <v>0.52185580427842271</v>
      </c>
      <c r="G7068" s="1">
        <f t="shared" ca="1" si="991"/>
        <v>1.300727932548972</v>
      </c>
      <c r="H7068" s="1">
        <f t="shared" ca="1" si="992"/>
        <v>14067.913972094573</v>
      </c>
      <c r="I7068" s="1">
        <f t="shared" ca="1" si="993"/>
        <v>14072.934965767507</v>
      </c>
      <c r="J7068" s="1">
        <f t="shared" ca="1" si="994"/>
        <v>5.0209936729334004</v>
      </c>
      <c r="K7068" s="5">
        <f t="shared" ca="1" si="999"/>
        <v>0.75907109286309005</v>
      </c>
      <c r="L7068" s="1">
        <f t="shared" ca="1" si="997"/>
        <v>2.2781692921743422</v>
      </c>
      <c r="M7068" s="1">
        <f t="shared" ca="1" si="995"/>
        <v>14075.213135059681</v>
      </c>
      <c r="N7068" s="13">
        <f t="shared" ca="1" si="996"/>
        <v>7.2991629651078256</v>
      </c>
    </row>
    <row r="7069" spans="5:14" x14ac:dyDescent="0.15">
      <c r="E7069" s="2">
        <v>7065</v>
      </c>
      <c r="F7069" s="12">
        <f t="shared" ca="1" si="998"/>
        <v>0.84551956109566595</v>
      </c>
      <c r="G7069" s="1">
        <f t="shared" ca="1" si="991"/>
        <v>0.33560795075030103</v>
      </c>
      <c r="H7069" s="1">
        <f t="shared" ca="1" si="992"/>
        <v>14068.249580045323</v>
      </c>
      <c r="I7069" s="1">
        <f t="shared" ca="1" si="993"/>
        <v>14075.213135059681</v>
      </c>
      <c r="J7069" s="1">
        <f t="shared" ca="1" si="994"/>
        <v>6.9635550143575529</v>
      </c>
      <c r="K7069" s="5">
        <f t="shared" ca="1" si="999"/>
        <v>0.76632493733993667</v>
      </c>
      <c r="L7069" s="1">
        <f t="shared" ca="1" si="997"/>
        <v>2.3332048848424565</v>
      </c>
      <c r="M7069" s="1">
        <f t="shared" ca="1" si="995"/>
        <v>14077.546339944523</v>
      </c>
      <c r="N7069" s="13">
        <f t="shared" ca="1" si="996"/>
        <v>9.2967598991999694</v>
      </c>
    </row>
    <row r="7070" spans="5:14" x14ac:dyDescent="0.15">
      <c r="E7070" s="2">
        <v>7066</v>
      </c>
      <c r="F7070" s="12">
        <f t="shared" ca="1" si="998"/>
        <v>0.59103056875527804</v>
      </c>
      <c r="G7070" s="1">
        <f t="shared" ca="1" si="991"/>
        <v>1.0517750782629425</v>
      </c>
      <c r="H7070" s="1">
        <f t="shared" ca="1" si="992"/>
        <v>14069.301355123587</v>
      </c>
      <c r="I7070" s="1">
        <f t="shared" ca="1" si="993"/>
        <v>14077.546339944523</v>
      </c>
      <c r="J7070" s="1">
        <f t="shared" ca="1" si="994"/>
        <v>8.2449848209362244</v>
      </c>
      <c r="K7070" s="5">
        <f t="shared" ca="1" si="999"/>
        <v>0.87130068157811813</v>
      </c>
      <c r="L7070" s="1">
        <f t="shared" ca="1" si="997"/>
        <v>3.4226819303367608</v>
      </c>
      <c r="M7070" s="1">
        <f t="shared" ca="1" si="995"/>
        <v>14080.96902187486</v>
      </c>
      <c r="N7070" s="13">
        <f t="shared" ca="1" si="996"/>
        <v>11.667666751272918</v>
      </c>
    </row>
    <row r="7071" spans="5:14" x14ac:dyDescent="0.15">
      <c r="E7071" s="2">
        <v>7067</v>
      </c>
      <c r="F7071" s="12">
        <f t="shared" ca="1" si="998"/>
        <v>0.80631680666915861</v>
      </c>
      <c r="G7071" s="1">
        <f t="shared" ca="1" si="991"/>
        <v>0.43055710663986735</v>
      </c>
      <c r="H7071" s="1">
        <f t="shared" ca="1" si="992"/>
        <v>14069.731912230227</v>
      </c>
      <c r="I7071" s="1">
        <f t="shared" ca="1" si="993"/>
        <v>14080.96902187486</v>
      </c>
      <c r="J7071" s="1">
        <f t="shared" ca="1" si="994"/>
        <v>11.237109644633165</v>
      </c>
      <c r="K7071" s="5">
        <f t="shared" ca="1" si="999"/>
        <v>0.81655021633418379</v>
      </c>
      <c r="L7071" s="1">
        <f t="shared" ca="1" si="997"/>
        <v>2.7719284804844011</v>
      </c>
      <c r="M7071" s="1">
        <f t="shared" ca="1" si="995"/>
        <v>14083.740950355344</v>
      </c>
      <c r="N7071" s="13">
        <f t="shared" ca="1" si="996"/>
        <v>14.009038125117513</v>
      </c>
    </row>
    <row r="7072" spans="5:14" x14ac:dyDescent="0.15">
      <c r="E7072" s="2">
        <v>7068</v>
      </c>
      <c r="F7072" s="12">
        <f t="shared" ca="1" si="998"/>
        <v>0.64634539113004907</v>
      </c>
      <c r="G7072" s="1">
        <f t="shared" ca="1" si="991"/>
        <v>0.8728425137757555</v>
      </c>
      <c r="H7072" s="1">
        <f t="shared" ca="1" si="992"/>
        <v>14070.604754744003</v>
      </c>
      <c r="I7072" s="1">
        <f t="shared" ca="1" si="993"/>
        <v>14083.740950355344</v>
      </c>
      <c r="J7072" s="1">
        <f t="shared" ca="1" si="994"/>
        <v>13.136195611341464</v>
      </c>
      <c r="K7072" s="5">
        <f t="shared" ca="1" si="999"/>
        <v>0.39646203773234834</v>
      </c>
      <c r="L7072" s="1">
        <f t="shared" ca="1" si="997"/>
        <v>0.69340828574718472</v>
      </c>
      <c r="M7072" s="1">
        <f t="shared" ca="1" si="995"/>
        <v>14084.434358641092</v>
      </c>
      <c r="N7072" s="13">
        <f t="shared" ca="1" si="996"/>
        <v>13.829603897089328</v>
      </c>
    </row>
    <row r="7073" spans="5:14" x14ac:dyDescent="0.15">
      <c r="E7073" s="2">
        <v>7069</v>
      </c>
      <c r="F7073" s="12">
        <f t="shared" ca="1" si="998"/>
        <v>0.88240466935715434</v>
      </c>
      <c r="G7073" s="1">
        <f t="shared" ca="1" si="991"/>
        <v>0.25020903880191697</v>
      </c>
      <c r="H7073" s="1">
        <f t="shared" ca="1" si="992"/>
        <v>14070.854963782805</v>
      </c>
      <c r="I7073" s="1">
        <f t="shared" ca="1" si="993"/>
        <v>14084.434358641092</v>
      </c>
      <c r="J7073" s="1">
        <f t="shared" ca="1" si="994"/>
        <v>13.579394858286832</v>
      </c>
      <c r="K7073" s="5">
        <f t="shared" ca="1" si="999"/>
        <v>0.34320597907812533</v>
      </c>
      <c r="L7073" s="1">
        <f t="shared" ca="1" si="997"/>
        <v>0.55907608456856284</v>
      </c>
      <c r="M7073" s="1">
        <f t="shared" ca="1" si="995"/>
        <v>14084.99343472566</v>
      </c>
      <c r="N7073" s="13">
        <f t="shared" ca="1" si="996"/>
        <v>14.138470942854838</v>
      </c>
    </row>
    <row r="7074" spans="5:14" x14ac:dyDescent="0.15">
      <c r="E7074" s="2">
        <v>7070</v>
      </c>
      <c r="F7074" s="12">
        <f t="shared" ca="1" si="998"/>
        <v>0.6588846798940815</v>
      </c>
      <c r="G7074" s="1">
        <f t="shared" ca="1" si="991"/>
        <v>0.83441350473217868</v>
      </c>
      <c r="H7074" s="1">
        <f t="shared" ca="1" si="992"/>
        <v>14071.689377287537</v>
      </c>
      <c r="I7074" s="1">
        <f t="shared" ca="1" si="993"/>
        <v>14084.99343472566</v>
      </c>
      <c r="J7074" s="1">
        <f t="shared" ca="1" si="994"/>
        <v>13.304057438122982</v>
      </c>
      <c r="K7074" s="5">
        <f t="shared" ca="1" si="999"/>
        <v>0.33106979187727603</v>
      </c>
      <c r="L7074" s="1">
        <f t="shared" ca="1" si="997"/>
        <v>0.53046970774054603</v>
      </c>
      <c r="M7074" s="1">
        <f t="shared" ca="1" si="995"/>
        <v>14085.523904433401</v>
      </c>
      <c r="N7074" s="13">
        <f t="shared" ca="1" si="996"/>
        <v>13.834527145863831</v>
      </c>
    </row>
    <row r="7075" spans="5:14" x14ac:dyDescent="0.15">
      <c r="E7075" s="2">
        <v>7071</v>
      </c>
      <c r="F7075" s="12">
        <f t="shared" ca="1" si="998"/>
        <v>0.6400384332582616</v>
      </c>
      <c r="G7075" s="1">
        <f t="shared" ca="1" si="991"/>
        <v>0.89245410493086574</v>
      </c>
      <c r="H7075" s="1">
        <f t="shared" ca="1" si="992"/>
        <v>14072.581831392468</v>
      </c>
      <c r="I7075" s="1">
        <f t="shared" ca="1" si="993"/>
        <v>14085.523904433401</v>
      </c>
      <c r="J7075" s="1">
        <f t="shared" ca="1" si="994"/>
        <v>12.942073040932883</v>
      </c>
      <c r="K7075" s="5">
        <f t="shared" ca="1" si="999"/>
        <v>0.55671080177831633</v>
      </c>
      <c r="L7075" s="1">
        <f t="shared" ca="1" si="997"/>
        <v>1.2061778912555583</v>
      </c>
      <c r="M7075" s="1">
        <f t="shared" ca="1" si="995"/>
        <v>14086.730082324657</v>
      </c>
      <c r="N7075" s="13">
        <f t="shared" ca="1" si="996"/>
        <v>14.148250932188603</v>
      </c>
    </row>
    <row r="7076" spans="5:14" x14ac:dyDescent="0.15">
      <c r="E7076" s="2">
        <v>7072</v>
      </c>
      <c r="F7076" s="12">
        <f t="shared" ca="1" si="998"/>
        <v>0.12937388831890251</v>
      </c>
      <c r="G7076" s="1">
        <f t="shared" ca="1" si="991"/>
        <v>4.0900974154071124</v>
      </c>
      <c r="H7076" s="1">
        <f t="shared" ca="1" si="992"/>
        <v>14076.671928807875</v>
      </c>
      <c r="I7076" s="1">
        <f t="shared" ca="1" si="993"/>
        <v>14086.730082324657</v>
      </c>
      <c r="J7076" s="1">
        <f t="shared" ca="1" si="994"/>
        <v>10.058153516782113</v>
      </c>
      <c r="K7076" s="5">
        <f t="shared" ca="1" si="999"/>
        <v>0.80186083325022994</v>
      </c>
      <c r="L7076" s="1">
        <f t="shared" ca="1" si="997"/>
        <v>2.631723075275084</v>
      </c>
      <c r="M7076" s="1">
        <f t="shared" ca="1" si="995"/>
        <v>14089.361805399933</v>
      </c>
      <c r="N7076" s="13">
        <f t="shared" ca="1" si="996"/>
        <v>12.689876592057772</v>
      </c>
    </row>
    <row r="7077" spans="5:14" x14ac:dyDescent="0.15">
      <c r="E7077" s="2">
        <v>7073</v>
      </c>
      <c r="F7077" s="12">
        <f t="shared" ca="1" si="998"/>
        <v>0.65681582137716776</v>
      </c>
      <c r="G7077" s="1">
        <f t="shared" ca="1" si="991"/>
        <v>0.84070326511471416</v>
      </c>
      <c r="H7077" s="1">
        <f t="shared" ca="1" si="992"/>
        <v>14077.512632072989</v>
      </c>
      <c r="I7077" s="1">
        <f t="shared" ca="1" si="993"/>
        <v>14089.361805399933</v>
      </c>
      <c r="J7077" s="1">
        <f t="shared" ca="1" si="994"/>
        <v>11.849173326943855</v>
      </c>
      <c r="K7077" s="5">
        <f t="shared" ca="1" si="999"/>
        <v>0.26677712392768504</v>
      </c>
      <c r="L7077" s="1">
        <f t="shared" ca="1" si="997"/>
        <v>0.39020467534681363</v>
      </c>
      <c r="M7077" s="1">
        <f t="shared" ca="1" si="995"/>
        <v>14089.752010075279</v>
      </c>
      <c r="N7077" s="13">
        <f t="shared" ca="1" si="996"/>
        <v>12.239378002290323</v>
      </c>
    </row>
    <row r="7078" spans="5:14" x14ac:dyDescent="0.15">
      <c r="E7078" s="2">
        <v>7074</v>
      </c>
      <c r="F7078" s="12">
        <f t="shared" ca="1" si="998"/>
        <v>0.86161473577187742</v>
      </c>
      <c r="G7078" s="1">
        <f t="shared" ca="1" si="991"/>
        <v>0.29789410097381763</v>
      </c>
      <c r="H7078" s="1">
        <f t="shared" ca="1" si="992"/>
        <v>14077.810526173962</v>
      </c>
      <c r="I7078" s="1">
        <f t="shared" ca="1" si="993"/>
        <v>14089.752010075279</v>
      </c>
      <c r="J7078" s="1">
        <f t="shared" ca="1" si="994"/>
        <v>11.941483901317042</v>
      </c>
      <c r="K7078" s="5">
        <f t="shared" ca="1" si="999"/>
        <v>9.1993554713751258E-2</v>
      </c>
      <c r="L7078" s="1">
        <f t="shared" ca="1" si="997"/>
        <v>9.5184497457640863E-2</v>
      </c>
      <c r="M7078" s="1">
        <f t="shared" ca="1" si="995"/>
        <v>14089.847194572736</v>
      </c>
      <c r="N7078" s="13">
        <f t="shared" ca="1" si="996"/>
        <v>12.036668398774054</v>
      </c>
    </row>
    <row r="7079" spans="5:14" x14ac:dyDescent="0.15">
      <c r="E7079" s="2">
        <v>7075</v>
      </c>
      <c r="F7079" s="12">
        <f t="shared" ca="1" si="998"/>
        <v>0.74510145519848348</v>
      </c>
      <c r="G7079" s="1">
        <f t="shared" ca="1" si="991"/>
        <v>0.58846977679991663</v>
      </c>
      <c r="H7079" s="1">
        <f t="shared" ca="1" si="992"/>
        <v>14078.398995950762</v>
      </c>
      <c r="I7079" s="1">
        <f t="shared" ca="1" si="993"/>
        <v>14089.847194572736</v>
      </c>
      <c r="J7079" s="1">
        <f t="shared" ca="1" si="994"/>
        <v>11.44819862197437</v>
      </c>
      <c r="K7079" s="5">
        <f t="shared" ca="1" si="999"/>
        <v>0.92586858953156326</v>
      </c>
      <c r="L7079" s="1">
        <f t="shared" ca="1" si="997"/>
        <v>4.4495118882553912</v>
      </c>
      <c r="M7079" s="1">
        <f t="shared" ca="1" si="995"/>
        <v>14094.296706460991</v>
      </c>
      <c r="N7079" s="13">
        <f t="shared" ca="1" si="996"/>
        <v>15.897710510229444</v>
      </c>
    </row>
    <row r="7080" spans="5:14" x14ac:dyDescent="0.15">
      <c r="E7080" s="2">
        <v>7076</v>
      </c>
      <c r="F7080" s="12">
        <f t="shared" ca="1" si="998"/>
        <v>0.35503931658947763</v>
      </c>
      <c r="G7080" s="1">
        <f t="shared" ca="1" si="991"/>
        <v>2.0710534893657613</v>
      </c>
      <c r="H7080" s="1">
        <f t="shared" ca="1" si="992"/>
        <v>14080.470049440128</v>
      </c>
      <c r="I7080" s="1">
        <f t="shared" ca="1" si="993"/>
        <v>14094.296706460991</v>
      </c>
      <c r="J7080" s="1">
        <f t="shared" ca="1" si="994"/>
        <v>13.826657020863422</v>
      </c>
      <c r="K7080" s="5">
        <f t="shared" ca="1" si="999"/>
        <v>0.56516658895807048</v>
      </c>
      <c r="L7080" s="1">
        <f t="shared" ca="1" si="997"/>
        <v>1.2390594167113831</v>
      </c>
      <c r="M7080" s="1">
        <f t="shared" ca="1" si="995"/>
        <v>14095.535765877703</v>
      </c>
      <c r="N7080" s="13">
        <f t="shared" ca="1" si="996"/>
        <v>15.065716437575247</v>
      </c>
    </row>
    <row r="7081" spans="5:14" x14ac:dyDescent="0.15">
      <c r="E7081" s="2">
        <v>7077</v>
      </c>
      <c r="F7081" s="12">
        <f t="shared" ca="1" si="998"/>
        <v>0.54615485724674817</v>
      </c>
      <c r="G7081" s="1">
        <f t="shared" ca="1" si="991"/>
        <v>1.2097054442382356</v>
      </c>
      <c r="H7081" s="1">
        <f t="shared" ca="1" si="992"/>
        <v>14081.679754884366</v>
      </c>
      <c r="I7081" s="1">
        <f t="shared" ca="1" si="993"/>
        <v>14095.535765877703</v>
      </c>
      <c r="J7081" s="1">
        <f t="shared" ca="1" si="994"/>
        <v>13.856010993336895</v>
      </c>
      <c r="K7081" s="5">
        <f t="shared" ca="1" si="999"/>
        <v>0.61810246336304597</v>
      </c>
      <c r="L7081" s="1">
        <f t="shared" ca="1" si="997"/>
        <v>1.462725229354116</v>
      </c>
      <c r="M7081" s="1">
        <f t="shared" ca="1" si="995"/>
        <v>14096.998491107057</v>
      </c>
      <c r="N7081" s="13">
        <f t="shared" ca="1" si="996"/>
        <v>15.318736222690859</v>
      </c>
    </row>
    <row r="7082" spans="5:14" x14ac:dyDescent="0.15">
      <c r="E7082" s="2">
        <v>7078</v>
      </c>
      <c r="F7082" s="12">
        <f t="shared" ca="1" si="998"/>
        <v>0.92582383856581107</v>
      </c>
      <c r="G7082" s="1">
        <f t="shared" ca="1" si="991"/>
        <v>0.15414260312701977</v>
      </c>
      <c r="H7082" s="1">
        <f t="shared" ca="1" si="992"/>
        <v>14081.833897487493</v>
      </c>
      <c r="I7082" s="1">
        <f t="shared" ca="1" si="993"/>
        <v>14096.998491107057</v>
      </c>
      <c r="J7082" s="1">
        <f t="shared" ca="1" si="994"/>
        <v>15.164593619563675</v>
      </c>
      <c r="K7082" s="5">
        <f t="shared" ca="1" si="999"/>
        <v>0.71874737559497937</v>
      </c>
      <c r="L7082" s="1">
        <f t="shared" ca="1" si="997"/>
        <v>2.0011185782268801</v>
      </c>
      <c r="M7082" s="1">
        <f t="shared" ca="1" si="995"/>
        <v>14098.999609685285</v>
      </c>
      <c r="N7082" s="13">
        <f t="shared" ca="1" si="996"/>
        <v>17.165712197791436</v>
      </c>
    </row>
    <row r="7083" spans="5:14" x14ac:dyDescent="0.15">
      <c r="E7083" s="2">
        <v>7079</v>
      </c>
      <c r="F7083" s="12">
        <f t="shared" ca="1" si="998"/>
        <v>0.64028702356743128</v>
      </c>
      <c r="G7083" s="1">
        <f t="shared" ca="1" si="991"/>
        <v>0.89167745767772166</v>
      </c>
      <c r="H7083" s="1">
        <f t="shared" ca="1" si="992"/>
        <v>14082.725574945171</v>
      </c>
      <c r="I7083" s="1">
        <f t="shared" ca="1" si="993"/>
        <v>14098.999609685285</v>
      </c>
      <c r="J7083" s="1">
        <f t="shared" ca="1" si="994"/>
        <v>16.274034740114075</v>
      </c>
      <c r="K7083" s="5">
        <f t="shared" ca="1" si="999"/>
        <v>0.65479322254368699</v>
      </c>
      <c r="L7083" s="1">
        <f t="shared" ca="1" si="997"/>
        <v>1.6389314034614648</v>
      </c>
      <c r="M7083" s="1">
        <f t="shared" ca="1" si="995"/>
        <v>14100.638541088747</v>
      </c>
      <c r="N7083" s="13">
        <f t="shared" ca="1" si="996"/>
        <v>17.912966143576341</v>
      </c>
    </row>
    <row r="7084" spans="5:14" x14ac:dyDescent="0.15">
      <c r="E7084" s="2">
        <v>7080</v>
      </c>
      <c r="F7084" s="12">
        <f t="shared" ca="1" si="998"/>
        <v>0.57602057335349011</v>
      </c>
      <c r="G7084" s="1">
        <f t="shared" ca="1" si="991"/>
        <v>1.1032238025930361</v>
      </c>
      <c r="H7084" s="1">
        <f t="shared" ca="1" si="992"/>
        <v>14083.828798747763</v>
      </c>
      <c r="I7084" s="1">
        <f t="shared" ca="1" si="993"/>
        <v>14100.638541088747</v>
      </c>
      <c r="J7084" s="1">
        <f t="shared" ca="1" si="994"/>
        <v>16.809742340983576</v>
      </c>
      <c r="K7084" s="5">
        <f t="shared" ca="1" si="999"/>
        <v>0.40126537755865821</v>
      </c>
      <c r="L7084" s="1">
        <f t="shared" ca="1" si="997"/>
        <v>0.70627213869987071</v>
      </c>
      <c r="M7084" s="1">
        <f t="shared" ca="1" si="995"/>
        <v>14101.344813227446</v>
      </c>
      <c r="N7084" s="13">
        <f t="shared" ca="1" si="996"/>
        <v>17.516014479682781</v>
      </c>
    </row>
    <row r="7085" spans="5:14" x14ac:dyDescent="0.15">
      <c r="E7085" s="2">
        <v>7081</v>
      </c>
      <c r="F7085" s="12">
        <f t="shared" ca="1" si="998"/>
        <v>6.3555638908470158E-2</v>
      </c>
      <c r="G7085" s="1">
        <f t="shared" ca="1" si="991"/>
        <v>5.5116791068850208</v>
      </c>
      <c r="H7085" s="1">
        <f t="shared" ca="1" si="992"/>
        <v>14089.340477854648</v>
      </c>
      <c r="I7085" s="1">
        <f t="shared" ca="1" si="993"/>
        <v>14101.344813227446</v>
      </c>
      <c r="J7085" s="1">
        <f t="shared" ca="1" si="994"/>
        <v>12.004335372797868</v>
      </c>
      <c r="K7085" s="5">
        <f t="shared" ca="1" si="999"/>
        <v>0.53573179488330069</v>
      </c>
      <c r="L7085" s="1">
        <f t="shared" ca="1" si="997"/>
        <v>1.1275871231398966</v>
      </c>
      <c r="M7085" s="1">
        <f t="shared" ca="1" si="995"/>
        <v>14102.472400350585</v>
      </c>
      <c r="N7085" s="13">
        <f t="shared" ca="1" si="996"/>
        <v>13.131922495937033</v>
      </c>
    </row>
    <row r="7086" spans="5:14" x14ac:dyDescent="0.15">
      <c r="E7086" s="2">
        <v>7082</v>
      </c>
      <c r="F7086" s="12">
        <f t="shared" ca="1" si="998"/>
        <v>0.8775578472993627</v>
      </c>
      <c r="G7086" s="1">
        <f t="shared" ca="1" si="991"/>
        <v>0.2612248059333101</v>
      </c>
      <c r="H7086" s="1">
        <f t="shared" ca="1" si="992"/>
        <v>14089.601702660582</v>
      </c>
      <c r="I7086" s="1">
        <f t="shared" ca="1" si="993"/>
        <v>14102.472400350585</v>
      </c>
      <c r="J7086" s="1">
        <f t="shared" ca="1" si="994"/>
        <v>12.870697690002999</v>
      </c>
      <c r="K7086" s="5">
        <f t="shared" ca="1" si="999"/>
        <v>0.64105260457466096</v>
      </c>
      <c r="L7086" s="1">
        <f t="shared" ca="1" si="997"/>
        <v>1.5706366723023226</v>
      </c>
      <c r="M7086" s="1">
        <f t="shared" ca="1" si="995"/>
        <v>14104.043037022888</v>
      </c>
      <c r="N7086" s="13">
        <f t="shared" ca="1" si="996"/>
        <v>14.441334362305497</v>
      </c>
    </row>
    <row r="7087" spans="5:14" x14ac:dyDescent="0.15">
      <c r="E7087" s="2">
        <v>7083</v>
      </c>
      <c r="F7087" s="12">
        <f t="shared" ca="1" si="998"/>
        <v>0.78293815469265815</v>
      </c>
      <c r="G7087" s="1">
        <f t="shared" ca="1" si="991"/>
        <v>0.48940314235533289</v>
      </c>
      <c r="H7087" s="1">
        <f t="shared" ca="1" si="992"/>
        <v>14090.091105802938</v>
      </c>
      <c r="I7087" s="1">
        <f t="shared" ca="1" si="993"/>
        <v>14104.043037022888</v>
      </c>
      <c r="J7087" s="1">
        <f t="shared" ca="1" si="994"/>
        <v>13.951931219949984</v>
      </c>
      <c r="K7087" s="5">
        <f t="shared" ca="1" si="999"/>
        <v>0.88875181508865742</v>
      </c>
      <c r="L7087" s="1">
        <f t="shared" ca="1" si="997"/>
        <v>3.6924592439348118</v>
      </c>
      <c r="M7087" s="1">
        <f t="shared" ca="1" si="995"/>
        <v>14107.735496266823</v>
      </c>
      <c r="N7087" s="13">
        <f t="shared" ca="1" si="996"/>
        <v>17.644390463885429</v>
      </c>
    </row>
    <row r="7088" spans="5:14" x14ac:dyDescent="0.15">
      <c r="E7088" s="2">
        <v>7084</v>
      </c>
      <c r="F7088" s="12">
        <f t="shared" ca="1" si="998"/>
        <v>0.27663308079517612</v>
      </c>
      <c r="G7088" s="1">
        <f t="shared" ca="1" si="991"/>
        <v>2.5701265378895379</v>
      </c>
      <c r="H7088" s="1">
        <f t="shared" ca="1" si="992"/>
        <v>14092.661232340828</v>
      </c>
      <c r="I7088" s="1">
        <f t="shared" ca="1" si="993"/>
        <v>14107.735496266823</v>
      </c>
      <c r="J7088" s="1">
        <f t="shared" ca="1" si="994"/>
        <v>15.074263925995183</v>
      </c>
      <c r="K7088" s="5">
        <f t="shared" ca="1" si="999"/>
        <v>0.99714364811495093</v>
      </c>
      <c r="L7088" s="1">
        <f t="shared" ca="1" si="997"/>
        <v>10.678671078283799</v>
      </c>
      <c r="M7088" s="1">
        <f t="shared" ca="1" si="995"/>
        <v>14118.414167345107</v>
      </c>
      <c r="N7088" s="13">
        <f t="shared" ca="1" si="996"/>
        <v>25.752935004278697</v>
      </c>
    </row>
    <row r="7089" spans="5:14" x14ac:dyDescent="0.15">
      <c r="E7089" s="2">
        <v>7085</v>
      </c>
      <c r="F7089" s="12">
        <f t="shared" ca="1" si="998"/>
        <v>0.57800798083279814</v>
      </c>
      <c r="G7089" s="1">
        <f t="shared" ca="1" si="991"/>
        <v>1.0963352054717672</v>
      </c>
      <c r="H7089" s="1">
        <f t="shared" ca="1" si="992"/>
        <v>14093.757567546299</v>
      </c>
      <c r="I7089" s="1">
        <f t="shared" ca="1" si="993"/>
        <v>14118.414167345107</v>
      </c>
      <c r="J7089" s="1">
        <f t="shared" ca="1" si="994"/>
        <v>24.656599798807292</v>
      </c>
      <c r="K7089" s="5">
        <f t="shared" ca="1" si="999"/>
        <v>0.65127501210751926</v>
      </c>
      <c r="L7089" s="1">
        <f t="shared" ca="1" si="997"/>
        <v>1.621165696389151</v>
      </c>
      <c r="M7089" s="1">
        <f t="shared" ca="1" si="995"/>
        <v>14120.035333041496</v>
      </c>
      <c r="N7089" s="13">
        <f t="shared" ca="1" si="996"/>
        <v>26.277765495196945</v>
      </c>
    </row>
    <row r="7090" spans="5:14" x14ac:dyDescent="0.15">
      <c r="E7090" s="2">
        <v>7086</v>
      </c>
      <c r="F7090" s="12">
        <f t="shared" ca="1" si="998"/>
        <v>0.95056058152504375</v>
      </c>
      <c r="G7090" s="1">
        <f t="shared" ca="1" si="991"/>
        <v>0.10140676520778158</v>
      </c>
      <c r="H7090" s="1">
        <f t="shared" ca="1" si="992"/>
        <v>14093.858974311508</v>
      </c>
      <c r="I7090" s="1">
        <f t="shared" ca="1" si="993"/>
        <v>14120.035333041496</v>
      </c>
      <c r="J7090" s="1">
        <f t="shared" ca="1" si="994"/>
        <v>26.176358729988351</v>
      </c>
      <c r="K7090" s="5">
        <f t="shared" ca="1" si="999"/>
        <v>0.72899849852189158</v>
      </c>
      <c r="L7090" s="1">
        <f t="shared" ca="1" si="997"/>
        <v>2.0673416535730365</v>
      </c>
      <c r="M7090" s="1">
        <f t="shared" ca="1" si="995"/>
        <v>14122.10267469507</v>
      </c>
      <c r="N7090" s="13">
        <f t="shared" ca="1" si="996"/>
        <v>28.2437003835621</v>
      </c>
    </row>
    <row r="7091" spans="5:14" x14ac:dyDescent="0.15">
      <c r="E7091" s="2">
        <v>7087</v>
      </c>
      <c r="F7091" s="12">
        <f t="shared" ca="1" si="998"/>
        <v>0.86131395312651704</v>
      </c>
      <c r="G7091" s="1">
        <f t="shared" ca="1" si="991"/>
        <v>0.29859240648200053</v>
      </c>
      <c r="H7091" s="1">
        <f t="shared" ca="1" si="992"/>
        <v>14094.15756671799</v>
      </c>
      <c r="I7091" s="1">
        <f t="shared" ca="1" si="993"/>
        <v>14122.10267469507</v>
      </c>
      <c r="J7091" s="1">
        <f t="shared" ca="1" si="994"/>
        <v>27.945107977080625</v>
      </c>
      <c r="K7091" s="5">
        <f t="shared" ca="1" si="999"/>
        <v>0.30983185755917442</v>
      </c>
      <c r="L7091" s="1">
        <f t="shared" ca="1" si="997"/>
        <v>0.48208344908312706</v>
      </c>
      <c r="M7091" s="1">
        <f t="shared" ca="1" si="995"/>
        <v>14122.584758144154</v>
      </c>
      <c r="N7091" s="13">
        <f t="shared" ca="1" si="996"/>
        <v>28.427191426164427</v>
      </c>
    </row>
    <row r="7092" spans="5:14" x14ac:dyDescent="0.15">
      <c r="E7092" s="2">
        <v>7088</v>
      </c>
      <c r="F7092" s="12">
        <f t="shared" ca="1" si="998"/>
        <v>0.38096173490765683</v>
      </c>
      <c r="G7092" s="1">
        <f t="shared" ca="1" si="991"/>
        <v>1.9301126844248713</v>
      </c>
      <c r="H7092" s="1">
        <f t="shared" ca="1" si="992"/>
        <v>14096.087679402415</v>
      </c>
      <c r="I7092" s="1">
        <f t="shared" ca="1" si="993"/>
        <v>14122.584758144154</v>
      </c>
      <c r="J7092" s="1">
        <f t="shared" ca="1" si="994"/>
        <v>26.497078741738733</v>
      </c>
      <c r="K7092" s="5">
        <f t="shared" ca="1" si="999"/>
        <v>0.893904029069991</v>
      </c>
      <c r="L7092" s="1">
        <f t="shared" ca="1" si="997"/>
        <v>3.780497213095344</v>
      </c>
      <c r="M7092" s="1">
        <f t="shared" ca="1" si="995"/>
        <v>14126.36525535725</v>
      </c>
      <c r="N7092" s="13">
        <f t="shared" ca="1" si="996"/>
        <v>30.277575954834901</v>
      </c>
    </row>
    <row r="7093" spans="5:14" x14ac:dyDescent="0.15">
      <c r="E7093" s="2">
        <v>7089</v>
      </c>
      <c r="F7093" s="12">
        <f t="shared" ca="1" si="998"/>
        <v>0.65105208120012759</v>
      </c>
      <c r="G7093" s="1">
        <f t="shared" ca="1" si="991"/>
        <v>0.85833127626006134</v>
      </c>
      <c r="H7093" s="1">
        <f t="shared" ca="1" si="992"/>
        <v>14096.946010678676</v>
      </c>
      <c r="I7093" s="1">
        <f t="shared" ca="1" si="993"/>
        <v>14126.36525535725</v>
      </c>
      <c r="J7093" s="1">
        <f t="shared" ca="1" si="994"/>
        <v>29.419244678574614</v>
      </c>
      <c r="K7093" s="5">
        <f t="shared" ca="1" si="999"/>
        <v>0.60493566879333538</v>
      </c>
      <c r="L7093" s="1">
        <f t="shared" ca="1" si="997"/>
        <v>1.4039988898898108</v>
      </c>
      <c r="M7093" s="1">
        <f t="shared" ca="1" si="995"/>
        <v>14127.76925424714</v>
      </c>
      <c r="N7093" s="13">
        <f t="shared" ca="1" si="996"/>
        <v>30.823243568464022</v>
      </c>
    </row>
    <row r="7094" spans="5:14" x14ac:dyDescent="0.15">
      <c r="E7094" s="2">
        <v>7090</v>
      </c>
      <c r="F7094" s="12">
        <f t="shared" ca="1" si="998"/>
        <v>0.14916995248174747</v>
      </c>
      <c r="G7094" s="1">
        <f t="shared" ca="1" si="991"/>
        <v>3.8053380047346956</v>
      </c>
      <c r="H7094" s="1">
        <f t="shared" ca="1" si="992"/>
        <v>14100.75134868341</v>
      </c>
      <c r="I7094" s="1">
        <f t="shared" ca="1" si="993"/>
        <v>14127.76925424714</v>
      </c>
      <c r="J7094" s="1">
        <f t="shared" ca="1" si="994"/>
        <v>27.017905563729073</v>
      </c>
      <c r="K7094" s="5">
        <f t="shared" ca="1" si="999"/>
        <v>0.46789469397449279</v>
      </c>
      <c r="L7094" s="1">
        <f t="shared" ca="1" si="997"/>
        <v>0.89909055545242778</v>
      </c>
      <c r="M7094" s="1">
        <f t="shared" ca="1" si="995"/>
        <v>14128.668344802592</v>
      </c>
      <c r="N7094" s="13">
        <f t="shared" ca="1" si="996"/>
        <v>27.916996119181931</v>
      </c>
    </row>
    <row r="7095" spans="5:14" x14ac:dyDescent="0.15">
      <c r="E7095" s="2">
        <v>7091</v>
      </c>
      <c r="F7095" s="12">
        <f t="shared" ca="1" si="998"/>
        <v>0.15424509182128132</v>
      </c>
      <c r="G7095" s="1">
        <f t="shared" ref="G7095:G7158" ca="1" si="1000">-$B$4*LN(F7095)</f>
        <v>3.7384248726760489</v>
      </c>
      <c r="H7095" s="1">
        <f t="shared" ref="H7095:H7158" ca="1" si="1001">H7094+G7095</f>
        <v>14104.489773556086</v>
      </c>
      <c r="I7095" s="1">
        <f t="shared" ref="I7095:I7158" ca="1" si="1002">MAX(H7095,M7094)</f>
        <v>14128.668344802592</v>
      </c>
      <c r="J7095" s="1">
        <f t="shared" ref="J7095:J7158" ca="1" si="1003">I7095-H7095</f>
        <v>24.178571246506181</v>
      </c>
      <c r="K7095" s="5">
        <f t="shared" ca="1" si="999"/>
        <v>0.70649229010145953</v>
      </c>
      <c r="L7095" s="1">
        <f t="shared" ca="1" si="997"/>
        <v>1.9252557709949649</v>
      </c>
      <c r="M7095" s="1">
        <f t="shared" ref="M7095:M7158" ca="1" si="1004">I7095+L7095</f>
        <v>14130.593600573588</v>
      </c>
      <c r="N7095" s="13">
        <f t="shared" ref="N7095:N7158" ca="1" si="1005">M7095-H7095</f>
        <v>26.103827017501317</v>
      </c>
    </row>
    <row r="7096" spans="5:14" x14ac:dyDescent="0.15">
      <c r="E7096" s="2">
        <v>7092</v>
      </c>
      <c r="F7096" s="12">
        <f t="shared" ca="1" si="998"/>
        <v>0.54875825343357421</v>
      </c>
      <c r="G7096" s="1">
        <f t="shared" ca="1" si="1000"/>
        <v>1.2001945485604286</v>
      </c>
      <c r="H7096" s="1">
        <f t="shared" ca="1" si="1001"/>
        <v>14105.689968104647</v>
      </c>
      <c r="I7096" s="1">
        <f t="shared" ca="1" si="1002"/>
        <v>14130.593600573588</v>
      </c>
      <c r="J7096" s="1">
        <f t="shared" ca="1" si="1003"/>
        <v>24.903632468940486</v>
      </c>
      <c r="K7096" s="5">
        <f t="shared" ca="1" si="999"/>
        <v>0.19156421194102646</v>
      </c>
      <c r="L7096" s="1">
        <f t="shared" ca="1" si="997"/>
        <v>0.24826527664072207</v>
      </c>
      <c r="M7096" s="1">
        <f t="shared" ca="1" si="1004"/>
        <v>14130.841865850229</v>
      </c>
      <c r="N7096" s="13">
        <f t="shared" ca="1" si="1005"/>
        <v>25.151897745581664</v>
      </c>
    </row>
    <row r="7097" spans="5:14" x14ac:dyDescent="0.15">
      <c r="E7097" s="2">
        <v>7093</v>
      </c>
      <c r="F7097" s="12">
        <f t="shared" ca="1" si="998"/>
        <v>0.94848485865117305</v>
      </c>
      <c r="G7097" s="1">
        <f t="shared" ca="1" si="1000"/>
        <v>0.10577890640376721</v>
      </c>
      <c r="H7097" s="1">
        <f t="shared" ca="1" si="1001"/>
        <v>14105.79574701105</v>
      </c>
      <c r="I7097" s="1">
        <f t="shared" ca="1" si="1002"/>
        <v>14130.841865850229</v>
      </c>
      <c r="J7097" s="1">
        <f t="shared" ca="1" si="1003"/>
        <v>25.046118839178234</v>
      </c>
      <c r="K7097" s="5">
        <f t="shared" ca="1" si="999"/>
        <v>9.5683070809194359E-2</v>
      </c>
      <c r="L7097" s="1">
        <f t="shared" ca="1" si="997"/>
        <v>0.10011577017982706</v>
      </c>
      <c r="M7097" s="1">
        <f t="shared" ca="1" si="1004"/>
        <v>14130.941981620408</v>
      </c>
      <c r="N7097" s="13">
        <f t="shared" ca="1" si="1005"/>
        <v>25.146234609357634</v>
      </c>
    </row>
    <row r="7098" spans="5:14" x14ac:dyDescent="0.15">
      <c r="E7098" s="2">
        <v>7094</v>
      </c>
      <c r="F7098" s="12">
        <f t="shared" ca="1" si="998"/>
        <v>0.17240396823640802</v>
      </c>
      <c r="G7098" s="1">
        <f t="shared" ca="1" si="1000"/>
        <v>3.51582980680974</v>
      </c>
      <c r="H7098" s="1">
        <f t="shared" ca="1" si="1001"/>
        <v>14109.31157681786</v>
      </c>
      <c r="I7098" s="1">
        <f t="shared" ca="1" si="1002"/>
        <v>14130.941981620408</v>
      </c>
      <c r="J7098" s="1">
        <f t="shared" ca="1" si="1003"/>
        <v>21.630404802548583</v>
      </c>
      <c r="K7098" s="5">
        <f t="shared" ca="1" si="999"/>
        <v>3.0366088152145032E-4</v>
      </c>
      <c r="L7098" s="1">
        <f t="shared" ca="1" si="997"/>
        <v>7.3356016320694708E-5</v>
      </c>
      <c r="M7098" s="1">
        <f t="shared" ca="1" si="1004"/>
        <v>14130.942054976424</v>
      </c>
      <c r="N7098" s="13">
        <f t="shared" ca="1" si="1005"/>
        <v>21.630478158564074</v>
      </c>
    </row>
    <row r="7099" spans="5:14" x14ac:dyDescent="0.15">
      <c r="E7099" s="2">
        <v>7095</v>
      </c>
      <c r="F7099" s="12">
        <f t="shared" ca="1" si="998"/>
        <v>0.26926710679233345</v>
      </c>
      <c r="G7099" s="1">
        <f t="shared" ca="1" si="1000"/>
        <v>2.624102859975463</v>
      </c>
      <c r="H7099" s="1">
        <f t="shared" ca="1" si="1001"/>
        <v>14111.935679677836</v>
      </c>
      <c r="I7099" s="1">
        <f t="shared" ca="1" si="1002"/>
        <v>14130.942054976424</v>
      </c>
      <c r="J7099" s="1">
        <f t="shared" ca="1" si="1003"/>
        <v>19.006375298587955</v>
      </c>
      <c r="K7099" s="5">
        <f t="shared" ca="1" si="999"/>
        <v>7.3964545798125947E-2</v>
      </c>
      <c r="L7099" s="1">
        <f t="shared" ca="1" si="997"/>
        <v>7.2007225581109557E-2</v>
      </c>
      <c r="M7099" s="1">
        <f t="shared" ca="1" si="1004"/>
        <v>14131.014062202004</v>
      </c>
      <c r="N7099" s="13">
        <f t="shared" ca="1" si="1005"/>
        <v>19.078382524168774</v>
      </c>
    </row>
    <row r="7100" spans="5:14" x14ac:dyDescent="0.15">
      <c r="E7100" s="2">
        <v>7096</v>
      </c>
      <c r="F7100" s="12">
        <f t="shared" ca="1" si="998"/>
        <v>0.81948454194685427</v>
      </c>
      <c r="G7100" s="1">
        <f t="shared" ca="1" si="1000"/>
        <v>0.39815948752436026</v>
      </c>
      <c r="H7100" s="1">
        <f t="shared" ca="1" si="1001"/>
        <v>14112.33383916536</v>
      </c>
      <c r="I7100" s="1">
        <f t="shared" ca="1" si="1002"/>
        <v>14131.014062202004</v>
      </c>
      <c r="J7100" s="1">
        <f t="shared" ca="1" si="1003"/>
        <v>18.680223036644747</v>
      </c>
      <c r="K7100" s="5">
        <f t="shared" ca="1" si="999"/>
        <v>0.95403671475780738</v>
      </c>
      <c r="L7100" s="1">
        <f t="shared" ca="1" si="997"/>
        <v>5.3493011053344759</v>
      </c>
      <c r="M7100" s="1">
        <f t="shared" ca="1" si="1004"/>
        <v>14136.363363307339</v>
      </c>
      <c r="N7100" s="13">
        <f t="shared" ca="1" si="1005"/>
        <v>24.029524141978982</v>
      </c>
    </row>
    <row r="7101" spans="5:14" x14ac:dyDescent="0.15">
      <c r="E7101" s="2">
        <v>7097</v>
      </c>
      <c r="F7101" s="12">
        <f t="shared" ca="1" si="998"/>
        <v>0.22409111902661139</v>
      </c>
      <c r="G7101" s="1">
        <f t="shared" ca="1" si="1000"/>
        <v>2.9914050569428148</v>
      </c>
      <c r="H7101" s="1">
        <f t="shared" ca="1" si="1001"/>
        <v>14115.325244222302</v>
      </c>
      <c r="I7101" s="1">
        <f t="shared" ca="1" si="1002"/>
        <v>14136.363363307339</v>
      </c>
      <c r="J7101" s="1">
        <f t="shared" ca="1" si="1003"/>
        <v>21.038119085036669</v>
      </c>
      <c r="K7101" s="5">
        <f t="shared" ca="1" si="999"/>
        <v>0.64942548199652805</v>
      </c>
      <c r="L7101" s="1">
        <f t="shared" ca="1" si="997"/>
        <v>1.6119045121249953</v>
      </c>
      <c r="M7101" s="1">
        <f t="shared" ca="1" si="1004"/>
        <v>14137.975267819464</v>
      </c>
      <c r="N7101" s="13">
        <f t="shared" ca="1" si="1005"/>
        <v>22.650023597161635</v>
      </c>
    </row>
    <row r="7102" spans="5:14" x14ac:dyDescent="0.15">
      <c r="E7102" s="2">
        <v>7098</v>
      </c>
      <c r="F7102" s="12">
        <f t="shared" ca="1" si="998"/>
        <v>0.30409578597213871</v>
      </c>
      <c r="G7102" s="1">
        <f t="shared" ca="1" si="1000"/>
        <v>2.3808250835404787</v>
      </c>
      <c r="H7102" s="1">
        <f t="shared" ca="1" si="1001"/>
        <v>14117.706069305843</v>
      </c>
      <c r="I7102" s="1">
        <f t="shared" ca="1" si="1002"/>
        <v>14137.975267819464</v>
      </c>
      <c r="J7102" s="1">
        <f t="shared" ca="1" si="1003"/>
        <v>20.269198513620722</v>
      </c>
      <c r="K7102" s="5">
        <f t="shared" ca="1" si="999"/>
        <v>0.84722249810723393</v>
      </c>
      <c r="L7102" s="1">
        <f t="shared" ca="1" si="997"/>
        <v>3.1067612060689322</v>
      </c>
      <c r="M7102" s="1">
        <f t="shared" ca="1" si="1004"/>
        <v>14141.082029025532</v>
      </c>
      <c r="N7102" s="13">
        <f t="shared" ca="1" si="1005"/>
        <v>23.37595971968949</v>
      </c>
    </row>
    <row r="7103" spans="5:14" x14ac:dyDescent="0.15">
      <c r="E7103" s="2">
        <v>7099</v>
      </c>
      <c r="F7103" s="12">
        <f t="shared" ca="1" si="998"/>
        <v>0.14657442103953244</v>
      </c>
      <c r="G7103" s="1">
        <f t="shared" ca="1" si="1000"/>
        <v>3.840443972132193</v>
      </c>
      <c r="H7103" s="1">
        <f t="shared" ca="1" si="1001"/>
        <v>14121.546513277975</v>
      </c>
      <c r="I7103" s="1">
        <f t="shared" ca="1" si="1002"/>
        <v>14141.082029025532</v>
      </c>
      <c r="J7103" s="1">
        <f t="shared" ca="1" si="1003"/>
        <v>19.535515747556929</v>
      </c>
      <c r="K7103" s="5">
        <f t="shared" ca="1" si="999"/>
        <v>0.31262588332218766</v>
      </c>
      <c r="L7103" s="1">
        <f t="shared" ca="1" si="997"/>
        <v>0.48832997510582127</v>
      </c>
      <c r="M7103" s="1">
        <f t="shared" ca="1" si="1004"/>
        <v>14141.570359000638</v>
      </c>
      <c r="N7103" s="13">
        <f t="shared" ca="1" si="1005"/>
        <v>20.023845722662372</v>
      </c>
    </row>
    <row r="7104" spans="5:14" x14ac:dyDescent="0.15">
      <c r="E7104" s="2">
        <v>7100</v>
      </c>
      <c r="F7104" s="12">
        <f t="shared" ca="1" si="998"/>
        <v>0.47404563931279131</v>
      </c>
      <c r="G7104" s="1">
        <f t="shared" ca="1" si="1000"/>
        <v>1.49290335290437</v>
      </c>
      <c r="H7104" s="1">
        <f t="shared" ca="1" si="1001"/>
        <v>14123.03941663088</v>
      </c>
      <c r="I7104" s="1">
        <f t="shared" ca="1" si="1002"/>
        <v>14141.570359000638</v>
      </c>
      <c r="J7104" s="1">
        <f t="shared" ca="1" si="1003"/>
        <v>18.530942369758122</v>
      </c>
      <c r="K7104" s="5">
        <f t="shared" ca="1" si="999"/>
        <v>0.37637596024046605</v>
      </c>
      <c r="L7104" s="1">
        <f t="shared" ca="1" si="997"/>
        <v>0.64099562736144189</v>
      </c>
      <c r="M7104" s="1">
        <f t="shared" ca="1" si="1004"/>
        <v>14142.211354628</v>
      </c>
      <c r="N7104" s="13">
        <f t="shared" ca="1" si="1005"/>
        <v>19.17193799712004</v>
      </c>
    </row>
    <row r="7105" spans="5:14" x14ac:dyDescent="0.15">
      <c r="E7105" s="2">
        <v>7101</v>
      </c>
      <c r="F7105" s="12">
        <f t="shared" ca="1" si="998"/>
        <v>0.80835981809044288</v>
      </c>
      <c r="G7105" s="1">
        <f t="shared" ca="1" si="1000"/>
        <v>0.42549600033488388</v>
      </c>
      <c r="H7105" s="1">
        <f t="shared" ca="1" si="1001"/>
        <v>14123.464912631214</v>
      </c>
      <c r="I7105" s="1">
        <f t="shared" ca="1" si="1002"/>
        <v>14142.211354628</v>
      </c>
      <c r="J7105" s="1">
        <f t="shared" ca="1" si="1003"/>
        <v>18.746441996785506</v>
      </c>
      <c r="K7105" s="5">
        <f t="shared" ca="1" si="999"/>
        <v>0.16662207420933273</v>
      </c>
      <c r="L7105" s="1">
        <f t="shared" ca="1" si="997"/>
        <v>0.20616950241362988</v>
      </c>
      <c r="M7105" s="1">
        <f t="shared" ca="1" si="1004"/>
        <v>14142.417524130413</v>
      </c>
      <c r="N7105" s="13">
        <f t="shared" ca="1" si="1005"/>
        <v>18.952611499198611</v>
      </c>
    </row>
    <row r="7106" spans="5:14" x14ac:dyDescent="0.15">
      <c r="E7106" s="2">
        <v>7102</v>
      </c>
      <c r="F7106" s="12">
        <f t="shared" ca="1" si="998"/>
        <v>0.88792761949049204</v>
      </c>
      <c r="G7106" s="1">
        <f t="shared" ca="1" si="1000"/>
        <v>0.23773009778966558</v>
      </c>
      <c r="H7106" s="1">
        <f t="shared" ca="1" si="1001"/>
        <v>14123.702642729004</v>
      </c>
      <c r="I7106" s="1">
        <f t="shared" ca="1" si="1002"/>
        <v>14142.417524130413</v>
      </c>
      <c r="J7106" s="1">
        <f t="shared" ca="1" si="1003"/>
        <v>18.714881401409002</v>
      </c>
      <c r="K7106" s="5">
        <f t="shared" ca="1" si="999"/>
        <v>0.25511730440159175</v>
      </c>
      <c r="L7106" s="1">
        <f t="shared" ca="1" si="997"/>
        <v>0.36669155973480677</v>
      </c>
      <c r="M7106" s="1">
        <f t="shared" ca="1" si="1004"/>
        <v>14142.784215690148</v>
      </c>
      <c r="N7106" s="13">
        <f t="shared" ca="1" si="1005"/>
        <v>19.081572961144047</v>
      </c>
    </row>
    <row r="7107" spans="5:14" x14ac:dyDescent="0.15">
      <c r="E7107" s="2">
        <v>7103</v>
      </c>
      <c r="F7107" s="12">
        <f t="shared" ca="1" si="998"/>
        <v>0.54906665473390559</v>
      </c>
      <c r="G7107" s="1">
        <f t="shared" ca="1" si="1000"/>
        <v>1.199070867338953</v>
      </c>
      <c r="H7107" s="1">
        <f t="shared" ca="1" si="1001"/>
        <v>14124.901713596342</v>
      </c>
      <c r="I7107" s="1">
        <f t="shared" ca="1" si="1002"/>
        <v>14142.784215690148</v>
      </c>
      <c r="J7107" s="1">
        <f t="shared" ca="1" si="1003"/>
        <v>17.88250209380567</v>
      </c>
      <c r="K7107" s="5">
        <f t="shared" ca="1" si="999"/>
        <v>0.72261641904784457</v>
      </c>
      <c r="L7107" s="1">
        <f t="shared" ca="1" si="997"/>
        <v>2.0258055717278149</v>
      </c>
      <c r="M7107" s="1">
        <f t="shared" ca="1" si="1004"/>
        <v>14144.810021261876</v>
      </c>
      <c r="N7107" s="13">
        <f t="shared" ca="1" si="1005"/>
        <v>19.908307665533357</v>
      </c>
    </row>
    <row r="7108" spans="5:14" x14ac:dyDescent="0.15">
      <c r="E7108" s="2">
        <v>7104</v>
      </c>
      <c r="F7108" s="12">
        <f t="shared" ca="1" si="998"/>
        <v>0.97415003369695752</v>
      </c>
      <c r="G7108" s="1">
        <f t="shared" ca="1" si="1000"/>
        <v>5.2379896998205992E-2</v>
      </c>
      <c r="H7108" s="1">
        <f t="shared" ca="1" si="1001"/>
        <v>14124.954093493341</v>
      </c>
      <c r="I7108" s="1">
        <f t="shared" ca="1" si="1002"/>
        <v>14144.810021261876</v>
      </c>
      <c r="J7108" s="1">
        <f t="shared" ca="1" si="1003"/>
        <v>19.855927768534457</v>
      </c>
      <c r="K7108" s="5">
        <f t="shared" ca="1" si="999"/>
        <v>0.40001537301356416</v>
      </c>
      <c r="L7108" s="1">
        <f t="shared" ca="1" si="997"/>
        <v>0.70291196422870073</v>
      </c>
      <c r="M7108" s="1">
        <f t="shared" ca="1" si="1004"/>
        <v>14145.512933226104</v>
      </c>
      <c r="N7108" s="13">
        <f t="shared" ca="1" si="1005"/>
        <v>20.558839732762863</v>
      </c>
    </row>
    <row r="7109" spans="5:14" x14ac:dyDescent="0.15">
      <c r="E7109" s="2">
        <v>7105</v>
      </c>
      <c r="F7109" s="12">
        <f t="shared" ca="1" si="998"/>
        <v>0.20860904100216004</v>
      </c>
      <c r="G7109" s="1">
        <f t="shared" ca="1" si="1000"/>
        <v>3.1345867920424242</v>
      </c>
      <c r="H7109" s="1">
        <f t="shared" ca="1" si="1001"/>
        <v>14128.088680285384</v>
      </c>
      <c r="I7109" s="1">
        <f t="shared" ca="1" si="1002"/>
        <v>14145.512933226104</v>
      </c>
      <c r="J7109" s="1">
        <f t="shared" ca="1" si="1003"/>
        <v>17.42425294072018</v>
      </c>
      <c r="K7109" s="5">
        <f t="shared" ca="1" si="999"/>
        <v>0.51548813634231028</v>
      </c>
      <c r="L7109" s="1">
        <f t="shared" ca="1" si="997"/>
        <v>1.0555213453833467</v>
      </c>
      <c r="M7109" s="1">
        <f t="shared" ca="1" si="1004"/>
        <v>14146.568454571487</v>
      </c>
      <c r="N7109" s="13">
        <f t="shared" ca="1" si="1005"/>
        <v>18.479774286102838</v>
      </c>
    </row>
    <row r="7110" spans="5:14" x14ac:dyDescent="0.15">
      <c r="E7110" s="2">
        <v>7106</v>
      </c>
      <c r="F7110" s="12">
        <f t="shared" ca="1" si="998"/>
        <v>0.2989509157905611</v>
      </c>
      <c r="G7110" s="1">
        <f t="shared" ca="1" si="1000"/>
        <v>2.4149517606059252</v>
      </c>
      <c r="H7110" s="1">
        <f t="shared" ca="1" si="1001"/>
        <v>14130.503632045989</v>
      </c>
      <c r="I7110" s="1">
        <f t="shared" ca="1" si="1002"/>
        <v>14146.568454571487</v>
      </c>
      <c r="J7110" s="1">
        <f t="shared" ca="1" si="1003"/>
        <v>16.06482252549722</v>
      </c>
      <c r="K7110" s="5">
        <f t="shared" ca="1" si="999"/>
        <v>0.68326032458326669</v>
      </c>
      <c r="L7110" s="1">
        <f t="shared" ref="L7110:L7173" ca="1" si="1006">_xlfn.GAMMA.INV(K7110, 0.8, 2)</f>
        <v>1.7903517609177653</v>
      </c>
      <c r="M7110" s="1">
        <f t="shared" ca="1" si="1004"/>
        <v>14148.358806332404</v>
      </c>
      <c r="N7110" s="13">
        <f t="shared" ca="1" si="1005"/>
        <v>17.855174286414695</v>
      </c>
    </row>
    <row r="7111" spans="5:14" x14ac:dyDescent="0.15">
      <c r="E7111" s="2">
        <v>7107</v>
      </c>
      <c r="F7111" s="12">
        <f t="shared" ref="F7111:F7174" ca="1" si="1007">RAND()</f>
        <v>0.31245232995249572</v>
      </c>
      <c r="G7111" s="1">
        <f t="shared" ca="1" si="1000"/>
        <v>2.3266067311874741</v>
      </c>
      <c r="H7111" s="1">
        <f t="shared" ca="1" si="1001"/>
        <v>14132.830238777176</v>
      </c>
      <c r="I7111" s="1">
        <f t="shared" ca="1" si="1002"/>
        <v>14148.358806332404</v>
      </c>
      <c r="J7111" s="1">
        <f t="shared" ca="1" si="1003"/>
        <v>15.52856755522771</v>
      </c>
      <c r="K7111" s="5">
        <f t="shared" ref="K7111:K7174" ca="1" si="1008">RAND()</f>
        <v>0.3454097726453681</v>
      </c>
      <c r="L7111" s="1">
        <f t="shared" ca="1" si="1006"/>
        <v>0.56434728747880059</v>
      </c>
      <c r="M7111" s="1">
        <f t="shared" ca="1" si="1004"/>
        <v>14148.923153619882</v>
      </c>
      <c r="N7111" s="13">
        <f t="shared" ca="1" si="1005"/>
        <v>16.092914842705795</v>
      </c>
    </row>
    <row r="7112" spans="5:14" x14ac:dyDescent="0.15">
      <c r="E7112" s="2">
        <v>7108</v>
      </c>
      <c r="F7112" s="12">
        <f t="shared" ca="1" si="1007"/>
        <v>0.8110458566836245</v>
      </c>
      <c r="G7112" s="1">
        <f t="shared" ca="1" si="1000"/>
        <v>0.41886136616445357</v>
      </c>
      <c r="H7112" s="1">
        <f t="shared" ca="1" si="1001"/>
        <v>14133.249100143341</v>
      </c>
      <c r="I7112" s="1">
        <f t="shared" ca="1" si="1002"/>
        <v>14148.923153619882</v>
      </c>
      <c r="J7112" s="1">
        <f t="shared" ca="1" si="1003"/>
        <v>15.674053476541303</v>
      </c>
      <c r="K7112" s="5">
        <f t="shared" ca="1" si="1008"/>
        <v>0.40091582701210005</v>
      </c>
      <c r="L7112" s="1">
        <f t="shared" ca="1" si="1006"/>
        <v>0.70533160981861265</v>
      </c>
      <c r="M7112" s="1">
        <f t="shared" ca="1" si="1004"/>
        <v>14149.628485229701</v>
      </c>
      <c r="N7112" s="13">
        <f t="shared" ca="1" si="1005"/>
        <v>16.379385086360344</v>
      </c>
    </row>
    <row r="7113" spans="5:14" x14ac:dyDescent="0.15">
      <c r="E7113" s="2">
        <v>7109</v>
      </c>
      <c r="F7113" s="12">
        <f t="shared" ca="1" si="1007"/>
        <v>0.1577363121125126</v>
      </c>
      <c r="G7113" s="1">
        <f t="shared" ca="1" si="1000"/>
        <v>3.6936611016365868</v>
      </c>
      <c r="H7113" s="1">
        <f t="shared" ca="1" si="1001"/>
        <v>14136.942761244978</v>
      </c>
      <c r="I7113" s="1">
        <f t="shared" ca="1" si="1002"/>
        <v>14149.628485229701</v>
      </c>
      <c r="J7113" s="1">
        <f t="shared" ca="1" si="1003"/>
        <v>12.685723984723154</v>
      </c>
      <c r="K7113" s="5">
        <f t="shared" ca="1" si="1008"/>
        <v>0.58778894524764258</v>
      </c>
      <c r="L7113" s="1">
        <f t="shared" ca="1" si="1006"/>
        <v>1.3307020643531029</v>
      </c>
      <c r="M7113" s="1">
        <f t="shared" ca="1" si="1004"/>
        <v>14150.959187294055</v>
      </c>
      <c r="N7113" s="13">
        <f t="shared" ca="1" si="1005"/>
        <v>14.016426049076472</v>
      </c>
    </row>
    <row r="7114" spans="5:14" x14ac:dyDescent="0.15">
      <c r="E7114" s="2">
        <v>7110</v>
      </c>
      <c r="F7114" s="12">
        <f t="shared" ca="1" si="1007"/>
        <v>0.41586490388929198</v>
      </c>
      <c r="G7114" s="1">
        <f t="shared" ca="1" si="1000"/>
        <v>1.7547896434595713</v>
      </c>
      <c r="H7114" s="1">
        <f t="shared" ca="1" si="1001"/>
        <v>14138.697550888437</v>
      </c>
      <c r="I7114" s="1">
        <f t="shared" ca="1" si="1002"/>
        <v>14150.959187294055</v>
      </c>
      <c r="J7114" s="1">
        <f t="shared" ca="1" si="1003"/>
        <v>12.261636405617537</v>
      </c>
      <c r="K7114" s="5">
        <f t="shared" ca="1" si="1008"/>
        <v>0.21010986828346656</v>
      </c>
      <c r="L7114" s="1">
        <f t="shared" ca="1" si="1006"/>
        <v>0.28115446103667707</v>
      </c>
      <c r="M7114" s="1">
        <f t="shared" ca="1" si="1004"/>
        <v>14151.24034175509</v>
      </c>
      <c r="N7114" s="13">
        <f t="shared" ca="1" si="1005"/>
        <v>12.542790866653377</v>
      </c>
    </row>
    <row r="7115" spans="5:14" x14ac:dyDescent="0.15">
      <c r="E7115" s="2">
        <v>7111</v>
      </c>
      <c r="F7115" s="12">
        <f t="shared" ca="1" si="1007"/>
        <v>0.60715077860816846</v>
      </c>
      <c r="G7115" s="1">
        <f t="shared" ca="1" si="1000"/>
        <v>0.99795623816952894</v>
      </c>
      <c r="H7115" s="1">
        <f t="shared" ca="1" si="1001"/>
        <v>14139.695507126606</v>
      </c>
      <c r="I7115" s="1">
        <f t="shared" ca="1" si="1002"/>
        <v>14151.24034175509</v>
      </c>
      <c r="J7115" s="1">
        <f t="shared" ca="1" si="1003"/>
        <v>11.54483462848475</v>
      </c>
      <c r="K7115" s="5">
        <f t="shared" ca="1" si="1008"/>
        <v>0.51826830290926384</v>
      </c>
      <c r="L7115" s="1">
        <f t="shared" ca="1" si="1006"/>
        <v>1.0652103474518269</v>
      </c>
      <c r="M7115" s="1">
        <f t="shared" ca="1" si="1004"/>
        <v>14152.305552102542</v>
      </c>
      <c r="N7115" s="13">
        <f t="shared" ca="1" si="1005"/>
        <v>12.610044975936034</v>
      </c>
    </row>
    <row r="7116" spans="5:14" x14ac:dyDescent="0.15">
      <c r="E7116" s="2">
        <v>7112</v>
      </c>
      <c r="F7116" s="12">
        <f t="shared" ca="1" si="1007"/>
        <v>0.42093904235490787</v>
      </c>
      <c r="G7116" s="1">
        <f t="shared" ca="1" si="1000"/>
        <v>1.7305344965787193</v>
      </c>
      <c r="H7116" s="1">
        <f t="shared" ca="1" si="1001"/>
        <v>14141.426041623185</v>
      </c>
      <c r="I7116" s="1">
        <f t="shared" ca="1" si="1002"/>
        <v>14152.305552102542</v>
      </c>
      <c r="J7116" s="1">
        <f t="shared" ca="1" si="1003"/>
        <v>10.879510479357123</v>
      </c>
      <c r="K7116" s="5">
        <f t="shared" ca="1" si="1008"/>
        <v>0.49415230652534392</v>
      </c>
      <c r="L7116" s="1">
        <f t="shared" ca="1" si="1006"/>
        <v>0.98325542805717736</v>
      </c>
      <c r="M7116" s="1">
        <f t="shared" ca="1" si="1004"/>
        <v>14153.288807530598</v>
      </c>
      <c r="N7116" s="13">
        <f t="shared" ca="1" si="1005"/>
        <v>11.862765907413632</v>
      </c>
    </row>
    <row r="7117" spans="5:14" x14ac:dyDescent="0.15">
      <c r="E7117" s="2">
        <v>7113</v>
      </c>
      <c r="F7117" s="12">
        <f t="shared" ca="1" si="1007"/>
        <v>0.20613822534020965</v>
      </c>
      <c r="G7117" s="1">
        <f t="shared" ca="1" si="1000"/>
        <v>3.1584166768262416</v>
      </c>
      <c r="H7117" s="1">
        <f t="shared" ca="1" si="1001"/>
        <v>14144.584458300011</v>
      </c>
      <c r="I7117" s="1">
        <f t="shared" ca="1" si="1002"/>
        <v>14153.288807530598</v>
      </c>
      <c r="J7117" s="1">
        <f t="shared" ca="1" si="1003"/>
        <v>8.7043492305874679</v>
      </c>
      <c r="K7117" s="5">
        <f t="shared" ca="1" si="1008"/>
        <v>0.7676218896676964</v>
      </c>
      <c r="L7117" s="1">
        <f t="shared" ca="1" si="1006"/>
        <v>2.3432348878913638</v>
      </c>
      <c r="M7117" s="1">
        <f t="shared" ca="1" si="1004"/>
        <v>14155.632042418489</v>
      </c>
      <c r="N7117" s="13">
        <f t="shared" ca="1" si="1005"/>
        <v>11.047584118477971</v>
      </c>
    </row>
    <row r="7118" spans="5:14" x14ac:dyDescent="0.15">
      <c r="E7118" s="2">
        <v>7114</v>
      </c>
      <c r="F7118" s="12">
        <f t="shared" ca="1" si="1007"/>
        <v>0.17489386151121533</v>
      </c>
      <c r="G7118" s="1">
        <f t="shared" ca="1" si="1000"/>
        <v>3.4871519894155485</v>
      </c>
      <c r="H7118" s="1">
        <f t="shared" ca="1" si="1001"/>
        <v>14148.071610289426</v>
      </c>
      <c r="I7118" s="1">
        <f t="shared" ca="1" si="1002"/>
        <v>14155.632042418489</v>
      </c>
      <c r="J7118" s="1">
        <f t="shared" ca="1" si="1003"/>
        <v>7.5604321290629741</v>
      </c>
      <c r="K7118" s="5">
        <f t="shared" ca="1" si="1008"/>
        <v>0.42383156174849435</v>
      </c>
      <c r="L7118" s="1">
        <f t="shared" ca="1" si="1006"/>
        <v>0.76848954956831661</v>
      </c>
      <c r="M7118" s="1">
        <f t="shared" ca="1" si="1004"/>
        <v>14156.400531968056</v>
      </c>
      <c r="N7118" s="13">
        <f t="shared" ca="1" si="1005"/>
        <v>8.3289216786306497</v>
      </c>
    </row>
    <row r="7119" spans="5:14" x14ac:dyDescent="0.15">
      <c r="E7119" s="2">
        <v>7115</v>
      </c>
      <c r="F7119" s="12">
        <f t="shared" ca="1" si="1007"/>
        <v>0.35303370256952882</v>
      </c>
      <c r="G7119" s="1">
        <f t="shared" ca="1" si="1000"/>
        <v>2.0823835038100893</v>
      </c>
      <c r="H7119" s="1">
        <f t="shared" ca="1" si="1001"/>
        <v>14150.153993793236</v>
      </c>
      <c r="I7119" s="1">
        <f t="shared" ca="1" si="1002"/>
        <v>14156.400531968056</v>
      </c>
      <c r="J7119" s="1">
        <f t="shared" ca="1" si="1003"/>
        <v>6.246538174820671</v>
      </c>
      <c r="K7119" s="5">
        <f t="shared" ca="1" si="1008"/>
        <v>6.8114899392915706E-2</v>
      </c>
      <c r="L7119" s="1">
        <f t="shared" ca="1" si="1006"/>
        <v>6.4832012741592615E-2</v>
      </c>
      <c r="M7119" s="1">
        <f t="shared" ca="1" si="1004"/>
        <v>14156.465363980798</v>
      </c>
      <c r="N7119" s="13">
        <f t="shared" ca="1" si="1005"/>
        <v>6.3113701875627157</v>
      </c>
    </row>
    <row r="7120" spans="5:14" x14ac:dyDescent="0.15">
      <c r="E7120" s="2">
        <v>7116</v>
      </c>
      <c r="F7120" s="12">
        <f t="shared" ca="1" si="1007"/>
        <v>2.4615345045921999E-2</v>
      </c>
      <c r="G7120" s="1">
        <f t="shared" ca="1" si="1000"/>
        <v>7.4087704963212246</v>
      </c>
      <c r="H7120" s="1">
        <f t="shared" ca="1" si="1001"/>
        <v>14157.562764289556</v>
      </c>
      <c r="I7120" s="1">
        <f t="shared" ca="1" si="1002"/>
        <v>14157.562764289556</v>
      </c>
      <c r="J7120" s="1">
        <f t="shared" ca="1" si="1003"/>
        <v>0</v>
      </c>
      <c r="K7120" s="5">
        <f t="shared" ca="1" si="1008"/>
        <v>0.15854635432312603</v>
      </c>
      <c r="L7120" s="1">
        <f t="shared" ca="1" si="1006"/>
        <v>0.19306539669320366</v>
      </c>
      <c r="M7120" s="1">
        <f t="shared" ca="1" si="1004"/>
        <v>14157.75582968625</v>
      </c>
      <c r="N7120" s="13">
        <f t="shared" ca="1" si="1005"/>
        <v>0.19306539669378253</v>
      </c>
    </row>
    <row r="7121" spans="5:14" x14ac:dyDescent="0.15">
      <c r="E7121" s="2">
        <v>7117</v>
      </c>
      <c r="F7121" s="12">
        <f t="shared" ca="1" si="1007"/>
        <v>0.44034353059285181</v>
      </c>
      <c r="G7121" s="1">
        <f t="shared" ca="1" si="1000"/>
        <v>1.6404002107004485</v>
      </c>
      <c r="H7121" s="1">
        <f t="shared" ca="1" si="1001"/>
        <v>14159.203164500257</v>
      </c>
      <c r="I7121" s="1">
        <f t="shared" ca="1" si="1002"/>
        <v>14159.203164500257</v>
      </c>
      <c r="J7121" s="1">
        <f t="shared" ca="1" si="1003"/>
        <v>0</v>
      </c>
      <c r="K7121" s="5">
        <f t="shared" ca="1" si="1008"/>
        <v>0.60315741419940516</v>
      </c>
      <c r="L7121" s="1">
        <f t="shared" ca="1" si="1006"/>
        <v>1.3962342674155013</v>
      </c>
      <c r="M7121" s="1">
        <f t="shared" ca="1" si="1004"/>
        <v>14160.599398767672</v>
      </c>
      <c r="N7121" s="13">
        <f t="shared" ca="1" si="1005"/>
        <v>1.3962342674149113</v>
      </c>
    </row>
    <row r="7122" spans="5:14" x14ac:dyDescent="0.15">
      <c r="E7122" s="2">
        <v>7118</v>
      </c>
      <c r="F7122" s="12">
        <f t="shared" ca="1" si="1007"/>
        <v>0.10288352398571132</v>
      </c>
      <c r="G7122" s="1">
        <f t="shared" ca="1" si="1000"/>
        <v>4.5483155314382504</v>
      </c>
      <c r="H7122" s="1">
        <f t="shared" ca="1" si="1001"/>
        <v>14163.751480031695</v>
      </c>
      <c r="I7122" s="1">
        <f t="shared" ca="1" si="1002"/>
        <v>14163.751480031695</v>
      </c>
      <c r="J7122" s="1">
        <f t="shared" ca="1" si="1003"/>
        <v>0</v>
      </c>
      <c r="K7122" s="5">
        <f t="shared" ca="1" si="1008"/>
        <v>0.81895069890540451</v>
      </c>
      <c r="L7122" s="1">
        <f t="shared" ca="1" si="1006"/>
        <v>2.7959507657154048</v>
      </c>
      <c r="M7122" s="1">
        <f t="shared" ca="1" si="1004"/>
        <v>14166.547430797411</v>
      </c>
      <c r="N7122" s="13">
        <f t="shared" ca="1" si="1005"/>
        <v>2.795950765716043</v>
      </c>
    </row>
    <row r="7123" spans="5:14" x14ac:dyDescent="0.15">
      <c r="E7123" s="2">
        <v>7119</v>
      </c>
      <c r="F7123" s="12">
        <f t="shared" ca="1" si="1007"/>
        <v>0.23589704678461665</v>
      </c>
      <c r="G7123" s="1">
        <f t="shared" ca="1" si="1000"/>
        <v>2.8887196231520136</v>
      </c>
      <c r="H7123" s="1">
        <f t="shared" ca="1" si="1001"/>
        <v>14166.640199654847</v>
      </c>
      <c r="I7123" s="1">
        <f t="shared" ca="1" si="1002"/>
        <v>14166.640199654847</v>
      </c>
      <c r="J7123" s="1">
        <f t="shared" ca="1" si="1003"/>
        <v>0</v>
      </c>
      <c r="K7123" s="5">
        <f t="shared" ca="1" si="1008"/>
        <v>0.83291675142858745</v>
      </c>
      <c r="L7123" s="1">
        <f t="shared" ca="1" si="1006"/>
        <v>2.9426459520718642</v>
      </c>
      <c r="M7123" s="1">
        <f t="shared" ca="1" si="1004"/>
        <v>14169.582845606918</v>
      </c>
      <c r="N7123" s="13">
        <f t="shared" ca="1" si="1005"/>
        <v>2.9426459520709614</v>
      </c>
    </row>
    <row r="7124" spans="5:14" x14ac:dyDescent="0.15">
      <c r="E7124" s="2">
        <v>7120</v>
      </c>
      <c r="F7124" s="12">
        <f t="shared" ca="1" si="1007"/>
        <v>0.79466416392679129</v>
      </c>
      <c r="G7124" s="1">
        <f t="shared" ca="1" si="1000"/>
        <v>0.45967137778189981</v>
      </c>
      <c r="H7124" s="1">
        <f t="shared" ca="1" si="1001"/>
        <v>14167.099871032629</v>
      </c>
      <c r="I7124" s="1">
        <f t="shared" ca="1" si="1002"/>
        <v>14169.582845606918</v>
      </c>
      <c r="J7124" s="1">
        <f t="shared" ca="1" si="1003"/>
        <v>2.4829745742881641</v>
      </c>
      <c r="K7124" s="5">
        <f t="shared" ca="1" si="1008"/>
        <v>0.9672501372564285</v>
      </c>
      <c r="L7124" s="1">
        <f t="shared" ca="1" si="1006"/>
        <v>5.9916059448041254</v>
      </c>
      <c r="M7124" s="1">
        <f t="shared" ca="1" si="1004"/>
        <v>14175.574451551722</v>
      </c>
      <c r="N7124" s="13">
        <f t="shared" ca="1" si="1005"/>
        <v>8.474580519092342</v>
      </c>
    </row>
    <row r="7125" spans="5:14" x14ac:dyDescent="0.15">
      <c r="E7125" s="2">
        <v>7121</v>
      </c>
      <c r="F7125" s="12">
        <f t="shared" ca="1" si="1007"/>
        <v>0.59315887674793522</v>
      </c>
      <c r="G7125" s="1">
        <f t="shared" ca="1" si="1000"/>
        <v>1.0445859911034554</v>
      </c>
      <c r="H7125" s="1">
        <f t="shared" ca="1" si="1001"/>
        <v>14168.144457023733</v>
      </c>
      <c r="I7125" s="1">
        <f t="shared" ca="1" si="1002"/>
        <v>14175.574451551722</v>
      </c>
      <c r="J7125" s="1">
        <f t="shared" ca="1" si="1003"/>
        <v>7.429994527989038</v>
      </c>
      <c r="K7125" s="5">
        <f t="shared" ca="1" si="1008"/>
        <v>0.35293302379121261</v>
      </c>
      <c r="L7125" s="1">
        <f t="shared" ca="1" si="1006"/>
        <v>0.58252239134630246</v>
      </c>
      <c r="M7125" s="1">
        <f t="shared" ca="1" si="1004"/>
        <v>14176.156973943069</v>
      </c>
      <c r="N7125" s="13">
        <f t="shared" ca="1" si="1005"/>
        <v>8.0125169193361216</v>
      </c>
    </row>
    <row r="7126" spans="5:14" x14ac:dyDescent="0.15">
      <c r="E7126" s="2">
        <v>7122</v>
      </c>
      <c r="F7126" s="12">
        <f t="shared" ca="1" si="1007"/>
        <v>0.34176307867632094</v>
      </c>
      <c r="G7126" s="1">
        <f t="shared" ca="1" si="1000"/>
        <v>2.1472750687835522</v>
      </c>
      <c r="H7126" s="1">
        <f t="shared" ca="1" si="1001"/>
        <v>14170.291732092517</v>
      </c>
      <c r="I7126" s="1">
        <f t="shared" ca="1" si="1002"/>
        <v>14176.156973943069</v>
      </c>
      <c r="J7126" s="1">
        <f t="shared" ca="1" si="1003"/>
        <v>5.8652418505516835</v>
      </c>
      <c r="K7126" s="5">
        <f t="shared" ca="1" si="1008"/>
        <v>0.44146155212967564</v>
      </c>
      <c r="L7126" s="1">
        <f t="shared" ca="1" si="1006"/>
        <v>0.81923625427906632</v>
      </c>
      <c r="M7126" s="1">
        <f t="shared" ca="1" si="1004"/>
        <v>14176.976210197348</v>
      </c>
      <c r="N7126" s="13">
        <f t="shared" ca="1" si="1005"/>
        <v>6.6844781048312143</v>
      </c>
    </row>
    <row r="7127" spans="5:14" x14ac:dyDescent="0.15">
      <c r="E7127" s="2">
        <v>7123</v>
      </c>
      <c r="F7127" s="12">
        <f t="shared" ca="1" si="1007"/>
        <v>0.49409077217487019</v>
      </c>
      <c r="G7127" s="1">
        <f t="shared" ca="1" si="1000"/>
        <v>1.4100720586644293</v>
      </c>
      <c r="H7127" s="1">
        <f t="shared" ca="1" si="1001"/>
        <v>14171.701804151182</v>
      </c>
      <c r="I7127" s="1">
        <f t="shared" ca="1" si="1002"/>
        <v>14176.976210197348</v>
      </c>
      <c r="J7127" s="1">
        <f t="shared" ca="1" si="1003"/>
        <v>5.2744060461664048</v>
      </c>
      <c r="K7127" s="5">
        <f t="shared" ca="1" si="1008"/>
        <v>0.95246965271880901</v>
      </c>
      <c r="L7127" s="1">
        <f t="shared" ca="1" si="1006"/>
        <v>5.2859464958128415</v>
      </c>
      <c r="M7127" s="1">
        <f t="shared" ca="1" si="1004"/>
        <v>14182.262156693161</v>
      </c>
      <c r="N7127" s="13">
        <f t="shared" ca="1" si="1005"/>
        <v>10.560352541979228</v>
      </c>
    </row>
    <row r="7128" spans="5:14" x14ac:dyDescent="0.15">
      <c r="E7128" s="2">
        <v>7124</v>
      </c>
      <c r="F7128" s="12">
        <f t="shared" ca="1" si="1007"/>
        <v>0.26032876841035235</v>
      </c>
      <c r="G7128" s="1">
        <f t="shared" ca="1" si="1000"/>
        <v>2.6916199057594383</v>
      </c>
      <c r="H7128" s="1">
        <f t="shared" ca="1" si="1001"/>
        <v>14174.393424056942</v>
      </c>
      <c r="I7128" s="1">
        <f t="shared" ca="1" si="1002"/>
        <v>14182.262156693161</v>
      </c>
      <c r="J7128" s="1">
        <f t="shared" ca="1" si="1003"/>
        <v>7.8687326362196472</v>
      </c>
      <c r="K7128" s="5">
        <f t="shared" ca="1" si="1008"/>
        <v>0.91005319313614497</v>
      </c>
      <c r="L7128" s="1">
        <f t="shared" ca="1" si="1006"/>
        <v>4.0879275162349629</v>
      </c>
      <c r="M7128" s="1">
        <f t="shared" ca="1" si="1004"/>
        <v>14186.350084209396</v>
      </c>
      <c r="N7128" s="13">
        <f t="shared" ca="1" si="1005"/>
        <v>11.956660152454788</v>
      </c>
    </row>
    <row r="7129" spans="5:14" x14ac:dyDescent="0.15">
      <c r="E7129" s="2">
        <v>7125</v>
      </c>
      <c r="F7129" s="12">
        <f t="shared" ca="1" si="1007"/>
        <v>0.28579871540956991</v>
      </c>
      <c r="G7129" s="1">
        <f t="shared" ca="1" si="1000"/>
        <v>2.5049350164291222</v>
      </c>
      <c r="H7129" s="1">
        <f t="shared" ca="1" si="1001"/>
        <v>14176.898359073371</v>
      </c>
      <c r="I7129" s="1">
        <f t="shared" ca="1" si="1002"/>
        <v>14186.350084209396</v>
      </c>
      <c r="J7129" s="1">
        <f t="shared" ca="1" si="1003"/>
        <v>9.4517251360248338</v>
      </c>
      <c r="K7129" s="5">
        <f t="shared" ca="1" si="1008"/>
        <v>0.79615909489722103</v>
      </c>
      <c r="L7129" s="1">
        <f t="shared" ca="1" si="1006"/>
        <v>2.5802091461570904</v>
      </c>
      <c r="M7129" s="1">
        <f t="shared" ca="1" si="1004"/>
        <v>14188.930293355554</v>
      </c>
      <c r="N7129" s="13">
        <f t="shared" ca="1" si="1005"/>
        <v>12.031934282182192</v>
      </c>
    </row>
    <row r="7130" spans="5:14" x14ac:dyDescent="0.15">
      <c r="E7130" s="2">
        <v>7126</v>
      </c>
      <c r="F7130" s="12">
        <f t="shared" ca="1" si="1007"/>
        <v>0.64929933142875706</v>
      </c>
      <c r="G7130" s="1">
        <f t="shared" ca="1" si="1000"/>
        <v>0.8637228982965105</v>
      </c>
      <c r="H7130" s="1">
        <f t="shared" ca="1" si="1001"/>
        <v>14177.762081971669</v>
      </c>
      <c r="I7130" s="1">
        <f t="shared" ca="1" si="1002"/>
        <v>14188.930293355554</v>
      </c>
      <c r="J7130" s="1">
        <f t="shared" ca="1" si="1003"/>
        <v>11.168211383885136</v>
      </c>
      <c r="K7130" s="5">
        <f t="shared" ca="1" si="1008"/>
        <v>0.79924280313291185</v>
      </c>
      <c r="L7130" s="1">
        <f t="shared" ca="1" si="1006"/>
        <v>2.6078795811574462</v>
      </c>
      <c r="M7130" s="1">
        <f t="shared" ca="1" si="1004"/>
        <v>14191.538172936711</v>
      </c>
      <c r="N7130" s="13">
        <f t="shared" ca="1" si="1005"/>
        <v>13.776090965042386</v>
      </c>
    </row>
    <row r="7131" spans="5:14" x14ac:dyDescent="0.15">
      <c r="E7131" s="2">
        <v>7127</v>
      </c>
      <c r="F7131" s="12">
        <f t="shared" ca="1" si="1007"/>
        <v>0.1745094445655565</v>
      </c>
      <c r="G7131" s="1">
        <f t="shared" ca="1" si="1000"/>
        <v>3.4915528304388652</v>
      </c>
      <c r="H7131" s="1">
        <f t="shared" ca="1" si="1001"/>
        <v>14181.253634802108</v>
      </c>
      <c r="I7131" s="1">
        <f t="shared" ca="1" si="1002"/>
        <v>14191.538172936711</v>
      </c>
      <c r="J7131" s="1">
        <f t="shared" ca="1" si="1003"/>
        <v>10.284538134603281</v>
      </c>
      <c r="K7131" s="5">
        <f t="shared" ca="1" si="1008"/>
        <v>0.32009572458609237</v>
      </c>
      <c r="L7131" s="1">
        <f t="shared" ca="1" si="1006"/>
        <v>0.5052059230093644</v>
      </c>
      <c r="M7131" s="1">
        <f t="shared" ca="1" si="1004"/>
        <v>14192.04337885972</v>
      </c>
      <c r="N7131" s="13">
        <f t="shared" ca="1" si="1005"/>
        <v>10.789744057612552</v>
      </c>
    </row>
    <row r="7132" spans="5:14" x14ac:dyDescent="0.15">
      <c r="E7132" s="2">
        <v>7128</v>
      </c>
      <c r="F7132" s="12">
        <f t="shared" ca="1" si="1007"/>
        <v>0.12364712335811212</v>
      </c>
      <c r="G7132" s="1">
        <f t="shared" ca="1" si="1000"/>
        <v>4.1806470993517051</v>
      </c>
      <c r="H7132" s="1">
        <f t="shared" ca="1" si="1001"/>
        <v>14185.43428190146</v>
      </c>
      <c r="I7132" s="1">
        <f t="shared" ca="1" si="1002"/>
        <v>14192.04337885972</v>
      </c>
      <c r="J7132" s="1">
        <f t="shared" ca="1" si="1003"/>
        <v>6.6090969582601247</v>
      </c>
      <c r="K7132" s="5">
        <f t="shared" ca="1" si="1008"/>
        <v>0.58918926214206369</v>
      </c>
      <c r="L7132" s="1">
        <f t="shared" ca="1" si="1006"/>
        <v>1.3365592637078145</v>
      </c>
      <c r="M7132" s="1">
        <f t="shared" ca="1" si="1004"/>
        <v>14193.379938123428</v>
      </c>
      <c r="N7132" s="13">
        <f t="shared" ca="1" si="1005"/>
        <v>7.9456562219675106</v>
      </c>
    </row>
    <row r="7133" spans="5:14" x14ac:dyDescent="0.15">
      <c r="E7133" s="2">
        <v>7129</v>
      </c>
      <c r="F7133" s="12">
        <f t="shared" ca="1" si="1007"/>
        <v>0.30176455306306105</v>
      </c>
      <c r="G7133" s="1">
        <f t="shared" ca="1" si="1000"/>
        <v>2.3962163825847442</v>
      </c>
      <c r="H7133" s="1">
        <f t="shared" ca="1" si="1001"/>
        <v>14187.830498284045</v>
      </c>
      <c r="I7133" s="1">
        <f t="shared" ca="1" si="1002"/>
        <v>14193.379938123428</v>
      </c>
      <c r="J7133" s="1">
        <f t="shared" ca="1" si="1003"/>
        <v>5.5494398393821029</v>
      </c>
      <c r="K7133" s="5">
        <f t="shared" ca="1" si="1008"/>
        <v>0.90038087614641504</v>
      </c>
      <c r="L7133" s="1">
        <f t="shared" ca="1" si="1006"/>
        <v>3.8976177220645876</v>
      </c>
      <c r="M7133" s="1">
        <f t="shared" ca="1" si="1004"/>
        <v>14197.277555845492</v>
      </c>
      <c r="N7133" s="13">
        <f t="shared" ca="1" si="1005"/>
        <v>9.4470575614468544</v>
      </c>
    </row>
    <row r="7134" spans="5:14" x14ac:dyDescent="0.15">
      <c r="E7134" s="2">
        <v>7130</v>
      </c>
      <c r="F7134" s="12">
        <f t="shared" ca="1" si="1007"/>
        <v>0.92803773188195304</v>
      </c>
      <c r="G7134" s="1">
        <f t="shared" ca="1" si="1000"/>
        <v>0.14936577533390563</v>
      </c>
      <c r="H7134" s="1">
        <f t="shared" ca="1" si="1001"/>
        <v>14187.97986405938</v>
      </c>
      <c r="I7134" s="1">
        <f t="shared" ca="1" si="1002"/>
        <v>14197.277555845492</v>
      </c>
      <c r="J7134" s="1">
        <f t="shared" ca="1" si="1003"/>
        <v>9.2976917861124093</v>
      </c>
      <c r="K7134" s="5">
        <f t="shared" ca="1" si="1008"/>
        <v>0.60835283868252255</v>
      </c>
      <c r="L7134" s="1">
        <f t="shared" ca="1" si="1006"/>
        <v>1.4190292915648974</v>
      </c>
      <c r="M7134" s="1">
        <f t="shared" ca="1" si="1004"/>
        <v>14198.696585137057</v>
      </c>
      <c r="N7134" s="13">
        <f t="shared" ca="1" si="1005"/>
        <v>10.716721077676993</v>
      </c>
    </row>
    <row r="7135" spans="5:14" x14ac:dyDescent="0.15">
      <c r="E7135" s="2">
        <v>7131</v>
      </c>
      <c r="F7135" s="12">
        <f t="shared" ca="1" si="1007"/>
        <v>0.57812883730489151</v>
      </c>
      <c r="G7135" s="1">
        <f t="shared" ca="1" si="1000"/>
        <v>1.0959170664742452</v>
      </c>
      <c r="H7135" s="1">
        <f t="shared" ca="1" si="1001"/>
        <v>14189.075781125854</v>
      </c>
      <c r="I7135" s="1">
        <f t="shared" ca="1" si="1002"/>
        <v>14198.696585137057</v>
      </c>
      <c r="J7135" s="1">
        <f t="shared" ca="1" si="1003"/>
        <v>9.6208040112032904</v>
      </c>
      <c r="K7135" s="5">
        <f t="shared" ca="1" si="1008"/>
        <v>0.64888281950281868</v>
      </c>
      <c r="L7135" s="1">
        <f t="shared" ca="1" si="1006"/>
        <v>1.6091973516286198</v>
      </c>
      <c r="M7135" s="1">
        <f t="shared" ca="1" si="1004"/>
        <v>14200.305782488686</v>
      </c>
      <c r="N7135" s="13">
        <f t="shared" ca="1" si="1005"/>
        <v>11.230001362831899</v>
      </c>
    </row>
    <row r="7136" spans="5:14" x14ac:dyDescent="0.15">
      <c r="E7136" s="2">
        <v>7132</v>
      </c>
      <c r="F7136" s="12">
        <f t="shared" ca="1" si="1007"/>
        <v>0.20852568165244723</v>
      </c>
      <c r="G7136" s="1">
        <f t="shared" ca="1" si="1000"/>
        <v>3.1353861438709365</v>
      </c>
      <c r="H7136" s="1">
        <f t="shared" ca="1" si="1001"/>
        <v>14192.211167269725</v>
      </c>
      <c r="I7136" s="1">
        <f t="shared" ca="1" si="1002"/>
        <v>14200.305782488686</v>
      </c>
      <c r="J7136" s="1">
        <f t="shared" ca="1" si="1003"/>
        <v>8.0946152189608256</v>
      </c>
      <c r="K7136" s="5">
        <f t="shared" ca="1" si="1008"/>
        <v>0.54269410328258094</v>
      </c>
      <c r="L7136" s="1">
        <f t="shared" ca="1" si="1006"/>
        <v>1.1532115789105899</v>
      </c>
      <c r="M7136" s="1">
        <f t="shared" ca="1" si="1004"/>
        <v>14201.458994067596</v>
      </c>
      <c r="N7136" s="13">
        <f t="shared" ca="1" si="1005"/>
        <v>9.247826797871312</v>
      </c>
    </row>
    <row r="7137" spans="5:14" x14ac:dyDescent="0.15">
      <c r="E7137" s="2">
        <v>7133</v>
      </c>
      <c r="F7137" s="12">
        <f t="shared" ca="1" si="1007"/>
        <v>0.48366926743427863</v>
      </c>
      <c r="G7137" s="1">
        <f t="shared" ca="1" si="1000"/>
        <v>1.4527078751808309</v>
      </c>
      <c r="H7137" s="1">
        <f t="shared" ca="1" si="1001"/>
        <v>14193.663875144906</v>
      </c>
      <c r="I7137" s="1">
        <f t="shared" ca="1" si="1002"/>
        <v>14201.458994067596</v>
      </c>
      <c r="J7137" s="1">
        <f t="shared" ca="1" si="1003"/>
        <v>7.7951189226896531</v>
      </c>
      <c r="K7137" s="5">
        <f t="shared" ca="1" si="1008"/>
        <v>0.661141301081134</v>
      </c>
      <c r="L7137" s="1">
        <f t="shared" ca="1" si="1006"/>
        <v>1.6714919381080933</v>
      </c>
      <c r="M7137" s="1">
        <f t="shared" ca="1" si="1004"/>
        <v>14203.130486005704</v>
      </c>
      <c r="N7137" s="13">
        <f t="shared" ca="1" si="1005"/>
        <v>9.4666108607980277</v>
      </c>
    </row>
    <row r="7138" spans="5:14" x14ac:dyDescent="0.15">
      <c r="E7138" s="2">
        <v>7134</v>
      </c>
      <c r="F7138" s="12">
        <f t="shared" ca="1" si="1007"/>
        <v>0.29917525021954272</v>
      </c>
      <c r="G7138" s="1">
        <f t="shared" ca="1" si="1000"/>
        <v>2.4134515123155205</v>
      </c>
      <c r="H7138" s="1">
        <f t="shared" ca="1" si="1001"/>
        <v>14196.077326657221</v>
      </c>
      <c r="I7138" s="1">
        <f t="shared" ca="1" si="1002"/>
        <v>14203.130486005704</v>
      </c>
      <c r="J7138" s="1">
        <f t="shared" ca="1" si="1003"/>
        <v>7.05315934848295</v>
      </c>
      <c r="K7138" s="5">
        <f t="shared" ca="1" si="1008"/>
        <v>0.41540128604785842</v>
      </c>
      <c r="L7138" s="1">
        <f t="shared" ca="1" si="1006"/>
        <v>0.7448960305691491</v>
      </c>
      <c r="M7138" s="1">
        <f t="shared" ca="1" si="1004"/>
        <v>14203.875382036273</v>
      </c>
      <c r="N7138" s="13">
        <f t="shared" ca="1" si="1005"/>
        <v>7.7980553790512204</v>
      </c>
    </row>
    <row r="7139" spans="5:14" x14ac:dyDescent="0.15">
      <c r="E7139" s="2">
        <v>7135</v>
      </c>
      <c r="F7139" s="12">
        <f t="shared" ca="1" si="1007"/>
        <v>0.81834545831175065</v>
      </c>
      <c r="G7139" s="1">
        <f t="shared" ca="1" si="1000"/>
        <v>0.40094142171430913</v>
      </c>
      <c r="H7139" s="1">
        <f t="shared" ca="1" si="1001"/>
        <v>14196.478268078936</v>
      </c>
      <c r="I7139" s="1">
        <f t="shared" ca="1" si="1002"/>
        <v>14203.875382036273</v>
      </c>
      <c r="J7139" s="1">
        <f t="shared" ca="1" si="1003"/>
        <v>7.3971139573368418</v>
      </c>
      <c r="K7139" s="5">
        <f t="shared" ca="1" si="1008"/>
        <v>0.93189187811519558</v>
      </c>
      <c r="L7139" s="1">
        <f t="shared" ca="1" si="1006"/>
        <v>4.60844400020562</v>
      </c>
      <c r="M7139" s="1">
        <f t="shared" ca="1" si="1004"/>
        <v>14208.483826036478</v>
      </c>
      <c r="N7139" s="13">
        <f t="shared" ca="1" si="1005"/>
        <v>12.005557957541896</v>
      </c>
    </row>
    <row r="7140" spans="5:14" x14ac:dyDescent="0.15">
      <c r="E7140" s="2">
        <v>7136</v>
      </c>
      <c r="F7140" s="12">
        <f t="shared" ca="1" si="1007"/>
        <v>0.51836846250060775</v>
      </c>
      <c r="G7140" s="1">
        <f t="shared" ca="1" si="1000"/>
        <v>1.3141379440406997</v>
      </c>
      <c r="H7140" s="1">
        <f t="shared" ca="1" si="1001"/>
        <v>14197.792406022976</v>
      </c>
      <c r="I7140" s="1">
        <f t="shared" ca="1" si="1002"/>
        <v>14208.483826036478</v>
      </c>
      <c r="J7140" s="1">
        <f t="shared" ca="1" si="1003"/>
        <v>10.691420013501556</v>
      </c>
      <c r="K7140" s="5">
        <f t="shared" ca="1" si="1008"/>
        <v>0.17788514778509956</v>
      </c>
      <c r="L7140" s="1">
        <f t="shared" ca="1" si="1006"/>
        <v>0.2248753762715178</v>
      </c>
      <c r="M7140" s="1">
        <f t="shared" ca="1" si="1004"/>
        <v>14208.70870141275</v>
      </c>
      <c r="N7140" s="13">
        <f t="shared" ca="1" si="1005"/>
        <v>10.91629538977395</v>
      </c>
    </row>
    <row r="7141" spans="5:14" x14ac:dyDescent="0.15">
      <c r="E7141" s="2">
        <v>7137</v>
      </c>
      <c r="F7141" s="12">
        <f t="shared" ca="1" si="1007"/>
        <v>0.95159265354212441</v>
      </c>
      <c r="G7141" s="1">
        <f t="shared" ca="1" si="1000"/>
        <v>9.9236441388790508E-2</v>
      </c>
      <c r="H7141" s="1">
        <f t="shared" ca="1" si="1001"/>
        <v>14197.891642464365</v>
      </c>
      <c r="I7141" s="1">
        <f t="shared" ca="1" si="1002"/>
        <v>14208.70870141275</v>
      </c>
      <c r="J7141" s="1">
        <f t="shared" ca="1" si="1003"/>
        <v>10.817058948385238</v>
      </c>
      <c r="K7141" s="5">
        <f t="shared" ca="1" si="1008"/>
        <v>0.46093239795280905</v>
      </c>
      <c r="L7141" s="1">
        <f t="shared" ca="1" si="1006"/>
        <v>0.87760102651594352</v>
      </c>
      <c r="M7141" s="1">
        <f t="shared" ca="1" si="1004"/>
        <v>14209.586302439266</v>
      </c>
      <c r="N7141" s="13">
        <f t="shared" ca="1" si="1005"/>
        <v>11.694659974900787</v>
      </c>
    </row>
    <row r="7142" spans="5:14" x14ac:dyDescent="0.15">
      <c r="E7142" s="2">
        <v>7138</v>
      </c>
      <c r="F7142" s="12">
        <f t="shared" ca="1" si="1007"/>
        <v>0.10051524017524471</v>
      </c>
      <c r="G7142" s="1">
        <f t="shared" ca="1" si="1000"/>
        <v>4.5948918388899038</v>
      </c>
      <c r="H7142" s="1">
        <f t="shared" ca="1" si="1001"/>
        <v>14202.486534303254</v>
      </c>
      <c r="I7142" s="1">
        <f t="shared" ca="1" si="1002"/>
        <v>14209.586302439266</v>
      </c>
      <c r="J7142" s="1">
        <f t="shared" ca="1" si="1003"/>
        <v>7.0997681360113347</v>
      </c>
      <c r="K7142" s="5">
        <f t="shared" ca="1" si="1008"/>
        <v>7.705901790616021E-2</v>
      </c>
      <c r="L7142" s="1">
        <f t="shared" ca="1" si="1006"/>
        <v>7.5873286436219128E-2</v>
      </c>
      <c r="M7142" s="1">
        <f t="shared" ca="1" si="1004"/>
        <v>14209.662175725702</v>
      </c>
      <c r="N7142" s="13">
        <f t="shared" ca="1" si="1005"/>
        <v>7.1756414224473701</v>
      </c>
    </row>
    <row r="7143" spans="5:14" x14ac:dyDescent="0.15">
      <c r="E7143" s="2">
        <v>7139</v>
      </c>
      <c r="F7143" s="12">
        <f t="shared" ca="1" si="1007"/>
        <v>0.95124096029638738</v>
      </c>
      <c r="G7143" s="1">
        <f t="shared" ca="1" si="1000"/>
        <v>9.9975745649938733E-2</v>
      </c>
      <c r="H7143" s="1">
        <f t="shared" ca="1" si="1001"/>
        <v>14202.586510048905</v>
      </c>
      <c r="I7143" s="1">
        <f t="shared" ca="1" si="1002"/>
        <v>14209.662175725702</v>
      </c>
      <c r="J7143" s="1">
        <f t="shared" ca="1" si="1003"/>
        <v>7.0756656767971435</v>
      </c>
      <c r="K7143" s="5">
        <f t="shared" ca="1" si="1008"/>
        <v>0.55606874590425237</v>
      </c>
      <c r="L7143" s="1">
        <f t="shared" ca="1" si="1006"/>
        <v>1.2037102666279791</v>
      </c>
      <c r="M7143" s="1">
        <f t="shared" ca="1" si="1004"/>
        <v>14210.865885992329</v>
      </c>
      <c r="N7143" s="13">
        <f t="shared" ca="1" si="1005"/>
        <v>8.2793759434243839</v>
      </c>
    </row>
    <row r="7144" spans="5:14" x14ac:dyDescent="0.15">
      <c r="E7144" s="2">
        <v>7140</v>
      </c>
      <c r="F7144" s="12">
        <f t="shared" ca="1" si="1007"/>
        <v>0.83375084064531546</v>
      </c>
      <c r="G7144" s="1">
        <f t="shared" ca="1" si="1000"/>
        <v>0.36364134696513689</v>
      </c>
      <c r="H7144" s="1">
        <f t="shared" ca="1" si="1001"/>
        <v>14202.950151395869</v>
      </c>
      <c r="I7144" s="1">
        <f t="shared" ca="1" si="1002"/>
        <v>14210.865885992329</v>
      </c>
      <c r="J7144" s="1">
        <f t="shared" ca="1" si="1003"/>
        <v>7.9157345964595152</v>
      </c>
      <c r="K7144" s="5">
        <f t="shared" ca="1" si="1008"/>
        <v>0.51313208342010175</v>
      </c>
      <c r="L7144" s="1">
        <f t="shared" ca="1" si="1006"/>
        <v>1.0473607577223563</v>
      </c>
      <c r="M7144" s="1">
        <f t="shared" ca="1" si="1004"/>
        <v>14211.913246750051</v>
      </c>
      <c r="N7144" s="13">
        <f t="shared" ca="1" si="1005"/>
        <v>8.9630953541818599</v>
      </c>
    </row>
    <row r="7145" spans="5:14" x14ac:dyDescent="0.15">
      <c r="E7145" s="2">
        <v>7141</v>
      </c>
      <c r="F7145" s="12">
        <f t="shared" ca="1" si="1007"/>
        <v>0.88390412727812728</v>
      </c>
      <c r="G7145" s="1">
        <f t="shared" ca="1" si="1000"/>
        <v>0.24681335106252891</v>
      </c>
      <c r="H7145" s="1">
        <f t="shared" ca="1" si="1001"/>
        <v>14203.196964746932</v>
      </c>
      <c r="I7145" s="1">
        <f t="shared" ca="1" si="1002"/>
        <v>14211.913246750051</v>
      </c>
      <c r="J7145" s="1">
        <f t="shared" ca="1" si="1003"/>
        <v>8.7162820031189767</v>
      </c>
      <c r="K7145" s="5">
        <f t="shared" ca="1" si="1008"/>
        <v>0.21309617974566242</v>
      </c>
      <c r="L7145" s="1">
        <f t="shared" ca="1" si="1006"/>
        <v>0.28657770474893501</v>
      </c>
      <c r="M7145" s="1">
        <f t="shared" ca="1" si="1004"/>
        <v>14212.199824454799</v>
      </c>
      <c r="N7145" s="13">
        <f t="shared" ca="1" si="1005"/>
        <v>9.0028597078671737</v>
      </c>
    </row>
    <row r="7146" spans="5:14" x14ac:dyDescent="0.15">
      <c r="E7146" s="2">
        <v>7142</v>
      </c>
      <c r="F7146" s="12">
        <f t="shared" ca="1" si="1007"/>
        <v>0.96096981381409019</v>
      </c>
      <c r="G7146" s="1">
        <f t="shared" ca="1" si="1000"/>
        <v>7.9624563457637618E-2</v>
      </c>
      <c r="H7146" s="1">
        <f t="shared" ca="1" si="1001"/>
        <v>14203.27658931039</v>
      </c>
      <c r="I7146" s="1">
        <f t="shared" ca="1" si="1002"/>
        <v>14212.199824454799</v>
      </c>
      <c r="J7146" s="1">
        <f t="shared" ca="1" si="1003"/>
        <v>8.9232351444097731</v>
      </c>
      <c r="K7146" s="5">
        <f t="shared" ca="1" si="1008"/>
        <v>6.0027316117471363E-3</v>
      </c>
      <c r="L7146" s="1">
        <f t="shared" ca="1" si="1006"/>
        <v>3.060173861240642E-3</v>
      </c>
      <c r="M7146" s="1">
        <f t="shared" ca="1" si="1004"/>
        <v>14212.202884628661</v>
      </c>
      <c r="N7146" s="13">
        <f t="shared" ca="1" si="1005"/>
        <v>8.9262953182715137</v>
      </c>
    </row>
    <row r="7147" spans="5:14" x14ac:dyDescent="0.15">
      <c r="E7147" s="2">
        <v>7143</v>
      </c>
      <c r="F7147" s="12">
        <f t="shared" ca="1" si="1007"/>
        <v>0.33237498608155547</v>
      </c>
      <c r="G7147" s="1">
        <f t="shared" ca="1" si="1000"/>
        <v>2.2029829425893608</v>
      </c>
      <c r="H7147" s="1">
        <f t="shared" ca="1" si="1001"/>
        <v>14205.47957225298</v>
      </c>
      <c r="I7147" s="1">
        <f t="shared" ca="1" si="1002"/>
        <v>14212.202884628661</v>
      </c>
      <c r="J7147" s="1">
        <f t="shared" ca="1" si="1003"/>
        <v>6.7233123756814166</v>
      </c>
      <c r="K7147" s="5">
        <f t="shared" ca="1" si="1008"/>
        <v>0.34278993579247385</v>
      </c>
      <c r="L7147" s="1">
        <f t="shared" ca="1" si="1006"/>
        <v>0.55808362620247864</v>
      </c>
      <c r="M7147" s="1">
        <f t="shared" ca="1" si="1004"/>
        <v>14212.760968254865</v>
      </c>
      <c r="N7147" s="13">
        <f t="shared" ca="1" si="1005"/>
        <v>7.2813960018847865</v>
      </c>
    </row>
    <row r="7148" spans="5:14" x14ac:dyDescent="0.15">
      <c r="E7148" s="2">
        <v>7144</v>
      </c>
      <c r="F7148" s="12">
        <f t="shared" ca="1" si="1007"/>
        <v>0.81448705911559427</v>
      </c>
      <c r="G7148" s="1">
        <f t="shared" ca="1" si="1000"/>
        <v>0.41039347839869955</v>
      </c>
      <c r="H7148" s="1">
        <f t="shared" ca="1" si="1001"/>
        <v>14205.889965731378</v>
      </c>
      <c r="I7148" s="1">
        <f t="shared" ca="1" si="1002"/>
        <v>14212.760968254865</v>
      </c>
      <c r="J7148" s="1">
        <f t="shared" ca="1" si="1003"/>
        <v>6.8710025234868226</v>
      </c>
      <c r="K7148" s="5">
        <f t="shared" ca="1" si="1008"/>
        <v>0.2508468362412769</v>
      </c>
      <c r="L7148" s="1">
        <f t="shared" ca="1" si="1006"/>
        <v>0.35822138545845239</v>
      </c>
      <c r="M7148" s="1">
        <f t="shared" ca="1" si="1004"/>
        <v>14213.119189640323</v>
      </c>
      <c r="N7148" s="13">
        <f t="shared" ca="1" si="1005"/>
        <v>7.2292239089456416</v>
      </c>
    </row>
    <row r="7149" spans="5:14" x14ac:dyDescent="0.15">
      <c r="E7149" s="2">
        <v>7145</v>
      </c>
      <c r="F7149" s="12">
        <f t="shared" ca="1" si="1007"/>
        <v>0.19866203790475923</v>
      </c>
      <c r="G7149" s="1">
        <f t="shared" ca="1" si="1000"/>
        <v>3.232300399986888</v>
      </c>
      <c r="H7149" s="1">
        <f t="shared" ca="1" si="1001"/>
        <v>14209.122266131364</v>
      </c>
      <c r="I7149" s="1">
        <f t="shared" ca="1" si="1002"/>
        <v>14213.119189640323</v>
      </c>
      <c r="J7149" s="1">
        <f t="shared" ca="1" si="1003"/>
        <v>3.9969235089592985</v>
      </c>
      <c r="K7149" s="5">
        <f t="shared" ca="1" si="1008"/>
        <v>0.7719350262540986</v>
      </c>
      <c r="L7149" s="1">
        <f t="shared" ca="1" si="1006"/>
        <v>2.3770203906749443</v>
      </c>
      <c r="M7149" s="1">
        <f t="shared" ca="1" si="1004"/>
        <v>14215.496210030999</v>
      </c>
      <c r="N7149" s="13">
        <f t="shared" ca="1" si="1005"/>
        <v>6.3739438996344688</v>
      </c>
    </row>
    <row r="7150" spans="5:14" x14ac:dyDescent="0.15">
      <c r="E7150" s="2">
        <v>7146</v>
      </c>
      <c r="F7150" s="12">
        <f t="shared" ca="1" si="1007"/>
        <v>0.20939333134309734</v>
      </c>
      <c r="G7150" s="1">
        <f t="shared" ca="1" si="1000"/>
        <v>3.1270816551037375</v>
      </c>
      <c r="H7150" s="1">
        <f t="shared" ca="1" si="1001"/>
        <v>14212.249347786468</v>
      </c>
      <c r="I7150" s="1">
        <f t="shared" ca="1" si="1002"/>
        <v>14215.496210030999</v>
      </c>
      <c r="J7150" s="1">
        <f t="shared" ca="1" si="1003"/>
        <v>3.2468622445303481</v>
      </c>
      <c r="K7150" s="5">
        <f t="shared" ca="1" si="1008"/>
        <v>0.38212697826723729</v>
      </c>
      <c r="L7150" s="1">
        <f t="shared" ca="1" si="1006"/>
        <v>0.65577872030498419</v>
      </c>
      <c r="M7150" s="1">
        <f t="shared" ca="1" si="1004"/>
        <v>14216.151988751304</v>
      </c>
      <c r="N7150" s="13">
        <f t="shared" ca="1" si="1005"/>
        <v>3.9026409648358822</v>
      </c>
    </row>
    <row r="7151" spans="5:14" x14ac:dyDescent="0.15">
      <c r="E7151" s="2">
        <v>7147</v>
      </c>
      <c r="F7151" s="12">
        <f t="shared" ca="1" si="1007"/>
        <v>0.85143183799121824</v>
      </c>
      <c r="G7151" s="1">
        <f t="shared" ca="1" si="1000"/>
        <v>0.32167166283709492</v>
      </c>
      <c r="H7151" s="1">
        <f t="shared" ca="1" si="1001"/>
        <v>14212.571019449306</v>
      </c>
      <c r="I7151" s="1">
        <f t="shared" ca="1" si="1002"/>
        <v>14216.151988751304</v>
      </c>
      <c r="J7151" s="1">
        <f t="shared" ca="1" si="1003"/>
        <v>3.580969301998266</v>
      </c>
      <c r="K7151" s="5">
        <f t="shared" ca="1" si="1008"/>
        <v>0.38927197675162384</v>
      </c>
      <c r="L7151" s="1">
        <f t="shared" ca="1" si="1006"/>
        <v>0.67439338124580517</v>
      </c>
      <c r="M7151" s="1">
        <f t="shared" ca="1" si="1004"/>
        <v>14216.826382132549</v>
      </c>
      <c r="N7151" s="13">
        <f t="shared" ca="1" si="1005"/>
        <v>4.2553626832432201</v>
      </c>
    </row>
    <row r="7152" spans="5:14" x14ac:dyDescent="0.15">
      <c r="E7152" s="2">
        <v>7148</v>
      </c>
      <c r="F7152" s="12">
        <f t="shared" ca="1" si="1007"/>
        <v>6.1401799426220038E-2</v>
      </c>
      <c r="G7152" s="1">
        <f t="shared" ca="1" si="1000"/>
        <v>5.5806322752850184</v>
      </c>
      <c r="H7152" s="1">
        <f t="shared" ca="1" si="1001"/>
        <v>14218.151651724591</v>
      </c>
      <c r="I7152" s="1">
        <f t="shared" ca="1" si="1002"/>
        <v>14218.151651724591</v>
      </c>
      <c r="J7152" s="1">
        <f t="shared" ca="1" si="1003"/>
        <v>0</v>
      </c>
      <c r="K7152" s="5">
        <f t="shared" ca="1" si="1008"/>
        <v>0.37173477840216695</v>
      </c>
      <c r="L7152" s="1">
        <f t="shared" ca="1" si="1006"/>
        <v>0.6291933715224669</v>
      </c>
      <c r="M7152" s="1">
        <f t="shared" ca="1" si="1004"/>
        <v>14218.780845096113</v>
      </c>
      <c r="N7152" s="13">
        <f t="shared" ca="1" si="1005"/>
        <v>0.62919337152197841</v>
      </c>
    </row>
    <row r="7153" spans="5:14" x14ac:dyDescent="0.15">
      <c r="E7153" s="2">
        <v>7149</v>
      </c>
      <c r="F7153" s="12">
        <f t="shared" ca="1" si="1007"/>
        <v>0.49429231290014308</v>
      </c>
      <c r="G7153" s="1">
        <f t="shared" ca="1" si="1000"/>
        <v>1.4092564205536218</v>
      </c>
      <c r="H7153" s="1">
        <f t="shared" ca="1" si="1001"/>
        <v>14219.560908145144</v>
      </c>
      <c r="I7153" s="1">
        <f t="shared" ca="1" si="1002"/>
        <v>14219.560908145144</v>
      </c>
      <c r="J7153" s="1">
        <f t="shared" ca="1" si="1003"/>
        <v>0</v>
      </c>
      <c r="K7153" s="5">
        <f t="shared" ca="1" si="1008"/>
        <v>0.70363389764558759</v>
      </c>
      <c r="L7153" s="1">
        <f t="shared" ca="1" si="1006"/>
        <v>1.908049498442453</v>
      </c>
      <c r="M7153" s="1">
        <f t="shared" ca="1" si="1004"/>
        <v>14221.468957643587</v>
      </c>
      <c r="N7153" s="13">
        <f t="shared" ca="1" si="1005"/>
        <v>1.9080494984427787</v>
      </c>
    </row>
    <row r="7154" spans="5:14" x14ac:dyDescent="0.15">
      <c r="E7154" s="2">
        <v>7150</v>
      </c>
      <c r="F7154" s="12">
        <f t="shared" ca="1" si="1007"/>
        <v>0.36487860196669253</v>
      </c>
      <c r="G7154" s="1">
        <f t="shared" ca="1" si="1000"/>
        <v>2.0163811561478782</v>
      </c>
      <c r="H7154" s="1">
        <f t="shared" ca="1" si="1001"/>
        <v>14221.577289301293</v>
      </c>
      <c r="I7154" s="1">
        <f t="shared" ca="1" si="1002"/>
        <v>14221.577289301293</v>
      </c>
      <c r="J7154" s="1">
        <f t="shared" ca="1" si="1003"/>
        <v>0</v>
      </c>
      <c r="K7154" s="5">
        <f t="shared" ca="1" si="1008"/>
        <v>0.4402713013572116</v>
      </c>
      <c r="L7154" s="1">
        <f t="shared" ca="1" si="1006"/>
        <v>0.81574875635427246</v>
      </c>
      <c r="M7154" s="1">
        <f t="shared" ca="1" si="1004"/>
        <v>14222.393038057648</v>
      </c>
      <c r="N7154" s="13">
        <f t="shared" ca="1" si="1005"/>
        <v>0.81574875635487842</v>
      </c>
    </row>
    <row r="7155" spans="5:14" x14ac:dyDescent="0.15">
      <c r="E7155" s="2">
        <v>7151</v>
      </c>
      <c r="F7155" s="12">
        <f t="shared" ca="1" si="1007"/>
        <v>0.47635419159832149</v>
      </c>
      <c r="G7155" s="1">
        <f t="shared" ca="1" si="1000"/>
        <v>1.48318720291878</v>
      </c>
      <c r="H7155" s="1">
        <f t="shared" ca="1" si="1001"/>
        <v>14223.060476504212</v>
      </c>
      <c r="I7155" s="1">
        <f t="shared" ca="1" si="1002"/>
        <v>14223.060476504212</v>
      </c>
      <c r="J7155" s="1">
        <f t="shared" ca="1" si="1003"/>
        <v>0</v>
      </c>
      <c r="K7155" s="5">
        <f t="shared" ca="1" si="1008"/>
        <v>0.55688868219862719</v>
      </c>
      <c r="L7155" s="1">
        <f t="shared" ca="1" si="1006"/>
        <v>1.2068622601057852</v>
      </c>
      <c r="M7155" s="1">
        <f t="shared" ca="1" si="1004"/>
        <v>14224.267338764317</v>
      </c>
      <c r="N7155" s="13">
        <f t="shared" ca="1" si="1005"/>
        <v>1.2068622601054813</v>
      </c>
    </row>
    <row r="7156" spans="5:14" x14ac:dyDescent="0.15">
      <c r="E7156" s="2">
        <v>7152</v>
      </c>
      <c r="F7156" s="12">
        <f t="shared" ca="1" si="1007"/>
        <v>0.69651199603076619</v>
      </c>
      <c r="G7156" s="1">
        <f t="shared" ca="1" si="1000"/>
        <v>0.72334052521454117</v>
      </c>
      <c r="H7156" s="1">
        <f t="shared" ca="1" si="1001"/>
        <v>14223.783817029425</v>
      </c>
      <c r="I7156" s="1">
        <f t="shared" ca="1" si="1002"/>
        <v>14224.267338764317</v>
      </c>
      <c r="J7156" s="1">
        <f t="shared" ca="1" si="1003"/>
        <v>0.4835217348918377</v>
      </c>
      <c r="K7156" s="5">
        <f t="shared" ca="1" si="1008"/>
        <v>0.17731846349123714</v>
      </c>
      <c r="L7156" s="1">
        <f t="shared" ca="1" si="1006"/>
        <v>0.22392228287878679</v>
      </c>
      <c r="M7156" s="1">
        <f t="shared" ca="1" si="1004"/>
        <v>14224.491261047197</v>
      </c>
      <c r="N7156" s="13">
        <f t="shared" ca="1" si="1005"/>
        <v>0.70744401777119492</v>
      </c>
    </row>
    <row r="7157" spans="5:14" x14ac:dyDescent="0.15">
      <c r="E7157" s="2">
        <v>7153</v>
      </c>
      <c r="F7157" s="12">
        <f t="shared" ca="1" si="1007"/>
        <v>0.1591521624608393</v>
      </c>
      <c r="G7157" s="1">
        <f t="shared" ca="1" si="1000"/>
        <v>3.6757890755643299</v>
      </c>
      <c r="H7157" s="1">
        <f t="shared" ca="1" si="1001"/>
        <v>14227.459606104989</v>
      </c>
      <c r="I7157" s="1">
        <f t="shared" ca="1" si="1002"/>
        <v>14227.459606104989</v>
      </c>
      <c r="J7157" s="1">
        <f t="shared" ca="1" si="1003"/>
        <v>0</v>
      </c>
      <c r="K7157" s="5">
        <f t="shared" ca="1" si="1008"/>
        <v>0.59474076825867472</v>
      </c>
      <c r="L7157" s="1">
        <f t="shared" ca="1" si="1006"/>
        <v>1.3600015322617713</v>
      </c>
      <c r="M7157" s="1">
        <f t="shared" ca="1" si="1004"/>
        <v>14228.81960763725</v>
      </c>
      <c r="N7157" s="13">
        <f t="shared" ca="1" si="1005"/>
        <v>1.360001532260867</v>
      </c>
    </row>
    <row r="7158" spans="5:14" x14ac:dyDescent="0.15">
      <c r="E7158" s="2">
        <v>7154</v>
      </c>
      <c r="F7158" s="12">
        <f t="shared" ca="1" si="1007"/>
        <v>0.92838594639696159</v>
      </c>
      <c r="G7158" s="1">
        <f t="shared" ca="1" si="1000"/>
        <v>0.14861548428091673</v>
      </c>
      <c r="H7158" s="1">
        <f t="shared" ca="1" si="1001"/>
        <v>14227.608221589269</v>
      </c>
      <c r="I7158" s="1">
        <f t="shared" ca="1" si="1002"/>
        <v>14228.81960763725</v>
      </c>
      <c r="J7158" s="1">
        <f t="shared" ca="1" si="1003"/>
        <v>1.2113860479803407</v>
      </c>
      <c r="K7158" s="5">
        <f t="shared" ca="1" si="1008"/>
        <v>0.53102247849184381</v>
      </c>
      <c r="L7158" s="1">
        <f t="shared" ca="1" si="1006"/>
        <v>1.1105033270422391</v>
      </c>
      <c r="M7158" s="1">
        <f t="shared" ca="1" si="1004"/>
        <v>14229.930110964291</v>
      </c>
      <c r="N7158" s="13">
        <f t="shared" ca="1" si="1005"/>
        <v>2.3218893750217831</v>
      </c>
    </row>
    <row r="7159" spans="5:14" x14ac:dyDescent="0.15">
      <c r="E7159" s="2">
        <v>7155</v>
      </c>
      <c r="F7159" s="12">
        <f t="shared" ca="1" si="1007"/>
        <v>0.90694784540580564</v>
      </c>
      <c r="G7159" s="1">
        <f t="shared" ref="G7159:G7222" ca="1" si="1009">-$B$4*LN(F7159)</f>
        <v>0.19534066565849184</v>
      </c>
      <c r="H7159" s="1">
        <f t="shared" ref="H7159:H7222" ca="1" si="1010">H7158+G7159</f>
        <v>14227.803562254929</v>
      </c>
      <c r="I7159" s="1">
        <f t="shared" ref="I7159:I7222" ca="1" si="1011">MAX(H7159,M7158)</f>
        <v>14229.930110964291</v>
      </c>
      <c r="J7159" s="1">
        <f t="shared" ref="J7159:J7222" ca="1" si="1012">I7159-H7159</f>
        <v>2.126548709362396</v>
      </c>
      <c r="K7159" s="5">
        <f t="shared" ca="1" si="1008"/>
        <v>0.47580632663866862</v>
      </c>
      <c r="L7159" s="1">
        <f t="shared" ca="1" si="1006"/>
        <v>0.9239220779243007</v>
      </c>
      <c r="M7159" s="1">
        <f t="shared" ref="M7159:M7222" ca="1" si="1013">I7159+L7159</f>
        <v>14230.854033042215</v>
      </c>
      <c r="N7159" s="13">
        <f t="shared" ref="N7159:N7222" ca="1" si="1014">M7159-H7159</f>
        <v>3.0504707872860308</v>
      </c>
    </row>
    <row r="7160" spans="5:14" x14ac:dyDescent="0.15">
      <c r="E7160" s="2">
        <v>7156</v>
      </c>
      <c r="F7160" s="12">
        <f t="shared" ca="1" si="1007"/>
        <v>4.1832818050963394E-2</v>
      </c>
      <c r="G7160" s="1">
        <f t="shared" ca="1" si="1009"/>
        <v>6.3481482533222406</v>
      </c>
      <c r="H7160" s="1">
        <f t="shared" ca="1" si="1010"/>
        <v>14234.151710508251</v>
      </c>
      <c r="I7160" s="1">
        <f t="shared" ca="1" si="1011"/>
        <v>14234.151710508251</v>
      </c>
      <c r="J7160" s="1">
        <f t="shared" ca="1" si="1012"/>
        <v>0</v>
      </c>
      <c r="K7160" s="5">
        <f t="shared" ca="1" si="1008"/>
        <v>0.82981190657417137</v>
      </c>
      <c r="L7160" s="1">
        <f t="shared" ca="1" si="1006"/>
        <v>2.9089580255163683</v>
      </c>
      <c r="M7160" s="1">
        <f t="shared" ca="1" si="1013"/>
        <v>14237.060668533768</v>
      </c>
      <c r="N7160" s="13">
        <f t="shared" ca="1" si="1014"/>
        <v>2.9089580255167675</v>
      </c>
    </row>
    <row r="7161" spans="5:14" x14ac:dyDescent="0.15">
      <c r="E7161" s="2">
        <v>7157</v>
      </c>
      <c r="F7161" s="12">
        <f t="shared" ca="1" si="1007"/>
        <v>0.91294638531463779</v>
      </c>
      <c r="G7161" s="1">
        <f t="shared" ca="1" si="1009"/>
        <v>0.18215624750741197</v>
      </c>
      <c r="H7161" s="1">
        <f t="shared" ca="1" si="1010"/>
        <v>14234.333866755758</v>
      </c>
      <c r="I7161" s="1">
        <f t="shared" ca="1" si="1011"/>
        <v>14237.060668533768</v>
      </c>
      <c r="J7161" s="1">
        <f t="shared" ca="1" si="1012"/>
        <v>2.726801778009758</v>
      </c>
      <c r="K7161" s="5">
        <f t="shared" ca="1" si="1008"/>
        <v>0.65458210330738331</v>
      </c>
      <c r="L7161" s="1">
        <f t="shared" ca="1" si="1006"/>
        <v>1.6378597674305209</v>
      </c>
      <c r="M7161" s="1">
        <f t="shared" ca="1" si="1013"/>
        <v>14238.698528301198</v>
      </c>
      <c r="N7161" s="13">
        <f t="shared" ca="1" si="1014"/>
        <v>4.364661545439958</v>
      </c>
    </row>
    <row r="7162" spans="5:14" x14ac:dyDescent="0.15">
      <c r="E7162" s="2">
        <v>7158</v>
      </c>
      <c r="F7162" s="12">
        <f t="shared" ca="1" si="1007"/>
        <v>0.1186245405599573</v>
      </c>
      <c r="G7162" s="1">
        <f t="shared" ca="1" si="1009"/>
        <v>4.2635837902104319</v>
      </c>
      <c r="H7162" s="1">
        <f t="shared" ca="1" si="1010"/>
        <v>14238.597450545969</v>
      </c>
      <c r="I7162" s="1">
        <f t="shared" ca="1" si="1011"/>
        <v>14238.698528301198</v>
      </c>
      <c r="J7162" s="1">
        <f t="shared" ca="1" si="1012"/>
        <v>0.10107775522919837</v>
      </c>
      <c r="K7162" s="5">
        <f t="shared" ca="1" si="1008"/>
        <v>0.99438084798189308</v>
      </c>
      <c r="L7162" s="1">
        <f t="shared" ca="1" si="1006"/>
        <v>9.3701310481834739</v>
      </c>
      <c r="M7162" s="1">
        <f t="shared" ca="1" si="1013"/>
        <v>14248.068659349381</v>
      </c>
      <c r="N7162" s="13">
        <f t="shared" ca="1" si="1014"/>
        <v>9.4712088034120825</v>
      </c>
    </row>
    <row r="7163" spans="5:14" x14ac:dyDescent="0.15">
      <c r="E7163" s="2">
        <v>7159</v>
      </c>
      <c r="F7163" s="12">
        <f t="shared" ca="1" si="1007"/>
        <v>0.85642208243311391</v>
      </c>
      <c r="G7163" s="1">
        <f t="shared" ca="1" si="1009"/>
        <v>0.3099838748264952</v>
      </c>
      <c r="H7163" s="1">
        <f t="shared" ca="1" si="1010"/>
        <v>14238.907434420795</v>
      </c>
      <c r="I7163" s="1">
        <f t="shared" ca="1" si="1011"/>
        <v>14248.068659349381</v>
      </c>
      <c r="J7163" s="1">
        <f t="shared" ca="1" si="1012"/>
        <v>9.1612249285863072</v>
      </c>
      <c r="K7163" s="5">
        <f t="shared" ca="1" si="1008"/>
        <v>0.90143371637416414</v>
      </c>
      <c r="L7163" s="1">
        <f t="shared" ca="1" si="1006"/>
        <v>3.917392278113569</v>
      </c>
      <c r="M7163" s="1">
        <f t="shared" ca="1" si="1013"/>
        <v>14251.986051627495</v>
      </c>
      <c r="N7163" s="13">
        <f t="shared" ca="1" si="1014"/>
        <v>13.078617206700073</v>
      </c>
    </row>
    <row r="7164" spans="5:14" x14ac:dyDescent="0.15">
      <c r="E7164" s="2">
        <v>7160</v>
      </c>
      <c r="F7164" s="12">
        <f t="shared" ca="1" si="1007"/>
        <v>0.19516654867157346</v>
      </c>
      <c r="G7164" s="1">
        <f t="shared" ca="1" si="1009"/>
        <v>3.2678039783979185</v>
      </c>
      <c r="H7164" s="1">
        <f t="shared" ca="1" si="1010"/>
        <v>14242.175238399193</v>
      </c>
      <c r="I7164" s="1">
        <f t="shared" ca="1" si="1011"/>
        <v>14251.986051627495</v>
      </c>
      <c r="J7164" s="1">
        <f t="shared" ca="1" si="1012"/>
        <v>9.8108132283014129</v>
      </c>
      <c r="K7164" s="5">
        <f t="shared" ca="1" si="1008"/>
        <v>0.4806270897983389</v>
      </c>
      <c r="L7164" s="1">
        <f t="shared" ca="1" si="1006"/>
        <v>0.93927230145578355</v>
      </c>
      <c r="M7164" s="1">
        <f t="shared" ca="1" si="1013"/>
        <v>14252.92532392895</v>
      </c>
      <c r="N7164" s="13">
        <f t="shared" ca="1" si="1014"/>
        <v>10.750085529756689</v>
      </c>
    </row>
    <row r="7165" spans="5:14" x14ac:dyDescent="0.15">
      <c r="E7165" s="2">
        <v>7161</v>
      </c>
      <c r="F7165" s="12">
        <f t="shared" ca="1" si="1007"/>
        <v>0.60007804342919624</v>
      </c>
      <c r="G7165" s="1">
        <f t="shared" ca="1" si="1009"/>
        <v>1.0213911196853516</v>
      </c>
      <c r="H7165" s="1">
        <f t="shared" ca="1" si="1010"/>
        <v>14243.196629518879</v>
      </c>
      <c r="I7165" s="1">
        <f t="shared" ca="1" si="1011"/>
        <v>14252.92532392895</v>
      </c>
      <c r="J7165" s="1">
        <f t="shared" ca="1" si="1012"/>
        <v>9.7286944100706023</v>
      </c>
      <c r="K7165" s="5">
        <f t="shared" ca="1" si="1008"/>
        <v>0.31683223679579275</v>
      </c>
      <c r="L7165" s="1">
        <f t="shared" ca="1" si="1006"/>
        <v>0.49780138388102751</v>
      </c>
      <c r="M7165" s="1">
        <f t="shared" ca="1" si="1013"/>
        <v>14253.423125312831</v>
      </c>
      <c r="N7165" s="13">
        <f t="shared" ca="1" si="1014"/>
        <v>10.226495793951472</v>
      </c>
    </row>
    <row r="7166" spans="5:14" x14ac:dyDescent="0.15">
      <c r="E7166" s="2">
        <v>7162</v>
      </c>
      <c r="F7166" s="12">
        <f t="shared" ca="1" si="1007"/>
        <v>0.83324283571759128</v>
      </c>
      <c r="G7166" s="1">
        <f t="shared" ca="1" si="1009"/>
        <v>0.36486031965988264</v>
      </c>
      <c r="H7166" s="1">
        <f t="shared" ca="1" si="1010"/>
        <v>14243.561489838539</v>
      </c>
      <c r="I7166" s="1">
        <f t="shared" ca="1" si="1011"/>
        <v>14253.423125312831</v>
      </c>
      <c r="J7166" s="1">
        <f t="shared" ca="1" si="1012"/>
        <v>9.8616354742916883</v>
      </c>
      <c r="K7166" s="5">
        <f t="shared" ca="1" si="1008"/>
        <v>0.32317035607128253</v>
      </c>
      <c r="L7166" s="1">
        <f t="shared" ca="1" si="1006"/>
        <v>0.51222719694445695</v>
      </c>
      <c r="M7166" s="1">
        <f t="shared" ca="1" si="1013"/>
        <v>14253.935352509776</v>
      </c>
      <c r="N7166" s="13">
        <f t="shared" ca="1" si="1014"/>
        <v>10.373862671236566</v>
      </c>
    </row>
    <row r="7167" spans="5:14" x14ac:dyDescent="0.15">
      <c r="E7167" s="2">
        <v>7163</v>
      </c>
      <c r="F7167" s="12">
        <f t="shared" ca="1" si="1007"/>
        <v>0.85986168733555346</v>
      </c>
      <c r="G7167" s="1">
        <f t="shared" ca="1" si="1009"/>
        <v>0.3019674626969831</v>
      </c>
      <c r="H7167" s="1">
        <f t="shared" ca="1" si="1010"/>
        <v>14243.863457301237</v>
      </c>
      <c r="I7167" s="1">
        <f t="shared" ca="1" si="1011"/>
        <v>14253.935352509776</v>
      </c>
      <c r="J7167" s="1">
        <f t="shared" ca="1" si="1012"/>
        <v>10.07189520853899</v>
      </c>
      <c r="K7167" s="5">
        <f t="shared" ca="1" si="1008"/>
        <v>0.70761727855605272</v>
      </c>
      <c r="L7167" s="1">
        <f t="shared" ca="1" si="1006"/>
        <v>1.9320770592662815</v>
      </c>
      <c r="M7167" s="1">
        <f t="shared" ca="1" si="1013"/>
        <v>14255.867429569042</v>
      </c>
      <c r="N7167" s="13">
        <f t="shared" ca="1" si="1014"/>
        <v>12.003972267804784</v>
      </c>
    </row>
    <row r="7168" spans="5:14" x14ac:dyDescent="0.15">
      <c r="E7168" s="2">
        <v>7164</v>
      </c>
      <c r="F7168" s="12">
        <f t="shared" ca="1" si="1007"/>
        <v>7.2302804125084608E-2</v>
      </c>
      <c r="G7168" s="1">
        <f t="shared" ca="1" si="1009"/>
        <v>5.2537847319804074</v>
      </c>
      <c r="H7168" s="1">
        <f t="shared" ca="1" si="1010"/>
        <v>14249.117242033217</v>
      </c>
      <c r="I7168" s="1">
        <f t="shared" ca="1" si="1011"/>
        <v>14255.867429569042</v>
      </c>
      <c r="J7168" s="1">
        <f t="shared" ca="1" si="1012"/>
        <v>6.7501875358248071</v>
      </c>
      <c r="K7168" s="5">
        <f t="shared" ca="1" si="1008"/>
        <v>0.95443255295530049</v>
      </c>
      <c r="L7168" s="1">
        <f t="shared" ca="1" si="1006"/>
        <v>5.3656516495510305</v>
      </c>
      <c r="M7168" s="1">
        <f t="shared" ca="1" si="1013"/>
        <v>14261.233081218592</v>
      </c>
      <c r="N7168" s="13">
        <f t="shared" ca="1" si="1014"/>
        <v>12.11583918537508</v>
      </c>
    </row>
    <row r="7169" spans="5:14" x14ac:dyDescent="0.15">
      <c r="E7169" s="2">
        <v>7165</v>
      </c>
      <c r="F7169" s="12">
        <f t="shared" ca="1" si="1007"/>
        <v>6.676676810429516E-2</v>
      </c>
      <c r="G7169" s="1">
        <f t="shared" ca="1" si="1009"/>
        <v>5.4130996113882581</v>
      </c>
      <c r="H7169" s="1">
        <f t="shared" ca="1" si="1010"/>
        <v>14254.530341644606</v>
      </c>
      <c r="I7169" s="1">
        <f t="shared" ca="1" si="1011"/>
        <v>14261.233081218592</v>
      </c>
      <c r="J7169" s="1">
        <f t="shared" ca="1" si="1012"/>
        <v>6.7027395739860367</v>
      </c>
      <c r="K7169" s="5">
        <f t="shared" ca="1" si="1008"/>
        <v>0.73813100912656859</v>
      </c>
      <c r="L7169" s="1">
        <f t="shared" ca="1" si="1006"/>
        <v>2.1286271429886017</v>
      </c>
      <c r="M7169" s="1">
        <f t="shared" ca="1" si="1013"/>
        <v>14263.361708361581</v>
      </c>
      <c r="N7169" s="13">
        <f t="shared" ca="1" si="1014"/>
        <v>8.8313667169750261</v>
      </c>
    </row>
    <row r="7170" spans="5:14" x14ac:dyDescent="0.15">
      <c r="E7170" s="2">
        <v>7166</v>
      </c>
      <c r="F7170" s="12">
        <f t="shared" ca="1" si="1007"/>
        <v>0.96689206823013019</v>
      </c>
      <c r="G7170" s="1">
        <f t="shared" ca="1" si="1009"/>
        <v>6.7336809650702864E-2</v>
      </c>
      <c r="H7170" s="1">
        <f t="shared" ca="1" si="1010"/>
        <v>14254.597678454256</v>
      </c>
      <c r="I7170" s="1">
        <f t="shared" ca="1" si="1011"/>
        <v>14263.361708361581</v>
      </c>
      <c r="J7170" s="1">
        <f t="shared" ca="1" si="1012"/>
        <v>8.7640299073245842</v>
      </c>
      <c r="K7170" s="5">
        <f t="shared" ca="1" si="1008"/>
        <v>0.19267413524731891</v>
      </c>
      <c r="L7170" s="1">
        <f t="shared" ca="1" si="1006"/>
        <v>0.25019544498926033</v>
      </c>
      <c r="M7170" s="1">
        <f t="shared" ca="1" si="1013"/>
        <v>14263.61190380657</v>
      </c>
      <c r="N7170" s="13">
        <f t="shared" ca="1" si="1014"/>
        <v>9.0142253523135878</v>
      </c>
    </row>
    <row r="7171" spans="5:14" x14ac:dyDescent="0.15">
      <c r="E7171" s="2">
        <v>7167</v>
      </c>
      <c r="F7171" s="12">
        <f t="shared" ca="1" si="1007"/>
        <v>0.96189103700121004</v>
      </c>
      <c r="G7171" s="1">
        <f t="shared" ca="1" si="1009"/>
        <v>7.7708203764295991E-2</v>
      </c>
      <c r="H7171" s="1">
        <f t="shared" ca="1" si="1010"/>
        <v>14254.67538665802</v>
      </c>
      <c r="I7171" s="1">
        <f t="shared" ca="1" si="1011"/>
        <v>14263.61190380657</v>
      </c>
      <c r="J7171" s="1">
        <f t="shared" ca="1" si="1012"/>
        <v>8.936517148549683</v>
      </c>
      <c r="K7171" s="5">
        <f t="shared" ca="1" si="1008"/>
        <v>0.62522472579300192</v>
      </c>
      <c r="L7171" s="1">
        <f t="shared" ca="1" si="1006"/>
        <v>1.4954327224283175</v>
      </c>
      <c r="M7171" s="1">
        <f t="shared" ca="1" si="1013"/>
        <v>14265.107336528998</v>
      </c>
      <c r="N7171" s="13">
        <f t="shared" ca="1" si="1014"/>
        <v>10.431949870977405</v>
      </c>
    </row>
    <row r="7172" spans="5:14" x14ac:dyDescent="0.15">
      <c r="E7172" s="2">
        <v>7168</v>
      </c>
      <c r="F7172" s="12">
        <f t="shared" ca="1" si="1007"/>
        <v>0.4426812004245414</v>
      </c>
      <c r="G7172" s="1">
        <f t="shared" ca="1" si="1009"/>
        <v>1.6298108117369594</v>
      </c>
      <c r="H7172" s="1">
        <f t="shared" ca="1" si="1010"/>
        <v>14256.305197469757</v>
      </c>
      <c r="I7172" s="1">
        <f t="shared" ca="1" si="1011"/>
        <v>14265.107336528998</v>
      </c>
      <c r="J7172" s="1">
        <f t="shared" ca="1" si="1012"/>
        <v>8.8021390592402895</v>
      </c>
      <c r="K7172" s="5">
        <f t="shared" ca="1" si="1008"/>
        <v>0.51676809288583625</v>
      </c>
      <c r="L7172" s="1">
        <f t="shared" ca="1" si="1006"/>
        <v>1.0599740211690005</v>
      </c>
      <c r="M7172" s="1">
        <f t="shared" ca="1" si="1013"/>
        <v>14266.167310550167</v>
      </c>
      <c r="N7172" s="13">
        <f t="shared" ca="1" si="1014"/>
        <v>9.8621130804094719</v>
      </c>
    </row>
    <row r="7173" spans="5:14" x14ac:dyDescent="0.15">
      <c r="E7173" s="2">
        <v>7169</v>
      </c>
      <c r="F7173" s="12">
        <f t="shared" ca="1" si="1007"/>
        <v>0.52921292647590967</v>
      </c>
      <c r="G7173" s="1">
        <f t="shared" ca="1" si="1009"/>
        <v>1.2727288411847202</v>
      </c>
      <c r="H7173" s="1">
        <f t="shared" ca="1" si="1010"/>
        <v>14257.577926310942</v>
      </c>
      <c r="I7173" s="1">
        <f t="shared" ca="1" si="1011"/>
        <v>14266.167310550167</v>
      </c>
      <c r="J7173" s="1">
        <f t="shared" ca="1" si="1012"/>
        <v>8.5893842392251827</v>
      </c>
      <c r="K7173" s="5">
        <f t="shared" ca="1" si="1008"/>
        <v>0.83024657414330394</v>
      </c>
      <c r="L7173" s="1">
        <f t="shared" ca="1" si="1006"/>
        <v>2.9136355615250067</v>
      </c>
      <c r="M7173" s="1">
        <f t="shared" ca="1" si="1013"/>
        <v>14269.080946111691</v>
      </c>
      <c r="N7173" s="13">
        <f t="shared" ca="1" si="1014"/>
        <v>11.503019800749826</v>
      </c>
    </row>
    <row r="7174" spans="5:14" x14ac:dyDescent="0.15">
      <c r="E7174" s="2">
        <v>7170</v>
      </c>
      <c r="F7174" s="12">
        <f t="shared" ca="1" si="1007"/>
        <v>8.3206710542323981E-2</v>
      </c>
      <c r="G7174" s="1">
        <f t="shared" ca="1" si="1009"/>
        <v>4.9728545577013605</v>
      </c>
      <c r="H7174" s="1">
        <f t="shared" ca="1" si="1010"/>
        <v>14262.550780868643</v>
      </c>
      <c r="I7174" s="1">
        <f t="shared" ca="1" si="1011"/>
        <v>14269.080946111691</v>
      </c>
      <c r="J7174" s="1">
        <f t="shared" ca="1" si="1012"/>
        <v>6.5301652430480317</v>
      </c>
      <c r="K7174" s="5">
        <f t="shared" ca="1" si="1008"/>
        <v>0.37780453580271778</v>
      </c>
      <c r="L7174" s="1">
        <f t="shared" ref="L7174:L7237" ca="1" si="1015">_xlfn.GAMMA.INV(K7174, 0.8, 2)</f>
        <v>0.64465133375155492</v>
      </c>
      <c r="M7174" s="1">
        <f t="shared" ca="1" si="1013"/>
        <v>14269.725597445444</v>
      </c>
      <c r="N7174" s="13">
        <f t="shared" ca="1" si="1014"/>
        <v>7.1748165768003673</v>
      </c>
    </row>
    <row r="7175" spans="5:14" x14ac:dyDescent="0.15">
      <c r="E7175" s="2">
        <v>7171</v>
      </c>
      <c r="F7175" s="12">
        <f t="shared" ref="F7175:F7238" ca="1" si="1016">RAND()</f>
        <v>0.74625331352454627</v>
      </c>
      <c r="G7175" s="1">
        <f t="shared" ca="1" si="1009"/>
        <v>0.58538034810257034</v>
      </c>
      <c r="H7175" s="1">
        <f t="shared" ca="1" si="1010"/>
        <v>14263.136161216746</v>
      </c>
      <c r="I7175" s="1">
        <f t="shared" ca="1" si="1011"/>
        <v>14269.725597445444</v>
      </c>
      <c r="J7175" s="1">
        <f t="shared" ca="1" si="1012"/>
        <v>6.589436228698105</v>
      </c>
      <c r="K7175" s="5">
        <f t="shared" ref="K7175:K7238" ca="1" si="1017">RAND()</f>
        <v>0.25130951396152024</v>
      </c>
      <c r="L7175" s="1">
        <f t="shared" ca="1" si="1015"/>
        <v>0.359135431971214</v>
      </c>
      <c r="M7175" s="1">
        <f t="shared" ca="1" si="1013"/>
        <v>14270.084732877414</v>
      </c>
      <c r="N7175" s="13">
        <f t="shared" ca="1" si="1014"/>
        <v>6.9485716606686765</v>
      </c>
    </row>
    <row r="7176" spans="5:14" x14ac:dyDescent="0.15">
      <c r="E7176" s="2">
        <v>7172</v>
      </c>
      <c r="F7176" s="12">
        <f t="shared" ca="1" si="1016"/>
        <v>0.19804975682616532</v>
      </c>
      <c r="G7176" s="1">
        <f t="shared" ca="1" si="1009"/>
        <v>3.2384739655111692</v>
      </c>
      <c r="H7176" s="1">
        <f t="shared" ca="1" si="1010"/>
        <v>14266.374635182257</v>
      </c>
      <c r="I7176" s="1">
        <f t="shared" ca="1" si="1011"/>
        <v>14270.084732877414</v>
      </c>
      <c r="J7176" s="1">
        <f t="shared" ca="1" si="1012"/>
        <v>3.7100976951569464</v>
      </c>
      <c r="K7176" s="5">
        <f t="shared" ca="1" si="1017"/>
        <v>0.50764311798418216</v>
      </c>
      <c r="L7176" s="1">
        <f t="shared" ca="1" si="1015"/>
        <v>1.0285255632963604</v>
      </c>
      <c r="M7176" s="1">
        <f t="shared" ca="1" si="1013"/>
        <v>14271.113258440711</v>
      </c>
      <c r="N7176" s="13">
        <f t="shared" ca="1" si="1014"/>
        <v>4.7386232584540267</v>
      </c>
    </row>
    <row r="7177" spans="5:14" x14ac:dyDescent="0.15">
      <c r="E7177" s="2">
        <v>7173</v>
      </c>
      <c r="F7177" s="12">
        <f t="shared" ca="1" si="1016"/>
        <v>0.44573681558929013</v>
      </c>
      <c r="G7177" s="1">
        <f t="shared" ca="1" si="1009"/>
        <v>1.6160532014298699</v>
      </c>
      <c r="H7177" s="1">
        <f t="shared" ca="1" si="1010"/>
        <v>14267.990688383687</v>
      </c>
      <c r="I7177" s="1">
        <f t="shared" ca="1" si="1011"/>
        <v>14271.113258440711</v>
      </c>
      <c r="J7177" s="1">
        <f t="shared" ca="1" si="1012"/>
        <v>3.1225700570248591</v>
      </c>
      <c r="K7177" s="5">
        <f t="shared" ca="1" si="1017"/>
        <v>0.32405250011822373</v>
      </c>
      <c r="L7177" s="1">
        <f t="shared" ca="1" si="1015"/>
        <v>0.51424981668185454</v>
      </c>
      <c r="M7177" s="1">
        <f t="shared" ca="1" si="1013"/>
        <v>14271.627508257394</v>
      </c>
      <c r="N7177" s="13">
        <f t="shared" ca="1" si="1014"/>
        <v>3.6368198737072817</v>
      </c>
    </row>
    <row r="7178" spans="5:14" x14ac:dyDescent="0.15">
      <c r="E7178" s="2">
        <v>7174</v>
      </c>
      <c r="F7178" s="12">
        <f t="shared" ca="1" si="1016"/>
        <v>0.24038180286173993</v>
      </c>
      <c r="G7178" s="1">
        <f t="shared" ca="1" si="1009"/>
        <v>2.8510535488735607</v>
      </c>
      <c r="H7178" s="1">
        <f t="shared" ca="1" si="1010"/>
        <v>14270.84174193256</v>
      </c>
      <c r="I7178" s="1">
        <f t="shared" ca="1" si="1011"/>
        <v>14271.627508257394</v>
      </c>
      <c r="J7178" s="1">
        <f t="shared" ca="1" si="1012"/>
        <v>0.78576632483418507</v>
      </c>
      <c r="K7178" s="5">
        <f t="shared" ca="1" si="1017"/>
        <v>0.90197517691218132</v>
      </c>
      <c r="L7178" s="1">
        <f t="shared" ca="1" si="1015"/>
        <v>3.9276465818284603</v>
      </c>
      <c r="M7178" s="1">
        <f t="shared" ca="1" si="1013"/>
        <v>14275.555154839223</v>
      </c>
      <c r="N7178" s="13">
        <f t="shared" ca="1" si="1014"/>
        <v>4.7134129066635069</v>
      </c>
    </row>
    <row r="7179" spans="5:14" x14ac:dyDescent="0.15">
      <c r="E7179" s="2">
        <v>7175</v>
      </c>
      <c r="F7179" s="12">
        <f t="shared" ca="1" si="1016"/>
        <v>0.66155419525590931</v>
      </c>
      <c r="G7179" s="1">
        <f t="shared" ca="1" si="1009"/>
        <v>0.82632674191704747</v>
      </c>
      <c r="H7179" s="1">
        <f t="shared" ca="1" si="1010"/>
        <v>14271.668068674477</v>
      </c>
      <c r="I7179" s="1">
        <f t="shared" ca="1" si="1011"/>
        <v>14275.555154839223</v>
      </c>
      <c r="J7179" s="1">
        <f t="shared" ca="1" si="1012"/>
        <v>3.8870861647465063</v>
      </c>
      <c r="K7179" s="5">
        <f t="shared" ca="1" si="1017"/>
        <v>0.51830977607254791</v>
      </c>
      <c r="L7179" s="1">
        <f t="shared" ca="1" si="1015"/>
        <v>1.06535537351537</v>
      </c>
      <c r="M7179" s="1">
        <f t="shared" ca="1" si="1013"/>
        <v>14276.620510212739</v>
      </c>
      <c r="N7179" s="13">
        <f t="shared" ca="1" si="1014"/>
        <v>4.9524415382620646</v>
      </c>
    </row>
    <row r="7180" spans="5:14" x14ac:dyDescent="0.15">
      <c r="E7180" s="2">
        <v>7176</v>
      </c>
      <c r="F7180" s="12">
        <f t="shared" ca="1" si="1016"/>
        <v>0.70698622588919302</v>
      </c>
      <c r="G7180" s="1">
        <f t="shared" ca="1" si="1009"/>
        <v>0.69348819150347829</v>
      </c>
      <c r="H7180" s="1">
        <f t="shared" ca="1" si="1010"/>
        <v>14272.361556865981</v>
      </c>
      <c r="I7180" s="1">
        <f t="shared" ca="1" si="1011"/>
        <v>14276.620510212739</v>
      </c>
      <c r="J7180" s="1">
        <f t="shared" ca="1" si="1012"/>
        <v>4.2589533467580623</v>
      </c>
      <c r="K7180" s="5">
        <f t="shared" ca="1" si="1017"/>
        <v>0.62775539256420931</v>
      </c>
      <c r="L7180" s="1">
        <f t="shared" ca="1" si="1015"/>
        <v>1.5072196402869229</v>
      </c>
      <c r="M7180" s="1">
        <f t="shared" ca="1" si="1013"/>
        <v>14278.127729853026</v>
      </c>
      <c r="N7180" s="13">
        <f t="shared" ca="1" si="1014"/>
        <v>5.7661729870451381</v>
      </c>
    </row>
    <row r="7181" spans="5:14" x14ac:dyDescent="0.15">
      <c r="E7181" s="2">
        <v>7177</v>
      </c>
      <c r="F7181" s="12">
        <f t="shared" ca="1" si="1016"/>
        <v>0.51863331542087243</v>
      </c>
      <c r="G7181" s="1">
        <f t="shared" ca="1" si="1009"/>
        <v>1.3131163337342859</v>
      </c>
      <c r="H7181" s="1">
        <f t="shared" ca="1" si="1010"/>
        <v>14273.674673199715</v>
      </c>
      <c r="I7181" s="1">
        <f t="shared" ca="1" si="1011"/>
        <v>14278.127729853026</v>
      </c>
      <c r="J7181" s="1">
        <f t="shared" ca="1" si="1012"/>
        <v>4.4530566533103411</v>
      </c>
      <c r="K7181" s="5">
        <f t="shared" ca="1" si="1017"/>
        <v>0.57552850836633052</v>
      </c>
      <c r="L7181" s="1">
        <f t="shared" ca="1" si="1015"/>
        <v>1.2803528666368507</v>
      </c>
      <c r="M7181" s="1">
        <f t="shared" ca="1" si="1013"/>
        <v>14279.408082719663</v>
      </c>
      <c r="N7181" s="13">
        <f t="shared" ca="1" si="1014"/>
        <v>5.7334095199475996</v>
      </c>
    </row>
    <row r="7182" spans="5:14" x14ac:dyDescent="0.15">
      <c r="E7182" s="2">
        <v>7178</v>
      </c>
      <c r="F7182" s="12">
        <f t="shared" ca="1" si="1016"/>
        <v>0.99568040676485303</v>
      </c>
      <c r="G7182" s="1">
        <f t="shared" ca="1" si="1009"/>
        <v>8.6578992632228118E-3</v>
      </c>
      <c r="H7182" s="1">
        <f t="shared" ca="1" si="1010"/>
        <v>14273.683331098979</v>
      </c>
      <c r="I7182" s="1">
        <f t="shared" ca="1" si="1011"/>
        <v>14279.408082719663</v>
      </c>
      <c r="J7182" s="1">
        <f t="shared" ca="1" si="1012"/>
        <v>5.7247516206844011</v>
      </c>
      <c r="K7182" s="5">
        <f t="shared" ca="1" si="1017"/>
        <v>0.85415938895319399</v>
      </c>
      <c r="L7182" s="1">
        <f t="shared" ca="1" si="1015"/>
        <v>3.1921751397936098</v>
      </c>
      <c r="M7182" s="1">
        <f t="shared" ca="1" si="1013"/>
        <v>14282.600257859456</v>
      </c>
      <c r="N7182" s="13">
        <f t="shared" ca="1" si="1014"/>
        <v>8.9169267604775087</v>
      </c>
    </row>
    <row r="7183" spans="5:14" x14ac:dyDescent="0.15">
      <c r="E7183" s="2">
        <v>7179</v>
      </c>
      <c r="F7183" s="12">
        <f t="shared" ca="1" si="1016"/>
        <v>0.1145813244036793</v>
      </c>
      <c r="G7183" s="1">
        <f t="shared" ca="1" si="1009"/>
        <v>4.3329409026002841</v>
      </c>
      <c r="H7183" s="1">
        <f t="shared" ca="1" si="1010"/>
        <v>14278.01627200158</v>
      </c>
      <c r="I7183" s="1">
        <f t="shared" ca="1" si="1011"/>
        <v>14282.600257859456</v>
      </c>
      <c r="J7183" s="1">
        <f t="shared" ca="1" si="1012"/>
        <v>4.5839858578765416</v>
      </c>
      <c r="K7183" s="5">
        <f t="shared" ca="1" si="1017"/>
        <v>0.22656716373722874</v>
      </c>
      <c r="L7183" s="1">
        <f t="shared" ca="1" si="1015"/>
        <v>0.31148337891884331</v>
      </c>
      <c r="M7183" s="1">
        <f t="shared" ca="1" si="1013"/>
        <v>14282.911741238375</v>
      </c>
      <c r="N7183" s="13">
        <f t="shared" ca="1" si="1014"/>
        <v>4.8954692367951793</v>
      </c>
    </row>
    <row r="7184" spans="5:14" x14ac:dyDescent="0.15">
      <c r="E7184" s="2">
        <v>7180</v>
      </c>
      <c r="F7184" s="12">
        <f t="shared" ca="1" si="1016"/>
        <v>0.76579289145436558</v>
      </c>
      <c r="G7184" s="1">
        <f t="shared" ca="1" si="1009"/>
        <v>0.53368704498268393</v>
      </c>
      <c r="H7184" s="1">
        <f t="shared" ca="1" si="1010"/>
        <v>14278.549959046562</v>
      </c>
      <c r="I7184" s="1">
        <f t="shared" ca="1" si="1011"/>
        <v>14282.911741238375</v>
      </c>
      <c r="J7184" s="1">
        <f t="shared" ca="1" si="1012"/>
        <v>4.3617821918123809</v>
      </c>
      <c r="K7184" s="5">
        <f t="shared" ca="1" si="1017"/>
        <v>0.54398800498720967</v>
      </c>
      <c r="L7184" s="1">
        <f t="shared" ca="1" si="1015"/>
        <v>1.1580229140347957</v>
      </c>
      <c r="M7184" s="1">
        <f t="shared" ca="1" si="1013"/>
        <v>14284.069764152409</v>
      </c>
      <c r="N7184" s="13">
        <f t="shared" ca="1" si="1014"/>
        <v>5.5198051058468991</v>
      </c>
    </row>
    <row r="7185" spans="5:14" x14ac:dyDescent="0.15">
      <c r="E7185" s="2">
        <v>7181</v>
      </c>
      <c r="F7185" s="12">
        <f t="shared" ca="1" si="1016"/>
        <v>0.51827373877333438</v>
      </c>
      <c r="G7185" s="1">
        <f t="shared" ca="1" si="1009"/>
        <v>1.3145034461490284</v>
      </c>
      <c r="H7185" s="1">
        <f t="shared" ca="1" si="1010"/>
        <v>14279.864462492711</v>
      </c>
      <c r="I7185" s="1">
        <f t="shared" ca="1" si="1011"/>
        <v>14284.069764152409</v>
      </c>
      <c r="J7185" s="1">
        <f t="shared" ca="1" si="1012"/>
        <v>4.205301659698307</v>
      </c>
      <c r="K7185" s="5">
        <f t="shared" ca="1" si="1017"/>
        <v>0.88185318196678564</v>
      </c>
      <c r="L7185" s="1">
        <f t="shared" ca="1" si="1015"/>
        <v>3.5809290529977411</v>
      </c>
      <c r="M7185" s="1">
        <f t="shared" ca="1" si="1013"/>
        <v>14287.650693205407</v>
      </c>
      <c r="N7185" s="13">
        <f t="shared" ca="1" si="1014"/>
        <v>7.7862307126961241</v>
      </c>
    </row>
    <row r="7186" spans="5:14" x14ac:dyDescent="0.15">
      <c r="E7186" s="2">
        <v>7182</v>
      </c>
      <c r="F7186" s="12">
        <f t="shared" ca="1" si="1016"/>
        <v>0.15213906050044324</v>
      </c>
      <c r="G7186" s="1">
        <f t="shared" ca="1" si="1009"/>
        <v>3.7659206093249464</v>
      </c>
      <c r="H7186" s="1">
        <f t="shared" ca="1" si="1010"/>
        <v>14283.630383102036</v>
      </c>
      <c r="I7186" s="1">
        <f t="shared" ca="1" si="1011"/>
        <v>14287.650693205407</v>
      </c>
      <c r="J7186" s="1">
        <f t="shared" ca="1" si="1012"/>
        <v>4.0203101033712301</v>
      </c>
      <c r="K7186" s="5">
        <f t="shared" ca="1" si="1017"/>
        <v>6.2741069237209901E-2</v>
      </c>
      <c r="L7186" s="1">
        <f t="shared" ca="1" si="1015"/>
        <v>5.839900235605805E-2</v>
      </c>
      <c r="M7186" s="1">
        <f t="shared" ca="1" si="1013"/>
        <v>14287.709092207764</v>
      </c>
      <c r="N7186" s="13">
        <f t="shared" ca="1" si="1014"/>
        <v>4.0787091057281941</v>
      </c>
    </row>
    <row r="7187" spans="5:14" x14ac:dyDescent="0.15">
      <c r="E7187" s="2">
        <v>7183</v>
      </c>
      <c r="F7187" s="12">
        <f t="shared" ca="1" si="1016"/>
        <v>0.61315531833809689</v>
      </c>
      <c r="G7187" s="1">
        <f t="shared" ca="1" si="1009"/>
        <v>0.97827400203117909</v>
      </c>
      <c r="H7187" s="1">
        <f t="shared" ca="1" si="1010"/>
        <v>14284.608657104067</v>
      </c>
      <c r="I7187" s="1">
        <f t="shared" ca="1" si="1011"/>
        <v>14287.709092207764</v>
      </c>
      <c r="J7187" s="1">
        <f t="shared" ca="1" si="1012"/>
        <v>3.1004351036972366</v>
      </c>
      <c r="K7187" s="5">
        <f t="shared" ca="1" si="1017"/>
        <v>0.52285978678574763</v>
      </c>
      <c r="L7187" s="1">
        <f t="shared" ca="1" si="1015"/>
        <v>1.0813545211829032</v>
      </c>
      <c r="M7187" s="1">
        <f t="shared" ca="1" si="1013"/>
        <v>14288.790446728946</v>
      </c>
      <c r="N7187" s="13">
        <f t="shared" ca="1" si="1014"/>
        <v>4.1817896248794568</v>
      </c>
    </row>
    <row r="7188" spans="5:14" x14ac:dyDescent="0.15">
      <c r="E7188" s="2">
        <v>7184</v>
      </c>
      <c r="F7188" s="12">
        <f t="shared" ca="1" si="1016"/>
        <v>0.17192835734862766</v>
      </c>
      <c r="G7188" s="1">
        <f t="shared" ca="1" si="1009"/>
        <v>3.5213548319660624</v>
      </c>
      <c r="H7188" s="1">
        <f t="shared" ca="1" si="1010"/>
        <v>14288.130011936033</v>
      </c>
      <c r="I7188" s="1">
        <f t="shared" ca="1" si="1011"/>
        <v>14288.790446728946</v>
      </c>
      <c r="J7188" s="1">
        <f t="shared" ca="1" si="1012"/>
        <v>0.66043479291329277</v>
      </c>
      <c r="K7188" s="5">
        <f t="shared" ca="1" si="1017"/>
        <v>0.85723738900999469</v>
      </c>
      <c r="L7188" s="1">
        <f t="shared" ca="1" si="1015"/>
        <v>3.2314311280533565</v>
      </c>
      <c r="M7188" s="1">
        <f t="shared" ca="1" si="1013"/>
        <v>14292.021877857</v>
      </c>
      <c r="N7188" s="13">
        <f t="shared" ca="1" si="1014"/>
        <v>3.8918659209666657</v>
      </c>
    </row>
    <row r="7189" spans="5:14" x14ac:dyDescent="0.15">
      <c r="E7189" s="2">
        <v>7185</v>
      </c>
      <c r="F7189" s="12">
        <f t="shared" ca="1" si="1016"/>
        <v>0.69946764351083401</v>
      </c>
      <c r="G7189" s="1">
        <f t="shared" ca="1" si="1009"/>
        <v>0.71487148508569587</v>
      </c>
      <c r="H7189" s="1">
        <f t="shared" ca="1" si="1010"/>
        <v>14288.844883421119</v>
      </c>
      <c r="I7189" s="1">
        <f t="shared" ca="1" si="1011"/>
        <v>14292.021877857</v>
      </c>
      <c r="J7189" s="1">
        <f t="shared" ca="1" si="1012"/>
        <v>3.1769944358802604</v>
      </c>
      <c r="K7189" s="5">
        <f t="shared" ca="1" si="1017"/>
        <v>0.76375929842631807</v>
      </c>
      <c r="L7189" s="1">
        <f t="shared" ca="1" si="1015"/>
        <v>2.3135354154476313</v>
      </c>
      <c r="M7189" s="1">
        <f t="shared" ca="1" si="1013"/>
        <v>14294.335413272447</v>
      </c>
      <c r="N7189" s="13">
        <f t="shared" ca="1" si="1014"/>
        <v>5.4905298513276648</v>
      </c>
    </row>
    <row r="7190" spans="5:14" x14ac:dyDescent="0.15">
      <c r="E7190" s="2">
        <v>7186</v>
      </c>
      <c r="F7190" s="12">
        <f t="shared" ca="1" si="1016"/>
        <v>6.1484969759855179E-3</v>
      </c>
      <c r="G7190" s="1">
        <f t="shared" ca="1" si="1009"/>
        <v>10.183095242363047</v>
      </c>
      <c r="H7190" s="1">
        <f t="shared" ca="1" si="1010"/>
        <v>14299.027978663482</v>
      </c>
      <c r="I7190" s="1">
        <f t="shared" ca="1" si="1011"/>
        <v>14299.027978663482</v>
      </c>
      <c r="J7190" s="1">
        <f t="shared" ca="1" si="1012"/>
        <v>0</v>
      </c>
      <c r="K7190" s="5">
        <f t="shared" ca="1" si="1017"/>
        <v>0.58411930154063385</v>
      </c>
      <c r="L7190" s="1">
        <f t="shared" ca="1" si="1015"/>
        <v>1.3154578623797302</v>
      </c>
      <c r="M7190" s="1">
        <f t="shared" ca="1" si="1013"/>
        <v>14300.343436525862</v>
      </c>
      <c r="N7190" s="13">
        <f t="shared" ca="1" si="1014"/>
        <v>1.3154578623798443</v>
      </c>
    </row>
    <row r="7191" spans="5:14" x14ac:dyDescent="0.15">
      <c r="E7191" s="2">
        <v>7187</v>
      </c>
      <c r="F7191" s="12">
        <f t="shared" ca="1" si="1016"/>
        <v>3.9016733586231922E-2</v>
      </c>
      <c r="G7191" s="1">
        <f t="shared" ca="1" si="1009"/>
        <v>6.4875293171229611</v>
      </c>
      <c r="H7191" s="1">
        <f t="shared" ca="1" si="1010"/>
        <v>14305.515507980605</v>
      </c>
      <c r="I7191" s="1">
        <f t="shared" ca="1" si="1011"/>
        <v>14305.515507980605</v>
      </c>
      <c r="J7191" s="1">
        <f t="shared" ca="1" si="1012"/>
        <v>0</v>
      </c>
      <c r="K7191" s="5">
        <f t="shared" ca="1" si="1017"/>
        <v>0.9091183042819061</v>
      </c>
      <c r="L7191" s="1">
        <f t="shared" ca="1" si="1015"/>
        <v>4.0686387719805452</v>
      </c>
      <c r="M7191" s="1">
        <f t="shared" ca="1" si="1013"/>
        <v>14309.584146752584</v>
      </c>
      <c r="N7191" s="13">
        <f t="shared" ca="1" si="1014"/>
        <v>4.0686387719797494</v>
      </c>
    </row>
    <row r="7192" spans="5:14" x14ac:dyDescent="0.15">
      <c r="E7192" s="2">
        <v>7188</v>
      </c>
      <c r="F7192" s="12">
        <f t="shared" ca="1" si="1016"/>
        <v>0.71161927298674266</v>
      </c>
      <c r="G7192" s="1">
        <f t="shared" ca="1" si="1009"/>
        <v>0.68042447907975478</v>
      </c>
      <c r="H7192" s="1">
        <f t="shared" ca="1" si="1010"/>
        <v>14306.195932459685</v>
      </c>
      <c r="I7192" s="1">
        <f t="shared" ca="1" si="1011"/>
        <v>14309.584146752584</v>
      </c>
      <c r="J7192" s="1">
        <f t="shared" ca="1" si="1012"/>
        <v>3.3882142928996473</v>
      </c>
      <c r="K7192" s="5">
        <f t="shared" ca="1" si="1017"/>
        <v>0.36861934052123546</v>
      </c>
      <c r="L7192" s="1">
        <f t="shared" ca="1" si="1015"/>
        <v>0.62133436878350934</v>
      </c>
      <c r="M7192" s="1">
        <f t="shared" ca="1" si="1013"/>
        <v>14310.205481121367</v>
      </c>
      <c r="N7192" s="13">
        <f t="shared" ca="1" si="1014"/>
        <v>4.0095486616828566</v>
      </c>
    </row>
    <row r="7193" spans="5:14" x14ac:dyDescent="0.15">
      <c r="E7193" s="2">
        <v>7189</v>
      </c>
      <c r="F7193" s="12">
        <f t="shared" ca="1" si="1016"/>
        <v>0.55975046537910877</v>
      </c>
      <c r="G7193" s="1">
        <f t="shared" ca="1" si="1009"/>
        <v>1.1605283841966652</v>
      </c>
      <c r="H7193" s="1">
        <f t="shared" ca="1" si="1010"/>
        <v>14307.356460843881</v>
      </c>
      <c r="I7193" s="1">
        <f t="shared" ca="1" si="1011"/>
        <v>14310.205481121367</v>
      </c>
      <c r="J7193" s="1">
        <f t="shared" ca="1" si="1012"/>
        <v>2.8490202774864883</v>
      </c>
      <c r="K7193" s="5">
        <f t="shared" ca="1" si="1017"/>
        <v>0.85873284017612961</v>
      </c>
      <c r="L7193" s="1">
        <f t="shared" ca="1" si="1015"/>
        <v>3.250820930936817</v>
      </c>
      <c r="M7193" s="1">
        <f t="shared" ca="1" si="1013"/>
        <v>14313.456302052304</v>
      </c>
      <c r="N7193" s="13">
        <f t="shared" ca="1" si="1014"/>
        <v>6.0998412084227311</v>
      </c>
    </row>
    <row r="7194" spans="5:14" x14ac:dyDescent="0.15">
      <c r="E7194" s="2">
        <v>7190</v>
      </c>
      <c r="F7194" s="12">
        <f t="shared" ca="1" si="1016"/>
        <v>0.86308201843259968</v>
      </c>
      <c r="G7194" s="1">
        <f t="shared" ca="1" si="1009"/>
        <v>0.29449110734925515</v>
      </c>
      <c r="H7194" s="1">
        <f t="shared" ca="1" si="1010"/>
        <v>14307.650951951231</v>
      </c>
      <c r="I7194" s="1">
        <f t="shared" ca="1" si="1011"/>
        <v>14313.456302052304</v>
      </c>
      <c r="J7194" s="1">
        <f t="shared" ca="1" si="1012"/>
        <v>5.8053501010726904</v>
      </c>
      <c r="K7194" s="5">
        <f t="shared" ca="1" si="1017"/>
        <v>0.59535298527752301</v>
      </c>
      <c r="L7194" s="1">
        <f t="shared" ca="1" si="1015"/>
        <v>1.3626086626363518</v>
      </c>
      <c r="M7194" s="1">
        <f t="shared" ca="1" si="1013"/>
        <v>14314.818910714939</v>
      </c>
      <c r="N7194" s="13">
        <f t="shared" ca="1" si="1014"/>
        <v>7.1679587637081568</v>
      </c>
    </row>
    <row r="7195" spans="5:14" x14ac:dyDescent="0.15">
      <c r="E7195" s="2">
        <v>7191</v>
      </c>
      <c r="F7195" s="12">
        <f t="shared" ca="1" si="1016"/>
        <v>0.44654319146197652</v>
      </c>
      <c r="G7195" s="1">
        <f t="shared" ca="1" si="1009"/>
        <v>1.6124382998929458</v>
      </c>
      <c r="H7195" s="1">
        <f t="shared" ca="1" si="1010"/>
        <v>14309.263390251124</v>
      </c>
      <c r="I7195" s="1">
        <f t="shared" ca="1" si="1011"/>
        <v>14314.818910714939</v>
      </c>
      <c r="J7195" s="1">
        <f t="shared" ca="1" si="1012"/>
        <v>5.5555204638149007</v>
      </c>
      <c r="K7195" s="5">
        <f t="shared" ca="1" si="1017"/>
        <v>0.90671449167705631</v>
      </c>
      <c r="L7195" s="1">
        <f t="shared" ca="1" si="1015"/>
        <v>4.0199614031372928</v>
      </c>
      <c r="M7195" s="1">
        <f t="shared" ca="1" si="1013"/>
        <v>14318.838872118076</v>
      </c>
      <c r="N7195" s="13">
        <f t="shared" ca="1" si="1014"/>
        <v>9.5754818669520319</v>
      </c>
    </row>
    <row r="7196" spans="5:14" x14ac:dyDescent="0.15">
      <c r="E7196" s="2">
        <v>7192</v>
      </c>
      <c r="F7196" s="12">
        <f t="shared" ca="1" si="1016"/>
        <v>0.68725972825022108</v>
      </c>
      <c r="G7196" s="1">
        <f t="shared" ca="1" si="1009"/>
        <v>0.75008599341487081</v>
      </c>
      <c r="H7196" s="1">
        <f t="shared" ca="1" si="1010"/>
        <v>14310.01347624454</v>
      </c>
      <c r="I7196" s="1">
        <f t="shared" ca="1" si="1011"/>
        <v>14318.838872118076</v>
      </c>
      <c r="J7196" s="1">
        <f t="shared" ca="1" si="1012"/>
        <v>8.8253958735367632</v>
      </c>
      <c r="K7196" s="5">
        <f t="shared" ca="1" si="1017"/>
        <v>0.2907538098416268</v>
      </c>
      <c r="L7196" s="1">
        <f t="shared" ca="1" si="1015"/>
        <v>0.44036995946509316</v>
      </c>
      <c r="M7196" s="1">
        <f t="shared" ca="1" si="1013"/>
        <v>14319.279242077542</v>
      </c>
      <c r="N7196" s="13">
        <f t="shared" ca="1" si="1014"/>
        <v>9.2657658330026607</v>
      </c>
    </row>
    <row r="7197" spans="5:14" x14ac:dyDescent="0.15">
      <c r="E7197" s="2">
        <v>7193</v>
      </c>
      <c r="F7197" s="12">
        <f t="shared" ca="1" si="1016"/>
        <v>6.5809076454271143E-2</v>
      </c>
      <c r="G7197" s="1">
        <f t="shared" ca="1" si="1009"/>
        <v>5.4419950202584033</v>
      </c>
      <c r="H7197" s="1">
        <f t="shared" ca="1" si="1010"/>
        <v>14315.455471264799</v>
      </c>
      <c r="I7197" s="1">
        <f t="shared" ca="1" si="1011"/>
        <v>14319.279242077542</v>
      </c>
      <c r="J7197" s="1">
        <f t="shared" ca="1" si="1012"/>
        <v>3.8237708127435326</v>
      </c>
      <c r="K7197" s="5">
        <f t="shared" ca="1" si="1017"/>
        <v>0.95227054835929736</v>
      </c>
      <c r="L7197" s="1">
        <f t="shared" ca="1" si="1015"/>
        <v>5.2780492796962317</v>
      </c>
      <c r="M7197" s="1">
        <f t="shared" ca="1" si="1013"/>
        <v>14324.557291357238</v>
      </c>
      <c r="N7197" s="13">
        <f t="shared" ca="1" si="1014"/>
        <v>9.101820092439084</v>
      </c>
    </row>
    <row r="7198" spans="5:14" x14ac:dyDescent="0.15">
      <c r="E7198" s="2">
        <v>7194</v>
      </c>
      <c r="F7198" s="12">
        <f t="shared" ca="1" si="1016"/>
        <v>0.33410060375769546</v>
      </c>
      <c r="G7198" s="1">
        <f t="shared" ca="1" si="1009"/>
        <v>2.1926262450086824</v>
      </c>
      <c r="H7198" s="1">
        <f t="shared" ca="1" si="1010"/>
        <v>14317.648097509807</v>
      </c>
      <c r="I7198" s="1">
        <f t="shared" ca="1" si="1011"/>
        <v>14324.557291357238</v>
      </c>
      <c r="J7198" s="1">
        <f t="shared" ca="1" si="1012"/>
        <v>6.9091938474302879</v>
      </c>
      <c r="K7198" s="5">
        <f t="shared" ca="1" si="1017"/>
        <v>0.46259775397683922</v>
      </c>
      <c r="L7198" s="1">
        <f t="shared" ca="1" si="1015"/>
        <v>0.8827108365220725</v>
      </c>
      <c r="M7198" s="1">
        <f t="shared" ca="1" si="1013"/>
        <v>14325.44000219376</v>
      </c>
      <c r="N7198" s="13">
        <f t="shared" ca="1" si="1014"/>
        <v>7.7919046839524526</v>
      </c>
    </row>
    <row r="7199" spans="5:14" x14ac:dyDescent="0.15">
      <c r="E7199" s="2">
        <v>7195</v>
      </c>
      <c r="F7199" s="12">
        <f t="shared" ca="1" si="1016"/>
        <v>0.48634094276300233</v>
      </c>
      <c r="G7199" s="1">
        <f t="shared" ca="1" si="1009"/>
        <v>1.4416907454373524</v>
      </c>
      <c r="H7199" s="1">
        <f t="shared" ca="1" si="1010"/>
        <v>14319.089788255245</v>
      </c>
      <c r="I7199" s="1">
        <f t="shared" ca="1" si="1011"/>
        <v>14325.44000219376</v>
      </c>
      <c r="J7199" s="1">
        <f t="shared" ca="1" si="1012"/>
        <v>6.3502139385145711</v>
      </c>
      <c r="K7199" s="5">
        <f t="shared" ca="1" si="1017"/>
        <v>0.28438607521494585</v>
      </c>
      <c r="L7199" s="1">
        <f t="shared" ca="1" si="1015"/>
        <v>0.42680530461545146</v>
      </c>
      <c r="M7199" s="1">
        <f t="shared" ca="1" si="1013"/>
        <v>14325.866807498376</v>
      </c>
      <c r="N7199" s="13">
        <f t="shared" ca="1" si="1014"/>
        <v>6.7770192431307805</v>
      </c>
    </row>
    <row r="7200" spans="5:14" x14ac:dyDescent="0.15">
      <c r="E7200" s="2">
        <v>7196</v>
      </c>
      <c r="F7200" s="12">
        <f t="shared" ca="1" si="1016"/>
        <v>0.90705785604798006</v>
      </c>
      <c r="G7200" s="1">
        <f t="shared" ca="1" si="1009"/>
        <v>0.19509808507074369</v>
      </c>
      <c r="H7200" s="1">
        <f t="shared" ca="1" si="1010"/>
        <v>14319.284886340316</v>
      </c>
      <c r="I7200" s="1">
        <f t="shared" ca="1" si="1011"/>
        <v>14325.866807498376</v>
      </c>
      <c r="J7200" s="1">
        <f t="shared" ca="1" si="1012"/>
        <v>6.5819211580601404</v>
      </c>
      <c r="K7200" s="5">
        <f t="shared" ca="1" si="1017"/>
        <v>6.3112355620538518E-2</v>
      </c>
      <c r="L7200" s="1">
        <f t="shared" ca="1" si="1015"/>
        <v>5.8838450476583003E-2</v>
      </c>
      <c r="M7200" s="1">
        <f t="shared" ca="1" si="1013"/>
        <v>14325.925645948853</v>
      </c>
      <c r="N7200" s="13">
        <f t="shared" ca="1" si="1014"/>
        <v>6.640759608537337</v>
      </c>
    </row>
    <row r="7201" spans="5:14" x14ac:dyDescent="0.15">
      <c r="E7201" s="2">
        <v>7197</v>
      </c>
      <c r="F7201" s="12">
        <f t="shared" ca="1" si="1016"/>
        <v>0.30779923924135189</v>
      </c>
      <c r="G7201" s="1">
        <f t="shared" ca="1" si="1009"/>
        <v>2.3566150583619176</v>
      </c>
      <c r="H7201" s="1">
        <f t="shared" ca="1" si="1010"/>
        <v>14321.641501398677</v>
      </c>
      <c r="I7201" s="1">
        <f t="shared" ca="1" si="1011"/>
        <v>14325.925645948853</v>
      </c>
      <c r="J7201" s="1">
        <f t="shared" ca="1" si="1012"/>
        <v>4.2841445501762792</v>
      </c>
      <c r="K7201" s="5">
        <f t="shared" ca="1" si="1017"/>
        <v>9.9131214270953283E-4</v>
      </c>
      <c r="L7201" s="1">
        <f t="shared" ca="1" si="1015"/>
        <v>3.2191609834286114E-4</v>
      </c>
      <c r="M7201" s="1">
        <f t="shared" ca="1" si="1013"/>
        <v>14325.925967864952</v>
      </c>
      <c r="N7201" s="13">
        <f t="shared" ca="1" si="1014"/>
        <v>4.2844664662752621</v>
      </c>
    </row>
    <row r="7202" spans="5:14" x14ac:dyDescent="0.15">
      <c r="E7202" s="2">
        <v>7198</v>
      </c>
      <c r="F7202" s="12">
        <f t="shared" ca="1" si="1016"/>
        <v>0.54872946950092794</v>
      </c>
      <c r="G7202" s="1">
        <f t="shared" ca="1" si="1009"/>
        <v>1.2002994570056034</v>
      </c>
      <c r="H7202" s="1">
        <f t="shared" ca="1" si="1010"/>
        <v>14322.841800855682</v>
      </c>
      <c r="I7202" s="1">
        <f t="shared" ca="1" si="1011"/>
        <v>14325.925967864952</v>
      </c>
      <c r="J7202" s="1">
        <f t="shared" ca="1" si="1012"/>
        <v>3.0841670092704589</v>
      </c>
      <c r="K7202" s="5">
        <f t="shared" ca="1" si="1017"/>
        <v>0.82628558589010637</v>
      </c>
      <c r="L7202" s="1">
        <f t="shared" ca="1" si="1015"/>
        <v>2.8714639302747695</v>
      </c>
      <c r="M7202" s="1">
        <f t="shared" ca="1" si="1013"/>
        <v>14328.797431795227</v>
      </c>
      <c r="N7202" s="13">
        <f t="shared" ca="1" si="1014"/>
        <v>5.9556309395447897</v>
      </c>
    </row>
    <row r="7203" spans="5:14" x14ac:dyDescent="0.15">
      <c r="E7203" s="2">
        <v>7199</v>
      </c>
      <c r="F7203" s="12">
        <f t="shared" ca="1" si="1016"/>
        <v>0.91349798393550374</v>
      </c>
      <c r="G7203" s="1">
        <f t="shared" ca="1" si="1009"/>
        <v>0.18094822026733237</v>
      </c>
      <c r="H7203" s="1">
        <f t="shared" ca="1" si="1010"/>
        <v>14323.02274907595</v>
      </c>
      <c r="I7203" s="1">
        <f t="shared" ca="1" si="1011"/>
        <v>14328.797431795227</v>
      </c>
      <c r="J7203" s="1">
        <f t="shared" ca="1" si="1012"/>
        <v>5.7746827192768251</v>
      </c>
      <c r="K7203" s="5">
        <f t="shared" ca="1" si="1017"/>
        <v>0.46569385284219533</v>
      </c>
      <c r="L7203" s="1">
        <f t="shared" ca="1" si="1015"/>
        <v>0.892261282794368</v>
      </c>
      <c r="M7203" s="1">
        <f t="shared" ca="1" si="1013"/>
        <v>14329.68969307802</v>
      </c>
      <c r="N7203" s="13">
        <f t="shared" ca="1" si="1014"/>
        <v>6.6669440020705224</v>
      </c>
    </row>
    <row r="7204" spans="5:14" x14ac:dyDescent="0.15">
      <c r="E7204" s="2">
        <v>7200</v>
      </c>
      <c r="F7204" s="12">
        <f t="shared" ca="1" si="1016"/>
        <v>0.60364468252180914</v>
      </c>
      <c r="G7204" s="1">
        <f t="shared" ca="1" si="1009"/>
        <v>1.0095390562377191</v>
      </c>
      <c r="H7204" s="1">
        <f t="shared" ca="1" si="1010"/>
        <v>14324.032288132188</v>
      </c>
      <c r="I7204" s="1">
        <f t="shared" ca="1" si="1011"/>
        <v>14329.68969307802</v>
      </c>
      <c r="J7204" s="1">
        <f t="shared" ca="1" si="1012"/>
        <v>5.6574049458322406</v>
      </c>
      <c r="K7204" s="5">
        <f t="shared" ca="1" si="1017"/>
        <v>0.48632705955201683</v>
      </c>
      <c r="L7204" s="1">
        <f t="shared" ca="1" si="1015"/>
        <v>0.95764145294709802</v>
      </c>
      <c r="M7204" s="1">
        <f t="shared" ca="1" si="1013"/>
        <v>14330.647334530968</v>
      </c>
      <c r="N7204" s="13">
        <f t="shared" ca="1" si="1014"/>
        <v>6.6150463987796684</v>
      </c>
    </row>
    <row r="7205" spans="5:14" x14ac:dyDescent="0.15">
      <c r="E7205" s="2">
        <v>7201</v>
      </c>
      <c r="F7205" s="12">
        <f t="shared" ca="1" si="1016"/>
        <v>0.46277977791127978</v>
      </c>
      <c r="G7205" s="1">
        <f t="shared" ca="1" si="1009"/>
        <v>1.5410079594191641</v>
      </c>
      <c r="H7205" s="1">
        <f t="shared" ca="1" si="1010"/>
        <v>14325.573296091607</v>
      </c>
      <c r="I7205" s="1">
        <f t="shared" ca="1" si="1011"/>
        <v>14330.647334530968</v>
      </c>
      <c r="J7205" s="1">
        <f t="shared" ca="1" si="1012"/>
        <v>5.0740384393611748</v>
      </c>
      <c r="K7205" s="5">
        <f t="shared" ca="1" si="1017"/>
        <v>0.97657670029745269</v>
      </c>
      <c r="L7205" s="1">
        <f t="shared" ca="1" si="1015"/>
        <v>6.6295901172728593</v>
      </c>
      <c r="M7205" s="1">
        <f t="shared" ca="1" si="1013"/>
        <v>14337.27692464824</v>
      </c>
      <c r="N7205" s="13">
        <f t="shared" ca="1" si="1014"/>
        <v>11.703628556633703</v>
      </c>
    </row>
    <row r="7206" spans="5:14" x14ac:dyDescent="0.15">
      <c r="E7206" s="2">
        <v>7202</v>
      </c>
      <c r="F7206" s="12">
        <f t="shared" ca="1" si="1016"/>
        <v>0.51809700702194561</v>
      </c>
      <c r="G7206" s="1">
        <f t="shared" ca="1" si="1009"/>
        <v>1.3151855640255465</v>
      </c>
      <c r="H7206" s="1">
        <f t="shared" ca="1" si="1010"/>
        <v>14326.888481655633</v>
      </c>
      <c r="I7206" s="1">
        <f t="shared" ca="1" si="1011"/>
        <v>14337.27692464824</v>
      </c>
      <c r="J7206" s="1">
        <f t="shared" ca="1" si="1012"/>
        <v>10.388442992607452</v>
      </c>
      <c r="K7206" s="5">
        <f t="shared" ca="1" si="1017"/>
        <v>0.12452950032543075</v>
      </c>
      <c r="L7206" s="1">
        <f t="shared" ca="1" si="1015"/>
        <v>0.14073114520769806</v>
      </c>
      <c r="M7206" s="1">
        <f t="shared" ca="1" si="1013"/>
        <v>14337.417655793448</v>
      </c>
      <c r="N7206" s="13">
        <f t="shared" ca="1" si="1014"/>
        <v>10.529174137815062</v>
      </c>
    </row>
    <row r="7207" spans="5:14" x14ac:dyDescent="0.15">
      <c r="E7207" s="2">
        <v>7203</v>
      </c>
      <c r="F7207" s="12">
        <f t="shared" ca="1" si="1016"/>
        <v>0.59831257674564531</v>
      </c>
      <c r="G7207" s="1">
        <f t="shared" ca="1" si="1009"/>
        <v>1.0272839160108092</v>
      </c>
      <c r="H7207" s="1">
        <f t="shared" ca="1" si="1010"/>
        <v>14327.915765571644</v>
      </c>
      <c r="I7207" s="1">
        <f t="shared" ca="1" si="1011"/>
        <v>14337.417655793448</v>
      </c>
      <c r="J7207" s="1">
        <f t="shared" ca="1" si="1012"/>
        <v>9.5018902218034782</v>
      </c>
      <c r="K7207" s="5">
        <f t="shared" ca="1" si="1017"/>
        <v>0.94099387135705703</v>
      </c>
      <c r="L7207" s="1">
        <f t="shared" ca="1" si="1015"/>
        <v>4.8780964624804817</v>
      </c>
      <c r="M7207" s="1">
        <f t="shared" ca="1" si="1013"/>
        <v>14342.295752255928</v>
      </c>
      <c r="N7207" s="13">
        <f t="shared" ca="1" si="1014"/>
        <v>14.379986684283722</v>
      </c>
    </row>
    <row r="7208" spans="5:14" x14ac:dyDescent="0.15">
      <c r="E7208" s="2">
        <v>7204</v>
      </c>
      <c r="F7208" s="12">
        <f t="shared" ca="1" si="1016"/>
        <v>0.16112192717425333</v>
      </c>
      <c r="G7208" s="1">
        <f t="shared" ca="1" si="1009"/>
        <v>3.6511877779442283</v>
      </c>
      <c r="H7208" s="1">
        <f t="shared" ca="1" si="1010"/>
        <v>14331.566953349589</v>
      </c>
      <c r="I7208" s="1">
        <f t="shared" ca="1" si="1011"/>
        <v>14342.295752255928</v>
      </c>
      <c r="J7208" s="1">
        <f t="shared" ca="1" si="1012"/>
        <v>10.728798906338852</v>
      </c>
      <c r="K7208" s="5">
        <f t="shared" ca="1" si="1017"/>
        <v>0.6971134740734547</v>
      </c>
      <c r="L7208" s="1">
        <f t="shared" ca="1" si="1015"/>
        <v>1.8694572822791382</v>
      </c>
      <c r="M7208" s="1">
        <f t="shared" ca="1" si="1013"/>
        <v>14344.165209538207</v>
      </c>
      <c r="N7208" s="13">
        <f t="shared" ca="1" si="1014"/>
        <v>12.598256188617597</v>
      </c>
    </row>
    <row r="7209" spans="5:14" x14ac:dyDescent="0.15">
      <c r="E7209" s="2">
        <v>7205</v>
      </c>
      <c r="F7209" s="12">
        <f t="shared" ca="1" si="1016"/>
        <v>0.25666177154633296</v>
      </c>
      <c r="G7209" s="1">
        <f t="shared" ca="1" si="1009"/>
        <v>2.7199922497635844</v>
      </c>
      <c r="H7209" s="1">
        <f t="shared" ca="1" si="1010"/>
        <v>14334.286945599353</v>
      </c>
      <c r="I7209" s="1">
        <f t="shared" ca="1" si="1011"/>
        <v>14344.165209538207</v>
      </c>
      <c r="J7209" s="1">
        <f t="shared" ca="1" si="1012"/>
        <v>9.8782639388537063</v>
      </c>
      <c r="K7209" s="5">
        <f t="shared" ca="1" si="1017"/>
        <v>0.2019314769342897</v>
      </c>
      <c r="L7209" s="1">
        <f t="shared" ca="1" si="1015"/>
        <v>0.26648325035991138</v>
      </c>
      <c r="M7209" s="1">
        <f t="shared" ca="1" si="1013"/>
        <v>14344.431692788567</v>
      </c>
      <c r="N7209" s="13">
        <f t="shared" ca="1" si="1014"/>
        <v>10.144747189213376</v>
      </c>
    </row>
    <row r="7210" spans="5:14" x14ac:dyDescent="0.15">
      <c r="E7210" s="2">
        <v>7206</v>
      </c>
      <c r="F7210" s="12">
        <f t="shared" ca="1" si="1016"/>
        <v>0.33254899105017388</v>
      </c>
      <c r="G7210" s="1">
        <f t="shared" ca="1" si="1009"/>
        <v>2.2019361764712784</v>
      </c>
      <c r="H7210" s="1">
        <f t="shared" ca="1" si="1010"/>
        <v>14336.488881775824</v>
      </c>
      <c r="I7210" s="1">
        <f t="shared" ca="1" si="1011"/>
        <v>14344.431692788567</v>
      </c>
      <c r="J7210" s="1">
        <f t="shared" ca="1" si="1012"/>
        <v>7.9428110127428226</v>
      </c>
      <c r="K7210" s="5">
        <f t="shared" ca="1" si="1017"/>
        <v>0.68338602526685444</v>
      </c>
      <c r="L7210" s="1">
        <f t="shared" ca="1" si="1015"/>
        <v>1.7910526527979678</v>
      </c>
      <c r="M7210" s="1">
        <f t="shared" ca="1" si="1013"/>
        <v>14346.222745441364</v>
      </c>
      <c r="N7210" s="13">
        <f t="shared" ca="1" si="1014"/>
        <v>9.7338636655404116</v>
      </c>
    </row>
    <row r="7211" spans="5:14" x14ac:dyDescent="0.15">
      <c r="E7211" s="2">
        <v>7207</v>
      </c>
      <c r="F7211" s="12">
        <f t="shared" ca="1" si="1016"/>
        <v>0.16500579975466123</v>
      </c>
      <c r="G7211" s="1">
        <f t="shared" ca="1" si="1009"/>
        <v>3.6035493113421087</v>
      </c>
      <c r="H7211" s="1">
        <f t="shared" ca="1" si="1010"/>
        <v>14340.092431087165</v>
      </c>
      <c r="I7211" s="1">
        <f t="shared" ca="1" si="1011"/>
        <v>14346.222745441364</v>
      </c>
      <c r="J7211" s="1">
        <f t="shared" ca="1" si="1012"/>
        <v>6.1303143541990721</v>
      </c>
      <c r="K7211" s="5">
        <f t="shared" ca="1" si="1017"/>
        <v>0.23246835149871736</v>
      </c>
      <c r="L7211" s="1">
        <f t="shared" ca="1" si="1015"/>
        <v>0.32262294841215611</v>
      </c>
      <c r="M7211" s="1">
        <f t="shared" ca="1" si="1013"/>
        <v>14346.545368389776</v>
      </c>
      <c r="N7211" s="13">
        <f t="shared" ca="1" si="1014"/>
        <v>6.4529373026107351</v>
      </c>
    </row>
    <row r="7212" spans="5:14" x14ac:dyDescent="0.15">
      <c r="E7212" s="2">
        <v>7208</v>
      </c>
      <c r="F7212" s="12">
        <f t="shared" ca="1" si="1016"/>
        <v>0.91219229886526787</v>
      </c>
      <c r="G7212" s="1">
        <f t="shared" ca="1" si="1009"/>
        <v>0.18380891423091184</v>
      </c>
      <c r="H7212" s="1">
        <f t="shared" ca="1" si="1010"/>
        <v>14340.276240001396</v>
      </c>
      <c r="I7212" s="1">
        <f t="shared" ca="1" si="1011"/>
        <v>14346.545368389776</v>
      </c>
      <c r="J7212" s="1">
        <f t="shared" ca="1" si="1012"/>
        <v>6.2691283883796132</v>
      </c>
      <c r="K7212" s="5">
        <f t="shared" ca="1" si="1017"/>
        <v>0.8014513873813538</v>
      </c>
      <c r="L7212" s="1">
        <f t="shared" ca="1" si="1015"/>
        <v>2.6279724007480603</v>
      </c>
      <c r="M7212" s="1">
        <f t="shared" ca="1" si="1013"/>
        <v>14349.173340790523</v>
      </c>
      <c r="N7212" s="13">
        <f t="shared" ca="1" si="1014"/>
        <v>8.8971007891268528</v>
      </c>
    </row>
    <row r="7213" spans="5:14" x14ac:dyDescent="0.15">
      <c r="E7213" s="2">
        <v>7209</v>
      </c>
      <c r="F7213" s="12">
        <f t="shared" ca="1" si="1016"/>
        <v>5.42378416312711E-2</v>
      </c>
      <c r="G7213" s="1">
        <f t="shared" ca="1" si="1009"/>
        <v>5.8287528581510983</v>
      </c>
      <c r="H7213" s="1">
        <f t="shared" ca="1" si="1010"/>
        <v>14346.104992859548</v>
      </c>
      <c r="I7213" s="1">
        <f t="shared" ca="1" si="1011"/>
        <v>14349.173340790523</v>
      </c>
      <c r="J7213" s="1">
        <f t="shared" ca="1" si="1012"/>
        <v>3.0683479309755057</v>
      </c>
      <c r="K7213" s="5">
        <f t="shared" ca="1" si="1017"/>
        <v>0.52382184826529865</v>
      </c>
      <c r="L7213" s="1">
        <f t="shared" ca="1" si="1015"/>
        <v>1.0847600028578874</v>
      </c>
      <c r="M7213" s="1">
        <f t="shared" ca="1" si="1013"/>
        <v>14350.25810079338</v>
      </c>
      <c r="N7213" s="13">
        <f t="shared" ca="1" si="1014"/>
        <v>4.1531079338328709</v>
      </c>
    </row>
    <row r="7214" spans="5:14" x14ac:dyDescent="0.15">
      <c r="E7214" s="2">
        <v>7210</v>
      </c>
      <c r="F7214" s="12">
        <f t="shared" ca="1" si="1016"/>
        <v>0.56191928266775781</v>
      </c>
      <c r="G7214" s="1">
        <f t="shared" ca="1" si="1009"/>
        <v>1.1527941290997268</v>
      </c>
      <c r="H7214" s="1">
        <f t="shared" ca="1" si="1010"/>
        <v>14347.257786988648</v>
      </c>
      <c r="I7214" s="1">
        <f t="shared" ca="1" si="1011"/>
        <v>14350.25810079338</v>
      </c>
      <c r="J7214" s="1">
        <f t="shared" ca="1" si="1012"/>
        <v>3.0003138047322864</v>
      </c>
      <c r="K7214" s="5">
        <f t="shared" ca="1" si="1017"/>
        <v>0.9022577220941197</v>
      </c>
      <c r="L7214" s="1">
        <f t="shared" ca="1" si="1015"/>
        <v>3.9330205784826036</v>
      </c>
      <c r="M7214" s="1">
        <f t="shared" ca="1" si="1013"/>
        <v>14354.191121371863</v>
      </c>
      <c r="N7214" s="13">
        <f t="shared" ca="1" si="1014"/>
        <v>6.9333343832149694</v>
      </c>
    </row>
    <row r="7215" spans="5:14" x14ac:dyDescent="0.15">
      <c r="E7215" s="2">
        <v>7211</v>
      </c>
      <c r="F7215" s="12">
        <f t="shared" ca="1" si="1016"/>
        <v>0.33387210437576442</v>
      </c>
      <c r="G7215" s="1">
        <f t="shared" ca="1" si="1009"/>
        <v>2.1939945607381222</v>
      </c>
      <c r="H7215" s="1">
        <f t="shared" ca="1" si="1010"/>
        <v>14349.451781549385</v>
      </c>
      <c r="I7215" s="1">
        <f t="shared" ca="1" si="1011"/>
        <v>14354.191121371863</v>
      </c>
      <c r="J7215" s="1">
        <f t="shared" ca="1" si="1012"/>
        <v>4.739339822477632</v>
      </c>
      <c r="K7215" s="5">
        <f t="shared" ca="1" si="1017"/>
        <v>0.78774819578292776</v>
      </c>
      <c r="L7215" s="1">
        <f t="shared" ca="1" si="1015"/>
        <v>2.5069123212170838</v>
      </c>
      <c r="M7215" s="1">
        <f t="shared" ca="1" si="1013"/>
        <v>14356.698033693081</v>
      </c>
      <c r="N7215" s="13">
        <f t="shared" ca="1" si="1014"/>
        <v>7.2462521436955285</v>
      </c>
    </row>
    <row r="7216" spans="5:14" x14ac:dyDescent="0.15">
      <c r="E7216" s="2">
        <v>7212</v>
      </c>
      <c r="F7216" s="12">
        <f t="shared" ca="1" si="1016"/>
        <v>0.32469626972267662</v>
      </c>
      <c r="G7216" s="1">
        <f t="shared" ca="1" si="1009"/>
        <v>2.2497301766407354</v>
      </c>
      <c r="H7216" s="1">
        <f t="shared" ca="1" si="1010"/>
        <v>14351.701511726027</v>
      </c>
      <c r="I7216" s="1">
        <f t="shared" ca="1" si="1011"/>
        <v>14356.698033693081</v>
      </c>
      <c r="J7216" s="1">
        <f t="shared" ca="1" si="1012"/>
        <v>4.9965219670539227</v>
      </c>
      <c r="K7216" s="5">
        <f t="shared" ca="1" si="1017"/>
        <v>0.3861187257307771</v>
      </c>
      <c r="L7216" s="1">
        <f t="shared" ca="1" si="1015"/>
        <v>0.66614408905581057</v>
      </c>
      <c r="M7216" s="1">
        <f t="shared" ca="1" si="1013"/>
        <v>14357.364177782138</v>
      </c>
      <c r="N7216" s="13">
        <f t="shared" ca="1" si="1014"/>
        <v>5.6626660561105382</v>
      </c>
    </row>
    <row r="7217" spans="5:14" x14ac:dyDescent="0.15">
      <c r="E7217" s="2">
        <v>7213</v>
      </c>
      <c r="F7217" s="12">
        <f t="shared" ca="1" si="1016"/>
        <v>0.70023418290317874</v>
      </c>
      <c r="G7217" s="1">
        <f t="shared" ca="1" si="1009"/>
        <v>0.71268090576512511</v>
      </c>
      <c r="H7217" s="1">
        <f t="shared" ca="1" si="1010"/>
        <v>14352.414192631792</v>
      </c>
      <c r="I7217" s="1">
        <f t="shared" ca="1" si="1011"/>
        <v>14357.364177782138</v>
      </c>
      <c r="J7217" s="1">
        <f t="shared" ca="1" si="1012"/>
        <v>4.9499851503460377</v>
      </c>
      <c r="K7217" s="5">
        <f t="shared" ca="1" si="1017"/>
        <v>0.98004780034464589</v>
      </c>
      <c r="L7217" s="1">
        <f t="shared" ca="1" si="1015"/>
        <v>6.9357629619954482</v>
      </c>
      <c r="M7217" s="1">
        <f t="shared" ca="1" si="1013"/>
        <v>14364.299940744133</v>
      </c>
      <c r="N7217" s="13">
        <f t="shared" ca="1" si="1014"/>
        <v>11.885748112341389</v>
      </c>
    </row>
    <row r="7218" spans="5:14" x14ac:dyDescent="0.15">
      <c r="E7218" s="2">
        <v>7214</v>
      </c>
      <c r="F7218" s="12">
        <f t="shared" ca="1" si="1016"/>
        <v>0.11850004581747708</v>
      </c>
      <c r="G7218" s="1">
        <f t="shared" ca="1" si="1009"/>
        <v>4.2656838635232992</v>
      </c>
      <c r="H7218" s="1">
        <f t="shared" ca="1" si="1010"/>
        <v>14356.679876495315</v>
      </c>
      <c r="I7218" s="1">
        <f t="shared" ca="1" si="1011"/>
        <v>14364.299940744133</v>
      </c>
      <c r="J7218" s="1">
        <f t="shared" ca="1" si="1012"/>
        <v>7.6200642488183803</v>
      </c>
      <c r="K7218" s="5">
        <f t="shared" ca="1" si="1017"/>
        <v>0.29552228638420575</v>
      </c>
      <c r="L7218" s="1">
        <f t="shared" ca="1" si="1015"/>
        <v>0.45064421206603705</v>
      </c>
      <c r="M7218" s="1">
        <f t="shared" ca="1" si="1013"/>
        <v>14364.750584956199</v>
      </c>
      <c r="N7218" s="13">
        <f t="shared" ca="1" si="1014"/>
        <v>8.0707084608839068</v>
      </c>
    </row>
    <row r="7219" spans="5:14" x14ac:dyDescent="0.15">
      <c r="E7219" s="2">
        <v>7215</v>
      </c>
      <c r="F7219" s="12">
        <f t="shared" ca="1" si="1016"/>
        <v>0.80669267737575667</v>
      </c>
      <c r="G7219" s="1">
        <f t="shared" ca="1" si="1009"/>
        <v>0.42962500867734621</v>
      </c>
      <c r="H7219" s="1">
        <f t="shared" ca="1" si="1010"/>
        <v>14357.109501503992</v>
      </c>
      <c r="I7219" s="1">
        <f t="shared" ca="1" si="1011"/>
        <v>14364.750584956199</v>
      </c>
      <c r="J7219" s="1">
        <f t="shared" ca="1" si="1012"/>
        <v>7.641083452206658</v>
      </c>
      <c r="K7219" s="5">
        <f t="shared" ca="1" si="1017"/>
        <v>0.24089797564259197</v>
      </c>
      <c r="L7219" s="1">
        <f t="shared" ca="1" si="1015"/>
        <v>0.33877971875166124</v>
      </c>
      <c r="M7219" s="1">
        <f t="shared" ca="1" si="1013"/>
        <v>14365.08936467495</v>
      </c>
      <c r="N7219" s="13">
        <f t="shared" ca="1" si="1014"/>
        <v>7.9798631709581969</v>
      </c>
    </row>
    <row r="7220" spans="5:14" x14ac:dyDescent="0.15">
      <c r="E7220" s="2">
        <v>7216</v>
      </c>
      <c r="F7220" s="12">
        <f t="shared" ca="1" si="1016"/>
        <v>0.8191525773747188</v>
      </c>
      <c r="G7220" s="1">
        <f t="shared" ca="1" si="1009"/>
        <v>0.39896983063879987</v>
      </c>
      <c r="H7220" s="1">
        <f t="shared" ca="1" si="1010"/>
        <v>14357.508471334631</v>
      </c>
      <c r="I7220" s="1">
        <f t="shared" ca="1" si="1011"/>
        <v>14365.08936467495</v>
      </c>
      <c r="J7220" s="1">
        <f t="shared" ca="1" si="1012"/>
        <v>7.5808933403186529</v>
      </c>
      <c r="K7220" s="5">
        <f t="shared" ca="1" si="1017"/>
        <v>0.14595343060830168</v>
      </c>
      <c r="L7220" s="1">
        <f t="shared" ca="1" si="1015"/>
        <v>0.17314811017498938</v>
      </c>
      <c r="M7220" s="1">
        <f t="shared" ca="1" si="1013"/>
        <v>14365.262512785124</v>
      </c>
      <c r="N7220" s="13">
        <f t="shared" ca="1" si="1014"/>
        <v>7.7540414504928776</v>
      </c>
    </row>
    <row r="7221" spans="5:14" x14ac:dyDescent="0.15">
      <c r="E7221" s="2">
        <v>7217</v>
      </c>
      <c r="F7221" s="12">
        <f t="shared" ca="1" si="1016"/>
        <v>4.0298750359910374E-2</v>
      </c>
      <c r="G7221" s="1">
        <f t="shared" ca="1" si="1009"/>
        <v>6.4228696378984393</v>
      </c>
      <c r="H7221" s="1">
        <f t="shared" ca="1" si="1010"/>
        <v>14363.931340972529</v>
      </c>
      <c r="I7221" s="1">
        <f t="shared" ca="1" si="1011"/>
        <v>14365.262512785124</v>
      </c>
      <c r="J7221" s="1">
        <f t="shared" ca="1" si="1012"/>
        <v>1.3311718125951302</v>
      </c>
      <c r="K7221" s="5">
        <f t="shared" ca="1" si="1017"/>
        <v>0.21116140711411202</v>
      </c>
      <c r="L7221" s="1">
        <f t="shared" ca="1" si="1015"/>
        <v>0.28306005071981227</v>
      </c>
      <c r="M7221" s="1">
        <f t="shared" ca="1" si="1013"/>
        <v>14365.545572835845</v>
      </c>
      <c r="N7221" s="13">
        <f t="shared" ca="1" si="1014"/>
        <v>1.614231863315581</v>
      </c>
    </row>
    <row r="7222" spans="5:14" x14ac:dyDescent="0.15">
      <c r="E7222" s="2">
        <v>7218</v>
      </c>
      <c r="F7222" s="12">
        <f t="shared" ca="1" si="1016"/>
        <v>0.88155570211616974</v>
      </c>
      <c r="G7222" s="1">
        <f t="shared" ca="1" si="1009"/>
        <v>0.25213417798364524</v>
      </c>
      <c r="H7222" s="1">
        <f t="shared" ca="1" si="1010"/>
        <v>14364.183475150512</v>
      </c>
      <c r="I7222" s="1">
        <f t="shared" ca="1" si="1011"/>
        <v>14365.545572835845</v>
      </c>
      <c r="J7222" s="1">
        <f t="shared" ca="1" si="1012"/>
        <v>1.3620976853326283</v>
      </c>
      <c r="K7222" s="5">
        <f t="shared" ca="1" si="1017"/>
        <v>0.14254178361361891</v>
      </c>
      <c r="L7222" s="1">
        <f t="shared" ca="1" si="1015"/>
        <v>0.16786129938114838</v>
      </c>
      <c r="M7222" s="1">
        <f t="shared" ca="1" si="1013"/>
        <v>14365.713434135227</v>
      </c>
      <c r="N7222" s="13">
        <f t="shared" ca="1" si="1014"/>
        <v>1.5299589847145398</v>
      </c>
    </row>
    <row r="7223" spans="5:14" x14ac:dyDescent="0.15">
      <c r="E7223" s="2">
        <v>7219</v>
      </c>
      <c r="F7223" s="12">
        <f t="shared" ca="1" si="1016"/>
        <v>0.16734049770276049</v>
      </c>
      <c r="G7223" s="1">
        <f t="shared" ref="G7223:G7286" ca="1" si="1018">-$B$4*LN(F7223)</f>
        <v>3.5754492678366314</v>
      </c>
      <c r="H7223" s="1">
        <f t="shared" ref="H7223:H7286" ca="1" si="1019">H7222+G7223</f>
        <v>14367.758924418349</v>
      </c>
      <c r="I7223" s="1">
        <f t="shared" ref="I7223:I7286" ca="1" si="1020">MAX(H7223,M7222)</f>
        <v>14367.758924418349</v>
      </c>
      <c r="J7223" s="1">
        <f t="shared" ref="J7223:J7286" ca="1" si="1021">I7223-H7223</f>
        <v>0</v>
      </c>
      <c r="K7223" s="5">
        <f t="shared" ca="1" si="1017"/>
        <v>0.38028915821284515</v>
      </c>
      <c r="L7223" s="1">
        <f t="shared" ca="1" si="1015"/>
        <v>0.65103534484964765</v>
      </c>
      <c r="M7223" s="1">
        <f t="shared" ref="M7223:M7286" ca="1" si="1022">I7223+L7223</f>
        <v>14368.409959763199</v>
      </c>
      <c r="N7223" s="13">
        <f t="shared" ref="N7223:N7286" ca="1" si="1023">M7223-H7223</f>
        <v>0.65103534485024284</v>
      </c>
    </row>
    <row r="7224" spans="5:14" x14ac:dyDescent="0.15">
      <c r="E7224" s="2">
        <v>7220</v>
      </c>
      <c r="F7224" s="12">
        <f t="shared" ca="1" si="1016"/>
        <v>0.89075787710793519</v>
      </c>
      <c r="G7224" s="1">
        <f t="shared" ca="1" si="1018"/>
        <v>0.23136526260876078</v>
      </c>
      <c r="H7224" s="1">
        <f t="shared" ca="1" si="1019"/>
        <v>14367.990289680958</v>
      </c>
      <c r="I7224" s="1">
        <f t="shared" ca="1" si="1020"/>
        <v>14368.409959763199</v>
      </c>
      <c r="J7224" s="1">
        <f t="shared" ca="1" si="1021"/>
        <v>0.41967008224128222</v>
      </c>
      <c r="K7224" s="5">
        <f t="shared" ca="1" si="1017"/>
        <v>0.73557116830466984</v>
      </c>
      <c r="L7224" s="1">
        <f t="shared" ca="1" si="1015"/>
        <v>2.1112221708888947</v>
      </c>
      <c r="M7224" s="1">
        <f t="shared" ca="1" si="1022"/>
        <v>14370.521181934088</v>
      </c>
      <c r="N7224" s="13">
        <f t="shared" ca="1" si="1023"/>
        <v>2.5308922531294229</v>
      </c>
    </row>
    <row r="7225" spans="5:14" x14ac:dyDescent="0.15">
      <c r="E7225" s="2">
        <v>7221</v>
      </c>
      <c r="F7225" s="12">
        <f t="shared" ca="1" si="1016"/>
        <v>0.25162911658562281</v>
      </c>
      <c r="G7225" s="1">
        <f t="shared" ca="1" si="1018"/>
        <v>2.7595980703070593</v>
      </c>
      <c r="H7225" s="1">
        <f t="shared" ca="1" si="1019"/>
        <v>14370.749887751264</v>
      </c>
      <c r="I7225" s="1">
        <f t="shared" ca="1" si="1020"/>
        <v>14370.749887751264</v>
      </c>
      <c r="J7225" s="1">
        <f t="shared" ca="1" si="1021"/>
        <v>0</v>
      </c>
      <c r="K7225" s="5">
        <f t="shared" ca="1" si="1017"/>
        <v>0.81569912351778684</v>
      </c>
      <c r="L7225" s="1">
        <f t="shared" ca="1" si="1015"/>
        <v>2.7634900113835088</v>
      </c>
      <c r="M7225" s="1">
        <f t="shared" ca="1" si="1022"/>
        <v>14373.513377762647</v>
      </c>
      <c r="N7225" s="13">
        <f t="shared" ca="1" si="1023"/>
        <v>2.7634900113826006</v>
      </c>
    </row>
    <row r="7226" spans="5:14" x14ac:dyDescent="0.15">
      <c r="E7226" s="2">
        <v>7222</v>
      </c>
      <c r="F7226" s="12">
        <f t="shared" ca="1" si="1016"/>
        <v>0.8821439780393503</v>
      </c>
      <c r="G7226" s="1">
        <f t="shared" ca="1" si="1018"/>
        <v>0.25079999178036921</v>
      </c>
      <c r="H7226" s="1">
        <f t="shared" ca="1" si="1019"/>
        <v>14371.000687743044</v>
      </c>
      <c r="I7226" s="1">
        <f t="shared" ca="1" si="1020"/>
        <v>14373.513377762647</v>
      </c>
      <c r="J7226" s="1">
        <f t="shared" ca="1" si="1021"/>
        <v>2.5126900196028146</v>
      </c>
      <c r="K7226" s="5">
        <f t="shared" ca="1" si="1017"/>
        <v>0.94639516900562581</v>
      </c>
      <c r="L7226" s="1">
        <f t="shared" ca="1" si="1015"/>
        <v>5.0589512326159713</v>
      </c>
      <c r="M7226" s="1">
        <f t="shared" ca="1" si="1022"/>
        <v>14378.572328995262</v>
      </c>
      <c r="N7226" s="13">
        <f t="shared" ca="1" si="1023"/>
        <v>7.5716412522178871</v>
      </c>
    </row>
    <row r="7227" spans="5:14" x14ac:dyDescent="0.15">
      <c r="E7227" s="2">
        <v>7223</v>
      </c>
      <c r="F7227" s="12">
        <f t="shared" ca="1" si="1016"/>
        <v>0.43571518419661615</v>
      </c>
      <c r="G7227" s="1">
        <f t="shared" ca="1" si="1018"/>
        <v>1.6615329926950495</v>
      </c>
      <c r="H7227" s="1">
        <f t="shared" ca="1" si="1019"/>
        <v>14372.66222073574</v>
      </c>
      <c r="I7227" s="1">
        <f t="shared" ca="1" si="1020"/>
        <v>14378.572328995262</v>
      </c>
      <c r="J7227" s="1">
        <f t="shared" ca="1" si="1021"/>
        <v>5.9101082595225307</v>
      </c>
      <c r="K7227" s="5">
        <f t="shared" ca="1" si="1017"/>
        <v>1.4213698338862546E-2</v>
      </c>
      <c r="L7227" s="1">
        <f t="shared" ca="1" si="1015"/>
        <v>9.0034792277028219E-3</v>
      </c>
      <c r="M7227" s="1">
        <f t="shared" ca="1" si="1022"/>
        <v>14378.58133247449</v>
      </c>
      <c r="N7227" s="13">
        <f t="shared" ca="1" si="1023"/>
        <v>5.9191117387508712</v>
      </c>
    </row>
    <row r="7228" spans="5:14" x14ac:dyDescent="0.15">
      <c r="E7228" s="2">
        <v>7224</v>
      </c>
      <c r="F7228" s="12">
        <f t="shared" ca="1" si="1016"/>
        <v>0.89650092509712542</v>
      </c>
      <c r="G7228" s="1">
        <f t="shared" ca="1" si="1018"/>
        <v>0.21851190807769569</v>
      </c>
      <c r="H7228" s="1">
        <f t="shared" ca="1" si="1019"/>
        <v>14372.880732643816</v>
      </c>
      <c r="I7228" s="1">
        <f t="shared" ca="1" si="1020"/>
        <v>14378.58133247449</v>
      </c>
      <c r="J7228" s="1">
        <f t="shared" ca="1" si="1021"/>
        <v>5.7005998306740366</v>
      </c>
      <c r="K7228" s="5">
        <f t="shared" ca="1" si="1017"/>
        <v>0.11439416972447058</v>
      </c>
      <c r="L7228" s="1">
        <f t="shared" ca="1" si="1015"/>
        <v>0.12605427606714059</v>
      </c>
      <c r="M7228" s="1">
        <f t="shared" ca="1" si="1022"/>
        <v>14378.707386750557</v>
      </c>
      <c r="N7228" s="13">
        <f t="shared" ca="1" si="1023"/>
        <v>5.8266541067405342</v>
      </c>
    </row>
    <row r="7229" spans="5:14" x14ac:dyDescent="0.15">
      <c r="E7229" s="2">
        <v>7225</v>
      </c>
      <c r="F7229" s="12">
        <f t="shared" ca="1" si="1016"/>
        <v>0.30831094639127699</v>
      </c>
      <c r="G7229" s="1">
        <f t="shared" ca="1" si="1018"/>
        <v>2.3532928781446953</v>
      </c>
      <c r="H7229" s="1">
        <f t="shared" ca="1" si="1019"/>
        <v>14375.234025521961</v>
      </c>
      <c r="I7229" s="1">
        <f t="shared" ca="1" si="1020"/>
        <v>14378.707386750557</v>
      </c>
      <c r="J7229" s="1">
        <f t="shared" ca="1" si="1021"/>
        <v>3.4733612285963318</v>
      </c>
      <c r="K7229" s="5">
        <f t="shared" ca="1" si="1017"/>
        <v>0.93709865679705617</v>
      </c>
      <c r="L7229" s="1">
        <f t="shared" ca="1" si="1015"/>
        <v>4.757843232567601</v>
      </c>
      <c r="M7229" s="1">
        <f t="shared" ca="1" si="1022"/>
        <v>14383.465229983125</v>
      </c>
      <c r="N7229" s="13">
        <f t="shared" ca="1" si="1023"/>
        <v>8.2312044611644524</v>
      </c>
    </row>
    <row r="7230" spans="5:14" x14ac:dyDescent="0.15">
      <c r="E7230" s="2">
        <v>7226</v>
      </c>
      <c r="F7230" s="12">
        <f t="shared" ca="1" si="1016"/>
        <v>0.38058698760095222</v>
      </c>
      <c r="G7230" s="1">
        <f t="shared" ca="1" si="1018"/>
        <v>1.9320810277540719</v>
      </c>
      <c r="H7230" s="1">
        <f t="shared" ca="1" si="1019"/>
        <v>14377.166106549716</v>
      </c>
      <c r="I7230" s="1">
        <f t="shared" ca="1" si="1020"/>
        <v>14383.465229983125</v>
      </c>
      <c r="J7230" s="1">
        <f t="shared" ca="1" si="1021"/>
        <v>6.299123433409477</v>
      </c>
      <c r="K7230" s="5">
        <f t="shared" ca="1" si="1017"/>
        <v>0.11567952155232109</v>
      </c>
      <c r="L7230" s="1">
        <f t="shared" ca="1" si="1015"/>
        <v>0.12789165086108228</v>
      </c>
      <c r="M7230" s="1">
        <f t="shared" ca="1" si="1022"/>
        <v>14383.593121633987</v>
      </c>
      <c r="N7230" s="13">
        <f t="shared" ca="1" si="1023"/>
        <v>6.427015084271261</v>
      </c>
    </row>
    <row r="7231" spans="5:14" x14ac:dyDescent="0.15">
      <c r="E7231" s="2">
        <v>7227</v>
      </c>
      <c r="F7231" s="12">
        <f t="shared" ca="1" si="1016"/>
        <v>0.9803898277713633</v>
      </c>
      <c r="G7231" s="1">
        <f t="shared" ca="1" si="1018"/>
        <v>3.9610005944422128E-2</v>
      </c>
      <c r="H7231" s="1">
        <f t="shared" ca="1" si="1019"/>
        <v>14377.20571655566</v>
      </c>
      <c r="I7231" s="1">
        <f t="shared" ca="1" si="1020"/>
        <v>14383.593121633987</v>
      </c>
      <c r="J7231" s="1">
        <f t="shared" ca="1" si="1021"/>
        <v>6.3874050783269922</v>
      </c>
      <c r="K7231" s="5">
        <f t="shared" ca="1" si="1017"/>
        <v>0.97802263757550445</v>
      </c>
      <c r="L7231" s="1">
        <f t="shared" ca="1" si="1015"/>
        <v>6.751158966101638</v>
      </c>
      <c r="M7231" s="1">
        <f t="shared" ca="1" si="1022"/>
        <v>14390.344280600088</v>
      </c>
      <c r="N7231" s="13">
        <f t="shared" ca="1" si="1023"/>
        <v>13.138564044427767</v>
      </c>
    </row>
    <row r="7232" spans="5:14" x14ac:dyDescent="0.15">
      <c r="E7232" s="2">
        <v>7228</v>
      </c>
      <c r="F7232" s="12">
        <f t="shared" ca="1" si="1016"/>
        <v>0.3393582809920539</v>
      </c>
      <c r="G7232" s="1">
        <f t="shared" ca="1" si="1018"/>
        <v>2.1613977072385304</v>
      </c>
      <c r="H7232" s="1">
        <f t="shared" ca="1" si="1019"/>
        <v>14379.367114262899</v>
      </c>
      <c r="I7232" s="1">
        <f t="shared" ca="1" si="1020"/>
        <v>14390.344280600088</v>
      </c>
      <c r="J7232" s="1">
        <f t="shared" ca="1" si="1021"/>
        <v>10.977166337188464</v>
      </c>
      <c r="K7232" s="5">
        <f t="shared" ca="1" si="1017"/>
        <v>0.58697864860440219</v>
      </c>
      <c r="L7232" s="1">
        <f t="shared" ca="1" si="1015"/>
        <v>1.3273229427840798</v>
      </c>
      <c r="M7232" s="1">
        <f t="shared" ca="1" si="1022"/>
        <v>14391.671603542871</v>
      </c>
      <c r="N7232" s="13">
        <f t="shared" ca="1" si="1023"/>
        <v>12.304489279971676</v>
      </c>
    </row>
    <row r="7233" spans="5:14" x14ac:dyDescent="0.15">
      <c r="E7233" s="2">
        <v>7229</v>
      </c>
      <c r="F7233" s="12">
        <f t="shared" ca="1" si="1016"/>
        <v>0.2381005281066404</v>
      </c>
      <c r="G7233" s="1">
        <f t="shared" ca="1" si="1018"/>
        <v>2.8701246149765001</v>
      </c>
      <c r="H7233" s="1">
        <f t="shared" ca="1" si="1019"/>
        <v>14382.237238877875</v>
      </c>
      <c r="I7233" s="1">
        <f t="shared" ca="1" si="1020"/>
        <v>14391.671603542871</v>
      </c>
      <c r="J7233" s="1">
        <f t="shared" ca="1" si="1021"/>
        <v>9.4343646649958828</v>
      </c>
      <c r="K7233" s="5">
        <f t="shared" ca="1" si="1017"/>
        <v>0.93930713939731891</v>
      </c>
      <c r="L7233" s="1">
        <f t="shared" ca="1" si="1015"/>
        <v>4.8250597239311928</v>
      </c>
      <c r="M7233" s="1">
        <f t="shared" ca="1" si="1022"/>
        <v>14396.496663266802</v>
      </c>
      <c r="N7233" s="13">
        <f t="shared" ca="1" si="1023"/>
        <v>14.259424388927073</v>
      </c>
    </row>
    <row r="7234" spans="5:14" x14ac:dyDescent="0.15">
      <c r="E7234" s="2">
        <v>7230</v>
      </c>
      <c r="F7234" s="12">
        <f t="shared" ca="1" si="1016"/>
        <v>0.4743343147062824</v>
      </c>
      <c r="G7234" s="1">
        <f t="shared" ca="1" si="1018"/>
        <v>1.4916858012208567</v>
      </c>
      <c r="H7234" s="1">
        <f t="shared" ca="1" si="1019"/>
        <v>14383.728924679095</v>
      </c>
      <c r="I7234" s="1">
        <f t="shared" ca="1" si="1020"/>
        <v>14396.496663266802</v>
      </c>
      <c r="J7234" s="1">
        <f t="shared" ca="1" si="1021"/>
        <v>12.767738587706845</v>
      </c>
      <c r="K7234" s="5">
        <f t="shared" ca="1" si="1017"/>
        <v>0.15375368603159267</v>
      </c>
      <c r="L7234" s="1">
        <f t="shared" ca="1" si="1015"/>
        <v>0.18541073889588369</v>
      </c>
      <c r="M7234" s="1">
        <f t="shared" ca="1" si="1022"/>
        <v>14396.682074005697</v>
      </c>
      <c r="N7234" s="13">
        <f t="shared" ca="1" si="1023"/>
        <v>12.953149326602215</v>
      </c>
    </row>
    <row r="7235" spans="5:14" x14ac:dyDescent="0.15">
      <c r="E7235" s="2">
        <v>7231</v>
      </c>
      <c r="F7235" s="12">
        <f t="shared" ca="1" si="1016"/>
        <v>3.6540608911916905E-2</v>
      </c>
      <c r="G7235" s="1">
        <f t="shared" ca="1" si="1018"/>
        <v>6.6186621278301017</v>
      </c>
      <c r="H7235" s="1">
        <f t="shared" ca="1" si="1019"/>
        <v>14390.347586806925</v>
      </c>
      <c r="I7235" s="1">
        <f t="shared" ca="1" si="1020"/>
        <v>14396.682074005697</v>
      </c>
      <c r="J7235" s="1">
        <f t="shared" ca="1" si="1021"/>
        <v>6.3344871987719671</v>
      </c>
      <c r="K7235" s="5">
        <f t="shared" ca="1" si="1017"/>
        <v>0.40596281710542481</v>
      </c>
      <c r="L7235" s="1">
        <f t="shared" ca="1" si="1015"/>
        <v>0.71897898856449372</v>
      </c>
      <c r="M7235" s="1">
        <f t="shared" ca="1" si="1022"/>
        <v>14397.401052994262</v>
      </c>
      <c r="N7235" s="13">
        <f t="shared" ca="1" si="1023"/>
        <v>7.0534661873371078</v>
      </c>
    </row>
    <row r="7236" spans="5:14" x14ac:dyDescent="0.15">
      <c r="E7236" s="2">
        <v>7232</v>
      </c>
      <c r="F7236" s="12">
        <f t="shared" ca="1" si="1016"/>
        <v>0.56342507665895136</v>
      </c>
      <c r="G7236" s="1">
        <f t="shared" ca="1" si="1018"/>
        <v>1.1474418300371561</v>
      </c>
      <c r="H7236" s="1">
        <f t="shared" ca="1" si="1019"/>
        <v>14391.495028636962</v>
      </c>
      <c r="I7236" s="1">
        <f t="shared" ca="1" si="1020"/>
        <v>14397.401052994262</v>
      </c>
      <c r="J7236" s="1">
        <f t="shared" ca="1" si="1021"/>
        <v>5.906024357300339</v>
      </c>
      <c r="K7236" s="5">
        <f t="shared" ca="1" si="1017"/>
        <v>0.82974805349958536</v>
      </c>
      <c r="L7236" s="1">
        <f t="shared" ca="1" si="1015"/>
        <v>2.9082719381026534</v>
      </c>
      <c r="M7236" s="1">
        <f t="shared" ca="1" si="1022"/>
        <v>14400.309324932365</v>
      </c>
      <c r="N7236" s="13">
        <f t="shared" ca="1" si="1023"/>
        <v>8.8142962954025279</v>
      </c>
    </row>
    <row r="7237" spans="5:14" x14ac:dyDescent="0.15">
      <c r="E7237" s="2">
        <v>7233</v>
      </c>
      <c r="F7237" s="12">
        <f t="shared" ca="1" si="1016"/>
        <v>0.68511120323827612</v>
      </c>
      <c r="G7237" s="1">
        <f t="shared" ca="1" si="1018"/>
        <v>0.75634822680374003</v>
      </c>
      <c r="H7237" s="1">
        <f t="shared" ca="1" si="1019"/>
        <v>14392.251376863765</v>
      </c>
      <c r="I7237" s="1">
        <f t="shared" ca="1" si="1020"/>
        <v>14400.309324932365</v>
      </c>
      <c r="J7237" s="1">
        <f t="shared" ca="1" si="1021"/>
        <v>8.0579480685992166</v>
      </c>
      <c r="K7237" s="5">
        <f t="shared" ca="1" si="1017"/>
        <v>0.10789446705883465</v>
      </c>
      <c r="L7237" s="1">
        <f t="shared" ca="1" si="1015"/>
        <v>0.11687111280612641</v>
      </c>
      <c r="M7237" s="1">
        <f t="shared" ca="1" si="1022"/>
        <v>14400.426196045171</v>
      </c>
      <c r="N7237" s="13">
        <f t="shared" ca="1" si="1023"/>
        <v>8.1748191814058373</v>
      </c>
    </row>
    <row r="7238" spans="5:14" x14ac:dyDescent="0.15">
      <c r="E7238" s="2">
        <v>7234</v>
      </c>
      <c r="F7238" s="12">
        <f t="shared" ca="1" si="1016"/>
        <v>0.75118920357927821</v>
      </c>
      <c r="G7238" s="1">
        <f t="shared" ca="1" si="1018"/>
        <v>0.57219544684684631</v>
      </c>
      <c r="H7238" s="1">
        <f t="shared" ca="1" si="1019"/>
        <v>14392.823572310612</v>
      </c>
      <c r="I7238" s="1">
        <f t="shared" ca="1" si="1020"/>
        <v>14400.426196045171</v>
      </c>
      <c r="J7238" s="1">
        <f t="shared" ca="1" si="1021"/>
        <v>7.6026237345595291</v>
      </c>
      <c r="K7238" s="5">
        <f t="shared" ca="1" si="1017"/>
        <v>0.70355592039900372</v>
      </c>
      <c r="L7238" s="1">
        <f t="shared" ref="L7238:L7301" ca="1" si="1024">_xlfn.GAMMA.INV(K7238, 0.8, 2)</f>
        <v>1.9075826081308025</v>
      </c>
      <c r="M7238" s="1">
        <f t="shared" ca="1" si="1022"/>
        <v>14402.333778653303</v>
      </c>
      <c r="N7238" s="13">
        <f t="shared" ca="1" si="1023"/>
        <v>9.5102063426911627</v>
      </c>
    </row>
    <row r="7239" spans="5:14" x14ac:dyDescent="0.15">
      <c r="E7239" s="2">
        <v>7235</v>
      </c>
      <c r="F7239" s="12">
        <f t="shared" ref="F7239:F7302" ca="1" si="1025">RAND()</f>
        <v>0.45015846802094228</v>
      </c>
      <c r="G7239" s="1">
        <f t="shared" ca="1" si="1018"/>
        <v>1.5963112141015761</v>
      </c>
      <c r="H7239" s="1">
        <f t="shared" ca="1" si="1019"/>
        <v>14394.419883524713</v>
      </c>
      <c r="I7239" s="1">
        <f t="shared" ca="1" si="1020"/>
        <v>14402.333778653303</v>
      </c>
      <c r="J7239" s="1">
        <f t="shared" ca="1" si="1021"/>
        <v>7.9138951285895018</v>
      </c>
      <c r="K7239" s="5">
        <f t="shared" ref="K7239:K7302" ca="1" si="1026">RAND()</f>
        <v>0.47912142368652799</v>
      </c>
      <c r="L7239" s="1">
        <f t="shared" ca="1" si="1024"/>
        <v>0.93445987138108388</v>
      </c>
      <c r="M7239" s="1">
        <f t="shared" ca="1" si="1022"/>
        <v>14403.268238524684</v>
      </c>
      <c r="N7239" s="13">
        <f t="shared" ca="1" si="1023"/>
        <v>8.8483549999709794</v>
      </c>
    </row>
    <row r="7240" spans="5:14" x14ac:dyDescent="0.15">
      <c r="E7240" s="2">
        <v>7236</v>
      </c>
      <c r="F7240" s="12">
        <f t="shared" ca="1" si="1025"/>
        <v>0.83676218311923067</v>
      </c>
      <c r="G7240" s="1">
        <f t="shared" ca="1" si="1018"/>
        <v>0.35643075789962586</v>
      </c>
      <c r="H7240" s="1">
        <f t="shared" ca="1" si="1019"/>
        <v>14394.776314282613</v>
      </c>
      <c r="I7240" s="1">
        <f t="shared" ca="1" si="1020"/>
        <v>14403.268238524684</v>
      </c>
      <c r="J7240" s="1">
        <f t="shared" ca="1" si="1021"/>
        <v>8.4919242420710361</v>
      </c>
      <c r="K7240" s="5">
        <f t="shared" ca="1" si="1026"/>
        <v>0.46558883687950625</v>
      </c>
      <c r="L7240" s="1">
        <f t="shared" ca="1" si="1024"/>
        <v>0.89193625734535131</v>
      </c>
      <c r="M7240" s="1">
        <f t="shared" ca="1" si="1022"/>
        <v>14404.16017478203</v>
      </c>
      <c r="N7240" s="13">
        <f t="shared" ca="1" si="1023"/>
        <v>9.3838604994161869</v>
      </c>
    </row>
    <row r="7241" spans="5:14" x14ac:dyDescent="0.15">
      <c r="E7241" s="2">
        <v>7237</v>
      </c>
      <c r="F7241" s="12">
        <f t="shared" ca="1" si="1025"/>
        <v>0.92472020147767986</v>
      </c>
      <c r="G7241" s="1">
        <f t="shared" ca="1" si="1018"/>
        <v>0.15652814423297645</v>
      </c>
      <c r="H7241" s="1">
        <f t="shared" ca="1" si="1019"/>
        <v>14394.932842426846</v>
      </c>
      <c r="I7241" s="1">
        <f t="shared" ca="1" si="1020"/>
        <v>14404.16017478203</v>
      </c>
      <c r="J7241" s="1">
        <f t="shared" ca="1" si="1021"/>
        <v>9.2273323551835347</v>
      </c>
      <c r="K7241" s="5">
        <f t="shared" ca="1" si="1026"/>
        <v>0.84103318368870683</v>
      </c>
      <c r="L7241" s="1">
        <f t="shared" ca="1" si="1024"/>
        <v>3.0338791243883723</v>
      </c>
      <c r="M7241" s="1">
        <f t="shared" ca="1" si="1022"/>
        <v>14407.194053906418</v>
      </c>
      <c r="N7241" s="13">
        <f t="shared" ca="1" si="1023"/>
        <v>12.261211479572012</v>
      </c>
    </row>
    <row r="7242" spans="5:14" x14ac:dyDescent="0.15">
      <c r="E7242" s="2">
        <v>7238</v>
      </c>
      <c r="F7242" s="12">
        <f t="shared" ca="1" si="1025"/>
        <v>0.33856436970379977</v>
      </c>
      <c r="G7242" s="1">
        <f t="shared" ca="1" si="1018"/>
        <v>2.1660820862034704</v>
      </c>
      <c r="H7242" s="1">
        <f t="shared" ca="1" si="1019"/>
        <v>14397.098924513049</v>
      </c>
      <c r="I7242" s="1">
        <f t="shared" ca="1" si="1020"/>
        <v>14407.194053906418</v>
      </c>
      <c r="J7242" s="1">
        <f t="shared" ca="1" si="1021"/>
        <v>10.095129393368552</v>
      </c>
      <c r="K7242" s="5">
        <f t="shared" ca="1" si="1026"/>
        <v>3.9463945742752582E-3</v>
      </c>
      <c r="L7242" s="1">
        <f t="shared" ca="1" si="1024"/>
        <v>1.8109643894783328E-3</v>
      </c>
      <c r="M7242" s="1">
        <f t="shared" ca="1" si="1022"/>
        <v>14407.195864870808</v>
      </c>
      <c r="N7242" s="13">
        <f t="shared" ca="1" si="1023"/>
        <v>10.096940357758285</v>
      </c>
    </row>
    <row r="7243" spans="5:14" x14ac:dyDescent="0.15">
      <c r="E7243" s="2">
        <v>7239</v>
      </c>
      <c r="F7243" s="12">
        <f t="shared" ca="1" si="1025"/>
        <v>8.7278474220657598E-2</v>
      </c>
      <c r="G7243" s="1">
        <f t="shared" ca="1" si="1018"/>
        <v>4.8773028380832724</v>
      </c>
      <c r="H7243" s="1">
        <f t="shared" ca="1" si="1019"/>
        <v>14401.976227351133</v>
      </c>
      <c r="I7243" s="1">
        <f t="shared" ca="1" si="1020"/>
        <v>14407.195864870808</v>
      </c>
      <c r="J7243" s="1">
        <f t="shared" ca="1" si="1021"/>
        <v>5.2196375196745066</v>
      </c>
      <c r="K7243" s="5">
        <f t="shared" ca="1" si="1026"/>
        <v>0.28355588487189565</v>
      </c>
      <c r="L7243" s="1">
        <f t="shared" ca="1" si="1024"/>
        <v>0.42504982260375279</v>
      </c>
      <c r="M7243" s="1">
        <f t="shared" ca="1" si="1022"/>
        <v>14407.620914693411</v>
      </c>
      <c r="N7243" s="13">
        <f t="shared" ca="1" si="1023"/>
        <v>5.6446873422773933</v>
      </c>
    </row>
    <row r="7244" spans="5:14" x14ac:dyDescent="0.15">
      <c r="E7244" s="2">
        <v>7240</v>
      </c>
      <c r="F7244" s="12">
        <f t="shared" ca="1" si="1025"/>
        <v>0.99805487630081646</v>
      </c>
      <c r="G7244" s="1">
        <f t="shared" ca="1" si="1018"/>
        <v>3.8940358179992062E-3</v>
      </c>
      <c r="H7244" s="1">
        <f t="shared" ca="1" si="1019"/>
        <v>14401.98012138695</v>
      </c>
      <c r="I7244" s="1">
        <f t="shared" ca="1" si="1020"/>
        <v>14407.620914693411</v>
      </c>
      <c r="J7244" s="1">
        <f t="shared" ca="1" si="1021"/>
        <v>5.6407933064601821</v>
      </c>
      <c r="K7244" s="5">
        <f t="shared" ca="1" si="1026"/>
        <v>0.43847469505085956</v>
      </c>
      <c r="L7244" s="1">
        <f t="shared" ca="1" si="1024"/>
        <v>0.81050171415610173</v>
      </c>
      <c r="M7244" s="1">
        <f t="shared" ca="1" si="1022"/>
        <v>14408.431416407568</v>
      </c>
      <c r="N7244" s="13">
        <f t="shared" ca="1" si="1023"/>
        <v>6.4512950206171809</v>
      </c>
    </row>
    <row r="7245" spans="5:14" x14ac:dyDescent="0.15">
      <c r="E7245" s="2">
        <v>7241</v>
      </c>
      <c r="F7245" s="12">
        <f t="shared" ca="1" si="1025"/>
        <v>0.53777496517602064</v>
      </c>
      <c r="G7245" s="1">
        <f t="shared" ca="1" si="1018"/>
        <v>1.240630173331891</v>
      </c>
      <c r="H7245" s="1">
        <f t="shared" ca="1" si="1019"/>
        <v>14403.220751560282</v>
      </c>
      <c r="I7245" s="1">
        <f t="shared" ca="1" si="1020"/>
        <v>14408.431416407568</v>
      </c>
      <c r="J7245" s="1">
        <f t="shared" ca="1" si="1021"/>
        <v>5.2106648472854431</v>
      </c>
      <c r="K7245" s="5">
        <f t="shared" ca="1" si="1026"/>
        <v>0.61636382753551933</v>
      </c>
      <c r="L7245" s="1">
        <f t="shared" ca="1" si="1024"/>
        <v>1.4548431661636734</v>
      </c>
      <c r="M7245" s="1">
        <f t="shared" ca="1" si="1022"/>
        <v>14409.886259573732</v>
      </c>
      <c r="N7245" s="13">
        <f t="shared" ca="1" si="1023"/>
        <v>6.6655080134496529</v>
      </c>
    </row>
    <row r="7246" spans="5:14" x14ac:dyDescent="0.15">
      <c r="E7246" s="2">
        <v>7242</v>
      </c>
      <c r="F7246" s="12">
        <f t="shared" ca="1" si="1025"/>
        <v>2.2756193965856708E-2</v>
      </c>
      <c r="G7246" s="1">
        <f t="shared" ca="1" si="1018"/>
        <v>7.5658358168127089</v>
      </c>
      <c r="H7246" s="1">
        <f t="shared" ca="1" si="1019"/>
        <v>14410.786587377095</v>
      </c>
      <c r="I7246" s="1">
        <f t="shared" ca="1" si="1020"/>
        <v>14410.786587377095</v>
      </c>
      <c r="J7246" s="1">
        <f t="shared" ca="1" si="1021"/>
        <v>0</v>
      </c>
      <c r="K7246" s="5">
        <f t="shared" ca="1" si="1026"/>
        <v>0.92731646681888202</v>
      </c>
      <c r="L7246" s="1">
        <f t="shared" ca="1" si="1024"/>
        <v>4.4864795805678073</v>
      </c>
      <c r="M7246" s="1">
        <f t="shared" ca="1" si="1022"/>
        <v>14415.273066957663</v>
      </c>
      <c r="N7246" s="13">
        <f t="shared" ca="1" si="1023"/>
        <v>4.4864795805679023</v>
      </c>
    </row>
    <row r="7247" spans="5:14" x14ac:dyDescent="0.15">
      <c r="E7247" s="2">
        <v>7243</v>
      </c>
      <c r="F7247" s="12">
        <f t="shared" ca="1" si="1025"/>
        <v>0.46041494112671355</v>
      </c>
      <c r="G7247" s="1">
        <f t="shared" ca="1" si="1018"/>
        <v>1.5512543003405808</v>
      </c>
      <c r="H7247" s="1">
        <f t="shared" ca="1" si="1019"/>
        <v>14412.337841677436</v>
      </c>
      <c r="I7247" s="1">
        <f t="shared" ca="1" si="1020"/>
        <v>14415.273066957663</v>
      </c>
      <c r="J7247" s="1">
        <f t="shared" ca="1" si="1021"/>
        <v>2.9352252802273142</v>
      </c>
      <c r="K7247" s="5">
        <f t="shared" ca="1" si="1026"/>
        <v>0.65541164267187935</v>
      </c>
      <c r="L7247" s="1">
        <f t="shared" ca="1" si="1024"/>
        <v>1.6420746056416393</v>
      </c>
      <c r="M7247" s="1">
        <f t="shared" ca="1" si="1022"/>
        <v>14416.915141563304</v>
      </c>
      <c r="N7247" s="13">
        <f t="shared" ca="1" si="1023"/>
        <v>4.5772998858683422</v>
      </c>
    </row>
    <row r="7248" spans="5:14" x14ac:dyDescent="0.15">
      <c r="E7248" s="2">
        <v>7244</v>
      </c>
      <c r="F7248" s="12">
        <f t="shared" ca="1" si="1025"/>
        <v>0.25642679770991295</v>
      </c>
      <c r="G7248" s="1">
        <f t="shared" ca="1" si="1018"/>
        <v>2.7218240882953797</v>
      </c>
      <c r="H7248" s="1">
        <f t="shared" ca="1" si="1019"/>
        <v>14415.059665765732</v>
      </c>
      <c r="I7248" s="1">
        <f t="shared" ca="1" si="1020"/>
        <v>14416.915141563304</v>
      </c>
      <c r="J7248" s="1">
        <f t="shared" ca="1" si="1021"/>
        <v>1.8554757975725806</v>
      </c>
      <c r="K7248" s="5">
        <f t="shared" ca="1" si="1026"/>
        <v>0.60915397715586361</v>
      </c>
      <c r="L7248" s="1">
        <f t="shared" ca="1" si="1024"/>
        <v>1.4225741591578804</v>
      </c>
      <c r="M7248" s="1">
        <f t="shared" ca="1" si="1022"/>
        <v>14418.337715722462</v>
      </c>
      <c r="N7248" s="13">
        <f t="shared" ca="1" si="1023"/>
        <v>3.2780499567306833</v>
      </c>
    </row>
    <row r="7249" spans="5:14" x14ac:dyDescent="0.15">
      <c r="E7249" s="2">
        <v>7245</v>
      </c>
      <c r="F7249" s="12">
        <f t="shared" ca="1" si="1025"/>
        <v>0.92000683798050997</v>
      </c>
      <c r="G7249" s="1">
        <f t="shared" ca="1" si="1018"/>
        <v>0.16674835275832353</v>
      </c>
      <c r="H7249" s="1">
        <f t="shared" ca="1" si="1019"/>
        <v>14415.22641411849</v>
      </c>
      <c r="I7249" s="1">
        <f t="shared" ca="1" si="1020"/>
        <v>14418.337715722462</v>
      </c>
      <c r="J7249" s="1">
        <f t="shared" ca="1" si="1021"/>
        <v>3.1113016039726062</v>
      </c>
      <c r="K7249" s="5">
        <f t="shared" ca="1" si="1026"/>
        <v>0.41957285019348167</v>
      </c>
      <c r="L7249" s="1">
        <f t="shared" ca="1" si="1024"/>
        <v>0.75651766728226522</v>
      </c>
      <c r="M7249" s="1">
        <f t="shared" ca="1" si="1022"/>
        <v>14419.094233389744</v>
      </c>
      <c r="N7249" s="13">
        <f t="shared" ca="1" si="1023"/>
        <v>3.8678192712541204</v>
      </c>
    </row>
    <row r="7250" spans="5:14" x14ac:dyDescent="0.15">
      <c r="E7250" s="2">
        <v>7246</v>
      </c>
      <c r="F7250" s="12">
        <f t="shared" ca="1" si="1025"/>
        <v>0.64363720190958706</v>
      </c>
      <c r="G7250" s="1">
        <f t="shared" ca="1" si="1018"/>
        <v>0.88124012538337892</v>
      </c>
      <c r="H7250" s="1">
        <f t="shared" ca="1" si="1019"/>
        <v>14416.107654243873</v>
      </c>
      <c r="I7250" s="1">
        <f t="shared" ca="1" si="1020"/>
        <v>14419.094233389744</v>
      </c>
      <c r="J7250" s="1">
        <f t="shared" ca="1" si="1021"/>
        <v>2.9865791458705644</v>
      </c>
      <c r="K7250" s="5">
        <f t="shared" ca="1" si="1026"/>
        <v>6.9327489732919911E-3</v>
      </c>
      <c r="L7250" s="1">
        <f t="shared" ca="1" si="1024"/>
        <v>3.6644995072446255E-3</v>
      </c>
      <c r="M7250" s="1">
        <f t="shared" ca="1" si="1022"/>
        <v>14419.097897889251</v>
      </c>
      <c r="N7250" s="13">
        <f t="shared" ca="1" si="1023"/>
        <v>2.9902436453776318</v>
      </c>
    </row>
    <row r="7251" spans="5:14" x14ac:dyDescent="0.15">
      <c r="E7251" s="2">
        <v>7247</v>
      </c>
      <c r="F7251" s="12">
        <f t="shared" ca="1" si="1025"/>
        <v>0.16806067555290483</v>
      </c>
      <c r="G7251" s="1">
        <f t="shared" ca="1" si="1018"/>
        <v>3.5668604015550249</v>
      </c>
      <c r="H7251" s="1">
        <f t="shared" ca="1" si="1019"/>
        <v>14419.674514645429</v>
      </c>
      <c r="I7251" s="1">
        <f t="shared" ca="1" si="1020"/>
        <v>14419.674514645429</v>
      </c>
      <c r="J7251" s="1">
        <f t="shared" ca="1" si="1021"/>
        <v>0</v>
      </c>
      <c r="K7251" s="5">
        <f t="shared" ca="1" si="1026"/>
        <v>0.10468811533231914</v>
      </c>
      <c r="L7251" s="1">
        <f t="shared" ca="1" si="1024"/>
        <v>0.11240811008575019</v>
      </c>
      <c r="M7251" s="1">
        <f t="shared" ca="1" si="1022"/>
        <v>14419.786922755515</v>
      </c>
      <c r="N7251" s="13">
        <f t="shared" ca="1" si="1023"/>
        <v>0.11240811008610763</v>
      </c>
    </row>
    <row r="7252" spans="5:14" x14ac:dyDescent="0.15">
      <c r="E7252" s="2">
        <v>7248</v>
      </c>
      <c r="F7252" s="12">
        <f t="shared" ca="1" si="1025"/>
        <v>0.36728970768696134</v>
      </c>
      <c r="G7252" s="1">
        <f t="shared" ca="1" si="1018"/>
        <v>2.0032086961858573</v>
      </c>
      <c r="H7252" s="1">
        <f t="shared" ca="1" si="1019"/>
        <v>14421.677723341614</v>
      </c>
      <c r="I7252" s="1">
        <f t="shared" ca="1" si="1020"/>
        <v>14421.677723341614</v>
      </c>
      <c r="J7252" s="1">
        <f t="shared" ca="1" si="1021"/>
        <v>0</v>
      </c>
      <c r="K7252" s="5">
        <f t="shared" ca="1" si="1026"/>
        <v>0.14709039657602585</v>
      </c>
      <c r="L7252" s="1">
        <f t="shared" ca="1" si="1024"/>
        <v>0.1749203708740848</v>
      </c>
      <c r="M7252" s="1">
        <f t="shared" ca="1" si="1022"/>
        <v>14421.852643712487</v>
      </c>
      <c r="N7252" s="13">
        <f t="shared" ca="1" si="1023"/>
        <v>0.17492037087322387</v>
      </c>
    </row>
    <row r="7253" spans="5:14" x14ac:dyDescent="0.15">
      <c r="E7253" s="2">
        <v>7249</v>
      </c>
      <c r="F7253" s="12">
        <f t="shared" ca="1" si="1025"/>
        <v>2.3899101131610312E-3</v>
      </c>
      <c r="G7253" s="1">
        <f t="shared" ca="1" si="1018"/>
        <v>12.072999046604057</v>
      </c>
      <c r="H7253" s="1">
        <f t="shared" ca="1" si="1019"/>
        <v>14433.750722388218</v>
      </c>
      <c r="I7253" s="1">
        <f t="shared" ca="1" si="1020"/>
        <v>14433.750722388218</v>
      </c>
      <c r="J7253" s="1">
        <f t="shared" ca="1" si="1021"/>
        <v>0</v>
      </c>
      <c r="K7253" s="5">
        <f t="shared" ca="1" si="1026"/>
        <v>0.77450544073936778</v>
      </c>
      <c r="L7253" s="1">
        <f t="shared" ca="1" si="1024"/>
        <v>2.3974766843534834</v>
      </c>
      <c r="M7253" s="1">
        <f t="shared" ca="1" si="1022"/>
        <v>14436.148199072572</v>
      </c>
      <c r="N7253" s="13">
        <f t="shared" ca="1" si="1023"/>
        <v>2.3974766843530233</v>
      </c>
    </row>
    <row r="7254" spans="5:14" x14ac:dyDescent="0.15">
      <c r="E7254" s="2">
        <v>7250</v>
      </c>
      <c r="F7254" s="12">
        <f t="shared" ca="1" si="1025"/>
        <v>0.62548612325553699</v>
      </c>
      <c r="G7254" s="1">
        <f t="shared" ca="1" si="1018"/>
        <v>0.93845226872873855</v>
      </c>
      <c r="H7254" s="1">
        <f t="shared" ca="1" si="1019"/>
        <v>14434.689174656947</v>
      </c>
      <c r="I7254" s="1">
        <f t="shared" ca="1" si="1020"/>
        <v>14436.148199072572</v>
      </c>
      <c r="J7254" s="1">
        <f t="shared" ca="1" si="1021"/>
        <v>1.4590244156242989</v>
      </c>
      <c r="K7254" s="5">
        <f t="shared" ca="1" si="1026"/>
        <v>0.61378317351495448</v>
      </c>
      <c r="L7254" s="1">
        <f t="shared" ca="1" si="1024"/>
        <v>1.4432163846674364</v>
      </c>
      <c r="M7254" s="1">
        <f t="shared" ca="1" si="1022"/>
        <v>14437.591415457238</v>
      </c>
      <c r="N7254" s="13">
        <f t="shared" ca="1" si="1023"/>
        <v>2.9022408002911106</v>
      </c>
    </row>
    <row r="7255" spans="5:14" x14ac:dyDescent="0.15">
      <c r="E7255" s="2">
        <v>7251</v>
      </c>
      <c r="F7255" s="12">
        <f t="shared" ca="1" si="1025"/>
        <v>0.71769356360481862</v>
      </c>
      <c r="G7255" s="1">
        <f t="shared" ca="1" si="1018"/>
        <v>0.66342518534425632</v>
      </c>
      <c r="H7255" s="1">
        <f t="shared" ca="1" si="1019"/>
        <v>14435.352599842292</v>
      </c>
      <c r="I7255" s="1">
        <f t="shared" ca="1" si="1020"/>
        <v>14437.591415457238</v>
      </c>
      <c r="J7255" s="1">
        <f t="shared" ca="1" si="1021"/>
        <v>2.2388156149463612</v>
      </c>
      <c r="K7255" s="5">
        <f t="shared" ca="1" si="1026"/>
        <v>6.430595473647327E-3</v>
      </c>
      <c r="L7255" s="1">
        <f t="shared" ca="1" si="1024"/>
        <v>3.3354707182084958E-3</v>
      </c>
      <c r="M7255" s="1">
        <f t="shared" ca="1" si="1022"/>
        <v>14437.594750927956</v>
      </c>
      <c r="N7255" s="13">
        <f t="shared" ca="1" si="1023"/>
        <v>2.2421510856638633</v>
      </c>
    </row>
    <row r="7256" spans="5:14" x14ac:dyDescent="0.15">
      <c r="E7256" s="2">
        <v>7252</v>
      </c>
      <c r="F7256" s="12">
        <f t="shared" ca="1" si="1025"/>
        <v>0.79216957949162625</v>
      </c>
      <c r="G7256" s="1">
        <f t="shared" ca="1" si="1018"/>
        <v>0.46595958913487484</v>
      </c>
      <c r="H7256" s="1">
        <f t="shared" ca="1" si="1019"/>
        <v>14435.818559431427</v>
      </c>
      <c r="I7256" s="1">
        <f t="shared" ca="1" si="1020"/>
        <v>14437.594750927956</v>
      </c>
      <c r="J7256" s="1">
        <f t="shared" ca="1" si="1021"/>
        <v>1.7761914965285541</v>
      </c>
      <c r="K7256" s="5">
        <f t="shared" ca="1" si="1026"/>
        <v>0.78139362038706239</v>
      </c>
      <c r="L7256" s="1">
        <f t="shared" ca="1" si="1024"/>
        <v>2.4535295206794085</v>
      </c>
      <c r="M7256" s="1">
        <f t="shared" ca="1" si="1022"/>
        <v>14440.048280448635</v>
      </c>
      <c r="N7256" s="13">
        <f t="shared" ca="1" si="1023"/>
        <v>4.2297210172073392</v>
      </c>
    </row>
    <row r="7257" spans="5:14" x14ac:dyDescent="0.15">
      <c r="E7257" s="2">
        <v>7253</v>
      </c>
      <c r="F7257" s="12">
        <f t="shared" ca="1" si="1025"/>
        <v>0.43118544178358209</v>
      </c>
      <c r="G7257" s="1">
        <f t="shared" ca="1" si="1018"/>
        <v>1.6824340441094925</v>
      </c>
      <c r="H7257" s="1">
        <f t="shared" ca="1" si="1019"/>
        <v>14437.500993475536</v>
      </c>
      <c r="I7257" s="1">
        <f t="shared" ca="1" si="1020"/>
        <v>14440.048280448635</v>
      </c>
      <c r="J7257" s="1">
        <f t="shared" ca="1" si="1021"/>
        <v>2.5472869730983803</v>
      </c>
      <c r="K7257" s="5">
        <f t="shared" ca="1" si="1026"/>
        <v>0.69583996552179261</v>
      </c>
      <c r="L7257" s="1">
        <f t="shared" ca="1" si="1024"/>
        <v>1.8620240994437622</v>
      </c>
      <c r="M7257" s="1">
        <f t="shared" ca="1" si="1022"/>
        <v>14441.910304548079</v>
      </c>
      <c r="N7257" s="13">
        <f t="shared" ca="1" si="1023"/>
        <v>4.4093110725425504</v>
      </c>
    </row>
    <row r="7258" spans="5:14" x14ac:dyDescent="0.15">
      <c r="E7258" s="2">
        <v>7254</v>
      </c>
      <c r="F7258" s="12">
        <f t="shared" ca="1" si="1025"/>
        <v>7.624671688431639E-2</v>
      </c>
      <c r="G7258" s="1">
        <f t="shared" ca="1" si="1018"/>
        <v>5.1475618433529462</v>
      </c>
      <c r="H7258" s="1">
        <f t="shared" ca="1" si="1019"/>
        <v>14442.648555318889</v>
      </c>
      <c r="I7258" s="1">
        <f t="shared" ca="1" si="1020"/>
        <v>14442.648555318889</v>
      </c>
      <c r="J7258" s="1">
        <f t="shared" ca="1" si="1021"/>
        <v>0</v>
      </c>
      <c r="K7258" s="5">
        <f t="shared" ca="1" si="1026"/>
        <v>0.24481287451054301</v>
      </c>
      <c r="L7258" s="1">
        <f t="shared" ca="1" si="1024"/>
        <v>0.34638163770076746</v>
      </c>
      <c r="M7258" s="1">
        <f t="shared" ca="1" si="1022"/>
        <v>14442.994936956589</v>
      </c>
      <c r="N7258" s="13">
        <f t="shared" ca="1" si="1023"/>
        <v>0.34638163770068786</v>
      </c>
    </row>
    <row r="7259" spans="5:14" x14ac:dyDescent="0.15">
      <c r="E7259" s="2">
        <v>7255</v>
      </c>
      <c r="F7259" s="12">
        <f t="shared" ca="1" si="1025"/>
        <v>0.32068792623608933</v>
      </c>
      <c r="G7259" s="1">
        <f t="shared" ca="1" si="1018"/>
        <v>2.2745736422972302</v>
      </c>
      <c r="H7259" s="1">
        <f t="shared" ca="1" si="1019"/>
        <v>14444.923128961185</v>
      </c>
      <c r="I7259" s="1">
        <f t="shared" ca="1" si="1020"/>
        <v>14444.923128961185</v>
      </c>
      <c r="J7259" s="1">
        <f t="shared" ca="1" si="1021"/>
        <v>0</v>
      </c>
      <c r="K7259" s="5">
        <f t="shared" ca="1" si="1026"/>
        <v>0.21069156177081794</v>
      </c>
      <c r="L7259" s="1">
        <f t="shared" ca="1" si="1024"/>
        <v>0.28220805845174501</v>
      </c>
      <c r="M7259" s="1">
        <f t="shared" ca="1" si="1022"/>
        <v>14445.205337019637</v>
      </c>
      <c r="N7259" s="13">
        <f t="shared" ca="1" si="1023"/>
        <v>0.28220805845194263</v>
      </c>
    </row>
    <row r="7260" spans="5:14" x14ac:dyDescent="0.15">
      <c r="E7260" s="2">
        <v>7256</v>
      </c>
      <c r="F7260" s="12">
        <f t="shared" ca="1" si="1025"/>
        <v>0.72535839890848242</v>
      </c>
      <c r="G7260" s="1">
        <f t="shared" ca="1" si="1018"/>
        <v>0.64217880590564813</v>
      </c>
      <c r="H7260" s="1">
        <f t="shared" ca="1" si="1019"/>
        <v>14445.56530776709</v>
      </c>
      <c r="I7260" s="1">
        <f t="shared" ca="1" si="1020"/>
        <v>14445.56530776709</v>
      </c>
      <c r="J7260" s="1">
        <f t="shared" ca="1" si="1021"/>
        <v>0</v>
      </c>
      <c r="K7260" s="5">
        <f t="shared" ca="1" si="1026"/>
        <v>0.65790421487349093</v>
      </c>
      <c r="L7260" s="1">
        <f t="shared" ca="1" si="1024"/>
        <v>1.6548060592320748</v>
      </c>
      <c r="M7260" s="1">
        <f t="shared" ca="1" si="1022"/>
        <v>14447.220113826323</v>
      </c>
      <c r="N7260" s="13">
        <f t="shared" ca="1" si="1023"/>
        <v>1.6548060592322145</v>
      </c>
    </row>
    <row r="7261" spans="5:14" x14ac:dyDescent="0.15">
      <c r="E7261" s="2">
        <v>7257</v>
      </c>
      <c r="F7261" s="12">
        <f t="shared" ca="1" si="1025"/>
        <v>0.16856762653445168</v>
      </c>
      <c r="G7261" s="1">
        <f t="shared" ca="1" si="1018"/>
        <v>3.5608365305774763</v>
      </c>
      <c r="H7261" s="1">
        <f t="shared" ca="1" si="1019"/>
        <v>14449.126144297668</v>
      </c>
      <c r="I7261" s="1">
        <f t="shared" ca="1" si="1020"/>
        <v>14449.126144297668</v>
      </c>
      <c r="J7261" s="1">
        <f t="shared" ca="1" si="1021"/>
        <v>0</v>
      </c>
      <c r="K7261" s="5">
        <f t="shared" ca="1" si="1026"/>
        <v>2.2056912027593301E-2</v>
      </c>
      <c r="L7261" s="1">
        <f t="shared" ca="1" si="1024"/>
        <v>1.5622658272391636E-2</v>
      </c>
      <c r="M7261" s="1">
        <f t="shared" ca="1" si="1022"/>
        <v>14449.141766955941</v>
      </c>
      <c r="N7261" s="13">
        <f t="shared" ca="1" si="1023"/>
        <v>1.5622658273059642E-2</v>
      </c>
    </row>
    <row r="7262" spans="5:14" x14ac:dyDescent="0.15">
      <c r="E7262" s="2">
        <v>7258</v>
      </c>
      <c r="F7262" s="12">
        <f t="shared" ca="1" si="1025"/>
        <v>0.70480673746470379</v>
      </c>
      <c r="G7262" s="1">
        <f t="shared" ca="1" si="1018"/>
        <v>0.69966329001289718</v>
      </c>
      <c r="H7262" s="1">
        <f t="shared" ca="1" si="1019"/>
        <v>14449.825807587682</v>
      </c>
      <c r="I7262" s="1">
        <f t="shared" ca="1" si="1020"/>
        <v>14449.825807587682</v>
      </c>
      <c r="J7262" s="1">
        <f t="shared" ca="1" si="1021"/>
        <v>0</v>
      </c>
      <c r="K7262" s="5">
        <f t="shared" ca="1" si="1026"/>
        <v>7.2650568277116356E-2</v>
      </c>
      <c r="L7262" s="1">
        <f t="shared" ca="1" si="1024"/>
        <v>7.0380193790492859E-2</v>
      </c>
      <c r="M7262" s="1">
        <f t="shared" ca="1" si="1022"/>
        <v>14449.896187781473</v>
      </c>
      <c r="N7262" s="13">
        <f t="shared" ca="1" si="1023"/>
        <v>7.0380193790697376E-2</v>
      </c>
    </row>
    <row r="7263" spans="5:14" x14ac:dyDescent="0.15">
      <c r="E7263" s="2">
        <v>7259</v>
      </c>
      <c r="F7263" s="12">
        <f t="shared" ca="1" si="1025"/>
        <v>0.56070733817622431</v>
      </c>
      <c r="G7263" s="1">
        <f t="shared" ca="1" si="1018"/>
        <v>1.1571123768228893</v>
      </c>
      <c r="H7263" s="1">
        <f t="shared" ca="1" si="1019"/>
        <v>14450.982919964505</v>
      </c>
      <c r="I7263" s="1">
        <f t="shared" ca="1" si="1020"/>
        <v>14450.982919964505</v>
      </c>
      <c r="J7263" s="1">
        <f t="shared" ca="1" si="1021"/>
        <v>0</v>
      </c>
      <c r="K7263" s="5">
        <f t="shared" ca="1" si="1026"/>
        <v>0.51519826354235188</v>
      </c>
      <c r="L7263" s="1">
        <f t="shared" ca="1" si="1024"/>
        <v>1.0545148393590109</v>
      </c>
      <c r="M7263" s="1">
        <f t="shared" ca="1" si="1022"/>
        <v>14452.037434803864</v>
      </c>
      <c r="N7263" s="13">
        <f t="shared" ca="1" si="1023"/>
        <v>1.054514839359399</v>
      </c>
    </row>
    <row r="7264" spans="5:14" x14ac:dyDescent="0.15">
      <c r="E7264" s="2">
        <v>7260</v>
      </c>
      <c r="F7264" s="12">
        <f t="shared" ca="1" si="1025"/>
        <v>0.95901418262204352</v>
      </c>
      <c r="G7264" s="1">
        <f t="shared" ca="1" si="1018"/>
        <v>8.3698830476498037E-2</v>
      </c>
      <c r="H7264" s="1">
        <f t="shared" ca="1" si="1019"/>
        <v>14451.066618794981</v>
      </c>
      <c r="I7264" s="1">
        <f t="shared" ca="1" si="1020"/>
        <v>14452.037434803864</v>
      </c>
      <c r="J7264" s="1">
        <f t="shared" ca="1" si="1021"/>
        <v>0.9708160088830482</v>
      </c>
      <c r="K7264" s="5">
        <f t="shared" ca="1" si="1026"/>
        <v>0.20614727142294875</v>
      </c>
      <c r="L7264" s="1">
        <f t="shared" ca="1" si="1024"/>
        <v>0.27401288427603859</v>
      </c>
      <c r="M7264" s="1">
        <f t="shared" ca="1" si="1022"/>
        <v>14452.31144768814</v>
      </c>
      <c r="N7264" s="13">
        <f t="shared" ca="1" si="1023"/>
        <v>1.2448288931591378</v>
      </c>
    </row>
    <row r="7265" spans="5:14" x14ac:dyDescent="0.15">
      <c r="E7265" s="2">
        <v>7261</v>
      </c>
      <c r="F7265" s="12">
        <f t="shared" ca="1" si="1025"/>
        <v>0.9210396231298803</v>
      </c>
      <c r="G7265" s="1">
        <f t="shared" ca="1" si="1018"/>
        <v>0.16450444359139235</v>
      </c>
      <c r="H7265" s="1">
        <f t="shared" ca="1" si="1019"/>
        <v>14451.231123238573</v>
      </c>
      <c r="I7265" s="1">
        <f t="shared" ca="1" si="1020"/>
        <v>14452.31144768814</v>
      </c>
      <c r="J7265" s="1">
        <f t="shared" ca="1" si="1021"/>
        <v>1.0803244495673425</v>
      </c>
      <c r="K7265" s="5">
        <f t="shared" ca="1" si="1026"/>
        <v>5.9326813182915217E-2</v>
      </c>
      <c r="L7265" s="1">
        <f t="shared" ca="1" si="1024"/>
        <v>5.4393727861512205E-2</v>
      </c>
      <c r="M7265" s="1">
        <f t="shared" ca="1" si="1022"/>
        <v>14452.365841416002</v>
      </c>
      <c r="N7265" s="13">
        <f t="shared" ca="1" si="1023"/>
        <v>1.134718177429022</v>
      </c>
    </row>
    <row r="7266" spans="5:14" x14ac:dyDescent="0.15">
      <c r="E7266" s="2">
        <v>7262</v>
      </c>
      <c r="F7266" s="12">
        <f t="shared" ca="1" si="1025"/>
        <v>0.93511499855771796</v>
      </c>
      <c r="G7266" s="1">
        <f t="shared" ca="1" si="1018"/>
        <v>0.13417152829324736</v>
      </c>
      <c r="H7266" s="1">
        <f t="shared" ca="1" si="1019"/>
        <v>14451.365294766865</v>
      </c>
      <c r="I7266" s="1">
        <f t="shared" ca="1" si="1020"/>
        <v>14452.365841416002</v>
      </c>
      <c r="J7266" s="1">
        <f t="shared" ca="1" si="1021"/>
        <v>1.0005466491365951</v>
      </c>
      <c r="K7266" s="5">
        <f t="shared" ca="1" si="1026"/>
        <v>0.26837819108742367</v>
      </c>
      <c r="L7266" s="1">
        <f t="shared" ca="1" si="1024"/>
        <v>0.39347793967108308</v>
      </c>
      <c r="M7266" s="1">
        <f t="shared" ca="1" si="1022"/>
        <v>14452.759319355673</v>
      </c>
      <c r="N7266" s="13">
        <f t="shared" ca="1" si="1023"/>
        <v>1.3940245888079517</v>
      </c>
    </row>
    <row r="7267" spans="5:14" x14ac:dyDescent="0.15">
      <c r="E7267" s="2">
        <v>7263</v>
      </c>
      <c r="F7267" s="12">
        <f t="shared" ca="1" si="1025"/>
        <v>0.6405792206809604</v>
      </c>
      <c r="G7267" s="1">
        <f t="shared" ca="1" si="1018"/>
        <v>0.89076495921846433</v>
      </c>
      <c r="H7267" s="1">
        <f t="shared" ca="1" si="1019"/>
        <v>14452.256059726084</v>
      </c>
      <c r="I7267" s="1">
        <f t="shared" ca="1" si="1020"/>
        <v>14452.759319355673</v>
      </c>
      <c r="J7267" s="1">
        <f t="shared" ca="1" si="1021"/>
        <v>0.50325962958959281</v>
      </c>
      <c r="K7267" s="5">
        <f t="shared" ca="1" si="1026"/>
        <v>0.43984266070870881</v>
      </c>
      <c r="L7267" s="1">
        <f t="shared" ca="1" si="1024"/>
        <v>0.81449503221803421</v>
      </c>
      <c r="M7267" s="1">
        <f t="shared" ca="1" si="1022"/>
        <v>14453.573814387892</v>
      </c>
      <c r="N7267" s="13">
        <f t="shared" ca="1" si="1023"/>
        <v>1.3177546618080669</v>
      </c>
    </row>
    <row r="7268" spans="5:14" x14ac:dyDescent="0.15">
      <c r="E7268" s="2">
        <v>7264</v>
      </c>
      <c r="F7268" s="12">
        <f t="shared" ca="1" si="1025"/>
        <v>0.79356714720737176</v>
      </c>
      <c r="G7268" s="1">
        <f t="shared" ca="1" si="1018"/>
        <v>0.46243424207298156</v>
      </c>
      <c r="H7268" s="1">
        <f t="shared" ca="1" si="1019"/>
        <v>14452.718493968157</v>
      </c>
      <c r="I7268" s="1">
        <f t="shared" ca="1" si="1020"/>
        <v>14453.573814387892</v>
      </c>
      <c r="J7268" s="1">
        <f t="shared" ca="1" si="1021"/>
        <v>0.85532041973419837</v>
      </c>
      <c r="K7268" s="5">
        <f t="shared" ca="1" si="1026"/>
        <v>0.46047633217535699</v>
      </c>
      <c r="L7268" s="1">
        <f t="shared" ca="1" si="1024"/>
        <v>0.87620498763818622</v>
      </c>
      <c r="M7268" s="1">
        <f t="shared" ca="1" si="1022"/>
        <v>14454.45001937553</v>
      </c>
      <c r="N7268" s="13">
        <f t="shared" ca="1" si="1023"/>
        <v>1.7315254073728283</v>
      </c>
    </row>
    <row r="7269" spans="5:14" x14ac:dyDescent="0.15">
      <c r="E7269" s="2">
        <v>7265</v>
      </c>
      <c r="F7269" s="12">
        <f t="shared" ca="1" si="1025"/>
        <v>0.79117433343248023</v>
      </c>
      <c r="G7269" s="1">
        <f t="shared" ca="1" si="1018"/>
        <v>0.4684738784995473</v>
      </c>
      <c r="H7269" s="1">
        <f t="shared" ca="1" si="1019"/>
        <v>14453.186967846657</v>
      </c>
      <c r="I7269" s="1">
        <f t="shared" ca="1" si="1020"/>
        <v>14454.45001937553</v>
      </c>
      <c r="J7269" s="1">
        <f t="shared" ca="1" si="1021"/>
        <v>1.263051528872893</v>
      </c>
      <c r="K7269" s="5">
        <f t="shared" ca="1" si="1026"/>
        <v>0.1612130430217843</v>
      </c>
      <c r="L7269" s="1">
        <f t="shared" ca="1" si="1024"/>
        <v>0.19736397946050643</v>
      </c>
      <c r="M7269" s="1">
        <f t="shared" ca="1" si="1022"/>
        <v>14454.64738335499</v>
      </c>
      <c r="N7269" s="13">
        <f t="shared" ca="1" si="1023"/>
        <v>1.4604155083325168</v>
      </c>
    </row>
    <row r="7270" spans="5:14" x14ac:dyDescent="0.15">
      <c r="E7270" s="2">
        <v>7266</v>
      </c>
      <c r="F7270" s="12">
        <f t="shared" ca="1" si="1025"/>
        <v>0.21683888044838062</v>
      </c>
      <c r="G7270" s="1">
        <f t="shared" ca="1" si="1018"/>
        <v>3.057201375268447</v>
      </c>
      <c r="H7270" s="1">
        <f t="shared" ca="1" si="1019"/>
        <v>14456.244169221925</v>
      </c>
      <c r="I7270" s="1">
        <f t="shared" ca="1" si="1020"/>
        <v>14456.244169221925</v>
      </c>
      <c r="J7270" s="1">
        <f t="shared" ca="1" si="1021"/>
        <v>0</v>
      </c>
      <c r="K7270" s="5">
        <f t="shared" ca="1" si="1026"/>
        <v>0.27352503378113857</v>
      </c>
      <c r="L7270" s="1">
        <f t="shared" ca="1" si="1024"/>
        <v>0.40407383940382596</v>
      </c>
      <c r="M7270" s="1">
        <f t="shared" ca="1" si="1022"/>
        <v>14456.648243061329</v>
      </c>
      <c r="N7270" s="13">
        <f t="shared" ca="1" si="1023"/>
        <v>0.40407383940328145</v>
      </c>
    </row>
    <row r="7271" spans="5:14" x14ac:dyDescent="0.15">
      <c r="E7271" s="2">
        <v>7267</v>
      </c>
      <c r="F7271" s="12">
        <f t="shared" ca="1" si="1025"/>
        <v>0.10151603367519113</v>
      </c>
      <c r="G7271" s="1">
        <f t="shared" ca="1" si="1018"/>
        <v>4.5750770514650876</v>
      </c>
      <c r="H7271" s="1">
        <f t="shared" ca="1" si="1019"/>
        <v>14460.819246273391</v>
      </c>
      <c r="I7271" s="1">
        <f t="shared" ca="1" si="1020"/>
        <v>14460.819246273391</v>
      </c>
      <c r="J7271" s="1">
        <f t="shared" ca="1" si="1021"/>
        <v>0</v>
      </c>
      <c r="K7271" s="5">
        <f t="shared" ca="1" si="1026"/>
        <v>0.19791897805517233</v>
      </c>
      <c r="L7271" s="1">
        <f t="shared" ca="1" si="1024"/>
        <v>0.25938195645793305</v>
      </c>
      <c r="M7271" s="1">
        <f t="shared" ca="1" si="1022"/>
        <v>14461.078628229849</v>
      </c>
      <c r="N7271" s="13">
        <f t="shared" ca="1" si="1023"/>
        <v>0.25938195645721862</v>
      </c>
    </row>
    <row r="7272" spans="5:14" x14ac:dyDescent="0.15">
      <c r="E7272" s="2">
        <v>7268</v>
      </c>
      <c r="F7272" s="12">
        <f t="shared" ca="1" si="1025"/>
        <v>0.24884879129293935</v>
      </c>
      <c r="G7272" s="1">
        <f t="shared" ca="1" si="1018"/>
        <v>2.7818196617212005</v>
      </c>
      <c r="H7272" s="1">
        <f t="shared" ca="1" si="1019"/>
        <v>14463.601065935112</v>
      </c>
      <c r="I7272" s="1">
        <f t="shared" ca="1" si="1020"/>
        <v>14463.601065935112</v>
      </c>
      <c r="J7272" s="1">
        <f t="shared" ca="1" si="1021"/>
        <v>0</v>
      </c>
      <c r="K7272" s="5">
        <f t="shared" ca="1" si="1026"/>
        <v>0.81848438587859684</v>
      </c>
      <c r="L7272" s="1">
        <f t="shared" ca="1" si="1024"/>
        <v>2.7912583488032801</v>
      </c>
      <c r="M7272" s="1">
        <f t="shared" ca="1" si="1022"/>
        <v>14466.392324283916</v>
      </c>
      <c r="N7272" s="13">
        <f t="shared" ca="1" si="1023"/>
        <v>2.7912583488032396</v>
      </c>
    </row>
    <row r="7273" spans="5:14" x14ac:dyDescent="0.15">
      <c r="E7273" s="2">
        <v>7269</v>
      </c>
      <c r="F7273" s="12">
        <f t="shared" ca="1" si="1025"/>
        <v>0.58966888688716368</v>
      </c>
      <c r="G7273" s="1">
        <f t="shared" ca="1" si="1018"/>
        <v>1.0563882165694456</v>
      </c>
      <c r="H7273" s="1">
        <f t="shared" ca="1" si="1019"/>
        <v>14464.657454151682</v>
      </c>
      <c r="I7273" s="1">
        <f t="shared" ca="1" si="1020"/>
        <v>14466.392324283916</v>
      </c>
      <c r="J7273" s="1">
        <f t="shared" ca="1" si="1021"/>
        <v>1.7348701322334819</v>
      </c>
      <c r="K7273" s="5">
        <f t="shared" ca="1" si="1026"/>
        <v>0.30492782630405746</v>
      </c>
      <c r="L7273" s="1">
        <f t="shared" ca="1" si="1024"/>
        <v>0.47120534715543139</v>
      </c>
      <c r="M7273" s="1">
        <f t="shared" ca="1" si="1022"/>
        <v>14466.863529631071</v>
      </c>
      <c r="N7273" s="13">
        <f t="shared" ca="1" si="1023"/>
        <v>2.2060754793892556</v>
      </c>
    </row>
    <row r="7274" spans="5:14" x14ac:dyDescent="0.15">
      <c r="E7274" s="2">
        <v>7270</v>
      </c>
      <c r="F7274" s="12">
        <f t="shared" ca="1" si="1025"/>
        <v>0.79686545477763537</v>
      </c>
      <c r="G7274" s="1">
        <f t="shared" ca="1" si="1018"/>
        <v>0.45413885805069643</v>
      </c>
      <c r="H7274" s="1">
        <f t="shared" ca="1" si="1019"/>
        <v>14465.111593009733</v>
      </c>
      <c r="I7274" s="1">
        <f t="shared" ca="1" si="1020"/>
        <v>14466.863529631071</v>
      </c>
      <c r="J7274" s="1">
        <f t="shared" ca="1" si="1021"/>
        <v>1.7519366213382455</v>
      </c>
      <c r="K7274" s="5">
        <f t="shared" ca="1" si="1026"/>
        <v>0.30962088459122739</v>
      </c>
      <c r="L7274" s="1">
        <f t="shared" ca="1" si="1024"/>
        <v>0.48161322638229159</v>
      </c>
      <c r="M7274" s="1">
        <f t="shared" ca="1" si="1022"/>
        <v>14467.345142857454</v>
      </c>
      <c r="N7274" s="13">
        <f t="shared" ca="1" si="1023"/>
        <v>2.2335498477204965</v>
      </c>
    </row>
    <row r="7275" spans="5:14" x14ac:dyDescent="0.15">
      <c r="E7275" s="2">
        <v>7271</v>
      </c>
      <c r="F7275" s="12">
        <f t="shared" ca="1" si="1025"/>
        <v>0.54796051215794417</v>
      </c>
      <c r="G7275" s="1">
        <f t="shared" ca="1" si="1018"/>
        <v>1.2031041054727458</v>
      </c>
      <c r="H7275" s="1">
        <f t="shared" ca="1" si="1019"/>
        <v>14466.314697115205</v>
      </c>
      <c r="I7275" s="1">
        <f t="shared" ca="1" si="1020"/>
        <v>14467.345142857454</v>
      </c>
      <c r="J7275" s="1">
        <f t="shared" ca="1" si="1021"/>
        <v>1.0304457422480482</v>
      </c>
      <c r="K7275" s="5">
        <f t="shared" ca="1" si="1026"/>
        <v>0.20799641982702799</v>
      </c>
      <c r="L7275" s="1">
        <f t="shared" ca="1" si="1024"/>
        <v>0.27733775932968741</v>
      </c>
      <c r="M7275" s="1">
        <f t="shared" ca="1" si="1022"/>
        <v>14467.622480616783</v>
      </c>
      <c r="N7275" s="13">
        <f t="shared" ca="1" si="1023"/>
        <v>1.3077835015774326</v>
      </c>
    </row>
    <row r="7276" spans="5:14" x14ac:dyDescent="0.15">
      <c r="E7276" s="2">
        <v>7272</v>
      </c>
      <c r="F7276" s="12">
        <f t="shared" ca="1" si="1025"/>
        <v>0.96016049811447723</v>
      </c>
      <c r="G7276" s="1">
        <f t="shared" ca="1" si="1018"/>
        <v>8.1309645916571166E-2</v>
      </c>
      <c r="H7276" s="1">
        <f t="shared" ca="1" si="1019"/>
        <v>14466.396006761122</v>
      </c>
      <c r="I7276" s="1">
        <f t="shared" ca="1" si="1020"/>
        <v>14467.622480616783</v>
      </c>
      <c r="J7276" s="1">
        <f t="shared" ca="1" si="1021"/>
        <v>1.2264738556605153</v>
      </c>
      <c r="K7276" s="5">
        <f t="shared" ca="1" si="1026"/>
        <v>0.6564498151470588</v>
      </c>
      <c r="L7276" s="1">
        <f t="shared" ca="1" si="1024"/>
        <v>1.6473651056432572</v>
      </c>
      <c r="M7276" s="1">
        <f t="shared" ca="1" si="1022"/>
        <v>14469.269845722427</v>
      </c>
      <c r="N7276" s="13">
        <f t="shared" ca="1" si="1023"/>
        <v>2.8738389613045001</v>
      </c>
    </row>
    <row r="7277" spans="5:14" x14ac:dyDescent="0.15">
      <c r="E7277" s="2">
        <v>7273</v>
      </c>
      <c r="F7277" s="12">
        <f t="shared" ca="1" si="1025"/>
        <v>0.14915641808500557</v>
      </c>
      <c r="G7277" s="1">
        <f t="shared" ca="1" si="1018"/>
        <v>3.8055194757421091</v>
      </c>
      <c r="H7277" s="1">
        <f t="shared" ca="1" si="1019"/>
        <v>14470.201526236864</v>
      </c>
      <c r="I7277" s="1">
        <f t="shared" ca="1" si="1020"/>
        <v>14470.201526236864</v>
      </c>
      <c r="J7277" s="1">
        <f t="shared" ca="1" si="1021"/>
        <v>0</v>
      </c>
      <c r="K7277" s="5">
        <f t="shared" ca="1" si="1026"/>
        <v>0.84097763919863733</v>
      </c>
      <c r="L7277" s="1">
        <f t="shared" ca="1" si="1024"/>
        <v>3.0332384710937497</v>
      </c>
      <c r="M7277" s="1">
        <f t="shared" ca="1" si="1022"/>
        <v>14473.234764707959</v>
      </c>
      <c r="N7277" s="13">
        <f t="shared" ca="1" si="1023"/>
        <v>3.0332384710945917</v>
      </c>
    </row>
    <row r="7278" spans="5:14" x14ac:dyDescent="0.15">
      <c r="E7278" s="2">
        <v>7274</v>
      </c>
      <c r="F7278" s="12">
        <f t="shared" ca="1" si="1025"/>
        <v>0.54055349729789548</v>
      </c>
      <c r="G7278" s="1">
        <f t="shared" ca="1" si="1018"/>
        <v>1.2303233387528054</v>
      </c>
      <c r="H7278" s="1">
        <f t="shared" ca="1" si="1019"/>
        <v>14471.431849575616</v>
      </c>
      <c r="I7278" s="1">
        <f t="shared" ca="1" si="1020"/>
        <v>14473.234764707959</v>
      </c>
      <c r="J7278" s="1">
        <f t="shared" ca="1" si="1021"/>
        <v>1.8029151323426049</v>
      </c>
      <c r="K7278" s="5">
        <f t="shared" ca="1" si="1026"/>
        <v>0.23493418544565292</v>
      </c>
      <c r="L7278" s="1">
        <f t="shared" ca="1" si="1024"/>
        <v>0.32731930201226006</v>
      </c>
      <c r="M7278" s="1">
        <f t="shared" ca="1" si="1022"/>
        <v>14473.562084009971</v>
      </c>
      <c r="N7278" s="13">
        <f t="shared" ca="1" si="1023"/>
        <v>2.1302344343548612</v>
      </c>
    </row>
    <row r="7279" spans="5:14" x14ac:dyDescent="0.15">
      <c r="E7279" s="2">
        <v>7275</v>
      </c>
      <c r="F7279" s="12">
        <f t="shared" ca="1" si="1025"/>
        <v>0.80343861366850566</v>
      </c>
      <c r="G7279" s="1">
        <f t="shared" ca="1" si="1018"/>
        <v>0.43770899078656539</v>
      </c>
      <c r="H7279" s="1">
        <f t="shared" ca="1" si="1019"/>
        <v>14471.869558566403</v>
      </c>
      <c r="I7279" s="1">
        <f t="shared" ca="1" si="1020"/>
        <v>14473.562084009971</v>
      </c>
      <c r="J7279" s="1">
        <f t="shared" ca="1" si="1021"/>
        <v>1.6925254435682291</v>
      </c>
      <c r="K7279" s="5">
        <f t="shared" ca="1" si="1026"/>
        <v>0.86340457928134662</v>
      </c>
      <c r="L7279" s="1">
        <f t="shared" ca="1" si="1024"/>
        <v>3.3127901014050303</v>
      </c>
      <c r="M7279" s="1">
        <f t="shared" ca="1" si="1022"/>
        <v>14476.874874111376</v>
      </c>
      <c r="N7279" s="13">
        <f t="shared" ca="1" si="1023"/>
        <v>5.0053155449732003</v>
      </c>
    </row>
    <row r="7280" spans="5:14" x14ac:dyDescent="0.15">
      <c r="E7280" s="2">
        <v>7276</v>
      </c>
      <c r="F7280" s="12">
        <f t="shared" ca="1" si="1025"/>
        <v>0.9485609777918621</v>
      </c>
      <c r="G7280" s="1">
        <f t="shared" ca="1" si="1018"/>
        <v>0.10561840603151973</v>
      </c>
      <c r="H7280" s="1">
        <f t="shared" ca="1" si="1019"/>
        <v>14471.975176972433</v>
      </c>
      <c r="I7280" s="1">
        <f t="shared" ca="1" si="1020"/>
        <v>14476.874874111376</v>
      </c>
      <c r="J7280" s="1">
        <f t="shared" ca="1" si="1021"/>
        <v>4.8996971389424289</v>
      </c>
      <c r="K7280" s="5">
        <f t="shared" ca="1" si="1026"/>
        <v>0.38598186667922352</v>
      </c>
      <c r="L7280" s="1">
        <f t="shared" ca="1" si="1024"/>
        <v>0.66578727727904652</v>
      </c>
      <c r="M7280" s="1">
        <f t="shared" ca="1" si="1022"/>
        <v>14477.540661388655</v>
      </c>
      <c r="N7280" s="13">
        <f t="shared" ca="1" si="1023"/>
        <v>5.5654844162218069</v>
      </c>
    </row>
    <row r="7281" spans="5:14" x14ac:dyDescent="0.15">
      <c r="E7281" s="2">
        <v>7277</v>
      </c>
      <c r="F7281" s="12">
        <f t="shared" ca="1" si="1025"/>
        <v>4.3710553002623831E-3</v>
      </c>
      <c r="G7281" s="1">
        <f t="shared" ca="1" si="1018"/>
        <v>10.865501623107631</v>
      </c>
      <c r="H7281" s="1">
        <f t="shared" ca="1" si="1019"/>
        <v>14482.840678595541</v>
      </c>
      <c r="I7281" s="1">
        <f t="shared" ca="1" si="1020"/>
        <v>14482.840678595541</v>
      </c>
      <c r="J7281" s="1">
        <f t="shared" ca="1" si="1021"/>
        <v>0</v>
      </c>
      <c r="K7281" s="5">
        <f t="shared" ca="1" si="1026"/>
        <v>0.16662862454157878</v>
      </c>
      <c r="L7281" s="1">
        <f t="shared" ca="1" si="1024"/>
        <v>0.20618023596537099</v>
      </c>
      <c r="M7281" s="1">
        <f t="shared" ca="1" si="1022"/>
        <v>14483.046858831507</v>
      </c>
      <c r="N7281" s="13">
        <f t="shared" ca="1" si="1023"/>
        <v>0.20618023596580315</v>
      </c>
    </row>
    <row r="7282" spans="5:14" x14ac:dyDescent="0.15">
      <c r="E7282" s="2">
        <v>7278</v>
      </c>
      <c r="F7282" s="12">
        <f t="shared" ca="1" si="1025"/>
        <v>0.77094934165205331</v>
      </c>
      <c r="G7282" s="1">
        <f t="shared" ca="1" si="1018"/>
        <v>0.52026522461781266</v>
      </c>
      <c r="H7282" s="1">
        <f t="shared" ca="1" si="1019"/>
        <v>14483.360943820158</v>
      </c>
      <c r="I7282" s="1">
        <f t="shared" ca="1" si="1020"/>
        <v>14483.360943820158</v>
      </c>
      <c r="J7282" s="1">
        <f t="shared" ca="1" si="1021"/>
        <v>0</v>
      </c>
      <c r="K7282" s="5">
        <f t="shared" ca="1" si="1026"/>
        <v>0.98774862553373566</v>
      </c>
      <c r="L7282" s="1">
        <f t="shared" ca="1" si="1024"/>
        <v>7.8697275213287101</v>
      </c>
      <c r="M7282" s="1">
        <f t="shared" ca="1" si="1022"/>
        <v>14491.230671341487</v>
      </c>
      <c r="N7282" s="13">
        <f t="shared" ca="1" si="1023"/>
        <v>7.8697275213289686</v>
      </c>
    </row>
    <row r="7283" spans="5:14" x14ac:dyDescent="0.15">
      <c r="E7283" s="2">
        <v>7279</v>
      </c>
      <c r="F7283" s="12">
        <f t="shared" ca="1" si="1025"/>
        <v>2.3232986371224174E-2</v>
      </c>
      <c r="G7283" s="1">
        <f t="shared" ca="1" si="1018"/>
        <v>7.5243643676039715</v>
      </c>
      <c r="H7283" s="1">
        <f t="shared" ca="1" si="1019"/>
        <v>14490.885308187762</v>
      </c>
      <c r="I7283" s="1">
        <f t="shared" ca="1" si="1020"/>
        <v>14491.230671341487</v>
      </c>
      <c r="J7283" s="1">
        <f t="shared" ca="1" si="1021"/>
        <v>0.34536315372497484</v>
      </c>
      <c r="K7283" s="5">
        <f t="shared" ca="1" si="1026"/>
        <v>0.86890058880250698</v>
      </c>
      <c r="L7283" s="1">
        <f t="shared" ca="1" si="1024"/>
        <v>3.3885591726025854</v>
      </c>
      <c r="M7283" s="1">
        <f t="shared" ca="1" si="1022"/>
        <v>14494.61923051409</v>
      </c>
      <c r="N7283" s="13">
        <f t="shared" ca="1" si="1023"/>
        <v>3.7339223263279564</v>
      </c>
    </row>
    <row r="7284" spans="5:14" x14ac:dyDescent="0.15">
      <c r="E7284" s="2">
        <v>7280</v>
      </c>
      <c r="F7284" s="12">
        <f t="shared" ca="1" si="1025"/>
        <v>0.32970309448957869</v>
      </c>
      <c r="G7284" s="1">
        <f t="shared" ca="1" si="1018"/>
        <v>2.2191254863496575</v>
      </c>
      <c r="H7284" s="1">
        <f t="shared" ca="1" si="1019"/>
        <v>14493.104433674112</v>
      </c>
      <c r="I7284" s="1">
        <f t="shared" ca="1" si="1020"/>
        <v>14494.61923051409</v>
      </c>
      <c r="J7284" s="1">
        <f t="shared" ca="1" si="1021"/>
        <v>1.514796839977862</v>
      </c>
      <c r="K7284" s="5">
        <f t="shared" ca="1" si="1026"/>
        <v>0.47035790836089919</v>
      </c>
      <c r="L7284" s="1">
        <f t="shared" ca="1" si="1024"/>
        <v>0.90677414897680331</v>
      </c>
      <c r="M7284" s="1">
        <f t="shared" ca="1" si="1022"/>
        <v>14495.526004663066</v>
      </c>
      <c r="N7284" s="13">
        <f t="shared" ca="1" si="1023"/>
        <v>2.4215709889540449</v>
      </c>
    </row>
    <row r="7285" spans="5:14" x14ac:dyDescent="0.15">
      <c r="E7285" s="2">
        <v>7281</v>
      </c>
      <c r="F7285" s="12">
        <f t="shared" ca="1" si="1025"/>
        <v>0.26517731928118171</v>
      </c>
      <c r="G7285" s="1">
        <f t="shared" ca="1" si="1018"/>
        <v>2.6547130948004063</v>
      </c>
      <c r="H7285" s="1">
        <f t="shared" ca="1" si="1019"/>
        <v>14495.759146768913</v>
      </c>
      <c r="I7285" s="1">
        <f t="shared" ca="1" si="1020"/>
        <v>14495.759146768913</v>
      </c>
      <c r="J7285" s="1">
        <f t="shared" ca="1" si="1021"/>
        <v>0</v>
      </c>
      <c r="K7285" s="5">
        <f t="shared" ca="1" si="1026"/>
        <v>0.43966271265528611</v>
      </c>
      <c r="L7285" s="1">
        <f t="shared" ca="1" si="1024"/>
        <v>0.8139690540669503</v>
      </c>
      <c r="M7285" s="1">
        <f t="shared" ca="1" si="1022"/>
        <v>14496.573115822979</v>
      </c>
      <c r="N7285" s="13">
        <f t="shared" ca="1" si="1023"/>
        <v>0.81396905406654696</v>
      </c>
    </row>
    <row r="7286" spans="5:14" x14ac:dyDescent="0.15">
      <c r="E7286" s="2">
        <v>7282</v>
      </c>
      <c r="F7286" s="12">
        <f t="shared" ca="1" si="1025"/>
        <v>0.67705790774433428</v>
      </c>
      <c r="G7286" s="1">
        <f t="shared" ca="1" si="1018"/>
        <v>0.77999694783283335</v>
      </c>
      <c r="H7286" s="1">
        <f t="shared" ca="1" si="1019"/>
        <v>14496.539143716745</v>
      </c>
      <c r="I7286" s="1">
        <f t="shared" ca="1" si="1020"/>
        <v>14496.573115822979</v>
      </c>
      <c r="J7286" s="1">
        <f t="shared" ca="1" si="1021"/>
        <v>3.3972106233704835E-2</v>
      </c>
      <c r="K7286" s="5">
        <f t="shared" ca="1" si="1026"/>
        <v>0.85078187140008898</v>
      </c>
      <c r="L7286" s="1">
        <f t="shared" ca="1" si="1024"/>
        <v>3.1500740726634771</v>
      </c>
      <c r="M7286" s="1">
        <f t="shared" ca="1" si="1022"/>
        <v>14499.723189895643</v>
      </c>
      <c r="N7286" s="13">
        <f t="shared" ca="1" si="1023"/>
        <v>3.1840461788979155</v>
      </c>
    </row>
    <row r="7287" spans="5:14" x14ac:dyDescent="0.15">
      <c r="E7287" s="2">
        <v>7283</v>
      </c>
      <c r="F7287" s="12">
        <f t="shared" ca="1" si="1025"/>
        <v>0.58810106456939781</v>
      </c>
      <c r="G7287" s="1">
        <f t="shared" ref="G7287:G7350" ca="1" si="1027">-$B$4*LN(F7287)</f>
        <v>1.061712934667093</v>
      </c>
      <c r="H7287" s="1">
        <f t="shared" ref="H7287:H7350" ca="1" si="1028">H7286+G7287</f>
        <v>14497.600856651412</v>
      </c>
      <c r="I7287" s="1">
        <f t="shared" ref="I7287:I7350" ca="1" si="1029">MAX(H7287,M7286)</f>
        <v>14499.723189895643</v>
      </c>
      <c r="J7287" s="1">
        <f t="shared" ref="J7287:J7350" ca="1" si="1030">I7287-H7287</f>
        <v>2.1223332442314131</v>
      </c>
      <c r="K7287" s="5">
        <f t="shared" ca="1" si="1026"/>
        <v>0.1232317888135438</v>
      </c>
      <c r="L7287" s="1">
        <f t="shared" ca="1" si="1024"/>
        <v>0.13882795852330801</v>
      </c>
      <c r="M7287" s="1">
        <f t="shared" ref="M7287:M7350" ca="1" si="1031">I7287+L7287</f>
        <v>14499.862017854166</v>
      </c>
      <c r="N7287" s="13">
        <f t="shared" ref="N7287:N7350" ca="1" si="1032">M7287-H7287</f>
        <v>2.2611612027540104</v>
      </c>
    </row>
    <row r="7288" spans="5:14" x14ac:dyDescent="0.15">
      <c r="E7288" s="2">
        <v>7284</v>
      </c>
      <c r="F7288" s="12">
        <f t="shared" ca="1" si="1025"/>
        <v>0.86584921946354965</v>
      </c>
      <c r="G7288" s="1">
        <f t="shared" ca="1" si="1027"/>
        <v>0.2880889941056507</v>
      </c>
      <c r="H7288" s="1">
        <f t="shared" ca="1" si="1028"/>
        <v>14497.888945645518</v>
      </c>
      <c r="I7288" s="1">
        <f t="shared" ca="1" si="1029"/>
        <v>14499.862017854166</v>
      </c>
      <c r="J7288" s="1">
        <f t="shared" ca="1" si="1030"/>
        <v>1.9730722086478636</v>
      </c>
      <c r="K7288" s="5">
        <f t="shared" ca="1" si="1026"/>
        <v>0.13712785350533974</v>
      </c>
      <c r="L7288" s="1">
        <f t="shared" ca="1" si="1024"/>
        <v>0.15956794896672344</v>
      </c>
      <c r="M7288" s="1">
        <f t="shared" ca="1" si="1031"/>
        <v>14500.021585803133</v>
      </c>
      <c r="N7288" s="13">
        <f t="shared" ca="1" si="1032"/>
        <v>2.1326401576152421</v>
      </c>
    </row>
    <row r="7289" spans="5:14" x14ac:dyDescent="0.15">
      <c r="E7289" s="2">
        <v>7285</v>
      </c>
      <c r="F7289" s="12">
        <f t="shared" ca="1" si="1025"/>
        <v>0.75033158957352608</v>
      </c>
      <c r="G7289" s="1">
        <f t="shared" ca="1" si="1027"/>
        <v>0.57448010145282236</v>
      </c>
      <c r="H7289" s="1">
        <f t="shared" ca="1" si="1028"/>
        <v>14498.463425746972</v>
      </c>
      <c r="I7289" s="1">
        <f t="shared" ca="1" si="1029"/>
        <v>14500.021585803133</v>
      </c>
      <c r="J7289" s="1">
        <f t="shared" ca="1" si="1030"/>
        <v>1.5581600561617961</v>
      </c>
      <c r="K7289" s="5">
        <f t="shared" ca="1" si="1026"/>
        <v>0.16666078966021192</v>
      </c>
      <c r="L7289" s="1">
        <f t="shared" ca="1" si="1024"/>
        <v>0.2062329450572028</v>
      </c>
      <c r="M7289" s="1">
        <f t="shared" ca="1" si="1031"/>
        <v>14500.22781874819</v>
      </c>
      <c r="N7289" s="13">
        <f t="shared" ca="1" si="1032"/>
        <v>1.7643930012181954</v>
      </c>
    </row>
    <row r="7290" spans="5:14" x14ac:dyDescent="0.15">
      <c r="E7290" s="2">
        <v>7286</v>
      </c>
      <c r="F7290" s="12">
        <f t="shared" ca="1" si="1025"/>
        <v>0.77496103186566212</v>
      </c>
      <c r="G7290" s="1">
        <f t="shared" ca="1" si="1027"/>
        <v>0.50988506471321404</v>
      </c>
      <c r="H7290" s="1">
        <f t="shared" ca="1" si="1028"/>
        <v>14498.973310811685</v>
      </c>
      <c r="I7290" s="1">
        <f t="shared" ca="1" si="1029"/>
        <v>14500.22781874819</v>
      </c>
      <c r="J7290" s="1">
        <f t="shared" ca="1" si="1030"/>
        <v>1.254507936504524</v>
      </c>
      <c r="K7290" s="5">
        <f t="shared" ca="1" si="1026"/>
        <v>0.8523300973545197</v>
      </c>
      <c r="L7290" s="1">
        <f t="shared" ca="1" si="1024"/>
        <v>3.1692490419856498</v>
      </c>
      <c r="M7290" s="1">
        <f t="shared" ca="1" si="1031"/>
        <v>14503.397067790176</v>
      </c>
      <c r="N7290" s="13">
        <f t="shared" ca="1" si="1032"/>
        <v>4.4237569784909283</v>
      </c>
    </row>
    <row r="7291" spans="5:14" x14ac:dyDescent="0.15">
      <c r="E7291" s="2">
        <v>7287</v>
      </c>
      <c r="F7291" s="12">
        <f t="shared" ca="1" si="1025"/>
        <v>0.70057725685671368</v>
      </c>
      <c r="G7291" s="1">
        <f t="shared" ca="1" si="1027"/>
        <v>0.71170126225092567</v>
      </c>
      <c r="H7291" s="1">
        <f t="shared" ca="1" si="1028"/>
        <v>14499.685012073936</v>
      </c>
      <c r="I7291" s="1">
        <f t="shared" ca="1" si="1029"/>
        <v>14503.397067790176</v>
      </c>
      <c r="J7291" s="1">
        <f t="shared" ca="1" si="1030"/>
        <v>3.7120557162397745</v>
      </c>
      <c r="K7291" s="5">
        <f t="shared" ca="1" si="1026"/>
        <v>2.7645645345520165E-2</v>
      </c>
      <c r="L7291" s="1">
        <f t="shared" ca="1" si="1024"/>
        <v>2.0747923742460653E-2</v>
      </c>
      <c r="M7291" s="1">
        <f t="shared" ca="1" si="1031"/>
        <v>14503.417815713919</v>
      </c>
      <c r="N7291" s="13">
        <f t="shared" ca="1" si="1032"/>
        <v>3.7328036399831035</v>
      </c>
    </row>
    <row r="7292" spans="5:14" x14ac:dyDescent="0.15">
      <c r="E7292" s="2">
        <v>7288</v>
      </c>
      <c r="F7292" s="12">
        <f t="shared" ca="1" si="1025"/>
        <v>0.74368046767693774</v>
      </c>
      <c r="G7292" s="1">
        <f t="shared" ca="1" si="1027"/>
        <v>0.59228763066076417</v>
      </c>
      <c r="H7292" s="1">
        <f t="shared" ca="1" si="1028"/>
        <v>14500.277299704598</v>
      </c>
      <c r="I7292" s="1">
        <f t="shared" ca="1" si="1029"/>
        <v>14503.417815713919</v>
      </c>
      <c r="J7292" s="1">
        <f t="shared" ca="1" si="1030"/>
        <v>3.1405160093218001</v>
      </c>
      <c r="K7292" s="5">
        <f t="shared" ca="1" si="1026"/>
        <v>6.1168424137740152E-2</v>
      </c>
      <c r="L7292" s="1">
        <f t="shared" ca="1" si="1024"/>
        <v>5.6546065045918151E-2</v>
      </c>
      <c r="M7292" s="1">
        <f t="shared" ca="1" si="1031"/>
        <v>14503.474361778965</v>
      </c>
      <c r="N7292" s="13">
        <f t="shared" ca="1" si="1032"/>
        <v>3.1970620743668405</v>
      </c>
    </row>
    <row r="7293" spans="5:14" x14ac:dyDescent="0.15">
      <c r="E7293" s="2">
        <v>7289</v>
      </c>
      <c r="F7293" s="12">
        <f t="shared" ca="1" si="1025"/>
        <v>0.30017089463806035</v>
      </c>
      <c r="G7293" s="1">
        <f t="shared" ca="1" si="1027"/>
        <v>2.4068066354413697</v>
      </c>
      <c r="H7293" s="1">
        <f t="shared" ca="1" si="1028"/>
        <v>14502.684106340039</v>
      </c>
      <c r="I7293" s="1">
        <f t="shared" ca="1" si="1029"/>
        <v>14503.474361778965</v>
      </c>
      <c r="J7293" s="1">
        <f t="shared" ca="1" si="1030"/>
        <v>0.7902554389256693</v>
      </c>
      <c r="K7293" s="5">
        <f t="shared" ca="1" si="1026"/>
        <v>0.20160248508522538</v>
      </c>
      <c r="L7293" s="1">
        <f t="shared" ca="1" si="1024"/>
        <v>0.26589860963578271</v>
      </c>
      <c r="M7293" s="1">
        <f t="shared" ca="1" si="1031"/>
        <v>14503.7402603886</v>
      </c>
      <c r="N7293" s="13">
        <f t="shared" ca="1" si="1032"/>
        <v>1.0561540485614387</v>
      </c>
    </row>
    <row r="7294" spans="5:14" x14ac:dyDescent="0.15">
      <c r="E7294" s="2">
        <v>7290</v>
      </c>
      <c r="F7294" s="12">
        <f t="shared" ca="1" si="1025"/>
        <v>0.98259890090922353</v>
      </c>
      <c r="G7294" s="1">
        <f t="shared" ca="1" si="1027"/>
        <v>3.5108555603648083E-2</v>
      </c>
      <c r="H7294" s="1">
        <f t="shared" ca="1" si="1028"/>
        <v>14502.719214895642</v>
      </c>
      <c r="I7294" s="1">
        <f t="shared" ca="1" si="1029"/>
        <v>14503.7402603886</v>
      </c>
      <c r="J7294" s="1">
        <f t="shared" ca="1" si="1030"/>
        <v>1.0210454929583648</v>
      </c>
      <c r="K7294" s="5">
        <f t="shared" ca="1" si="1026"/>
        <v>0.84673304392567084</v>
      </c>
      <c r="L7294" s="1">
        <f t="shared" ca="1" si="1024"/>
        <v>3.1008871135620426</v>
      </c>
      <c r="M7294" s="1">
        <f t="shared" ca="1" si="1031"/>
        <v>14506.841147502162</v>
      </c>
      <c r="N7294" s="13">
        <f t="shared" ca="1" si="1032"/>
        <v>4.121932606520204</v>
      </c>
    </row>
    <row r="7295" spans="5:14" x14ac:dyDescent="0.15">
      <c r="E7295" s="2">
        <v>7291</v>
      </c>
      <c r="F7295" s="12">
        <f t="shared" ca="1" si="1025"/>
        <v>0.33273370907385047</v>
      </c>
      <c r="G7295" s="1">
        <f t="shared" ca="1" si="1027"/>
        <v>2.2008255627223332</v>
      </c>
      <c r="H7295" s="1">
        <f t="shared" ca="1" si="1028"/>
        <v>14504.920040458364</v>
      </c>
      <c r="I7295" s="1">
        <f t="shared" ca="1" si="1029"/>
        <v>14506.841147502162</v>
      </c>
      <c r="J7295" s="1">
        <f t="shared" ca="1" si="1030"/>
        <v>1.9211070437977469</v>
      </c>
      <c r="K7295" s="5">
        <f t="shared" ca="1" si="1026"/>
        <v>0.83301465402852337</v>
      </c>
      <c r="L7295" s="1">
        <f t="shared" ca="1" si="1024"/>
        <v>2.9437187656387502</v>
      </c>
      <c r="M7295" s="1">
        <f t="shared" ca="1" si="1031"/>
        <v>14509.784866267801</v>
      </c>
      <c r="N7295" s="13">
        <f t="shared" ca="1" si="1032"/>
        <v>4.8648258094362973</v>
      </c>
    </row>
    <row r="7296" spans="5:14" x14ac:dyDescent="0.15">
      <c r="E7296" s="2">
        <v>7292</v>
      </c>
      <c r="F7296" s="12">
        <f t="shared" ca="1" si="1025"/>
        <v>0.56478948074591606</v>
      </c>
      <c r="G7296" s="1">
        <f t="shared" ca="1" si="1027"/>
        <v>1.1426044354363949</v>
      </c>
      <c r="H7296" s="1">
        <f t="shared" ca="1" si="1028"/>
        <v>14506.0626448938</v>
      </c>
      <c r="I7296" s="1">
        <f t="shared" ca="1" si="1029"/>
        <v>14509.784866267801</v>
      </c>
      <c r="J7296" s="1">
        <f t="shared" ca="1" si="1030"/>
        <v>3.7222213740005827</v>
      </c>
      <c r="K7296" s="5">
        <f t="shared" ca="1" si="1026"/>
        <v>7.255874153412234E-2</v>
      </c>
      <c r="L7296" s="1">
        <f t="shared" ca="1" si="1024"/>
        <v>7.0266817432493481E-2</v>
      </c>
      <c r="M7296" s="1">
        <f t="shared" ca="1" si="1031"/>
        <v>14509.855133085233</v>
      </c>
      <c r="N7296" s="13">
        <f t="shared" ca="1" si="1032"/>
        <v>3.7924881914332218</v>
      </c>
    </row>
    <row r="7297" spans="5:14" x14ac:dyDescent="0.15">
      <c r="E7297" s="2">
        <v>7293</v>
      </c>
      <c r="F7297" s="12">
        <f t="shared" ca="1" si="1025"/>
        <v>0.95510428972802508</v>
      </c>
      <c r="G7297" s="1">
        <f t="shared" ca="1" si="1027"/>
        <v>9.186948112005569E-2</v>
      </c>
      <c r="H7297" s="1">
        <f t="shared" ca="1" si="1028"/>
        <v>14506.154514374921</v>
      </c>
      <c r="I7297" s="1">
        <f t="shared" ca="1" si="1029"/>
        <v>14509.855133085233</v>
      </c>
      <c r="J7297" s="1">
        <f t="shared" ca="1" si="1030"/>
        <v>3.700618710312483</v>
      </c>
      <c r="K7297" s="5">
        <f t="shared" ca="1" si="1026"/>
        <v>0.6160888258575663</v>
      </c>
      <c r="L7297" s="1">
        <f t="shared" ca="1" si="1024"/>
        <v>1.4536000711138124</v>
      </c>
      <c r="M7297" s="1">
        <f t="shared" ca="1" si="1031"/>
        <v>14511.308733156347</v>
      </c>
      <c r="N7297" s="13">
        <f t="shared" ca="1" si="1032"/>
        <v>5.1542187814266072</v>
      </c>
    </row>
    <row r="7298" spans="5:14" x14ac:dyDescent="0.15">
      <c r="E7298" s="2">
        <v>7294</v>
      </c>
      <c r="F7298" s="12">
        <f t="shared" ca="1" si="1025"/>
        <v>0.54666850499150954</v>
      </c>
      <c r="G7298" s="1">
        <f t="shared" ca="1" si="1027"/>
        <v>1.2078253680966202</v>
      </c>
      <c r="H7298" s="1">
        <f t="shared" ca="1" si="1028"/>
        <v>14507.362339743018</v>
      </c>
      <c r="I7298" s="1">
        <f t="shared" ca="1" si="1029"/>
        <v>14511.308733156347</v>
      </c>
      <c r="J7298" s="1">
        <f t="shared" ca="1" si="1030"/>
        <v>3.9463934133291332</v>
      </c>
      <c r="K7298" s="5">
        <f t="shared" ca="1" si="1026"/>
        <v>0.20542523048160088</v>
      </c>
      <c r="L7298" s="1">
        <f t="shared" ca="1" si="1024"/>
        <v>0.2727182898769408</v>
      </c>
      <c r="M7298" s="1">
        <f t="shared" ca="1" si="1031"/>
        <v>14511.581451446224</v>
      </c>
      <c r="N7298" s="13">
        <f t="shared" ca="1" si="1032"/>
        <v>4.2191117032052716</v>
      </c>
    </row>
    <row r="7299" spans="5:14" x14ac:dyDescent="0.15">
      <c r="E7299" s="2">
        <v>7295</v>
      </c>
      <c r="F7299" s="12">
        <f t="shared" ca="1" si="1025"/>
        <v>0.41779515045849913</v>
      </c>
      <c r="G7299" s="1">
        <f t="shared" ca="1" si="1027"/>
        <v>1.7455280745094159</v>
      </c>
      <c r="H7299" s="1">
        <f t="shared" ca="1" si="1028"/>
        <v>14509.107867817527</v>
      </c>
      <c r="I7299" s="1">
        <f t="shared" ca="1" si="1029"/>
        <v>14511.581451446224</v>
      </c>
      <c r="J7299" s="1">
        <f t="shared" ca="1" si="1030"/>
        <v>2.4735836286963604</v>
      </c>
      <c r="K7299" s="5">
        <f t="shared" ca="1" si="1026"/>
        <v>0.37778331019171962</v>
      </c>
      <c r="L7299" s="1">
        <f t="shared" ca="1" si="1024"/>
        <v>0.64459693830562381</v>
      </c>
      <c r="M7299" s="1">
        <f t="shared" ca="1" si="1031"/>
        <v>14512.226048384529</v>
      </c>
      <c r="N7299" s="13">
        <f t="shared" ca="1" si="1032"/>
        <v>3.1181805670021276</v>
      </c>
    </row>
    <row r="7300" spans="5:14" x14ac:dyDescent="0.15">
      <c r="E7300" s="2">
        <v>7296</v>
      </c>
      <c r="F7300" s="12">
        <f t="shared" ca="1" si="1025"/>
        <v>0.49173720037829982</v>
      </c>
      <c r="G7300" s="1">
        <f t="shared" ca="1" si="1027"/>
        <v>1.4196217015379125</v>
      </c>
      <c r="H7300" s="1">
        <f t="shared" ca="1" si="1028"/>
        <v>14510.527489519065</v>
      </c>
      <c r="I7300" s="1">
        <f t="shared" ca="1" si="1029"/>
        <v>14512.226048384529</v>
      </c>
      <c r="J7300" s="1">
        <f t="shared" ca="1" si="1030"/>
        <v>1.6985588654642925</v>
      </c>
      <c r="K7300" s="5">
        <f t="shared" ca="1" si="1026"/>
        <v>0.20217012011224755</v>
      </c>
      <c r="L7300" s="1">
        <f t="shared" ca="1" si="1024"/>
        <v>0.2669076030651153</v>
      </c>
      <c r="M7300" s="1">
        <f t="shared" ca="1" si="1031"/>
        <v>14512.492955987595</v>
      </c>
      <c r="N7300" s="13">
        <f t="shared" ca="1" si="1032"/>
        <v>1.9654664685294847</v>
      </c>
    </row>
    <row r="7301" spans="5:14" x14ac:dyDescent="0.15">
      <c r="E7301" s="2">
        <v>7297</v>
      </c>
      <c r="F7301" s="12">
        <f t="shared" ca="1" si="1025"/>
        <v>0.31836895517149821</v>
      </c>
      <c r="G7301" s="1">
        <f t="shared" ca="1" si="1027"/>
        <v>2.2890886647353508</v>
      </c>
      <c r="H7301" s="1">
        <f t="shared" ca="1" si="1028"/>
        <v>14512.8165781838</v>
      </c>
      <c r="I7301" s="1">
        <f t="shared" ca="1" si="1029"/>
        <v>14512.8165781838</v>
      </c>
      <c r="J7301" s="1">
        <f t="shared" ca="1" si="1030"/>
        <v>0</v>
      </c>
      <c r="K7301" s="5">
        <f t="shared" ca="1" si="1026"/>
        <v>0.8271815668746697</v>
      </c>
      <c r="L7301" s="1">
        <f t="shared" ca="1" si="1024"/>
        <v>2.8809150009379922</v>
      </c>
      <c r="M7301" s="1">
        <f t="shared" ca="1" si="1031"/>
        <v>14515.697493184738</v>
      </c>
      <c r="N7301" s="13">
        <f t="shared" ca="1" si="1032"/>
        <v>2.8809150009383302</v>
      </c>
    </row>
    <row r="7302" spans="5:14" x14ac:dyDescent="0.15">
      <c r="E7302" s="2">
        <v>7298</v>
      </c>
      <c r="F7302" s="12">
        <f t="shared" ca="1" si="1025"/>
        <v>0.68644933139395337</v>
      </c>
      <c r="G7302" s="1">
        <f t="shared" ca="1" si="1027"/>
        <v>0.7524457272889109</v>
      </c>
      <c r="H7302" s="1">
        <f t="shared" ca="1" si="1028"/>
        <v>14513.569023911088</v>
      </c>
      <c r="I7302" s="1">
        <f t="shared" ca="1" si="1029"/>
        <v>14515.697493184738</v>
      </c>
      <c r="J7302" s="1">
        <f t="shared" ca="1" si="1030"/>
        <v>2.1284692736498982</v>
      </c>
      <c r="K7302" s="5">
        <f t="shared" ca="1" si="1026"/>
        <v>0.80874972757517383</v>
      </c>
      <c r="L7302" s="1">
        <f t="shared" ref="L7302:L7365" ca="1" si="1033">_xlfn.GAMMA.INV(K7302, 0.8, 2)</f>
        <v>2.6960728325709478</v>
      </c>
      <c r="M7302" s="1">
        <f t="shared" ca="1" si="1031"/>
        <v>14518.393566017308</v>
      </c>
      <c r="N7302" s="13">
        <f t="shared" ca="1" si="1032"/>
        <v>4.8245421062201785</v>
      </c>
    </row>
    <row r="7303" spans="5:14" x14ac:dyDescent="0.15">
      <c r="E7303" s="2">
        <v>7299</v>
      </c>
      <c r="F7303" s="12">
        <f t="shared" ref="F7303:F7366" ca="1" si="1034">RAND()</f>
        <v>3.2278578390415036E-2</v>
      </c>
      <c r="G7303" s="1">
        <f t="shared" ca="1" si="1027"/>
        <v>6.8667029530002877</v>
      </c>
      <c r="H7303" s="1">
        <f t="shared" ca="1" si="1028"/>
        <v>14520.435726864089</v>
      </c>
      <c r="I7303" s="1">
        <f t="shared" ca="1" si="1029"/>
        <v>14520.435726864089</v>
      </c>
      <c r="J7303" s="1">
        <f t="shared" ca="1" si="1030"/>
        <v>0</v>
      </c>
      <c r="K7303" s="5">
        <f t="shared" ref="K7303:K7366" ca="1" si="1035">RAND()</f>
        <v>0.72235002675661275</v>
      </c>
      <c r="L7303" s="1">
        <f t="shared" ca="1" si="1033"/>
        <v>2.0240940617862737</v>
      </c>
      <c r="M7303" s="1">
        <f t="shared" ca="1" si="1031"/>
        <v>14522.459820925875</v>
      </c>
      <c r="N7303" s="13">
        <f t="shared" ca="1" si="1032"/>
        <v>2.0240940617859451</v>
      </c>
    </row>
    <row r="7304" spans="5:14" x14ac:dyDescent="0.15">
      <c r="E7304" s="2">
        <v>7300</v>
      </c>
      <c r="F7304" s="12">
        <f t="shared" ca="1" si="1034"/>
        <v>0.71157720090995558</v>
      </c>
      <c r="G7304" s="1">
        <f t="shared" ca="1" si="1027"/>
        <v>0.68054272579430475</v>
      </c>
      <c r="H7304" s="1">
        <f t="shared" ca="1" si="1028"/>
        <v>14521.116269589884</v>
      </c>
      <c r="I7304" s="1">
        <f t="shared" ca="1" si="1029"/>
        <v>14522.459820925875</v>
      </c>
      <c r="J7304" s="1">
        <f t="shared" ca="1" si="1030"/>
        <v>1.3435513359909237</v>
      </c>
      <c r="K7304" s="5">
        <f t="shared" ca="1" si="1035"/>
        <v>0.71985333207325164</v>
      </c>
      <c r="L7304" s="1">
        <f t="shared" ca="1" si="1033"/>
        <v>2.0081380855552267</v>
      </c>
      <c r="M7304" s="1">
        <f t="shared" ca="1" si="1031"/>
        <v>14524.46795901143</v>
      </c>
      <c r="N7304" s="13">
        <f t="shared" ca="1" si="1032"/>
        <v>3.3516894215463253</v>
      </c>
    </row>
    <row r="7305" spans="5:14" x14ac:dyDescent="0.15">
      <c r="E7305" s="2">
        <v>7301</v>
      </c>
      <c r="F7305" s="12">
        <f t="shared" ca="1" si="1034"/>
        <v>0.95988442922120065</v>
      </c>
      <c r="G7305" s="1">
        <f t="shared" ca="1" si="1027"/>
        <v>8.1884775990349365E-2</v>
      </c>
      <c r="H7305" s="1">
        <f t="shared" ca="1" si="1028"/>
        <v>14521.198154365875</v>
      </c>
      <c r="I7305" s="1">
        <f t="shared" ca="1" si="1029"/>
        <v>14524.46795901143</v>
      </c>
      <c r="J7305" s="1">
        <f t="shared" ca="1" si="1030"/>
        <v>3.2698046455552685</v>
      </c>
      <c r="K7305" s="5">
        <f t="shared" ca="1" si="1035"/>
        <v>0.26010523976685396</v>
      </c>
      <c r="L7305" s="1">
        <f t="shared" ca="1" si="1033"/>
        <v>0.37668062393608431</v>
      </c>
      <c r="M7305" s="1">
        <f t="shared" ca="1" si="1031"/>
        <v>14524.844639635367</v>
      </c>
      <c r="N7305" s="13">
        <f t="shared" ca="1" si="1032"/>
        <v>3.6464852694916772</v>
      </c>
    </row>
    <row r="7306" spans="5:14" x14ac:dyDescent="0.15">
      <c r="E7306" s="2">
        <v>7302</v>
      </c>
      <c r="F7306" s="12">
        <f t="shared" ca="1" si="1034"/>
        <v>0.66821955943516542</v>
      </c>
      <c r="G7306" s="1">
        <f t="shared" ca="1" si="1027"/>
        <v>0.80627695532069543</v>
      </c>
      <c r="H7306" s="1">
        <f t="shared" ca="1" si="1028"/>
        <v>14522.004431321195</v>
      </c>
      <c r="I7306" s="1">
        <f t="shared" ca="1" si="1029"/>
        <v>14524.844639635367</v>
      </c>
      <c r="J7306" s="1">
        <f t="shared" ca="1" si="1030"/>
        <v>2.8402083141718322</v>
      </c>
      <c r="K7306" s="5">
        <f t="shared" ca="1" si="1035"/>
        <v>3.2496853026604544E-3</v>
      </c>
      <c r="L7306" s="1">
        <f t="shared" ca="1" si="1033"/>
        <v>1.4204102699870466E-3</v>
      </c>
      <c r="M7306" s="1">
        <f t="shared" ca="1" si="1031"/>
        <v>14524.846060045636</v>
      </c>
      <c r="N7306" s="13">
        <f t="shared" ca="1" si="1032"/>
        <v>2.8416287244417617</v>
      </c>
    </row>
    <row r="7307" spans="5:14" x14ac:dyDescent="0.15">
      <c r="E7307" s="2">
        <v>7303</v>
      </c>
      <c r="F7307" s="12">
        <f t="shared" ca="1" si="1034"/>
        <v>0.4952470088233748</v>
      </c>
      <c r="G7307" s="1">
        <f t="shared" ca="1" si="1027"/>
        <v>1.405397266304816</v>
      </c>
      <c r="H7307" s="1">
        <f t="shared" ca="1" si="1028"/>
        <v>14523.409828587499</v>
      </c>
      <c r="I7307" s="1">
        <f t="shared" ca="1" si="1029"/>
        <v>14524.846060045636</v>
      </c>
      <c r="J7307" s="1">
        <f t="shared" ca="1" si="1030"/>
        <v>1.4362314581376268</v>
      </c>
      <c r="K7307" s="5">
        <f t="shared" ca="1" si="1035"/>
        <v>1.674621109283192E-2</v>
      </c>
      <c r="L7307" s="1">
        <f t="shared" ca="1" si="1033"/>
        <v>1.1057826858556948E-2</v>
      </c>
      <c r="M7307" s="1">
        <f t="shared" ca="1" si="1031"/>
        <v>14524.857117872494</v>
      </c>
      <c r="N7307" s="13">
        <f t="shared" ca="1" si="1032"/>
        <v>1.4472892849953496</v>
      </c>
    </row>
    <row r="7308" spans="5:14" x14ac:dyDescent="0.15">
      <c r="E7308" s="2">
        <v>7304</v>
      </c>
      <c r="F7308" s="12">
        <f t="shared" ca="1" si="1034"/>
        <v>0.73922532927963625</v>
      </c>
      <c r="G7308" s="1">
        <f t="shared" ca="1" si="1027"/>
        <v>0.60430498688269618</v>
      </c>
      <c r="H7308" s="1">
        <f t="shared" ca="1" si="1028"/>
        <v>14524.014133574381</v>
      </c>
      <c r="I7308" s="1">
        <f t="shared" ca="1" si="1029"/>
        <v>14524.857117872494</v>
      </c>
      <c r="J7308" s="1">
        <f t="shared" ca="1" si="1030"/>
        <v>0.84298429811315145</v>
      </c>
      <c r="K7308" s="5">
        <f t="shared" ca="1" si="1035"/>
        <v>0.8748260593024707</v>
      </c>
      <c r="L7308" s="1">
        <f t="shared" ca="1" si="1033"/>
        <v>3.4740122460249516</v>
      </c>
      <c r="M7308" s="1">
        <f t="shared" ca="1" si="1031"/>
        <v>14528.331130118519</v>
      </c>
      <c r="N7308" s="13">
        <f t="shared" ca="1" si="1032"/>
        <v>4.3169965441375098</v>
      </c>
    </row>
    <row r="7309" spans="5:14" x14ac:dyDescent="0.15">
      <c r="E7309" s="2">
        <v>7305</v>
      </c>
      <c r="F7309" s="12">
        <f t="shared" ca="1" si="1034"/>
        <v>0.84176448821230165</v>
      </c>
      <c r="G7309" s="1">
        <f t="shared" ca="1" si="1027"/>
        <v>0.34451001815130361</v>
      </c>
      <c r="H7309" s="1">
        <f t="shared" ca="1" si="1028"/>
        <v>14524.358643592532</v>
      </c>
      <c r="I7309" s="1">
        <f t="shared" ca="1" si="1029"/>
        <v>14528.331130118519</v>
      </c>
      <c r="J7309" s="1">
        <f t="shared" ca="1" si="1030"/>
        <v>3.9724865259868238</v>
      </c>
      <c r="K7309" s="5">
        <f t="shared" ca="1" si="1035"/>
        <v>0.73753464778992428</v>
      </c>
      <c r="L7309" s="1">
        <f t="shared" ca="1" si="1033"/>
        <v>2.1245562247948766</v>
      </c>
      <c r="M7309" s="1">
        <f t="shared" ca="1" si="1031"/>
        <v>14530.455686343314</v>
      </c>
      <c r="N7309" s="13">
        <f t="shared" ca="1" si="1032"/>
        <v>6.0970427507818385</v>
      </c>
    </row>
    <row r="7310" spans="5:14" x14ac:dyDescent="0.15">
      <c r="E7310" s="2">
        <v>7306</v>
      </c>
      <c r="F7310" s="12">
        <f t="shared" ca="1" si="1034"/>
        <v>0.72002910667866926</v>
      </c>
      <c r="G7310" s="1">
        <f t="shared" ca="1" si="1027"/>
        <v>0.6569272836930925</v>
      </c>
      <c r="H7310" s="1">
        <f t="shared" ca="1" si="1028"/>
        <v>14525.015570876225</v>
      </c>
      <c r="I7310" s="1">
        <f t="shared" ca="1" si="1029"/>
        <v>14530.455686343314</v>
      </c>
      <c r="J7310" s="1">
        <f t="shared" ca="1" si="1030"/>
        <v>5.4401154670886172</v>
      </c>
      <c r="K7310" s="5">
        <f t="shared" ca="1" si="1035"/>
        <v>0.12991377268820237</v>
      </c>
      <c r="L7310" s="1">
        <f t="shared" ca="1" si="1033"/>
        <v>0.14870196674920516</v>
      </c>
      <c r="M7310" s="1">
        <f t="shared" ca="1" si="1031"/>
        <v>14530.604388310063</v>
      </c>
      <c r="N7310" s="13">
        <f t="shared" ca="1" si="1032"/>
        <v>5.5888174338379031</v>
      </c>
    </row>
    <row r="7311" spans="5:14" x14ac:dyDescent="0.15">
      <c r="E7311" s="2">
        <v>7307</v>
      </c>
      <c r="F7311" s="12">
        <f t="shared" ca="1" si="1034"/>
        <v>0.17514177141991938</v>
      </c>
      <c r="G7311" s="1">
        <f t="shared" ca="1" si="1027"/>
        <v>3.4843190212622304</v>
      </c>
      <c r="H7311" s="1">
        <f t="shared" ca="1" si="1028"/>
        <v>14528.499889897486</v>
      </c>
      <c r="I7311" s="1">
        <f t="shared" ca="1" si="1029"/>
        <v>14530.604388310063</v>
      </c>
      <c r="J7311" s="1">
        <f t="shared" ca="1" si="1030"/>
        <v>2.1044984125765041</v>
      </c>
      <c r="K7311" s="5">
        <f t="shared" ca="1" si="1035"/>
        <v>0.83850884187699692</v>
      </c>
      <c r="L7311" s="1">
        <f t="shared" ca="1" si="1033"/>
        <v>3.0049953904008717</v>
      </c>
      <c r="M7311" s="1">
        <f t="shared" ca="1" si="1031"/>
        <v>14533.609383700465</v>
      </c>
      <c r="N7311" s="13">
        <f t="shared" ca="1" si="1032"/>
        <v>5.1094938029782497</v>
      </c>
    </row>
    <row r="7312" spans="5:14" x14ac:dyDescent="0.15">
      <c r="E7312" s="2">
        <v>7308</v>
      </c>
      <c r="F7312" s="12">
        <f t="shared" ca="1" si="1034"/>
        <v>0.73227506078366622</v>
      </c>
      <c r="G7312" s="1">
        <f t="shared" ca="1" si="1027"/>
        <v>0.62319813901063981</v>
      </c>
      <c r="H7312" s="1">
        <f t="shared" ca="1" si="1028"/>
        <v>14529.123088036496</v>
      </c>
      <c r="I7312" s="1">
        <f t="shared" ca="1" si="1029"/>
        <v>14533.609383700465</v>
      </c>
      <c r="J7312" s="1">
        <f t="shared" ca="1" si="1030"/>
        <v>4.4862956639681215</v>
      </c>
      <c r="K7312" s="5">
        <f t="shared" ca="1" si="1035"/>
        <v>7.3127029870040383E-3</v>
      </c>
      <c r="L7312" s="1">
        <f t="shared" ca="1" si="1033"/>
        <v>3.9175157704981999E-3</v>
      </c>
      <c r="M7312" s="1">
        <f t="shared" ca="1" si="1031"/>
        <v>14533.613301216235</v>
      </c>
      <c r="N7312" s="13">
        <f t="shared" ca="1" si="1032"/>
        <v>4.4902131797389302</v>
      </c>
    </row>
    <row r="7313" spans="5:14" x14ac:dyDescent="0.15">
      <c r="E7313" s="2">
        <v>7309</v>
      </c>
      <c r="F7313" s="12">
        <f t="shared" ca="1" si="1034"/>
        <v>0.691295973832739</v>
      </c>
      <c r="G7313" s="1">
        <f t="shared" ca="1" si="1027"/>
        <v>0.73837444020008325</v>
      </c>
      <c r="H7313" s="1">
        <f t="shared" ca="1" si="1028"/>
        <v>14529.861462476696</v>
      </c>
      <c r="I7313" s="1">
        <f t="shared" ca="1" si="1029"/>
        <v>14533.613301216235</v>
      </c>
      <c r="J7313" s="1">
        <f t="shared" ca="1" si="1030"/>
        <v>3.7518387395393802</v>
      </c>
      <c r="K7313" s="5">
        <f t="shared" ca="1" si="1035"/>
        <v>0.8669203539177448</v>
      </c>
      <c r="L7313" s="1">
        <f t="shared" ca="1" si="1033"/>
        <v>3.3608875701016077</v>
      </c>
      <c r="M7313" s="1">
        <f t="shared" ca="1" si="1031"/>
        <v>14536.974188786337</v>
      </c>
      <c r="N7313" s="13">
        <f t="shared" ca="1" si="1032"/>
        <v>7.1127263096404931</v>
      </c>
    </row>
    <row r="7314" spans="5:14" x14ac:dyDescent="0.15">
      <c r="E7314" s="2">
        <v>7310</v>
      </c>
      <c r="F7314" s="12">
        <f t="shared" ca="1" si="1034"/>
        <v>0.69348966890872799</v>
      </c>
      <c r="G7314" s="1">
        <f t="shared" ca="1" si="1027"/>
        <v>0.73203787273921406</v>
      </c>
      <c r="H7314" s="1">
        <f t="shared" ca="1" si="1028"/>
        <v>14530.593500349436</v>
      </c>
      <c r="I7314" s="1">
        <f t="shared" ca="1" si="1029"/>
        <v>14536.974188786337</v>
      </c>
      <c r="J7314" s="1">
        <f t="shared" ca="1" si="1030"/>
        <v>6.3806884369005274</v>
      </c>
      <c r="K7314" s="5">
        <f t="shared" ca="1" si="1035"/>
        <v>0.53310935927793257</v>
      </c>
      <c r="L7314" s="1">
        <f t="shared" ca="1" si="1033"/>
        <v>1.118049387743723</v>
      </c>
      <c r="M7314" s="1">
        <f t="shared" ca="1" si="1031"/>
        <v>14538.09223817408</v>
      </c>
      <c r="N7314" s="13">
        <f t="shared" ca="1" si="1032"/>
        <v>7.4987378246441949</v>
      </c>
    </row>
    <row r="7315" spans="5:14" x14ac:dyDescent="0.15">
      <c r="E7315" s="2">
        <v>7311</v>
      </c>
      <c r="F7315" s="12">
        <f t="shared" ca="1" si="1034"/>
        <v>0.60667033950609139</v>
      </c>
      <c r="G7315" s="1">
        <f t="shared" ca="1" si="1027"/>
        <v>0.99953946693362405</v>
      </c>
      <c r="H7315" s="1">
        <f t="shared" ca="1" si="1028"/>
        <v>14531.593039816369</v>
      </c>
      <c r="I7315" s="1">
        <f t="shared" ca="1" si="1029"/>
        <v>14538.09223817408</v>
      </c>
      <c r="J7315" s="1">
        <f t="shared" ca="1" si="1030"/>
        <v>6.4991983577110659</v>
      </c>
      <c r="K7315" s="5">
        <f t="shared" ca="1" si="1035"/>
        <v>0.66623385013902614</v>
      </c>
      <c r="L7315" s="1">
        <f t="shared" ca="1" si="1033"/>
        <v>1.6980961151430132</v>
      </c>
      <c r="M7315" s="1">
        <f t="shared" ca="1" si="1031"/>
        <v>14539.790334289222</v>
      </c>
      <c r="N7315" s="13">
        <f t="shared" ca="1" si="1032"/>
        <v>8.1972944728531729</v>
      </c>
    </row>
    <row r="7316" spans="5:14" x14ac:dyDescent="0.15">
      <c r="E7316" s="2">
        <v>7312</v>
      </c>
      <c r="F7316" s="12">
        <f t="shared" ca="1" si="1034"/>
        <v>1.1447173220515916E-2</v>
      </c>
      <c r="G7316" s="1">
        <f t="shared" ca="1" si="1027"/>
        <v>8.9400249195322683</v>
      </c>
      <c r="H7316" s="1">
        <f t="shared" ca="1" si="1028"/>
        <v>14540.533064735901</v>
      </c>
      <c r="I7316" s="1">
        <f t="shared" ca="1" si="1029"/>
        <v>14540.533064735901</v>
      </c>
      <c r="J7316" s="1">
        <f t="shared" ca="1" si="1030"/>
        <v>0</v>
      </c>
      <c r="K7316" s="5">
        <f t="shared" ca="1" si="1035"/>
        <v>0.79130004002496412</v>
      </c>
      <c r="L7316" s="1">
        <f t="shared" ca="1" si="1033"/>
        <v>2.5374865075494966</v>
      </c>
      <c r="M7316" s="1">
        <f t="shared" ca="1" si="1031"/>
        <v>14543.070551243451</v>
      </c>
      <c r="N7316" s="13">
        <f t="shared" ca="1" si="1032"/>
        <v>2.5374865075500566</v>
      </c>
    </row>
    <row r="7317" spans="5:14" x14ac:dyDescent="0.15">
      <c r="E7317" s="2">
        <v>7313</v>
      </c>
      <c r="F7317" s="12">
        <f t="shared" ca="1" si="1034"/>
        <v>0.68760323587975192</v>
      </c>
      <c r="G7317" s="1">
        <f t="shared" ca="1" si="1027"/>
        <v>0.74908659886969597</v>
      </c>
      <c r="H7317" s="1">
        <f t="shared" ca="1" si="1028"/>
        <v>14541.28215133477</v>
      </c>
      <c r="I7317" s="1">
        <f t="shared" ca="1" si="1029"/>
        <v>14543.070551243451</v>
      </c>
      <c r="J7317" s="1">
        <f t="shared" ca="1" si="1030"/>
        <v>1.7883999086807307</v>
      </c>
      <c r="K7317" s="5">
        <f t="shared" ca="1" si="1035"/>
        <v>0.65932538714475053</v>
      </c>
      <c r="L7317" s="1">
        <f t="shared" ca="1" si="1033"/>
        <v>1.6621103741975947</v>
      </c>
      <c r="M7317" s="1">
        <f t="shared" ca="1" si="1031"/>
        <v>14544.732661617649</v>
      </c>
      <c r="N7317" s="13">
        <f t="shared" ca="1" si="1032"/>
        <v>3.4505102828788949</v>
      </c>
    </row>
    <row r="7318" spans="5:14" x14ac:dyDescent="0.15">
      <c r="E7318" s="2">
        <v>7314</v>
      </c>
      <c r="F7318" s="12">
        <f t="shared" ca="1" si="1034"/>
        <v>0.1127792152641115</v>
      </c>
      <c r="G7318" s="1">
        <f t="shared" ca="1" si="1027"/>
        <v>4.3646464374789211</v>
      </c>
      <c r="H7318" s="1">
        <f t="shared" ca="1" si="1028"/>
        <v>14545.64679777225</v>
      </c>
      <c r="I7318" s="1">
        <f t="shared" ca="1" si="1029"/>
        <v>14545.64679777225</v>
      </c>
      <c r="J7318" s="1">
        <f t="shared" ca="1" si="1030"/>
        <v>0</v>
      </c>
      <c r="K7318" s="5">
        <f t="shared" ca="1" si="1035"/>
        <v>0.73545966046731692</v>
      </c>
      <c r="L7318" s="1">
        <f t="shared" ca="1" si="1033"/>
        <v>2.1104680802775868</v>
      </c>
      <c r="M7318" s="1">
        <f t="shared" ca="1" si="1031"/>
        <v>14547.757265852528</v>
      </c>
      <c r="N7318" s="13">
        <f t="shared" ca="1" si="1032"/>
        <v>2.1104680802782241</v>
      </c>
    </row>
    <row r="7319" spans="5:14" x14ac:dyDescent="0.15">
      <c r="E7319" s="2">
        <v>7315</v>
      </c>
      <c r="F7319" s="12">
        <f t="shared" ca="1" si="1034"/>
        <v>6.6219411275877382E-2</v>
      </c>
      <c r="G7319" s="1">
        <f t="shared" ca="1" si="1027"/>
        <v>5.4295632746605236</v>
      </c>
      <c r="H7319" s="1">
        <f t="shared" ca="1" si="1028"/>
        <v>14551.076361046909</v>
      </c>
      <c r="I7319" s="1">
        <f t="shared" ca="1" si="1029"/>
        <v>14551.076361046909</v>
      </c>
      <c r="J7319" s="1">
        <f t="shared" ca="1" si="1030"/>
        <v>0</v>
      </c>
      <c r="K7319" s="5">
        <f t="shared" ca="1" si="1035"/>
        <v>0.33978475897842364</v>
      </c>
      <c r="L7319" s="1">
        <f t="shared" ca="1" si="1033"/>
        <v>0.55093990866485776</v>
      </c>
      <c r="M7319" s="1">
        <f t="shared" ca="1" si="1031"/>
        <v>14551.627300955573</v>
      </c>
      <c r="N7319" s="13">
        <f t="shared" ca="1" si="1032"/>
        <v>0.55093990866407694</v>
      </c>
    </row>
    <row r="7320" spans="5:14" x14ac:dyDescent="0.15">
      <c r="E7320" s="2">
        <v>7316</v>
      </c>
      <c r="F7320" s="12">
        <f t="shared" ca="1" si="1034"/>
        <v>0.57099393573426671</v>
      </c>
      <c r="G7320" s="1">
        <f t="shared" ca="1" si="1027"/>
        <v>1.12075337962576</v>
      </c>
      <c r="H7320" s="1">
        <f t="shared" ca="1" si="1028"/>
        <v>14552.197114426535</v>
      </c>
      <c r="I7320" s="1">
        <f t="shared" ca="1" si="1029"/>
        <v>14552.197114426535</v>
      </c>
      <c r="J7320" s="1">
        <f t="shared" ca="1" si="1030"/>
        <v>0</v>
      </c>
      <c r="K7320" s="5">
        <f t="shared" ca="1" si="1035"/>
        <v>0.23246406623449167</v>
      </c>
      <c r="L7320" s="1">
        <f t="shared" ca="1" si="1033"/>
        <v>0.32261480823164201</v>
      </c>
      <c r="M7320" s="1">
        <f t="shared" ca="1" si="1031"/>
        <v>14552.519729234768</v>
      </c>
      <c r="N7320" s="13">
        <f t="shared" ca="1" si="1032"/>
        <v>0.32261480823217425</v>
      </c>
    </row>
    <row r="7321" spans="5:14" x14ac:dyDescent="0.15">
      <c r="E7321" s="2">
        <v>7317</v>
      </c>
      <c r="F7321" s="12">
        <f t="shared" ca="1" si="1034"/>
        <v>9.520328648749854E-2</v>
      </c>
      <c r="G7321" s="1">
        <f t="shared" ca="1" si="1027"/>
        <v>4.7034816317063592</v>
      </c>
      <c r="H7321" s="1">
        <f t="shared" ca="1" si="1028"/>
        <v>14556.900596058242</v>
      </c>
      <c r="I7321" s="1">
        <f t="shared" ca="1" si="1029"/>
        <v>14556.900596058242</v>
      </c>
      <c r="J7321" s="1">
        <f t="shared" ca="1" si="1030"/>
        <v>0</v>
      </c>
      <c r="K7321" s="5">
        <f t="shared" ca="1" si="1035"/>
        <v>0.12511360546513872</v>
      </c>
      <c r="L7321" s="1">
        <f t="shared" ca="1" si="1033"/>
        <v>0.14159005757397852</v>
      </c>
      <c r="M7321" s="1">
        <f t="shared" ca="1" si="1031"/>
        <v>14557.042186115816</v>
      </c>
      <c r="N7321" s="13">
        <f t="shared" ca="1" si="1032"/>
        <v>0.14159005757392151</v>
      </c>
    </row>
    <row r="7322" spans="5:14" x14ac:dyDescent="0.15">
      <c r="E7322" s="2">
        <v>7318</v>
      </c>
      <c r="F7322" s="12">
        <f t="shared" ca="1" si="1034"/>
        <v>0.72582261459386355</v>
      </c>
      <c r="G7322" s="1">
        <f t="shared" ca="1" si="1027"/>
        <v>0.64089925305346485</v>
      </c>
      <c r="H7322" s="1">
        <f t="shared" ca="1" si="1028"/>
        <v>14557.541495311296</v>
      </c>
      <c r="I7322" s="1">
        <f t="shared" ca="1" si="1029"/>
        <v>14557.541495311296</v>
      </c>
      <c r="J7322" s="1">
        <f t="shared" ca="1" si="1030"/>
        <v>0</v>
      </c>
      <c r="K7322" s="5">
        <f t="shared" ca="1" si="1035"/>
        <v>9.8743147114932484E-3</v>
      </c>
      <c r="L7322" s="1">
        <f t="shared" ca="1" si="1033"/>
        <v>5.7050911412192809E-3</v>
      </c>
      <c r="M7322" s="1">
        <f t="shared" ca="1" si="1031"/>
        <v>14557.547200402438</v>
      </c>
      <c r="N7322" s="13">
        <f t="shared" ca="1" si="1032"/>
        <v>5.7050911418627948E-3</v>
      </c>
    </row>
    <row r="7323" spans="5:14" x14ac:dyDescent="0.15">
      <c r="E7323" s="2">
        <v>7319</v>
      </c>
      <c r="F7323" s="12">
        <f t="shared" ca="1" si="1034"/>
        <v>0.91780813448154031</v>
      </c>
      <c r="G7323" s="1">
        <f t="shared" ca="1" si="1027"/>
        <v>0.17153382807747231</v>
      </c>
      <c r="H7323" s="1">
        <f t="shared" ca="1" si="1028"/>
        <v>14557.713029139373</v>
      </c>
      <c r="I7323" s="1">
        <f t="shared" ca="1" si="1029"/>
        <v>14557.713029139373</v>
      </c>
      <c r="J7323" s="1">
        <f t="shared" ca="1" si="1030"/>
        <v>0</v>
      </c>
      <c r="K7323" s="5">
        <f t="shared" ca="1" si="1035"/>
        <v>0.46579727353487965</v>
      </c>
      <c r="L7323" s="1">
        <f t="shared" ca="1" si="1033"/>
        <v>0.8925814456502813</v>
      </c>
      <c r="M7323" s="1">
        <f t="shared" ca="1" si="1031"/>
        <v>14558.605610585024</v>
      </c>
      <c r="N7323" s="13">
        <f t="shared" ca="1" si="1032"/>
        <v>0.89258144565064867</v>
      </c>
    </row>
    <row r="7324" spans="5:14" x14ac:dyDescent="0.15">
      <c r="E7324" s="2">
        <v>7320</v>
      </c>
      <c r="F7324" s="12">
        <f t="shared" ca="1" si="1034"/>
        <v>0.24616129778264439</v>
      </c>
      <c r="G7324" s="1">
        <f t="shared" ca="1" si="1027"/>
        <v>2.803536551744116</v>
      </c>
      <c r="H7324" s="1">
        <f t="shared" ca="1" si="1028"/>
        <v>14560.516565691118</v>
      </c>
      <c r="I7324" s="1">
        <f t="shared" ca="1" si="1029"/>
        <v>14560.516565691118</v>
      </c>
      <c r="J7324" s="1">
        <f t="shared" ca="1" si="1030"/>
        <v>0</v>
      </c>
      <c r="K7324" s="5">
        <f t="shared" ca="1" si="1035"/>
        <v>0.59904518997531198</v>
      </c>
      <c r="L7324" s="1">
        <f t="shared" ca="1" si="1033"/>
        <v>1.378425767955801</v>
      </c>
      <c r="M7324" s="1">
        <f t="shared" ca="1" si="1031"/>
        <v>14561.894991459074</v>
      </c>
      <c r="N7324" s="13">
        <f t="shared" ca="1" si="1032"/>
        <v>1.378425767956287</v>
      </c>
    </row>
    <row r="7325" spans="5:14" x14ac:dyDescent="0.15">
      <c r="E7325" s="2">
        <v>7321</v>
      </c>
      <c r="F7325" s="12">
        <f t="shared" ca="1" si="1034"/>
        <v>0.3544456620122366</v>
      </c>
      <c r="G7325" s="1">
        <f t="shared" ca="1" si="1027"/>
        <v>2.07440045080225</v>
      </c>
      <c r="H7325" s="1">
        <f t="shared" ca="1" si="1028"/>
        <v>14562.590966141919</v>
      </c>
      <c r="I7325" s="1">
        <f t="shared" ca="1" si="1029"/>
        <v>14562.590966141919</v>
      </c>
      <c r="J7325" s="1">
        <f t="shared" ca="1" si="1030"/>
        <v>0</v>
      </c>
      <c r="K7325" s="5">
        <f t="shared" ca="1" si="1035"/>
        <v>0.90169016446983563</v>
      </c>
      <c r="L7325" s="1">
        <f t="shared" ca="1" si="1033"/>
        <v>3.9222417296710494</v>
      </c>
      <c r="M7325" s="1">
        <f t="shared" ca="1" si="1031"/>
        <v>14566.513207871591</v>
      </c>
      <c r="N7325" s="13">
        <f t="shared" ca="1" si="1032"/>
        <v>3.9222417296714411</v>
      </c>
    </row>
    <row r="7326" spans="5:14" x14ac:dyDescent="0.15">
      <c r="E7326" s="2">
        <v>7322</v>
      </c>
      <c r="F7326" s="12">
        <f t="shared" ca="1" si="1034"/>
        <v>6.5829742098687194E-2</v>
      </c>
      <c r="G7326" s="1">
        <f t="shared" ca="1" si="1027"/>
        <v>5.4413670703933708</v>
      </c>
      <c r="H7326" s="1">
        <f t="shared" ca="1" si="1028"/>
        <v>14568.032333212312</v>
      </c>
      <c r="I7326" s="1">
        <f t="shared" ca="1" si="1029"/>
        <v>14568.032333212312</v>
      </c>
      <c r="J7326" s="1">
        <f t="shared" ca="1" si="1030"/>
        <v>0</v>
      </c>
      <c r="K7326" s="5">
        <f t="shared" ca="1" si="1035"/>
        <v>0.62374009686813947</v>
      </c>
      <c r="L7326" s="1">
        <f t="shared" ca="1" si="1033"/>
        <v>1.488558613211133</v>
      </c>
      <c r="M7326" s="1">
        <f t="shared" ca="1" si="1031"/>
        <v>14569.520891825523</v>
      </c>
      <c r="N7326" s="13">
        <f t="shared" ca="1" si="1032"/>
        <v>1.4885586132113531</v>
      </c>
    </row>
    <row r="7327" spans="5:14" x14ac:dyDescent="0.15">
      <c r="E7327" s="2">
        <v>7323</v>
      </c>
      <c r="F7327" s="12">
        <f t="shared" ca="1" si="1034"/>
        <v>0.94624606697162628</v>
      </c>
      <c r="G7327" s="1">
        <f t="shared" ca="1" si="1027"/>
        <v>0.11050526135194239</v>
      </c>
      <c r="H7327" s="1">
        <f t="shared" ca="1" si="1028"/>
        <v>14568.142838473663</v>
      </c>
      <c r="I7327" s="1">
        <f t="shared" ca="1" si="1029"/>
        <v>14569.520891825523</v>
      </c>
      <c r="J7327" s="1">
        <f t="shared" ca="1" si="1030"/>
        <v>1.3780533518602169</v>
      </c>
      <c r="K7327" s="5">
        <f t="shared" ca="1" si="1035"/>
        <v>0.72304247392885423</v>
      </c>
      <c r="L7327" s="1">
        <f t="shared" ca="1" si="1033"/>
        <v>2.0285465282394046</v>
      </c>
      <c r="M7327" s="1">
        <f t="shared" ca="1" si="1031"/>
        <v>14571.549438353763</v>
      </c>
      <c r="N7327" s="13">
        <f t="shared" ca="1" si="1032"/>
        <v>3.4065998800997477</v>
      </c>
    </row>
    <row r="7328" spans="5:14" x14ac:dyDescent="0.15">
      <c r="E7328" s="2">
        <v>7324</v>
      </c>
      <c r="F7328" s="12">
        <f t="shared" ca="1" si="1034"/>
        <v>0.42976368956658695</v>
      </c>
      <c r="G7328" s="1">
        <f t="shared" ca="1" si="1027"/>
        <v>1.6890395610099547</v>
      </c>
      <c r="H7328" s="1">
        <f t="shared" ca="1" si="1028"/>
        <v>14569.831878034673</v>
      </c>
      <c r="I7328" s="1">
        <f t="shared" ca="1" si="1029"/>
        <v>14571.549438353763</v>
      </c>
      <c r="J7328" s="1">
        <f t="shared" ca="1" si="1030"/>
        <v>1.7175603190898983</v>
      </c>
      <c r="K7328" s="5">
        <f t="shared" ca="1" si="1035"/>
        <v>0.82437596786242096</v>
      </c>
      <c r="L7328" s="1">
        <f t="shared" ca="1" si="1033"/>
        <v>2.8514889477025931</v>
      </c>
      <c r="M7328" s="1">
        <f t="shared" ca="1" si="1031"/>
        <v>14574.400927301465</v>
      </c>
      <c r="N7328" s="13">
        <f t="shared" ca="1" si="1032"/>
        <v>4.5690492667927174</v>
      </c>
    </row>
    <row r="7329" spans="5:14" x14ac:dyDescent="0.15">
      <c r="E7329" s="2">
        <v>7325</v>
      </c>
      <c r="F7329" s="12">
        <f t="shared" ca="1" si="1034"/>
        <v>0.95423110519909216</v>
      </c>
      <c r="G7329" s="1">
        <f t="shared" ca="1" si="1027"/>
        <v>9.369877646989723E-2</v>
      </c>
      <c r="H7329" s="1">
        <f t="shared" ca="1" si="1028"/>
        <v>14569.925576811143</v>
      </c>
      <c r="I7329" s="1">
        <f t="shared" ca="1" si="1029"/>
        <v>14574.400927301465</v>
      </c>
      <c r="J7329" s="1">
        <f t="shared" ca="1" si="1030"/>
        <v>4.4753504903219437</v>
      </c>
      <c r="K7329" s="5">
        <f t="shared" ca="1" si="1035"/>
        <v>0.96384916565236922</v>
      </c>
      <c r="L7329" s="1">
        <f t="shared" ca="1" si="1033"/>
        <v>5.8040560671433132</v>
      </c>
      <c r="M7329" s="1">
        <f t="shared" ca="1" si="1031"/>
        <v>14580.204983368609</v>
      </c>
      <c r="N7329" s="13">
        <f t="shared" ca="1" si="1032"/>
        <v>10.279406557465336</v>
      </c>
    </row>
    <row r="7330" spans="5:14" x14ac:dyDescent="0.15">
      <c r="E7330" s="2">
        <v>7326</v>
      </c>
      <c r="F7330" s="12">
        <f t="shared" ca="1" si="1034"/>
        <v>5.7736760378884644E-2</v>
      </c>
      <c r="G7330" s="1">
        <f t="shared" ca="1" si="1027"/>
        <v>5.7037224267444895</v>
      </c>
      <c r="H7330" s="1">
        <f t="shared" ca="1" si="1028"/>
        <v>14575.629299237888</v>
      </c>
      <c r="I7330" s="1">
        <f t="shared" ca="1" si="1029"/>
        <v>14580.204983368609</v>
      </c>
      <c r="J7330" s="1">
        <f t="shared" ca="1" si="1030"/>
        <v>4.5756841307211289</v>
      </c>
      <c r="K7330" s="5">
        <f t="shared" ca="1" si="1035"/>
        <v>0.92677554363320724</v>
      </c>
      <c r="L7330" s="1">
        <f t="shared" ca="1" si="1033"/>
        <v>4.4725812904101021</v>
      </c>
      <c r="M7330" s="1">
        <f t="shared" ca="1" si="1031"/>
        <v>14584.677564659019</v>
      </c>
      <c r="N7330" s="13">
        <f t="shared" ca="1" si="1032"/>
        <v>9.0482654211318732</v>
      </c>
    </row>
    <row r="7331" spans="5:14" x14ac:dyDescent="0.15">
      <c r="E7331" s="2">
        <v>7327</v>
      </c>
      <c r="F7331" s="12">
        <f t="shared" ca="1" si="1034"/>
        <v>0.42727310167377075</v>
      </c>
      <c r="G7331" s="1">
        <f t="shared" ca="1" si="1027"/>
        <v>1.7006637756499605</v>
      </c>
      <c r="H7331" s="1">
        <f t="shared" ca="1" si="1028"/>
        <v>14577.329963013537</v>
      </c>
      <c r="I7331" s="1">
        <f t="shared" ca="1" si="1029"/>
        <v>14584.677564659019</v>
      </c>
      <c r="J7331" s="1">
        <f t="shared" ca="1" si="1030"/>
        <v>7.3476016454824276</v>
      </c>
      <c r="K7331" s="5">
        <f t="shared" ca="1" si="1035"/>
        <v>0.35854758600892489</v>
      </c>
      <c r="L7331" s="1">
        <f t="shared" ca="1" si="1033"/>
        <v>0.5962704539788326</v>
      </c>
      <c r="M7331" s="1">
        <f t="shared" ca="1" si="1031"/>
        <v>14585.273835112999</v>
      </c>
      <c r="N7331" s="13">
        <f t="shared" ca="1" si="1032"/>
        <v>7.943872099462169</v>
      </c>
    </row>
    <row r="7332" spans="5:14" x14ac:dyDescent="0.15">
      <c r="E7332" s="2">
        <v>7328</v>
      </c>
      <c r="F7332" s="12">
        <f t="shared" ca="1" si="1034"/>
        <v>1.5210952691733781E-2</v>
      </c>
      <c r="G7332" s="1">
        <f t="shared" ca="1" si="1027"/>
        <v>8.3714790775850947</v>
      </c>
      <c r="H7332" s="1">
        <f t="shared" ca="1" si="1028"/>
        <v>14585.701442091122</v>
      </c>
      <c r="I7332" s="1">
        <f t="shared" ca="1" si="1029"/>
        <v>14585.701442091122</v>
      </c>
      <c r="J7332" s="1">
        <f t="shared" ca="1" si="1030"/>
        <v>0</v>
      </c>
      <c r="K7332" s="5">
        <f t="shared" ca="1" si="1035"/>
        <v>0.28534467493978677</v>
      </c>
      <c r="L7332" s="1">
        <f t="shared" ca="1" si="1033"/>
        <v>0.42883603494465794</v>
      </c>
      <c r="M7332" s="1">
        <f t="shared" ca="1" si="1031"/>
        <v>14586.130278126067</v>
      </c>
      <c r="N7332" s="13">
        <f t="shared" ca="1" si="1032"/>
        <v>0.42883603494556155</v>
      </c>
    </row>
    <row r="7333" spans="5:14" x14ac:dyDescent="0.15">
      <c r="E7333" s="2">
        <v>7329</v>
      </c>
      <c r="F7333" s="12">
        <f t="shared" ca="1" si="1034"/>
        <v>0.42459652031008421</v>
      </c>
      <c r="G7333" s="1">
        <f t="shared" ca="1" si="1027"/>
        <v>1.7132318499307873</v>
      </c>
      <c r="H7333" s="1">
        <f t="shared" ca="1" si="1028"/>
        <v>14587.414673941053</v>
      </c>
      <c r="I7333" s="1">
        <f t="shared" ca="1" si="1029"/>
        <v>14587.414673941053</v>
      </c>
      <c r="J7333" s="1">
        <f t="shared" ca="1" si="1030"/>
        <v>0</v>
      </c>
      <c r="K7333" s="5">
        <f t="shared" ca="1" si="1035"/>
        <v>0.61170458175476794</v>
      </c>
      <c r="L7333" s="1">
        <f t="shared" ca="1" si="1033"/>
        <v>1.4339139324271966</v>
      </c>
      <c r="M7333" s="1">
        <f t="shared" ca="1" si="1031"/>
        <v>14588.848587873481</v>
      </c>
      <c r="N7333" s="13">
        <f t="shared" ca="1" si="1032"/>
        <v>1.4339139324274583</v>
      </c>
    </row>
    <row r="7334" spans="5:14" x14ac:dyDescent="0.15">
      <c r="E7334" s="2">
        <v>7330</v>
      </c>
      <c r="F7334" s="12">
        <f t="shared" ca="1" si="1034"/>
        <v>0.78138773887910551</v>
      </c>
      <c r="G7334" s="1">
        <f t="shared" ca="1" si="1027"/>
        <v>0.49336757541261134</v>
      </c>
      <c r="H7334" s="1">
        <f t="shared" ca="1" si="1028"/>
        <v>14587.908041516466</v>
      </c>
      <c r="I7334" s="1">
        <f t="shared" ca="1" si="1029"/>
        <v>14588.848587873481</v>
      </c>
      <c r="J7334" s="1">
        <f t="shared" ca="1" si="1030"/>
        <v>0.94054635701468214</v>
      </c>
      <c r="K7334" s="5">
        <f t="shared" ca="1" si="1035"/>
        <v>0.71207354162762648</v>
      </c>
      <c r="L7334" s="1">
        <f t="shared" ca="1" si="1033"/>
        <v>1.959376481451363</v>
      </c>
      <c r="M7334" s="1">
        <f t="shared" ca="1" si="1031"/>
        <v>14590.807964354932</v>
      </c>
      <c r="N7334" s="13">
        <f t="shared" ca="1" si="1032"/>
        <v>2.8999228384654998</v>
      </c>
    </row>
    <row r="7335" spans="5:14" x14ac:dyDescent="0.15">
      <c r="E7335" s="2">
        <v>7331</v>
      </c>
      <c r="F7335" s="12">
        <f t="shared" ca="1" si="1034"/>
        <v>0.83090216450374055</v>
      </c>
      <c r="G7335" s="1">
        <f t="shared" ca="1" si="1027"/>
        <v>0.37048644660694657</v>
      </c>
      <c r="H7335" s="1">
        <f t="shared" ca="1" si="1028"/>
        <v>14588.278527963073</v>
      </c>
      <c r="I7335" s="1">
        <f t="shared" ca="1" si="1029"/>
        <v>14590.807964354932</v>
      </c>
      <c r="J7335" s="1">
        <f t="shared" ca="1" si="1030"/>
        <v>2.5294363918583258</v>
      </c>
      <c r="K7335" s="5">
        <f t="shared" ca="1" si="1035"/>
        <v>0.76503606239746469</v>
      </c>
      <c r="L7335" s="1">
        <f t="shared" ca="1" si="1033"/>
        <v>2.3232953834981629</v>
      </c>
      <c r="M7335" s="1">
        <f t="shared" ca="1" si="1031"/>
        <v>14593.131259738429</v>
      </c>
      <c r="N7335" s="13">
        <f t="shared" ca="1" si="1032"/>
        <v>4.8527317753560055</v>
      </c>
    </row>
    <row r="7336" spans="5:14" x14ac:dyDescent="0.15">
      <c r="E7336" s="2">
        <v>7332</v>
      </c>
      <c r="F7336" s="12">
        <f t="shared" ca="1" si="1034"/>
        <v>0.26112607983504177</v>
      </c>
      <c r="G7336" s="1">
        <f t="shared" ca="1" si="1027"/>
        <v>2.685503847590927</v>
      </c>
      <c r="H7336" s="1">
        <f t="shared" ca="1" si="1028"/>
        <v>14590.964031810665</v>
      </c>
      <c r="I7336" s="1">
        <f t="shared" ca="1" si="1029"/>
        <v>14593.131259738429</v>
      </c>
      <c r="J7336" s="1">
        <f t="shared" ca="1" si="1030"/>
        <v>2.167227927764543</v>
      </c>
      <c r="K7336" s="5">
        <f t="shared" ca="1" si="1035"/>
        <v>0.98558715046863532</v>
      </c>
      <c r="L7336" s="1">
        <f t="shared" ca="1" si="1033"/>
        <v>7.5581031291425891</v>
      </c>
      <c r="M7336" s="1">
        <f t="shared" ca="1" si="1031"/>
        <v>14600.689362867572</v>
      </c>
      <c r="N7336" s="13">
        <f t="shared" ca="1" si="1032"/>
        <v>9.7253310569067253</v>
      </c>
    </row>
    <row r="7337" spans="5:14" x14ac:dyDescent="0.15">
      <c r="E7337" s="2">
        <v>7333</v>
      </c>
      <c r="F7337" s="12">
        <f t="shared" ca="1" si="1034"/>
        <v>0.54326049489643902</v>
      </c>
      <c r="G7337" s="1">
        <f t="shared" ca="1" si="1027"/>
        <v>1.2203326826177812</v>
      </c>
      <c r="H7337" s="1">
        <f t="shared" ca="1" si="1028"/>
        <v>14592.184364493283</v>
      </c>
      <c r="I7337" s="1">
        <f t="shared" ca="1" si="1029"/>
        <v>14600.689362867572</v>
      </c>
      <c r="J7337" s="1">
        <f t="shared" ca="1" si="1030"/>
        <v>8.5049983742883342</v>
      </c>
      <c r="K7337" s="5">
        <f t="shared" ca="1" si="1035"/>
        <v>5.5750254914482822E-3</v>
      </c>
      <c r="L7337" s="1">
        <f t="shared" ca="1" si="1033"/>
        <v>2.7898825328902545E-3</v>
      </c>
      <c r="M7337" s="1">
        <f t="shared" ca="1" si="1031"/>
        <v>14600.692152750105</v>
      </c>
      <c r="N7337" s="13">
        <f t="shared" ca="1" si="1032"/>
        <v>8.5077882568220957</v>
      </c>
    </row>
    <row r="7338" spans="5:14" x14ac:dyDescent="0.15">
      <c r="E7338" s="2">
        <v>7334</v>
      </c>
      <c r="F7338" s="12">
        <f t="shared" ca="1" si="1034"/>
        <v>0.56869560697905575</v>
      </c>
      <c r="G7338" s="1">
        <f t="shared" ca="1" si="1027"/>
        <v>1.128819898742359</v>
      </c>
      <c r="H7338" s="1">
        <f t="shared" ca="1" si="1028"/>
        <v>14593.313184392026</v>
      </c>
      <c r="I7338" s="1">
        <f t="shared" ca="1" si="1029"/>
        <v>14600.692152750105</v>
      </c>
      <c r="J7338" s="1">
        <f t="shared" ca="1" si="1030"/>
        <v>7.3789683580798737</v>
      </c>
      <c r="K7338" s="5">
        <f t="shared" ca="1" si="1035"/>
        <v>0.25255498306886803</v>
      </c>
      <c r="L7338" s="1">
        <f t="shared" ca="1" si="1033"/>
        <v>0.36160032143361698</v>
      </c>
      <c r="M7338" s="1">
        <f t="shared" ca="1" si="1031"/>
        <v>14601.053753071539</v>
      </c>
      <c r="N7338" s="13">
        <f t="shared" ca="1" si="1032"/>
        <v>7.7405686795136717</v>
      </c>
    </row>
    <row r="7339" spans="5:14" x14ac:dyDescent="0.15">
      <c r="E7339" s="2">
        <v>7335</v>
      </c>
      <c r="F7339" s="12">
        <f t="shared" ca="1" si="1034"/>
        <v>0.20474108346601949</v>
      </c>
      <c r="G7339" s="1">
        <f t="shared" ca="1" si="1027"/>
        <v>3.1720182111854527</v>
      </c>
      <c r="H7339" s="1">
        <f t="shared" ca="1" si="1028"/>
        <v>14596.485202603211</v>
      </c>
      <c r="I7339" s="1">
        <f t="shared" ca="1" si="1029"/>
        <v>14601.053753071539</v>
      </c>
      <c r="J7339" s="1">
        <f t="shared" ca="1" si="1030"/>
        <v>4.568550468327885</v>
      </c>
      <c r="K7339" s="5">
        <f t="shared" ca="1" si="1035"/>
        <v>0.16984855128423293</v>
      </c>
      <c r="L7339" s="1">
        <f t="shared" ca="1" si="1033"/>
        <v>0.21147699013978094</v>
      </c>
      <c r="M7339" s="1">
        <f t="shared" ca="1" si="1031"/>
        <v>14601.265230061679</v>
      </c>
      <c r="N7339" s="13">
        <f t="shared" ca="1" si="1032"/>
        <v>4.7800274584678846</v>
      </c>
    </row>
    <row r="7340" spans="5:14" x14ac:dyDescent="0.15">
      <c r="E7340" s="2">
        <v>7336</v>
      </c>
      <c r="F7340" s="12">
        <f t="shared" ca="1" si="1034"/>
        <v>0.73955080782623095</v>
      </c>
      <c r="G7340" s="1">
        <f t="shared" ca="1" si="1027"/>
        <v>0.60342458708807267</v>
      </c>
      <c r="H7340" s="1">
        <f t="shared" ca="1" si="1028"/>
        <v>14597.0886271903</v>
      </c>
      <c r="I7340" s="1">
        <f t="shared" ca="1" si="1029"/>
        <v>14601.265230061679</v>
      </c>
      <c r="J7340" s="1">
        <f t="shared" ca="1" si="1030"/>
        <v>4.1766028713791457</v>
      </c>
      <c r="K7340" s="5">
        <f t="shared" ca="1" si="1035"/>
        <v>0.78399937195406544</v>
      </c>
      <c r="L7340" s="1">
        <f t="shared" ca="1" si="1033"/>
        <v>2.4752198446306171</v>
      </c>
      <c r="M7340" s="1">
        <f t="shared" ca="1" si="1031"/>
        <v>14603.74044990631</v>
      </c>
      <c r="N7340" s="13">
        <f t="shared" ca="1" si="1032"/>
        <v>6.6518227160104288</v>
      </c>
    </row>
    <row r="7341" spans="5:14" x14ac:dyDescent="0.15">
      <c r="E7341" s="2">
        <v>7337</v>
      </c>
      <c r="F7341" s="12">
        <f t="shared" ca="1" si="1034"/>
        <v>0.83778145516904845</v>
      </c>
      <c r="G7341" s="1">
        <f t="shared" ca="1" si="1027"/>
        <v>0.35399601173382383</v>
      </c>
      <c r="H7341" s="1">
        <f t="shared" ca="1" si="1028"/>
        <v>14597.442623202034</v>
      </c>
      <c r="I7341" s="1">
        <f t="shared" ca="1" si="1029"/>
        <v>14603.74044990631</v>
      </c>
      <c r="J7341" s="1">
        <f t="shared" ca="1" si="1030"/>
        <v>6.2978267042763036</v>
      </c>
      <c r="K7341" s="5">
        <f t="shared" ca="1" si="1035"/>
        <v>0.68246539457642141</v>
      </c>
      <c r="L7341" s="1">
        <f t="shared" ca="1" si="1033"/>
        <v>1.7859262733829802</v>
      </c>
      <c r="M7341" s="1">
        <f t="shared" ca="1" si="1031"/>
        <v>14605.526376179694</v>
      </c>
      <c r="N7341" s="13">
        <f t="shared" ca="1" si="1032"/>
        <v>8.0837529776599695</v>
      </c>
    </row>
    <row r="7342" spans="5:14" x14ac:dyDescent="0.15">
      <c r="E7342" s="2">
        <v>7338</v>
      </c>
      <c r="F7342" s="12">
        <f t="shared" ca="1" si="1034"/>
        <v>0.71989836799122264</v>
      </c>
      <c r="G7342" s="1">
        <f t="shared" ca="1" si="1027"/>
        <v>0.65729046500633426</v>
      </c>
      <c r="H7342" s="1">
        <f t="shared" ca="1" si="1028"/>
        <v>14598.09991366704</v>
      </c>
      <c r="I7342" s="1">
        <f t="shared" ca="1" si="1029"/>
        <v>14605.526376179694</v>
      </c>
      <c r="J7342" s="1">
        <f t="shared" ca="1" si="1030"/>
        <v>7.4264625126543251</v>
      </c>
      <c r="K7342" s="5">
        <f t="shared" ca="1" si="1035"/>
        <v>0.32948866228195639</v>
      </c>
      <c r="L7342" s="1">
        <f t="shared" ca="1" si="1033"/>
        <v>0.5267947568586826</v>
      </c>
      <c r="M7342" s="1">
        <f t="shared" ca="1" si="1031"/>
        <v>14606.053170936553</v>
      </c>
      <c r="N7342" s="13">
        <f t="shared" ca="1" si="1032"/>
        <v>7.9532572695134149</v>
      </c>
    </row>
    <row r="7343" spans="5:14" x14ac:dyDescent="0.15">
      <c r="E7343" s="2">
        <v>7339</v>
      </c>
      <c r="F7343" s="12">
        <f t="shared" ca="1" si="1034"/>
        <v>0.81824404047724997</v>
      </c>
      <c r="G7343" s="1">
        <f t="shared" ca="1" si="1027"/>
        <v>0.40118929776314255</v>
      </c>
      <c r="H7343" s="1">
        <f t="shared" ca="1" si="1028"/>
        <v>14598.501102964803</v>
      </c>
      <c r="I7343" s="1">
        <f t="shared" ca="1" si="1029"/>
        <v>14606.053170936553</v>
      </c>
      <c r="J7343" s="1">
        <f t="shared" ca="1" si="1030"/>
        <v>7.552067971750148</v>
      </c>
      <c r="K7343" s="5">
        <f t="shared" ca="1" si="1035"/>
        <v>0.52602732888839998</v>
      </c>
      <c r="L7343" s="1">
        <f t="shared" ca="1" si="1033"/>
        <v>1.0925969817080434</v>
      </c>
      <c r="M7343" s="1">
        <f t="shared" ca="1" si="1031"/>
        <v>14607.14576791826</v>
      </c>
      <c r="N7343" s="13">
        <f t="shared" ca="1" si="1032"/>
        <v>8.6446649534573226</v>
      </c>
    </row>
    <row r="7344" spans="5:14" x14ac:dyDescent="0.15">
      <c r="E7344" s="2">
        <v>7340</v>
      </c>
      <c r="F7344" s="12">
        <f t="shared" ca="1" si="1034"/>
        <v>0.24303787595733994</v>
      </c>
      <c r="G7344" s="1">
        <f t="shared" ca="1" si="1027"/>
        <v>2.8290759593011261</v>
      </c>
      <c r="H7344" s="1">
        <f t="shared" ca="1" si="1028"/>
        <v>14601.330178924105</v>
      </c>
      <c r="I7344" s="1">
        <f t="shared" ca="1" si="1029"/>
        <v>14607.14576791826</v>
      </c>
      <c r="J7344" s="1">
        <f t="shared" ca="1" si="1030"/>
        <v>5.8155889941554051</v>
      </c>
      <c r="K7344" s="5">
        <f t="shared" ca="1" si="1035"/>
        <v>0.90600100534782513</v>
      </c>
      <c r="L7344" s="1">
        <f t="shared" ca="1" si="1033"/>
        <v>4.0057603786873948</v>
      </c>
      <c r="M7344" s="1">
        <f t="shared" ca="1" si="1031"/>
        <v>14611.151528296949</v>
      </c>
      <c r="N7344" s="13">
        <f t="shared" ca="1" si="1032"/>
        <v>9.8213493728435424</v>
      </c>
    </row>
    <row r="7345" spans="5:14" x14ac:dyDescent="0.15">
      <c r="E7345" s="2">
        <v>7341</v>
      </c>
      <c r="F7345" s="12">
        <f t="shared" ca="1" si="1034"/>
        <v>0.95848358555856161</v>
      </c>
      <c r="G7345" s="1">
        <f t="shared" ca="1" si="1027"/>
        <v>8.480568355519133E-2</v>
      </c>
      <c r="H7345" s="1">
        <f t="shared" ca="1" si="1028"/>
        <v>14601.41498460766</v>
      </c>
      <c r="I7345" s="1">
        <f t="shared" ca="1" si="1029"/>
        <v>14611.151528296949</v>
      </c>
      <c r="J7345" s="1">
        <f t="shared" ca="1" si="1030"/>
        <v>9.7365436892887374</v>
      </c>
      <c r="K7345" s="5">
        <f t="shared" ca="1" si="1035"/>
        <v>0.74264890393357874</v>
      </c>
      <c r="L7345" s="1">
        <f t="shared" ca="1" si="1033"/>
        <v>2.1597912279239746</v>
      </c>
      <c r="M7345" s="1">
        <f t="shared" ca="1" si="1031"/>
        <v>14613.311319524873</v>
      </c>
      <c r="N7345" s="13">
        <f t="shared" ca="1" si="1032"/>
        <v>11.896334917213608</v>
      </c>
    </row>
    <row r="7346" spans="5:14" x14ac:dyDescent="0.15">
      <c r="E7346" s="2">
        <v>7342</v>
      </c>
      <c r="F7346" s="12">
        <f t="shared" ca="1" si="1034"/>
        <v>0.50307110319147408</v>
      </c>
      <c r="G7346" s="1">
        <f t="shared" ca="1" si="1027"/>
        <v>1.3740475212779693</v>
      </c>
      <c r="H7346" s="1">
        <f t="shared" ca="1" si="1028"/>
        <v>14602.789032128938</v>
      </c>
      <c r="I7346" s="1">
        <f t="shared" ca="1" si="1029"/>
        <v>14613.311319524873</v>
      </c>
      <c r="J7346" s="1">
        <f t="shared" ca="1" si="1030"/>
        <v>10.522287395935564</v>
      </c>
      <c r="K7346" s="5">
        <f t="shared" ca="1" si="1035"/>
        <v>0.54730286438831921</v>
      </c>
      <c r="L7346" s="1">
        <f t="shared" ca="1" si="1033"/>
        <v>1.1704206050448061</v>
      </c>
      <c r="M7346" s="1">
        <f t="shared" ca="1" si="1031"/>
        <v>14614.481740129919</v>
      </c>
      <c r="N7346" s="13">
        <f t="shared" ca="1" si="1032"/>
        <v>11.692708000980929</v>
      </c>
    </row>
    <row r="7347" spans="5:14" x14ac:dyDescent="0.15">
      <c r="E7347" s="2">
        <v>7343</v>
      </c>
      <c r="F7347" s="12">
        <f t="shared" ca="1" si="1034"/>
        <v>0.31977796480415588</v>
      </c>
      <c r="G7347" s="1">
        <f t="shared" ca="1" si="1027"/>
        <v>2.280256768015255</v>
      </c>
      <c r="H7347" s="1">
        <f t="shared" ca="1" si="1028"/>
        <v>14605.069288896953</v>
      </c>
      <c r="I7347" s="1">
        <f t="shared" ca="1" si="1029"/>
        <v>14614.481740129919</v>
      </c>
      <c r="J7347" s="1">
        <f t="shared" ca="1" si="1030"/>
        <v>9.4124512329653953</v>
      </c>
      <c r="K7347" s="5">
        <f t="shared" ca="1" si="1035"/>
        <v>0.97726942763151259</v>
      </c>
      <c r="L7347" s="1">
        <f t="shared" ca="1" si="1033"/>
        <v>6.6868558040651918</v>
      </c>
      <c r="M7347" s="1">
        <f t="shared" ca="1" si="1031"/>
        <v>14621.168595933985</v>
      </c>
      <c r="N7347" s="13">
        <f t="shared" ca="1" si="1032"/>
        <v>16.099307037031394</v>
      </c>
    </row>
    <row r="7348" spans="5:14" x14ac:dyDescent="0.15">
      <c r="E7348" s="2">
        <v>7344</v>
      </c>
      <c r="F7348" s="12">
        <f t="shared" ca="1" si="1034"/>
        <v>0.9919594554105341</v>
      </c>
      <c r="G7348" s="1">
        <f t="shared" ca="1" si="1027"/>
        <v>1.6146088188981805E-2</v>
      </c>
      <c r="H7348" s="1">
        <f t="shared" ca="1" si="1028"/>
        <v>14605.085434985142</v>
      </c>
      <c r="I7348" s="1">
        <f t="shared" ca="1" si="1029"/>
        <v>14621.168595933985</v>
      </c>
      <c r="J7348" s="1">
        <f t="shared" ca="1" si="1030"/>
        <v>16.083160948843215</v>
      </c>
      <c r="K7348" s="5">
        <f t="shared" ca="1" si="1035"/>
        <v>0.2863110833829664</v>
      </c>
      <c r="L7348" s="1">
        <f t="shared" ca="1" si="1033"/>
        <v>0.43088734952663049</v>
      </c>
      <c r="M7348" s="1">
        <f t="shared" ca="1" si="1031"/>
        <v>14621.599483283511</v>
      </c>
      <c r="N7348" s="13">
        <f t="shared" ca="1" si="1032"/>
        <v>16.514048298369744</v>
      </c>
    </row>
    <row r="7349" spans="5:14" x14ac:dyDescent="0.15">
      <c r="E7349" s="2">
        <v>7345</v>
      </c>
      <c r="F7349" s="12">
        <f t="shared" ca="1" si="1034"/>
        <v>0.42903908397185808</v>
      </c>
      <c r="G7349" s="1">
        <f t="shared" ca="1" si="1027"/>
        <v>1.692414518748814</v>
      </c>
      <c r="H7349" s="1">
        <f t="shared" ca="1" si="1028"/>
        <v>14606.777849503891</v>
      </c>
      <c r="I7349" s="1">
        <f t="shared" ca="1" si="1029"/>
        <v>14621.599483283511</v>
      </c>
      <c r="J7349" s="1">
        <f t="shared" ca="1" si="1030"/>
        <v>14.821633779620242</v>
      </c>
      <c r="K7349" s="5">
        <f t="shared" ca="1" si="1035"/>
        <v>0.49146291709207013</v>
      </c>
      <c r="L7349" s="1">
        <f t="shared" ca="1" si="1033"/>
        <v>0.9744000650543394</v>
      </c>
      <c r="M7349" s="1">
        <f t="shared" ca="1" si="1031"/>
        <v>14622.573883348565</v>
      </c>
      <c r="N7349" s="13">
        <f t="shared" ca="1" si="1032"/>
        <v>15.79603384467373</v>
      </c>
    </row>
    <row r="7350" spans="5:14" x14ac:dyDescent="0.15">
      <c r="E7350" s="2">
        <v>7346</v>
      </c>
      <c r="F7350" s="12">
        <f t="shared" ca="1" si="1034"/>
        <v>0.59900894706553542</v>
      </c>
      <c r="G7350" s="1">
        <f t="shared" ca="1" si="1027"/>
        <v>1.0249574886157915</v>
      </c>
      <c r="H7350" s="1">
        <f t="shared" ca="1" si="1028"/>
        <v>14607.802806992508</v>
      </c>
      <c r="I7350" s="1">
        <f t="shared" ca="1" si="1029"/>
        <v>14622.573883348565</v>
      </c>
      <c r="J7350" s="1">
        <f t="shared" ca="1" si="1030"/>
        <v>14.771076356057165</v>
      </c>
      <c r="K7350" s="5">
        <f t="shared" ca="1" si="1035"/>
        <v>0.27842392284592554</v>
      </c>
      <c r="L7350" s="1">
        <f t="shared" ca="1" si="1033"/>
        <v>0.41426413205335694</v>
      </c>
      <c r="M7350" s="1">
        <f t="shared" ca="1" si="1031"/>
        <v>14622.988147480619</v>
      </c>
      <c r="N7350" s="13">
        <f t="shared" ca="1" si="1032"/>
        <v>15.185340488111251</v>
      </c>
    </row>
    <row r="7351" spans="5:14" x14ac:dyDescent="0.15">
      <c r="E7351" s="2">
        <v>7347</v>
      </c>
      <c r="F7351" s="12">
        <f t="shared" ca="1" si="1034"/>
        <v>0.69779838086301149</v>
      </c>
      <c r="G7351" s="1">
        <f t="shared" ref="G7351:G7414" ca="1" si="1036">-$B$4*LN(F7351)</f>
        <v>0.71965014115502002</v>
      </c>
      <c r="H7351" s="1">
        <f t="shared" ref="H7351:H7414" ca="1" si="1037">H7350+G7351</f>
        <v>14608.522457133662</v>
      </c>
      <c r="I7351" s="1">
        <f t="shared" ref="I7351:I7414" ca="1" si="1038">MAX(H7351,M7350)</f>
        <v>14622.988147480619</v>
      </c>
      <c r="J7351" s="1">
        <f t="shared" ref="J7351:J7414" ca="1" si="1039">I7351-H7351</f>
        <v>14.465690346956762</v>
      </c>
      <c r="K7351" s="5">
        <f t="shared" ca="1" si="1035"/>
        <v>0.19345179771241938</v>
      </c>
      <c r="L7351" s="1">
        <f t="shared" ca="1" si="1033"/>
        <v>0.25155069948624903</v>
      </c>
      <c r="M7351" s="1">
        <f t="shared" ref="M7351:M7414" ca="1" si="1040">I7351+L7351</f>
        <v>14623.239698180105</v>
      </c>
      <c r="N7351" s="13">
        <f t="shared" ref="N7351:N7414" ca="1" si="1041">M7351-H7351</f>
        <v>14.717241046442723</v>
      </c>
    </row>
    <row r="7352" spans="5:14" x14ac:dyDescent="0.15">
      <c r="E7352" s="2">
        <v>7348</v>
      </c>
      <c r="F7352" s="12">
        <f t="shared" ca="1" si="1034"/>
        <v>0.68620684857787817</v>
      </c>
      <c r="G7352" s="1">
        <f t="shared" ca="1" si="1036"/>
        <v>0.75315233633532919</v>
      </c>
      <c r="H7352" s="1">
        <f t="shared" ca="1" si="1037"/>
        <v>14609.275609469998</v>
      </c>
      <c r="I7352" s="1">
        <f t="shared" ca="1" si="1038"/>
        <v>14623.239698180105</v>
      </c>
      <c r="J7352" s="1">
        <f t="shared" ca="1" si="1039"/>
        <v>13.964088710106807</v>
      </c>
      <c r="K7352" s="5">
        <f t="shared" ca="1" si="1035"/>
        <v>0.55546263404477292</v>
      </c>
      <c r="L7352" s="1">
        <f t="shared" ca="1" si="1033"/>
        <v>1.2013845023982985</v>
      </c>
      <c r="M7352" s="1">
        <f t="shared" ca="1" si="1040"/>
        <v>14624.441082682502</v>
      </c>
      <c r="N7352" s="13">
        <f t="shared" ca="1" si="1041"/>
        <v>15.165473212504367</v>
      </c>
    </row>
    <row r="7353" spans="5:14" x14ac:dyDescent="0.15">
      <c r="E7353" s="2">
        <v>7349</v>
      </c>
      <c r="F7353" s="12">
        <f t="shared" ca="1" si="1034"/>
        <v>0.95151816791232935</v>
      </c>
      <c r="G7353" s="1">
        <f t="shared" ca="1" si="1036"/>
        <v>9.9392996916704904E-2</v>
      </c>
      <c r="H7353" s="1">
        <f t="shared" ca="1" si="1037"/>
        <v>14609.375002466915</v>
      </c>
      <c r="I7353" s="1">
        <f t="shared" ca="1" si="1038"/>
        <v>14624.441082682502</v>
      </c>
      <c r="J7353" s="1">
        <f t="shared" ca="1" si="1039"/>
        <v>15.066080215587135</v>
      </c>
      <c r="K7353" s="5">
        <f t="shared" ca="1" si="1035"/>
        <v>7.903169134695387E-2</v>
      </c>
      <c r="L7353" s="1">
        <f t="shared" ca="1" si="1033"/>
        <v>7.836266018390918E-2</v>
      </c>
      <c r="M7353" s="1">
        <f t="shared" ca="1" si="1040"/>
        <v>14624.519445342687</v>
      </c>
      <c r="N7353" s="13">
        <f t="shared" ca="1" si="1041"/>
        <v>15.144442875771347</v>
      </c>
    </row>
    <row r="7354" spans="5:14" x14ac:dyDescent="0.15">
      <c r="E7354" s="2">
        <v>7350</v>
      </c>
      <c r="F7354" s="12">
        <f t="shared" ca="1" si="1034"/>
        <v>0.9097546996264767</v>
      </c>
      <c r="G7354" s="1">
        <f t="shared" ca="1" si="1036"/>
        <v>0.18916055331864642</v>
      </c>
      <c r="H7354" s="1">
        <f t="shared" ca="1" si="1037"/>
        <v>14609.564163020234</v>
      </c>
      <c r="I7354" s="1">
        <f t="shared" ca="1" si="1038"/>
        <v>14624.519445342687</v>
      </c>
      <c r="J7354" s="1">
        <f t="shared" ca="1" si="1039"/>
        <v>14.955282322453058</v>
      </c>
      <c r="K7354" s="5">
        <f t="shared" ca="1" si="1035"/>
        <v>0.24105343543159041</v>
      </c>
      <c r="L7354" s="1">
        <f t="shared" ca="1" si="1033"/>
        <v>0.33908039594573675</v>
      </c>
      <c r="M7354" s="1">
        <f t="shared" ca="1" si="1040"/>
        <v>14624.858525738633</v>
      </c>
      <c r="N7354" s="13">
        <f t="shared" ca="1" si="1041"/>
        <v>15.294362718399498</v>
      </c>
    </row>
    <row r="7355" spans="5:14" x14ac:dyDescent="0.15">
      <c r="E7355" s="2">
        <v>7351</v>
      </c>
      <c r="F7355" s="12">
        <f t="shared" ca="1" si="1034"/>
        <v>0.33504004355052652</v>
      </c>
      <c r="G7355" s="1">
        <f t="shared" ca="1" si="1036"/>
        <v>2.1870104426278449</v>
      </c>
      <c r="H7355" s="1">
        <f t="shared" ca="1" si="1037"/>
        <v>14611.751173462861</v>
      </c>
      <c r="I7355" s="1">
        <f t="shared" ca="1" si="1038"/>
        <v>14624.858525738633</v>
      </c>
      <c r="J7355" s="1">
        <f t="shared" ca="1" si="1039"/>
        <v>13.107352275772428</v>
      </c>
      <c r="K7355" s="5">
        <f t="shared" ca="1" si="1035"/>
        <v>0.51911238711025287</v>
      </c>
      <c r="L7355" s="1">
        <f t="shared" ca="1" si="1033"/>
        <v>1.0681648479175869</v>
      </c>
      <c r="M7355" s="1">
        <f t="shared" ca="1" si="1040"/>
        <v>14625.92669058655</v>
      </c>
      <c r="N7355" s="13">
        <f t="shared" ca="1" si="1041"/>
        <v>14.175517123689133</v>
      </c>
    </row>
    <row r="7356" spans="5:14" x14ac:dyDescent="0.15">
      <c r="E7356" s="2">
        <v>7352</v>
      </c>
      <c r="F7356" s="12">
        <f t="shared" ca="1" si="1034"/>
        <v>0.71704038648434465</v>
      </c>
      <c r="G7356" s="1">
        <f t="shared" ca="1" si="1036"/>
        <v>0.66524622586695281</v>
      </c>
      <c r="H7356" s="1">
        <f t="shared" ca="1" si="1037"/>
        <v>14612.416419688727</v>
      </c>
      <c r="I7356" s="1">
        <f t="shared" ca="1" si="1038"/>
        <v>14625.92669058655</v>
      </c>
      <c r="J7356" s="1">
        <f t="shared" ca="1" si="1039"/>
        <v>13.51027089782292</v>
      </c>
      <c r="K7356" s="5">
        <f t="shared" ca="1" si="1035"/>
        <v>0.89702362567947924</v>
      </c>
      <c r="L7356" s="1">
        <f t="shared" ca="1" si="1033"/>
        <v>3.8359642283393383</v>
      </c>
      <c r="M7356" s="1">
        <f t="shared" ca="1" si="1040"/>
        <v>14629.762654814889</v>
      </c>
      <c r="N7356" s="13">
        <f t="shared" ca="1" si="1041"/>
        <v>17.346235126162355</v>
      </c>
    </row>
    <row r="7357" spans="5:14" x14ac:dyDescent="0.15">
      <c r="E7357" s="2">
        <v>7353</v>
      </c>
      <c r="F7357" s="12">
        <f t="shared" ca="1" si="1034"/>
        <v>0.7685656625459123</v>
      </c>
      <c r="G7357" s="1">
        <f t="shared" ca="1" si="1036"/>
        <v>0.52645855434689048</v>
      </c>
      <c r="H7357" s="1">
        <f t="shared" ca="1" si="1037"/>
        <v>14612.942878243073</v>
      </c>
      <c r="I7357" s="1">
        <f t="shared" ca="1" si="1038"/>
        <v>14629.762654814889</v>
      </c>
      <c r="J7357" s="1">
        <f t="shared" ca="1" si="1039"/>
        <v>16.819776571815964</v>
      </c>
      <c r="K7357" s="5">
        <f t="shared" ca="1" si="1035"/>
        <v>0.55600256014322202</v>
      </c>
      <c r="L7357" s="1">
        <f t="shared" ca="1" si="1033"/>
        <v>1.2034561241645676</v>
      </c>
      <c r="M7357" s="1">
        <f t="shared" ca="1" si="1040"/>
        <v>14630.966110939054</v>
      </c>
      <c r="N7357" s="13">
        <f t="shared" ca="1" si="1041"/>
        <v>18.023232695981278</v>
      </c>
    </row>
    <row r="7358" spans="5:14" x14ac:dyDescent="0.15">
      <c r="E7358" s="2">
        <v>7354</v>
      </c>
      <c r="F7358" s="12">
        <f t="shared" ca="1" si="1034"/>
        <v>0.98172175373385029</v>
      </c>
      <c r="G7358" s="1">
        <f t="shared" ca="1" si="1036"/>
        <v>3.6894714562167016E-2</v>
      </c>
      <c r="H7358" s="1">
        <f t="shared" ca="1" si="1037"/>
        <v>14612.979772957635</v>
      </c>
      <c r="I7358" s="1">
        <f t="shared" ca="1" si="1038"/>
        <v>14630.966110939054</v>
      </c>
      <c r="J7358" s="1">
        <f t="shared" ca="1" si="1039"/>
        <v>17.986337981419638</v>
      </c>
      <c r="K7358" s="5">
        <f t="shared" ca="1" si="1035"/>
        <v>0.40933646398687673</v>
      </c>
      <c r="L7358" s="1">
        <f t="shared" ca="1" si="1033"/>
        <v>0.72818309967574646</v>
      </c>
      <c r="M7358" s="1">
        <f t="shared" ca="1" si="1040"/>
        <v>14631.694294038731</v>
      </c>
      <c r="N7358" s="13">
        <f t="shared" ca="1" si="1041"/>
        <v>18.714521081095882</v>
      </c>
    </row>
    <row r="7359" spans="5:14" x14ac:dyDescent="0.15">
      <c r="E7359" s="2">
        <v>7355</v>
      </c>
      <c r="F7359" s="12">
        <f t="shared" ca="1" si="1034"/>
        <v>0.62520402976863387</v>
      </c>
      <c r="G7359" s="1">
        <f t="shared" ca="1" si="1036"/>
        <v>0.93935446977671078</v>
      </c>
      <c r="H7359" s="1">
        <f t="shared" ca="1" si="1037"/>
        <v>14613.919127427411</v>
      </c>
      <c r="I7359" s="1">
        <f t="shared" ca="1" si="1038"/>
        <v>14631.694294038731</v>
      </c>
      <c r="J7359" s="1">
        <f t="shared" ca="1" si="1039"/>
        <v>17.775166611319946</v>
      </c>
      <c r="K7359" s="5">
        <f t="shared" ca="1" si="1035"/>
        <v>0.15252777816448748</v>
      </c>
      <c r="L7359" s="1">
        <f t="shared" ca="1" si="1033"/>
        <v>0.18346743390635017</v>
      </c>
      <c r="M7359" s="1">
        <f t="shared" ca="1" si="1040"/>
        <v>14631.877761472637</v>
      </c>
      <c r="N7359" s="13">
        <f t="shared" ca="1" si="1041"/>
        <v>17.958634045226063</v>
      </c>
    </row>
    <row r="7360" spans="5:14" x14ac:dyDescent="0.15">
      <c r="E7360" s="2">
        <v>7356</v>
      </c>
      <c r="F7360" s="12">
        <f t="shared" ca="1" si="1034"/>
        <v>0.33742708998813686</v>
      </c>
      <c r="G7360" s="1">
        <f t="shared" ca="1" si="1036"/>
        <v>2.1728116433442026</v>
      </c>
      <c r="H7360" s="1">
        <f t="shared" ca="1" si="1037"/>
        <v>14616.091939070755</v>
      </c>
      <c r="I7360" s="1">
        <f t="shared" ca="1" si="1038"/>
        <v>14631.877761472637</v>
      </c>
      <c r="J7360" s="1">
        <f t="shared" ca="1" si="1039"/>
        <v>15.785822401881887</v>
      </c>
      <c r="K7360" s="5">
        <f t="shared" ca="1" si="1035"/>
        <v>0.94097224236776644</v>
      </c>
      <c r="L7360" s="1">
        <f t="shared" ca="1" si="1033"/>
        <v>4.8774066466985904</v>
      </c>
      <c r="M7360" s="1">
        <f t="shared" ca="1" si="1040"/>
        <v>14636.755168119336</v>
      </c>
      <c r="N7360" s="13">
        <f t="shared" ca="1" si="1041"/>
        <v>20.663229048581343</v>
      </c>
    </row>
    <row r="7361" spans="5:14" x14ac:dyDescent="0.15">
      <c r="E7361" s="2">
        <v>7357</v>
      </c>
      <c r="F7361" s="12">
        <f t="shared" ca="1" si="1034"/>
        <v>0.75541381649171591</v>
      </c>
      <c r="G7361" s="1">
        <f t="shared" ca="1" si="1036"/>
        <v>0.56097915714448576</v>
      </c>
      <c r="H7361" s="1">
        <f t="shared" ca="1" si="1037"/>
        <v>14616.652918227899</v>
      </c>
      <c r="I7361" s="1">
        <f t="shared" ca="1" si="1038"/>
        <v>14636.755168119336</v>
      </c>
      <c r="J7361" s="1">
        <f t="shared" ca="1" si="1039"/>
        <v>20.102249891437168</v>
      </c>
      <c r="K7361" s="5">
        <f t="shared" ca="1" si="1035"/>
        <v>0.85278432093113277</v>
      </c>
      <c r="L7361" s="1">
        <f t="shared" ca="1" si="1033"/>
        <v>3.1749141708347524</v>
      </c>
      <c r="M7361" s="1">
        <f t="shared" ca="1" si="1040"/>
        <v>14639.930082290171</v>
      </c>
      <c r="N7361" s="13">
        <f t="shared" ca="1" si="1041"/>
        <v>23.277164062272277</v>
      </c>
    </row>
    <row r="7362" spans="5:14" x14ac:dyDescent="0.15">
      <c r="E7362" s="2">
        <v>7358</v>
      </c>
      <c r="F7362" s="12">
        <f t="shared" ca="1" si="1034"/>
        <v>0.99631605783323196</v>
      </c>
      <c r="G7362" s="1">
        <f t="shared" ca="1" si="1036"/>
        <v>7.3814891866968218E-3</v>
      </c>
      <c r="H7362" s="1">
        <f t="shared" ca="1" si="1037"/>
        <v>14616.660299717087</v>
      </c>
      <c r="I7362" s="1">
        <f t="shared" ca="1" si="1038"/>
        <v>14639.930082290171</v>
      </c>
      <c r="J7362" s="1">
        <f t="shared" ca="1" si="1039"/>
        <v>23.26978257308474</v>
      </c>
      <c r="K7362" s="5">
        <f t="shared" ca="1" si="1035"/>
        <v>0.13332138676537419</v>
      </c>
      <c r="L7362" s="1">
        <f t="shared" ca="1" si="1033"/>
        <v>0.15380812154588724</v>
      </c>
      <c r="M7362" s="1">
        <f t="shared" ca="1" si="1040"/>
        <v>14640.083890411717</v>
      </c>
      <c r="N7362" s="13">
        <f t="shared" ca="1" si="1041"/>
        <v>23.423590694630548</v>
      </c>
    </row>
    <row r="7363" spans="5:14" x14ac:dyDescent="0.15">
      <c r="E7363" s="2">
        <v>7359</v>
      </c>
      <c r="F7363" s="12">
        <f t="shared" ca="1" si="1034"/>
        <v>6.1664750308236482E-2</v>
      </c>
      <c r="G7363" s="1">
        <f t="shared" ca="1" si="1036"/>
        <v>5.5720856382748902</v>
      </c>
      <c r="H7363" s="1">
        <f t="shared" ca="1" si="1037"/>
        <v>14622.232385355361</v>
      </c>
      <c r="I7363" s="1">
        <f t="shared" ca="1" si="1038"/>
        <v>14640.083890411717</v>
      </c>
      <c r="J7363" s="1">
        <f t="shared" ca="1" si="1039"/>
        <v>17.851505056356473</v>
      </c>
      <c r="K7363" s="5">
        <f t="shared" ca="1" si="1035"/>
        <v>0.42016935212249151</v>
      </c>
      <c r="L7363" s="1">
        <f t="shared" ca="1" si="1033"/>
        <v>0.75818795467400713</v>
      </c>
      <c r="M7363" s="1">
        <f t="shared" ca="1" si="1040"/>
        <v>14640.842078366391</v>
      </c>
      <c r="N7363" s="13">
        <f t="shared" ca="1" si="1041"/>
        <v>18.609693011030686</v>
      </c>
    </row>
    <row r="7364" spans="5:14" x14ac:dyDescent="0.15">
      <c r="E7364" s="2">
        <v>7360</v>
      </c>
      <c r="F7364" s="12">
        <f t="shared" ca="1" si="1034"/>
        <v>0.58958566379102184</v>
      </c>
      <c r="G7364" s="1">
        <f t="shared" ca="1" si="1036"/>
        <v>1.0566705070935132</v>
      </c>
      <c r="H7364" s="1">
        <f t="shared" ca="1" si="1037"/>
        <v>14623.289055862455</v>
      </c>
      <c r="I7364" s="1">
        <f t="shared" ca="1" si="1038"/>
        <v>14640.842078366391</v>
      </c>
      <c r="J7364" s="1">
        <f t="shared" ca="1" si="1039"/>
        <v>17.553022503936518</v>
      </c>
      <c r="K7364" s="5">
        <f t="shared" ca="1" si="1035"/>
        <v>0.70341657757338505</v>
      </c>
      <c r="L7364" s="1">
        <f t="shared" ca="1" si="1033"/>
        <v>1.9067486183752145</v>
      </c>
      <c r="M7364" s="1">
        <f t="shared" ca="1" si="1040"/>
        <v>14642.748826984767</v>
      </c>
      <c r="N7364" s="13">
        <f t="shared" ca="1" si="1041"/>
        <v>19.459771122312304</v>
      </c>
    </row>
    <row r="7365" spans="5:14" x14ac:dyDescent="0.15">
      <c r="E7365" s="2">
        <v>7361</v>
      </c>
      <c r="F7365" s="12">
        <f t="shared" ca="1" si="1034"/>
        <v>0.73527265906609007</v>
      </c>
      <c r="G7365" s="1">
        <f t="shared" ca="1" si="1036"/>
        <v>0.61502776768785949</v>
      </c>
      <c r="H7365" s="1">
        <f t="shared" ca="1" si="1037"/>
        <v>14623.904083630143</v>
      </c>
      <c r="I7365" s="1">
        <f t="shared" ca="1" si="1038"/>
        <v>14642.748826984767</v>
      </c>
      <c r="J7365" s="1">
        <f t="shared" ca="1" si="1039"/>
        <v>18.84474335462437</v>
      </c>
      <c r="K7365" s="5">
        <f t="shared" ca="1" si="1035"/>
        <v>1.934891435216346E-2</v>
      </c>
      <c r="L7365" s="1">
        <f t="shared" ca="1" si="1033"/>
        <v>1.3254382631855684E-2</v>
      </c>
      <c r="M7365" s="1">
        <f t="shared" ca="1" si="1040"/>
        <v>14642.762081367398</v>
      </c>
      <c r="N7365" s="13">
        <f t="shared" ca="1" si="1041"/>
        <v>18.857997737255573</v>
      </c>
    </row>
    <row r="7366" spans="5:14" x14ac:dyDescent="0.15">
      <c r="E7366" s="2">
        <v>7362</v>
      </c>
      <c r="F7366" s="12">
        <f t="shared" ca="1" si="1034"/>
        <v>6.5501697411140647E-2</v>
      </c>
      <c r="G7366" s="1">
        <f t="shared" ca="1" si="1036"/>
        <v>5.4513584440056144</v>
      </c>
      <c r="H7366" s="1">
        <f t="shared" ca="1" si="1037"/>
        <v>14629.355442074149</v>
      </c>
      <c r="I7366" s="1">
        <f t="shared" ca="1" si="1038"/>
        <v>14642.762081367398</v>
      </c>
      <c r="J7366" s="1">
        <f t="shared" ca="1" si="1039"/>
        <v>13.4066392932491</v>
      </c>
      <c r="K7366" s="5">
        <f t="shared" ca="1" si="1035"/>
        <v>0.55333486321069358</v>
      </c>
      <c r="L7366" s="1">
        <f t="shared" ref="L7366:L7429" ca="1" si="1042">_xlfn.GAMMA.INV(K7366, 0.8, 2)</f>
        <v>1.1932482846235355</v>
      </c>
      <c r="M7366" s="1">
        <f t="shared" ca="1" si="1040"/>
        <v>14643.955329652023</v>
      </c>
      <c r="N7366" s="13">
        <f t="shared" ca="1" si="1041"/>
        <v>14.599887577873233</v>
      </c>
    </row>
    <row r="7367" spans="5:14" x14ac:dyDescent="0.15">
      <c r="E7367" s="2">
        <v>7363</v>
      </c>
      <c r="F7367" s="12">
        <f t="shared" ref="F7367:F7430" ca="1" si="1043">RAND()</f>
        <v>0.15832110337756977</v>
      </c>
      <c r="G7367" s="1">
        <f t="shared" ca="1" si="1036"/>
        <v>3.6862600168495683</v>
      </c>
      <c r="H7367" s="1">
        <f t="shared" ca="1" si="1037"/>
        <v>14633.041702090999</v>
      </c>
      <c r="I7367" s="1">
        <f t="shared" ca="1" si="1038"/>
        <v>14643.955329652023</v>
      </c>
      <c r="J7367" s="1">
        <f t="shared" ca="1" si="1039"/>
        <v>10.913627561023532</v>
      </c>
      <c r="K7367" s="5">
        <f t="shared" ref="K7367:K7430" ca="1" si="1044">RAND()</f>
        <v>0.69078971769987774</v>
      </c>
      <c r="L7367" s="1">
        <f t="shared" ca="1" si="1042"/>
        <v>1.832873222062402</v>
      </c>
      <c r="M7367" s="1">
        <f t="shared" ca="1" si="1040"/>
        <v>14645.788202874084</v>
      </c>
      <c r="N7367" s="13">
        <f t="shared" ca="1" si="1041"/>
        <v>12.746500783085139</v>
      </c>
    </row>
    <row r="7368" spans="5:14" x14ac:dyDescent="0.15">
      <c r="E7368" s="2">
        <v>7364</v>
      </c>
      <c r="F7368" s="12">
        <f t="shared" ca="1" si="1043"/>
        <v>6.2230507655041234E-2</v>
      </c>
      <c r="G7368" s="1">
        <f t="shared" ca="1" si="1036"/>
        <v>5.5538198454245311</v>
      </c>
      <c r="H7368" s="1">
        <f t="shared" ca="1" si="1037"/>
        <v>14638.595521936424</v>
      </c>
      <c r="I7368" s="1">
        <f t="shared" ca="1" si="1038"/>
        <v>14645.788202874084</v>
      </c>
      <c r="J7368" s="1">
        <f t="shared" ca="1" si="1039"/>
        <v>7.1926809376600431</v>
      </c>
      <c r="K7368" s="5">
        <f t="shared" ca="1" si="1044"/>
        <v>0.98815110148104701</v>
      </c>
      <c r="L7368" s="1">
        <f t="shared" ca="1" si="1042"/>
        <v>7.9338452319922972</v>
      </c>
      <c r="M7368" s="1">
        <f t="shared" ca="1" si="1040"/>
        <v>14653.722048106076</v>
      </c>
      <c r="N7368" s="13">
        <f t="shared" ca="1" si="1041"/>
        <v>15.126526169651697</v>
      </c>
    </row>
    <row r="7369" spans="5:14" x14ac:dyDescent="0.15">
      <c r="E7369" s="2">
        <v>7365</v>
      </c>
      <c r="F7369" s="12">
        <f t="shared" ca="1" si="1043"/>
        <v>0.353925204604007</v>
      </c>
      <c r="G7369" s="1">
        <f t="shared" ca="1" si="1036"/>
        <v>2.0773393492036871</v>
      </c>
      <c r="H7369" s="1">
        <f t="shared" ca="1" si="1037"/>
        <v>14640.672861285628</v>
      </c>
      <c r="I7369" s="1">
        <f t="shared" ca="1" si="1038"/>
        <v>14653.722048106076</v>
      </c>
      <c r="J7369" s="1">
        <f t="shared" ca="1" si="1039"/>
        <v>13.049186820448085</v>
      </c>
      <c r="K7369" s="5">
        <f t="shared" ca="1" si="1044"/>
        <v>0.11977746370447229</v>
      </c>
      <c r="L7369" s="1">
        <f t="shared" ca="1" si="1042"/>
        <v>0.13379613025702461</v>
      </c>
      <c r="M7369" s="1">
        <f t="shared" ca="1" si="1040"/>
        <v>14653.855844236334</v>
      </c>
      <c r="N7369" s="13">
        <f t="shared" ca="1" si="1041"/>
        <v>13.182982950705991</v>
      </c>
    </row>
    <row r="7370" spans="5:14" x14ac:dyDescent="0.15">
      <c r="E7370" s="2">
        <v>7366</v>
      </c>
      <c r="F7370" s="12">
        <f t="shared" ca="1" si="1043"/>
        <v>0.27569647543142162</v>
      </c>
      <c r="G7370" s="1">
        <f t="shared" ca="1" si="1036"/>
        <v>2.5769094902116834</v>
      </c>
      <c r="H7370" s="1">
        <f t="shared" ca="1" si="1037"/>
        <v>14643.249770775839</v>
      </c>
      <c r="I7370" s="1">
        <f t="shared" ca="1" si="1038"/>
        <v>14653.855844236334</v>
      </c>
      <c r="J7370" s="1">
        <f t="shared" ca="1" si="1039"/>
        <v>10.606073460494372</v>
      </c>
      <c r="K7370" s="5">
        <f t="shared" ca="1" si="1044"/>
        <v>0.76270831986519805</v>
      </c>
      <c r="L7370" s="1">
        <f t="shared" ca="1" si="1042"/>
        <v>2.3055431252918615</v>
      </c>
      <c r="M7370" s="1">
        <f t="shared" ca="1" si="1040"/>
        <v>14656.161387361626</v>
      </c>
      <c r="N7370" s="13">
        <f t="shared" ca="1" si="1041"/>
        <v>12.91161658578676</v>
      </c>
    </row>
    <row r="7371" spans="5:14" x14ac:dyDescent="0.15">
      <c r="E7371" s="2">
        <v>7367</v>
      </c>
      <c r="F7371" s="12">
        <f t="shared" ca="1" si="1043"/>
        <v>7.0690781388832447E-3</v>
      </c>
      <c r="G7371" s="1">
        <f t="shared" ca="1" si="1036"/>
        <v>9.9040503962301862</v>
      </c>
      <c r="H7371" s="1">
        <f t="shared" ca="1" si="1037"/>
        <v>14653.153821172069</v>
      </c>
      <c r="I7371" s="1">
        <f t="shared" ca="1" si="1038"/>
        <v>14656.161387361626</v>
      </c>
      <c r="J7371" s="1">
        <f t="shared" ca="1" si="1039"/>
        <v>3.0075661895571102</v>
      </c>
      <c r="K7371" s="5">
        <f t="shared" ca="1" si="1044"/>
        <v>0.68401544221958954</v>
      </c>
      <c r="L7371" s="1">
        <f t="shared" ca="1" si="1042"/>
        <v>1.7945667318806926</v>
      </c>
      <c r="M7371" s="1">
        <f t="shared" ca="1" si="1040"/>
        <v>14657.955954093506</v>
      </c>
      <c r="N7371" s="13">
        <f t="shared" ca="1" si="1041"/>
        <v>4.802132921437078</v>
      </c>
    </row>
    <row r="7372" spans="5:14" x14ac:dyDescent="0.15">
      <c r="E7372" s="2">
        <v>7368</v>
      </c>
      <c r="F7372" s="12">
        <f t="shared" ca="1" si="1043"/>
        <v>0.5939290819161962</v>
      </c>
      <c r="G7372" s="1">
        <f t="shared" ca="1" si="1036"/>
        <v>1.0419907149212102</v>
      </c>
      <c r="H7372" s="1">
        <f t="shared" ca="1" si="1037"/>
        <v>14654.19581188699</v>
      </c>
      <c r="I7372" s="1">
        <f t="shared" ca="1" si="1038"/>
        <v>14657.955954093506</v>
      </c>
      <c r="J7372" s="1">
        <f t="shared" ca="1" si="1039"/>
        <v>3.7601422065163206</v>
      </c>
      <c r="K7372" s="5">
        <f t="shared" ca="1" si="1044"/>
        <v>0.31510231429072932</v>
      </c>
      <c r="L7372" s="1">
        <f t="shared" ca="1" si="1042"/>
        <v>0.49389629482659042</v>
      </c>
      <c r="M7372" s="1">
        <f t="shared" ca="1" si="1040"/>
        <v>14658.449850388333</v>
      </c>
      <c r="N7372" s="13">
        <f t="shared" ca="1" si="1041"/>
        <v>4.2540385013435298</v>
      </c>
    </row>
    <row r="7373" spans="5:14" x14ac:dyDescent="0.15">
      <c r="E7373" s="2">
        <v>7369</v>
      </c>
      <c r="F7373" s="12">
        <f t="shared" ca="1" si="1043"/>
        <v>0.10689047001940233</v>
      </c>
      <c r="G7373" s="1">
        <f t="shared" ca="1" si="1036"/>
        <v>4.4719012269614877</v>
      </c>
      <c r="H7373" s="1">
        <f t="shared" ca="1" si="1037"/>
        <v>14658.667713113951</v>
      </c>
      <c r="I7373" s="1">
        <f t="shared" ca="1" si="1038"/>
        <v>14658.667713113951</v>
      </c>
      <c r="J7373" s="1">
        <f t="shared" ca="1" si="1039"/>
        <v>0</v>
      </c>
      <c r="K7373" s="5">
        <f t="shared" ca="1" si="1044"/>
        <v>0.341180537133283</v>
      </c>
      <c r="L7373" s="1">
        <f t="shared" ca="1" si="1042"/>
        <v>0.55425240264421782</v>
      </c>
      <c r="M7373" s="1">
        <f t="shared" ca="1" si="1040"/>
        <v>14659.221965516595</v>
      </c>
      <c r="N7373" s="13">
        <f t="shared" ca="1" si="1041"/>
        <v>0.55425240264412423</v>
      </c>
    </row>
    <row r="7374" spans="5:14" x14ac:dyDescent="0.15">
      <c r="E7374" s="2">
        <v>7370</v>
      </c>
      <c r="F7374" s="12">
        <f t="shared" ca="1" si="1043"/>
        <v>0.23771416496526676</v>
      </c>
      <c r="G7374" s="1">
        <f t="shared" ca="1" si="1036"/>
        <v>2.8733726292300776</v>
      </c>
      <c r="H7374" s="1">
        <f t="shared" ca="1" si="1037"/>
        <v>14661.541085743182</v>
      </c>
      <c r="I7374" s="1">
        <f t="shared" ca="1" si="1038"/>
        <v>14661.541085743182</v>
      </c>
      <c r="J7374" s="1">
        <f t="shared" ca="1" si="1039"/>
        <v>0</v>
      </c>
      <c r="K7374" s="5">
        <f t="shared" ca="1" si="1044"/>
        <v>0.88683132972377776</v>
      </c>
      <c r="L7374" s="1">
        <f t="shared" ca="1" si="1042"/>
        <v>3.66071119320369</v>
      </c>
      <c r="M7374" s="1">
        <f t="shared" ca="1" si="1040"/>
        <v>14665.201796936386</v>
      </c>
      <c r="N7374" s="13">
        <f t="shared" ca="1" si="1041"/>
        <v>3.6607111932044063</v>
      </c>
    </row>
    <row r="7375" spans="5:14" x14ac:dyDescent="0.15">
      <c r="E7375" s="2">
        <v>7371</v>
      </c>
      <c r="F7375" s="12">
        <f t="shared" ca="1" si="1043"/>
        <v>9.3807526355094817E-2</v>
      </c>
      <c r="G7375" s="1">
        <f t="shared" ca="1" si="1036"/>
        <v>4.7330203757232869</v>
      </c>
      <c r="H7375" s="1">
        <f t="shared" ca="1" si="1037"/>
        <v>14666.274106118904</v>
      </c>
      <c r="I7375" s="1">
        <f t="shared" ca="1" si="1038"/>
        <v>14666.274106118904</v>
      </c>
      <c r="J7375" s="1">
        <f t="shared" ca="1" si="1039"/>
        <v>0</v>
      </c>
      <c r="K7375" s="5">
        <f t="shared" ca="1" si="1044"/>
        <v>0.49598136881876853</v>
      </c>
      <c r="L7375" s="1">
        <f t="shared" ca="1" si="1042"/>
        <v>0.98930966637047435</v>
      </c>
      <c r="M7375" s="1">
        <f t="shared" ca="1" si="1040"/>
        <v>14667.263415785275</v>
      </c>
      <c r="N7375" s="13">
        <f t="shared" ca="1" si="1041"/>
        <v>0.98930966637090023</v>
      </c>
    </row>
    <row r="7376" spans="5:14" x14ac:dyDescent="0.15">
      <c r="E7376" s="2">
        <v>7372</v>
      </c>
      <c r="F7376" s="12">
        <f t="shared" ca="1" si="1043"/>
        <v>0.16771165038946367</v>
      </c>
      <c r="G7376" s="1">
        <f t="shared" ca="1" si="1036"/>
        <v>3.5710182819064635</v>
      </c>
      <c r="H7376" s="1">
        <f t="shared" ca="1" si="1037"/>
        <v>14669.84512440081</v>
      </c>
      <c r="I7376" s="1">
        <f t="shared" ca="1" si="1038"/>
        <v>14669.84512440081</v>
      </c>
      <c r="J7376" s="1">
        <f t="shared" ca="1" si="1039"/>
        <v>0</v>
      </c>
      <c r="K7376" s="5">
        <f t="shared" ca="1" si="1044"/>
        <v>0.13109997350775049</v>
      </c>
      <c r="L7376" s="1">
        <f t="shared" ca="1" si="1042"/>
        <v>0.15047404204826662</v>
      </c>
      <c r="M7376" s="1">
        <f t="shared" ca="1" si="1040"/>
        <v>14669.995598442858</v>
      </c>
      <c r="N7376" s="13">
        <f t="shared" ca="1" si="1041"/>
        <v>0.15047404204779014</v>
      </c>
    </row>
    <row r="7377" spans="5:14" x14ac:dyDescent="0.15">
      <c r="E7377" s="2">
        <v>7373</v>
      </c>
      <c r="F7377" s="12">
        <f t="shared" ca="1" si="1043"/>
        <v>0.27370890378925172</v>
      </c>
      <c r="G7377" s="1">
        <f t="shared" ca="1" si="1036"/>
        <v>2.5913802645306392</v>
      </c>
      <c r="H7377" s="1">
        <f t="shared" ca="1" si="1037"/>
        <v>14672.43650466534</v>
      </c>
      <c r="I7377" s="1">
        <f t="shared" ca="1" si="1038"/>
        <v>14672.43650466534</v>
      </c>
      <c r="J7377" s="1">
        <f t="shared" ca="1" si="1039"/>
        <v>0</v>
      </c>
      <c r="K7377" s="5">
        <f t="shared" ca="1" si="1044"/>
        <v>9.7835100312269607E-2</v>
      </c>
      <c r="L7377" s="1">
        <f t="shared" ca="1" si="1042"/>
        <v>0.10302055368805015</v>
      </c>
      <c r="M7377" s="1">
        <f t="shared" ca="1" si="1040"/>
        <v>14672.539525219028</v>
      </c>
      <c r="N7377" s="13">
        <f t="shared" ca="1" si="1041"/>
        <v>0.10302055368811125</v>
      </c>
    </row>
    <row r="7378" spans="5:14" x14ac:dyDescent="0.15">
      <c r="E7378" s="2">
        <v>7374</v>
      </c>
      <c r="F7378" s="12">
        <f t="shared" ca="1" si="1043"/>
        <v>0.67363210015259833</v>
      </c>
      <c r="G7378" s="1">
        <f t="shared" ca="1" si="1036"/>
        <v>0.79014232513724936</v>
      </c>
      <c r="H7378" s="1">
        <f t="shared" ca="1" si="1037"/>
        <v>14673.226646990477</v>
      </c>
      <c r="I7378" s="1">
        <f t="shared" ca="1" si="1038"/>
        <v>14673.226646990477</v>
      </c>
      <c r="J7378" s="1">
        <f t="shared" ca="1" si="1039"/>
        <v>0</v>
      </c>
      <c r="K7378" s="5">
        <f t="shared" ca="1" si="1044"/>
        <v>0.70672295987704359</v>
      </c>
      <c r="L7378" s="1">
        <f t="shared" ca="1" si="1042"/>
        <v>1.9266521333142119</v>
      </c>
      <c r="M7378" s="1">
        <f t="shared" ca="1" si="1040"/>
        <v>14675.153299123791</v>
      </c>
      <c r="N7378" s="13">
        <f t="shared" ca="1" si="1041"/>
        <v>1.9266521333138371</v>
      </c>
    </row>
    <row r="7379" spans="5:14" x14ac:dyDescent="0.15">
      <c r="E7379" s="2">
        <v>7375</v>
      </c>
      <c r="F7379" s="12">
        <f t="shared" ca="1" si="1043"/>
        <v>0.26739185518925113</v>
      </c>
      <c r="G7379" s="1">
        <f t="shared" ca="1" si="1036"/>
        <v>2.6380801481109661</v>
      </c>
      <c r="H7379" s="1">
        <f t="shared" ca="1" si="1037"/>
        <v>14675.864727138589</v>
      </c>
      <c r="I7379" s="1">
        <f t="shared" ca="1" si="1038"/>
        <v>14675.864727138589</v>
      </c>
      <c r="J7379" s="1">
        <f t="shared" ca="1" si="1039"/>
        <v>0</v>
      </c>
      <c r="K7379" s="5">
        <f t="shared" ca="1" si="1044"/>
        <v>0.44660927240485326</v>
      </c>
      <c r="L7379" s="1">
        <f t="shared" ca="1" si="1042"/>
        <v>0.83442427849148448</v>
      </c>
      <c r="M7379" s="1">
        <f t="shared" ca="1" si="1040"/>
        <v>14676.69915141708</v>
      </c>
      <c r="N7379" s="13">
        <f t="shared" ca="1" si="1041"/>
        <v>0.83442427849149681</v>
      </c>
    </row>
    <row r="7380" spans="5:14" x14ac:dyDescent="0.15">
      <c r="E7380" s="2">
        <v>7376</v>
      </c>
      <c r="F7380" s="12">
        <f t="shared" ca="1" si="1043"/>
        <v>9.8335531512570462E-2</v>
      </c>
      <c r="G7380" s="1">
        <f t="shared" ca="1" si="1036"/>
        <v>4.6387397143903177</v>
      </c>
      <c r="H7380" s="1">
        <f t="shared" ca="1" si="1037"/>
        <v>14680.503466852979</v>
      </c>
      <c r="I7380" s="1">
        <f t="shared" ca="1" si="1038"/>
        <v>14680.503466852979</v>
      </c>
      <c r="J7380" s="1">
        <f t="shared" ca="1" si="1039"/>
        <v>0</v>
      </c>
      <c r="K7380" s="5">
        <f t="shared" ca="1" si="1044"/>
        <v>0.93975580979363071</v>
      </c>
      <c r="L7380" s="1">
        <f t="shared" ca="1" si="1042"/>
        <v>4.8390195239614417</v>
      </c>
      <c r="M7380" s="1">
        <f t="shared" ca="1" si="1040"/>
        <v>14685.34248637694</v>
      </c>
      <c r="N7380" s="13">
        <f t="shared" ca="1" si="1041"/>
        <v>4.8390195239608147</v>
      </c>
    </row>
    <row r="7381" spans="5:14" x14ac:dyDescent="0.15">
      <c r="E7381" s="2">
        <v>7377</v>
      </c>
      <c r="F7381" s="12">
        <f t="shared" ca="1" si="1043"/>
        <v>9.515084792851336E-2</v>
      </c>
      <c r="G7381" s="1">
        <f t="shared" ca="1" si="1036"/>
        <v>4.7045835475743294</v>
      </c>
      <c r="H7381" s="1">
        <f t="shared" ca="1" si="1037"/>
        <v>14685.208050400553</v>
      </c>
      <c r="I7381" s="1">
        <f t="shared" ca="1" si="1038"/>
        <v>14685.34248637694</v>
      </c>
      <c r="J7381" s="1">
        <f t="shared" ca="1" si="1039"/>
        <v>0.13443597638615756</v>
      </c>
      <c r="K7381" s="5">
        <f t="shared" ca="1" si="1044"/>
        <v>0.54655818623713581</v>
      </c>
      <c r="L7381" s="1">
        <f t="shared" ca="1" si="1042"/>
        <v>1.1676264783700656</v>
      </c>
      <c r="M7381" s="1">
        <f t="shared" ca="1" si="1040"/>
        <v>14686.510112855311</v>
      </c>
      <c r="N7381" s="13">
        <f t="shared" ca="1" si="1041"/>
        <v>1.302062454757106</v>
      </c>
    </row>
    <row r="7382" spans="5:14" x14ac:dyDescent="0.15">
      <c r="E7382" s="2">
        <v>7378</v>
      </c>
      <c r="F7382" s="12">
        <f t="shared" ca="1" si="1043"/>
        <v>0.86472662755347762</v>
      </c>
      <c r="G7382" s="1">
        <f t="shared" ca="1" si="1036"/>
        <v>0.29068371902213325</v>
      </c>
      <c r="H7382" s="1">
        <f t="shared" ca="1" si="1037"/>
        <v>14685.498734119576</v>
      </c>
      <c r="I7382" s="1">
        <f t="shared" ca="1" si="1038"/>
        <v>14686.510112855311</v>
      </c>
      <c r="J7382" s="1">
        <f t="shared" ca="1" si="1039"/>
        <v>1.0113787357349793</v>
      </c>
      <c r="K7382" s="5">
        <f t="shared" ca="1" si="1044"/>
        <v>0.14327293274169506</v>
      </c>
      <c r="L7382" s="1">
        <f t="shared" ca="1" si="1042"/>
        <v>0.16899037586728355</v>
      </c>
      <c r="M7382" s="1">
        <f t="shared" ca="1" si="1040"/>
        <v>14686.679103231178</v>
      </c>
      <c r="N7382" s="13">
        <f t="shared" ca="1" si="1041"/>
        <v>1.1803691116019763</v>
      </c>
    </row>
    <row r="7383" spans="5:14" x14ac:dyDescent="0.15">
      <c r="E7383" s="2">
        <v>7379</v>
      </c>
      <c r="F7383" s="12">
        <f t="shared" ca="1" si="1043"/>
        <v>0.39979175579369963</v>
      </c>
      <c r="G7383" s="1">
        <f t="shared" ca="1" si="1036"/>
        <v>1.833622955909227</v>
      </c>
      <c r="H7383" s="1">
        <f t="shared" ca="1" si="1037"/>
        <v>14687.332357075486</v>
      </c>
      <c r="I7383" s="1">
        <f t="shared" ca="1" si="1038"/>
        <v>14687.332357075486</v>
      </c>
      <c r="J7383" s="1">
        <f t="shared" ca="1" si="1039"/>
        <v>0</v>
      </c>
      <c r="K7383" s="5">
        <f t="shared" ca="1" si="1044"/>
        <v>6.9459653602527482E-2</v>
      </c>
      <c r="L7383" s="1">
        <f t="shared" ca="1" si="1042"/>
        <v>6.6465830983955712E-2</v>
      </c>
      <c r="M7383" s="1">
        <f t="shared" ca="1" si="1040"/>
        <v>14687.398822906469</v>
      </c>
      <c r="N7383" s="13">
        <f t="shared" ca="1" si="1041"/>
        <v>6.6465830983361229E-2</v>
      </c>
    </row>
    <row r="7384" spans="5:14" x14ac:dyDescent="0.15">
      <c r="E7384" s="2">
        <v>7380</v>
      </c>
      <c r="F7384" s="12">
        <f t="shared" ca="1" si="1043"/>
        <v>0.79415768127103004</v>
      </c>
      <c r="G7384" s="1">
        <f t="shared" ca="1" si="1036"/>
        <v>0.460946492860279</v>
      </c>
      <c r="H7384" s="1">
        <f t="shared" ca="1" si="1037"/>
        <v>14687.793303568345</v>
      </c>
      <c r="I7384" s="1">
        <f t="shared" ca="1" si="1038"/>
        <v>14687.793303568345</v>
      </c>
      <c r="J7384" s="1">
        <f t="shared" ca="1" si="1039"/>
        <v>0</v>
      </c>
      <c r="K7384" s="5">
        <f t="shared" ca="1" si="1044"/>
        <v>0.92619447803054789</v>
      </c>
      <c r="L7384" s="1">
        <f t="shared" ca="1" si="1042"/>
        <v>4.4577678935957632</v>
      </c>
      <c r="M7384" s="1">
        <f t="shared" ca="1" si="1040"/>
        <v>14692.251071461942</v>
      </c>
      <c r="N7384" s="13">
        <f t="shared" ca="1" si="1041"/>
        <v>4.4577678935966105</v>
      </c>
    </row>
    <row r="7385" spans="5:14" x14ac:dyDescent="0.15">
      <c r="E7385" s="2">
        <v>7381</v>
      </c>
      <c r="F7385" s="12">
        <f t="shared" ca="1" si="1043"/>
        <v>0.3330492759186221</v>
      </c>
      <c r="G7385" s="1">
        <f t="shared" ca="1" si="1036"/>
        <v>2.1989296484348477</v>
      </c>
      <c r="H7385" s="1">
        <f t="shared" ca="1" si="1037"/>
        <v>14689.992233216781</v>
      </c>
      <c r="I7385" s="1">
        <f t="shared" ca="1" si="1038"/>
        <v>14692.251071461942</v>
      </c>
      <c r="J7385" s="1">
        <f t="shared" ca="1" si="1039"/>
        <v>2.2588382451613143</v>
      </c>
      <c r="K7385" s="5">
        <f t="shared" ca="1" si="1044"/>
        <v>0.40480506272052619</v>
      </c>
      <c r="L7385" s="1">
        <f t="shared" ca="1" si="1042"/>
        <v>0.71583547684543014</v>
      </c>
      <c r="M7385" s="1">
        <f t="shared" ca="1" si="1040"/>
        <v>14692.966906938787</v>
      </c>
      <c r="N7385" s="13">
        <f t="shared" ca="1" si="1041"/>
        <v>2.9746737220066279</v>
      </c>
    </row>
    <row r="7386" spans="5:14" x14ac:dyDescent="0.15">
      <c r="E7386" s="2">
        <v>7382</v>
      </c>
      <c r="F7386" s="12">
        <f t="shared" ca="1" si="1043"/>
        <v>0.67169146070568642</v>
      </c>
      <c r="G7386" s="1">
        <f t="shared" ca="1" si="1036"/>
        <v>0.79591235949752248</v>
      </c>
      <c r="H7386" s="1">
        <f t="shared" ca="1" si="1037"/>
        <v>14690.788145576278</v>
      </c>
      <c r="I7386" s="1">
        <f t="shared" ca="1" si="1038"/>
        <v>14692.966906938787</v>
      </c>
      <c r="J7386" s="1">
        <f t="shared" ca="1" si="1039"/>
        <v>2.178761362509249</v>
      </c>
      <c r="K7386" s="5">
        <f t="shared" ca="1" si="1044"/>
        <v>0.76376916509280557</v>
      </c>
      <c r="L7386" s="1">
        <f t="shared" ca="1" si="1042"/>
        <v>2.3136106254780895</v>
      </c>
      <c r="M7386" s="1">
        <f t="shared" ca="1" si="1040"/>
        <v>14695.280517564266</v>
      </c>
      <c r="N7386" s="13">
        <f t="shared" ca="1" si="1041"/>
        <v>4.4923719879880082</v>
      </c>
    </row>
    <row r="7387" spans="5:14" x14ac:dyDescent="0.15">
      <c r="E7387" s="2">
        <v>7383</v>
      </c>
      <c r="F7387" s="12">
        <f t="shared" ca="1" si="1043"/>
        <v>0.37802868442563908</v>
      </c>
      <c r="G7387" s="1">
        <f t="shared" ca="1" si="1036"/>
        <v>1.945570403035473</v>
      </c>
      <c r="H7387" s="1">
        <f t="shared" ca="1" si="1037"/>
        <v>14692.733715979313</v>
      </c>
      <c r="I7387" s="1">
        <f t="shared" ca="1" si="1038"/>
        <v>14695.280517564266</v>
      </c>
      <c r="J7387" s="1">
        <f t="shared" ca="1" si="1039"/>
        <v>2.5468015849528456</v>
      </c>
      <c r="K7387" s="5">
        <f t="shared" ca="1" si="1044"/>
        <v>0.23506472434339298</v>
      </c>
      <c r="L7387" s="1">
        <f t="shared" ca="1" si="1042"/>
        <v>0.32756860848859198</v>
      </c>
      <c r="M7387" s="1">
        <f t="shared" ca="1" si="1040"/>
        <v>14695.608086172755</v>
      </c>
      <c r="N7387" s="13">
        <f t="shared" ca="1" si="1041"/>
        <v>2.8743701934417913</v>
      </c>
    </row>
    <row r="7388" spans="5:14" x14ac:dyDescent="0.15">
      <c r="E7388" s="2">
        <v>7384</v>
      </c>
      <c r="F7388" s="12">
        <f t="shared" ca="1" si="1043"/>
        <v>0.31592837897124382</v>
      </c>
      <c r="G7388" s="1">
        <f t="shared" ca="1" si="1036"/>
        <v>2.3044794798182586</v>
      </c>
      <c r="H7388" s="1">
        <f t="shared" ca="1" si="1037"/>
        <v>14695.038195459132</v>
      </c>
      <c r="I7388" s="1">
        <f t="shared" ca="1" si="1038"/>
        <v>14695.608086172755</v>
      </c>
      <c r="J7388" s="1">
        <f t="shared" ca="1" si="1039"/>
        <v>0.56989071362295363</v>
      </c>
      <c r="K7388" s="5">
        <f t="shared" ca="1" si="1044"/>
        <v>0.36065691356227858</v>
      </c>
      <c r="L7388" s="1">
        <f t="shared" ca="1" si="1042"/>
        <v>0.60147660599610542</v>
      </c>
      <c r="M7388" s="1">
        <f t="shared" ca="1" si="1040"/>
        <v>14696.209562778751</v>
      </c>
      <c r="N7388" s="13">
        <f t="shared" ca="1" si="1041"/>
        <v>1.1713673196190939</v>
      </c>
    </row>
    <row r="7389" spans="5:14" x14ac:dyDescent="0.15">
      <c r="E7389" s="2">
        <v>7385</v>
      </c>
      <c r="F7389" s="12">
        <f t="shared" ca="1" si="1043"/>
        <v>0.54203821294205545</v>
      </c>
      <c r="G7389" s="1">
        <f t="shared" ca="1" si="1036"/>
        <v>1.224837552889247</v>
      </c>
      <c r="H7389" s="1">
        <f t="shared" ca="1" si="1037"/>
        <v>14696.263033012021</v>
      </c>
      <c r="I7389" s="1">
        <f t="shared" ca="1" si="1038"/>
        <v>14696.263033012021</v>
      </c>
      <c r="J7389" s="1">
        <f t="shared" ca="1" si="1039"/>
        <v>0</v>
      </c>
      <c r="K7389" s="5">
        <f t="shared" ca="1" si="1044"/>
        <v>0.65016570345794333</v>
      </c>
      <c r="L7389" s="1">
        <f t="shared" ca="1" si="1042"/>
        <v>1.6156046174014507</v>
      </c>
      <c r="M7389" s="1">
        <f t="shared" ca="1" si="1040"/>
        <v>14697.878637629423</v>
      </c>
      <c r="N7389" s="13">
        <f t="shared" ca="1" si="1041"/>
        <v>1.6156046174019139</v>
      </c>
    </row>
    <row r="7390" spans="5:14" x14ac:dyDescent="0.15">
      <c r="E7390" s="2">
        <v>7386</v>
      </c>
      <c r="F7390" s="12">
        <f t="shared" ca="1" si="1043"/>
        <v>0.70763583858285806</v>
      </c>
      <c r="G7390" s="1">
        <f t="shared" ca="1" si="1036"/>
        <v>0.6916513397940568</v>
      </c>
      <c r="H7390" s="1">
        <f t="shared" ca="1" si="1037"/>
        <v>14696.954684351815</v>
      </c>
      <c r="I7390" s="1">
        <f t="shared" ca="1" si="1038"/>
        <v>14697.878637629423</v>
      </c>
      <c r="J7390" s="1">
        <f t="shared" ca="1" si="1039"/>
        <v>0.9239532776082342</v>
      </c>
      <c r="K7390" s="5">
        <f t="shared" ca="1" si="1044"/>
        <v>0.34105189422433257</v>
      </c>
      <c r="L7390" s="1">
        <f t="shared" ca="1" si="1042"/>
        <v>0.55394670839024884</v>
      </c>
      <c r="M7390" s="1">
        <f t="shared" ca="1" si="1040"/>
        <v>14698.432584337814</v>
      </c>
      <c r="N7390" s="13">
        <f t="shared" ca="1" si="1041"/>
        <v>1.4778999859991018</v>
      </c>
    </row>
    <row r="7391" spans="5:14" x14ac:dyDescent="0.15">
      <c r="E7391" s="2">
        <v>7387</v>
      </c>
      <c r="F7391" s="12">
        <f t="shared" ca="1" si="1043"/>
        <v>0.69601302584689861</v>
      </c>
      <c r="G7391" s="1">
        <f t="shared" ca="1" si="1036"/>
        <v>0.72477380705115657</v>
      </c>
      <c r="H7391" s="1">
        <f t="shared" ca="1" si="1037"/>
        <v>14697.679458158866</v>
      </c>
      <c r="I7391" s="1">
        <f t="shared" ca="1" si="1038"/>
        <v>14698.432584337814</v>
      </c>
      <c r="J7391" s="1">
        <f t="shared" ca="1" si="1039"/>
        <v>0.75312617894815048</v>
      </c>
      <c r="K7391" s="5">
        <f t="shared" ca="1" si="1044"/>
        <v>0.33562629963950352</v>
      </c>
      <c r="L7391" s="1">
        <f t="shared" ca="1" si="1042"/>
        <v>0.54112681077030678</v>
      </c>
      <c r="M7391" s="1">
        <f t="shared" ca="1" si="1040"/>
        <v>14698.973711148585</v>
      </c>
      <c r="N7391" s="13">
        <f t="shared" ca="1" si="1041"/>
        <v>1.294252989719098</v>
      </c>
    </row>
    <row r="7392" spans="5:14" x14ac:dyDescent="0.15">
      <c r="E7392" s="2">
        <v>7388</v>
      </c>
      <c r="F7392" s="12">
        <f t="shared" ca="1" si="1043"/>
        <v>0.26187110930601531</v>
      </c>
      <c r="G7392" s="1">
        <f t="shared" ca="1" si="1036"/>
        <v>2.6798056909628749</v>
      </c>
      <c r="H7392" s="1">
        <f t="shared" ca="1" si="1037"/>
        <v>14700.359263849828</v>
      </c>
      <c r="I7392" s="1">
        <f t="shared" ca="1" si="1038"/>
        <v>14700.359263849828</v>
      </c>
      <c r="J7392" s="1">
        <f t="shared" ca="1" si="1039"/>
        <v>0</v>
      </c>
      <c r="K7392" s="5">
        <f t="shared" ca="1" si="1044"/>
        <v>0.63363239822015804</v>
      </c>
      <c r="L7392" s="1">
        <f t="shared" ca="1" si="1042"/>
        <v>1.5349362568101705</v>
      </c>
      <c r="M7392" s="1">
        <f t="shared" ca="1" si="1040"/>
        <v>14701.894200106639</v>
      </c>
      <c r="N7392" s="13">
        <f t="shared" ca="1" si="1041"/>
        <v>1.534936256810397</v>
      </c>
    </row>
    <row r="7393" spans="5:14" x14ac:dyDescent="0.15">
      <c r="E7393" s="2">
        <v>7389</v>
      </c>
      <c r="F7393" s="12">
        <f t="shared" ca="1" si="1043"/>
        <v>0.45575009484970597</v>
      </c>
      <c r="G7393" s="1">
        <f t="shared" ca="1" si="1036"/>
        <v>1.5716213146110909</v>
      </c>
      <c r="H7393" s="1">
        <f t="shared" ca="1" si="1037"/>
        <v>14701.93088516444</v>
      </c>
      <c r="I7393" s="1">
        <f t="shared" ca="1" si="1038"/>
        <v>14701.93088516444</v>
      </c>
      <c r="J7393" s="1">
        <f t="shared" ca="1" si="1039"/>
        <v>0</v>
      </c>
      <c r="K7393" s="5">
        <f t="shared" ca="1" si="1044"/>
        <v>0.96051516428547246</v>
      </c>
      <c r="L7393" s="1">
        <f t="shared" ca="1" si="1042"/>
        <v>5.6368149261874096</v>
      </c>
      <c r="M7393" s="1">
        <f t="shared" ca="1" si="1040"/>
        <v>14707.567700090627</v>
      </c>
      <c r="N7393" s="13">
        <f t="shared" ca="1" si="1041"/>
        <v>5.6368149261870713</v>
      </c>
    </row>
    <row r="7394" spans="5:14" x14ac:dyDescent="0.15">
      <c r="E7394" s="2">
        <v>7390</v>
      </c>
      <c r="F7394" s="12">
        <f t="shared" ca="1" si="1043"/>
        <v>0.46175884126983913</v>
      </c>
      <c r="G7394" s="1">
        <f t="shared" ca="1" si="1036"/>
        <v>1.5454250255545869</v>
      </c>
      <c r="H7394" s="1">
        <f t="shared" ca="1" si="1037"/>
        <v>14703.476310189995</v>
      </c>
      <c r="I7394" s="1">
        <f t="shared" ca="1" si="1038"/>
        <v>14707.567700090627</v>
      </c>
      <c r="J7394" s="1">
        <f t="shared" ca="1" si="1039"/>
        <v>4.0913899006318388</v>
      </c>
      <c r="K7394" s="5">
        <f t="shared" ca="1" si="1044"/>
        <v>0.83466349650204752</v>
      </c>
      <c r="L7394" s="1">
        <f t="shared" ca="1" si="1042"/>
        <v>2.9618856101445754</v>
      </c>
      <c r="M7394" s="1">
        <f t="shared" ca="1" si="1040"/>
        <v>14710.529585700771</v>
      </c>
      <c r="N7394" s="13">
        <f t="shared" ca="1" si="1041"/>
        <v>7.053275510776075</v>
      </c>
    </row>
    <row r="7395" spans="5:14" x14ac:dyDescent="0.15">
      <c r="E7395" s="2">
        <v>7391</v>
      </c>
      <c r="F7395" s="12">
        <f t="shared" ca="1" si="1043"/>
        <v>1.3378313476651638E-2</v>
      </c>
      <c r="G7395" s="1">
        <f t="shared" ca="1" si="1036"/>
        <v>8.6282405606192381</v>
      </c>
      <c r="H7395" s="1">
        <f t="shared" ca="1" si="1037"/>
        <v>14712.104550750615</v>
      </c>
      <c r="I7395" s="1">
        <f t="shared" ca="1" si="1038"/>
        <v>14712.104550750615</v>
      </c>
      <c r="J7395" s="1">
        <f t="shared" ca="1" si="1039"/>
        <v>0</v>
      </c>
      <c r="K7395" s="5">
        <f t="shared" ca="1" si="1044"/>
        <v>0.55242359845151878</v>
      </c>
      <c r="L7395" s="1">
        <f t="shared" ca="1" si="1042"/>
        <v>1.1897772370078372</v>
      </c>
      <c r="M7395" s="1">
        <f t="shared" ca="1" si="1040"/>
        <v>14713.294327987624</v>
      </c>
      <c r="N7395" s="13">
        <f t="shared" ca="1" si="1041"/>
        <v>1.1897772370084567</v>
      </c>
    </row>
    <row r="7396" spans="5:14" x14ac:dyDescent="0.15">
      <c r="E7396" s="2">
        <v>7392</v>
      </c>
      <c r="F7396" s="12">
        <f t="shared" ca="1" si="1043"/>
        <v>0.4978109096210267</v>
      </c>
      <c r="G7396" s="1">
        <f t="shared" ca="1" si="1036"/>
        <v>1.3950699472355688</v>
      </c>
      <c r="H7396" s="1">
        <f t="shared" ca="1" si="1037"/>
        <v>14713.49962069785</v>
      </c>
      <c r="I7396" s="1">
        <f t="shared" ca="1" si="1038"/>
        <v>14713.49962069785</v>
      </c>
      <c r="J7396" s="1">
        <f t="shared" ca="1" si="1039"/>
        <v>0</v>
      </c>
      <c r="K7396" s="5">
        <f t="shared" ca="1" si="1044"/>
        <v>0.96587545085124149</v>
      </c>
      <c r="L7396" s="1">
        <f t="shared" ca="1" si="1042"/>
        <v>5.9135226711776907</v>
      </c>
      <c r="M7396" s="1">
        <f t="shared" ca="1" si="1040"/>
        <v>14719.413143369027</v>
      </c>
      <c r="N7396" s="13">
        <f t="shared" ca="1" si="1041"/>
        <v>5.9135226711769064</v>
      </c>
    </row>
    <row r="7397" spans="5:14" x14ac:dyDescent="0.15">
      <c r="E7397" s="2">
        <v>7393</v>
      </c>
      <c r="F7397" s="12">
        <f t="shared" ca="1" si="1043"/>
        <v>0.79196179008415635</v>
      </c>
      <c r="G7397" s="1">
        <f t="shared" ca="1" si="1036"/>
        <v>0.46648426634953605</v>
      </c>
      <c r="H7397" s="1">
        <f t="shared" ca="1" si="1037"/>
        <v>14713.9661049642</v>
      </c>
      <c r="I7397" s="1">
        <f t="shared" ca="1" si="1038"/>
        <v>14719.413143369027</v>
      </c>
      <c r="J7397" s="1">
        <f t="shared" ca="1" si="1039"/>
        <v>5.4470384048272535</v>
      </c>
      <c r="K7397" s="5">
        <f t="shared" ca="1" si="1044"/>
        <v>0.82664386178939775</v>
      </c>
      <c r="L7397" s="1">
        <f t="shared" ca="1" si="1042"/>
        <v>2.8752370277937769</v>
      </c>
      <c r="M7397" s="1">
        <f t="shared" ca="1" si="1040"/>
        <v>14722.288380396822</v>
      </c>
      <c r="N7397" s="13">
        <f t="shared" ca="1" si="1041"/>
        <v>8.3222754326216091</v>
      </c>
    </row>
    <row r="7398" spans="5:14" x14ac:dyDescent="0.15">
      <c r="E7398" s="2">
        <v>7394</v>
      </c>
      <c r="F7398" s="12">
        <f t="shared" ca="1" si="1043"/>
        <v>0.32639439124677416</v>
      </c>
      <c r="G7398" s="1">
        <f t="shared" ca="1" si="1036"/>
        <v>2.2392976794401047</v>
      </c>
      <c r="H7398" s="1">
        <f t="shared" ca="1" si="1037"/>
        <v>14716.20540264364</v>
      </c>
      <c r="I7398" s="1">
        <f t="shared" ca="1" si="1038"/>
        <v>14722.288380396822</v>
      </c>
      <c r="J7398" s="1">
        <f t="shared" ca="1" si="1039"/>
        <v>6.0829777531816944</v>
      </c>
      <c r="K7398" s="5">
        <f t="shared" ca="1" si="1044"/>
        <v>0.63394855037861397</v>
      </c>
      <c r="L7398" s="1">
        <f t="shared" ca="1" si="1042"/>
        <v>1.5364410956874699</v>
      </c>
      <c r="M7398" s="1">
        <f t="shared" ca="1" si="1040"/>
        <v>14723.82482149251</v>
      </c>
      <c r="N7398" s="13">
        <f t="shared" ca="1" si="1041"/>
        <v>7.6194188488698273</v>
      </c>
    </row>
    <row r="7399" spans="5:14" x14ac:dyDescent="0.15">
      <c r="E7399" s="2">
        <v>7395</v>
      </c>
      <c r="F7399" s="12">
        <f t="shared" ca="1" si="1043"/>
        <v>0.53885105801056599</v>
      </c>
      <c r="G7399" s="1">
        <f t="shared" ca="1" si="1036"/>
        <v>1.2366321529619098</v>
      </c>
      <c r="H7399" s="1">
        <f t="shared" ca="1" si="1037"/>
        <v>14717.442034796602</v>
      </c>
      <c r="I7399" s="1">
        <f t="shared" ca="1" si="1038"/>
        <v>14723.82482149251</v>
      </c>
      <c r="J7399" s="1">
        <f t="shared" ca="1" si="1039"/>
        <v>6.3827866959072708</v>
      </c>
      <c r="K7399" s="5">
        <f t="shared" ca="1" si="1044"/>
        <v>0.51141810952229527</v>
      </c>
      <c r="L7399" s="1">
        <f t="shared" ca="1" si="1042"/>
        <v>1.0414528940831089</v>
      </c>
      <c r="M7399" s="1">
        <f t="shared" ca="1" si="1040"/>
        <v>14724.866274386593</v>
      </c>
      <c r="N7399" s="13">
        <f t="shared" ca="1" si="1041"/>
        <v>7.4242395899909752</v>
      </c>
    </row>
    <row r="7400" spans="5:14" x14ac:dyDescent="0.15">
      <c r="E7400" s="2">
        <v>7396</v>
      </c>
      <c r="F7400" s="12">
        <f t="shared" ca="1" si="1043"/>
        <v>0.45809312919567624</v>
      </c>
      <c r="G7400" s="1">
        <f t="shared" ca="1" si="1036"/>
        <v>1.5613655533666135</v>
      </c>
      <c r="H7400" s="1">
        <f t="shared" ca="1" si="1037"/>
        <v>14719.00340034997</v>
      </c>
      <c r="I7400" s="1">
        <f t="shared" ca="1" si="1038"/>
        <v>14724.866274386593</v>
      </c>
      <c r="J7400" s="1">
        <f t="shared" ca="1" si="1039"/>
        <v>5.8628740366239072</v>
      </c>
      <c r="K7400" s="5">
        <f t="shared" ca="1" si="1044"/>
        <v>3.6452610529173812E-2</v>
      </c>
      <c r="L7400" s="1">
        <f t="shared" ca="1" si="1042"/>
        <v>2.938607040086642E-2</v>
      </c>
      <c r="M7400" s="1">
        <f t="shared" ca="1" si="1040"/>
        <v>14724.895660456994</v>
      </c>
      <c r="N7400" s="13">
        <f t="shared" ca="1" si="1041"/>
        <v>5.8922601070244127</v>
      </c>
    </row>
    <row r="7401" spans="5:14" x14ac:dyDescent="0.15">
      <c r="E7401" s="2">
        <v>7397</v>
      </c>
      <c r="F7401" s="12">
        <f t="shared" ca="1" si="1043"/>
        <v>0.69567673347138237</v>
      </c>
      <c r="G7401" s="1">
        <f t="shared" ca="1" si="1036"/>
        <v>0.72574037989488149</v>
      </c>
      <c r="H7401" s="1">
        <f t="shared" ca="1" si="1037"/>
        <v>14719.729140729864</v>
      </c>
      <c r="I7401" s="1">
        <f t="shared" ca="1" si="1038"/>
        <v>14724.895660456994</v>
      </c>
      <c r="J7401" s="1">
        <f t="shared" ca="1" si="1039"/>
        <v>5.1665197271304351</v>
      </c>
      <c r="K7401" s="5">
        <f t="shared" ca="1" si="1044"/>
        <v>0.7714873497228526</v>
      </c>
      <c r="L7401" s="1">
        <f t="shared" ca="1" si="1042"/>
        <v>2.3734824696799532</v>
      </c>
      <c r="M7401" s="1">
        <f t="shared" ca="1" si="1040"/>
        <v>14727.269142926674</v>
      </c>
      <c r="N7401" s="13">
        <f t="shared" ca="1" si="1041"/>
        <v>7.5400021968107467</v>
      </c>
    </row>
    <row r="7402" spans="5:14" x14ac:dyDescent="0.15">
      <c r="E7402" s="2">
        <v>7398</v>
      </c>
      <c r="F7402" s="12">
        <f t="shared" ca="1" si="1043"/>
        <v>0.47837511992065129</v>
      </c>
      <c r="G7402" s="1">
        <f t="shared" ca="1" si="1036"/>
        <v>1.4747201691058887</v>
      </c>
      <c r="H7402" s="1">
        <f t="shared" ca="1" si="1037"/>
        <v>14721.20386089897</v>
      </c>
      <c r="I7402" s="1">
        <f t="shared" ca="1" si="1038"/>
        <v>14727.269142926674</v>
      </c>
      <c r="J7402" s="1">
        <f t="shared" ca="1" si="1039"/>
        <v>6.0652820277045976</v>
      </c>
      <c r="K7402" s="5">
        <f t="shared" ca="1" si="1044"/>
        <v>0.21157782266427261</v>
      </c>
      <c r="L7402" s="1">
        <f t="shared" ca="1" si="1042"/>
        <v>0.2838158891208804</v>
      </c>
      <c r="M7402" s="1">
        <f t="shared" ca="1" si="1040"/>
        <v>14727.552958815795</v>
      </c>
      <c r="N7402" s="13">
        <f t="shared" ca="1" si="1041"/>
        <v>6.3490979168254853</v>
      </c>
    </row>
    <row r="7403" spans="5:14" x14ac:dyDescent="0.15">
      <c r="E7403" s="2">
        <v>7399</v>
      </c>
      <c r="F7403" s="12">
        <f t="shared" ca="1" si="1043"/>
        <v>0.84387990393080747</v>
      </c>
      <c r="G7403" s="1">
        <f t="shared" ca="1" si="1036"/>
        <v>0.33949017686352917</v>
      </c>
      <c r="H7403" s="1">
        <f t="shared" ca="1" si="1037"/>
        <v>14721.543351075834</v>
      </c>
      <c r="I7403" s="1">
        <f t="shared" ca="1" si="1038"/>
        <v>14727.552958815795</v>
      </c>
      <c r="J7403" s="1">
        <f t="shared" ca="1" si="1039"/>
        <v>6.0096077399612113</v>
      </c>
      <c r="K7403" s="5">
        <f t="shared" ca="1" si="1044"/>
        <v>0.24988223457245151</v>
      </c>
      <c r="L7403" s="1">
        <f t="shared" ca="1" si="1042"/>
        <v>0.35631859918533465</v>
      </c>
      <c r="M7403" s="1">
        <f t="shared" ca="1" si="1040"/>
        <v>14727.909277414981</v>
      </c>
      <c r="N7403" s="13">
        <f t="shared" ca="1" si="1041"/>
        <v>6.365926339147336</v>
      </c>
    </row>
    <row r="7404" spans="5:14" x14ac:dyDescent="0.15">
      <c r="E7404" s="2">
        <v>7400</v>
      </c>
      <c r="F7404" s="12">
        <f t="shared" ca="1" si="1043"/>
        <v>0.67304134414807615</v>
      </c>
      <c r="G7404" s="1">
        <f t="shared" ca="1" si="1036"/>
        <v>0.79189703722403504</v>
      </c>
      <c r="H7404" s="1">
        <f t="shared" ca="1" si="1037"/>
        <v>14722.335248113059</v>
      </c>
      <c r="I7404" s="1">
        <f t="shared" ca="1" si="1038"/>
        <v>14727.909277414981</v>
      </c>
      <c r="J7404" s="1">
        <f t="shared" ca="1" si="1039"/>
        <v>5.5740293019225646</v>
      </c>
      <c r="K7404" s="5">
        <f t="shared" ca="1" si="1044"/>
        <v>0.18895748655993316</v>
      </c>
      <c r="L7404" s="1">
        <f t="shared" ca="1" si="1042"/>
        <v>0.24375122990626347</v>
      </c>
      <c r="M7404" s="1">
        <f t="shared" ca="1" si="1040"/>
        <v>14728.153028644887</v>
      </c>
      <c r="N7404" s="13">
        <f t="shared" ca="1" si="1041"/>
        <v>5.8177805318282481</v>
      </c>
    </row>
    <row r="7405" spans="5:14" x14ac:dyDescent="0.15">
      <c r="E7405" s="2">
        <v>7401</v>
      </c>
      <c r="F7405" s="12">
        <f t="shared" ca="1" si="1043"/>
        <v>0.50694556134732971</v>
      </c>
      <c r="G7405" s="1">
        <f t="shared" ca="1" si="1036"/>
        <v>1.3587033104486901</v>
      </c>
      <c r="H7405" s="1">
        <f t="shared" ca="1" si="1037"/>
        <v>14723.693951423507</v>
      </c>
      <c r="I7405" s="1">
        <f t="shared" ca="1" si="1038"/>
        <v>14728.153028644887</v>
      </c>
      <c r="J7405" s="1">
        <f t="shared" ca="1" si="1039"/>
        <v>4.4590772213796299</v>
      </c>
      <c r="K7405" s="5">
        <f t="shared" ca="1" si="1044"/>
        <v>0.74197862518050417</v>
      </c>
      <c r="L7405" s="1">
        <f t="shared" ca="1" si="1042"/>
        <v>2.1551311485204749</v>
      </c>
      <c r="M7405" s="1">
        <f t="shared" ca="1" si="1040"/>
        <v>14730.308159793407</v>
      </c>
      <c r="N7405" s="13">
        <f t="shared" ca="1" si="1041"/>
        <v>6.614208369899643</v>
      </c>
    </row>
    <row r="7406" spans="5:14" x14ac:dyDescent="0.15">
      <c r="E7406" s="2">
        <v>7402</v>
      </c>
      <c r="F7406" s="12">
        <f t="shared" ca="1" si="1043"/>
        <v>0.30853478433228376</v>
      </c>
      <c r="G7406" s="1">
        <f t="shared" ca="1" si="1036"/>
        <v>2.3518413777796421</v>
      </c>
      <c r="H7406" s="1">
        <f t="shared" ca="1" si="1037"/>
        <v>14726.045792801287</v>
      </c>
      <c r="I7406" s="1">
        <f t="shared" ca="1" si="1038"/>
        <v>14730.308159793407</v>
      </c>
      <c r="J7406" s="1">
        <f t="shared" ca="1" si="1039"/>
        <v>4.262366992119496</v>
      </c>
      <c r="K7406" s="5">
        <f t="shared" ca="1" si="1044"/>
        <v>0.1316710118141039</v>
      </c>
      <c r="L7406" s="1">
        <f t="shared" ca="1" si="1042"/>
        <v>0.15132917649347741</v>
      </c>
      <c r="M7406" s="1">
        <f t="shared" ca="1" si="1040"/>
        <v>14730.4594889699</v>
      </c>
      <c r="N7406" s="13">
        <f t="shared" ca="1" si="1041"/>
        <v>4.4136961686126597</v>
      </c>
    </row>
    <row r="7407" spans="5:14" x14ac:dyDescent="0.15">
      <c r="E7407" s="2">
        <v>7403</v>
      </c>
      <c r="F7407" s="12">
        <f t="shared" ca="1" si="1043"/>
        <v>0.55080914073472054</v>
      </c>
      <c r="G7407" s="1">
        <f t="shared" ca="1" si="1036"/>
        <v>1.1927338337727966</v>
      </c>
      <c r="H7407" s="1">
        <f t="shared" ca="1" si="1037"/>
        <v>14727.238526635061</v>
      </c>
      <c r="I7407" s="1">
        <f t="shared" ca="1" si="1038"/>
        <v>14730.4594889699</v>
      </c>
      <c r="J7407" s="1">
        <f t="shared" ca="1" si="1039"/>
        <v>3.2209623348389869</v>
      </c>
      <c r="K7407" s="5">
        <f t="shared" ca="1" si="1044"/>
        <v>0.76084636259521476</v>
      </c>
      <c r="L7407" s="1">
        <f t="shared" ca="1" si="1042"/>
        <v>2.2914750343856523</v>
      </c>
      <c r="M7407" s="1">
        <f t="shared" ca="1" si="1040"/>
        <v>14732.750964004286</v>
      </c>
      <c r="N7407" s="13">
        <f t="shared" ca="1" si="1041"/>
        <v>5.5124373692251538</v>
      </c>
    </row>
    <row r="7408" spans="5:14" x14ac:dyDescent="0.15">
      <c r="E7408" s="2">
        <v>7404</v>
      </c>
      <c r="F7408" s="12">
        <f t="shared" ca="1" si="1043"/>
        <v>0.3379661323484443</v>
      </c>
      <c r="G7408" s="1">
        <f t="shared" ca="1" si="1036"/>
        <v>2.1696191773440412</v>
      </c>
      <c r="H7408" s="1">
        <f t="shared" ca="1" si="1037"/>
        <v>14729.408145812406</v>
      </c>
      <c r="I7408" s="1">
        <f t="shared" ca="1" si="1038"/>
        <v>14732.750964004286</v>
      </c>
      <c r="J7408" s="1">
        <f t="shared" ca="1" si="1039"/>
        <v>3.342818191880724</v>
      </c>
      <c r="K7408" s="5">
        <f t="shared" ca="1" si="1044"/>
        <v>5.246818730440006E-2</v>
      </c>
      <c r="L7408" s="1">
        <f t="shared" ca="1" si="1042"/>
        <v>4.6549340536585972E-2</v>
      </c>
      <c r="M7408" s="1">
        <f t="shared" ca="1" si="1040"/>
        <v>14732.797513344824</v>
      </c>
      <c r="N7408" s="13">
        <f t="shared" ca="1" si="1041"/>
        <v>3.389367532417964</v>
      </c>
    </row>
    <row r="7409" spans="5:14" x14ac:dyDescent="0.15">
      <c r="E7409" s="2">
        <v>7405</v>
      </c>
      <c r="F7409" s="12">
        <f t="shared" ca="1" si="1043"/>
        <v>0.30537827647173754</v>
      </c>
      <c r="G7409" s="1">
        <f t="shared" ca="1" si="1036"/>
        <v>2.3724080402466279</v>
      </c>
      <c r="H7409" s="1">
        <f t="shared" ca="1" si="1037"/>
        <v>14731.780553852652</v>
      </c>
      <c r="I7409" s="1">
        <f t="shared" ca="1" si="1038"/>
        <v>14732.797513344824</v>
      </c>
      <c r="J7409" s="1">
        <f t="shared" ca="1" si="1039"/>
        <v>1.0169594921717362</v>
      </c>
      <c r="K7409" s="5">
        <f t="shared" ca="1" si="1044"/>
        <v>0.14149676852338733</v>
      </c>
      <c r="L7409" s="1">
        <f t="shared" ca="1" si="1042"/>
        <v>0.16625127244403659</v>
      </c>
      <c r="M7409" s="1">
        <f t="shared" ca="1" si="1040"/>
        <v>14732.963764617267</v>
      </c>
      <c r="N7409" s="13">
        <f t="shared" ca="1" si="1041"/>
        <v>1.1832107646150689</v>
      </c>
    </row>
    <row r="7410" spans="5:14" x14ac:dyDescent="0.15">
      <c r="E7410" s="2">
        <v>7406</v>
      </c>
      <c r="F7410" s="12">
        <f t="shared" ca="1" si="1043"/>
        <v>9.6358125852348375E-2</v>
      </c>
      <c r="G7410" s="1">
        <f t="shared" ca="1" si="1036"/>
        <v>4.6793671017211906</v>
      </c>
      <c r="H7410" s="1">
        <f t="shared" ca="1" si="1037"/>
        <v>14736.459920954372</v>
      </c>
      <c r="I7410" s="1">
        <f t="shared" ca="1" si="1038"/>
        <v>14736.459920954372</v>
      </c>
      <c r="J7410" s="1">
        <f t="shared" ca="1" si="1039"/>
        <v>0</v>
      </c>
      <c r="K7410" s="5">
        <f t="shared" ca="1" si="1044"/>
        <v>1.5970039463368613E-2</v>
      </c>
      <c r="L7410" s="1">
        <f t="shared" ca="1" si="1042"/>
        <v>1.0419085369954676E-2</v>
      </c>
      <c r="M7410" s="1">
        <f t="shared" ca="1" si="1040"/>
        <v>14736.470340039743</v>
      </c>
      <c r="N7410" s="13">
        <f t="shared" ca="1" si="1041"/>
        <v>1.0419085370813264E-2</v>
      </c>
    </row>
    <row r="7411" spans="5:14" x14ac:dyDescent="0.15">
      <c r="E7411" s="2">
        <v>7407</v>
      </c>
      <c r="F7411" s="12">
        <f t="shared" ca="1" si="1043"/>
        <v>0.5394394879649731</v>
      </c>
      <c r="G7411" s="1">
        <f t="shared" ca="1" si="1036"/>
        <v>1.2344493275072532</v>
      </c>
      <c r="H7411" s="1">
        <f t="shared" ca="1" si="1037"/>
        <v>14737.694370281879</v>
      </c>
      <c r="I7411" s="1">
        <f t="shared" ca="1" si="1038"/>
        <v>14737.694370281879</v>
      </c>
      <c r="J7411" s="1">
        <f t="shared" ca="1" si="1039"/>
        <v>0</v>
      </c>
      <c r="K7411" s="5">
        <f t="shared" ca="1" si="1044"/>
        <v>0.92690995765435225</v>
      </c>
      <c r="L7411" s="1">
        <f t="shared" ca="1" si="1042"/>
        <v>4.4760250660978729</v>
      </c>
      <c r="M7411" s="1">
        <f t="shared" ca="1" si="1040"/>
        <v>14742.170395347977</v>
      </c>
      <c r="N7411" s="13">
        <f t="shared" ca="1" si="1041"/>
        <v>4.4760250660983729</v>
      </c>
    </row>
    <row r="7412" spans="5:14" x14ac:dyDescent="0.15">
      <c r="E7412" s="2">
        <v>7408</v>
      </c>
      <c r="F7412" s="12">
        <f t="shared" ca="1" si="1043"/>
        <v>3.7983240770255389E-2</v>
      </c>
      <c r="G7412" s="1">
        <f t="shared" ca="1" si="1036"/>
        <v>6.5412204978016559</v>
      </c>
      <c r="H7412" s="1">
        <f t="shared" ca="1" si="1037"/>
        <v>14744.235590779681</v>
      </c>
      <c r="I7412" s="1">
        <f t="shared" ca="1" si="1038"/>
        <v>14744.235590779681</v>
      </c>
      <c r="J7412" s="1">
        <f t="shared" ca="1" si="1039"/>
        <v>0</v>
      </c>
      <c r="K7412" s="5">
        <f t="shared" ca="1" si="1044"/>
        <v>0.49216160683617249</v>
      </c>
      <c r="L7412" s="1">
        <f t="shared" ca="1" si="1042"/>
        <v>0.97669533711601453</v>
      </c>
      <c r="M7412" s="1">
        <f t="shared" ca="1" si="1040"/>
        <v>14745.212286116797</v>
      </c>
      <c r="N7412" s="13">
        <f t="shared" ca="1" si="1041"/>
        <v>0.97669533711632539</v>
      </c>
    </row>
    <row r="7413" spans="5:14" x14ac:dyDescent="0.15">
      <c r="E7413" s="2">
        <v>7409</v>
      </c>
      <c r="F7413" s="12">
        <f t="shared" ca="1" si="1043"/>
        <v>0.35418869099019534</v>
      </c>
      <c r="G7413" s="1">
        <f t="shared" ca="1" si="1036"/>
        <v>2.0758509649198134</v>
      </c>
      <c r="H7413" s="1">
        <f t="shared" ca="1" si="1037"/>
        <v>14746.311441744601</v>
      </c>
      <c r="I7413" s="1">
        <f t="shared" ca="1" si="1038"/>
        <v>14746.311441744601</v>
      </c>
      <c r="J7413" s="1">
        <f t="shared" ca="1" si="1039"/>
        <v>0</v>
      </c>
      <c r="K7413" s="5">
        <f t="shared" ca="1" si="1044"/>
        <v>0.98428927602359417</v>
      </c>
      <c r="L7413" s="1">
        <f t="shared" ca="1" si="1042"/>
        <v>7.3929178859474831</v>
      </c>
      <c r="M7413" s="1">
        <f t="shared" ca="1" si="1040"/>
        <v>14753.704359630548</v>
      </c>
      <c r="N7413" s="13">
        <f t="shared" ca="1" si="1041"/>
        <v>7.3929178859470994</v>
      </c>
    </row>
    <row r="7414" spans="5:14" x14ac:dyDescent="0.15">
      <c r="E7414" s="2">
        <v>7410</v>
      </c>
      <c r="F7414" s="12">
        <f t="shared" ca="1" si="1043"/>
        <v>0.87824943299972302</v>
      </c>
      <c r="G7414" s="1">
        <f t="shared" ca="1" si="1036"/>
        <v>0.25964926687754791</v>
      </c>
      <c r="H7414" s="1">
        <f t="shared" ca="1" si="1037"/>
        <v>14746.571091011479</v>
      </c>
      <c r="I7414" s="1">
        <f t="shared" ca="1" si="1038"/>
        <v>14753.704359630548</v>
      </c>
      <c r="J7414" s="1">
        <f t="shared" ca="1" si="1039"/>
        <v>7.1332686190689856</v>
      </c>
      <c r="K7414" s="5">
        <f t="shared" ca="1" si="1044"/>
        <v>0.43608747392306013</v>
      </c>
      <c r="L7414" s="1">
        <f t="shared" ca="1" si="1042"/>
        <v>0.80356142836954281</v>
      </c>
      <c r="M7414" s="1">
        <f t="shared" ca="1" si="1040"/>
        <v>14754.507921058917</v>
      </c>
      <c r="N7414" s="13">
        <f t="shared" ca="1" si="1041"/>
        <v>7.9368300474379794</v>
      </c>
    </row>
    <row r="7415" spans="5:14" x14ac:dyDescent="0.15">
      <c r="E7415" s="2">
        <v>7411</v>
      </c>
      <c r="F7415" s="12">
        <f t="shared" ca="1" si="1043"/>
        <v>0.49928372769994211</v>
      </c>
      <c r="G7415" s="1">
        <f t="shared" ref="G7415:G7478" ca="1" si="1045">-$B$4*LN(F7415)</f>
        <v>1.3891615044661585</v>
      </c>
      <c r="H7415" s="1">
        <f t="shared" ref="H7415:H7478" ca="1" si="1046">H7414+G7415</f>
        <v>14747.960252515946</v>
      </c>
      <c r="I7415" s="1">
        <f t="shared" ref="I7415:I7478" ca="1" si="1047">MAX(H7415,M7414)</f>
        <v>14754.507921058917</v>
      </c>
      <c r="J7415" s="1">
        <f t="shared" ref="J7415:J7478" ca="1" si="1048">I7415-H7415</f>
        <v>6.5476685429712234</v>
      </c>
      <c r="K7415" s="5">
        <f t="shared" ca="1" si="1044"/>
        <v>5.1637646972047535E-2</v>
      </c>
      <c r="L7415" s="1">
        <f t="shared" ca="1" si="1042"/>
        <v>4.5618364941983541E-2</v>
      </c>
      <c r="M7415" s="1">
        <f t="shared" ref="M7415:M7478" ca="1" si="1049">I7415+L7415</f>
        <v>14754.55353942386</v>
      </c>
      <c r="N7415" s="13">
        <f t="shared" ref="N7415:N7478" ca="1" si="1050">M7415-H7415</f>
        <v>6.5932869079133525</v>
      </c>
    </row>
    <row r="7416" spans="5:14" x14ac:dyDescent="0.15">
      <c r="E7416" s="2">
        <v>7412</v>
      </c>
      <c r="F7416" s="12">
        <f t="shared" ca="1" si="1043"/>
        <v>0.96557216954102709</v>
      </c>
      <c r="G7416" s="1">
        <f t="shared" ca="1" si="1045"/>
        <v>7.0068863095319997E-2</v>
      </c>
      <c r="H7416" s="1">
        <f t="shared" ca="1" si="1046"/>
        <v>14748.030321379041</v>
      </c>
      <c r="I7416" s="1">
        <f t="shared" ca="1" si="1047"/>
        <v>14754.55353942386</v>
      </c>
      <c r="J7416" s="1">
        <f t="shared" ca="1" si="1048"/>
        <v>6.5232180448183499</v>
      </c>
      <c r="K7416" s="5">
        <f t="shared" ca="1" si="1044"/>
        <v>0.96139595006064671</v>
      </c>
      <c r="L7416" s="1">
        <f t="shared" ca="1" si="1042"/>
        <v>5.6795632334984392</v>
      </c>
      <c r="M7416" s="1">
        <f t="shared" ca="1" si="1049"/>
        <v>14760.233102657357</v>
      </c>
      <c r="N7416" s="13">
        <f t="shared" ca="1" si="1050"/>
        <v>12.202781278316252</v>
      </c>
    </row>
    <row r="7417" spans="5:14" x14ac:dyDescent="0.15">
      <c r="E7417" s="2">
        <v>7413</v>
      </c>
      <c r="F7417" s="12">
        <f t="shared" ca="1" si="1043"/>
        <v>0.25089867781468189</v>
      </c>
      <c r="G7417" s="1">
        <f t="shared" ca="1" si="1045"/>
        <v>2.7654121907874916</v>
      </c>
      <c r="H7417" s="1">
        <f t="shared" ca="1" si="1046"/>
        <v>14750.795733569828</v>
      </c>
      <c r="I7417" s="1">
        <f t="shared" ca="1" si="1047"/>
        <v>14760.233102657357</v>
      </c>
      <c r="J7417" s="1">
        <f t="shared" ca="1" si="1048"/>
        <v>9.4373690875290777</v>
      </c>
      <c r="K7417" s="5">
        <f t="shared" ca="1" si="1044"/>
        <v>0.40511556758530742</v>
      </c>
      <c r="L7417" s="1">
        <f t="shared" ca="1" si="1042"/>
        <v>0.71667779848183111</v>
      </c>
      <c r="M7417" s="1">
        <f t="shared" ca="1" si="1049"/>
        <v>14760.94978045584</v>
      </c>
      <c r="N7417" s="13">
        <f t="shared" ca="1" si="1050"/>
        <v>10.154046886011201</v>
      </c>
    </row>
    <row r="7418" spans="5:14" x14ac:dyDescent="0.15">
      <c r="E7418" s="2">
        <v>7414</v>
      </c>
      <c r="F7418" s="12">
        <f t="shared" ca="1" si="1043"/>
        <v>0.14712404462448503</v>
      </c>
      <c r="G7418" s="1">
        <f t="shared" ca="1" si="1045"/>
        <v>3.8329584141082953</v>
      </c>
      <c r="H7418" s="1">
        <f t="shared" ca="1" si="1046"/>
        <v>14754.628691983937</v>
      </c>
      <c r="I7418" s="1">
        <f t="shared" ca="1" si="1047"/>
        <v>14760.94978045584</v>
      </c>
      <c r="J7418" s="1">
        <f t="shared" ca="1" si="1048"/>
        <v>6.32108847190284</v>
      </c>
      <c r="K7418" s="5">
        <f t="shared" ca="1" si="1044"/>
        <v>0.17386529289483388</v>
      </c>
      <c r="L7418" s="1">
        <f t="shared" ca="1" si="1042"/>
        <v>0.21814179380945756</v>
      </c>
      <c r="M7418" s="1">
        <f t="shared" ca="1" si="1049"/>
        <v>14761.16792224965</v>
      </c>
      <c r="N7418" s="13">
        <f t="shared" ca="1" si="1050"/>
        <v>6.5392302657128312</v>
      </c>
    </row>
    <row r="7419" spans="5:14" x14ac:dyDescent="0.15">
      <c r="E7419" s="2">
        <v>7415</v>
      </c>
      <c r="F7419" s="12">
        <f t="shared" ca="1" si="1043"/>
        <v>0.94214934984323939</v>
      </c>
      <c r="G7419" s="1">
        <f t="shared" ca="1" si="1045"/>
        <v>0.11918294298326933</v>
      </c>
      <c r="H7419" s="1">
        <f t="shared" ca="1" si="1046"/>
        <v>14754.747874926919</v>
      </c>
      <c r="I7419" s="1">
        <f t="shared" ca="1" si="1047"/>
        <v>14761.16792224965</v>
      </c>
      <c r="J7419" s="1">
        <f t="shared" ca="1" si="1048"/>
        <v>6.42004732273017</v>
      </c>
      <c r="K7419" s="5">
        <f t="shared" ca="1" si="1044"/>
        <v>0.44952347832165518</v>
      </c>
      <c r="L7419" s="1">
        <f t="shared" ca="1" si="1042"/>
        <v>0.84309877413630663</v>
      </c>
      <c r="M7419" s="1">
        <f t="shared" ca="1" si="1049"/>
        <v>14762.011021023785</v>
      </c>
      <c r="N7419" s="13">
        <f t="shared" ca="1" si="1050"/>
        <v>7.2631460968659667</v>
      </c>
    </row>
    <row r="7420" spans="5:14" x14ac:dyDescent="0.15">
      <c r="E7420" s="2">
        <v>7416</v>
      </c>
      <c r="F7420" s="12">
        <f t="shared" ca="1" si="1043"/>
        <v>0.75162991724435502</v>
      </c>
      <c r="G7420" s="1">
        <f t="shared" ca="1" si="1045"/>
        <v>0.57102241498531636</v>
      </c>
      <c r="H7420" s="1">
        <f t="shared" ca="1" si="1046"/>
        <v>14755.318897341906</v>
      </c>
      <c r="I7420" s="1">
        <f t="shared" ca="1" si="1047"/>
        <v>14762.011021023785</v>
      </c>
      <c r="J7420" s="1">
        <f t="shared" ca="1" si="1048"/>
        <v>6.6921236818798207</v>
      </c>
      <c r="K7420" s="5">
        <f t="shared" ca="1" si="1044"/>
        <v>0.2001295053777683</v>
      </c>
      <c r="L7420" s="1">
        <f t="shared" ca="1" si="1042"/>
        <v>0.26328626845847192</v>
      </c>
      <c r="M7420" s="1">
        <f t="shared" ca="1" si="1049"/>
        <v>14762.274307292244</v>
      </c>
      <c r="N7420" s="13">
        <f t="shared" ca="1" si="1050"/>
        <v>6.955409950338435</v>
      </c>
    </row>
    <row r="7421" spans="5:14" x14ac:dyDescent="0.15">
      <c r="E7421" s="2">
        <v>7417</v>
      </c>
      <c r="F7421" s="12">
        <f t="shared" ca="1" si="1043"/>
        <v>0.30832357397232291</v>
      </c>
      <c r="G7421" s="1">
        <f t="shared" ca="1" si="1045"/>
        <v>2.3532109652408231</v>
      </c>
      <c r="H7421" s="1">
        <f t="shared" ca="1" si="1046"/>
        <v>14757.672108307146</v>
      </c>
      <c r="I7421" s="1">
        <f t="shared" ca="1" si="1047"/>
        <v>14762.274307292244</v>
      </c>
      <c r="J7421" s="1">
        <f t="shared" ca="1" si="1048"/>
        <v>4.6021989850978571</v>
      </c>
      <c r="K7421" s="5">
        <f t="shared" ca="1" si="1044"/>
        <v>0.90066129443776799</v>
      </c>
      <c r="L7421" s="1">
        <f t="shared" ca="1" si="1042"/>
        <v>3.9028635450265412</v>
      </c>
      <c r="M7421" s="1">
        <f t="shared" ca="1" si="1049"/>
        <v>14766.177170837271</v>
      </c>
      <c r="N7421" s="13">
        <f t="shared" ca="1" si="1050"/>
        <v>8.5050625301246328</v>
      </c>
    </row>
    <row r="7422" spans="5:14" x14ac:dyDescent="0.15">
      <c r="E7422" s="2">
        <v>7418</v>
      </c>
      <c r="F7422" s="12">
        <f t="shared" ca="1" si="1043"/>
        <v>0.4649443831908977</v>
      </c>
      <c r="G7422" s="1">
        <f t="shared" ca="1" si="1045"/>
        <v>1.5316749731784678</v>
      </c>
      <c r="H7422" s="1">
        <f t="shared" ca="1" si="1046"/>
        <v>14759.203783280325</v>
      </c>
      <c r="I7422" s="1">
        <f t="shared" ca="1" si="1047"/>
        <v>14766.177170837271</v>
      </c>
      <c r="J7422" s="1">
        <f t="shared" ca="1" si="1048"/>
        <v>6.973387556945454</v>
      </c>
      <c r="K7422" s="5">
        <f t="shared" ca="1" si="1044"/>
        <v>0.92123452344438139</v>
      </c>
      <c r="L7422" s="1">
        <f t="shared" ca="1" si="1042"/>
        <v>4.335966035502099</v>
      </c>
      <c r="M7422" s="1">
        <f t="shared" ca="1" si="1049"/>
        <v>14770.513136872773</v>
      </c>
      <c r="N7422" s="13">
        <f t="shared" ca="1" si="1050"/>
        <v>11.309353592447223</v>
      </c>
    </row>
    <row r="7423" spans="5:14" x14ac:dyDescent="0.15">
      <c r="E7423" s="2">
        <v>7419</v>
      </c>
      <c r="F7423" s="12">
        <f t="shared" ca="1" si="1043"/>
        <v>0.42469131881843736</v>
      </c>
      <c r="G7423" s="1">
        <f t="shared" ca="1" si="1045"/>
        <v>1.7127853652202838</v>
      </c>
      <c r="H7423" s="1">
        <f t="shared" ca="1" si="1046"/>
        <v>14760.916568645545</v>
      </c>
      <c r="I7423" s="1">
        <f t="shared" ca="1" si="1047"/>
        <v>14770.513136872773</v>
      </c>
      <c r="J7423" s="1">
        <f t="shared" ca="1" si="1048"/>
        <v>9.5965682272271806</v>
      </c>
      <c r="K7423" s="5">
        <f t="shared" ca="1" si="1044"/>
        <v>0.71103487689298006</v>
      </c>
      <c r="L7423" s="1">
        <f t="shared" ca="1" si="1042"/>
        <v>1.9529732784887766</v>
      </c>
      <c r="M7423" s="1">
        <f t="shared" ca="1" si="1049"/>
        <v>14772.466110151261</v>
      </c>
      <c r="N7423" s="13">
        <f t="shared" ca="1" si="1050"/>
        <v>11.549541505715752</v>
      </c>
    </row>
    <row r="7424" spans="5:14" x14ac:dyDescent="0.15">
      <c r="E7424" s="2">
        <v>7420</v>
      </c>
      <c r="F7424" s="12">
        <f t="shared" ca="1" si="1043"/>
        <v>0.40513584377622147</v>
      </c>
      <c r="G7424" s="1">
        <f t="shared" ca="1" si="1045"/>
        <v>1.8070657027676065</v>
      </c>
      <c r="H7424" s="1">
        <f t="shared" ca="1" si="1046"/>
        <v>14762.723634348313</v>
      </c>
      <c r="I7424" s="1">
        <f t="shared" ca="1" si="1047"/>
        <v>14772.466110151261</v>
      </c>
      <c r="J7424" s="1">
        <f t="shared" ca="1" si="1048"/>
        <v>9.7424758029483201</v>
      </c>
      <c r="K7424" s="5">
        <f t="shared" ca="1" si="1044"/>
        <v>0.57609265157610501</v>
      </c>
      <c r="L7424" s="1">
        <f t="shared" ca="1" si="1042"/>
        <v>1.2826335656123236</v>
      </c>
      <c r="M7424" s="1">
        <f t="shared" ca="1" si="1049"/>
        <v>14773.748743716873</v>
      </c>
      <c r="N7424" s="13">
        <f t="shared" ca="1" si="1050"/>
        <v>11.025109368560152</v>
      </c>
    </row>
    <row r="7425" spans="5:14" x14ac:dyDescent="0.15">
      <c r="E7425" s="2">
        <v>7421</v>
      </c>
      <c r="F7425" s="12">
        <f t="shared" ca="1" si="1043"/>
        <v>0.19639511652284725</v>
      </c>
      <c r="G7425" s="1">
        <f t="shared" ca="1" si="1045"/>
        <v>3.2552534966517253</v>
      </c>
      <c r="H7425" s="1">
        <f t="shared" ca="1" si="1046"/>
        <v>14765.978887844965</v>
      </c>
      <c r="I7425" s="1">
        <f t="shared" ca="1" si="1047"/>
        <v>14773.748743716873</v>
      </c>
      <c r="J7425" s="1">
        <f t="shared" ca="1" si="1048"/>
        <v>7.7698558719075663</v>
      </c>
      <c r="K7425" s="5">
        <f t="shared" ca="1" si="1044"/>
        <v>0.17114200313312389</v>
      </c>
      <c r="L7425" s="1">
        <f t="shared" ca="1" si="1042"/>
        <v>0.21361621849294379</v>
      </c>
      <c r="M7425" s="1">
        <f t="shared" ca="1" si="1049"/>
        <v>14773.962359935365</v>
      </c>
      <c r="N7425" s="13">
        <f t="shared" ca="1" si="1050"/>
        <v>7.9834720904000278</v>
      </c>
    </row>
    <row r="7426" spans="5:14" x14ac:dyDescent="0.15">
      <c r="E7426" s="2">
        <v>7422</v>
      </c>
      <c r="F7426" s="12">
        <f t="shared" ca="1" si="1043"/>
        <v>0.40248502864502589</v>
      </c>
      <c r="G7426" s="1">
        <f t="shared" ca="1" si="1045"/>
        <v>1.8201947574565664</v>
      </c>
      <c r="H7426" s="1">
        <f t="shared" ca="1" si="1046"/>
        <v>14767.799082602422</v>
      </c>
      <c r="I7426" s="1">
        <f t="shared" ca="1" si="1047"/>
        <v>14773.962359935365</v>
      </c>
      <c r="J7426" s="1">
        <f t="shared" ca="1" si="1048"/>
        <v>6.1632773329438351</v>
      </c>
      <c r="K7426" s="5">
        <f t="shared" ca="1" si="1044"/>
        <v>0.90673622176877167</v>
      </c>
      <c r="L7426" s="1">
        <f t="shared" ca="1" si="1042"/>
        <v>4.0203956572877591</v>
      </c>
      <c r="M7426" s="1">
        <f t="shared" ca="1" si="1049"/>
        <v>14777.982755592653</v>
      </c>
      <c r="N7426" s="13">
        <f t="shared" ca="1" si="1050"/>
        <v>10.183672990231571</v>
      </c>
    </row>
    <row r="7427" spans="5:14" x14ac:dyDescent="0.15">
      <c r="E7427" s="2">
        <v>7423</v>
      </c>
      <c r="F7427" s="12">
        <f t="shared" ca="1" si="1043"/>
        <v>0.70734389153606392</v>
      </c>
      <c r="G7427" s="1">
        <f t="shared" ca="1" si="1045"/>
        <v>0.69247664363332062</v>
      </c>
      <c r="H7427" s="1">
        <f t="shared" ca="1" si="1046"/>
        <v>14768.491559246055</v>
      </c>
      <c r="I7427" s="1">
        <f t="shared" ca="1" si="1047"/>
        <v>14777.982755592653</v>
      </c>
      <c r="J7427" s="1">
        <f t="shared" ca="1" si="1048"/>
        <v>9.4911963465983717</v>
      </c>
      <c r="K7427" s="5">
        <f t="shared" ca="1" si="1044"/>
        <v>0.88770508634267453</v>
      </c>
      <c r="L7427" s="1">
        <f t="shared" ca="1" si="1042"/>
        <v>3.675086247815901</v>
      </c>
      <c r="M7427" s="1">
        <f t="shared" ca="1" si="1049"/>
        <v>14781.65784184047</v>
      </c>
      <c r="N7427" s="13">
        <f t="shared" ca="1" si="1050"/>
        <v>13.166282594414952</v>
      </c>
    </row>
    <row r="7428" spans="5:14" x14ac:dyDescent="0.15">
      <c r="E7428" s="2">
        <v>7424</v>
      </c>
      <c r="F7428" s="12">
        <f t="shared" ca="1" si="1043"/>
        <v>0.95474326935632414</v>
      </c>
      <c r="G7428" s="1">
        <f t="shared" ca="1" si="1045"/>
        <v>9.2625605082481466E-2</v>
      </c>
      <c r="H7428" s="1">
        <f t="shared" ca="1" si="1046"/>
        <v>14768.584184851137</v>
      </c>
      <c r="I7428" s="1">
        <f t="shared" ca="1" si="1047"/>
        <v>14781.65784184047</v>
      </c>
      <c r="J7428" s="1">
        <f t="shared" ca="1" si="1048"/>
        <v>13.073656989332449</v>
      </c>
      <c r="K7428" s="5">
        <f t="shared" ca="1" si="1044"/>
        <v>0.28972969946343208</v>
      </c>
      <c r="L7428" s="1">
        <f t="shared" ca="1" si="1042"/>
        <v>0.43817643149567426</v>
      </c>
      <c r="M7428" s="1">
        <f t="shared" ca="1" si="1049"/>
        <v>14782.096018271965</v>
      </c>
      <c r="N7428" s="13">
        <f t="shared" ca="1" si="1050"/>
        <v>13.511833420827315</v>
      </c>
    </row>
    <row r="7429" spans="5:14" x14ac:dyDescent="0.15">
      <c r="E7429" s="2">
        <v>7425</v>
      </c>
      <c r="F7429" s="12">
        <f t="shared" ca="1" si="1043"/>
        <v>0.91267970421218703</v>
      </c>
      <c r="G7429" s="1">
        <f t="shared" ca="1" si="1045"/>
        <v>0.1827405535838369</v>
      </c>
      <c r="H7429" s="1">
        <f t="shared" ca="1" si="1046"/>
        <v>14768.766925404721</v>
      </c>
      <c r="I7429" s="1">
        <f t="shared" ca="1" si="1047"/>
        <v>14782.096018271965</v>
      </c>
      <c r="J7429" s="1">
        <f t="shared" ca="1" si="1048"/>
        <v>13.329092867243162</v>
      </c>
      <c r="K7429" s="5">
        <f t="shared" ca="1" si="1044"/>
        <v>0.624553375129553</v>
      </c>
      <c r="L7429" s="1">
        <f t="shared" ca="1" si="1042"/>
        <v>1.4923205321158863</v>
      </c>
      <c r="M7429" s="1">
        <f t="shared" ca="1" si="1049"/>
        <v>14783.58833880408</v>
      </c>
      <c r="N7429" s="13">
        <f t="shared" ca="1" si="1050"/>
        <v>14.821413399358789</v>
      </c>
    </row>
    <row r="7430" spans="5:14" x14ac:dyDescent="0.15">
      <c r="E7430" s="2">
        <v>7426</v>
      </c>
      <c r="F7430" s="12">
        <f t="shared" ca="1" si="1043"/>
        <v>0.31726303921579468</v>
      </c>
      <c r="G7430" s="1">
        <f t="shared" ca="1" si="1045"/>
        <v>2.2960481449464938</v>
      </c>
      <c r="H7430" s="1">
        <f t="shared" ca="1" si="1046"/>
        <v>14771.062973549668</v>
      </c>
      <c r="I7430" s="1">
        <f t="shared" ca="1" si="1047"/>
        <v>14783.58833880408</v>
      </c>
      <c r="J7430" s="1">
        <f t="shared" ca="1" si="1048"/>
        <v>12.525365254412463</v>
      </c>
      <c r="K7430" s="5">
        <f t="shared" ca="1" si="1044"/>
        <v>0.30668438138334608</v>
      </c>
      <c r="L7430" s="1">
        <f t="shared" ref="L7430:L7493" ca="1" si="1051">_xlfn.GAMMA.INV(K7430, 0.8, 2)</f>
        <v>0.47508922776064594</v>
      </c>
      <c r="M7430" s="1">
        <f t="shared" ca="1" si="1049"/>
        <v>14784.063428031841</v>
      </c>
      <c r="N7430" s="13">
        <f t="shared" ca="1" si="1050"/>
        <v>13.000454482173154</v>
      </c>
    </row>
    <row r="7431" spans="5:14" x14ac:dyDescent="0.15">
      <c r="E7431" s="2">
        <v>7427</v>
      </c>
      <c r="F7431" s="12">
        <f t="shared" ref="F7431:F7494" ca="1" si="1052">RAND()</f>
        <v>2.5587792703412604E-2</v>
      </c>
      <c r="G7431" s="1">
        <f t="shared" ca="1" si="1045"/>
        <v>7.331279777495002</v>
      </c>
      <c r="H7431" s="1">
        <f t="shared" ca="1" si="1046"/>
        <v>14778.394253327162</v>
      </c>
      <c r="I7431" s="1">
        <f t="shared" ca="1" si="1047"/>
        <v>14784.063428031841</v>
      </c>
      <c r="J7431" s="1">
        <f t="shared" ca="1" si="1048"/>
        <v>5.6691747046788805</v>
      </c>
      <c r="K7431" s="5">
        <f t="shared" ref="K7431:K7494" ca="1" si="1053">RAND()</f>
        <v>0.45454582717837388</v>
      </c>
      <c r="L7431" s="1">
        <f t="shared" ca="1" si="1051"/>
        <v>0.85817974297316391</v>
      </c>
      <c r="M7431" s="1">
        <f t="shared" ca="1" si="1049"/>
        <v>14784.921607774813</v>
      </c>
      <c r="N7431" s="13">
        <f t="shared" ca="1" si="1050"/>
        <v>6.5273544476513052</v>
      </c>
    </row>
    <row r="7432" spans="5:14" x14ac:dyDescent="0.15">
      <c r="E7432" s="2">
        <v>7428</v>
      </c>
      <c r="F7432" s="12">
        <f t="shared" ca="1" si="1052"/>
        <v>0.4078975448612514</v>
      </c>
      <c r="G7432" s="1">
        <f t="shared" ca="1" si="1045"/>
        <v>1.7934785032978189</v>
      </c>
      <c r="H7432" s="1">
        <f t="shared" ca="1" si="1046"/>
        <v>14780.18773183046</v>
      </c>
      <c r="I7432" s="1">
        <f t="shared" ca="1" si="1047"/>
        <v>14784.921607774813</v>
      </c>
      <c r="J7432" s="1">
        <f t="shared" ca="1" si="1048"/>
        <v>4.7338759443537128</v>
      </c>
      <c r="K7432" s="5">
        <f t="shared" ca="1" si="1053"/>
        <v>0.86399650011278528</v>
      </c>
      <c r="L7432" s="1">
        <f t="shared" ca="1" si="1051"/>
        <v>3.3207976992910262</v>
      </c>
      <c r="M7432" s="1">
        <f t="shared" ca="1" si="1049"/>
        <v>14788.242405474104</v>
      </c>
      <c r="N7432" s="13">
        <f t="shared" ca="1" si="1050"/>
        <v>8.0546736436444917</v>
      </c>
    </row>
    <row r="7433" spans="5:14" x14ac:dyDescent="0.15">
      <c r="E7433" s="2">
        <v>7429</v>
      </c>
      <c r="F7433" s="12">
        <f t="shared" ca="1" si="1052"/>
        <v>0.69869247014724023</v>
      </c>
      <c r="G7433" s="1">
        <f t="shared" ca="1" si="1045"/>
        <v>0.71708918085729512</v>
      </c>
      <c r="H7433" s="1">
        <f t="shared" ca="1" si="1046"/>
        <v>14780.904821011316</v>
      </c>
      <c r="I7433" s="1">
        <f t="shared" ca="1" si="1047"/>
        <v>14788.242405474104</v>
      </c>
      <c r="J7433" s="1">
        <f t="shared" ca="1" si="1048"/>
        <v>7.3375844627880724</v>
      </c>
      <c r="K7433" s="5">
        <f t="shared" ca="1" si="1053"/>
        <v>0.77619409840166476</v>
      </c>
      <c r="L7433" s="1">
        <f t="shared" ca="1" si="1051"/>
        <v>2.4110497694094777</v>
      </c>
      <c r="M7433" s="1">
        <f t="shared" ca="1" si="1049"/>
        <v>14790.653455243513</v>
      </c>
      <c r="N7433" s="13">
        <f t="shared" ca="1" si="1050"/>
        <v>9.7486342321972188</v>
      </c>
    </row>
    <row r="7434" spans="5:14" x14ac:dyDescent="0.15">
      <c r="E7434" s="2">
        <v>7430</v>
      </c>
      <c r="F7434" s="12">
        <f t="shared" ca="1" si="1052"/>
        <v>0.36784148533606864</v>
      </c>
      <c r="G7434" s="1">
        <f t="shared" ca="1" si="1045"/>
        <v>2.0002063599609028</v>
      </c>
      <c r="H7434" s="1">
        <f t="shared" ca="1" si="1046"/>
        <v>14782.905027371276</v>
      </c>
      <c r="I7434" s="1">
        <f t="shared" ca="1" si="1047"/>
        <v>14790.653455243513</v>
      </c>
      <c r="J7434" s="1">
        <f t="shared" ca="1" si="1048"/>
        <v>7.748427872236789</v>
      </c>
      <c r="K7434" s="5">
        <f t="shared" ca="1" si="1053"/>
        <v>0.18389830221874304</v>
      </c>
      <c r="L7434" s="1">
        <f t="shared" ca="1" si="1051"/>
        <v>0.23506660564427262</v>
      </c>
      <c r="M7434" s="1">
        <f t="shared" ca="1" si="1049"/>
        <v>14790.888521849158</v>
      </c>
      <c r="N7434" s="13">
        <f t="shared" ca="1" si="1050"/>
        <v>7.9834944778813224</v>
      </c>
    </row>
    <row r="7435" spans="5:14" x14ac:dyDescent="0.15">
      <c r="E7435" s="2">
        <v>7431</v>
      </c>
      <c r="F7435" s="12">
        <f t="shared" ca="1" si="1052"/>
        <v>0.9637465449630187</v>
      </c>
      <c r="G7435" s="1">
        <f t="shared" ca="1" si="1045"/>
        <v>7.3853878208001225E-2</v>
      </c>
      <c r="H7435" s="1">
        <f t="shared" ca="1" si="1046"/>
        <v>14782.978881249484</v>
      </c>
      <c r="I7435" s="1">
        <f t="shared" ca="1" si="1047"/>
        <v>14790.888521849158</v>
      </c>
      <c r="J7435" s="1">
        <f t="shared" ca="1" si="1048"/>
        <v>7.9096405996733665</v>
      </c>
      <c r="K7435" s="5">
        <f t="shared" ca="1" si="1053"/>
        <v>0.30800699934484599</v>
      </c>
      <c r="L7435" s="1">
        <f t="shared" ca="1" si="1051"/>
        <v>0.4780228382192579</v>
      </c>
      <c r="M7435" s="1">
        <f t="shared" ca="1" si="1049"/>
        <v>14791.366544687377</v>
      </c>
      <c r="N7435" s="13">
        <f t="shared" ca="1" si="1050"/>
        <v>8.3876634378921153</v>
      </c>
    </row>
    <row r="7436" spans="5:14" x14ac:dyDescent="0.15">
      <c r="E7436" s="2">
        <v>7432</v>
      </c>
      <c r="F7436" s="12">
        <f t="shared" ca="1" si="1052"/>
        <v>0.75900187360300098</v>
      </c>
      <c r="G7436" s="1">
        <f t="shared" ca="1" si="1045"/>
        <v>0.55150206614880226</v>
      </c>
      <c r="H7436" s="1">
        <f t="shared" ca="1" si="1046"/>
        <v>14783.530383315634</v>
      </c>
      <c r="I7436" s="1">
        <f t="shared" ca="1" si="1047"/>
        <v>14791.366544687377</v>
      </c>
      <c r="J7436" s="1">
        <f t="shared" ca="1" si="1048"/>
        <v>7.8361613717424916</v>
      </c>
      <c r="K7436" s="5">
        <f t="shared" ca="1" si="1053"/>
        <v>0.57918740755416598</v>
      </c>
      <c r="L7436" s="1">
        <f t="shared" ca="1" si="1051"/>
        <v>1.2952059618879941</v>
      </c>
      <c r="M7436" s="1">
        <f t="shared" ca="1" si="1049"/>
        <v>14792.661750649264</v>
      </c>
      <c r="N7436" s="13">
        <f t="shared" ca="1" si="1050"/>
        <v>9.1313673336298962</v>
      </c>
    </row>
    <row r="7437" spans="5:14" x14ac:dyDescent="0.15">
      <c r="E7437" s="2">
        <v>7433</v>
      </c>
      <c r="F7437" s="12">
        <f t="shared" ca="1" si="1052"/>
        <v>0.24106460640358374</v>
      </c>
      <c r="G7437" s="1">
        <f t="shared" ca="1" si="1045"/>
        <v>2.845380610108224</v>
      </c>
      <c r="H7437" s="1">
        <f t="shared" ca="1" si="1046"/>
        <v>14786.375763925742</v>
      </c>
      <c r="I7437" s="1">
        <f t="shared" ca="1" si="1047"/>
        <v>14792.661750649264</v>
      </c>
      <c r="J7437" s="1">
        <f t="shared" ca="1" si="1048"/>
        <v>6.2859867235220008</v>
      </c>
      <c r="K7437" s="5">
        <f t="shared" ca="1" si="1053"/>
        <v>0.5073518367104265</v>
      </c>
      <c r="L7437" s="1">
        <f t="shared" ca="1" si="1051"/>
        <v>1.0275328815635285</v>
      </c>
      <c r="M7437" s="1">
        <f t="shared" ca="1" si="1049"/>
        <v>14793.689283530828</v>
      </c>
      <c r="N7437" s="13">
        <f t="shared" ca="1" si="1050"/>
        <v>7.313519605086185</v>
      </c>
    </row>
    <row r="7438" spans="5:14" x14ac:dyDescent="0.15">
      <c r="E7438" s="2">
        <v>7434</v>
      </c>
      <c r="F7438" s="12">
        <f t="shared" ca="1" si="1052"/>
        <v>0.7144464934178103</v>
      </c>
      <c r="G7438" s="1">
        <f t="shared" ca="1" si="1045"/>
        <v>0.67249434233081684</v>
      </c>
      <c r="H7438" s="1">
        <f t="shared" ca="1" si="1046"/>
        <v>14787.048258268072</v>
      </c>
      <c r="I7438" s="1">
        <f t="shared" ca="1" si="1047"/>
        <v>14793.689283530828</v>
      </c>
      <c r="J7438" s="1">
        <f t="shared" ca="1" si="1048"/>
        <v>6.6410252627556474</v>
      </c>
      <c r="K7438" s="5">
        <f t="shared" ca="1" si="1053"/>
        <v>0.49230224582506465</v>
      </c>
      <c r="L7438" s="1">
        <f t="shared" ca="1" si="1051"/>
        <v>0.97715780087167381</v>
      </c>
      <c r="M7438" s="1">
        <f t="shared" ca="1" si="1049"/>
        <v>14794.666441331699</v>
      </c>
      <c r="N7438" s="13">
        <f t="shared" ca="1" si="1050"/>
        <v>7.6181830636269297</v>
      </c>
    </row>
    <row r="7439" spans="5:14" x14ac:dyDescent="0.15">
      <c r="E7439" s="2">
        <v>7435</v>
      </c>
      <c r="F7439" s="12">
        <f t="shared" ca="1" si="1052"/>
        <v>0.28857130781558349</v>
      </c>
      <c r="G7439" s="1">
        <f t="shared" ca="1" si="1045"/>
        <v>2.4856261122062735</v>
      </c>
      <c r="H7439" s="1">
        <f t="shared" ca="1" si="1046"/>
        <v>14789.533884380278</v>
      </c>
      <c r="I7439" s="1">
        <f t="shared" ca="1" si="1047"/>
        <v>14794.666441331699</v>
      </c>
      <c r="J7439" s="1">
        <f t="shared" ca="1" si="1048"/>
        <v>5.1325569514210656</v>
      </c>
      <c r="K7439" s="5">
        <f t="shared" ca="1" si="1053"/>
        <v>0.75729338777697541</v>
      </c>
      <c r="L7439" s="1">
        <f t="shared" ca="1" si="1051"/>
        <v>2.2649487655345109</v>
      </c>
      <c r="M7439" s="1">
        <f t="shared" ca="1" si="1049"/>
        <v>14796.931390097234</v>
      </c>
      <c r="N7439" s="13">
        <f t="shared" ca="1" si="1050"/>
        <v>7.397505716955493</v>
      </c>
    </row>
    <row r="7440" spans="5:14" x14ac:dyDescent="0.15">
      <c r="E7440" s="2">
        <v>7436</v>
      </c>
      <c r="F7440" s="12">
        <f t="shared" ca="1" si="1052"/>
        <v>0.70686154987483774</v>
      </c>
      <c r="G7440" s="1">
        <f t="shared" ca="1" si="1045"/>
        <v>0.69384091975843087</v>
      </c>
      <c r="H7440" s="1">
        <f t="shared" ca="1" si="1046"/>
        <v>14790.227725300037</v>
      </c>
      <c r="I7440" s="1">
        <f t="shared" ca="1" si="1047"/>
        <v>14796.931390097234</v>
      </c>
      <c r="J7440" s="1">
        <f t="shared" ca="1" si="1048"/>
        <v>6.7036647971963248</v>
      </c>
      <c r="K7440" s="5">
        <f t="shared" ca="1" si="1053"/>
        <v>0.84876112752837085</v>
      </c>
      <c r="L7440" s="1">
        <f t="shared" ca="1" si="1051"/>
        <v>3.1253546171190263</v>
      </c>
      <c r="M7440" s="1">
        <f t="shared" ca="1" si="1049"/>
        <v>14800.056744714353</v>
      </c>
      <c r="N7440" s="13">
        <f t="shared" ca="1" si="1050"/>
        <v>9.8290194143155531</v>
      </c>
    </row>
    <row r="7441" spans="5:14" x14ac:dyDescent="0.15">
      <c r="E7441" s="2">
        <v>7437</v>
      </c>
      <c r="F7441" s="12">
        <f t="shared" ca="1" si="1052"/>
        <v>0.45480413713971235</v>
      </c>
      <c r="G7441" s="1">
        <f t="shared" ca="1" si="1045"/>
        <v>1.5757768410677326</v>
      </c>
      <c r="H7441" s="1">
        <f t="shared" ca="1" si="1046"/>
        <v>14791.803502141105</v>
      </c>
      <c r="I7441" s="1">
        <f t="shared" ca="1" si="1047"/>
        <v>14800.056744714353</v>
      </c>
      <c r="J7441" s="1">
        <f t="shared" ca="1" si="1048"/>
        <v>8.2532425732479169</v>
      </c>
      <c r="K7441" s="5">
        <f t="shared" ca="1" si="1053"/>
        <v>0.4898005259862912</v>
      </c>
      <c r="L7441" s="1">
        <f t="shared" ca="1" si="1051"/>
        <v>0.96895382413846987</v>
      </c>
      <c r="M7441" s="1">
        <f t="shared" ca="1" si="1049"/>
        <v>14801.025698538491</v>
      </c>
      <c r="N7441" s="13">
        <f t="shared" ca="1" si="1050"/>
        <v>9.2221963973861421</v>
      </c>
    </row>
    <row r="7442" spans="5:14" x14ac:dyDescent="0.15">
      <c r="E7442" s="2">
        <v>7438</v>
      </c>
      <c r="F7442" s="12">
        <f t="shared" ca="1" si="1052"/>
        <v>0.90677067955054624</v>
      </c>
      <c r="G7442" s="1">
        <f t="shared" ca="1" si="1045"/>
        <v>0.1957313896950722</v>
      </c>
      <c r="H7442" s="1">
        <f t="shared" ca="1" si="1046"/>
        <v>14791.9992335308</v>
      </c>
      <c r="I7442" s="1">
        <f t="shared" ca="1" si="1047"/>
        <v>14801.025698538491</v>
      </c>
      <c r="J7442" s="1">
        <f t="shared" ca="1" si="1048"/>
        <v>9.0264650076915132</v>
      </c>
      <c r="K7442" s="5">
        <f t="shared" ca="1" si="1053"/>
        <v>0.10115346113772739</v>
      </c>
      <c r="L7442" s="1">
        <f t="shared" ca="1" si="1051"/>
        <v>0.10754024042099748</v>
      </c>
      <c r="M7442" s="1">
        <f t="shared" ca="1" si="1049"/>
        <v>14801.133238778912</v>
      </c>
      <c r="N7442" s="13">
        <f t="shared" ca="1" si="1050"/>
        <v>9.1340052481118619</v>
      </c>
    </row>
    <row r="7443" spans="5:14" x14ac:dyDescent="0.15">
      <c r="E7443" s="2">
        <v>7439</v>
      </c>
      <c r="F7443" s="12">
        <f t="shared" ca="1" si="1052"/>
        <v>0.75847975835689074</v>
      </c>
      <c r="G7443" s="1">
        <f t="shared" ca="1" si="1045"/>
        <v>0.55287833392224184</v>
      </c>
      <c r="H7443" s="1">
        <f t="shared" ca="1" si="1046"/>
        <v>14792.552111864721</v>
      </c>
      <c r="I7443" s="1">
        <f t="shared" ca="1" si="1047"/>
        <v>14801.133238778912</v>
      </c>
      <c r="J7443" s="1">
        <f t="shared" ca="1" si="1048"/>
        <v>8.5811269141904631</v>
      </c>
      <c r="K7443" s="5">
        <f t="shared" ca="1" si="1053"/>
        <v>0.57097254765926664</v>
      </c>
      <c r="L7443" s="1">
        <f t="shared" ca="1" si="1051"/>
        <v>1.262058337843005</v>
      </c>
      <c r="M7443" s="1">
        <f t="shared" ca="1" si="1049"/>
        <v>14802.395297116755</v>
      </c>
      <c r="N7443" s="13">
        <f t="shared" ca="1" si="1050"/>
        <v>9.843185252033436</v>
      </c>
    </row>
    <row r="7444" spans="5:14" x14ac:dyDescent="0.15">
      <c r="E7444" s="2">
        <v>7440</v>
      </c>
      <c r="F7444" s="12">
        <f t="shared" ca="1" si="1052"/>
        <v>4.2654317168357991E-3</v>
      </c>
      <c r="G7444" s="1">
        <f t="shared" ca="1" si="1045"/>
        <v>10.914423759975044</v>
      </c>
      <c r="H7444" s="1">
        <f t="shared" ca="1" si="1046"/>
        <v>14803.466535624697</v>
      </c>
      <c r="I7444" s="1">
        <f t="shared" ca="1" si="1047"/>
        <v>14803.466535624697</v>
      </c>
      <c r="J7444" s="1">
        <f t="shared" ca="1" si="1048"/>
        <v>0</v>
      </c>
      <c r="K7444" s="5">
        <f t="shared" ca="1" si="1053"/>
        <v>9.3333066180267155E-2</v>
      </c>
      <c r="L7444" s="1">
        <f t="shared" ca="1" si="1051"/>
        <v>9.6967669291682101E-2</v>
      </c>
      <c r="M7444" s="1">
        <f t="shared" ca="1" si="1049"/>
        <v>14803.563503293988</v>
      </c>
      <c r="N7444" s="13">
        <f t="shared" ca="1" si="1050"/>
        <v>9.696766929118894E-2</v>
      </c>
    </row>
    <row r="7445" spans="5:14" x14ac:dyDescent="0.15">
      <c r="E7445" s="2">
        <v>7441</v>
      </c>
      <c r="F7445" s="12">
        <f t="shared" ca="1" si="1052"/>
        <v>0.11170858274519857</v>
      </c>
      <c r="G7445" s="1">
        <f t="shared" ca="1" si="1045"/>
        <v>4.3837234767812472</v>
      </c>
      <c r="H7445" s="1">
        <f t="shared" ca="1" si="1046"/>
        <v>14807.850259101479</v>
      </c>
      <c r="I7445" s="1">
        <f t="shared" ca="1" si="1047"/>
        <v>14807.850259101479</v>
      </c>
      <c r="J7445" s="1">
        <f t="shared" ca="1" si="1048"/>
        <v>0</v>
      </c>
      <c r="K7445" s="5">
        <f t="shared" ca="1" si="1053"/>
        <v>1.9207682464787768E-2</v>
      </c>
      <c r="L7445" s="1">
        <f t="shared" ca="1" si="1051"/>
        <v>1.3133118124478817E-2</v>
      </c>
      <c r="M7445" s="1">
        <f t="shared" ca="1" si="1049"/>
        <v>14807.863392219602</v>
      </c>
      <c r="N7445" s="13">
        <f t="shared" ca="1" si="1050"/>
        <v>1.3133118123732856E-2</v>
      </c>
    </row>
    <row r="7446" spans="5:14" x14ac:dyDescent="0.15">
      <c r="E7446" s="2">
        <v>7442</v>
      </c>
      <c r="F7446" s="12">
        <f t="shared" ca="1" si="1052"/>
        <v>0.8013985839755513</v>
      </c>
      <c r="G7446" s="1">
        <f t="shared" ca="1" si="1045"/>
        <v>0.44279369544014507</v>
      </c>
      <c r="H7446" s="1">
        <f t="shared" ca="1" si="1046"/>
        <v>14808.293052796918</v>
      </c>
      <c r="I7446" s="1">
        <f t="shared" ca="1" si="1047"/>
        <v>14808.293052796918</v>
      </c>
      <c r="J7446" s="1">
        <f t="shared" ca="1" si="1048"/>
        <v>0</v>
      </c>
      <c r="K7446" s="5">
        <f t="shared" ca="1" si="1053"/>
        <v>0.90877514978453711</v>
      </c>
      <c r="L7446" s="1">
        <f t="shared" ca="1" si="1051"/>
        <v>4.0616097100761035</v>
      </c>
      <c r="M7446" s="1">
        <f t="shared" ca="1" si="1049"/>
        <v>14812.354662506994</v>
      </c>
      <c r="N7446" s="13">
        <f t="shared" ca="1" si="1050"/>
        <v>4.0616097100755724</v>
      </c>
    </row>
    <row r="7447" spans="5:14" x14ac:dyDescent="0.15">
      <c r="E7447" s="2">
        <v>7443</v>
      </c>
      <c r="F7447" s="12">
        <f t="shared" ca="1" si="1052"/>
        <v>0.622561721397625</v>
      </c>
      <c r="G7447" s="1">
        <f t="shared" ca="1" si="1045"/>
        <v>0.94782500943767145</v>
      </c>
      <c r="H7447" s="1">
        <f t="shared" ca="1" si="1046"/>
        <v>14809.240877806356</v>
      </c>
      <c r="I7447" s="1">
        <f t="shared" ca="1" si="1047"/>
        <v>14812.354662506994</v>
      </c>
      <c r="J7447" s="1">
        <f t="shared" ca="1" si="1048"/>
        <v>3.1137847006375523</v>
      </c>
      <c r="K7447" s="5">
        <f t="shared" ca="1" si="1053"/>
        <v>0.1995367584638057</v>
      </c>
      <c r="L7447" s="1">
        <f t="shared" ca="1" si="1051"/>
        <v>0.26223744506701679</v>
      </c>
      <c r="M7447" s="1">
        <f t="shared" ca="1" si="1049"/>
        <v>14812.616899952061</v>
      </c>
      <c r="N7447" s="13">
        <f t="shared" ca="1" si="1050"/>
        <v>3.3760221457050648</v>
      </c>
    </row>
    <row r="7448" spans="5:14" x14ac:dyDescent="0.15">
      <c r="E7448" s="2">
        <v>7444</v>
      </c>
      <c r="F7448" s="12">
        <f t="shared" ca="1" si="1052"/>
        <v>7.9045598628765701E-2</v>
      </c>
      <c r="G7448" s="1">
        <f t="shared" ca="1" si="1045"/>
        <v>5.0754607903944713</v>
      </c>
      <c r="H7448" s="1">
        <f t="shared" ca="1" si="1046"/>
        <v>14814.316338596751</v>
      </c>
      <c r="I7448" s="1">
        <f t="shared" ca="1" si="1047"/>
        <v>14814.316338596751</v>
      </c>
      <c r="J7448" s="1">
        <f t="shared" ca="1" si="1048"/>
        <v>0</v>
      </c>
      <c r="K7448" s="5">
        <f t="shared" ca="1" si="1053"/>
        <v>0.58668903773922176</v>
      </c>
      <c r="L7448" s="1">
        <f t="shared" ca="1" si="1051"/>
        <v>1.3261169993224</v>
      </c>
      <c r="M7448" s="1">
        <f t="shared" ca="1" si="1049"/>
        <v>14815.642455596073</v>
      </c>
      <c r="N7448" s="13">
        <f t="shared" ca="1" si="1050"/>
        <v>1.3261169993220392</v>
      </c>
    </row>
    <row r="7449" spans="5:14" x14ac:dyDescent="0.15">
      <c r="E7449" s="2">
        <v>7445</v>
      </c>
      <c r="F7449" s="12">
        <f t="shared" ca="1" si="1052"/>
        <v>0.50164273242440161</v>
      </c>
      <c r="G7449" s="1">
        <f t="shared" ca="1" si="1045"/>
        <v>1.3797342021168457</v>
      </c>
      <c r="H7449" s="1">
        <f t="shared" ca="1" si="1046"/>
        <v>14815.696072798868</v>
      </c>
      <c r="I7449" s="1">
        <f t="shared" ca="1" si="1047"/>
        <v>14815.696072798868</v>
      </c>
      <c r="J7449" s="1">
        <f t="shared" ca="1" si="1048"/>
        <v>0</v>
      </c>
      <c r="K7449" s="5">
        <f t="shared" ca="1" si="1053"/>
        <v>0.32806194444275427</v>
      </c>
      <c r="L7449" s="1">
        <f t="shared" ca="1" si="1051"/>
        <v>0.52348886315793597</v>
      </c>
      <c r="M7449" s="1">
        <f t="shared" ca="1" si="1049"/>
        <v>14816.219561662027</v>
      </c>
      <c r="N7449" s="13">
        <f t="shared" ca="1" si="1050"/>
        <v>0.52348886315849086</v>
      </c>
    </row>
    <row r="7450" spans="5:14" x14ac:dyDescent="0.15">
      <c r="E7450" s="2">
        <v>7446</v>
      </c>
      <c r="F7450" s="12">
        <f t="shared" ca="1" si="1052"/>
        <v>0.82444338047638943</v>
      </c>
      <c r="G7450" s="1">
        <f t="shared" ca="1" si="1045"/>
        <v>0.38609362137010694</v>
      </c>
      <c r="H7450" s="1">
        <f t="shared" ca="1" si="1046"/>
        <v>14816.082166420238</v>
      </c>
      <c r="I7450" s="1">
        <f t="shared" ca="1" si="1047"/>
        <v>14816.219561662027</v>
      </c>
      <c r="J7450" s="1">
        <f t="shared" ca="1" si="1048"/>
        <v>0.13739524178890861</v>
      </c>
      <c r="K7450" s="5">
        <f t="shared" ca="1" si="1053"/>
        <v>0.25072491522376716</v>
      </c>
      <c r="L7450" s="1">
        <f t="shared" ca="1" si="1051"/>
        <v>0.35798067053532384</v>
      </c>
      <c r="M7450" s="1">
        <f t="shared" ca="1" si="1049"/>
        <v>14816.577542332561</v>
      </c>
      <c r="N7450" s="13">
        <f t="shared" ca="1" si="1050"/>
        <v>0.4953759123236523</v>
      </c>
    </row>
    <row r="7451" spans="5:14" x14ac:dyDescent="0.15">
      <c r="E7451" s="2">
        <v>7447</v>
      </c>
      <c r="F7451" s="12">
        <f t="shared" ca="1" si="1052"/>
        <v>0.588354009980809</v>
      </c>
      <c r="G7451" s="1">
        <f t="shared" ca="1" si="1045"/>
        <v>1.0608529089141994</v>
      </c>
      <c r="H7451" s="1">
        <f t="shared" ca="1" si="1046"/>
        <v>14817.143019329153</v>
      </c>
      <c r="I7451" s="1">
        <f t="shared" ca="1" si="1047"/>
        <v>14817.143019329153</v>
      </c>
      <c r="J7451" s="1">
        <f t="shared" ca="1" si="1048"/>
        <v>0</v>
      </c>
      <c r="K7451" s="5">
        <f t="shared" ca="1" si="1053"/>
        <v>0.49471853752270789</v>
      </c>
      <c r="L7451" s="1">
        <f t="shared" ca="1" si="1051"/>
        <v>0.98512691396847174</v>
      </c>
      <c r="M7451" s="1">
        <f t="shared" ca="1" si="1049"/>
        <v>14818.128146243122</v>
      </c>
      <c r="N7451" s="13">
        <f t="shared" ca="1" si="1050"/>
        <v>0.98512691396899754</v>
      </c>
    </row>
    <row r="7452" spans="5:14" x14ac:dyDescent="0.15">
      <c r="E7452" s="2">
        <v>7448</v>
      </c>
      <c r="F7452" s="12">
        <f t="shared" ca="1" si="1052"/>
        <v>0.74258125266774277</v>
      </c>
      <c r="G7452" s="1">
        <f t="shared" ca="1" si="1045"/>
        <v>0.59524596618018488</v>
      </c>
      <c r="H7452" s="1">
        <f t="shared" ca="1" si="1046"/>
        <v>14817.738265295333</v>
      </c>
      <c r="I7452" s="1">
        <f t="shared" ca="1" si="1047"/>
        <v>14818.128146243122</v>
      </c>
      <c r="J7452" s="1">
        <f t="shared" ca="1" si="1048"/>
        <v>0.38988094778869709</v>
      </c>
      <c r="K7452" s="5">
        <f t="shared" ca="1" si="1053"/>
        <v>0.15369058987450479</v>
      </c>
      <c r="L7452" s="1">
        <f t="shared" ca="1" si="1051"/>
        <v>0.18531057305300222</v>
      </c>
      <c r="M7452" s="1">
        <f t="shared" ca="1" si="1049"/>
        <v>14818.313456816175</v>
      </c>
      <c r="N7452" s="13">
        <f t="shared" ca="1" si="1050"/>
        <v>0.57519152084205416</v>
      </c>
    </row>
    <row r="7453" spans="5:14" x14ac:dyDescent="0.15">
      <c r="E7453" s="2">
        <v>7449</v>
      </c>
      <c r="F7453" s="12">
        <f t="shared" ca="1" si="1052"/>
        <v>0.79872950094071826</v>
      </c>
      <c r="G7453" s="1">
        <f t="shared" ca="1" si="1045"/>
        <v>0.44946587508740005</v>
      </c>
      <c r="H7453" s="1">
        <f t="shared" ca="1" si="1046"/>
        <v>14818.187731170421</v>
      </c>
      <c r="I7453" s="1">
        <f t="shared" ca="1" si="1047"/>
        <v>14818.313456816175</v>
      </c>
      <c r="J7453" s="1">
        <f t="shared" ca="1" si="1048"/>
        <v>0.12572564575384604</v>
      </c>
      <c r="K7453" s="5">
        <f t="shared" ca="1" si="1053"/>
        <v>0.80176950996338769</v>
      </c>
      <c r="L7453" s="1">
        <f t="shared" ca="1" si="1051"/>
        <v>2.6308858180080024</v>
      </c>
      <c r="M7453" s="1">
        <f t="shared" ca="1" si="1049"/>
        <v>14820.944342634182</v>
      </c>
      <c r="N7453" s="13">
        <f t="shared" ca="1" si="1050"/>
        <v>2.7566114637611463</v>
      </c>
    </row>
    <row r="7454" spans="5:14" x14ac:dyDescent="0.15">
      <c r="E7454" s="2">
        <v>7450</v>
      </c>
      <c r="F7454" s="12">
        <f t="shared" ca="1" si="1052"/>
        <v>0.47846873059366113</v>
      </c>
      <c r="G7454" s="1">
        <f t="shared" ca="1" si="1045"/>
        <v>1.4743288380720605</v>
      </c>
      <c r="H7454" s="1">
        <f t="shared" ca="1" si="1046"/>
        <v>14819.662060008493</v>
      </c>
      <c r="I7454" s="1">
        <f t="shared" ca="1" si="1047"/>
        <v>14820.944342634182</v>
      </c>
      <c r="J7454" s="1">
        <f t="shared" ca="1" si="1048"/>
        <v>1.282282625688822</v>
      </c>
      <c r="K7454" s="5">
        <f t="shared" ca="1" si="1053"/>
        <v>0.96831070084018966</v>
      </c>
      <c r="L7454" s="1">
        <f t="shared" ca="1" si="1051"/>
        <v>6.0541507296050012</v>
      </c>
      <c r="M7454" s="1">
        <f t="shared" ca="1" si="1049"/>
        <v>14826.998493363788</v>
      </c>
      <c r="N7454" s="13">
        <f t="shared" ca="1" si="1050"/>
        <v>7.3364333552945027</v>
      </c>
    </row>
    <row r="7455" spans="5:14" x14ac:dyDescent="0.15">
      <c r="E7455" s="2">
        <v>7451</v>
      </c>
      <c r="F7455" s="12">
        <f t="shared" ca="1" si="1052"/>
        <v>0.81261473043203192</v>
      </c>
      <c r="G7455" s="1">
        <f t="shared" ca="1" si="1045"/>
        <v>0.41499633612278469</v>
      </c>
      <c r="H7455" s="1">
        <f t="shared" ca="1" si="1046"/>
        <v>14820.077056344617</v>
      </c>
      <c r="I7455" s="1">
        <f t="shared" ca="1" si="1047"/>
        <v>14826.998493363788</v>
      </c>
      <c r="J7455" s="1">
        <f t="shared" ca="1" si="1048"/>
        <v>6.9214370191712078</v>
      </c>
      <c r="K7455" s="5">
        <f t="shared" ca="1" si="1053"/>
        <v>0.42691447890032308</v>
      </c>
      <c r="L7455" s="1">
        <f t="shared" ca="1" si="1051"/>
        <v>0.77722462975662132</v>
      </c>
      <c r="M7455" s="1">
        <f t="shared" ca="1" si="1049"/>
        <v>14827.775717993545</v>
      </c>
      <c r="N7455" s="13">
        <f t="shared" ca="1" si="1050"/>
        <v>7.6986616489284643</v>
      </c>
    </row>
    <row r="7456" spans="5:14" x14ac:dyDescent="0.15">
      <c r="E7456" s="2">
        <v>7452</v>
      </c>
      <c r="F7456" s="12">
        <f t="shared" ca="1" si="1052"/>
        <v>0.46273013813345398</v>
      </c>
      <c r="G7456" s="1">
        <f t="shared" ca="1" si="1045"/>
        <v>1.541222499650502</v>
      </c>
      <c r="H7456" s="1">
        <f t="shared" ca="1" si="1046"/>
        <v>14821.618278844267</v>
      </c>
      <c r="I7456" s="1">
        <f t="shared" ca="1" si="1047"/>
        <v>14827.775717993545</v>
      </c>
      <c r="J7456" s="1">
        <f t="shared" ca="1" si="1048"/>
        <v>6.1574391492777067</v>
      </c>
      <c r="K7456" s="5">
        <f t="shared" ca="1" si="1053"/>
        <v>0.75959119845792455</v>
      </c>
      <c r="L7456" s="1">
        <f t="shared" ca="1" si="1051"/>
        <v>2.2820567493943229</v>
      </c>
      <c r="M7456" s="1">
        <f t="shared" ca="1" si="1049"/>
        <v>14830.05777474294</v>
      </c>
      <c r="N7456" s="13">
        <f t="shared" ca="1" si="1050"/>
        <v>8.4394958986722486</v>
      </c>
    </row>
    <row r="7457" spans="5:14" x14ac:dyDescent="0.15">
      <c r="E7457" s="2">
        <v>7453</v>
      </c>
      <c r="F7457" s="12">
        <f t="shared" ca="1" si="1052"/>
        <v>0.32054063127033661</v>
      </c>
      <c r="G7457" s="1">
        <f t="shared" ca="1" si="1045"/>
        <v>2.2754924720444034</v>
      </c>
      <c r="H7457" s="1">
        <f t="shared" ca="1" si="1046"/>
        <v>14823.893771316312</v>
      </c>
      <c r="I7457" s="1">
        <f t="shared" ca="1" si="1047"/>
        <v>14830.05777474294</v>
      </c>
      <c r="J7457" s="1">
        <f t="shared" ca="1" si="1048"/>
        <v>6.1640034266274597</v>
      </c>
      <c r="K7457" s="5">
        <f t="shared" ca="1" si="1053"/>
        <v>0.86103216136177596</v>
      </c>
      <c r="L7457" s="1">
        <f t="shared" ca="1" si="1051"/>
        <v>3.281051573928373</v>
      </c>
      <c r="M7457" s="1">
        <f t="shared" ca="1" si="1049"/>
        <v>14833.338826316867</v>
      </c>
      <c r="N7457" s="13">
        <f t="shared" ca="1" si="1050"/>
        <v>9.4450550005549303</v>
      </c>
    </row>
    <row r="7458" spans="5:14" x14ac:dyDescent="0.15">
      <c r="E7458" s="2">
        <v>7454</v>
      </c>
      <c r="F7458" s="12">
        <f t="shared" ca="1" si="1052"/>
        <v>0.8263398348304628</v>
      </c>
      <c r="G7458" s="1">
        <f t="shared" ca="1" si="1045"/>
        <v>0.38149833551840673</v>
      </c>
      <c r="H7458" s="1">
        <f t="shared" ca="1" si="1046"/>
        <v>14824.275269651831</v>
      </c>
      <c r="I7458" s="1">
        <f t="shared" ca="1" si="1047"/>
        <v>14833.338826316867</v>
      </c>
      <c r="J7458" s="1">
        <f t="shared" ca="1" si="1048"/>
        <v>9.0635566650362307</v>
      </c>
      <c r="K7458" s="5">
        <f t="shared" ca="1" si="1053"/>
        <v>0.33980514598424383</v>
      </c>
      <c r="L7458" s="1">
        <f t="shared" ca="1" si="1051"/>
        <v>0.55098822356702348</v>
      </c>
      <c r="M7458" s="1">
        <f t="shared" ca="1" si="1049"/>
        <v>14833.889814540435</v>
      </c>
      <c r="N7458" s="13">
        <f t="shared" ca="1" si="1050"/>
        <v>9.614544888603632</v>
      </c>
    </row>
    <row r="7459" spans="5:14" x14ac:dyDescent="0.15">
      <c r="E7459" s="2">
        <v>7455</v>
      </c>
      <c r="F7459" s="12">
        <f t="shared" ca="1" si="1052"/>
        <v>1.3152157764816597E-2</v>
      </c>
      <c r="G7459" s="1">
        <f t="shared" ca="1" si="1045"/>
        <v>8.6623388904804255</v>
      </c>
      <c r="H7459" s="1">
        <f t="shared" ca="1" si="1046"/>
        <v>14832.937608542312</v>
      </c>
      <c r="I7459" s="1">
        <f t="shared" ca="1" si="1047"/>
        <v>14833.889814540435</v>
      </c>
      <c r="J7459" s="1">
        <f t="shared" ca="1" si="1048"/>
        <v>0.95220599812273576</v>
      </c>
      <c r="K7459" s="5">
        <f t="shared" ca="1" si="1053"/>
        <v>5.8389504956373961E-2</v>
      </c>
      <c r="L7459" s="1">
        <f t="shared" ca="1" si="1051"/>
        <v>5.3305616945454284E-2</v>
      </c>
      <c r="M7459" s="1">
        <f t="shared" ca="1" si="1049"/>
        <v>14833.943120157381</v>
      </c>
      <c r="N7459" s="13">
        <f t="shared" ca="1" si="1050"/>
        <v>1.0055116150688264</v>
      </c>
    </row>
    <row r="7460" spans="5:14" x14ac:dyDescent="0.15">
      <c r="E7460" s="2">
        <v>7456</v>
      </c>
      <c r="F7460" s="12">
        <f t="shared" ca="1" si="1052"/>
        <v>0.82910929352921614</v>
      </c>
      <c r="G7460" s="1">
        <f t="shared" ca="1" si="1045"/>
        <v>0.37480658949020879</v>
      </c>
      <c r="H7460" s="1">
        <f t="shared" ca="1" si="1046"/>
        <v>14833.312415131802</v>
      </c>
      <c r="I7460" s="1">
        <f t="shared" ca="1" si="1047"/>
        <v>14833.943120157381</v>
      </c>
      <c r="J7460" s="1">
        <f t="shared" ca="1" si="1048"/>
        <v>0.63070502557820873</v>
      </c>
      <c r="K7460" s="5">
        <f t="shared" ca="1" si="1053"/>
        <v>0.21279120351352399</v>
      </c>
      <c r="L7460" s="1">
        <f t="shared" ca="1" si="1051"/>
        <v>0.28602223276805644</v>
      </c>
      <c r="M7460" s="1">
        <f t="shared" ca="1" si="1049"/>
        <v>14834.229142390148</v>
      </c>
      <c r="N7460" s="13">
        <f t="shared" ca="1" si="1050"/>
        <v>0.91672725834541779</v>
      </c>
    </row>
    <row r="7461" spans="5:14" x14ac:dyDescent="0.15">
      <c r="E7461" s="2">
        <v>7457</v>
      </c>
      <c r="F7461" s="12">
        <f t="shared" ca="1" si="1052"/>
        <v>0.49677189576799274</v>
      </c>
      <c r="G7461" s="1">
        <f t="shared" ca="1" si="1045"/>
        <v>1.3992486409567051</v>
      </c>
      <c r="H7461" s="1">
        <f t="shared" ca="1" si="1046"/>
        <v>14834.711663772759</v>
      </c>
      <c r="I7461" s="1">
        <f t="shared" ca="1" si="1047"/>
        <v>14834.711663772759</v>
      </c>
      <c r="J7461" s="1">
        <f t="shared" ca="1" si="1048"/>
        <v>0</v>
      </c>
      <c r="K7461" s="5">
        <f t="shared" ca="1" si="1053"/>
        <v>0.89831492557040804</v>
      </c>
      <c r="L7461" s="1">
        <f t="shared" ca="1" si="1051"/>
        <v>3.8594304767914531</v>
      </c>
      <c r="M7461" s="1">
        <f t="shared" ca="1" si="1049"/>
        <v>14838.571094249552</v>
      </c>
      <c r="N7461" s="13">
        <f t="shared" ca="1" si="1050"/>
        <v>3.859430476792113</v>
      </c>
    </row>
    <row r="7462" spans="5:14" x14ac:dyDescent="0.15">
      <c r="E7462" s="2">
        <v>7458</v>
      </c>
      <c r="F7462" s="12">
        <f t="shared" ca="1" si="1052"/>
        <v>0.40905812254122398</v>
      </c>
      <c r="G7462" s="1">
        <f t="shared" ca="1" si="1045"/>
        <v>1.7877960482662016</v>
      </c>
      <c r="H7462" s="1">
        <f t="shared" ca="1" si="1046"/>
        <v>14836.499459821025</v>
      </c>
      <c r="I7462" s="1">
        <f t="shared" ca="1" si="1047"/>
        <v>14838.571094249552</v>
      </c>
      <c r="J7462" s="1">
        <f t="shared" ca="1" si="1048"/>
        <v>2.0716344285265222</v>
      </c>
      <c r="K7462" s="5">
        <f t="shared" ca="1" si="1053"/>
        <v>0.20361537404442875</v>
      </c>
      <c r="L7462" s="1">
        <f t="shared" ca="1" si="1051"/>
        <v>0.26948234817636196</v>
      </c>
      <c r="M7462" s="1">
        <f t="shared" ca="1" si="1049"/>
        <v>14838.840576597728</v>
      </c>
      <c r="N7462" s="13">
        <f t="shared" ca="1" si="1050"/>
        <v>2.34111677670262</v>
      </c>
    </row>
    <row r="7463" spans="5:14" x14ac:dyDescent="0.15">
      <c r="E7463" s="2">
        <v>7459</v>
      </c>
      <c r="F7463" s="12">
        <f t="shared" ca="1" si="1052"/>
        <v>0.65566503905907558</v>
      </c>
      <c r="G7463" s="1">
        <f t="shared" ca="1" si="1045"/>
        <v>0.8442104632695373</v>
      </c>
      <c r="H7463" s="1">
        <f t="shared" ca="1" si="1046"/>
        <v>14837.343670284296</v>
      </c>
      <c r="I7463" s="1">
        <f t="shared" ca="1" si="1047"/>
        <v>14838.840576597728</v>
      </c>
      <c r="J7463" s="1">
        <f t="shared" ca="1" si="1048"/>
        <v>1.4969063134321914</v>
      </c>
      <c r="K7463" s="5">
        <f t="shared" ca="1" si="1053"/>
        <v>0.78896101441294453</v>
      </c>
      <c r="L7463" s="1">
        <f t="shared" ca="1" si="1051"/>
        <v>2.5172914586606687</v>
      </c>
      <c r="M7463" s="1">
        <f t="shared" ca="1" si="1049"/>
        <v>14841.357868056388</v>
      </c>
      <c r="N7463" s="13">
        <f t="shared" ca="1" si="1050"/>
        <v>4.0141977720923023</v>
      </c>
    </row>
    <row r="7464" spans="5:14" x14ac:dyDescent="0.15">
      <c r="E7464" s="2">
        <v>7460</v>
      </c>
      <c r="F7464" s="12">
        <f t="shared" ca="1" si="1052"/>
        <v>0.70281660724310768</v>
      </c>
      <c r="G7464" s="1">
        <f t="shared" ca="1" si="1045"/>
        <v>0.70531858567164185</v>
      </c>
      <c r="H7464" s="1">
        <f t="shared" ca="1" si="1046"/>
        <v>14838.048988869967</v>
      </c>
      <c r="I7464" s="1">
        <f t="shared" ca="1" si="1047"/>
        <v>14841.357868056388</v>
      </c>
      <c r="J7464" s="1">
        <f t="shared" ca="1" si="1048"/>
        <v>3.3088791864211089</v>
      </c>
      <c r="K7464" s="5">
        <f t="shared" ca="1" si="1053"/>
        <v>0.29051435859334562</v>
      </c>
      <c r="L7464" s="1">
        <f t="shared" ca="1" si="1051"/>
        <v>0.43985667033717579</v>
      </c>
      <c r="M7464" s="1">
        <f t="shared" ca="1" si="1049"/>
        <v>14841.797724726724</v>
      </c>
      <c r="N7464" s="13">
        <f t="shared" ca="1" si="1050"/>
        <v>3.7487358567577758</v>
      </c>
    </row>
    <row r="7465" spans="5:14" x14ac:dyDescent="0.15">
      <c r="E7465" s="2">
        <v>7461</v>
      </c>
      <c r="F7465" s="12">
        <f t="shared" ca="1" si="1052"/>
        <v>0.23938297243507667</v>
      </c>
      <c r="G7465" s="1">
        <f t="shared" ca="1" si="1045"/>
        <v>2.8593812287800486</v>
      </c>
      <c r="H7465" s="1">
        <f t="shared" ca="1" si="1046"/>
        <v>14840.908370098747</v>
      </c>
      <c r="I7465" s="1">
        <f t="shared" ca="1" si="1047"/>
        <v>14841.797724726724</v>
      </c>
      <c r="J7465" s="1">
        <f t="shared" ca="1" si="1048"/>
        <v>0.88935462797780929</v>
      </c>
      <c r="K7465" s="5">
        <f t="shared" ca="1" si="1053"/>
        <v>0.78789162937048207</v>
      </c>
      <c r="L7465" s="1">
        <f t="shared" ca="1" si="1051"/>
        <v>2.5081365556073321</v>
      </c>
      <c r="M7465" s="1">
        <f t="shared" ca="1" si="1049"/>
        <v>14844.305861282332</v>
      </c>
      <c r="N7465" s="13">
        <f t="shared" ca="1" si="1050"/>
        <v>3.3974911835848616</v>
      </c>
    </row>
    <row r="7466" spans="5:14" x14ac:dyDescent="0.15">
      <c r="E7466" s="2">
        <v>7462</v>
      </c>
      <c r="F7466" s="12">
        <f t="shared" ca="1" si="1052"/>
        <v>4.4311554579692158E-2</v>
      </c>
      <c r="G7466" s="1">
        <f t="shared" ca="1" si="1045"/>
        <v>6.2330196204269566</v>
      </c>
      <c r="H7466" s="1">
        <f t="shared" ca="1" si="1046"/>
        <v>14847.141389719174</v>
      </c>
      <c r="I7466" s="1">
        <f t="shared" ca="1" si="1047"/>
        <v>14847.141389719174</v>
      </c>
      <c r="J7466" s="1">
        <f t="shared" ca="1" si="1048"/>
        <v>0</v>
      </c>
      <c r="K7466" s="5">
        <f t="shared" ca="1" si="1053"/>
        <v>0.77697427938195729</v>
      </c>
      <c r="L7466" s="1">
        <f t="shared" ca="1" si="1051"/>
        <v>2.4173571663218394</v>
      </c>
      <c r="M7466" s="1">
        <f t="shared" ca="1" si="1049"/>
        <v>14849.558746885496</v>
      </c>
      <c r="N7466" s="13">
        <f t="shared" ca="1" si="1050"/>
        <v>2.4173571663213806</v>
      </c>
    </row>
    <row r="7467" spans="5:14" x14ac:dyDescent="0.15">
      <c r="E7467" s="2">
        <v>7463</v>
      </c>
      <c r="F7467" s="12">
        <f t="shared" ca="1" si="1052"/>
        <v>0.93868434748138541</v>
      </c>
      <c r="G7467" s="1">
        <f t="shared" ca="1" si="1045"/>
        <v>0.1265520289089696</v>
      </c>
      <c r="H7467" s="1">
        <f t="shared" ca="1" si="1046"/>
        <v>14847.267941748083</v>
      </c>
      <c r="I7467" s="1">
        <f t="shared" ca="1" si="1047"/>
        <v>14849.558746885496</v>
      </c>
      <c r="J7467" s="1">
        <f t="shared" ca="1" si="1048"/>
        <v>2.2908051374124625</v>
      </c>
      <c r="K7467" s="5">
        <f t="shared" ca="1" si="1053"/>
        <v>0.53095284447675306</v>
      </c>
      <c r="L7467" s="1">
        <f t="shared" ca="1" si="1051"/>
        <v>1.1102521998556112</v>
      </c>
      <c r="M7467" s="1">
        <f t="shared" ca="1" si="1049"/>
        <v>14850.668999085352</v>
      </c>
      <c r="N7467" s="13">
        <f t="shared" ca="1" si="1050"/>
        <v>3.4010573372688668</v>
      </c>
    </row>
    <row r="7468" spans="5:14" x14ac:dyDescent="0.15">
      <c r="E7468" s="2">
        <v>7464</v>
      </c>
      <c r="F7468" s="12">
        <f t="shared" ca="1" si="1052"/>
        <v>0.68736867606490559</v>
      </c>
      <c r="G7468" s="1">
        <f t="shared" ca="1" si="1045"/>
        <v>0.74976896864055176</v>
      </c>
      <c r="H7468" s="1">
        <f t="shared" ca="1" si="1046"/>
        <v>14848.017710716724</v>
      </c>
      <c r="I7468" s="1">
        <f t="shared" ca="1" si="1047"/>
        <v>14850.668999085352</v>
      </c>
      <c r="J7468" s="1">
        <f t="shared" ca="1" si="1048"/>
        <v>2.6512883686282294</v>
      </c>
      <c r="K7468" s="5">
        <f t="shared" ca="1" si="1053"/>
        <v>0.37771128920890251</v>
      </c>
      <c r="L7468" s="1">
        <f t="shared" ca="1" si="1051"/>
        <v>0.64441238605726414</v>
      </c>
      <c r="M7468" s="1">
        <f t="shared" ca="1" si="1049"/>
        <v>14851.313411471408</v>
      </c>
      <c r="N7468" s="13">
        <f t="shared" ca="1" si="1050"/>
        <v>3.2957007546847308</v>
      </c>
    </row>
    <row r="7469" spans="5:14" x14ac:dyDescent="0.15">
      <c r="E7469" s="2">
        <v>7465</v>
      </c>
      <c r="F7469" s="12">
        <f t="shared" ca="1" si="1052"/>
        <v>6.0377084353434363E-2</v>
      </c>
      <c r="G7469" s="1">
        <f t="shared" ca="1" si="1045"/>
        <v>5.6142912883059841</v>
      </c>
      <c r="H7469" s="1">
        <f t="shared" ca="1" si="1046"/>
        <v>14853.63200200503</v>
      </c>
      <c r="I7469" s="1">
        <f t="shared" ca="1" si="1047"/>
        <v>14853.63200200503</v>
      </c>
      <c r="J7469" s="1">
        <f t="shared" ca="1" si="1048"/>
        <v>0</v>
      </c>
      <c r="K7469" s="5">
        <f t="shared" ca="1" si="1053"/>
        <v>0.75686492457712806</v>
      </c>
      <c r="L7469" s="1">
        <f t="shared" ca="1" si="1051"/>
        <v>2.2617776646363361</v>
      </c>
      <c r="M7469" s="1">
        <f t="shared" ca="1" si="1049"/>
        <v>14855.893779669666</v>
      </c>
      <c r="N7469" s="13">
        <f t="shared" ca="1" si="1050"/>
        <v>2.261777664636611</v>
      </c>
    </row>
    <row r="7470" spans="5:14" x14ac:dyDescent="0.15">
      <c r="E7470" s="2">
        <v>7466</v>
      </c>
      <c r="F7470" s="12">
        <f t="shared" ca="1" si="1052"/>
        <v>0.81648539866266245</v>
      </c>
      <c r="G7470" s="1">
        <f t="shared" ca="1" si="1045"/>
        <v>0.40549249913930502</v>
      </c>
      <c r="H7470" s="1">
        <f t="shared" ca="1" si="1046"/>
        <v>14854.037494504169</v>
      </c>
      <c r="I7470" s="1">
        <f t="shared" ca="1" si="1047"/>
        <v>14855.893779669666</v>
      </c>
      <c r="J7470" s="1">
        <f t="shared" ca="1" si="1048"/>
        <v>1.8562851654969563</v>
      </c>
      <c r="K7470" s="5">
        <f t="shared" ca="1" si="1053"/>
        <v>0.79851352316944557</v>
      </c>
      <c r="L7470" s="1">
        <f t="shared" ca="1" si="1051"/>
        <v>2.6012956772205555</v>
      </c>
      <c r="M7470" s="1">
        <f t="shared" ca="1" si="1049"/>
        <v>14858.495075346887</v>
      </c>
      <c r="N7470" s="13">
        <f t="shared" ca="1" si="1050"/>
        <v>4.4575808427180164</v>
      </c>
    </row>
    <row r="7471" spans="5:14" x14ac:dyDescent="0.15">
      <c r="E7471" s="2">
        <v>7467</v>
      </c>
      <c r="F7471" s="12">
        <f t="shared" ca="1" si="1052"/>
        <v>0.88122998240675898</v>
      </c>
      <c r="G7471" s="1">
        <f t="shared" ca="1" si="1045"/>
        <v>0.25287328022614114</v>
      </c>
      <c r="H7471" s="1">
        <f t="shared" ca="1" si="1046"/>
        <v>14854.290367784395</v>
      </c>
      <c r="I7471" s="1">
        <f t="shared" ca="1" si="1047"/>
        <v>14858.495075346887</v>
      </c>
      <c r="J7471" s="1">
        <f t="shared" ca="1" si="1048"/>
        <v>4.2047075624923309</v>
      </c>
      <c r="K7471" s="5">
        <f t="shared" ca="1" si="1053"/>
        <v>0.75161835809225352</v>
      </c>
      <c r="L7471" s="1">
        <f t="shared" ca="1" si="1051"/>
        <v>2.2234200117944249</v>
      </c>
      <c r="M7471" s="1">
        <f t="shared" ca="1" si="1049"/>
        <v>14860.718495358682</v>
      </c>
      <c r="N7471" s="13">
        <f t="shared" ca="1" si="1050"/>
        <v>6.4281275742869184</v>
      </c>
    </row>
    <row r="7472" spans="5:14" x14ac:dyDescent="0.15">
      <c r="E7472" s="2">
        <v>7468</v>
      </c>
      <c r="F7472" s="12">
        <f t="shared" ca="1" si="1052"/>
        <v>0.37331695020270594</v>
      </c>
      <c r="G7472" s="1">
        <f t="shared" ca="1" si="1045"/>
        <v>1.9706549754192391</v>
      </c>
      <c r="H7472" s="1">
        <f t="shared" ca="1" si="1046"/>
        <v>14856.261022759814</v>
      </c>
      <c r="I7472" s="1">
        <f t="shared" ca="1" si="1047"/>
        <v>14860.718495358682</v>
      </c>
      <c r="J7472" s="1">
        <f t="shared" ca="1" si="1048"/>
        <v>4.4574725988677528</v>
      </c>
      <c r="K7472" s="5">
        <f t="shared" ca="1" si="1053"/>
        <v>0.6579444737499468</v>
      </c>
      <c r="L7472" s="1">
        <f t="shared" ca="1" si="1051"/>
        <v>1.6550125202912158</v>
      </c>
      <c r="M7472" s="1">
        <f t="shared" ca="1" si="1049"/>
        <v>14862.373507878974</v>
      </c>
      <c r="N7472" s="13">
        <f t="shared" ca="1" si="1050"/>
        <v>6.1124851191598282</v>
      </c>
    </row>
    <row r="7473" spans="5:14" x14ac:dyDescent="0.15">
      <c r="E7473" s="2">
        <v>7469</v>
      </c>
      <c r="F7473" s="12">
        <f t="shared" ca="1" si="1052"/>
        <v>0.48553224709764153</v>
      </c>
      <c r="G7473" s="1">
        <f t="shared" ca="1" si="1045"/>
        <v>1.4450191461400046</v>
      </c>
      <c r="H7473" s="1">
        <f t="shared" ca="1" si="1046"/>
        <v>14857.706041905954</v>
      </c>
      <c r="I7473" s="1">
        <f t="shared" ca="1" si="1047"/>
        <v>14862.373507878974</v>
      </c>
      <c r="J7473" s="1">
        <f t="shared" ca="1" si="1048"/>
        <v>4.6674659730197163</v>
      </c>
      <c r="K7473" s="5">
        <f t="shared" ca="1" si="1053"/>
        <v>0.74250922610125758</v>
      </c>
      <c r="L7473" s="1">
        <f t="shared" ca="1" si="1051"/>
        <v>2.1588190626269848</v>
      </c>
      <c r="M7473" s="1">
        <f t="shared" ca="1" si="1049"/>
        <v>14864.5323269416</v>
      </c>
      <c r="N7473" s="13">
        <f t="shared" ca="1" si="1050"/>
        <v>6.8262850356459239</v>
      </c>
    </row>
    <row r="7474" spans="5:14" x14ac:dyDescent="0.15">
      <c r="E7474" s="2">
        <v>7470</v>
      </c>
      <c r="F7474" s="12">
        <f t="shared" ca="1" si="1052"/>
        <v>0.81037778514763714</v>
      </c>
      <c r="G7474" s="1">
        <f t="shared" ca="1" si="1045"/>
        <v>0.42050947726030091</v>
      </c>
      <c r="H7474" s="1">
        <f t="shared" ca="1" si="1046"/>
        <v>14858.126551383215</v>
      </c>
      <c r="I7474" s="1">
        <f t="shared" ca="1" si="1047"/>
        <v>14864.5323269416</v>
      </c>
      <c r="J7474" s="1">
        <f t="shared" ca="1" si="1048"/>
        <v>6.4057755583853577</v>
      </c>
      <c r="K7474" s="5">
        <f t="shared" ca="1" si="1053"/>
        <v>0.38717115755328346</v>
      </c>
      <c r="L7474" s="1">
        <f t="shared" ca="1" si="1051"/>
        <v>0.66889134225667646</v>
      </c>
      <c r="M7474" s="1">
        <f t="shared" ca="1" si="1049"/>
        <v>14865.201218283857</v>
      </c>
      <c r="N7474" s="13">
        <f t="shared" ca="1" si="1050"/>
        <v>7.0746669006421143</v>
      </c>
    </row>
    <row r="7475" spans="5:14" x14ac:dyDescent="0.15">
      <c r="E7475" s="2">
        <v>7471</v>
      </c>
      <c r="F7475" s="12">
        <f t="shared" ca="1" si="1052"/>
        <v>0.89869278003613884</v>
      </c>
      <c r="G7475" s="1">
        <f t="shared" ca="1" si="1045"/>
        <v>0.21362807627301295</v>
      </c>
      <c r="H7475" s="1">
        <f t="shared" ca="1" si="1046"/>
        <v>14858.340179459488</v>
      </c>
      <c r="I7475" s="1">
        <f t="shared" ca="1" si="1047"/>
        <v>14865.201218283857</v>
      </c>
      <c r="J7475" s="1">
        <f t="shared" ca="1" si="1048"/>
        <v>6.8610388243687339</v>
      </c>
      <c r="K7475" s="5">
        <f t="shared" ca="1" si="1053"/>
        <v>0.35258505928567796</v>
      </c>
      <c r="L7475" s="1">
        <f t="shared" ca="1" si="1051"/>
        <v>0.58167555759759404</v>
      </c>
      <c r="M7475" s="1">
        <f t="shared" ca="1" si="1049"/>
        <v>14865.782893841455</v>
      </c>
      <c r="N7475" s="13">
        <f t="shared" ca="1" si="1050"/>
        <v>7.4427143819666526</v>
      </c>
    </row>
    <row r="7476" spans="5:14" x14ac:dyDescent="0.15">
      <c r="E7476" s="2">
        <v>7472</v>
      </c>
      <c r="F7476" s="12">
        <f t="shared" ca="1" si="1052"/>
        <v>0.81463031573186839</v>
      </c>
      <c r="G7476" s="1">
        <f t="shared" ca="1" si="1045"/>
        <v>0.41004173795603982</v>
      </c>
      <c r="H7476" s="1">
        <f t="shared" ca="1" si="1046"/>
        <v>14858.750221197444</v>
      </c>
      <c r="I7476" s="1">
        <f t="shared" ca="1" si="1047"/>
        <v>14865.782893841455</v>
      </c>
      <c r="J7476" s="1">
        <f t="shared" ca="1" si="1048"/>
        <v>7.032672644010745</v>
      </c>
      <c r="K7476" s="5">
        <f t="shared" ca="1" si="1053"/>
        <v>0.31087161640581262</v>
      </c>
      <c r="L7476" s="1">
        <f t="shared" ca="1" si="1051"/>
        <v>0.48440385194186669</v>
      </c>
      <c r="M7476" s="1">
        <f t="shared" ca="1" si="1049"/>
        <v>14866.267297693397</v>
      </c>
      <c r="N7476" s="13">
        <f t="shared" ca="1" si="1050"/>
        <v>7.5170764959530061</v>
      </c>
    </row>
    <row r="7477" spans="5:14" x14ac:dyDescent="0.15">
      <c r="E7477" s="2">
        <v>7473</v>
      </c>
      <c r="F7477" s="12">
        <f t="shared" ca="1" si="1052"/>
        <v>0.25432253284318185</v>
      </c>
      <c r="G7477" s="1">
        <f t="shared" ca="1" si="1045"/>
        <v>2.7383040063055049</v>
      </c>
      <c r="H7477" s="1">
        <f t="shared" ca="1" si="1046"/>
        <v>14861.488525203749</v>
      </c>
      <c r="I7477" s="1">
        <f t="shared" ca="1" si="1047"/>
        <v>14866.267297693397</v>
      </c>
      <c r="J7477" s="1">
        <f t="shared" ca="1" si="1048"/>
        <v>4.7787724896479631</v>
      </c>
      <c r="K7477" s="5">
        <f t="shared" ca="1" si="1053"/>
        <v>5.4862638424691634E-2</v>
      </c>
      <c r="L7477" s="1">
        <f t="shared" ca="1" si="1051"/>
        <v>4.925659244476141E-2</v>
      </c>
      <c r="M7477" s="1">
        <f t="shared" ca="1" si="1049"/>
        <v>14866.316554285842</v>
      </c>
      <c r="N7477" s="13">
        <f t="shared" ca="1" si="1050"/>
        <v>4.8280290820930531</v>
      </c>
    </row>
    <row r="7478" spans="5:14" x14ac:dyDescent="0.15">
      <c r="E7478" s="2">
        <v>7474</v>
      </c>
      <c r="F7478" s="12">
        <f t="shared" ca="1" si="1052"/>
        <v>0.67192853576841505</v>
      </c>
      <c r="G7478" s="1">
        <f t="shared" ca="1" si="1045"/>
        <v>0.7952065793935913</v>
      </c>
      <c r="H7478" s="1">
        <f t="shared" ca="1" si="1046"/>
        <v>14862.283731783144</v>
      </c>
      <c r="I7478" s="1">
        <f t="shared" ca="1" si="1047"/>
        <v>14866.316554285842</v>
      </c>
      <c r="J7478" s="1">
        <f t="shared" ca="1" si="1048"/>
        <v>4.0328225026987639</v>
      </c>
      <c r="K7478" s="5">
        <f t="shared" ca="1" si="1053"/>
        <v>0.20037803284535771</v>
      </c>
      <c r="L7478" s="1">
        <f t="shared" ca="1" si="1051"/>
        <v>0.26372643289351916</v>
      </c>
      <c r="M7478" s="1">
        <f t="shared" ca="1" si="1049"/>
        <v>14866.580280718736</v>
      </c>
      <c r="N7478" s="13">
        <f t="shared" ca="1" si="1050"/>
        <v>4.2965489355919999</v>
      </c>
    </row>
    <row r="7479" spans="5:14" x14ac:dyDescent="0.15">
      <c r="E7479" s="2">
        <v>7475</v>
      </c>
      <c r="F7479" s="12">
        <f t="shared" ca="1" si="1052"/>
        <v>0.5117826476277485</v>
      </c>
      <c r="G7479" s="1">
        <f t="shared" ref="G7479:G7542" ca="1" si="1054">-$B$4*LN(F7479)</f>
        <v>1.3397105208545179</v>
      </c>
      <c r="H7479" s="1">
        <f t="shared" ref="H7479:H7542" ca="1" si="1055">H7478+G7479</f>
        <v>14863.623442303999</v>
      </c>
      <c r="I7479" s="1">
        <f t="shared" ref="I7479:I7542" ca="1" si="1056">MAX(H7479,M7478)</f>
        <v>14866.580280718736</v>
      </c>
      <c r="J7479" s="1">
        <f t="shared" ref="J7479:J7542" ca="1" si="1057">I7479-H7479</f>
        <v>2.9568384147369215</v>
      </c>
      <c r="K7479" s="5">
        <f t="shared" ca="1" si="1053"/>
        <v>0.9902416108514891</v>
      </c>
      <c r="L7479" s="1">
        <f t="shared" ca="1" si="1051"/>
        <v>8.3067798306439578</v>
      </c>
      <c r="M7479" s="1">
        <f t="shared" ref="M7479:M7542" ca="1" si="1058">I7479+L7479</f>
        <v>14874.887060549379</v>
      </c>
      <c r="N7479" s="13">
        <f t="shared" ref="N7479:N7542" ca="1" si="1059">M7479-H7479</f>
        <v>11.263618245380712</v>
      </c>
    </row>
    <row r="7480" spans="5:14" x14ac:dyDescent="0.15">
      <c r="E7480" s="2">
        <v>7476</v>
      </c>
      <c r="F7480" s="12">
        <f t="shared" ca="1" si="1052"/>
        <v>0.66584283504043862</v>
      </c>
      <c r="G7480" s="1">
        <f t="shared" ca="1" si="1054"/>
        <v>0.81340323942596382</v>
      </c>
      <c r="H7480" s="1">
        <f t="shared" ca="1" si="1055"/>
        <v>14864.436845543425</v>
      </c>
      <c r="I7480" s="1">
        <f t="shared" ca="1" si="1056"/>
        <v>14874.887060549379</v>
      </c>
      <c r="J7480" s="1">
        <f t="shared" ca="1" si="1057"/>
        <v>10.450215005954306</v>
      </c>
      <c r="K7480" s="5">
        <f t="shared" ca="1" si="1053"/>
        <v>0.53754557352828525</v>
      </c>
      <c r="L7480" s="1">
        <f t="shared" ca="1" si="1051"/>
        <v>1.134220034268772</v>
      </c>
      <c r="M7480" s="1">
        <f t="shared" ca="1" si="1058"/>
        <v>14876.021280583649</v>
      </c>
      <c r="N7480" s="13">
        <f t="shared" ca="1" si="1059"/>
        <v>11.58443504022398</v>
      </c>
    </row>
    <row r="7481" spans="5:14" x14ac:dyDescent="0.15">
      <c r="E7481" s="2">
        <v>7477</v>
      </c>
      <c r="F7481" s="12">
        <f t="shared" ca="1" si="1052"/>
        <v>0.24648000996066721</v>
      </c>
      <c r="G7481" s="1">
        <f t="shared" ca="1" si="1054"/>
        <v>2.8009487685641208</v>
      </c>
      <c r="H7481" s="1">
        <f t="shared" ca="1" si="1055"/>
        <v>14867.23779431199</v>
      </c>
      <c r="I7481" s="1">
        <f t="shared" ca="1" si="1056"/>
        <v>14876.021280583649</v>
      </c>
      <c r="J7481" s="1">
        <f t="shared" ca="1" si="1057"/>
        <v>8.7834862716590578</v>
      </c>
      <c r="K7481" s="5">
        <f t="shared" ca="1" si="1053"/>
        <v>0.10640188237119486</v>
      </c>
      <c r="L7481" s="1">
        <f t="shared" ca="1" si="1051"/>
        <v>0.11478798441773683</v>
      </c>
      <c r="M7481" s="1">
        <f t="shared" ca="1" si="1058"/>
        <v>14876.136068568067</v>
      </c>
      <c r="N7481" s="13">
        <f t="shared" ca="1" si="1059"/>
        <v>8.8982742560765473</v>
      </c>
    </row>
    <row r="7482" spans="5:14" x14ac:dyDescent="0.15">
      <c r="E7482" s="2">
        <v>7478</v>
      </c>
      <c r="F7482" s="12">
        <f t="shared" ca="1" si="1052"/>
        <v>0.44954834132329635</v>
      </c>
      <c r="G7482" s="1">
        <f t="shared" ca="1" si="1054"/>
        <v>1.5990237723920602</v>
      </c>
      <c r="H7482" s="1">
        <f t="shared" ca="1" si="1055"/>
        <v>14868.836818084383</v>
      </c>
      <c r="I7482" s="1">
        <f t="shared" ca="1" si="1056"/>
        <v>14876.136068568067</v>
      </c>
      <c r="J7482" s="1">
        <f t="shared" ca="1" si="1057"/>
        <v>7.2992504836838634</v>
      </c>
      <c r="K7482" s="5">
        <f t="shared" ca="1" si="1053"/>
        <v>0.4782372873297186</v>
      </c>
      <c r="L7482" s="1">
        <f t="shared" ca="1" si="1051"/>
        <v>0.93164166837017814</v>
      </c>
      <c r="M7482" s="1">
        <f t="shared" ca="1" si="1058"/>
        <v>14877.067710236437</v>
      </c>
      <c r="N7482" s="13">
        <f t="shared" ca="1" si="1059"/>
        <v>8.2308921520543663</v>
      </c>
    </row>
    <row r="7483" spans="5:14" x14ac:dyDescent="0.15">
      <c r="E7483" s="2">
        <v>7479</v>
      </c>
      <c r="F7483" s="12">
        <f t="shared" ca="1" si="1052"/>
        <v>0.1083947438686419</v>
      </c>
      <c r="G7483" s="1">
        <f t="shared" ca="1" si="1054"/>
        <v>4.4439513588976967</v>
      </c>
      <c r="H7483" s="1">
        <f t="shared" ca="1" si="1055"/>
        <v>14873.280769443279</v>
      </c>
      <c r="I7483" s="1">
        <f t="shared" ca="1" si="1056"/>
        <v>14877.067710236437</v>
      </c>
      <c r="J7483" s="1">
        <f t="shared" ca="1" si="1057"/>
        <v>3.7869407931575552</v>
      </c>
      <c r="K7483" s="5">
        <f t="shared" ca="1" si="1053"/>
        <v>1.5625341347933475E-2</v>
      </c>
      <c r="L7483" s="1">
        <f t="shared" ca="1" si="1051"/>
        <v>1.0137949439377207E-2</v>
      </c>
      <c r="M7483" s="1">
        <f t="shared" ca="1" si="1058"/>
        <v>14877.077848185876</v>
      </c>
      <c r="N7483" s="13">
        <f t="shared" ca="1" si="1059"/>
        <v>3.7970787425965682</v>
      </c>
    </row>
    <row r="7484" spans="5:14" x14ac:dyDescent="0.15">
      <c r="E7484" s="2">
        <v>7480</v>
      </c>
      <c r="F7484" s="12">
        <f t="shared" ca="1" si="1052"/>
        <v>0.10847790537652546</v>
      </c>
      <c r="G7484" s="1">
        <f t="shared" ca="1" si="1054"/>
        <v>4.442417527642367</v>
      </c>
      <c r="H7484" s="1">
        <f t="shared" ca="1" si="1055"/>
        <v>14877.723186970921</v>
      </c>
      <c r="I7484" s="1">
        <f t="shared" ca="1" si="1056"/>
        <v>14877.723186970921</v>
      </c>
      <c r="J7484" s="1">
        <f t="shared" ca="1" si="1057"/>
        <v>0</v>
      </c>
      <c r="K7484" s="5">
        <f t="shared" ca="1" si="1053"/>
        <v>0.94822816164775936</v>
      </c>
      <c r="L7484" s="1">
        <f t="shared" ca="1" si="1051"/>
        <v>5.1245711432690442</v>
      </c>
      <c r="M7484" s="1">
        <f t="shared" ca="1" si="1058"/>
        <v>14882.847758114191</v>
      </c>
      <c r="N7484" s="13">
        <f t="shared" ca="1" si="1059"/>
        <v>5.1245711432693497</v>
      </c>
    </row>
    <row r="7485" spans="5:14" x14ac:dyDescent="0.15">
      <c r="E7485" s="2">
        <v>7481</v>
      </c>
      <c r="F7485" s="12">
        <f t="shared" ca="1" si="1052"/>
        <v>0.44005082530908701</v>
      </c>
      <c r="G7485" s="1">
        <f t="shared" ca="1" si="1054"/>
        <v>1.6417300933494567</v>
      </c>
      <c r="H7485" s="1">
        <f t="shared" ca="1" si="1055"/>
        <v>14879.364917064271</v>
      </c>
      <c r="I7485" s="1">
        <f t="shared" ca="1" si="1056"/>
        <v>14882.847758114191</v>
      </c>
      <c r="J7485" s="1">
        <f t="shared" ca="1" si="1057"/>
        <v>3.4828410499194433</v>
      </c>
      <c r="K7485" s="5">
        <f t="shared" ca="1" si="1053"/>
        <v>0.74467358281605511</v>
      </c>
      <c r="L7485" s="1">
        <f t="shared" ca="1" si="1051"/>
        <v>2.1739463462436777</v>
      </c>
      <c r="M7485" s="1">
        <f t="shared" ca="1" si="1058"/>
        <v>14885.021704460434</v>
      </c>
      <c r="N7485" s="13">
        <f t="shared" ca="1" si="1059"/>
        <v>5.6567873961630539</v>
      </c>
    </row>
    <row r="7486" spans="5:14" x14ac:dyDescent="0.15">
      <c r="E7486" s="2">
        <v>7482</v>
      </c>
      <c r="F7486" s="12">
        <f t="shared" ca="1" si="1052"/>
        <v>0.8697904694071722</v>
      </c>
      <c r="G7486" s="1">
        <f t="shared" ca="1" si="1054"/>
        <v>0.27900587220386303</v>
      </c>
      <c r="H7486" s="1">
        <f t="shared" ca="1" si="1055"/>
        <v>14879.643922936475</v>
      </c>
      <c r="I7486" s="1">
        <f t="shared" ca="1" si="1056"/>
        <v>14885.021704460434</v>
      </c>
      <c r="J7486" s="1">
        <f t="shared" ca="1" si="1057"/>
        <v>5.3777815239591291</v>
      </c>
      <c r="K7486" s="5">
        <f t="shared" ca="1" si="1053"/>
        <v>0.62647687697155174</v>
      </c>
      <c r="L7486" s="1">
        <f t="shared" ca="1" si="1051"/>
        <v>1.5012537882359556</v>
      </c>
      <c r="M7486" s="1">
        <f t="shared" ca="1" si="1058"/>
        <v>14886.52295824867</v>
      </c>
      <c r="N7486" s="13">
        <f t="shared" ca="1" si="1059"/>
        <v>6.8790353121949011</v>
      </c>
    </row>
    <row r="7487" spans="5:14" x14ac:dyDescent="0.15">
      <c r="E7487" s="2">
        <v>7483</v>
      </c>
      <c r="F7487" s="12">
        <f t="shared" ca="1" si="1052"/>
        <v>0.64862155388086418</v>
      </c>
      <c r="G7487" s="1">
        <f t="shared" ca="1" si="1054"/>
        <v>0.86581170853809986</v>
      </c>
      <c r="H7487" s="1">
        <f t="shared" ca="1" si="1055"/>
        <v>14880.509734645013</v>
      </c>
      <c r="I7487" s="1">
        <f t="shared" ca="1" si="1056"/>
        <v>14886.52295824867</v>
      </c>
      <c r="J7487" s="1">
        <f t="shared" ca="1" si="1057"/>
        <v>6.0132236036570248</v>
      </c>
      <c r="K7487" s="5">
        <f t="shared" ca="1" si="1053"/>
        <v>0.94006434215733281</v>
      </c>
      <c r="L7487" s="1">
        <f t="shared" ca="1" si="1051"/>
        <v>4.8486806938415095</v>
      </c>
      <c r="M7487" s="1">
        <f t="shared" ca="1" si="1058"/>
        <v>14891.371638942512</v>
      </c>
      <c r="N7487" s="13">
        <f t="shared" ca="1" si="1059"/>
        <v>10.861904297498768</v>
      </c>
    </row>
    <row r="7488" spans="5:14" x14ac:dyDescent="0.15">
      <c r="E7488" s="2">
        <v>7484</v>
      </c>
      <c r="F7488" s="12">
        <f t="shared" ca="1" si="1052"/>
        <v>0.87481250487343321</v>
      </c>
      <c r="G7488" s="1">
        <f t="shared" ca="1" si="1054"/>
        <v>0.26749139146088147</v>
      </c>
      <c r="H7488" s="1">
        <f t="shared" ca="1" si="1055"/>
        <v>14880.777226036475</v>
      </c>
      <c r="I7488" s="1">
        <f t="shared" ca="1" si="1056"/>
        <v>14891.371638942512</v>
      </c>
      <c r="J7488" s="1">
        <f t="shared" ca="1" si="1057"/>
        <v>10.594412906037178</v>
      </c>
      <c r="K7488" s="5">
        <f t="shared" ca="1" si="1053"/>
        <v>0.67866848471490215</v>
      </c>
      <c r="L7488" s="1">
        <f t="shared" ca="1" si="1051"/>
        <v>1.7649522200958243</v>
      </c>
      <c r="M7488" s="1">
        <f t="shared" ca="1" si="1058"/>
        <v>14893.136591162607</v>
      </c>
      <c r="N7488" s="13">
        <f t="shared" ca="1" si="1059"/>
        <v>12.359365126132616</v>
      </c>
    </row>
    <row r="7489" spans="5:14" x14ac:dyDescent="0.15">
      <c r="E7489" s="2">
        <v>7485</v>
      </c>
      <c r="F7489" s="12">
        <f t="shared" ca="1" si="1052"/>
        <v>0.72124116547739425</v>
      </c>
      <c r="G7489" s="1">
        <f t="shared" ca="1" si="1054"/>
        <v>0.65356342027934433</v>
      </c>
      <c r="H7489" s="1">
        <f t="shared" ca="1" si="1055"/>
        <v>14881.430789456754</v>
      </c>
      <c r="I7489" s="1">
        <f t="shared" ca="1" si="1056"/>
        <v>14893.136591162607</v>
      </c>
      <c r="J7489" s="1">
        <f t="shared" ca="1" si="1057"/>
        <v>11.705801705853446</v>
      </c>
      <c r="K7489" s="5">
        <f t="shared" ca="1" si="1053"/>
        <v>0.30760116355184086</v>
      </c>
      <c r="L7489" s="1">
        <f t="shared" ca="1" si="1051"/>
        <v>0.47712183914166162</v>
      </c>
      <c r="M7489" s="1">
        <f t="shared" ca="1" si="1058"/>
        <v>14893.613713001749</v>
      </c>
      <c r="N7489" s="13">
        <f t="shared" ca="1" si="1059"/>
        <v>12.182923544994992</v>
      </c>
    </row>
    <row r="7490" spans="5:14" x14ac:dyDescent="0.15">
      <c r="E7490" s="2">
        <v>7486</v>
      </c>
      <c r="F7490" s="12">
        <f t="shared" ca="1" si="1052"/>
        <v>0.66761272749082079</v>
      </c>
      <c r="G7490" s="1">
        <f t="shared" ca="1" si="1054"/>
        <v>0.80809404566063248</v>
      </c>
      <c r="H7490" s="1">
        <f t="shared" ca="1" si="1055"/>
        <v>14882.238883502414</v>
      </c>
      <c r="I7490" s="1">
        <f t="shared" ca="1" si="1056"/>
        <v>14893.613713001749</v>
      </c>
      <c r="J7490" s="1">
        <f t="shared" ca="1" si="1057"/>
        <v>11.374829499334737</v>
      </c>
      <c r="K7490" s="5">
        <f t="shared" ca="1" si="1053"/>
        <v>0.8958913940467772</v>
      </c>
      <c r="L7490" s="1">
        <f t="shared" ca="1" si="1051"/>
        <v>3.8156358863791611</v>
      </c>
      <c r="M7490" s="1">
        <f t="shared" ca="1" si="1058"/>
        <v>14897.429348888129</v>
      </c>
      <c r="N7490" s="13">
        <f t="shared" ca="1" si="1059"/>
        <v>15.19046538571456</v>
      </c>
    </row>
    <row r="7491" spans="5:14" x14ac:dyDescent="0.15">
      <c r="E7491" s="2">
        <v>7487</v>
      </c>
      <c r="F7491" s="12">
        <f t="shared" ca="1" si="1052"/>
        <v>0.45089485256107131</v>
      </c>
      <c r="G7491" s="1">
        <f t="shared" ca="1" si="1054"/>
        <v>1.5930422190831857</v>
      </c>
      <c r="H7491" s="1">
        <f t="shared" ca="1" si="1055"/>
        <v>14883.831925721497</v>
      </c>
      <c r="I7491" s="1">
        <f t="shared" ca="1" si="1056"/>
        <v>14897.429348888129</v>
      </c>
      <c r="J7491" s="1">
        <f t="shared" ca="1" si="1057"/>
        <v>13.597423166631415</v>
      </c>
      <c r="K7491" s="5">
        <f t="shared" ca="1" si="1053"/>
        <v>0.14640219108493857</v>
      </c>
      <c r="L7491" s="1">
        <f t="shared" ca="1" si="1051"/>
        <v>0.17384700267780206</v>
      </c>
      <c r="M7491" s="1">
        <f t="shared" ca="1" si="1058"/>
        <v>14897.603195890806</v>
      </c>
      <c r="N7491" s="13">
        <f t="shared" ca="1" si="1059"/>
        <v>13.771270169308991</v>
      </c>
    </row>
    <row r="7492" spans="5:14" x14ac:dyDescent="0.15">
      <c r="E7492" s="2">
        <v>7488</v>
      </c>
      <c r="F7492" s="12">
        <f t="shared" ca="1" si="1052"/>
        <v>0.91745606910071575</v>
      </c>
      <c r="G7492" s="1">
        <f t="shared" ca="1" si="1054"/>
        <v>0.17230116257777159</v>
      </c>
      <c r="H7492" s="1">
        <f t="shared" ca="1" si="1055"/>
        <v>14884.004226884075</v>
      </c>
      <c r="I7492" s="1">
        <f t="shared" ca="1" si="1056"/>
        <v>14897.603195890806</v>
      </c>
      <c r="J7492" s="1">
        <f t="shared" ca="1" si="1057"/>
        <v>13.59896900673084</v>
      </c>
      <c r="K7492" s="5">
        <f t="shared" ca="1" si="1053"/>
        <v>0.17710113570807962</v>
      </c>
      <c r="L7492" s="1">
        <f t="shared" ca="1" si="1051"/>
        <v>0.22355709952316524</v>
      </c>
      <c r="M7492" s="1">
        <f t="shared" ca="1" si="1058"/>
        <v>14897.82675299033</v>
      </c>
      <c r="N7492" s="13">
        <f t="shared" ca="1" si="1059"/>
        <v>13.822526106254372</v>
      </c>
    </row>
    <row r="7493" spans="5:14" x14ac:dyDescent="0.15">
      <c r="E7493" s="2">
        <v>7489</v>
      </c>
      <c r="F7493" s="12">
        <f t="shared" ca="1" si="1052"/>
        <v>0.55966588714725185</v>
      </c>
      <c r="G7493" s="1">
        <f t="shared" ca="1" si="1054"/>
        <v>1.1608306068033905</v>
      </c>
      <c r="H7493" s="1">
        <f t="shared" ca="1" si="1055"/>
        <v>14885.165057490878</v>
      </c>
      <c r="I7493" s="1">
        <f t="shared" ca="1" si="1056"/>
        <v>14897.82675299033</v>
      </c>
      <c r="J7493" s="1">
        <f t="shared" ca="1" si="1057"/>
        <v>12.661695499451525</v>
      </c>
      <c r="K7493" s="5">
        <f t="shared" ca="1" si="1053"/>
        <v>0.33799034496521529</v>
      </c>
      <c r="L7493" s="1">
        <f t="shared" ca="1" si="1051"/>
        <v>0.54669523125283892</v>
      </c>
      <c r="M7493" s="1">
        <f t="shared" ca="1" si="1058"/>
        <v>14898.373448221582</v>
      </c>
      <c r="N7493" s="13">
        <f t="shared" ca="1" si="1059"/>
        <v>13.208390730704195</v>
      </c>
    </row>
    <row r="7494" spans="5:14" x14ac:dyDescent="0.15">
      <c r="E7494" s="2">
        <v>7490</v>
      </c>
      <c r="F7494" s="12">
        <f t="shared" ca="1" si="1052"/>
        <v>0.8366309905953474</v>
      </c>
      <c r="G7494" s="1">
        <f t="shared" ca="1" si="1054"/>
        <v>0.35674435431250195</v>
      </c>
      <c r="H7494" s="1">
        <f t="shared" ca="1" si="1055"/>
        <v>14885.521801845191</v>
      </c>
      <c r="I7494" s="1">
        <f t="shared" ca="1" si="1056"/>
        <v>14898.373448221582</v>
      </c>
      <c r="J7494" s="1">
        <f t="shared" ca="1" si="1057"/>
        <v>12.851646376391727</v>
      </c>
      <c r="K7494" s="5">
        <f t="shared" ca="1" si="1053"/>
        <v>0.67581468342842588</v>
      </c>
      <c r="L7494" s="1">
        <f t="shared" ref="L7494:L7557" ca="1" si="1060">_xlfn.GAMMA.INV(K7494, 0.8, 2)</f>
        <v>1.749363566390514</v>
      </c>
      <c r="M7494" s="1">
        <f t="shared" ca="1" si="1058"/>
        <v>14900.122811787973</v>
      </c>
      <c r="N7494" s="13">
        <f t="shared" ca="1" si="1059"/>
        <v>14.601009942782184</v>
      </c>
    </row>
    <row r="7495" spans="5:14" x14ac:dyDescent="0.15">
      <c r="E7495" s="2">
        <v>7491</v>
      </c>
      <c r="F7495" s="12">
        <f t="shared" ref="F7495:F7558" ca="1" si="1061">RAND()</f>
        <v>0.38504129004235599</v>
      </c>
      <c r="G7495" s="1">
        <f t="shared" ca="1" si="1054"/>
        <v>1.9088094071632484</v>
      </c>
      <c r="H7495" s="1">
        <f t="shared" ca="1" si="1055"/>
        <v>14887.430611252354</v>
      </c>
      <c r="I7495" s="1">
        <f t="shared" ca="1" si="1056"/>
        <v>14900.122811787973</v>
      </c>
      <c r="J7495" s="1">
        <f t="shared" ca="1" si="1057"/>
        <v>12.692200535619122</v>
      </c>
      <c r="K7495" s="5">
        <f t="shared" ref="K7495:K7558" ca="1" si="1062">RAND()</f>
        <v>0.47650695797359088</v>
      </c>
      <c r="L7495" s="1">
        <f t="shared" ca="1" si="1060"/>
        <v>0.92614258298148155</v>
      </c>
      <c r="M7495" s="1">
        <f t="shared" ca="1" si="1058"/>
        <v>14901.048954370954</v>
      </c>
      <c r="N7495" s="13">
        <f t="shared" ca="1" si="1059"/>
        <v>13.618343118600023</v>
      </c>
    </row>
    <row r="7496" spans="5:14" x14ac:dyDescent="0.15">
      <c r="E7496" s="2">
        <v>7492</v>
      </c>
      <c r="F7496" s="12">
        <f t="shared" ca="1" si="1061"/>
        <v>0.56505796932624686</v>
      </c>
      <c r="G7496" s="1">
        <f t="shared" ca="1" si="1054"/>
        <v>1.1416539050426946</v>
      </c>
      <c r="H7496" s="1">
        <f t="shared" ca="1" si="1055"/>
        <v>14888.572265157396</v>
      </c>
      <c r="I7496" s="1">
        <f t="shared" ca="1" si="1056"/>
        <v>14901.048954370954</v>
      </c>
      <c r="J7496" s="1">
        <f t="shared" ca="1" si="1057"/>
        <v>12.47668921355762</v>
      </c>
      <c r="K7496" s="5">
        <f t="shared" ca="1" si="1062"/>
        <v>0.55969393410491397</v>
      </c>
      <c r="L7496" s="1">
        <f t="shared" ca="1" si="1060"/>
        <v>1.2176964632533596</v>
      </c>
      <c r="M7496" s="1">
        <f t="shared" ca="1" si="1058"/>
        <v>14902.266650834206</v>
      </c>
      <c r="N7496" s="13">
        <f t="shared" ca="1" si="1059"/>
        <v>13.694385676810271</v>
      </c>
    </row>
    <row r="7497" spans="5:14" x14ac:dyDescent="0.15">
      <c r="E7497" s="2">
        <v>7493</v>
      </c>
      <c r="F7497" s="12">
        <f t="shared" ca="1" si="1061"/>
        <v>9.0436219101478921E-2</v>
      </c>
      <c r="G7497" s="1">
        <f t="shared" ca="1" si="1054"/>
        <v>4.8062208760937555</v>
      </c>
      <c r="H7497" s="1">
        <f t="shared" ca="1" si="1055"/>
        <v>14893.378486033489</v>
      </c>
      <c r="I7497" s="1">
        <f t="shared" ca="1" si="1056"/>
        <v>14902.266650834206</v>
      </c>
      <c r="J7497" s="1">
        <f t="shared" ca="1" si="1057"/>
        <v>8.8881648007172771</v>
      </c>
      <c r="K7497" s="5">
        <f t="shared" ca="1" si="1062"/>
        <v>0.93009627993180677</v>
      </c>
      <c r="L7497" s="1">
        <f t="shared" ca="1" si="1060"/>
        <v>4.5596105972828651</v>
      </c>
      <c r="M7497" s="1">
        <f t="shared" ca="1" si="1058"/>
        <v>14906.82626143149</v>
      </c>
      <c r="N7497" s="13">
        <f t="shared" ca="1" si="1059"/>
        <v>13.447775398000886</v>
      </c>
    </row>
    <row r="7498" spans="5:14" x14ac:dyDescent="0.15">
      <c r="E7498" s="2">
        <v>7494</v>
      </c>
      <c r="F7498" s="12">
        <f t="shared" ca="1" si="1061"/>
        <v>0.77844304069025783</v>
      </c>
      <c r="G7498" s="1">
        <f t="shared" ca="1" si="1054"/>
        <v>0.50091891168738412</v>
      </c>
      <c r="H7498" s="1">
        <f t="shared" ca="1" si="1055"/>
        <v>14893.879404945177</v>
      </c>
      <c r="I7498" s="1">
        <f t="shared" ca="1" si="1056"/>
        <v>14906.82626143149</v>
      </c>
      <c r="J7498" s="1">
        <f t="shared" ca="1" si="1057"/>
        <v>12.946856486312754</v>
      </c>
      <c r="K7498" s="5">
        <f t="shared" ca="1" si="1062"/>
        <v>0.85997906526430978</v>
      </c>
      <c r="L7498" s="1">
        <f t="shared" ca="1" si="1060"/>
        <v>3.2671421572449928</v>
      </c>
      <c r="M7498" s="1">
        <f t="shared" ca="1" si="1058"/>
        <v>14910.093403588735</v>
      </c>
      <c r="N7498" s="13">
        <f t="shared" ca="1" si="1059"/>
        <v>16.213998643557716</v>
      </c>
    </row>
    <row r="7499" spans="5:14" x14ac:dyDescent="0.15">
      <c r="E7499" s="2">
        <v>7495</v>
      </c>
      <c r="F7499" s="12">
        <f t="shared" ca="1" si="1061"/>
        <v>0.3554270745850977</v>
      </c>
      <c r="G7499" s="1">
        <f t="shared" ca="1" si="1054"/>
        <v>2.0688703711271619</v>
      </c>
      <c r="H7499" s="1">
        <f t="shared" ca="1" si="1055"/>
        <v>14895.948275316305</v>
      </c>
      <c r="I7499" s="1">
        <f t="shared" ca="1" si="1056"/>
        <v>14910.093403588735</v>
      </c>
      <c r="J7499" s="1">
        <f t="shared" ca="1" si="1057"/>
        <v>14.145128272430156</v>
      </c>
      <c r="K7499" s="5">
        <f t="shared" ca="1" si="1062"/>
        <v>0.14283566781830659</v>
      </c>
      <c r="L7499" s="1">
        <f t="shared" ca="1" si="1060"/>
        <v>0.16831487127341466</v>
      </c>
      <c r="M7499" s="1">
        <f t="shared" ca="1" si="1058"/>
        <v>14910.261718460008</v>
      </c>
      <c r="N7499" s="13">
        <f t="shared" ca="1" si="1059"/>
        <v>14.313443143702898</v>
      </c>
    </row>
    <row r="7500" spans="5:14" x14ac:dyDescent="0.15">
      <c r="E7500" s="2">
        <v>7496</v>
      </c>
      <c r="F7500" s="12">
        <f t="shared" ca="1" si="1061"/>
        <v>0.90926547627903032</v>
      </c>
      <c r="G7500" s="1">
        <f t="shared" ca="1" si="1054"/>
        <v>0.19023634866324418</v>
      </c>
      <c r="H7500" s="1">
        <f t="shared" ca="1" si="1055"/>
        <v>14896.138511664967</v>
      </c>
      <c r="I7500" s="1">
        <f t="shared" ca="1" si="1056"/>
        <v>14910.261718460008</v>
      </c>
      <c r="J7500" s="1">
        <f t="shared" ca="1" si="1057"/>
        <v>14.12320679504046</v>
      </c>
      <c r="K7500" s="5">
        <f t="shared" ca="1" si="1062"/>
        <v>0.89656340808344592</v>
      </c>
      <c r="L7500" s="1">
        <f t="shared" ca="1" si="1060"/>
        <v>3.8276738294483375</v>
      </c>
      <c r="M7500" s="1">
        <f t="shared" ca="1" si="1058"/>
        <v>14914.089392289456</v>
      </c>
      <c r="N7500" s="13">
        <f t="shared" ca="1" si="1059"/>
        <v>17.950880624488491</v>
      </c>
    </row>
    <row r="7501" spans="5:14" x14ac:dyDescent="0.15">
      <c r="E7501" s="2">
        <v>7497</v>
      </c>
      <c r="F7501" s="12">
        <f t="shared" ca="1" si="1061"/>
        <v>5.8132964524770681E-2</v>
      </c>
      <c r="G7501" s="1">
        <f t="shared" ca="1" si="1054"/>
        <v>5.6900448007589652</v>
      </c>
      <c r="H7501" s="1">
        <f t="shared" ca="1" si="1055"/>
        <v>14901.828556465725</v>
      </c>
      <c r="I7501" s="1">
        <f t="shared" ca="1" si="1056"/>
        <v>14914.089392289456</v>
      </c>
      <c r="J7501" s="1">
        <f t="shared" ca="1" si="1057"/>
        <v>12.260835823730304</v>
      </c>
      <c r="K7501" s="5">
        <f t="shared" ca="1" si="1062"/>
        <v>0.69848141894330684</v>
      </c>
      <c r="L7501" s="1">
        <f t="shared" ca="1" si="1060"/>
        <v>1.8774792055403495</v>
      </c>
      <c r="M7501" s="1">
        <f t="shared" ca="1" si="1058"/>
        <v>14915.966871494997</v>
      </c>
      <c r="N7501" s="13">
        <f t="shared" ca="1" si="1059"/>
        <v>14.138315029271325</v>
      </c>
    </row>
    <row r="7502" spans="5:14" x14ac:dyDescent="0.15">
      <c r="E7502" s="2">
        <v>7498</v>
      </c>
      <c r="F7502" s="12">
        <f t="shared" ca="1" si="1061"/>
        <v>0.252059615603342</v>
      </c>
      <c r="G7502" s="1">
        <f t="shared" ca="1" si="1054"/>
        <v>2.756179299188835</v>
      </c>
      <c r="H7502" s="1">
        <f t="shared" ca="1" si="1055"/>
        <v>14904.584735764915</v>
      </c>
      <c r="I7502" s="1">
        <f t="shared" ca="1" si="1056"/>
        <v>14915.966871494997</v>
      </c>
      <c r="J7502" s="1">
        <f t="shared" ca="1" si="1057"/>
        <v>11.382135730082155</v>
      </c>
      <c r="K7502" s="5">
        <f t="shared" ca="1" si="1062"/>
        <v>6.7479362844916846E-2</v>
      </c>
      <c r="L7502" s="1">
        <f t="shared" ca="1" si="1060"/>
        <v>6.4063168252116623E-2</v>
      </c>
      <c r="M7502" s="1">
        <f t="shared" ca="1" si="1058"/>
        <v>14916.030934663249</v>
      </c>
      <c r="N7502" s="13">
        <f t="shared" ca="1" si="1059"/>
        <v>11.446198898334842</v>
      </c>
    </row>
    <row r="7503" spans="5:14" x14ac:dyDescent="0.15">
      <c r="E7503" s="2">
        <v>7499</v>
      </c>
      <c r="F7503" s="12">
        <f t="shared" ca="1" si="1061"/>
        <v>0.89476569095877223</v>
      </c>
      <c r="G7503" s="1">
        <f t="shared" ca="1" si="1054"/>
        <v>0.22238678558747721</v>
      </c>
      <c r="H7503" s="1">
        <f t="shared" ca="1" si="1055"/>
        <v>14904.807122550503</v>
      </c>
      <c r="I7503" s="1">
        <f t="shared" ca="1" si="1056"/>
        <v>14916.030934663249</v>
      </c>
      <c r="J7503" s="1">
        <f t="shared" ca="1" si="1057"/>
        <v>11.2238121127466</v>
      </c>
      <c r="K7503" s="5">
        <f t="shared" ca="1" si="1062"/>
        <v>0.52651575891420865</v>
      </c>
      <c r="L7503" s="1">
        <f t="shared" ca="1" si="1060"/>
        <v>1.0943382659037877</v>
      </c>
      <c r="M7503" s="1">
        <f t="shared" ca="1" si="1058"/>
        <v>14917.125272929154</v>
      </c>
      <c r="N7503" s="13">
        <f t="shared" ca="1" si="1059"/>
        <v>12.318150378650898</v>
      </c>
    </row>
    <row r="7504" spans="5:14" x14ac:dyDescent="0.15">
      <c r="E7504" s="2">
        <v>7500</v>
      </c>
      <c r="F7504" s="12">
        <f t="shared" ca="1" si="1061"/>
        <v>8.109886148530876E-2</v>
      </c>
      <c r="G7504" s="1">
        <f t="shared" ca="1" si="1054"/>
        <v>5.0241727127297464</v>
      </c>
      <c r="H7504" s="1">
        <f t="shared" ca="1" si="1055"/>
        <v>14909.831295263233</v>
      </c>
      <c r="I7504" s="1">
        <f t="shared" ca="1" si="1056"/>
        <v>14917.125272929154</v>
      </c>
      <c r="J7504" s="1">
        <f t="shared" ca="1" si="1057"/>
        <v>7.2939776659204654</v>
      </c>
      <c r="K7504" s="5">
        <f t="shared" ca="1" si="1062"/>
        <v>0.43819759260187585</v>
      </c>
      <c r="L7504" s="1">
        <f t="shared" ca="1" si="1060"/>
        <v>0.80969425403594342</v>
      </c>
      <c r="M7504" s="1">
        <f t="shared" ca="1" si="1058"/>
        <v>14917.93496718319</v>
      </c>
      <c r="N7504" s="13">
        <f t="shared" ca="1" si="1059"/>
        <v>8.1036719199564686</v>
      </c>
    </row>
    <row r="7505" spans="5:14" x14ac:dyDescent="0.15">
      <c r="E7505" s="2">
        <v>7501</v>
      </c>
      <c r="F7505" s="12">
        <f t="shared" ca="1" si="1061"/>
        <v>0.73782681060067101</v>
      </c>
      <c r="G7505" s="1">
        <f t="shared" ca="1" si="1054"/>
        <v>0.60809231180948597</v>
      </c>
      <c r="H7505" s="1">
        <f t="shared" ca="1" si="1055"/>
        <v>14910.439387575043</v>
      </c>
      <c r="I7505" s="1">
        <f t="shared" ca="1" si="1056"/>
        <v>14917.93496718319</v>
      </c>
      <c r="J7505" s="1">
        <f t="shared" ca="1" si="1057"/>
        <v>7.495579608146727</v>
      </c>
      <c r="K7505" s="5">
        <f t="shared" ca="1" si="1062"/>
        <v>0.6319500617959366</v>
      </c>
      <c r="L7505" s="1">
        <f t="shared" ca="1" si="1060"/>
        <v>1.5269525018843171</v>
      </c>
      <c r="M7505" s="1">
        <f t="shared" ca="1" si="1058"/>
        <v>14919.461919685074</v>
      </c>
      <c r="N7505" s="13">
        <f t="shared" ca="1" si="1059"/>
        <v>9.0225321100315341</v>
      </c>
    </row>
    <row r="7506" spans="5:14" x14ac:dyDescent="0.15">
      <c r="E7506" s="2">
        <v>7502</v>
      </c>
      <c r="F7506" s="12">
        <f t="shared" ca="1" si="1061"/>
        <v>0.23450064751734845</v>
      </c>
      <c r="G7506" s="1">
        <f t="shared" ca="1" si="1054"/>
        <v>2.9005938596632097</v>
      </c>
      <c r="H7506" s="1">
        <f t="shared" ca="1" si="1055"/>
        <v>14913.339981434707</v>
      </c>
      <c r="I7506" s="1">
        <f t="shared" ca="1" si="1056"/>
        <v>14919.461919685074</v>
      </c>
      <c r="J7506" s="1">
        <f t="shared" ca="1" si="1057"/>
        <v>6.121938250367748</v>
      </c>
      <c r="K7506" s="5">
        <f t="shared" ca="1" si="1062"/>
        <v>0.90133438500939345</v>
      </c>
      <c r="L7506" s="1">
        <f t="shared" ca="1" si="1060"/>
        <v>3.9155173913442924</v>
      </c>
      <c r="M7506" s="1">
        <f t="shared" ca="1" si="1058"/>
        <v>14923.377437076419</v>
      </c>
      <c r="N7506" s="13">
        <f t="shared" ca="1" si="1059"/>
        <v>10.037455641711858</v>
      </c>
    </row>
    <row r="7507" spans="5:14" x14ac:dyDescent="0.15">
      <c r="E7507" s="2">
        <v>7503</v>
      </c>
      <c r="F7507" s="12">
        <f t="shared" ca="1" si="1061"/>
        <v>0.38671822602697392</v>
      </c>
      <c r="G7507" s="1">
        <f t="shared" ca="1" si="1054"/>
        <v>1.9001178985320775</v>
      </c>
      <c r="H7507" s="1">
        <f t="shared" ca="1" si="1055"/>
        <v>14915.240099333239</v>
      </c>
      <c r="I7507" s="1">
        <f t="shared" ca="1" si="1056"/>
        <v>14923.377437076419</v>
      </c>
      <c r="J7507" s="1">
        <f t="shared" ca="1" si="1057"/>
        <v>8.1373377431791596</v>
      </c>
      <c r="K7507" s="5">
        <f t="shared" ca="1" si="1062"/>
        <v>0.53683771637846434</v>
      </c>
      <c r="L7507" s="1">
        <f t="shared" ca="1" si="1060"/>
        <v>1.1316278868971017</v>
      </c>
      <c r="M7507" s="1">
        <f t="shared" ca="1" si="1058"/>
        <v>14924.509064963315</v>
      </c>
      <c r="N7507" s="13">
        <f t="shared" ca="1" si="1059"/>
        <v>9.2689656300753995</v>
      </c>
    </row>
    <row r="7508" spans="5:14" x14ac:dyDescent="0.15">
      <c r="E7508" s="2">
        <v>7504</v>
      </c>
      <c r="F7508" s="12">
        <f t="shared" ca="1" si="1061"/>
        <v>0.70678557212821369</v>
      </c>
      <c r="G7508" s="1">
        <f t="shared" ca="1" si="1054"/>
        <v>0.69405590338628143</v>
      </c>
      <c r="H7508" s="1">
        <f t="shared" ca="1" si="1055"/>
        <v>14915.934155236626</v>
      </c>
      <c r="I7508" s="1">
        <f t="shared" ca="1" si="1056"/>
        <v>14924.509064963315</v>
      </c>
      <c r="J7508" s="1">
        <f t="shared" ca="1" si="1057"/>
        <v>8.5749097266889294</v>
      </c>
      <c r="K7508" s="5">
        <f t="shared" ca="1" si="1062"/>
        <v>6.4966491667129866E-2</v>
      </c>
      <c r="L7508" s="1">
        <f t="shared" ca="1" si="1060"/>
        <v>6.1044216540757194E-2</v>
      </c>
      <c r="M7508" s="1">
        <f t="shared" ca="1" si="1058"/>
        <v>14924.570109179856</v>
      </c>
      <c r="N7508" s="13">
        <f t="shared" ca="1" si="1059"/>
        <v>8.635953943230561</v>
      </c>
    </row>
    <row r="7509" spans="5:14" x14ac:dyDescent="0.15">
      <c r="E7509" s="2">
        <v>7505</v>
      </c>
      <c r="F7509" s="12">
        <f t="shared" ca="1" si="1061"/>
        <v>0.50500571799207761</v>
      </c>
      <c r="G7509" s="1">
        <f t="shared" ca="1" si="1054"/>
        <v>1.3663710540285796</v>
      </c>
      <c r="H7509" s="1">
        <f t="shared" ca="1" si="1055"/>
        <v>14917.300526290654</v>
      </c>
      <c r="I7509" s="1">
        <f t="shared" ca="1" si="1056"/>
        <v>14924.570109179856</v>
      </c>
      <c r="J7509" s="1">
        <f t="shared" ca="1" si="1057"/>
        <v>7.2695828892028658</v>
      </c>
      <c r="K7509" s="5">
        <f t="shared" ca="1" si="1062"/>
        <v>0.90827695336110492</v>
      </c>
      <c r="L7509" s="1">
        <f t="shared" ca="1" si="1060"/>
        <v>4.0514528787599247</v>
      </c>
      <c r="M7509" s="1">
        <f t="shared" ca="1" si="1058"/>
        <v>14928.621562058617</v>
      </c>
      <c r="N7509" s="13">
        <f t="shared" ca="1" si="1059"/>
        <v>11.321035767963622</v>
      </c>
    </row>
    <row r="7510" spans="5:14" x14ac:dyDescent="0.15">
      <c r="E7510" s="2">
        <v>7506</v>
      </c>
      <c r="F7510" s="12">
        <f t="shared" ca="1" si="1061"/>
        <v>0.87454298428589872</v>
      </c>
      <c r="G7510" s="1">
        <f t="shared" ca="1" si="1054"/>
        <v>0.26810766549171683</v>
      </c>
      <c r="H7510" s="1">
        <f t="shared" ca="1" si="1055"/>
        <v>14917.568633956145</v>
      </c>
      <c r="I7510" s="1">
        <f t="shared" ca="1" si="1056"/>
        <v>14928.621562058617</v>
      </c>
      <c r="J7510" s="1">
        <f t="shared" ca="1" si="1057"/>
        <v>11.052928102471924</v>
      </c>
      <c r="K7510" s="5">
        <f t="shared" ca="1" si="1062"/>
        <v>0.64828183791408611</v>
      </c>
      <c r="L7510" s="1">
        <f t="shared" ca="1" si="1060"/>
        <v>1.6062045863826058</v>
      </c>
      <c r="M7510" s="1">
        <f t="shared" ca="1" si="1058"/>
        <v>14930.227766644999</v>
      </c>
      <c r="N7510" s="13">
        <f t="shared" ca="1" si="1059"/>
        <v>12.659132688853788</v>
      </c>
    </row>
    <row r="7511" spans="5:14" x14ac:dyDescent="0.15">
      <c r="E7511" s="2">
        <v>7507</v>
      </c>
      <c r="F7511" s="12">
        <f t="shared" ca="1" si="1061"/>
        <v>7.5366087182164199E-2</v>
      </c>
      <c r="G7511" s="1">
        <f t="shared" ca="1" si="1054"/>
        <v>5.1707957545317678</v>
      </c>
      <c r="H7511" s="1">
        <f t="shared" ca="1" si="1055"/>
        <v>14922.739429710677</v>
      </c>
      <c r="I7511" s="1">
        <f t="shared" ca="1" si="1056"/>
        <v>14930.227766644999</v>
      </c>
      <c r="J7511" s="1">
        <f t="shared" ca="1" si="1057"/>
        <v>7.4883369343224331</v>
      </c>
      <c r="K7511" s="5">
        <f t="shared" ca="1" si="1062"/>
        <v>0.2980183016638992</v>
      </c>
      <c r="L7511" s="1">
        <f t="shared" ca="1" si="1060"/>
        <v>0.45606223290144249</v>
      </c>
      <c r="M7511" s="1">
        <f t="shared" ca="1" si="1058"/>
        <v>14930.6838288779</v>
      </c>
      <c r="N7511" s="13">
        <f t="shared" ca="1" si="1059"/>
        <v>7.9443991672233096</v>
      </c>
    </row>
    <row r="7512" spans="5:14" x14ac:dyDescent="0.15">
      <c r="E7512" s="2">
        <v>7508</v>
      </c>
      <c r="F7512" s="12">
        <f t="shared" ca="1" si="1061"/>
        <v>0.53472788625207845</v>
      </c>
      <c r="G7512" s="1">
        <f t="shared" ca="1" si="1054"/>
        <v>1.2519945706139943</v>
      </c>
      <c r="H7512" s="1">
        <f t="shared" ca="1" si="1055"/>
        <v>14923.99142428129</v>
      </c>
      <c r="I7512" s="1">
        <f t="shared" ca="1" si="1056"/>
        <v>14930.6838288779</v>
      </c>
      <c r="J7512" s="1">
        <f t="shared" ca="1" si="1057"/>
        <v>6.6924045966097765</v>
      </c>
      <c r="K7512" s="5">
        <f t="shared" ca="1" si="1062"/>
        <v>7.5115681299888104E-2</v>
      </c>
      <c r="L7512" s="1">
        <f t="shared" ca="1" si="1060"/>
        <v>7.3439789469999794E-2</v>
      </c>
      <c r="M7512" s="1">
        <f t="shared" ca="1" si="1058"/>
        <v>14930.75726866737</v>
      </c>
      <c r="N7512" s="13">
        <f t="shared" ca="1" si="1059"/>
        <v>6.7658443860800617</v>
      </c>
    </row>
    <row r="7513" spans="5:14" x14ac:dyDescent="0.15">
      <c r="E7513" s="2">
        <v>7509</v>
      </c>
      <c r="F7513" s="12">
        <f t="shared" ca="1" si="1061"/>
        <v>9.5928739995318812E-2</v>
      </c>
      <c r="G7513" s="1">
        <f t="shared" ca="1" si="1054"/>
        <v>4.6882993097292696</v>
      </c>
      <c r="H7513" s="1">
        <f t="shared" ca="1" si="1055"/>
        <v>14928.67972359102</v>
      </c>
      <c r="I7513" s="1">
        <f t="shared" ca="1" si="1056"/>
        <v>14930.75726866737</v>
      </c>
      <c r="J7513" s="1">
        <f t="shared" ca="1" si="1057"/>
        <v>2.0775450763503613</v>
      </c>
      <c r="K7513" s="5">
        <f t="shared" ca="1" si="1062"/>
        <v>0.1034342844435151</v>
      </c>
      <c r="L7513" s="1">
        <f t="shared" ca="1" si="1060"/>
        <v>0.11067506925289831</v>
      </c>
      <c r="M7513" s="1">
        <f t="shared" ca="1" si="1058"/>
        <v>14930.867943736623</v>
      </c>
      <c r="N7513" s="13">
        <f t="shared" ca="1" si="1059"/>
        <v>2.188220145602827</v>
      </c>
    </row>
    <row r="7514" spans="5:14" x14ac:dyDescent="0.15">
      <c r="E7514" s="2">
        <v>7510</v>
      </c>
      <c r="F7514" s="12">
        <f t="shared" ca="1" si="1061"/>
        <v>0.24254925008781558</v>
      </c>
      <c r="G7514" s="1">
        <f t="shared" ca="1" si="1054"/>
        <v>2.8331009921591779</v>
      </c>
      <c r="H7514" s="1">
        <f t="shared" ca="1" si="1055"/>
        <v>14931.512824583178</v>
      </c>
      <c r="I7514" s="1">
        <f t="shared" ca="1" si="1056"/>
        <v>14931.512824583178</v>
      </c>
      <c r="J7514" s="1">
        <f t="shared" ca="1" si="1057"/>
        <v>0</v>
      </c>
      <c r="K7514" s="5">
        <f t="shared" ca="1" si="1062"/>
        <v>0.59148034333451216</v>
      </c>
      <c r="L7514" s="1">
        <f t="shared" ca="1" si="1060"/>
        <v>1.3461906359879654</v>
      </c>
      <c r="M7514" s="1">
        <f t="shared" ca="1" si="1058"/>
        <v>14932.859015219166</v>
      </c>
      <c r="N7514" s="13">
        <f t="shared" ca="1" si="1059"/>
        <v>1.3461906359880231</v>
      </c>
    </row>
    <row r="7515" spans="5:14" x14ac:dyDescent="0.15">
      <c r="E7515" s="2">
        <v>7511</v>
      </c>
      <c r="F7515" s="12">
        <f t="shared" ca="1" si="1061"/>
        <v>0.19177317139278582</v>
      </c>
      <c r="G7515" s="1">
        <f t="shared" ca="1" si="1054"/>
        <v>3.3028840087043432</v>
      </c>
      <c r="H7515" s="1">
        <f t="shared" ca="1" si="1055"/>
        <v>14934.815708591883</v>
      </c>
      <c r="I7515" s="1">
        <f t="shared" ca="1" si="1056"/>
        <v>14934.815708591883</v>
      </c>
      <c r="J7515" s="1">
        <f t="shared" ca="1" si="1057"/>
        <v>0</v>
      </c>
      <c r="K7515" s="5">
        <f t="shared" ca="1" si="1062"/>
        <v>0.71979267160803284</v>
      </c>
      <c r="L7515" s="1">
        <f t="shared" ca="1" si="1060"/>
        <v>2.0077523065918927</v>
      </c>
      <c r="M7515" s="1">
        <f t="shared" ca="1" si="1058"/>
        <v>14936.823460898475</v>
      </c>
      <c r="N7515" s="13">
        <f t="shared" ca="1" si="1059"/>
        <v>2.0077523065920104</v>
      </c>
    </row>
    <row r="7516" spans="5:14" x14ac:dyDescent="0.15">
      <c r="E7516" s="2">
        <v>7512</v>
      </c>
      <c r="F7516" s="12">
        <f t="shared" ca="1" si="1061"/>
        <v>0.12885356403201709</v>
      </c>
      <c r="G7516" s="1">
        <f t="shared" ca="1" si="1054"/>
        <v>4.0981573638959405</v>
      </c>
      <c r="H7516" s="1">
        <f t="shared" ca="1" si="1055"/>
        <v>14938.913865955779</v>
      </c>
      <c r="I7516" s="1">
        <f t="shared" ca="1" si="1056"/>
        <v>14938.913865955779</v>
      </c>
      <c r="J7516" s="1">
        <f t="shared" ca="1" si="1057"/>
        <v>0</v>
      </c>
      <c r="K7516" s="5">
        <f t="shared" ca="1" si="1062"/>
        <v>0.99437572539257724</v>
      </c>
      <c r="L7516" s="1">
        <f t="shared" ca="1" si="1060"/>
        <v>9.3683723134802772</v>
      </c>
      <c r="M7516" s="1">
        <f t="shared" ca="1" si="1058"/>
        <v>14948.282238269259</v>
      </c>
      <c r="N7516" s="13">
        <f t="shared" ca="1" si="1059"/>
        <v>9.3683723134799948</v>
      </c>
    </row>
    <row r="7517" spans="5:14" x14ac:dyDescent="0.15">
      <c r="E7517" s="2">
        <v>7513</v>
      </c>
      <c r="F7517" s="12">
        <f t="shared" ca="1" si="1061"/>
        <v>0.58975630351850172</v>
      </c>
      <c r="G7517" s="1">
        <f t="shared" ca="1" si="1054"/>
        <v>1.056091744585604</v>
      </c>
      <c r="H7517" s="1">
        <f t="shared" ca="1" si="1055"/>
        <v>14939.969957700365</v>
      </c>
      <c r="I7517" s="1">
        <f t="shared" ca="1" si="1056"/>
        <v>14948.282238269259</v>
      </c>
      <c r="J7517" s="1">
        <f t="shared" ca="1" si="1057"/>
        <v>8.3122805688944936</v>
      </c>
      <c r="K7517" s="5">
        <f t="shared" ca="1" si="1062"/>
        <v>0.83330576719581995</v>
      </c>
      <c r="L7517" s="1">
        <f t="shared" ca="1" si="1060"/>
        <v>2.9469126413428319</v>
      </c>
      <c r="M7517" s="1">
        <f t="shared" ca="1" si="1058"/>
        <v>14951.229150910602</v>
      </c>
      <c r="N7517" s="13">
        <f t="shared" ca="1" si="1059"/>
        <v>11.259193210236845</v>
      </c>
    </row>
    <row r="7518" spans="5:14" x14ac:dyDescent="0.15">
      <c r="E7518" s="2">
        <v>7514</v>
      </c>
      <c r="F7518" s="12">
        <f t="shared" ca="1" si="1061"/>
        <v>0.7702051874251219</v>
      </c>
      <c r="G7518" s="1">
        <f t="shared" ca="1" si="1054"/>
        <v>0.52219664491532158</v>
      </c>
      <c r="H7518" s="1">
        <f t="shared" ca="1" si="1055"/>
        <v>14940.49215434528</v>
      </c>
      <c r="I7518" s="1">
        <f t="shared" ca="1" si="1056"/>
        <v>14951.229150910602</v>
      </c>
      <c r="J7518" s="1">
        <f t="shared" ca="1" si="1057"/>
        <v>10.736996565321533</v>
      </c>
      <c r="K7518" s="5">
        <f t="shared" ca="1" si="1062"/>
        <v>0.66577035017735475</v>
      </c>
      <c r="L7518" s="1">
        <f t="shared" ca="1" si="1060"/>
        <v>1.6956565389836027</v>
      </c>
      <c r="M7518" s="1">
        <f t="shared" ca="1" si="1058"/>
        <v>14952.924807449584</v>
      </c>
      <c r="N7518" s="13">
        <f t="shared" ca="1" si="1059"/>
        <v>12.432653104304336</v>
      </c>
    </row>
    <row r="7519" spans="5:14" x14ac:dyDescent="0.15">
      <c r="E7519" s="2">
        <v>7515</v>
      </c>
      <c r="F7519" s="12">
        <f t="shared" ca="1" si="1061"/>
        <v>0.42235818051055241</v>
      </c>
      <c r="G7519" s="1">
        <f t="shared" ca="1" si="1054"/>
        <v>1.7238031119289514</v>
      </c>
      <c r="H7519" s="1">
        <f t="shared" ca="1" si="1055"/>
        <v>14942.215957457209</v>
      </c>
      <c r="I7519" s="1">
        <f t="shared" ca="1" si="1056"/>
        <v>14952.924807449584</v>
      </c>
      <c r="J7519" s="1">
        <f t="shared" ca="1" si="1057"/>
        <v>10.70884999237569</v>
      </c>
      <c r="K7519" s="5">
        <f t="shared" ca="1" si="1062"/>
        <v>0.7061006353257675</v>
      </c>
      <c r="L7519" s="1">
        <f t="shared" ca="1" si="1060"/>
        <v>1.9228875776055105</v>
      </c>
      <c r="M7519" s="1">
        <f t="shared" ca="1" si="1058"/>
        <v>14954.847695027191</v>
      </c>
      <c r="N7519" s="13">
        <f t="shared" ca="1" si="1059"/>
        <v>12.631737569981851</v>
      </c>
    </row>
    <row r="7520" spans="5:14" x14ac:dyDescent="0.15">
      <c r="E7520" s="2">
        <v>7516</v>
      </c>
      <c r="F7520" s="12">
        <f t="shared" ca="1" si="1061"/>
        <v>3.6846624485295409E-2</v>
      </c>
      <c r="G7520" s="1">
        <f t="shared" ca="1" si="1054"/>
        <v>6.6019825320539685</v>
      </c>
      <c r="H7520" s="1">
        <f t="shared" ca="1" si="1055"/>
        <v>14948.817939989263</v>
      </c>
      <c r="I7520" s="1">
        <f t="shared" ca="1" si="1056"/>
        <v>14954.847695027191</v>
      </c>
      <c r="J7520" s="1">
        <f t="shared" ca="1" si="1057"/>
        <v>6.0297550379273162</v>
      </c>
      <c r="K7520" s="5">
        <f t="shared" ca="1" si="1062"/>
        <v>0.81500058263754704</v>
      </c>
      <c r="L7520" s="1">
        <f t="shared" ca="1" si="1060"/>
        <v>2.7565943981790677</v>
      </c>
      <c r="M7520" s="1">
        <f t="shared" ca="1" si="1058"/>
        <v>14957.60428942537</v>
      </c>
      <c r="N7520" s="13">
        <f t="shared" ca="1" si="1059"/>
        <v>8.7863494361063204</v>
      </c>
    </row>
    <row r="7521" spans="5:14" x14ac:dyDescent="0.15">
      <c r="E7521" s="2">
        <v>7517</v>
      </c>
      <c r="F7521" s="12">
        <f t="shared" ca="1" si="1061"/>
        <v>0.45779349774129918</v>
      </c>
      <c r="G7521" s="1">
        <f t="shared" ca="1" si="1054"/>
        <v>1.5626741496764804</v>
      </c>
      <c r="H7521" s="1">
        <f t="shared" ca="1" si="1055"/>
        <v>14950.38061413894</v>
      </c>
      <c r="I7521" s="1">
        <f t="shared" ca="1" si="1056"/>
        <v>14957.60428942537</v>
      </c>
      <c r="J7521" s="1">
        <f t="shared" ca="1" si="1057"/>
        <v>7.2236752864300797</v>
      </c>
      <c r="K7521" s="5">
        <f t="shared" ca="1" si="1062"/>
        <v>0.2648604311834456</v>
      </c>
      <c r="L7521" s="1">
        <f t="shared" ca="1" si="1060"/>
        <v>0.38630035591200679</v>
      </c>
      <c r="M7521" s="1">
        <f t="shared" ca="1" si="1058"/>
        <v>14957.990589781282</v>
      </c>
      <c r="N7521" s="13">
        <f t="shared" ca="1" si="1059"/>
        <v>7.6099756423427607</v>
      </c>
    </row>
    <row r="7522" spans="5:14" x14ac:dyDescent="0.15">
      <c r="E7522" s="2">
        <v>7518</v>
      </c>
      <c r="F7522" s="12">
        <f t="shared" ca="1" si="1061"/>
        <v>0.26460743154011002</v>
      </c>
      <c r="G7522" s="1">
        <f t="shared" ca="1" si="1054"/>
        <v>2.659015883508451</v>
      </c>
      <c r="H7522" s="1">
        <f t="shared" ca="1" si="1055"/>
        <v>14953.039630022447</v>
      </c>
      <c r="I7522" s="1">
        <f t="shared" ca="1" si="1056"/>
        <v>14957.990589781282</v>
      </c>
      <c r="J7522" s="1">
        <f t="shared" ca="1" si="1057"/>
        <v>4.9509597588348697</v>
      </c>
      <c r="K7522" s="5">
        <f t="shared" ca="1" si="1062"/>
        <v>3.3278269487817091E-2</v>
      </c>
      <c r="L7522" s="1">
        <f t="shared" ca="1" si="1060"/>
        <v>2.6199820562624924E-2</v>
      </c>
      <c r="M7522" s="1">
        <f t="shared" ca="1" si="1058"/>
        <v>14958.016789601845</v>
      </c>
      <c r="N7522" s="13">
        <f t="shared" ca="1" si="1059"/>
        <v>4.9771595793972665</v>
      </c>
    </row>
    <row r="7523" spans="5:14" x14ac:dyDescent="0.15">
      <c r="E7523" s="2">
        <v>7519</v>
      </c>
      <c r="F7523" s="12">
        <f t="shared" ca="1" si="1061"/>
        <v>0.58707095284675959</v>
      </c>
      <c r="G7523" s="1">
        <f t="shared" ca="1" si="1054"/>
        <v>1.0652191855689348</v>
      </c>
      <c r="H7523" s="1">
        <f t="shared" ca="1" si="1055"/>
        <v>14954.104849208017</v>
      </c>
      <c r="I7523" s="1">
        <f t="shared" ca="1" si="1056"/>
        <v>14958.016789601845</v>
      </c>
      <c r="J7523" s="1">
        <f t="shared" ca="1" si="1057"/>
        <v>3.9119403938275354</v>
      </c>
      <c r="K7523" s="5">
        <f t="shared" ca="1" si="1062"/>
        <v>0.9176872592996832</v>
      </c>
      <c r="L7523" s="1">
        <f t="shared" ca="1" si="1060"/>
        <v>4.2535705891779694</v>
      </c>
      <c r="M7523" s="1">
        <f t="shared" ca="1" si="1058"/>
        <v>14962.270360191023</v>
      </c>
      <c r="N7523" s="13">
        <f t="shared" ca="1" si="1059"/>
        <v>8.1655109830062429</v>
      </c>
    </row>
    <row r="7524" spans="5:14" x14ac:dyDescent="0.15">
      <c r="E7524" s="2">
        <v>7520</v>
      </c>
      <c r="F7524" s="12">
        <f t="shared" ca="1" si="1061"/>
        <v>0.67965938083528521</v>
      </c>
      <c r="G7524" s="1">
        <f t="shared" ca="1" si="1054"/>
        <v>0.77232703369184619</v>
      </c>
      <c r="H7524" s="1">
        <f t="shared" ca="1" si="1055"/>
        <v>14954.877176241709</v>
      </c>
      <c r="I7524" s="1">
        <f t="shared" ca="1" si="1056"/>
        <v>14962.270360191023</v>
      </c>
      <c r="J7524" s="1">
        <f t="shared" ca="1" si="1057"/>
        <v>7.3931839493143343</v>
      </c>
      <c r="K7524" s="5">
        <f t="shared" ca="1" si="1062"/>
        <v>0.47345198669773858</v>
      </c>
      <c r="L7524" s="1">
        <f t="shared" ca="1" si="1060"/>
        <v>0.91648627735342225</v>
      </c>
      <c r="M7524" s="1">
        <f t="shared" ca="1" si="1058"/>
        <v>14963.186846468378</v>
      </c>
      <c r="N7524" s="13">
        <f t="shared" ca="1" si="1059"/>
        <v>8.3096702266684588</v>
      </c>
    </row>
    <row r="7525" spans="5:14" x14ac:dyDescent="0.15">
      <c r="E7525" s="2">
        <v>7521</v>
      </c>
      <c r="F7525" s="12">
        <f t="shared" ca="1" si="1061"/>
        <v>0.49986285647153017</v>
      </c>
      <c r="G7525" s="1">
        <f t="shared" ca="1" si="1054"/>
        <v>1.3868430104809195</v>
      </c>
      <c r="H7525" s="1">
        <f t="shared" ca="1" si="1055"/>
        <v>14956.26401925219</v>
      </c>
      <c r="I7525" s="1">
        <f t="shared" ca="1" si="1056"/>
        <v>14963.186846468378</v>
      </c>
      <c r="J7525" s="1">
        <f t="shared" ca="1" si="1057"/>
        <v>6.9228272161872155</v>
      </c>
      <c r="K7525" s="5">
        <f t="shared" ca="1" si="1062"/>
        <v>0.88435010479550047</v>
      </c>
      <c r="L7525" s="1">
        <f t="shared" ca="1" si="1060"/>
        <v>3.6205041580480892</v>
      </c>
      <c r="M7525" s="1">
        <f t="shared" ca="1" si="1058"/>
        <v>14966.807350626426</v>
      </c>
      <c r="N7525" s="13">
        <f t="shared" ca="1" si="1059"/>
        <v>10.543331374236004</v>
      </c>
    </row>
    <row r="7526" spans="5:14" x14ac:dyDescent="0.15">
      <c r="E7526" s="2">
        <v>7522</v>
      </c>
      <c r="F7526" s="12">
        <f t="shared" ca="1" si="1061"/>
        <v>2.3714328226195458E-2</v>
      </c>
      <c r="G7526" s="1">
        <f t="shared" ca="1" si="1054"/>
        <v>7.4833516940232423</v>
      </c>
      <c r="H7526" s="1">
        <f t="shared" ca="1" si="1055"/>
        <v>14963.747370946214</v>
      </c>
      <c r="I7526" s="1">
        <f t="shared" ca="1" si="1056"/>
        <v>14966.807350626426</v>
      </c>
      <c r="J7526" s="1">
        <f t="shared" ca="1" si="1057"/>
        <v>3.0599796802125638</v>
      </c>
      <c r="K7526" s="5">
        <f t="shared" ca="1" si="1062"/>
        <v>0.29079240515290106</v>
      </c>
      <c r="L7526" s="1">
        <f t="shared" ca="1" si="1060"/>
        <v>0.44045271613918463</v>
      </c>
      <c r="M7526" s="1">
        <f t="shared" ca="1" si="1058"/>
        <v>14967.247803342565</v>
      </c>
      <c r="N7526" s="13">
        <f t="shared" ca="1" si="1059"/>
        <v>3.5004323963512434</v>
      </c>
    </row>
    <row r="7527" spans="5:14" x14ac:dyDescent="0.15">
      <c r="E7527" s="2">
        <v>7523</v>
      </c>
      <c r="F7527" s="12">
        <f t="shared" ca="1" si="1061"/>
        <v>0.72826036439062891</v>
      </c>
      <c r="G7527" s="1">
        <f t="shared" ca="1" si="1054"/>
        <v>0.63419330266176821</v>
      </c>
      <c r="H7527" s="1">
        <f t="shared" ca="1" si="1055"/>
        <v>14964.381564248875</v>
      </c>
      <c r="I7527" s="1">
        <f t="shared" ca="1" si="1056"/>
        <v>14967.247803342565</v>
      </c>
      <c r="J7527" s="1">
        <f t="shared" ca="1" si="1057"/>
        <v>2.8662390936897282</v>
      </c>
      <c r="K7527" s="5">
        <f t="shared" ca="1" si="1062"/>
        <v>0.11401400054156574</v>
      </c>
      <c r="L7527" s="1">
        <f t="shared" ca="1" si="1060"/>
        <v>0.12551217842024456</v>
      </c>
      <c r="M7527" s="1">
        <f t="shared" ca="1" si="1058"/>
        <v>14967.373315520985</v>
      </c>
      <c r="N7527" s="13">
        <f t="shared" ca="1" si="1059"/>
        <v>2.9917512721094681</v>
      </c>
    </row>
    <row r="7528" spans="5:14" x14ac:dyDescent="0.15">
      <c r="E7528" s="2">
        <v>7524</v>
      </c>
      <c r="F7528" s="12">
        <f t="shared" ca="1" si="1061"/>
        <v>0.56544141618551724</v>
      </c>
      <c r="G7528" s="1">
        <f t="shared" ca="1" si="1054"/>
        <v>1.1402971705627323</v>
      </c>
      <c r="H7528" s="1">
        <f t="shared" ca="1" si="1055"/>
        <v>14965.521861419438</v>
      </c>
      <c r="I7528" s="1">
        <f t="shared" ca="1" si="1056"/>
        <v>14967.373315520985</v>
      </c>
      <c r="J7528" s="1">
        <f t="shared" ca="1" si="1057"/>
        <v>1.8514541015465511</v>
      </c>
      <c r="K7528" s="5">
        <f t="shared" ca="1" si="1062"/>
        <v>0.77338781269792989</v>
      </c>
      <c r="L7528" s="1">
        <f t="shared" ca="1" si="1060"/>
        <v>2.3885521622976924</v>
      </c>
      <c r="M7528" s="1">
        <f t="shared" ca="1" si="1058"/>
        <v>14969.761867683283</v>
      </c>
      <c r="N7528" s="13">
        <f t="shared" ca="1" si="1059"/>
        <v>4.2400062638444069</v>
      </c>
    </row>
    <row r="7529" spans="5:14" x14ac:dyDescent="0.15">
      <c r="E7529" s="2">
        <v>7525</v>
      </c>
      <c r="F7529" s="12">
        <f t="shared" ca="1" si="1061"/>
        <v>0.95044427628104999</v>
      </c>
      <c r="G7529" s="1">
        <f t="shared" ca="1" si="1054"/>
        <v>0.10165148892568536</v>
      </c>
      <c r="H7529" s="1">
        <f t="shared" ca="1" si="1055"/>
        <v>14965.623512908363</v>
      </c>
      <c r="I7529" s="1">
        <f t="shared" ca="1" si="1056"/>
        <v>14969.761867683283</v>
      </c>
      <c r="J7529" s="1">
        <f t="shared" ca="1" si="1057"/>
        <v>4.1383547749192076</v>
      </c>
      <c r="K7529" s="5">
        <f t="shared" ca="1" si="1062"/>
        <v>0.44438947585658384</v>
      </c>
      <c r="L7529" s="1">
        <f t="shared" ca="1" si="1060"/>
        <v>0.82785391348633641</v>
      </c>
      <c r="M7529" s="1">
        <f t="shared" ca="1" si="1058"/>
        <v>14970.589721596769</v>
      </c>
      <c r="N7529" s="13">
        <f t="shared" ca="1" si="1059"/>
        <v>4.9662086884054588</v>
      </c>
    </row>
    <row r="7530" spans="5:14" x14ac:dyDescent="0.15">
      <c r="E7530" s="2">
        <v>7526</v>
      </c>
      <c r="F7530" s="12">
        <f t="shared" ca="1" si="1061"/>
        <v>0.87181941777164229</v>
      </c>
      <c r="G7530" s="1">
        <f t="shared" ca="1" si="1054"/>
        <v>0.27434593246122396</v>
      </c>
      <c r="H7530" s="1">
        <f t="shared" ca="1" si="1055"/>
        <v>14965.897858840824</v>
      </c>
      <c r="I7530" s="1">
        <f t="shared" ca="1" si="1056"/>
        <v>14970.589721596769</v>
      </c>
      <c r="J7530" s="1">
        <f t="shared" ca="1" si="1057"/>
        <v>4.6918627559443848</v>
      </c>
      <c r="K7530" s="5">
        <f t="shared" ca="1" si="1062"/>
        <v>0.31060473275394274</v>
      </c>
      <c r="L7530" s="1">
        <f t="shared" ca="1" si="1060"/>
        <v>0.48380778513239259</v>
      </c>
      <c r="M7530" s="1">
        <f t="shared" ca="1" si="1058"/>
        <v>14971.073529381902</v>
      </c>
      <c r="N7530" s="13">
        <f t="shared" ca="1" si="1059"/>
        <v>5.1756705410771247</v>
      </c>
    </row>
    <row r="7531" spans="5:14" x14ac:dyDescent="0.15">
      <c r="E7531" s="2">
        <v>7527</v>
      </c>
      <c r="F7531" s="12">
        <f t="shared" ca="1" si="1061"/>
        <v>0.26140338879215474</v>
      </c>
      <c r="G7531" s="1">
        <f t="shared" ca="1" si="1054"/>
        <v>2.6833810277325485</v>
      </c>
      <c r="H7531" s="1">
        <f t="shared" ca="1" si="1055"/>
        <v>14968.581239868558</v>
      </c>
      <c r="I7531" s="1">
        <f t="shared" ca="1" si="1056"/>
        <v>14971.073529381902</v>
      </c>
      <c r="J7531" s="1">
        <f t="shared" ca="1" si="1057"/>
        <v>2.4922895133440761</v>
      </c>
      <c r="K7531" s="5">
        <f t="shared" ca="1" si="1062"/>
        <v>0.93945431559648551</v>
      </c>
      <c r="L7531" s="1">
        <f t="shared" ca="1" si="1060"/>
        <v>4.8296273033869817</v>
      </c>
      <c r="M7531" s="1">
        <f t="shared" ca="1" si="1058"/>
        <v>14975.903156685288</v>
      </c>
      <c r="N7531" s="13">
        <f t="shared" ca="1" si="1059"/>
        <v>7.3219168167306634</v>
      </c>
    </row>
    <row r="7532" spans="5:14" x14ac:dyDescent="0.15">
      <c r="E7532" s="2">
        <v>7528</v>
      </c>
      <c r="F7532" s="12">
        <f t="shared" ca="1" si="1061"/>
        <v>0.55870317220224308</v>
      </c>
      <c r="G7532" s="1">
        <f t="shared" ca="1" si="1054"/>
        <v>1.1642738894112381</v>
      </c>
      <c r="H7532" s="1">
        <f t="shared" ca="1" si="1055"/>
        <v>14969.745513757969</v>
      </c>
      <c r="I7532" s="1">
        <f t="shared" ca="1" si="1056"/>
        <v>14975.903156685288</v>
      </c>
      <c r="J7532" s="1">
        <f t="shared" ca="1" si="1057"/>
        <v>6.1576429273191025</v>
      </c>
      <c r="K7532" s="5">
        <f t="shared" ca="1" si="1062"/>
        <v>0.39949478298258267</v>
      </c>
      <c r="L7532" s="1">
        <f t="shared" ca="1" si="1060"/>
        <v>0.70151515830897049</v>
      </c>
      <c r="M7532" s="1">
        <f t="shared" ca="1" si="1058"/>
        <v>14976.604671843597</v>
      </c>
      <c r="N7532" s="13">
        <f t="shared" ca="1" si="1059"/>
        <v>6.8591580856282235</v>
      </c>
    </row>
    <row r="7533" spans="5:14" x14ac:dyDescent="0.15">
      <c r="E7533" s="2">
        <v>7529</v>
      </c>
      <c r="F7533" s="12">
        <f t="shared" ca="1" si="1061"/>
        <v>0.12797576202289984</v>
      </c>
      <c r="G7533" s="1">
        <f t="shared" ca="1" si="1054"/>
        <v>4.1118287843786625</v>
      </c>
      <c r="H7533" s="1">
        <f t="shared" ca="1" si="1055"/>
        <v>14973.857342542347</v>
      </c>
      <c r="I7533" s="1">
        <f t="shared" ca="1" si="1056"/>
        <v>14976.604671843597</v>
      </c>
      <c r="J7533" s="1">
        <f t="shared" ca="1" si="1057"/>
        <v>2.7473293012499198</v>
      </c>
      <c r="K7533" s="5">
        <f t="shared" ca="1" si="1062"/>
        <v>0.23068120339958975</v>
      </c>
      <c r="L7533" s="1">
        <f t="shared" ca="1" si="1060"/>
        <v>0.31923456089160646</v>
      </c>
      <c r="M7533" s="1">
        <f t="shared" ca="1" si="1058"/>
        <v>14976.923906404489</v>
      </c>
      <c r="N7533" s="13">
        <f t="shared" ca="1" si="1059"/>
        <v>3.0665638621412654</v>
      </c>
    </row>
    <row r="7534" spans="5:14" x14ac:dyDescent="0.15">
      <c r="E7534" s="2">
        <v>7530</v>
      </c>
      <c r="F7534" s="12">
        <f t="shared" ca="1" si="1061"/>
        <v>0.24584426728530284</v>
      </c>
      <c r="G7534" s="1">
        <f t="shared" ca="1" si="1054"/>
        <v>2.8061140066651822</v>
      </c>
      <c r="H7534" s="1">
        <f t="shared" ca="1" si="1055"/>
        <v>14976.663456549013</v>
      </c>
      <c r="I7534" s="1">
        <f t="shared" ca="1" si="1056"/>
        <v>14976.923906404489</v>
      </c>
      <c r="J7534" s="1">
        <f t="shared" ca="1" si="1057"/>
        <v>0.26044985547559918</v>
      </c>
      <c r="K7534" s="5">
        <f t="shared" ca="1" si="1062"/>
        <v>0.79096702372448768</v>
      </c>
      <c r="L7534" s="1">
        <f t="shared" ca="1" si="1060"/>
        <v>2.5345968003703301</v>
      </c>
      <c r="M7534" s="1">
        <f t="shared" ca="1" si="1058"/>
        <v>14979.45850320486</v>
      </c>
      <c r="N7534" s="13">
        <f t="shared" ca="1" si="1059"/>
        <v>2.7950466558468179</v>
      </c>
    </row>
    <row r="7535" spans="5:14" x14ac:dyDescent="0.15">
      <c r="E7535" s="2">
        <v>7531</v>
      </c>
      <c r="F7535" s="12">
        <f t="shared" ca="1" si="1061"/>
        <v>0.3783110378168647</v>
      </c>
      <c r="G7535" s="1">
        <f t="shared" ca="1" si="1054"/>
        <v>1.9440771407035402</v>
      </c>
      <c r="H7535" s="1">
        <f t="shared" ca="1" si="1055"/>
        <v>14978.607533689717</v>
      </c>
      <c r="I7535" s="1">
        <f t="shared" ca="1" si="1056"/>
        <v>14979.45850320486</v>
      </c>
      <c r="J7535" s="1">
        <f t="shared" ca="1" si="1057"/>
        <v>0.85096951514242392</v>
      </c>
      <c r="K7535" s="5">
        <f t="shared" ca="1" si="1062"/>
        <v>0.61383713141168472</v>
      </c>
      <c r="L7535" s="1">
        <f t="shared" ca="1" si="1060"/>
        <v>1.443458603563901</v>
      </c>
      <c r="M7535" s="1">
        <f t="shared" ca="1" si="1058"/>
        <v>14980.901961808424</v>
      </c>
      <c r="N7535" s="13">
        <f t="shared" ca="1" si="1059"/>
        <v>2.2944281187064917</v>
      </c>
    </row>
    <row r="7536" spans="5:14" x14ac:dyDescent="0.15">
      <c r="E7536" s="2">
        <v>7532</v>
      </c>
      <c r="F7536" s="12">
        <f t="shared" ca="1" si="1061"/>
        <v>0.78066834070256896</v>
      </c>
      <c r="G7536" s="1">
        <f t="shared" ca="1" si="1054"/>
        <v>0.49520975825560176</v>
      </c>
      <c r="H7536" s="1">
        <f t="shared" ca="1" si="1055"/>
        <v>14979.102743447973</v>
      </c>
      <c r="I7536" s="1">
        <f t="shared" ca="1" si="1056"/>
        <v>14980.901961808424</v>
      </c>
      <c r="J7536" s="1">
        <f t="shared" ca="1" si="1057"/>
        <v>1.7992183604510501</v>
      </c>
      <c r="K7536" s="5">
        <f t="shared" ca="1" si="1062"/>
        <v>1.9892265177457236E-2</v>
      </c>
      <c r="L7536" s="1">
        <f t="shared" ca="1" si="1060"/>
        <v>1.3723045829563017E-2</v>
      </c>
      <c r="M7536" s="1">
        <f t="shared" ca="1" si="1058"/>
        <v>14980.915684854253</v>
      </c>
      <c r="N7536" s="13">
        <f t="shared" ca="1" si="1059"/>
        <v>1.8129414062805154</v>
      </c>
    </row>
    <row r="7537" spans="5:14" x14ac:dyDescent="0.15">
      <c r="E7537" s="2">
        <v>7533</v>
      </c>
      <c r="F7537" s="12">
        <f t="shared" ca="1" si="1061"/>
        <v>0.29035825408397398</v>
      </c>
      <c r="G7537" s="1">
        <f t="shared" ca="1" si="1054"/>
        <v>2.4732795190386612</v>
      </c>
      <c r="H7537" s="1">
        <f t="shared" ca="1" si="1055"/>
        <v>14981.576022967012</v>
      </c>
      <c r="I7537" s="1">
        <f t="shared" ca="1" si="1056"/>
        <v>14981.576022967012</v>
      </c>
      <c r="J7537" s="1">
        <f t="shared" ca="1" si="1057"/>
        <v>0</v>
      </c>
      <c r="K7537" s="5">
        <f t="shared" ca="1" si="1062"/>
        <v>0.69299684562160635</v>
      </c>
      <c r="L7537" s="1">
        <f t="shared" ca="1" si="1060"/>
        <v>1.8455495931532551</v>
      </c>
      <c r="M7537" s="1">
        <f t="shared" ca="1" si="1058"/>
        <v>14983.421572560166</v>
      </c>
      <c r="N7537" s="13">
        <f t="shared" ca="1" si="1059"/>
        <v>1.845549593153919</v>
      </c>
    </row>
    <row r="7538" spans="5:14" x14ac:dyDescent="0.15">
      <c r="E7538" s="2">
        <v>7534</v>
      </c>
      <c r="F7538" s="12">
        <f t="shared" ca="1" si="1061"/>
        <v>0.56855496797147009</v>
      </c>
      <c r="G7538" s="1">
        <f t="shared" ca="1" si="1054"/>
        <v>1.1293145619639933</v>
      </c>
      <c r="H7538" s="1">
        <f t="shared" ca="1" si="1055"/>
        <v>14982.705337528976</v>
      </c>
      <c r="I7538" s="1">
        <f t="shared" ca="1" si="1056"/>
        <v>14983.421572560166</v>
      </c>
      <c r="J7538" s="1">
        <f t="shared" ca="1" si="1057"/>
        <v>0.71623503119008092</v>
      </c>
      <c r="K7538" s="5">
        <f t="shared" ca="1" si="1062"/>
        <v>7.3684175280260722E-2</v>
      </c>
      <c r="L7538" s="1">
        <f t="shared" ca="1" si="1060"/>
        <v>7.1659322367397624E-2</v>
      </c>
      <c r="M7538" s="1">
        <f t="shared" ca="1" si="1058"/>
        <v>14983.493231882534</v>
      </c>
      <c r="N7538" s="13">
        <f t="shared" ca="1" si="1059"/>
        <v>0.78789435355793103</v>
      </c>
    </row>
    <row r="7539" spans="5:14" x14ac:dyDescent="0.15">
      <c r="E7539" s="2">
        <v>7535</v>
      </c>
      <c r="F7539" s="12">
        <f t="shared" ca="1" si="1061"/>
        <v>0.62869498899595921</v>
      </c>
      <c r="G7539" s="1">
        <f t="shared" ca="1" si="1054"/>
        <v>0.92821810809291039</v>
      </c>
      <c r="H7539" s="1">
        <f t="shared" ca="1" si="1055"/>
        <v>14983.633555637069</v>
      </c>
      <c r="I7539" s="1">
        <f t="shared" ca="1" si="1056"/>
        <v>14983.633555637069</v>
      </c>
      <c r="J7539" s="1">
        <f t="shared" ca="1" si="1057"/>
        <v>0</v>
      </c>
      <c r="K7539" s="5">
        <f t="shared" ca="1" si="1062"/>
        <v>0.47876033888265301</v>
      </c>
      <c r="L7539" s="1">
        <f t="shared" ca="1" si="1060"/>
        <v>0.93330822060415775</v>
      </c>
      <c r="M7539" s="1">
        <f t="shared" ca="1" si="1058"/>
        <v>14984.566863857674</v>
      </c>
      <c r="N7539" s="13">
        <f t="shared" ca="1" si="1059"/>
        <v>0.93330822060488572</v>
      </c>
    </row>
    <row r="7540" spans="5:14" x14ac:dyDescent="0.15">
      <c r="E7540" s="2">
        <v>7536</v>
      </c>
      <c r="F7540" s="12">
        <f t="shared" ca="1" si="1061"/>
        <v>0.54230355388818718</v>
      </c>
      <c r="G7540" s="1">
        <f t="shared" ca="1" si="1054"/>
        <v>1.2238587435892843</v>
      </c>
      <c r="H7540" s="1">
        <f t="shared" ca="1" si="1055"/>
        <v>14984.857414380658</v>
      </c>
      <c r="I7540" s="1">
        <f t="shared" ca="1" si="1056"/>
        <v>14984.857414380658</v>
      </c>
      <c r="J7540" s="1">
        <f t="shared" ca="1" si="1057"/>
        <v>0</v>
      </c>
      <c r="K7540" s="5">
        <f t="shared" ca="1" si="1062"/>
        <v>0.15622065948362807</v>
      </c>
      <c r="L7540" s="1">
        <f t="shared" ca="1" si="1060"/>
        <v>0.18933949662105767</v>
      </c>
      <c r="M7540" s="1">
        <f t="shared" ca="1" si="1058"/>
        <v>14985.046753877279</v>
      </c>
      <c r="N7540" s="13">
        <f t="shared" ca="1" si="1059"/>
        <v>0.18933949662095984</v>
      </c>
    </row>
    <row r="7541" spans="5:14" x14ac:dyDescent="0.15">
      <c r="E7541" s="2">
        <v>7537</v>
      </c>
      <c r="F7541" s="12">
        <f t="shared" ca="1" si="1061"/>
        <v>0.98511619556613705</v>
      </c>
      <c r="G7541" s="1">
        <f t="shared" ca="1" si="1054"/>
        <v>2.9991359451226121E-2</v>
      </c>
      <c r="H7541" s="1">
        <f t="shared" ca="1" si="1055"/>
        <v>14984.88740574011</v>
      </c>
      <c r="I7541" s="1">
        <f t="shared" ca="1" si="1056"/>
        <v>14985.046753877279</v>
      </c>
      <c r="J7541" s="1">
        <f t="shared" ca="1" si="1057"/>
        <v>0.15934813716921781</v>
      </c>
      <c r="K7541" s="5">
        <f t="shared" ca="1" si="1062"/>
        <v>0.71344592393391804</v>
      </c>
      <c r="L7541" s="1">
        <f t="shared" ca="1" si="1060"/>
        <v>1.9678750328281691</v>
      </c>
      <c r="M7541" s="1">
        <f t="shared" ca="1" si="1058"/>
        <v>14987.014628910107</v>
      </c>
      <c r="N7541" s="13">
        <f t="shared" ca="1" si="1059"/>
        <v>2.1272231699967961</v>
      </c>
    </row>
    <row r="7542" spans="5:14" x14ac:dyDescent="0.15">
      <c r="E7542" s="2">
        <v>7538</v>
      </c>
      <c r="F7542" s="12">
        <f t="shared" ca="1" si="1061"/>
        <v>0.43762235366187774</v>
      </c>
      <c r="G7542" s="1">
        <f t="shared" ca="1" si="1054"/>
        <v>1.6527978935414289</v>
      </c>
      <c r="H7542" s="1">
        <f t="shared" ca="1" si="1055"/>
        <v>14986.540203633651</v>
      </c>
      <c r="I7542" s="1">
        <f t="shared" ca="1" si="1056"/>
        <v>14987.014628910107</v>
      </c>
      <c r="J7542" s="1">
        <f t="shared" ca="1" si="1057"/>
        <v>0.47442527645580412</v>
      </c>
      <c r="K7542" s="5">
        <f t="shared" ca="1" si="1062"/>
        <v>0.75323685784071126</v>
      </c>
      <c r="L7542" s="1">
        <f t="shared" ca="1" si="1060"/>
        <v>2.2351606556989294</v>
      </c>
      <c r="M7542" s="1">
        <f t="shared" ca="1" si="1058"/>
        <v>14989.249789565805</v>
      </c>
      <c r="N7542" s="13">
        <f t="shared" ca="1" si="1059"/>
        <v>2.7095859321543685</v>
      </c>
    </row>
    <row r="7543" spans="5:14" x14ac:dyDescent="0.15">
      <c r="E7543" s="2">
        <v>7539</v>
      </c>
      <c r="F7543" s="12">
        <f t="shared" ca="1" si="1061"/>
        <v>4.9706533751789905E-3</v>
      </c>
      <c r="G7543" s="1">
        <f t="shared" ref="G7543:G7606" ca="1" si="1063">-$B$4*LN(F7543)</f>
        <v>10.608407967390999</v>
      </c>
      <c r="H7543" s="1">
        <f t="shared" ref="H7543:H7606" ca="1" si="1064">H7542+G7543</f>
        <v>14997.148611601042</v>
      </c>
      <c r="I7543" s="1">
        <f t="shared" ref="I7543:I7606" ca="1" si="1065">MAX(H7543,M7542)</f>
        <v>14997.148611601042</v>
      </c>
      <c r="J7543" s="1">
        <f t="shared" ref="J7543:J7606" ca="1" si="1066">I7543-H7543</f>
        <v>0</v>
      </c>
      <c r="K7543" s="5">
        <f t="shared" ca="1" si="1062"/>
        <v>0.28815306594118917</v>
      </c>
      <c r="L7543" s="1">
        <f t="shared" ca="1" si="1060"/>
        <v>0.43480843601728647</v>
      </c>
      <c r="M7543" s="1">
        <f t="shared" ref="M7543:M7606" ca="1" si="1067">I7543+L7543</f>
        <v>14997.583420037059</v>
      </c>
      <c r="N7543" s="13">
        <f t="shared" ref="N7543:N7606" ca="1" si="1068">M7543-H7543</f>
        <v>0.43480843601719243</v>
      </c>
    </row>
    <row r="7544" spans="5:14" x14ac:dyDescent="0.15">
      <c r="E7544" s="2">
        <v>7540</v>
      </c>
      <c r="F7544" s="12">
        <f t="shared" ca="1" si="1061"/>
        <v>0.99332566585111837</v>
      </c>
      <c r="G7544" s="1">
        <f t="shared" ca="1" si="1063"/>
        <v>1.3393414244829883E-2</v>
      </c>
      <c r="H7544" s="1">
        <f t="shared" ca="1" si="1064"/>
        <v>14997.162005015287</v>
      </c>
      <c r="I7544" s="1">
        <f t="shared" ca="1" si="1065"/>
        <v>14997.583420037059</v>
      </c>
      <c r="J7544" s="1">
        <f t="shared" ca="1" si="1066"/>
        <v>0.42141502177219081</v>
      </c>
      <c r="K7544" s="5">
        <f t="shared" ca="1" si="1062"/>
        <v>0.43888593423956868</v>
      </c>
      <c r="L7544" s="1">
        <f t="shared" ca="1" si="1060"/>
        <v>0.8117009389103681</v>
      </c>
      <c r="M7544" s="1">
        <f t="shared" ca="1" si="1067"/>
        <v>14998.395120975969</v>
      </c>
      <c r="N7544" s="13">
        <f t="shared" ca="1" si="1068"/>
        <v>1.233115960681971</v>
      </c>
    </row>
    <row r="7545" spans="5:14" x14ac:dyDescent="0.15">
      <c r="E7545" s="2">
        <v>7541</v>
      </c>
      <c r="F7545" s="12">
        <f t="shared" ca="1" si="1061"/>
        <v>0.29176320144676604</v>
      </c>
      <c r="G7545" s="1">
        <f t="shared" ca="1" si="1063"/>
        <v>2.4636255193286449</v>
      </c>
      <c r="H7545" s="1">
        <f t="shared" ca="1" si="1064"/>
        <v>14999.625630534616</v>
      </c>
      <c r="I7545" s="1">
        <f t="shared" ca="1" si="1065"/>
        <v>14999.625630534616</v>
      </c>
      <c r="J7545" s="1">
        <f t="shared" ca="1" si="1066"/>
        <v>0</v>
      </c>
      <c r="K7545" s="5">
        <f t="shared" ca="1" si="1062"/>
        <v>0.84567037554530233</v>
      </c>
      <c r="L7545" s="1">
        <f t="shared" ca="1" si="1060"/>
        <v>3.0882003628990931</v>
      </c>
      <c r="M7545" s="1">
        <f t="shared" ca="1" si="1067"/>
        <v>15002.713830897515</v>
      </c>
      <c r="N7545" s="13">
        <f t="shared" ca="1" si="1068"/>
        <v>3.0882003628994426</v>
      </c>
    </row>
    <row r="7546" spans="5:14" x14ac:dyDescent="0.15">
      <c r="E7546" s="2">
        <v>7542</v>
      </c>
      <c r="F7546" s="12">
        <f t="shared" ca="1" si="1061"/>
        <v>0.31394726320046007</v>
      </c>
      <c r="G7546" s="1">
        <f t="shared" ca="1" si="1063"/>
        <v>2.3170605175404462</v>
      </c>
      <c r="H7546" s="1">
        <f t="shared" ca="1" si="1064"/>
        <v>15001.942691052156</v>
      </c>
      <c r="I7546" s="1">
        <f t="shared" ca="1" si="1065"/>
        <v>15002.713830897515</v>
      </c>
      <c r="J7546" s="1">
        <f t="shared" ca="1" si="1066"/>
        <v>0.77113984535935742</v>
      </c>
      <c r="K7546" s="5">
        <f t="shared" ca="1" si="1062"/>
        <v>0.34141059070903657</v>
      </c>
      <c r="L7546" s="1">
        <f t="shared" ca="1" si="1060"/>
        <v>0.55479927978510368</v>
      </c>
      <c r="M7546" s="1">
        <f t="shared" ca="1" si="1067"/>
        <v>15003.268630177301</v>
      </c>
      <c r="N7546" s="13">
        <f t="shared" ca="1" si="1068"/>
        <v>1.3259391251449415</v>
      </c>
    </row>
    <row r="7547" spans="5:14" x14ac:dyDescent="0.15">
      <c r="E7547" s="2">
        <v>7543</v>
      </c>
      <c r="F7547" s="12">
        <f t="shared" ca="1" si="1061"/>
        <v>0.26254561446216185</v>
      </c>
      <c r="G7547" s="1">
        <f t="shared" ca="1" si="1063"/>
        <v>2.6746608853338887</v>
      </c>
      <c r="H7547" s="1">
        <f t="shared" ca="1" si="1064"/>
        <v>15004.61735193749</v>
      </c>
      <c r="I7547" s="1">
        <f t="shared" ca="1" si="1065"/>
        <v>15004.61735193749</v>
      </c>
      <c r="J7547" s="1">
        <f t="shared" ca="1" si="1066"/>
        <v>0</v>
      </c>
      <c r="K7547" s="5">
        <f t="shared" ca="1" si="1062"/>
        <v>0.84433000196025254</v>
      </c>
      <c r="L7547" s="1">
        <f t="shared" ca="1" si="1060"/>
        <v>3.0723267679007251</v>
      </c>
      <c r="M7547" s="1">
        <f t="shared" ca="1" si="1067"/>
        <v>15007.68967870539</v>
      </c>
      <c r="N7547" s="13">
        <f t="shared" ca="1" si="1068"/>
        <v>3.0723267679004493</v>
      </c>
    </row>
    <row r="7548" spans="5:14" x14ac:dyDescent="0.15">
      <c r="E7548" s="2">
        <v>7544</v>
      </c>
      <c r="F7548" s="12">
        <f t="shared" ca="1" si="1061"/>
        <v>0.48523848482219445</v>
      </c>
      <c r="G7548" s="1">
        <f t="shared" ca="1" si="1063"/>
        <v>1.4462295752341445</v>
      </c>
      <c r="H7548" s="1">
        <f t="shared" ca="1" si="1064"/>
        <v>15006.063581512724</v>
      </c>
      <c r="I7548" s="1">
        <f t="shared" ca="1" si="1065"/>
        <v>15007.68967870539</v>
      </c>
      <c r="J7548" s="1">
        <f t="shared" ca="1" si="1066"/>
        <v>1.6260971926658385</v>
      </c>
      <c r="K7548" s="5">
        <f t="shared" ca="1" si="1062"/>
        <v>0.14014431666544092</v>
      </c>
      <c r="L7548" s="1">
        <f t="shared" ca="1" si="1060"/>
        <v>0.16417412246326665</v>
      </c>
      <c r="M7548" s="1">
        <f t="shared" ca="1" si="1067"/>
        <v>15007.853852827853</v>
      </c>
      <c r="N7548" s="13">
        <f t="shared" ca="1" si="1068"/>
        <v>1.7902713151288481</v>
      </c>
    </row>
    <row r="7549" spans="5:14" x14ac:dyDescent="0.15">
      <c r="E7549" s="2">
        <v>7545</v>
      </c>
      <c r="F7549" s="12">
        <f t="shared" ca="1" si="1061"/>
        <v>0.44075698182933809</v>
      </c>
      <c r="G7549" s="1">
        <f t="shared" ca="1" si="1063"/>
        <v>1.6385232340740445</v>
      </c>
      <c r="H7549" s="1">
        <f t="shared" ca="1" si="1064"/>
        <v>15007.702104746799</v>
      </c>
      <c r="I7549" s="1">
        <f t="shared" ca="1" si="1065"/>
        <v>15007.853852827853</v>
      </c>
      <c r="J7549" s="1">
        <f t="shared" ca="1" si="1066"/>
        <v>0.15174808105439297</v>
      </c>
      <c r="K7549" s="5">
        <f t="shared" ca="1" si="1062"/>
        <v>0.83020790126412025</v>
      </c>
      <c r="L7549" s="1">
        <f t="shared" ca="1" si="1060"/>
        <v>2.9132188910767485</v>
      </c>
      <c r="M7549" s="1">
        <f t="shared" ca="1" si="1067"/>
        <v>15010.76707171893</v>
      </c>
      <c r="N7549" s="13">
        <f t="shared" ca="1" si="1068"/>
        <v>3.0649669721315149</v>
      </c>
    </row>
    <row r="7550" spans="5:14" x14ac:dyDescent="0.15">
      <c r="E7550" s="2">
        <v>7546</v>
      </c>
      <c r="F7550" s="12">
        <f t="shared" ca="1" si="1061"/>
        <v>0.90323613952101567</v>
      </c>
      <c r="G7550" s="1">
        <f t="shared" ca="1" si="1063"/>
        <v>0.20354250838279819</v>
      </c>
      <c r="H7550" s="1">
        <f t="shared" ca="1" si="1064"/>
        <v>15007.905647255182</v>
      </c>
      <c r="I7550" s="1">
        <f t="shared" ca="1" si="1065"/>
        <v>15010.76707171893</v>
      </c>
      <c r="J7550" s="1">
        <f t="shared" ca="1" si="1066"/>
        <v>2.8614244637483353</v>
      </c>
      <c r="K7550" s="5">
        <f t="shared" ca="1" si="1062"/>
        <v>0.22752712565036337</v>
      </c>
      <c r="L7550" s="1">
        <f t="shared" ca="1" si="1060"/>
        <v>0.31328593126650284</v>
      </c>
      <c r="M7550" s="1">
        <f t="shared" ca="1" si="1067"/>
        <v>15011.080357650197</v>
      </c>
      <c r="N7550" s="13">
        <f t="shared" ca="1" si="1068"/>
        <v>3.1747103950146993</v>
      </c>
    </row>
    <row r="7551" spans="5:14" x14ac:dyDescent="0.15">
      <c r="E7551" s="2">
        <v>7547</v>
      </c>
      <c r="F7551" s="12">
        <f t="shared" ca="1" si="1061"/>
        <v>0.14592362658067315</v>
      </c>
      <c r="G7551" s="1">
        <f t="shared" ca="1" si="1063"/>
        <v>3.8493437995062036</v>
      </c>
      <c r="H7551" s="1">
        <f t="shared" ca="1" si="1064"/>
        <v>15011.754991054688</v>
      </c>
      <c r="I7551" s="1">
        <f t="shared" ca="1" si="1065"/>
        <v>15011.754991054688</v>
      </c>
      <c r="J7551" s="1">
        <f t="shared" ca="1" si="1066"/>
        <v>0</v>
      </c>
      <c r="K7551" s="5">
        <f t="shared" ca="1" si="1062"/>
        <v>0.64833950179950306</v>
      </c>
      <c r="L7551" s="1">
        <f t="shared" ca="1" si="1060"/>
        <v>1.6064914982764318</v>
      </c>
      <c r="M7551" s="1">
        <f t="shared" ca="1" si="1067"/>
        <v>15013.361482552964</v>
      </c>
      <c r="N7551" s="13">
        <f t="shared" ca="1" si="1068"/>
        <v>1.6064914982762275</v>
      </c>
    </row>
    <row r="7552" spans="5:14" x14ac:dyDescent="0.15">
      <c r="E7552" s="2">
        <v>7548</v>
      </c>
      <c r="F7552" s="12">
        <f t="shared" ca="1" si="1061"/>
        <v>0.79708912029920698</v>
      </c>
      <c r="G7552" s="1">
        <f t="shared" ca="1" si="1063"/>
        <v>0.4535775734908053</v>
      </c>
      <c r="H7552" s="1">
        <f t="shared" ca="1" si="1064"/>
        <v>15012.208568628179</v>
      </c>
      <c r="I7552" s="1">
        <f t="shared" ca="1" si="1065"/>
        <v>15013.361482552964</v>
      </c>
      <c r="J7552" s="1">
        <f t="shared" ca="1" si="1066"/>
        <v>1.1529139247850253</v>
      </c>
      <c r="K7552" s="5">
        <f t="shared" ca="1" si="1062"/>
        <v>0.44699125269615048</v>
      </c>
      <c r="L7552" s="1">
        <f t="shared" ca="1" si="1060"/>
        <v>0.83555812959808018</v>
      </c>
      <c r="M7552" s="1">
        <f t="shared" ca="1" si="1067"/>
        <v>15014.197040682562</v>
      </c>
      <c r="N7552" s="13">
        <f t="shared" ca="1" si="1068"/>
        <v>1.9884720543832373</v>
      </c>
    </row>
    <row r="7553" spans="5:14" x14ac:dyDescent="0.15">
      <c r="E7553" s="2">
        <v>7549</v>
      </c>
      <c r="F7553" s="12">
        <f t="shared" ca="1" si="1061"/>
        <v>0.54830181943410217</v>
      </c>
      <c r="G7553" s="1">
        <f t="shared" ca="1" si="1063"/>
        <v>1.2018587565180294</v>
      </c>
      <c r="H7553" s="1">
        <f t="shared" ca="1" si="1064"/>
        <v>15013.410427384697</v>
      </c>
      <c r="I7553" s="1">
        <f t="shared" ca="1" si="1065"/>
        <v>15014.197040682562</v>
      </c>
      <c r="J7553" s="1">
        <f t="shared" ca="1" si="1066"/>
        <v>0.78661329786518763</v>
      </c>
      <c r="K7553" s="5">
        <f t="shared" ca="1" si="1062"/>
        <v>0.98609109094385416</v>
      </c>
      <c r="L7553" s="1">
        <f t="shared" ca="1" si="1060"/>
        <v>7.6263244711545131</v>
      </c>
      <c r="M7553" s="1">
        <f t="shared" ca="1" si="1067"/>
        <v>15021.823365153718</v>
      </c>
      <c r="N7553" s="13">
        <f t="shared" ca="1" si="1068"/>
        <v>8.4129377690205729</v>
      </c>
    </row>
    <row r="7554" spans="5:14" x14ac:dyDescent="0.15">
      <c r="E7554" s="2">
        <v>7550</v>
      </c>
      <c r="F7554" s="12">
        <f t="shared" ca="1" si="1061"/>
        <v>2.9017937247055592E-4</v>
      </c>
      <c r="G7554" s="1">
        <f t="shared" ca="1" si="1063"/>
        <v>16.290022600862869</v>
      </c>
      <c r="H7554" s="1">
        <f t="shared" ca="1" si="1064"/>
        <v>15029.700449985559</v>
      </c>
      <c r="I7554" s="1">
        <f t="shared" ca="1" si="1065"/>
        <v>15029.700449985559</v>
      </c>
      <c r="J7554" s="1">
        <f t="shared" ca="1" si="1066"/>
        <v>0</v>
      </c>
      <c r="K7554" s="5">
        <f t="shared" ca="1" si="1062"/>
        <v>0.64484590336453851</v>
      </c>
      <c r="L7554" s="1">
        <f t="shared" ca="1" si="1060"/>
        <v>1.5892009796062632</v>
      </c>
      <c r="M7554" s="1">
        <f t="shared" ca="1" si="1067"/>
        <v>15031.289650965165</v>
      </c>
      <c r="N7554" s="13">
        <f t="shared" ca="1" si="1068"/>
        <v>1.5892009796061757</v>
      </c>
    </row>
    <row r="7555" spans="5:14" x14ac:dyDescent="0.15">
      <c r="E7555" s="2">
        <v>7551</v>
      </c>
      <c r="F7555" s="12">
        <f t="shared" ca="1" si="1061"/>
        <v>0.81796491667834847</v>
      </c>
      <c r="G7555" s="1">
        <f t="shared" ca="1" si="1063"/>
        <v>0.40187166489085796</v>
      </c>
      <c r="H7555" s="1">
        <f t="shared" ca="1" si="1064"/>
        <v>15030.102321650451</v>
      </c>
      <c r="I7555" s="1">
        <f t="shared" ca="1" si="1065"/>
        <v>15031.289650965165</v>
      </c>
      <c r="J7555" s="1">
        <f t="shared" ca="1" si="1066"/>
        <v>1.1873293147145887</v>
      </c>
      <c r="K7555" s="5">
        <f t="shared" ca="1" si="1062"/>
        <v>0.92064168787855472</v>
      </c>
      <c r="L7555" s="1">
        <f t="shared" ca="1" si="1060"/>
        <v>4.3219349263888951</v>
      </c>
      <c r="M7555" s="1">
        <f t="shared" ca="1" si="1067"/>
        <v>15035.611585891555</v>
      </c>
      <c r="N7555" s="13">
        <f t="shared" ca="1" si="1068"/>
        <v>5.509264241103665</v>
      </c>
    </row>
    <row r="7556" spans="5:14" x14ac:dyDescent="0.15">
      <c r="E7556" s="2">
        <v>7552</v>
      </c>
      <c r="F7556" s="12">
        <f t="shared" ca="1" si="1061"/>
        <v>0.8078268531560775</v>
      </c>
      <c r="G7556" s="1">
        <f t="shared" ca="1" si="1063"/>
        <v>0.42681506814596448</v>
      </c>
      <c r="H7556" s="1">
        <f t="shared" ca="1" si="1064"/>
        <v>15030.529136718596</v>
      </c>
      <c r="I7556" s="1">
        <f t="shared" ca="1" si="1065"/>
        <v>15035.611585891555</v>
      </c>
      <c r="J7556" s="1">
        <f t="shared" ca="1" si="1066"/>
        <v>5.0824491729581496</v>
      </c>
      <c r="K7556" s="5">
        <f t="shared" ca="1" si="1062"/>
        <v>0.94599160877834487</v>
      </c>
      <c r="L7556" s="1">
        <f t="shared" ca="1" si="1060"/>
        <v>5.0448108031689962</v>
      </c>
      <c r="M7556" s="1">
        <f t="shared" ca="1" si="1067"/>
        <v>15040.656396694723</v>
      </c>
      <c r="N7556" s="13">
        <f t="shared" ca="1" si="1068"/>
        <v>10.127259976126879</v>
      </c>
    </row>
    <row r="7557" spans="5:14" x14ac:dyDescent="0.15">
      <c r="E7557" s="2">
        <v>7553</v>
      </c>
      <c r="F7557" s="12">
        <f t="shared" ca="1" si="1061"/>
        <v>0.61451757172770816</v>
      </c>
      <c r="G7557" s="1">
        <f t="shared" ca="1" si="1063"/>
        <v>0.97383551044361749</v>
      </c>
      <c r="H7557" s="1">
        <f t="shared" ca="1" si="1064"/>
        <v>15031.50297222904</v>
      </c>
      <c r="I7557" s="1">
        <f t="shared" ca="1" si="1065"/>
        <v>15040.656396694723</v>
      </c>
      <c r="J7557" s="1">
        <f t="shared" ca="1" si="1066"/>
        <v>9.1534244656832016</v>
      </c>
      <c r="K7557" s="5">
        <f t="shared" ca="1" si="1062"/>
        <v>0.48842768486959864</v>
      </c>
      <c r="L7557" s="1">
        <f t="shared" ca="1" si="1060"/>
        <v>0.96447193376474261</v>
      </c>
      <c r="M7557" s="1">
        <f t="shared" ca="1" si="1067"/>
        <v>15041.620868628488</v>
      </c>
      <c r="N7557" s="13">
        <f t="shared" ca="1" si="1068"/>
        <v>10.117896399448</v>
      </c>
    </row>
    <row r="7558" spans="5:14" x14ac:dyDescent="0.15">
      <c r="E7558" s="2">
        <v>7554</v>
      </c>
      <c r="F7558" s="12">
        <f t="shared" ca="1" si="1061"/>
        <v>0.91638963179114852</v>
      </c>
      <c r="G7558" s="1">
        <f t="shared" ca="1" si="1063"/>
        <v>0.1746272850629158</v>
      </c>
      <c r="H7558" s="1">
        <f t="shared" ca="1" si="1064"/>
        <v>15031.677599514103</v>
      </c>
      <c r="I7558" s="1">
        <f t="shared" ca="1" si="1065"/>
        <v>15041.620868628488</v>
      </c>
      <c r="J7558" s="1">
        <f t="shared" ca="1" si="1066"/>
        <v>9.9432691143847478</v>
      </c>
      <c r="K7558" s="5">
        <f t="shared" ca="1" si="1062"/>
        <v>0.97329821258916749</v>
      </c>
      <c r="L7558" s="1">
        <f t="shared" ref="L7558:L7621" ca="1" si="1069">_xlfn.GAMMA.INV(K7558, 0.8, 2)</f>
        <v>6.3799294567740725</v>
      </c>
      <c r="M7558" s="1">
        <f t="shared" ca="1" si="1067"/>
        <v>15048.000798085262</v>
      </c>
      <c r="N7558" s="13">
        <f t="shared" ca="1" si="1068"/>
        <v>16.323198571159082</v>
      </c>
    </row>
    <row r="7559" spans="5:14" x14ac:dyDescent="0.15">
      <c r="E7559" s="2">
        <v>7555</v>
      </c>
      <c r="F7559" s="12">
        <f t="shared" ref="F7559:F7622" ca="1" si="1070">RAND()</f>
        <v>0.93961489582336566</v>
      </c>
      <c r="G7559" s="1">
        <f t="shared" ca="1" si="1063"/>
        <v>0.1245703459126547</v>
      </c>
      <c r="H7559" s="1">
        <f t="shared" ca="1" si="1064"/>
        <v>15031.802169860017</v>
      </c>
      <c r="I7559" s="1">
        <f t="shared" ca="1" si="1065"/>
        <v>15048.000798085262</v>
      </c>
      <c r="J7559" s="1">
        <f t="shared" ca="1" si="1066"/>
        <v>16.198628225245557</v>
      </c>
      <c r="K7559" s="5">
        <f t="shared" ref="K7559:K7622" ca="1" si="1071">RAND()</f>
        <v>0.52748061517990696</v>
      </c>
      <c r="L7559" s="1">
        <f t="shared" ca="1" si="1069"/>
        <v>1.0977841351007864</v>
      </c>
      <c r="M7559" s="1">
        <f t="shared" ca="1" si="1067"/>
        <v>15049.098582220364</v>
      </c>
      <c r="N7559" s="13">
        <f t="shared" ca="1" si="1068"/>
        <v>17.296412360346949</v>
      </c>
    </row>
    <row r="7560" spans="5:14" x14ac:dyDescent="0.15">
      <c r="E7560" s="2">
        <v>7556</v>
      </c>
      <c r="F7560" s="12">
        <f t="shared" ca="1" si="1070"/>
        <v>0.93935132419067524</v>
      </c>
      <c r="G7560" s="1">
        <f t="shared" ca="1" si="1063"/>
        <v>0.1251314451631079</v>
      </c>
      <c r="H7560" s="1">
        <f t="shared" ca="1" si="1064"/>
        <v>15031.927301305181</v>
      </c>
      <c r="I7560" s="1">
        <f t="shared" ca="1" si="1065"/>
        <v>15049.098582220364</v>
      </c>
      <c r="J7560" s="1">
        <f t="shared" ca="1" si="1066"/>
        <v>17.171280915183161</v>
      </c>
      <c r="K7560" s="5">
        <f t="shared" ca="1" si="1071"/>
        <v>6.1804125738297411E-2</v>
      </c>
      <c r="L7560" s="1">
        <f t="shared" ca="1" si="1069"/>
        <v>5.729342142459553E-2</v>
      </c>
      <c r="M7560" s="1">
        <f t="shared" ca="1" si="1067"/>
        <v>15049.155875641789</v>
      </c>
      <c r="N7560" s="13">
        <f t="shared" ca="1" si="1068"/>
        <v>17.22857433660829</v>
      </c>
    </row>
    <row r="7561" spans="5:14" x14ac:dyDescent="0.15">
      <c r="E7561" s="2">
        <v>7557</v>
      </c>
      <c r="F7561" s="12">
        <f t="shared" ca="1" si="1070"/>
        <v>0.93690671926021118</v>
      </c>
      <c r="G7561" s="1">
        <f t="shared" ca="1" si="1063"/>
        <v>0.13034310849973449</v>
      </c>
      <c r="H7561" s="1">
        <f t="shared" ca="1" si="1064"/>
        <v>15032.05764441368</v>
      </c>
      <c r="I7561" s="1">
        <f t="shared" ca="1" si="1065"/>
        <v>15049.155875641789</v>
      </c>
      <c r="J7561" s="1">
        <f t="shared" ca="1" si="1066"/>
        <v>17.098231228108489</v>
      </c>
      <c r="K7561" s="5">
        <f t="shared" ca="1" si="1071"/>
        <v>8.6042083949574577E-3</v>
      </c>
      <c r="L7561" s="1">
        <f t="shared" ca="1" si="1069"/>
        <v>4.8018503781699006E-3</v>
      </c>
      <c r="M7561" s="1">
        <f t="shared" ca="1" si="1067"/>
        <v>15049.160677492167</v>
      </c>
      <c r="N7561" s="13">
        <f t="shared" ca="1" si="1068"/>
        <v>17.103033078486988</v>
      </c>
    </row>
    <row r="7562" spans="5:14" x14ac:dyDescent="0.15">
      <c r="E7562" s="2">
        <v>7558</v>
      </c>
      <c r="F7562" s="12">
        <f t="shared" ca="1" si="1070"/>
        <v>0.95576500774150375</v>
      </c>
      <c r="G7562" s="1">
        <f t="shared" ca="1" si="1063"/>
        <v>9.0486407896398793E-2</v>
      </c>
      <c r="H7562" s="1">
        <f t="shared" ca="1" si="1064"/>
        <v>15032.148130821577</v>
      </c>
      <c r="I7562" s="1">
        <f t="shared" ca="1" si="1065"/>
        <v>15049.160677492167</v>
      </c>
      <c r="J7562" s="1">
        <f t="shared" ca="1" si="1066"/>
        <v>17.012546670590382</v>
      </c>
      <c r="K7562" s="5">
        <f t="shared" ca="1" si="1071"/>
        <v>0.47830286780400155</v>
      </c>
      <c r="L7562" s="1">
        <f t="shared" ca="1" si="1069"/>
        <v>0.93185051277141839</v>
      </c>
      <c r="M7562" s="1">
        <f t="shared" ca="1" si="1067"/>
        <v>15050.09252800494</v>
      </c>
      <c r="N7562" s="13">
        <f t="shared" ca="1" si="1068"/>
        <v>17.944397183362526</v>
      </c>
    </row>
    <row r="7563" spans="5:14" x14ac:dyDescent="0.15">
      <c r="E7563" s="2">
        <v>7559</v>
      </c>
      <c r="F7563" s="12">
        <f t="shared" ca="1" si="1070"/>
        <v>0.31202125354852539</v>
      </c>
      <c r="G7563" s="1">
        <f t="shared" ca="1" si="1063"/>
        <v>2.3293679462898047</v>
      </c>
      <c r="H7563" s="1">
        <f t="shared" ca="1" si="1064"/>
        <v>15034.477498767867</v>
      </c>
      <c r="I7563" s="1">
        <f t="shared" ca="1" si="1065"/>
        <v>15050.09252800494</v>
      </c>
      <c r="J7563" s="1">
        <f t="shared" ca="1" si="1066"/>
        <v>15.615029237073031</v>
      </c>
      <c r="K7563" s="5">
        <f t="shared" ca="1" si="1071"/>
        <v>0.50997638204707207</v>
      </c>
      <c r="L7563" s="1">
        <f t="shared" ca="1" si="1069"/>
        <v>1.0365020656569699</v>
      </c>
      <c r="M7563" s="1">
        <f t="shared" ca="1" si="1067"/>
        <v>15051.129030070597</v>
      </c>
      <c r="N7563" s="13">
        <f t="shared" ca="1" si="1068"/>
        <v>16.651531302730291</v>
      </c>
    </row>
    <row r="7564" spans="5:14" x14ac:dyDescent="0.15">
      <c r="E7564" s="2">
        <v>7560</v>
      </c>
      <c r="F7564" s="12">
        <f t="shared" ca="1" si="1070"/>
        <v>0.71076548368761727</v>
      </c>
      <c r="G7564" s="1">
        <f t="shared" ca="1" si="1063"/>
        <v>0.6828254873798224</v>
      </c>
      <c r="H7564" s="1">
        <f t="shared" ca="1" si="1064"/>
        <v>15035.160324255246</v>
      </c>
      <c r="I7564" s="1">
        <f t="shared" ca="1" si="1065"/>
        <v>15051.129030070597</v>
      </c>
      <c r="J7564" s="1">
        <f t="shared" ca="1" si="1066"/>
        <v>15.968705815350404</v>
      </c>
      <c r="K7564" s="5">
        <f t="shared" ca="1" si="1071"/>
        <v>0.26540739155920501</v>
      </c>
      <c r="L7564" s="1">
        <f t="shared" ca="1" si="1069"/>
        <v>0.38741294130758291</v>
      </c>
      <c r="M7564" s="1">
        <f t="shared" ca="1" si="1067"/>
        <v>15051.516443011904</v>
      </c>
      <c r="N7564" s="13">
        <f t="shared" ca="1" si="1068"/>
        <v>16.356118756657452</v>
      </c>
    </row>
    <row r="7565" spans="5:14" x14ac:dyDescent="0.15">
      <c r="E7565" s="2">
        <v>7561</v>
      </c>
      <c r="F7565" s="12">
        <f t="shared" ca="1" si="1070"/>
        <v>0.44271441445215132</v>
      </c>
      <c r="G7565" s="1">
        <f t="shared" ca="1" si="1063"/>
        <v>1.6296607589150685</v>
      </c>
      <c r="H7565" s="1">
        <f t="shared" ca="1" si="1064"/>
        <v>15036.789985014162</v>
      </c>
      <c r="I7565" s="1">
        <f t="shared" ca="1" si="1065"/>
        <v>15051.516443011904</v>
      </c>
      <c r="J7565" s="1">
        <f t="shared" ca="1" si="1066"/>
        <v>14.726457997741818</v>
      </c>
      <c r="K7565" s="5">
        <f t="shared" ca="1" si="1071"/>
        <v>0.65997289855125896</v>
      </c>
      <c r="L7565" s="1">
        <f t="shared" ca="1" si="1069"/>
        <v>1.6654493585773185</v>
      </c>
      <c r="M7565" s="1">
        <f t="shared" ca="1" si="1067"/>
        <v>15053.181892370481</v>
      </c>
      <c r="N7565" s="13">
        <f t="shared" ca="1" si="1068"/>
        <v>16.39190735631928</v>
      </c>
    </row>
    <row r="7566" spans="5:14" x14ac:dyDescent="0.15">
      <c r="E7566" s="2">
        <v>7562</v>
      </c>
      <c r="F7566" s="12">
        <f t="shared" ca="1" si="1070"/>
        <v>0.81730150101300025</v>
      </c>
      <c r="G7566" s="1">
        <f t="shared" ca="1" si="1063"/>
        <v>0.40349443582180211</v>
      </c>
      <c r="H7566" s="1">
        <f t="shared" ca="1" si="1064"/>
        <v>15037.193479449983</v>
      </c>
      <c r="I7566" s="1">
        <f t="shared" ca="1" si="1065"/>
        <v>15053.181892370481</v>
      </c>
      <c r="J7566" s="1">
        <f t="shared" ca="1" si="1066"/>
        <v>15.988412920498376</v>
      </c>
      <c r="K7566" s="5">
        <f t="shared" ca="1" si="1071"/>
        <v>0.60303579496538506</v>
      </c>
      <c r="L7566" s="1">
        <f t="shared" ca="1" si="1069"/>
        <v>1.3957046392956911</v>
      </c>
      <c r="M7566" s="1">
        <f t="shared" ca="1" si="1067"/>
        <v>15054.577597009777</v>
      </c>
      <c r="N7566" s="13">
        <f t="shared" ca="1" si="1068"/>
        <v>17.384117559793594</v>
      </c>
    </row>
    <row r="7567" spans="5:14" x14ac:dyDescent="0.15">
      <c r="E7567" s="2">
        <v>7563</v>
      </c>
      <c r="F7567" s="12">
        <f t="shared" ca="1" si="1070"/>
        <v>0.74294137124161219</v>
      </c>
      <c r="G7567" s="1">
        <f t="shared" ca="1" si="1063"/>
        <v>0.59427629106348812</v>
      </c>
      <c r="H7567" s="1">
        <f t="shared" ca="1" si="1064"/>
        <v>15037.787755741047</v>
      </c>
      <c r="I7567" s="1">
        <f t="shared" ca="1" si="1065"/>
        <v>15054.577597009777</v>
      </c>
      <c r="J7567" s="1">
        <f t="shared" ca="1" si="1066"/>
        <v>16.789841268730015</v>
      </c>
      <c r="K7567" s="5">
        <f t="shared" ca="1" si="1071"/>
        <v>0.7747795469802804</v>
      </c>
      <c r="L7567" s="1">
        <f t="shared" ca="1" si="1069"/>
        <v>2.3996726021603494</v>
      </c>
      <c r="M7567" s="1">
        <f t="shared" ca="1" si="1067"/>
        <v>15056.977269611936</v>
      </c>
      <c r="N7567" s="13">
        <f t="shared" ca="1" si="1068"/>
        <v>19.189513870889641</v>
      </c>
    </row>
    <row r="7568" spans="5:14" x14ac:dyDescent="0.15">
      <c r="E7568" s="2">
        <v>7564</v>
      </c>
      <c r="F7568" s="12">
        <f t="shared" ca="1" si="1070"/>
        <v>0.95187161844539181</v>
      </c>
      <c r="G7568" s="1">
        <f t="shared" ca="1" si="1063"/>
        <v>9.8650215717271311E-2</v>
      </c>
      <c r="H7568" s="1">
        <f t="shared" ca="1" si="1064"/>
        <v>15037.886405956764</v>
      </c>
      <c r="I7568" s="1">
        <f t="shared" ca="1" si="1065"/>
        <v>15056.977269611936</v>
      </c>
      <c r="J7568" s="1">
        <f t="shared" ca="1" si="1066"/>
        <v>19.090863655172143</v>
      </c>
      <c r="K7568" s="5">
        <f t="shared" ca="1" si="1071"/>
        <v>5.9304391702184267E-2</v>
      </c>
      <c r="L7568" s="1">
        <f t="shared" ca="1" si="1069"/>
        <v>5.436764083891666E-2</v>
      </c>
      <c r="M7568" s="1">
        <f t="shared" ca="1" si="1067"/>
        <v>15057.031637252776</v>
      </c>
      <c r="N7568" s="13">
        <f t="shared" ca="1" si="1068"/>
        <v>19.145231296011843</v>
      </c>
    </row>
    <row r="7569" spans="5:14" x14ac:dyDescent="0.15">
      <c r="E7569" s="2">
        <v>7565</v>
      </c>
      <c r="F7569" s="12">
        <f t="shared" ca="1" si="1070"/>
        <v>0.16130487111951408</v>
      </c>
      <c r="G7569" s="1">
        <f t="shared" ca="1" si="1063"/>
        <v>3.6489181903558379</v>
      </c>
      <c r="H7569" s="1">
        <f t="shared" ca="1" si="1064"/>
        <v>15041.53532414712</v>
      </c>
      <c r="I7569" s="1">
        <f t="shared" ca="1" si="1065"/>
        <v>15057.031637252776</v>
      </c>
      <c r="J7569" s="1">
        <f t="shared" ca="1" si="1066"/>
        <v>15.496313105655645</v>
      </c>
      <c r="K7569" s="5">
        <f t="shared" ca="1" si="1071"/>
        <v>0.73146139940441002</v>
      </c>
      <c r="L7569" s="1">
        <f t="shared" ca="1" si="1069"/>
        <v>2.083650389124204</v>
      </c>
      <c r="M7569" s="1">
        <f t="shared" ca="1" si="1067"/>
        <v>15059.1152876419</v>
      </c>
      <c r="N7569" s="13">
        <f t="shared" ca="1" si="1068"/>
        <v>17.579963494779804</v>
      </c>
    </row>
    <row r="7570" spans="5:14" x14ac:dyDescent="0.15">
      <c r="E7570" s="2">
        <v>7566</v>
      </c>
      <c r="F7570" s="12">
        <f t="shared" ca="1" si="1070"/>
        <v>3.6786186394376919E-2</v>
      </c>
      <c r="G7570" s="1">
        <f t="shared" ca="1" si="1063"/>
        <v>6.605265747988236</v>
      </c>
      <c r="H7570" s="1">
        <f t="shared" ca="1" si="1064"/>
        <v>15048.140589895109</v>
      </c>
      <c r="I7570" s="1">
        <f t="shared" ca="1" si="1065"/>
        <v>15059.1152876419</v>
      </c>
      <c r="J7570" s="1">
        <f t="shared" ca="1" si="1066"/>
        <v>10.974697746791207</v>
      </c>
      <c r="K7570" s="5">
        <f t="shared" ca="1" si="1071"/>
        <v>0.7327309302267212</v>
      </c>
      <c r="L7570" s="1">
        <f t="shared" ca="1" si="1069"/>
        <v>2.0921192527716892</v>
      </c>
      <c r="M7570" s="1">
        <f t="shared" ca="1" si="1067"/>
        <v>15061.207406894671</v>
      </c>
      <c r="N7570" s="13">
        <f t="shared" ca="1" si="1068"/>
        <v>13.066816999562434</v>
      </c>
    </row>
    <row r="7571" spans="5:14" x14ac:dyDescent="0.15">
      <c r="E7571" s="2">
        <v>7567</v>
      </c>
      <c r="F7571" s="12">
        <f t="shared" ca="1" si="1070"/>
        <v>0.22440084577620101</v>
      </c>
      <c r="G7571" s="1">
        <f t="shared" ca="1" si="1063"/>
        <v>2.9886426725690889</v>
      </c>
      <c r="H7571" s="1">
        <f t="shared" ca="1" si="1064"/>
        <v>15051.129232567679</v>
      </c>
      <c r="I7571" s="1">
        <f t="shared" ca="1" si="1065"/>
        <v>15061.207406894671</v>
      </c>
      <c r="J7571" s="1">
        <f t="shared" ca="1" si="1066"/>
        <v>10.078174326992666</v>
      </c>
      <c r="K7571" s="5">
        <f t="shared" ca="1" si="1071"/>
        <v>0.7927729228821202</v>
      </c>
      <c r="L7571" s="1">
        <f t="shared" ca="1" si="1069"/>
        <v>2.5503255365248938</v>
      </c>
      <c r="M7571" s="1">
        <f t="shared" ca="1" si="1067"/>
        <v>15063.757732431197</v>
      </c>
      <c r="N7571" s="13">
        <f t="shared" ca="1" si="1068"/>
        <v>12.6284998635183</v>
      </c>
    </row>
    <row r="7572" spans="5:14" x14ac:dyDescent="0.15">
      <c r="E7572" s="2">
        <v>7568</v>
      </c>
      <c r="F7572" s="12">
        <f t="shared" ca="1" si="1070"/>
        <v>0.18956621526220863</v>
      </c>
      <c r="G7572" s="1">
        <f t="shared" ca="1" si="1063"/>
        <v>3.3260337891683438</v>
      </c>
      <c r="H7572" s="1">
        <f t="shared" ca="1" si="1064"/>
        <v>15054.455266356847</v>
      </c>
      <c r="I7572" s="1">
        <f t="shared" ca="1" si="1065"/>
        <v>15063.757732431197</v>
      </c>
      <c r="J7572" s="1">
        <f t="shared" ca="1" si="1066"/>
        <v>9.3024660743503773</v>
      </c>
      <c r="K7572" s="5">
        <f t="shared" ca="1" si="1071"/>
        <v>0.60113192137832738</v>
      </c>
      <c r="L7572" s="1">
        <f t="shared" ca="1" si="1069"/>
        <v>1.387437086382366</v>
      </c>
      <c r="M7572" s="1">
        <f t="shared" ca="1" si="1067"/>
        <v>15065.14516951758</v>
      </c>
      <c r="N7572" s="13">
        <f t="shared" ca="1" si="1068"/>
        <v>10.689903160733593</v>
      </c>
    </row>
    <row r="7573" spans="5:14" x14ac:dyDescent="0.15">
      <c r="E7573" s="2">
        <v>7569</v>
      </c>
      <c r="F7573" s="12">
        <f t="shared" ca="1" si="1070"/>
        <v>0.55696726198019608</v>
      </c>
      <c r="G7573" s="1">
        <f t="shared" ca="1" si="1063"/>
        <v>1.1704976328024899</v>
      </c>
      <c r="H7573" s="1">
        <f t="shared" ca="1" si="1064"/>
        <v>15055.625763989648</v>
      </c>
      <c r="I7573" s="1">
        <f t="shared" ca="1" si="1065"/>
        <v>15065.14516951758</v>
      </c>
      <c r="J7573" s="1">
        <f t="shared" ca="1" si="1066"/>
        <v>9.5194055279316672</v>
      </c>
      <c r="K7573" s="5">
        <f t="shared" ca="1" si="1071"/>
        <v>0.72256424986626677</v>
      </c>
      <c r="L7573" s="1">
        <f t="shared" ca="1" si="1069"/>
        <v>2.025470258453538</v>
      </c>
      <c r="M7573" s="1">
        <f t="shared" ca="1" si="1067"/>
        <v>15067.170639776034</v>
      </c>
      <c r="N7573" s="13">
        <f t="shared" ca="1" si="1068"/>
        <v>11.544875786385091</v>
      </c>
    </row>
    <row r="7574" spans="5:14" x14ac:dyDescent="0.15">
      <c r="E7574" s="2">
        <v>7570</v>
      </c>
      <c r="F7574" s="12">
        <f t="shared" ca="1" si="1070"/>
        <v>0.62539992396099398</v>
      </c>
      <c r="G7574" s="1">
        <f t="shared" ca="1" si="1063"/>
        <v>0.93872791108599807</v>
      </c>
      <c r="H7574" s="1">
        <f t="shared" ca="1" si="1064"/>
        <v>15056.564491900734</v>
      </c>
      <c r="I7574" s="1">
        <f t="shared" ca="1" si="1065"/>
        <v>15067.170639776034</v>
      </c>
      <c r="J7574" s="1">
        <f t="shared" ca="1" si="1066"/>
        <v>10.606147875299939</v>
      </c>
      <c r="K7574" s="5">
        <f t="shared" ca="1" si="1071"/>
        <v>8.6669214753361423E-2</v>
      </c>
      <c r="L7574" s="1">
        <f t="shared" ca="1" si="1069"/>
        <v>8.8178569192422396E-2</v>
      </c>
      <c r="M7574" s="1">
        <f t="shared" ca="1" si="1067"/>
        <v>15067.258818345226</v>
      </c>
      <c r="N7574" s="13">
        <f t="shared" ca="1" si="1068"/>
        <v>10.694326444492617</v>
      </c>
    </row>
    <row r="7575" spans="5:14" x14ac:dyDescent="0.15">
      <c r="E7575" s="2">
        <v>7571</v>
      </c>
      <c r="F7575" s="12">
        <f t="shared" ca="1" si="1070"/>
        <v>0.68113048387826058</v>
      </c>
      <c r="G7575" s="1">
        <f t="shared" ca="1" si="1063"/>
        <v>0.76800276980888593</v>
      </c>
      <c r="H7575" s="1">
        <f t="shared" ca="1" si="1064"/>
        <v>15057.332494670543</v>
      </c>
      <c r="I7575" s="1">
        <f t="shared" ca="1" si="1065"/>
        <v>15067.258818345226</v>
      </c>
      <c r="J7575" s="1">
        <f t="shared" ca="1" si="1066"/>
        <v>9.9263236746828625</v>
      </c>
      <c r="K7575" s="5">
        <f t="shared" ca="1" si="1071"/>
        <v>0.58749587893160338</v>
      </c>
      <c r="L7575" s="1">
        <f t="shared" ca="1" si="1069"/>
        <v>1.3294790535208183</v>
      </c>
      <c r="M7575" s="1">
        <f t="shared" ca="1" si="1067"/>
        <v>15068.588297398746</v>
      </c>
      <c r="N7575" s="13">
        <f t="shared" ca="1" si="1068"/>
        <v>11.25580272820298</v>
      </c>
    </row>
    <row r="7576" spans="5:14" x14ac:dyDescent="0.15">
      <c r="E7576" s="2">
        <v>7572</v>
      </c>
      <c r="F7576" s="12">
        <f t="shared" ca="1" si="1070"/>
        <v>0.65758752416426403</v>
      </c>
      <c r="G7576" s="1">
        <f t="shared" ca="1" si="1063"/>
        <v>0.83835481437960935</v>
      </c>
      <c r="H7576" s="1">
        <f t="shared" ca="1" si="1064"/>
        <v>15058.170849484923</v>
      </c>
      <c r="I7576" s="1">
        <f t="shared" ca="1" si="1065"/>
        <v>15068.588297398746</v>
      </c>
      <c r="J7576" s="1">
        <f t="shared" ca="1" si="1066"/>
        <v>10.417447913823707</v>
      </c>
      <c r="K7576" s="5">
        <f t="shared" ca="1" si="1071"/>
        <v>0.40159902530516767</v>
      </c>
      <c r="L7576" s="1">
        <f t="shared" ca="1" si="1069"/>
        <v>0.70717052492497912</v>
      </c>
      <c r="M7576" s="1">
        <f t="shared" ca="1" si="1067"/>
        <v>15069.295467923672</v>
      </c>
      <c r="N7576" s="13">
        <f t="shared" ca="1" si="1068"/>
        <v>11.124618438749167</v>
      </c>
    </row>
    <row r="7577" spans="5:14" x14ac:dyDescent="0.15">
      <c r="E7577" s="2">
        <v>7573</v>
      </c>
      <c r="F7577" s="12">
        <f t="shared" ca="1" si="1070"/>
        <v>0.94471412628407203</v>
      </c>
      <c r="G7577" s="1">
        <f t="shared" ca="1" si="1063"/>
        <v>0.11374581824609312</v>
      </c>
      <c r="H7577" s="1">
        <f t="shared" ca="1" si="1064"/>
        <v>15058.284595303168</v>
      </c>
      <c r="I7577" s="1">
        <f t="shared" ca="1" si="1065"/>
        <v>15069.295467923672</v>
      </c>
      <c r="J7577" s="1">
        <f t="shared" ca="1" si="1066"/>
        <v>11.010872620503505</v>
      </c>
      <c r="K7577" s="5">
        <f t="shared" ca="1" si="1071"/>
        <v>0.64082035291317629</v>
      </c>
      <c r="L7577" s="1">
        <f t="shared" ca="1" si="1069"/>
        <v>1.5695070268195863</v>
      </c>
      <c r="M7577" s="1">
        <f t="shared" ca="1" si="1067"/>
        <v>15070.864974950491</v>
      </c>
      <c r="N7577" s="13">
        <f t="shared" ca="1" si="1068"/>
        <v>12.580379647322843</v>
      </c>
    </row>
    <row r="7578" spans="5:14" x14ac:dyDescent="0.15">
      <c r="E7578" s="2">
        <v>7574</v>
      </c>
      <c r="F7578" s="12">
        <f t="shared" ca="1" si="1070"/>
        <v>4.0592171960683876E-2</v>
      </c>
      <c r="G7578" s="1">
        <f t="shared" ca="1" si="1063"/>
        <v>6.4083600796292339</v>
      </c>
      <c r="H7578" s="1">
        <f t="shared" ca="1" si="1064"/>
        <v>15064.692955382798</v>
      </c>
      <c r="I7578" s="1">
        <f t="shared" ca="1" si="1065"/>
        <v>15070.864974950491</v>
      </c>
      <c r="J7578" s="1">
        <f t="shared" ca="1" si="1066"/>
        <v>6.1720195676934964</v>
      </c>
      <c r="K7578" s="5">
        <f t="shared" ca="1" si="1071"/>
        <v>0.57711898706126263</v>
      </c>
      <c r="L7578" s="1">
        <f t="shared" ca="1" si="1069"/>
        <v>1.2867915689345586</v>
      </c>
      <c r="M7578" s="1">
        <f t="shared" ca="1" si="1067"/>
        <v>15072.151766519426</v>
      </c>
      <c r="N7578" s="13">
        <f t="shared" ca="1" si="1068"/>
        <v>7.4588111366283556</v>
      </c>
    </row>
    <row r="7579" spans="5:14" x14ac:dyDescent="0.15">
      <c r="E7579" s="2">
        <v>7575</v>
      </c>
      <c r="F7579" s="12">
        <f t="shared" ca="1" si="1070"/>
        <v>0.84332397521805913</v>
      </c>
      <c r="G7579" s="1">
        <f t="shared" ca="1" si="1063"/>
        <v>0.34080816513924966</v>
      </c>
      <c r="H7579" s="1">
        <f t="shared" ca="1" si="1064"/>
        <v>15065.033763547937</v>
      </c>
      <c r="I7579" s="1">
        <f t="shared" ca="1" si="1065"/>
        <v>15072.151766519426</v>
      </c>
      <c r="J7579" s="1">
        <f t="shared" ca="1" si="1066"/>
        <v>7.1180029714887496</v>
      </c>
      <c r="K7579" s="5">
        <f t="shared" ca="1" si="1071"/>
        <v>0.55843914979063658</v>
      </c>
      <c r="L7579" s="1">
        <f t="shared" ca="1" si="1069"/>
        <v>1.2128406924095911</v>
      </c>
      <c r="M7579" s="1">
        <f t="shared" ca="1" si="1067"/>
        <v>15073.364607211835</v>
      </c>
      <c r="N7579" s="13">
        <f t="shared" ca="1" si="1068"/>
        <v>8.330843663898122</v>
      </c>
    </row>
    <row r="7580" spans="5:14" x14ac:dyDescent="0.15">
      <c r="E7580" s="2">
        <v>7576</v>
      </c>
      <c r="F7580" s="12">
        <f t="shared" ca="1" si="1070"/>
        <v>0.77635853079942907</v>
      </c>
      <c r="G7580" s="1">
        <f t="shared" ca="1" si="1063"/>
        <v>0.50628168254635697</v>
      </c>
      <c r="H7580" s="1">
        <f t="shared" ca="1" si="1064"/>
        <v>15065.540045230484</v>
      </c>
      <c r="I7580" s="1">
        <f t="shared" ca="1" si="1065"/>
        <v>15073.364607211835</v>
      </c>
      <c r="J7580" s="1">
        <f t="shared" ca="1" si="1066"/>
        <v>7.8245619813515077</v>
      </c>
      <c r="K7580" s="5">
        <f t="shared" ca="1" si="1071"/>
        <v>0.5991626990903115</v>
      </c>
      <c r="L7580" s="1">
        <f t="shared" ca="1" si="1069"/>
        <v>1.378931829277608</v>
      </c>
      <c r="M7580" s="1">
        <f t="shared" ca="1" si="1067"/>
        <v>15074.743539041114</v>
      </c>
      <c r="N7580" s="13">
        <f t="shared" ca="1" si="1068"/>
        <v>9.2034938106298796</v>
      </c>
    </row>
    <row r="7581" spans="5:14" x14ac:dyDescent="0.15">
      <c r="E7581" s="2">
        <v>7577</v>
      </c>
      <c r="F7581" s="12">
        <f t="shared" ca="1" si="1070"/>
        <v>0.41645767118891819</v>
      </c>
      <c r="G7581" s="1">
        <f t="shared" ca="1" si="1063"/>
        <v>1.7519409046768266</v>
      </c>
      <c r="H7581" s="1">
        <f t="shared" ca="1" si="1064"/>
        <v>15067.29198613516</v>
      </c>
      <c r="I7581" s="1">
        <f t="shared" ca="1" si="1065"/>
        <v>15074.743539041114</v>
      </c>
      <c r="J7581" s="1">
        <f t="shared" ca="1" si="1066"/>
        <v>7.4515529059535766</v>
      </c>
      <c r="K7581" s="5">
        <f t="shared" ca="1" si="1071"/>
        <v>0.71398012602772665</v>
      </c>
      <c r="L7581" s="1">
        <f t="shared" ca="1" si="1069"/>
        <v>1.9711948946005302</v>
      </c>
      <c r="M7581" s="1">
        <f t="shared" ca="1" si="1067"/>
        <v>15076.714733935714</v>
      </c>
      <c r="N7581" s="13">
        <f t="shared" ca="1" si="1068"/>
        <v>9.4227478005541343</v>
      </c>
    </row>
    <row r="7582" spans="5:14" x14ac:dyDescent="0.15">
      <c r="E7582" s="2">
        <v>7578</v>
      </c>
      <c r="F7582" s="12">
        <f t="shared" ca="1" si="1070"/>
        <v>0.37115391952210142</v>
      </c>
      <c r="G7582" s="1">
        <f t="shared" ca="1" si="1063"/>
        <v>1.9822768499889578</v>
      </c>
      <c r="H7582" s="1">
        <f t="shared" ca="1" si="1064"/>
        <v>15069.274262985149</v>
      </c>
      <c r="I7582" s="1">
        <f t="shared" ca="1" si="1065"/>
        <v>15076.714733935714</v>
      </c>
      <c r="J7582" s="1">
        <f t="shared" ca="1" si="1066"/>
        <v>7.4404709505652136</v>
      </c>
      <c r="K7582" s="5">
        <f t="shared" ca="1" si="1071"/>
        <v>0.15377814825855141</v>
      </c>
      <c r="L7582" s="1">
        <f t="shared" ca="1" si="1069"/>
        <v>0.18544957721158911</v>
      </c>
      <c r="M7582" s="1">
        <f t="shared" ca="1" si="1067"/>
        <v>15076.900183512926</v>
      </c>
      <c r="N7582" s="13">
        <f t="shared" ca="1" si="1068"/>
        <v>7.6259205277765432</v>
      </c>
    </row>
    <row r="7583" spans="5:14" x14ac:dyDescent="0.15">
      <c r="E7583" s="2">
        <v>7579</v>
      </c>
      <c r="F7583" s="12">
        <f t="shared" ca="1" si="1070"/>
        <v>0.17802818589988501</v>
      </c>
      <c r="G7583" s="1">
        <f t="shared" ca="1" si="1063"/>
        <v>3.4516267869471418</v>
      </c>
      <c r="H7583" s="1">
        <f t="shared" ca="1" si="1064"/>
        <v>15072.725889772097</v>
      </c>
      <c r="I7583" s="1">
        <f t="shared" ca="1" si="1065"/>
        <v>15076.900183512926</v>
      </c>
      <c r="J7583" s="1">
        <f t="shared" ca="1" si="1066"/>
        <v>4.1742937408289436</v>
      </c>
      <c r="K7583" s="5">
        <f t="shared" ca="1" si="1071"/>
        <v>0.43420675294071753</v>
      </c>
      <c r="L7583" s="1">
        <f t="shared" ca="1" si="1069"/>
        <v>0.79811895906802599</v>
      </c>
      <c r="M7583" s="1">
        <f t="shared" ca="1" si="1067"/>
        <v>15077.698302471994</v>
      </c>
      <c r="N7583" s="13">
        <f t="shared" ca="1" si="1068"/>
        <v>4.9724126998971769</v>
      </c>
    </row>
    <row r="7584" spans="5:14" x14ac:dyDescent="0.15">
      <c r="E7584" s="2">
        <v>7580</v>
      </c>
      <c r="F7584" s="12">
        <f t="shared" ca="1" si="1070"/>
        <v>0.77049959226829345</v>
      </c>
      <c r="G7584" s="1">
        <f t="shared" ca="1" si="1063"/>
        <v>0.52143230680036268</v>
      </c>
      <c r="H7584" s="1">
        <f t="shared" ca="1" si="1064"/>
        <v>15073.247322078898</v>
      </c>
      <c r="I7584" s="1">
        <f t="shared" ca="1" si="1065"/>
        <v>15077.698302471994</v>
      </c>
      <c r="J7584" s="1">
        <f t="shared" ca="1" si="1066"/>
        <v>4.4509803930959606</v>
      </c>
      <c r="K7584" s="5">
        <f t="shared" ca="1" si="1071"/>
        <v>0.50462306893158615</v>
      </c>
      <c r="L7584" s="1">
        <f t="shared" ca="1" si="1069"/>
        <v>1.0182664046922292</v>
      </c>
      <c r="M7584" s="1">
        <f t="shared" ca="1" si="1067"/>
        <v>15078.716568876685</v>
      </c>
      <c r="N7584" s="13">
        <f t="shared" ca="1" si="1068"/>
        <v>5.4692467977874912</v>
      </c>
    </row>
    <row r="7585" spans="5:14" x14ac:dyDescent="0.15">
      <c r="E7585" s="2">
        <v>7581</v>
      </c>
      <c r="F7585" s="12">
        <f t="shared" ca="1" si="1070"/>
        <v>0.90966934352276374</v>
      </c>
      <c r="G7585" s="1">
        <f t="shared" ca="1" si="1063"/>
        <v>0.18934820853645445</v>
      </c>
      <c r="H7585" s="1">
        <f t="shared" ca="1" si="1064"/>
        <v>15073.436670287434</v>
      </c>
      <c r="I7585" s="1">
        <f t="shared" ca="1" si="1065"/>
        <v>15078.716568876685</v>
      </c>
      <c r="J7585" s="1">
        <f t="shared" ca="1" si="1066"/>
        <v>5.2798985892513883</v>
      </c>
      <c r="K7585" s="5">
        <f t="shared" ca="1" si="1071"/>
        <v>0.91060677419531943</v>
      </c>
      <c r="L7585" s="1">
        <f t="shared" ca="1" si="1069"/>
        <v>4.0994460941367024</v>
      </c>
      <c r="M7585" s="1">
        <f t="shared" ca="1" si="1067"/>
        <v>15082.816014970822</v>
      </c>
      <c r="N7585" s="13">
        <f t="shared" ca="1" si="1068"/>
        <v>9.3793446833878988</v>
      </c>
    </row>
    <row r="7586" spans="5:14" x14ac:dyDescent="0.15">
      <c r="E7586" s="2">
        <v>7582</v>
      </c>
      <c r="F7586" s="12">
        <f t="shared" ca="1" si="1070"/>
        <v>2.5741073017340854E-2</v>
      </c>
      <c r="G7586" s="1">
        <f t="shared" ca="1" si="1063"/>
        <v>7.319334781835293</v>
      </c>
      <c r="H7586" s="1">
        <f t="shared" ca="1" si="1064"/>
        <v>15080.75600506927</v>
      </c>
      <c r="I7586" s="1">
        <f t="shared" ca="1" si="1065"/>
        <v>15082.816014970822</v>
      </c>
      <c r="J7586" s="1">
        <f t="shared" ca="1" si="1066"/>
        <v>2.0600099015518936</v>
      </c>
      <c r="K7586" s="5">
        <f t="shared" ca="1" si="1071"/>
        <v>0.69538741819334138</v>
      </c>
      <c r="L7586" s="1">
        <f t="shared" ca="1" si="1069"/>
        <v>1.8593907425129783</v>
      </c>
      <c r="M7586" s="1">
        <f t="shared" ca="1" si="1067"/>
        <v>15084.675405713335</v>
      </c>
      <c r="N7586" s="13">
        <f t="shared" ca="1" si="1068"/>
        <v>3.9194006440648081</v>
      </c>
    </row>
    <row r="7587" spans="5:14" x14ac:dyDescent="0.15">
      <c r="E7587" s="2">
        <v>7583</v>
      </c>
      <c r="F7587" s="12">
        <f t="shared" ca="1" si="1070"/>
        <v>0.85338257433593134</v>
      </c>
      <c r="G7587" s="1">
        <f t="shared" ca="1" si="1063"/>
        <v>0.3170946550830962</v>
      </c>
      <c r="H7587" s="1">
        <f t="shared" ca="1" si="1064"/>
        <v>15081.073099724354</v>
      </c>
      <c r="I7587" s="1">
        <f t="shared" ca="1" si="1065"/>
        <v>15084.675405713335</v>
      </c>
      <c r="J7587" s="1">
        <f t="shared" ca="1" si="1066"/>
        <v>3.602305988981243</v>
      </c>
      <c r="K7587" s="5">
        <f t="shared" ca="1" si="1071"/>
        <v>0.27647222298841223</v>
      </c>
      <c r="L7587" s="1">
        <f t="shared" ca="1" si="1069"/>
        <v>0.41019204765579881</v>
      </c>
      <c r="M7587" s="1">
        <f t="shared" ca="1" si="1067"/>
        <v>15085.08559776099</v>
      </c>
      <c r="N7587" s="13">
        <f t="shared" ca="1" si="1068"/>
        <v>4.0124980366363161</v>
      </c>
    </row>
    <row r="7588" spans="5:14" x14ac:dyDescent="0.15">
      <c r="E7588" s="2">
        <v>7584</v>
      </c>
      <c r="F7588" s="12">
        <f t="shared" ca="1" si="1070"/>
        <v>0.51404822104224535</v>
      </c>
      <c r="G7588" s="1">
        <f t="shared" ca="1" si="1063"/>
        <v>1.3308764053401225</v>
      </c>
      <c r="H7588" s="1">
        <f t="shared" ca="1" si="1064"/>
        <v>15082.403976129694</v>
      </c>
      <c r="I7588" s="1">
        <f t="shared" ca="1" si="1065"/>
        <v>15085.08559776099</v>
      </c>
      <c r="J7588" s="1">
        <f t="shared" ca="1" si="1066"/>
        <v>2.6816216312963661</v>
      </c>
      <c r="K7588" s="5">
        <f t="shared" ca="1" si="1071"/>
        <v>0.18565310328043871</v>
      </c>
      <c r="L7588" s="1">
        <f t="shared" ca="1" si="1069"/>
        <v>0.23806749802632274</v>
      </c>
      <c r="M7588" s="1">
        <f t="shared" ca="1" si="1067"/>
        <v>15085.323665259017</v>
      </c>
      <c r="N7588" s="13">
        <f t="shared" ca="1" si="1068"/>
        <v>2.9196891293231602</v>
      </c>
    </row>
    <row r="7589" spans="5:14" x14ac:dyDescent="0.15">
      <c r="E7589" s="2">
        <v>7585</v>
      </c>
      <c r="F7589" s="12">
        <f t="shared" ca="1" si="1070"/>
        <v>0.19343849696177873</v>
      </c>
      <c r="G7589" s="1">
        <f t="shared" ca="1" si="1063"/>
        <v>3.2855913243890909</v>
      </c>
      <c r="H7589" s="1">
        <f t="shared" ca="1" si="1064"/>
        <v>15085.689567454083</v>
      </c>
      <c r="I7589" s="1">
        <f t="shared" ca="1" si="1065"/>
        <v>15085.689567454083</v>
      </c>
      <c r="J7589" s="1">
        <f t="shared" ca="1" si="1066"/>
        <v>0</v>
      </c>
      <c r="K7589" s="5">
        <f t="shared" ca="1" si="1071"/>
        <v>0.43340626397104198</v>
      </c>
      <c r="L7589" s="1">
        <f t="shared" ca="1" si="1069"/>
        <v>0.79580921295194873</v>
      </c>
      <c r="M7589" s="1">
        <f t="shared" ca="1" si="1067"/>
        <v>15086.485376667035</v>
      </c>
      <c r="N7589" s="13">
        <f t="shared" ca="1" si="1068"/>
        <v>0.79580921295200824</v>
      </c>
    </row>
    <row r="7590" spans="5:14" x14ac:dyDescent="0.15">
      <c r="E7590" s="2">
        <v>7586</v>
      </c>
      <c r="F7590" s="12">
        <f t="shared" ca="1" si="1070"/>
        <v>0.8777155752493877</v>
      </c>
      <c r="G7590" s="1">
        <f t="shared" ca="1" si="1063"/>
        <v>0.260865368028256</v>
      </c>
      <c r="H7590" s="1">
        <f t="shared" ca="1" si="1064"/>
        <v>15085.950432822112</v>
      </c>
      <c r="I7590" s="1">
        <f t="shared" ca="1" si="1065"/>
        <v>15086.485376667035</v>
      </c>
      <c r="J7590" s="1">
        <f t="shared" ca="1" si="1066"/>
        <v>0.53494384492296376</v>
      </c>
      <c r="K7590" s="5">
        <f t="shared" ca="1" si="1071"/>
        <v>0.89156506754703257</v>
      </c>
      <c r="L7590" s="1">
        <f t="shared" ca="1" si="1069"/>
        <v>3.7399979679352424</v>
      </c>
      <c r="M7590" s="1">
        <f t="shared" ca="1" si="1067"/>
        <v>15090.225374634971</v>
      </c>
      <c r="N7590" s="13">
        <f t="shared" ca="1" si="1068"/>
        <v>4.2749418128587422</v>
      </c>
    </row>
    <row r="7591" spans="5:14" x14ac:dyDescent="0.15">
      <c r="E7591" s="2">
        <v>7587</v>
      </c>
      <c r="F7591" s="12">
        <f t="shared" ca="1" si="1070"/>
        <v>0.45626434008053141</v>
      </c>
      <c r="G7591" s="1">
        <f t="shared" ca="1" si="1063"/>
        <v>1.5693658885317285</v>
      </c>
      <c r="H7591" s="1">
        <f t="shared" ca="1" si="1064"/>
        <v>15087.519798710644</v>
      </c>
      <c r="I7591" s="1">
        <f t="shared" ca="1" si="1065"/>
        <v>15090.225374634971</v>
      </c>
      <c r="J7591" s="1">
        <f t="shared" ca="1" si="1066"/>
        <v>2.7055759243266948</v>
      </c>
      <c r="K7591" s="5">
        <f t="shared" ca="1" si="1071"/>
        <v>0.66603081694605359</v>
      </c>
      <c r="L7591" s="1">
        <f t="shared" ca="1" si="1069"/>
        <v>1.6970270217912877</v>
      </c>
      <c r="M7591" s="1">
        <f t="shared" ca="1" si="1067"/>
        <v>15091.922401656762</v>
      </c>
      <c r="N7591" s="13">
        <f t="shared" ca="1" si="1068"/>
        <v>4.4026029461183498</v>
      </c>
    </row>
    <row r="7592" spans="5:14" x14ac:dyDescent="0.15">
      <c r="E7592" s="2">
        <v>7588</v>
      </c>
      <c r="F7592" s="12">
        <f t="shared" ca="1" si="1070"/>
        <v>0.27846008536515188</v>
      </c>
      <c r="G7592" s="1">
        <f t="shared" ca="1" si="1063"/>
        <v>2.5569610998788264</v>
      </c>
      <c r="H7592" s="1">
        <f t="shared" ca="1" si="1064"/>
        <v>15090.076759810523</v>
      </c>
      <c r="I7592" s="1">
        <f t="shared" ca="1" si="1065"/>
        <v>15091.922401656762</v>
      </c>
      <c r="J7592" s="1">
        <f t="shared" ca="1" si="1066"/>
        <v>1.8456418462392321</v>
      </c>
      <c r="K7592" s="5">
        <f t="shared" ca="1" si="1071"/>
        <v>0.70679668551543251</v>
      </c>
      <c r="L7592" s="1">
        <f t="shared" ca="1" si="1069"/>
        <v>1.9270986807718593</v>
      </c>
      <c r="M7592" s="1">
        <f t="shared" ca="1" si="1067"/>
        <v>15093.849500337534</v>
      </c>
      <c r="N7592" s="13">
        <f t="shared" ca="1" si="1068"/>
        <v>3.7727405270106829</v>
      </c>
    </row>
    <row r="7593" spans="5:14" x14ac:dyDescent="0.15">
      <c r="E7593" s="2">
        <v>7589</v>
      </c>
      <c r="F7593" s="12">
        <f t="shared" ca="1" si="1070"/>
        <v>0.50503213846911044</v>
      </c>
      <c r="G7593" s="1">
        <f t="shared" ca="1" si="1063"/>
        <v>1.3662664223977161</v>
      </c>
      <c r="H7593" s="1">
        <f t="shared" ca="1" si="1064"/>
        <v>15091.443026232921</v>
      </c>
      <c r="I7593" s="1">
        <f t="shared" ca="1" si="1065"/>
        <v>15093.849500337534</v>
      </c>
      <c r="J7593" s="1">
        <f t="shared" ca="1" si="1066"/>
        <v>2.406474104613153</v>
      </c>
      <c r="K7593" s="5">
        <f t="shared" ca="1" si="1071"/>
        <v>0.89148023413992206</v>
      </c>
      <c r="L7593" s="1">
        <f t="shared" ca="1" si="1069"/>
        <v>3.738545991467515</v>
      </c>
      <c r="M7593" s="1">
        <f t="shared" ca="1" si="1067"/>
        <v>15097.588046329001</v>
      </c>
      <c r="N7593" s="13">
        <f t="shared" ca="1" si="1068"/>
        <v>6.1450200960807706</v>
      </c>
    </row>
    <row r="7594" spans="5:14" x14ac:dyDescent="0.15">
      <c r="E7594" s="2">
        <v>7590</v>
      </c>
      <c r="F7594" s="12">
        <f t="shared" ca="1" si="1070"/>
        <v>0.26341186773162806</v>
      </c>
      <c r="G7594" s="1">
        <f t="shared" ca="1" si="1063"/>
        <v>2.6680728695184239</v>
      </c>
      <c r="H7594" s="1">
        <f t="shared" ca="1" si="1064"/>
        <v>15094.11109910244</v>
      </c>
      <c r="I7594" s="1">
        <f t="shared" ca="1" si="1065"/>
        <v>15097.588046329001</v>
      </c>
      <c r="J7594" s="1">
        <f t="shared" ca="1" si="1066"/>
        <v>3.4769472265616059</v>
      </c>
      <c r="K7594" s="5">
        <f t="shared" ca="1" si="1071"/>
        <v>0.87148160711426148</v>
      </c>
      <c r="L7594" s="1">
        <f t="shared" ca="1" si="1069"/>
        <v>3.4252807544236199</v>
      </c>
      <c r="M7594" s="1">
        <f t="shared" ca="1" si="1067"/>
        <v>15101.013327083425</v>
      </c>
      <c r="N7594" s="13">
        <f t="shared" ca="1" si="1068"/>
        <v>6.902227980985117</v>
      </c>
    </row>
    <row r="7595" spans="5:14" x14ac:dyDescent="0.15">
      <c r="E7595" s="2">
        <v>7591</v>
      </c>
      <c r="F7595" s="12">
        <f t="shared" ca="1" si="1070"/>
        <v>0.38094517261614447</v>
      </c>
      <c r="G7595" s="1">
        <f t="shared" ca="1" si="1063"/>
        <v>1.9301996362104579</v>
      </c>
      <c r="H7595" s="1">
        <f t="shared" ca="1" si="1064"/>
        <v>15096.04129873865</v>
      </c>
      <c r="I7595" s="1">
        <f t="shared" ca="1" si="1065"/>
        <v>15101.013327083425</v>
      </c>
      <c r="J7595" s="1">
        <f t="shared" ca="1" si="1066"/>
        <v>4.9720283447750262</v>
      </c>
      <c r="K7595" s="5">
        <f t="shared" ca="1" si="1071"/>
        <v>0.13348407174365673</v>
      </c>
      <c r="L7595" s="1">
        <f t="shared" ca="1" si="1069"/>
        <v>0.15405308467259973</v>
      </c>
      <c r="M7595" s="1">
        <f t="shared" ca="1" si="1067"/>
        <v>15101.167380168097</v>
      </c>
      <c r="N7595" s="13">
        <f t="shared" ca="1" si="1068"/>
        <v>5.1260814294473676</v>
      </c>
    </row>
    <row r="7596" spans="5:14" x14ac:dyDescent="0.15">
      <c r="E7596" s="2">
        <v>7592</v>
      </c>
      <c r="F7596" s="12">
        <f t="shared" ca="1" si="1070"/>
        <v>0.14335329865983304</v>
      </c>
      <c r="G7596" s="1">
        <f t="shared" ca="1" si="1063"/>
        <v>3.8848861513748503</v>
      </c>
      <c r="H7596" s="1">
        <f t="shared" ca="1" si="1064"/>
        <v>15099.926184890024</v>
      </c>
      <c r="I7596" s="1">
        <f t="shared" ca="1" si="1065"/>
        <v>15101.167380168097</v>
      </c>
      <c r="J7596" s="1">
        <f t="shared" ca="1" si="1066"/>
        <v>1.2411952780730644</v>
      </c>
      <c r="K7596" s="5">
        <f t="shared" ca="1" si="1071"/>
        <v>0.75369752960638059</v>
      </c>
      <c r="L7596" s="1">
        <f t="shared" ca="1" si="1069"/>
        <v>2.2385172940192599</v>
      </c>
      <c r="M7596" s="1">
        <f t="shared" ca="1" si="1067"/>
        <v>15103.405897462117</v>
      </c>
      <c r="N7596" s="13">
        <f t="shared" ca="1" si="1068"/>
        <v>3.4797125720924669</v>
      </c>
    </row>
    <row r="7597" spans="5:14" x14ac:dyDescent="0.15">
      <c r="E7597" s="2">
        <v>7593</v>
      </c>
      <c r="F7597" s="12">
        <f t="shared" ca="1" si="1070"/>
        <v>0.39482012500673935</v>
      </c>
      <c r="G7597" s="1">
        <f t="shared" ca="1" si="1063"/>
        <v>1.8586499950552526</v>
      </c>
      <c r="H7597" s="1">
        <f t="shared" ca="1" si="1064"/>
        <v>15101.78483488508</v>
      </c>
      <c r="I7597" s="1">
        <f t="shared" ca="1" si="1065"/>
        <v>15103.405897462117</v>
      </c>
      <c r="J7597" s="1">
        <f t="shared" ca="1" si="1066"/>
        <v>1.6210625770363549</v>
      </c>
      <c r="K7597" s="5">
        <f t="shared" ca="1" si="1071"/>
        <v>0.97657907076883799</v>
      </c>
      <c r="L7597" s="1">
        <f t="shared" ca="1" si="1069"/>
        <v>6.6297831425359082</v>
      </c>
      <c r="M7597" s="1">
        <f t="shared" ca="1" si="1067"/>
        <v>15110.035680604653</v>
      </c>
      <c r="N7597" s="13">
        <f t="shared" ca="1" si="1068"/>
        <v>8.2508457195726805</v>
      </c>
    </row>
    <row r="7598" spans="5:14" x14ac:dyDescent="0.15">
      <c r="E7598" s="2">
        <v>7594</v>
      </c>
      <c r="F7598" s="12">
        <f t="shared" ca="1" si="1070"/>
        <v>0.54066967994845905</v>
      </c>
      <c r="G7598" s="1">
        <f t="shared" ca="1" si="1063"/>
        <v>1.2298935194390661</v>
      </c>
      <c r="H7598" s="1">
        <f t="shared" ca="1" si="1064"/>
        <v>15103.01472840452</v>
      </c>
      <c r="I7598" s="1">
        <f t="shared" ca="1" si="1065"/>
        <v>15110.035680604653</v>
      </c>
      <c r="J7598" s="1">
        <f t="shared" ca="1" si="1066"/>
        <v>7.0209522001332516</v>
      </c>
      <c r="K7598" s="5">
        <f t="shared" ca="1" si="1071"/>
        <v>0.66788412705667832</v>
      </c>
      <c r="L7598" s="1">
        <f t="shared" ca="1" si="1069"/>
        <v>1.7068121142881358</v>
      </c>
      <c r="M7598" s="1">
        <f t="shared" ca="1" si="1067"/>
        <v>15111.74249271894</v>
      </c>
      <c r="N7598" s="13">
        <f t="shared" ca="1" si="1068"/>
        <v>8.7277643144207104</v>
      </c>
    </row>
    <row r="7599" spans="5:14" x14ac:dyDescent="0.15">
      <c r="E7599" s="2">
        <v>7595</v>
      </c>
      <c r="F7599" s="12">
        <f t="shared" ca="1" si="1070"/>
        <v>0.14112762450901972</v>
      </c>
      <c r="G7599" s="1">
        <f t="shared" ca="1" si="1063"/>
        <v>3.9161813192656711</v>
      </c>
      <c r="H7599" s="1">
        <f t="shared" ca="1" si="1064"/>
        <v>15106.930909723786</v>
      </c>
      <c r="I7599" s="1">
        <f t="shared" ca="1" si="1065"/>
        <v>15111.74249271894</v>
      </c>
      <c r="J7599" s="1">
        <f t="shared" ca="1" si="1066"/>
        <v>4.8115829951548221</v>
      </c>
      <c r="K7599" s="5">
        <f t="shared" ca="1" si="1071"/>
        <v>0.26891878556434223</v>
      </c>
      <c r="L7599" s="1">
        <f t="shared" ca="1" si="1069"/>
        <v>0.39458559180043518</v>
      </c>
      <c r="M7599" s="1">
        <f t="shared" ca="1" si="1067"/>
        <v>15112.137078310741</v>
      </c>
      <c r="N7599" s="13">
        <f t="shared" ca="1" si="1068"/>
        <v>5.206168586955755</v>
      </c>
    </row>
    <row r="7600" spans="5:14" x14ac:dyDescent="0.15">
      <c r="E7600" s="2">
        <v>7596</v>
      </c>
      <c r="F7600" s="12">
        <f t="shared" ca="1" si="1070"/>
        <v>0.40395667883579656</v>
      </c>
      <c r="G7600" s="1">
        <f t="shared" ca="1" si="1063"/>
        <v>1.8128952747501266</v>
      </c>
      <c r="H7600" s="1">
        <f t="shared" ca="1" si="1064"/>
        <v>15108.743804998536</v>
      </c>
      <c r="I7600" s="1">
        <f t="shared" ca="1" si="1065"/>
        <v>15112.137078310741</v>
      </c>
      <c r="J7600" s="1">
        <f t="shared" ca="1" si="1066"/>
        <v>3.3932733122055652</v>
      </c>
      <c r="K7600" s="5">
        <f t="shared" ca="1" si="1071"/>
        <v>0.55044970249737168</v>
      </c>
      <c r="L7600" s="1">
        <f t="shared" ca="1" si="1069"/>
        <v>1.1822860766727592</v>
      </c>
      <c r="M7600" s="1">
        <f t="shared" ca="1" si="1067"/>
        <v>15113.319364387415</v>
      </c>
      <c r="N7600" s="13">
        <f t="shared" ca="1" si="1068"/>
        <v>4.5755593888789008</v>
      </c>
    </row>
    <row r="7601" spans="5:14" x14ac:dyDescent="0.15">
      <c r="E7601" s="2">
        <v>7597</v>
      </c>
      <c r="F7601" s="12">
        <f t="shared" ca="1" si="1070"/>
        <v>0.24546803152378782</v>
      </c>
      <c r="G7601" s="1">
        <f t="shared" ca="1" si="1063"/>
        <v>2.809177116104701</v>
      </c>
      <c r="H7601" s="1">
        <f t="shared" ca="1" si="1064"/>
        <v>15111.552982114641</v>
      </c>
      <c r="I7601" s="1">
        <f t="shared" ca="1" si="1065"/>
        <v>15113.319364387415</v>
      </c>
      <c r="J7601" s="1">
        <f t="shared" ca="1" si="1066"/>
        <v>1.766382272773626</v>
      </c>
      <c r="K7601" s="5">
        <f t="shared" ca="1" si="1071"/>
        <v>0.903366502706206</v>
      </c>
      <c r="L7601" s="1">
        <f t="shared" ca="1" si="1069"/>
        <v>3.9542645804074295</v>
      </c>
      <c r="M7601" s="1">
        <f t="shared" ca="1" si="1067"/>
        <v>15117.273628967821</v>
      </c>
      <c r="N7601" s="13">
        <f t="shared" ca="1" si="1068"/>
        <v>5.7206468531803694</v>
      </c>
    </row>
    <row r="7602" spans="5:14" x14ac:dyDescent="0.15">
      <c r="E7602" s="2">
        <v>7598</v>
      </c>
      <c r="F7602" s="12">
        <f t="shared" ca="1" si="1070"/>
        <v>0.70133601469527163</v>
      </c>
      <c r="G7602" s="1">
        <f t="shared" ca="1" si="1063"/>
        <v>0.70953634113050379</v>
      </c>
      <c r="H7602" s="1">
        <f t="shared" ca="1" si="1064"/>
        <v>15112.262518455771</v>
      </c>
      <c r="I7602" s="1">
        <f t="shared" ca="1" si="1065"/>
        <v>15117.273628967821</v>
      </c>
      <c r="J7602" s="1">
        <f t="shared" ca="1" si="1066"/>
        <v>5.0111105120504362</v>
      </c>
      <c r="K7602" s="5">
        <f t="shared" ca="1" si="1071"/>
        <v>0.22586907358368413</v>
      </c>
      <c r="L7602" s="1">
        <f t="shared" ca="1" si="1069"/>
        <v>0.31017487775500296</v>
      </c>
      <c r="M7602" s="1">
        <f t="shared" ca="1" si="1067"/>
        <v>15117.583803845577</v>
      </c>
      <c r="N7602" s="13">
        <f t="shared" ca="1" si="1068"/>
        <v>5.3212853898057801</v>
      </c>
    </row>
    <row r="7603" spans="5:14" x14ac:dyDescent="0.15">
      <c r="E7603" s="2">
        <v>7599</v>
      </c>
      <c r="F7603" s="12">
        <f t="shared" ca="1" si="1070"/>
        <v>0.13056494432422006</v>
      </c>
      <c r="G7603" s="1">
        <f t="shared" ca="1" si="1063"/>
        <v>4.0717690367060673</v>
      </c>
      <c r="H7603" s="1">
        <f t="shared" ca="1" si="1064"/>
        <v>15116.334287492477</v>
      </c>
      <c r="I7603" s="1">
        <f t="shared" ca="1" si="1065"/>
        <v>15117.583803845577</v>
      </c>
      <c r="J7603" s="1">
        <f t="shared" ca="1" si="1066"/>
        <v>1.2495163531002618</v>
      </c>
      <c r="K7603" s="5">
        <f t="shared" ca="1" si="1071"/>
        <v>8.4777424911614108E-2</v>
      </c>
      <c r="L7603" s="1">
        <f t="shared" ca="1" si="1069"/>
        <v>8.5721221780565265E-2</v>
      </c>
      <c r="M7603" s="1">
        <f t="shared" ca="1" si="1067"/>
        <v>15117.669525067357</v>
      </c>
      <c r="N7603" s="13">
        <f t="shared" ca="1" si="1068"/>
        <v>1.3352375748800114</v>
      </c>
    </row>
    <row r="7604" spans="5:14" x14ac:dyDescent="0.15">
      <c r="E7604" s="2">
        <v>7600</v>
      </c>
      <c r="F7604" s="12">
        <f t="shared" ca="1" si="1070"/>
        <v>6.9847162817372355E-2</v>
      </c>
      <c r="G7604" s="1">
        <f t="shared" ca="1" si="1063"/>
        <v>5.3228916246470899</v>
      </c>
      <c r="H7604" s="1">
        <f t="shared" ca="1" si="1064"/>
        <v>15121.657179117123</v>
      </c>
      <c r="I7604" s="1">
        <f t="shared" ca="1" si="1065"/>
        <v>15121.657179117123</v>
      </c>
      <c r="J7604" s="1">
        <f t="shared" ca="1" si="1066"/>
        <v>0</v>
      </c>
      <c r="K7604" s="5">
        <f t="shared" ca="1" si="1071"/>
        <v>5.6790149946211899E-2</v>
      </c>
      <c r="L7604" s="1">
        <f t="shared" ca="1" si="1069"/>
        <v>5.1460537994683545E-2</v>
      </c>
      <c r="M7604" s="1">
        <f t="shared" ca="1" si="1067"/>
        <v>15121.708639655117</v>
      </c>
      <c r="N7604" s="13">
        <f t="shared" ca="1" si="1068"/>
        <v>5.1460537993989419E-2</v>
      </c>
    </row>
    <row r="7605" spans="5:14" x14ac:dyDescent="0.15">
      <c r="E7605" s="2">
        <v>7601</v>
      </c>
      <c r="F7605" s="12">
        <f t="shared" ca="1" si="1070"/>
        <v>0.73312064022722434</v>
      </c>
      <c r="G7605" s="1">
        <f t="shared" ca="1" si="1063"/>
        <v>0.62089001285243051</v>
      </c>
      <c r="H7605" s="1">
        <f t="shared" ca="1" si="1064"/>
        <v>15122.278069129976</v>
      </c>
      <c r="I7605" s="1">
        <f t="shared" ca="1" si="1065"/>
        <v>15122.278069129976</v>
      </c>
      <c r="J7605" s="1">
        <f t="shared" ca="1" si="1066"/>
        <v>0</v>
      </c>
      <c r="K7605" s="5">
        <f t="shared" ca="1" si="1071"/>
        <v>0.96684516987633495</v>
      </c>
      <c r="L7605" s="1">
        <f t="shared" ca="1" si="1069"/>
        <v>5.9682635463912668</v>
      </c>
      <c r="M7605" s="1">
        <f t="shared" ca="1" si="1067"/>
        <v>15128.246332676366</v>
      </c>
      <c r="N7605" s="13">
        <f t="shared" ca="1" si="1068"/>
        <v>5.9682635463905171</v>
      </c>
    </row>
    <row r="7606" spans="5:14" x14ac:dyDescent="0.15">
      <c r="E7606" s="2">
        <v>7602</v>
      </c>
      <c r="F7606" s="12">
        <f t="shared" ca="1" si="1070"/>
        <v>0.27526295717949689</v>
      </c>
      <c r="G7606" s="1">
        <f t="shared" ca="1" si="1063"/>
        <v>2.5800568605313972</v>
      </c>
      <c r="H7606" s="1">
        <f t="shared" ca="1" si="1064"/>
        <v>15124.858125990508</v>
      </c>
      <c r="I7606" s="1">
        <f t="shared" ca="1" si="1065"/>
        <v>15128.246332676366</v>
      </c>
      <c r="J7606" s="1">
        <f t="shared" ca="1" si="1066"/>
        <v>3.3882066858586768</v>
      </c>
      <c r="K7606" s="5">
        <f t="shared" ca="1" si="1071"/>
        <v>0.82356456632545172</v>
      </c>
      <c r="L7606" s="1">
        <f t="shared" ca="1" si="1069"/>
        <v>2.8430699005441764</v>
      </c>
      <c r="M7606" s="1">
        <f t="shared" ca="1" si="1067"/>
        <v>15131.08940257691</v>
      </c>
      <c r="N7606" s="13">
        <f t="shared" ca="1" si="1068"/>
        <v>6.2312765864026005</v>
      </c>
    </row>
    <row r="7607" spans="5:14" x14ac:dyDescent="0.15">
      <c r="E7607" s="2">
        <v>7603</v>
      </c>
      <c r="F7607" s="12">
        <f t="shared" ca="1" si="1070"/>
        <v>0.2766411198505826</v>
      </c>
      <c r="G7607" s="1">
        <f t="shared" ref="G7607:G7670" ca="1" si="1072">-$B$4*LN(F7607)</f>
        <v>2.5700684180249378</v>
      </c>
      <c r="H7607" s="1">
        <f t="shared" ref="H7607:H7670" ca="1" si="1073">H7606+G7607</f>
        <v>15127.428194408532</v>
      </c>
      <c r="I7607" s="1">
        <f t="shared" ref="I7607:I7670" ca="1" si="1074">MAX(H7607,M7606)</f>
        <v>15131.08940257691</v>
      </c>
      <c r="J7607" s="1">
        <f t="shared" ref="J7607:J7670" ca="1" si="1075">I7607-H7607</f>
        <v>3.6612081683779252</v>
      </c>
      <c r="K7607" s="5">
        <f t="shared" ca="1" si="1071"/>
        <v>3.1488948643283776E-2</v>
      </c>
      <c r="L7607" s="1">
        <f t="shared" ca="1" si="1069"/>
        <v>2.4438987592647277E-2</v>
      </c>
      <c r="M7607" s="1">
        <f t="shared" ref="M7607:M7670" ca="1" si="1076">I7607+L7607</f>
        <v>15131.113841564504</v>
      </c>
      <c r="N7607" s="13">
        <f t="shared" ref="N7607:N7670" ca="1" si="1077">M7607-H7607</f>
        <v>3.68564715597131</v>
      </c>
    </row>
    <row r="7608" spans="5:14" x14ac:dyDescent="0.15">
      <c r="E7608" s="2">
        <v>7604</v>
      </c>
      <c r="F7608" s="12">
        <f t="shared" ca="1" si="1070"/>
        <v>6.2108580473188013E-2</v>
      </c>
      <c r="G7608" s="1">
        <f t="shared" ca="1" si="1072"/>
        <v>5.5577422554331504</v>
      </c>
      <c r="H7608" s="1">
        <f t="shared" ca="1" si="1073"/>
        <v>15132.985936663965</v>
      </c>
      <c r="I7608" s="1">
        <f t="shared" ca="1" si="1074"/>
        <v>15132.985936663965</v>
      </c>
      <c r="J7608" s="1">
        <f t="shared" ca="1" si="1075"/>
        <v>0</v>
      </c>
      <c r="K7608" s="5">
        <f t="shared" ca="1" si="1071"/>
        <v>0.51380472917490128</v>
      </c>
      <c r="L7608" s="1">
        <f t="shared" ca="1" si="1069"/>
        <v>1.0496858949176102</v>
      </c>
      <c r="M7608" s="1">
        <f t="shared" ca="1" si="1076"/>
        <v>15134.035622558882</v>
      </c>
      <c r="N7608" s="13">
        <f t="shared" ca="1" si="1077"/>
        <v>1.0496858949172747</v>
      </c>
    </row>
    <row r="7609" spans="5:14" x14ac:dyDescent="0.15">
      <c r="E7609" s="2">
        <v>7605</v>
      </c>
      <c r="F7609" s="12">
        <f t="shared" ca="1" si="1070"/>
        <v>0.95161308378708931</v>
      </c>
      <c r="G7609" s="1">
        <f t="shared" ca="1" si="1072"/>
        <v>9.9193502794050134E-2</v>
      </c>
      <c r="H7609" s="1">
        <f t="shared" ca="1" si="1073"/>
        <v>15133.085130166759</v>
      </c>
      <c r="I7609" s="1">
        <f t="shared" ca="1" si="1074"/>
        <v>15134.035622558882</v>
      </c>
      <c r="J7609" s="1">
        <f t="shared" ca="1" si="1075"/>
        <v>0.95049239212312386</v>
      </c>
      <c r="K7609" s="5">
        <f t="shared" ca="1" si="1071"/>
        <v>2.5301555070111559E-2</v>
      </c>
      <c r="L7609" s="1">
        <f t="shared" ca="1" si="1069"/>
        <v>1.8561453848431449E-2</v>
      </c>
      <c r="M7609" s="1">
        <f t="shared" ca="1" si="1076"/>
        <v>15134.05418401273</v>
      </c>
      <c r="N7609" s="13">
        <f t="shared" ca="1" si="1077"/>
        <v>0.96905384597084776</v>
      </c>
    </row>
    <row r="7610" spans="5:14" x14ac:dyDescent="0.15">
      <c r="E7610" s="2">
        <v>7606</v>
      </c>
      <c r="F7610" s="12">
        <f t="shared" ca="1" si="1070"/>
        <v>0.54002571189464132</v>
      </c>
      <c r="G7610" s="1">
        <f t="shared" ca="1" si="1072"/>
        <v>1.2322770518753017</v>
      </c>
      <c r="H7610" s="1">
        <f t="shared" ca="1" si="1073"/>
        <v>15134.317407218634</v>
      </c>
      <c r="I7610" s="1">
        <f t="shared" ca="1" si="1074"/>
        <v>15134.317407218634</v>
      </c>
      <c r="J7610" s="1">
        <f t="shared" ca="1" si="1075"/>
        <v>0</v>
      </c>
      <c r="K7610" s="5">
        <f t="shared" ca="1" si="1071"/>
        <v>0.954124964828171</v>
      </c>
      <c r="L7610" s="1">
        <f t="shared" ca="1" si="1069"/>
        <v>5.3529339511889473</v>
      </c>
      <c r="M7610" s="1">
        <f t="shared" ca="1" si="1076"/>
        <v>15139.670341169824</v>
      </c>
      <c r="N7610" s="13">
        <f t="shared" ca="1" si="1077"/>
        <v>5.3529339511896978</v>
      </c>
    </row>
    <row r="7611" spans="5:14" x14ac:dyDescent="0.15">
      <c r="E7611" s="2">
        <v>7607</v>
      </c>
      <c r="F7611" s="12">
        <f t="shared" ca="1" si="1070"/>
        <v>0.50678806985170533</v>
      </c>
      <c r="G7611" s="1">
        <f t="shared" ca="1" si="1072"/>
        <v>1.3593247419255374</v>
      </c>
      <c r="H7611" s="1">
        <f t="shared" ca="1" si="1073"/>
        <v>15135.676731960559</v>
      </c>
      <c r="I7611" s="1">
        <f t="shared" ca="1" si="1074"/>
        <v>15139.670341169824</v>
      </c>
      <c r="J7611" s="1">
        <f t="shared" ca="1" si="1075"/>
        <v>3.9936092092648323</v>
      </c>
      <c r="K7611" s="5">
        <f t="shared" ca="1" si="1071"/>
        <v>0.44814196518155081</v>
      </c>
      <c r="L7611" s="1">
        <f t="shared" ca="1" si="1069"/>
        <v>0.83897960118174253</v>
      </c>
      <c r="M7611" s="1">
        <f t="shared" ca="1" si="1076"/>
        <v>15140.509320771005</v>
      </c>
      <c r="N7611" s="13">
        <f t="shared" ca="1" si="1077"/>
        <v>4.8325888104463957</v>
      </c>
    </row>
    <row r="7612" spans="5:14" x14ac:dyDescent="0.15">
      <c r="E7612" s="2">
        <v>7608</v>
      </c>
      <c r="F7612" s="12">
        <f t="shared" ca="1" si="1070"/>
        <v>0.51445934677570593</v>
      </c>
      <c r="G7612" s="1">
        <f t="shared" ca="1" si="1072"/>
        <v>1.3292774836861772</v>
      </c>
      <c r="H7612" s="1">
        <f t="shared" ca="1" si="1073"/>
        <v>15137.006009444245</v>
      </c>
      <c r="I7612" s="1">
        <f t="shared" ca="1" si="1074"/>
        <v>15140.509320771005</v>
      </c>
      <c r="J7612" s="1">
        <f t="shared" ca="1" si="1075"/>
        <v>3.5033113267600129</v>
      </c>
      <c r="K7612" s="5">
        <f t="shared" ca="1" si="1071"/>
        <v>0.54798248229744129</v>
      </c>
      <c r="L7612" s="1">
        <f t="shared" ca="1" si="1069"/>
        <v>1.1729751968637969</v>
      </c>
      <c r="M7612" s="1">
        <f t="shared" ca="1" si="1076"/>
        <v>15141.682295967868</v>
      </c>
      <c r="N7612" s="13">
        <f t="shared" ca="1" si="1077"/>
        <v>4.6762865236232756</v>
      </c>
    </row>
    <row r="7613" spans="5:14" x14ac:dyDescent="0.15">
      <c r="E7613" s="2">
        <v>7609</v>
      </c>
      <c r="F7613" s="12">
        <f t="shared" ca="1" si="1070"/>
        <v>0.42212077624814937</v>
      </c>
      <c r="G7613" s="1">
        <f t="shared" ca="1" si="1072"/>
        <v>1.7249276125065307</v>
      </c>
      <c r="H7613" s="1">
        <f t="shared" ca="1" si="1073"/>
        <v>15138.730937056751</v>
      </c>
      <c r="I7613" s="1">
        <f t="shared" ca="1" si="1074"/>
        <v>15141.682295967868</v>
      </c>
      <c r="J7613" s="1">
        <f t="shared" ca="1" si="1075"/>
        <v>2.9513589111174952</v>
      </c>
      <c r="K7613" s="5">
        <f t="shared" ca="1" si="1071"/>
        <v>0.90666806787337439</v>
      </c>
      <c r="L7613" s="1">
        <f t="shared" ca="1" si="1069"/>
        <v>4.0190340170276473</v>
      </c>
      <c r="M7613" s="1">
        <f t="shared" ca="1" si="1076"/>
        <v>15145.701329984897</v>
      </c>
      <c r="N7613" s="13">
        <f t="shared" ca="1" si="1077"/>
        <v>6.9703929281458841</v>
      </c>
    </row>
    <row r="7614" spans="5:14" x14ac:dyDescent="0.15">
      <c r="E7614" s="2">
        <v>7610</v>
      </c>
      <c r="F7614" s="12">
        <f t="shared" ca="1" si="1070"/>
        <v>0.41552272980929572</v>
      </c>
      <c r="G7614" s="1">
        <f t="shared" ca="1" si="1072"/>
        <v>1.7564359229347388</v>
      </c>
      <c r="H7614" s="1">
        <f t="shared" ca="1" si="1073"/>
        <v>15140.487372979685</v>
      </c>
      <c r="I7614" s="1">
        <f t="shared" ca="1" si="1074"/>
        <v>15145.701329984897</v>
      </c>
      <c r="J7614" s="1">
        <f t="shared" ca="1" si="1075"/>
        <v>5.2139570052113413</v>
      </c>
      <c r="K7614" s="5">
        <f t="shared" ca="1" si="1071"/>
        <v>0.29558305328917056</v>
      </c>
      <c r="L7614" s="1">
        <f t="shared" ca="1" si="1069"/>
        <v>0.45077578897032472</v>
      </c>
      <c r="M7614" s="1">
        <f t="shared" ca="1" si="1076"/>
        <v>15146.152105773866</v>
      </c>
      <c r="N7614" s="13">
        <f t="shared" ca="1" si="1077"/>
        <v>5.6647327941809635</v>
      </c>
    </row>
    <row r="7615" spans="5:14" x14ac:dyDescent="0.15">
      <c r="E7615" s="2">
        <v>7611</v>
      </c>
      <c r="F7615" s="12">
        <f t="shared" ca="1" si="1070"/>
        <v>0.51458507590319968</v>
      </c>
      <c r="G7615" s="1">
        <f t="shared" ca="1" si="1072"/>
        <v>1.3287887618182053</v>
      </c>
      <c r="H7615" s="1">
        <f t="shared" ca="1" si="1073"/>
        <v>15141.816161741504</v>
      </c>
      <c r="I7615" s="1">
        <f t="shared" ca="1" si="1074"/>
        <v>15146.152105773866</v>
      </c>
      <c r="J7615" s="1">
        <f t="shared" ca="1" si="1075"/>
        <v>4.335944032362022</v>
      </c>
      <c r="K7615" s="5">
        <f t="shared" ca="1" si="1071"/>
        <v>0.22604918879052283</v>
      </c>
      <c r="L7615" s="1">
        <f t="shared" ca="1" si="1069"/>
        <v>0.31051229856162577</v>
      </c>
      <c r="M7615" s="1">
        <f t="shared" ca="1" si="1076"/>
        <v>15146.462618072428</v>
      </c>
      <c r="N7615" s="13">
        <f t="shared" ca="1" si="1077"/>
        <v>4.6464563309236837</v>
      </c>
    </row>
    <row r="7616" spans="5:14" x14ac:dyDescent="0.15">
      <c r="E7616" s="2">
        <v>7612</v>
      </c>
      <c r="F7616" s="12">
        <f t="shared" ca="1" si="1070"/>
        <v>0.96191721404556596</v>
      </c>
      <c r="G7616" s="1">
        <f t="shared" ca="1" si="1072"/>
        <v>7.7653776210316439E-2</v>
      </c>
      <c r="H7616" s="1">
        <f t="shared" ca="1" si="1073"/>
        <v>15141.893815517715</v>
      </c>
      <c r="I7616" s="1">
        <f t="shared" ca="1" si="1074"/>
        <v>15146.462618072428</v>
      </c>
      <c r="J7616" s="1">
        <f t="shared" ca="1" si="1075"/>
        <v>4.5688025547133293</v>
      </c>
      <c r="K7616" s="5">
        <f t="shared" ca="1" si="1071"/>
        <v>0.94097638068352096</v>
      </c>
      <c r="L7616" s="1">
        <f t="shared" ca="1" si="1069"/>
        <v>4.8775386105531187</v>
      </c>
      <c r="M7616" s="1">
        <f t="shared" ca="1" si="1076"/>
        <v>15151.340156682982</v>
      </c>
      <c r="N7616" s="13">
        <f t="shared" ca="1" si="1077"/>
        <v>9.4463411652668583</v>
      </c>
    </row>
    <row r="7617" spans="5:14" x14ac:dyDescent="0.15">
      <c r="E7617" s="2">
        <v>7613</v>
      </c>
      <c r="F7617" s="12">
        <f t="shared" ca="1" si="1070"/>
        <v>0.77785864815613981</v>
      </c>
      <c r="G7617" s="1">
        <f t="shared" ca="1" si="1072"/>
        <v>0.50242091497061081</v>
      </c>
      <c r="H7617" s="1">
        <f t="shared" ca="1" si="1073"/>
        <v>15142.396236432685</v>
      </c>
      <c r="I7617" s="1">
        <f t="shared" ca="1" si="1074"/>
        <v>15151.340156682982</v>
      </c>
      <c r="J7617" s="1">
        <f t="shared" ca="1" si="1075"/>
        <v>8.9439202502962871</v>
      </c>
      <c r="K7617" s="5">
        <f t="shared" ca="1" si="1071"/>
        <v>0.18407582555958413</v>
      </c>
      <c r="L7617" s="1">
        <f t="shared" ca="1" si="1069"/>
        <v>0.23536963817369108</v>
      </c>
      <c r="M7617" s="1">
        <f t="shared" ca="1" si="1076"/>
        <v>15151.575526321156</v>
      </c>
      <c r="N7617" s="13">
        <f t="shared" ca="1" si="1077"/>
        <v>9.179289888470521</v>
      </c>
    </row>
    <row r="7618" spans="5:14" x14ac:dyDescent="0.15">
      <c r="E7618" s="2">
        <v>7614</v>
      </c>
      <c r="F7618" s="12">
        <f t="shared" ca="1" si="1070"/>
        <v>0.65297113344413493</v>
      </c>
      <c r="G7618" s="1">
        <f t="shared" ca="1" si="1072"/>
        <v>0.85244471348161777</v>
      </c>
      <c r="H7618" s="1">
        <f t="shared" ca="1" si="1073"/>
        <v>15143.248681146168</v>
      </c>
      <c r="I7618" s="1">
        <f t="shared" ca="1" si="1074"/>
        <v>15151.575526321156</v>
      </c>
      <c r="J7618" s="1">
        <f t="shared" ca="1" si="1075"/>
        <v>8.3268451749881933</v>
      </c>
      <c r="K7618" s="5">
        <f t="shared" ca="1" si="1071"/>
        <v>0.73728243216423373</v>
      </c>
      <c r="L7618" s="1">
        <f t="shared" ca="1" si="1069"/>
        <v>2.122837493193221</v>
      </c>
      <c r="M7618" s="1">
        <f t="shared" ca="1" si="1076"/>
        <v>15153.698363814348</v>
      </c>
      <c r="N7618" s="13">
        <f t="shared" ca="1" si="1077"/>
        <v>10.449682668180685</v>
      </c>
    </row>
    <row r="7619" spans="5:14" x14ac:dyDescent="0.15">
      <c r="E7619" s="2">
        <v>7615</v>
      </c>
      <c r="F7619" s="12">
        <f t="shared" ca="1" si="1070"/>
        <v>0.12563277614080959</v>
      </c>
      <c r="G7619" s="1">
        <f t="shared" ca="1" si="1072"/>
        <v>4.1487842049123298</v>
      </c>
      <c r="H7619" s="1">
        <f t="shared" ca="1" si="1073"/>
        <v>15147.39746535108</v>
      </c>
      <c r="I7619" s="1">
        <f t="shared" ca="1" si="1074"/>
        <v>15153.698363814348</v>
      </c>
      <c r="J7619" s="1">
        <f t="shared" ca="1" si="1075"/>
        <v>6.3008984632688225</v>
      </c>
      <c r="K7619" s="5">
        <f t="shared" ca="1" si="1071"/>
        <v>0.93244947273394807</v>
      </c>
      <c r="L7619" s="1">
        <f t="shared" ca="1" si="1069"/>
        <v>4.6238760109419585</v>
      </c>
      <c r="M7619" s="1">
        <f t="shared" ca="1" si="1076"/>
        <v>15158.322239825291</v>
      </c>
      <c r="N7619" s="13">
        <f t="shared" ca="1" si="1077"/>
        <v>10.924774474211517</v>
      </c>
    </row>
    <row r="7620" spans="5:14" x14ac:dyDescent="0.15">
      <c r="E7620" s="2">
        <v>7616</v>
      </c>
      <c r="F7620" s="12">
        <f t="shared" ca="1" si="1070"/>
        <v>0.20380913286157443</v>
      </c>
      <c r="G7620" s="1">
        <f t="shared" ca="1" si="1072"/>
        <v>3.1811426926682254</v>
      </c>
      <c r="H7620" s="1">
        <f t="shared" ca="1" si="1073"/>
        <v>15150.578608043748</v>
      </c>
      <c r="I7620" s="1">
        <f t="shared" ca="1" si="1074"/>
        <v>15158.322239825291</v>
      </c>
      <c r="J7620" s="1">
        <f t="shared" ca="1" si="1075"/>
        <v>7.7436317815427174</v>
      </c>
      <c r="K7620" s="5">
        <f t="shared" ca="1" si="1071"/>
        <v>0.723835539646009</v>
      </c>
      <c r="L7620" s="1">
        <f t="shared" ca="1" si="1069"/>
        <v>2.0336605975322706</v>
      </c>
      <c r="M7620" s="1">
        <f t="shared" ca="1" si="1076"/>
        <v>15160.355900422823</v>
      </c>
      <c r="N7620" s="13">
        <f t="shared" ca="1" si="1077"/>
        <v>9.7772923790744244</v>
      </c>
    </row>
    <row r="7621" spans="5:14" x14ac:dyDescent="0.15">
      <c r="E7621" s="2">
        <v>7617</v>
      </c>
      <c r="F7621" s="12">
        <f t="shared" ca="1" si="1070"/>
        <v>0.48647251499109945</v>
      </c>
      <c r="G7621" s="1">
        <f t="shared" ca="1" si="1072"/>
        <v>1.4411497486908513</v>
      </c>
      <c r="H7621" s="1">
        <f t="shared" ca="1" si="1073"/>
        <v>15152.019757792439</v>
      </c>
      <c r="I7621" s="1">
        <f t="shared" ca="1" si="1074"/>
        <v>15160.355900422823</v>
      </c>
      <c r="J7621" s="1">
        <f t="shared" ca="1" si="1075"/>
        <v>8.3361426303836197</v>
      </c>
      <c r="K7621" s="5">
        <f t="shared" ca="1" si="1071"/>
        <v>0.2210146184552646</v>
      </c>
      <c r="L7621" s="1">
        <f t="shared" ca="1" si="1069"/>
        <v>0.3011297414361096</v>
      </c>
      <c r="M7621" s="1">
        <f t="shared" ca="1" si="1076"/>
        <v>15160.657030164259</v>
      </c>
      <c r="N7621" s="13">
        <f t="shared" ca="1" si="1077"/>
        <v>8.637272371819563</v>
      </c>
    </row>
    <row r="7622" spans="5:14" x14ac:dyDescent="0.15">
      <c r="E7622" s="2">
        <v>7618</v>
      </c>
      <c r="F7622" s="12">
        <f t="shared" ca="1" si="1070"/>
        <v>0.3373338243248134</v>
      </c>
      <c r="G7622" s="1">
        <f t="shared" ca="1" si="1072"/>
        <v>2.17336452459111</v>
      </c>
      <c r="H7622" s="1">
        <f t="shared" ca="1" si="1073"/>
        <v>15154.19312231703</v>
      </c>
      <c r="I7622" s="1">
        <f t="shared" ca="1" si="1074"/>
        <v>15160.657030164259</v>
      </c>
      <c r="J7622" s="1">
        <f t="shared" ca="1" si="1075"/>
        <v>6.4639078472282563</v>
      </c>
      <c r="K7622" s="5">
        <f t="shared" ca="1" si="1071"/>
        <v>0.10203738947621788</v>
      </c>
      <c r="L7622" s="1">
        <f t="shared" ref="L7622:L7685" ca="1" si="1078">_xlfn.GAMMA.INV(K7622, 0.8, 2)</f>
        <v>0.10875241497723083</v>
      </c>
      <c r="M7622" s="1">
        <f t="shared" ca="1" si="1076"/>
        <v>15160.765782579236</v>
      </c>
      <c r="N7622" s="13">
        <f t="shared" ca="1" si="1077"/>
        <v>6.5726602622053178</v>
      </c>
    </row>
    <row r="7623" spans="5:14" x14ac:dyDescent="0.15">
      <c r="E7623" s="2">
        <v>7619</v>
      </c>
      <c r="F7623" s="12">
        <f t="shared" ref="F7623:F7686" ca="1" si="1079">RAND()</f>
        <v>0.73039957045778559</v>
      </c>
      <c r="G7623" s="1">
        <f t="shared" ca="1" si="1072"/>
        <v>0.62832707558660317</v>
      </c>
      <c r="H7623" s="1">
        <f t="shared" ca="1" si="1073"/>
        <v>15154.821449392617</v>
      </c>
      <c r="I7623" s="1">
        <f t="shared" ca="1" si="1074"/>
        <v>15160.765782579236</v>
      </c>
      <c r="J7623" s="1">
        <f t="shared" ca="1" si="1075"/>
        <v>5.9443331866186782</v>
      </c>
      <c r="K7623" s="5">
        <f t="shared" ref="K7623:K7686" ca="1" si="1080">RAND()</f>
        <v>0.76158263823756922</v>
      </c>
      <c r="L7623" s="1">
        <f t="shared" ca="1" si="1078"/>
        <v>2.2970241144736483</v>
      </c>
      <c r="M7623" s="1">
        <f t="shared" ca="1" si="1076"/>
        <v>15163.06280669371</v>
      </c>
      <c r="N7623" s="13">
        <f t="shared" ca="1" si="1077"/>
        <v>8.2413573010926484</v>
      </c>
    </row>
    <row r="7624" spans="5:14" x14ac:dyDescent="0.15">
      <c r="E7624" s="2">
        <v>7620</v>
      </c>
      <c r="F7624" s="12">
        <f t="shared" ca="1" si="1079"/>
        <v>0.94469552774394638</v>
      </c>
      <c r="G7624" s="1">
        <f t="shared" ca="1" si="1072"/>
        <v>0.11378519253443042</v>
      </c>
      <c r="H7624" s="1">
        <f t="shared" ca="1" si="1073"/>
        <v>15154.935234585151</v>
      </c>
      <c r="I7624" s="1">
        <f t="shared" ca="1" si="1074"/>
        <v>15163.06280669371</v>
      </c>
      <c r="J7624" s="1">
        <f t="shared" ca="1" si="1075"/>
        <v>8.1275721085585246</v>
      </c>
      <c r="K7624" s="5">
        <f t="shared" ca="1" si="1080"/>
        <v>0.4140580428745706</v>
      </c>
      <c r="L7624" s="1">
        <f t="shared" ca="1" si="1078"/>
        <v>0.74117582239328794</v>
      </c>
      <c r="M7624" s="1">
        <f t="shared" ca="1" si="1076"/>
        <v>15163.803982516103</v>
      </c>
      <c r="N7624" s="13">
        <f t="shared" ca="1" si="1077"/>
        <v>8.8687479309519404</v>
      </c>
    </row>
    <row r="7625" spans="5:14" x14ac:dyDescent="0.15">
      <c r="E7625" s="2">
        <v>7621</v>
      </c>
      <c r="F7625" s="12">
        <f t="shared" ca="1" si="1079"/>
        <v>0.53084384557934294</v>
      </c>
      <c r="G7625" s="1">
        <f t="shared" ca="1" si="1072"/>
        <v>1.2665747542216497</v>
      </c>
      <c r="H7625" s="1">
        <f t="shared" ca="1" si="1073"/>
        <v>15156.201809339373</v>
      </c>
      <c r="I7625" s="1">
        <f t="shared" ca="1" si="1074"/>
        <v>15163.803982516103</v>
      </c>
      <c r="J7625" s="1">
        <f t="shared" ca="1" si="1075"/>
        <v>7.6021731767305027</v>
      </c>
      <c r="K7625" s="5">
        <f t="shared" ca="1" si="1080"/>
        <v>0.47517313594400645</v>
      </c>
      <c r="L7625" s="1">
        <f t="shared" ca="1" si="1078"/>
        <v>0.92191834629164382</v>
      </c>
      <c r="M7625" s="1">
        <f t="shared" ca="1" si="1076"/>
        <v>15164.725900862395</v>
      </c>
      <c r="N7625" s="13">
        <f t="shared" ca="1" si="1077"/>
        <v>8.5240915230224346</v>
      </c>
    </row>
    <row r="7626" spans="5:14" x14ac:dyDescent="0.15">
      <c r="E7626" s="2">
        <v>7622</v>
      </c>
      <c r="F7626" s="12">
        <f t="shared" ca="1" si="1079"/>
        <v>0.81588716409096029</v>
      </c>
      <c r="G7626" s="1">
        <f t="shared" ca="1" si="1072"/>
        <v>0.40695842575957536</v>
      </c>
      <c r="H7626" s="1">
        <f t="shared" ca="1" si="1073"/>
        <v>15156.608767765132</v>
      </c>
      <c r="I7626" s="1">
        <f t="shared" ca="1" si="1074"/>
        <v>15164.725900862395</v>
      </c>
      <c r="J7626" s="1">
        <f t="shared" ca="1" si="1075"/>
        <v>8.1171330972629221</v>
      </c>
      <c r="K7626" s="5">
        <f t="shared" ca="1" si="1080"/>
        <v>0.96921845466351697</v>
      </c>
      <c r="L7626" s="1">
        <f t="shared" ca="1" si="1078"/>
        <v>6.1093916147450624</v>
      </c>
      <c r="M7626" s="1">
        <f t="shared" ca="1" si="1076"/>
        <v>15170.835292477141</v>
      </c>
      <c r="N7626" s="13">
        <f t="shared" ca="1" si="1077"/>
        <v>14.226524712008541</v>
      </c>
    </row>
    <row r="7627" spans="5:14" x14ac:dyDescent="0.15">
      <c r="E7627" s="2">
        <v>7623</v>
      </c>
      <c r="F7627" s="12">
        <f t="shared" ca="1" si="1079"/>
        <v>0.7552047288141378</v>
      </c>
      <c r="G7627" s="1">
        <f t="shared" ca="1" si="1072"/>
        <v>0.56153280499837466</v>
      </c>
      <c r="H7627" s="1">
        <f t="shared" ca="1" si="1073"/>
        <v>15157.170300570131</v>
      </c>
      <c r="I7627" s="1">
        <f t="shared" ca="1" si="1074"/>
        <v>15170.835292477141</v>
      </c>
      <c r="J7627" s="1">
        <f t="shared" ca="1" si="1075"/>
        <v>13.664991907009608</v>
      </c>
      <c r="K7627" s="5">
        <f t="shared" ca="1" si="1080"/>
        <v>0.35279277700313205</v>
      </c>
      <c r="L7627" s="1">
        <f t="shared" ca="1" si="1078"/>
        <v>0.58218100296979103</v>
      </c>
      <c r="M7627" s="1">
        <f t="shared" ca="1" si="1076"/>
        <v>15171.417473480111</v>
      </c>
      <c r="N7627" s="13">
        <f t="shared" ca="1" si="1077"/>
        <v>14.247172909979781</v>
      </c>
    </row>
    <row r="7628" spans="5:14" x14ac:dyDescent="0.15">
      <c r="E7628" s="2">
        <v>7624</v>
      </c>
      <c r="F7628" s="12">
        <f t="shared" ca="1" si="1079"/>
        <v>0.37976249916604621</v>
      </c>
      <c r="G7628" s="1">
        <f t="shared" ca="1" si="1072"/>
        <v>1.9364184477032234</v>
      </c>
      <c r="H7628" s="1">
        <f t="shared" ca="1" si="1073"/>
        <v>15159.106719017835</v>
      </c>
      <c r="I7628" s="1">
        <f t="shared" ca="1" si="1074"/>
        <v>15171.417473480111</v>
      </c>
      <c r="J7628" s="1">
        <f t="shared" ca="1" si="1075"/>
        <v>12.310754462276236</v>
      </c>
      <c r="K7628" s="5">
        <f t="shared" ca="1" si="1080"/>
        <v>0.85430331278651717</v>
      </c>
      <c r="L7628" s="1">
        <f t="shared" ca="1" si="1078"/>
        <v>3.1939915195750839</v>
      </c>
      <c r="M7628" s="1">
        <f t="shared" ca="1" si="1076"/>
        <v>15174.611464999685</v>
      </c>
      <c r="N7628" s="13">
        <f t="shared" ca="1" si="1077"/>
        <v>15.504745981850647</v>
      </c>
    </row>
    <row r="7629" spans="5:14" x14ac:dyDescent="0.15">
      <c r="E7629" s="2">
        <v>7625</v>
      </c>
      <c r="F7629" s="12">
        <f t="shared" ca="1" si="1079"/>
        <v>0.51116202107294595</v>
      </c>
      <c r="G7629" s="1">
        <f t="shared" ca="1" si="1072"/>
        <v>1.3421373447089893</v>
      </c>
      <c r="H7629" s="1">
        <f t="shared" ca="1" si="1073"/>
        <v>15160.448856362544</v>
      </c>
      <c r="I7629" s="1">
        <f t="shared" ca="1" si="1074"/>
        <v>15174.611464999685</v>
      </c>
      <c r="J7629" s="1">
        <f t="shared" ca="1" si="1075"/>
        <v>14.162608637141602</v>
      </c>
      <c r="K7629" s="5">
        <f t="shared" ca="1" si="1080"/>
        <v>5.8975780560776014E-3</v>
      </c>
      <c r="L7629" s="1">
        <f t="shared" ca="1" si="1078"/>
        <v>2.9932569217345491E-3</v>
      </c>
      <c r="M7629" s="1">
        <f t="shared" ca="1" si="1076"/>
        <v>15174.614458256607</v>
      </c>
      <c r="N7629" s="13">
        <f t="shared" ca="1" si="1077"/>
        <v>14.165601894063002</v>
      </c>
    </row>
    <row r="7630" spans="5:14" x14ac:dyDescent="0.15">
      <c r="E7630" s="2">
        <v>7626</v>
      </c>
      <c r="F7630" s="12">
        <f t="shared" ca="1" si="1079"/>
        <v>7.8307846351660881E-2</v>
      </c>
      <c r="G7630" s="1">
        <f t="shared" ca="1" si="1072"/>
        <v>5.0942149443449543</v>
      </c>
      <c r="H7630" s="1">
        <f t="shared" ca="1" si="1073"/>
        <v>15165.543071306889</v>
      </c>
      <c r="I7630" s="1">
        <f t="shared" ca="1" si="1074"/>
        <v>15174.614458256607</v>
      </c>
      <c r="J7630" s="1">
        <f t="shared" ca="1" si="1075"/>
        <v>9.0713869497176347</v>
      </c>
      <c r="K7630" s="5">
        <f t="shared" ca="1" si="1080"/>
        <v>0.82827755262295188</v>
      </c>
      <c r="L7630" s="1">
        <f t="shared" ca="1" si="1078"/>
        <v>2.8925453691451346</v>
      </c>
      <c r="M7630" s="1">
        <f t="shared" ca="1" si="1076"/>
        <v>15177.507003625751</v>
      </c>
      <c r="N7630" s="13">
        <f t="shared" ca="1" si="1077"/>
        <v>11.963932318862135</v>
      </c>
    </row>
    <row r="7631" spans="5:14" x14ac:dyDescent="0.15">
      <c r="E7631" s="2">
        <v>7627</v>
      </c>
      <c r="F7631" s="12">
        <f t="shared" ca="1" si="1079"/>
        <v>0.97444311746495049</v>
      </c>
      <c r="G7631" s="1">
        <f t="shared" ca="1" si="1072"/>
        <v>5.1778265467214903E-2</v>
      </c>
      <c r="H7631" s="1">
        <f t="shared" ca="1" si="1073"/>
        <v>15165.594849572357</v>
      </c>
      <c r="I7631" s="1">
        <f t="shared" ca="1" si="1074"/>
        <v>15177.507003625751</v>
      </c>
      <c r="J7631" s="1">
        <f t="shared" ca="1" si="1075"/>
        <v>11.912154053394261</v>
      </c>
      <c r="K7631" s="5">
        <f t="shared" ca="1" si="1080"/>
        <v>0.52669064510560049</v>
      </c>
      <c r="L7631" s="1">
        <f t="shared" ca="1" si="1078"/>
        <v>1.0949622500439589</v>
      </c>
      <c r="M7631" s="1">
        <f t="shared" ca="1" si="1076"/>
        <v>15178.601965875796</v>
      </c>
      <c r="N7631" s="13">
        <f t="shared" ca="1" si="1077"/>
        <v>13.007116303439034</v>
      </c>
    </row>
    <row r="7632" spans="5:14" x14ac:dyDescent="0.15">
      <c r="E7632" s="2">
        <v>7628</v>
      </c>
      <c r="F7632" s="12">
        <f t="shared" ca="1" si="1079"/>
        <v>0.77990561842305994</v>
      </c>
      <c r="G7632" s="1">
        <f t="shared" ca="1" si="1072"/>
        <v>0.49716473728310578</v>
      </c>
      <c r="H7632" s="1">
        <f t="shared" ca="1" si="1073"/>
        <v>15166.092014309639</v>
      </c>
      <c r="I7632" s="1">
        <f t="shared" ca="1" si="1074"/>
        <v>15178.601965875796</v>
      </c>
      <c r="J7632" s="1">
        <f t="shared" ca="1" si="1075"/>
        <v>12.509951566156815</v>
      </c>
      <c r="K7632" s="5">
        <f t="shared" ca="1" si="1080"/>
        <v>0.81895041084592191</v>
      </c>
      <c r="L7632" s="1">
        <f t="shared" ca="1" si="1078"/>
        <v>2.7959478631408068</v>
      </c>
      <c r="M7632" s="1">
        <f t="shared" ca="1" si="1076"/>
        <v>15181.397913738936</v>
      </c>
      <c r="N7632" s="13">
        <f t="shared" ca="1" si="1077"/>
        <v>15.305899429296915</v>
      </c>
    </row>
    <row r="7633" spans="5:14" x14ac:dyDescent="0.15">
      <c r="E7633" s="2">
        <v>7629</v>
      </c>
      <c r="F7633" s="12">
        <f t="shared" ca="1" si="1079"/>
        <v>0.49797493359441936</v>
      </c>
      <c r="G7633" s="1">
        <f t="shared" ca="1" si="1072"/>
        <v>1.3944110747440843</v>
      </c>
      <c r="H7633" s="1">
        <f t="shared" ca="1" si="1073"/>
        <v>15167.486425384383</v>
      </c>
      <c r="I7633" s="1">
        <f t="shared" ca="1" si="1074"/>
        <v>15181.397913738936</v>
      </c>
      <c r="J7633" s="1">
        <f t="shared" ca="1" si="1075"/>
        <v>13.911488354553512</v>
      </c>
      <c r="K7633" s="5">
        <f t="shared" ca="1" si="1080"/>
        <v>0.72477269941687028</v>
      </c>
      <c r="L7633" s="1">
        <f t="shared" ca="1" si="1078"/>
        <v>2.0397240957348686</v>
      </c>
      <c r="M7633" s="1">
        <f t="shared" ca="1" si="1076"/>
        <v>15183.437637834671</v>
      </c>
      <c r="N7633" s="13">
        <f t="shared" ca="1" si="1077"/>
        <v>15.951212450288949</v>
      </c>
    </row>
    <row r="7634" spans="5:14" x14ac:dyDescent="0.15">
      <c r="E7634" s="2">
        <v>7630</v>
      </c>
      <c r="F7634" s="12">
        <f t="shared" ca="1" si="1079"/>
        <v>0.99230377252536672</v>
      </c>
      <c r="G7634" s="1">
        <f t="shared" ca="1" si="1072"/>
        <v>1.5451992539894651E-2</v>
      </c>
      <c r="H7634" s="1">
        <f t="shared" ca="1" si="1073"/>
        <v>15167.501877376922</v>
      </c>
      <c r="I7634" s="1">
        <f t="shared" ca="1" si="1074"/>
        <v>15183.437637834671</v>
      </c>
      <c r="J7634" s="1">
        <f t="shared" ca="1" si="1075"/>
        <v>15.935760457748984</v>
      </c>
      <c r="K7634" s="5">
        <f t="shared" ca="1" si="1080"/>
        <v>0.41241750291987223</v>
      </c>
      <c r="L7634" s="1">
        <f t="shared" ca="1" si="1078"/>
        <v>0.73664663677693543</v>
      </c>
      <c r="M7634" s="1">
        <f t="shared" ca="1" si="1076"/>
        <v>15184.174284471448</v>
      </c>
      <c r="N7634" s="13">
        <f t="shared" ca="1" si="1077"/>
        <v>16.672407094525624</v>
      </c>
    </row>
    <row r="7635" spans="5:14" x14ac:dyDescent="0.15">
      <c r="E7635" s="2">
        <v>7631</v>
      </c>
      <c r="F7635" s="12">
        <f t="shared" ca="1" si="1079"/>
        <v>0.26388656190661874</v>
      </c>
      <c r="G7635" s="1">
        <f t="shared" ca="1" si="1072"/>
        <v>2.6644719158531407</v>
      </c>
      <c r="H7635" s="1">
        <f t="shared" ca="1" si="1073"/>
        <v>15170.166349292776</v>
      </c>
      <c r="I7635" s="1">
        <f t="shared" ca="1" si="1074"/>
        <v>15184.174284471448</v>
      </c>
      <c r="J7635" s="1">
        <f t="shared" ca="1" si="1075"/>
        <v>14.007935178671687</v>
      </c>
      <c r="K7635" s="5">
        <f t="shared" ca="1" si="1080"/>
        <v>9.4039770344695017E-2</v>
      </c>
      <c r="L7635" s="1">
        <f t="shared" ca="1" si="1078"/>
        <v>9.7911742858255726E-2</v>
      </c>
      <c r="M7635" s="1">
        <f t="shared" ca="1" si="1076"/>
        <v>15184.272196214306</v>
      </c>
      <c r="N7635" s="13">
        <f t="shared" ca="1" si="1077"/>
        <v>14.105846921529519</v>
      </c>
    </row>
    <row r="7636" spans="5:14" x14ac:dyDescent="0.15">
      <c r="E7636" s="2">
        <v>7632</v>
      </c>
      <c r="F7636" s="12">
        <f t="shared" ca="1" si="1079"/>
        <v>8.282916827290332E-2</v>
      </c>
      <c r="G7636" s="1">
        <f t="shared" ca="1" si="1072"/>
        <v>4.9819500115948898</v>
      </c>
      <c r="H7636" s="1">
        <f t="shared" ca="1" si="1073"/>
        <v>15175.148299304372</v>
      </c>
      <c r="I7636" s="1">
        <f t="shared" ca="1" si="1074"/>
        <v>15184.272196214306</v>
      </c>
      <c r="J7636" s="1">
        <f t="shared" ca="1" si="1075"/>
        <v>9.1238969099340466</v>
      </c>
      <c r="K7636" s="5">
        <f t="shared" ca="1" si="1080"/>
        <v>0.9281402991813863</v>
      </c>
      <c r="L7636" s="1">
        <f t="shared" ca="1" si="1078"/>
        <v>4.5078510212492997</v>
      </c>
      <c r="M7636" s="1">
        <f t="shared" ca="1" si="1076"/>
        <v>15188.780047235556</v>
      </c>
      <c r="N7636" s="13">
        <f t="shared" ca="1" si="1077"/>
        <v>13.631747931183781</v>
      </c>
    </row>
    <row r="7637" spans="5:14" x14ac:dyDescent="0.15">
      <c r="E7637" s="2">
        <v>7633</v>
      </c>
      <c r="F7637" s="12">
        <f t="shared" ca="1" si="1079"/>
        <v>0.61069321262342013</v>
      </c>
      <c r="G7637" s="1">
        <f t="shared" ca="1" si="1072"/>
        <v>0.98632110581557009</v>
      </c>
      <c r="H7637" s="1">
        <f t="shared" ca="1" si="1073"/>
        <v>15176.134620410188</v>
      </c>
      <c r="I7637" s="1">
        <f t="shared" ca="1" si="1074"/>
        <v>15188.780047235556</v>
      </c>
      <c r="J7637" s="1">
        <f t="shared" ca="1" si="1075"/>
        <v>12.645426825367394</v>
      </c>
      <c r="K7637" s="5">
        <f t="shared" ca="1" si="1080"/>
        <v>0.81626678518791884</v>
      </c>
      <c r="L7637" s="1">
        <f t="shared" ca="1" si="1078"/>
        <v>2.7691137714309999</v>
      </c>
      <c r="M7637" s="1">
        <f t="shared" ca="1" si="1076"/>
        <v>15191.549161006988</v>
      </c>
      <c r="N7637" s="13">
        <f t="shared" ca="1" si="1077"/>
        <v>15.41454059679927</v>
      </c>
    </row>
    <row r="7638" spans="5:14" x14ac:dyDescent="0.15">
      <c r="E7638" s="2">
        <v>7634</v>
      </c>
      <c r="F7638" s="12">
        <f t="shared" ca="1" si="1079"/>
        <v>0.44802347705273127</v>
      </c>
      <c r="G7638" s="1">
        <f t="shared" ca="1" si="1072"/>
        <v>1.6058192876092796</v>
      </c>
      <c r="H7638" s="1">
        <f t="shared" ca="1" si="1073"/>
        <v>15177.740439697798</v>
      </c>
      <c r="I7638" s="1">
        <f t="shared" ca="1" si="1074"/>
        <v>15191.549161006988</v>
      </c>
      <c r="J7638" s="1">
        <f t="shared" ca="1" si="1075"/>
        <v>13.808721309189423</v>
      </c>
      <c r="K7638" s="5">
        <f t="shared" ca="1" si="1080"/>
        <v>0.95356927466940222</v>
      </c>
      <c r="L7638" s="1">
        <f t="shared" ca="1" si="1078"/>
        <v>5.3301761607920355</v>
      </c>
      <c r="M7638" s="1">
        <f t="shared" ca="1" si="1076"/>
        <v>15196.87933716778</v>
      </c>
      <c r="N7638" s="13">
        <f t="shared" ca="1" si="1077"/>
        <v>19.138897469982112</v>
      </c>
    </row>
    <row r="7639" spans="5:14" x14ac:dyDescent="0.15">
      <c r="E7639" s="2">
        <v>7635</v>
      </c>
      <c r="F7639" s="12">
        <f t="shared" ca="1" si="1079"/>
        <v>1.7012897161401641E-2</v>
      </c>
      <c r="G7639" s="1">
        <f t="shared" ca="1" si="1072"/>
        <v>8.1475671320145953</v>
      </c>
      <c r="H7639" s="1">
        <f t="shared" ca="1" si="1073"/>
        <v>15185.888006829813</v>
      </c>
      <c r="I7639" s="1">
        <f t="shared" ca="1" si="1074"/>
        <v>15196.87933716778</v>
      </c>
      <c r="J7639" s="1">
        <f t="shared" ca="1" si="1075"/>
        <v>10.991330337967156</v>
      </c>
      <c r="K7639" s="5">
        <f t="shared" ca="1" si="1080"/>
        <v>0.39244767759288146</v>
      </c>
      <c r="L7639" s="1">
        <f t="shared" ca="1" si="1078"/>
        <v>0.68275655577290062</v>
      </c>
      <c r="M7639" s="1">
        <f t="shared" ca="1" si="1076"/>
        <v>15197.562093723553</v>
      </c>
      <c r="N7639" s="13">
        <f t="shared" ca="1" si="1077"/>
        <v>11.674086893739513</v>
      </c>
    </row>
    <row r="7640" spans="5:14" x14ac:dyDescent="0.15">
      <c r="E7640" s="2">
        <v>7636</v>
      </c>
      <c r="F7640" s="12">
        <f t="shared" ca="1" si="1079"/>
        <v>0.45570571067416821</v>
      </c>
      <c r="G7640" s="1">
        <f t="shared" ca="1" si="1072"/>
        <v>1.5718160982760974</v>
      </c>
      <c r="H7640" s="1">
        <f t="shared" ca="1" si="1073"/>
        <v>15187.459822928089</v>
      </c>
      <c r="I7640" s="1">
        <f t="shared" ca="1" si="1074"/>
        <v>15197.562093723553</v>
      </c>
      <c r="J7640" s="1">
        <f t="shared" ca="1" si="1075"/>
        <v>10.102270795463483</v>
      </c>
      <c r="K7640" s="5">
        <f t="shared" ca="1" si="1080"/>
        <v>0.54577204920577438</v>
      </c>
      <c r="L7640" s="1">
        <f t="shared" ca="1" si="1078"/>
        <v>1.1646824683803383</v>
      </c>
      <c r="M7640" s="1">
        <f t="shared" ca="1" si="1076"/>
        <v>15198.726776191934</v>
      </c>
      <c r="N7640" s="13">
        <f t="shared" ca="1" si="1077"/>
        <v>11.266953263844698</v>
      </c>
    </row>
    <row r="7641" spans="5:14" x14ac:dyDescent="0.15">
      <c r="E7641" s="2">
        <v>7637</v>
      </c>
      <c r="F7641" s="12">
        <f t="shared" ca="1" si="1079"/>
        <v>0.56199176933652395</v>
      </c>
      <c r="G7641" s="1">
        <f t="shared" ca="1" si="1072"/>
        <v>1.1525361490087316</v>
      </c>
      <c r="H7641" s="1">
        <f t="shared" ca="1" si="1073"/>
        <v>15188.612359077099</v>
      </c>
      <c r="I7641" s="1">
        <f t="shared" ca="1" si="1074"/>
        <v>15198.726776191934</v>
      </c>
      <c r="J7641" s="1">
        <f t="shared" ca="1" si="1075"/>
        <v>10.114417114835305</v>
      </c>
      <c r="K7641" s="5">
        <f t="shared" ca="1" si="1080"/>
        <v>0.95717502103950602</v>
      </c>
      <c r="L7641" s="1">
        <f t="shared" ca="1" si="1078"/>
        <v>5.483055874784041</v>
      </c>
      <c r="M7641" s="1">
        <f t="shared" ca="1" si="1076"/>
        <v>15204.209832066717</v>
      </c>
      <c r="N7641" s="13">
        <f t="shared" ca="1" si="1077"/>
        <v>15.597472989618836</v>
      </c>
    </row>
    <row r="7642" spans="5:14" x14ac:dyDescent="0.15">
      <c r="E7642" s="2">
        <v>7638</v>
      </c>
      <c r="F7642" s="12">
        <f t="shared" ca="1" si="1079"/>
        <v>0.35510268485525465</v>
      </c>
      <c r="G7642" s="1">
        <f t="shared" ca="1" si="1072"/>
        <v>2.070696556437889</v>
      </c>
      <c r="H7642" s="1">
        <f t="shared" ca="1" si="1073"/>
        <v>15190.683055633537</v>
      </c>
      <c r="I7642" s="1">
        <f t="shared" ca="1" si="1074"/>
        <v>15204.209832066717</v>
      </c>
      <c r="J7642" s="1">
        <f t="shared" ca="1" si="1075"/>
        <v>13.526776433180203</v>
      </c>
      <c r="K7642" s="5">
        <f t="shared" ca="1" si="1080"/>
        <v>0.98535539135109595</v>
      </c>
      <c r="L7642" s="1">
        <f t="shared" ca="1" si="1078"/>
        <v>7.5275325571758058</v>
      </c>
      <c r="M7642" s="1">
        <f t="shared" ca="1" si="1076"/>
        <v>15211.737364623894</v>
      </c>
      <c r="N7642" s="13">
        <f t="shared" ca="1" si="1077"/>
        <v>21.054308990356731</v>
      </c>
    </row>
    <row r="7643" spans="5:14" x14ac:dyDescent="0.15">
      <c r="E7643" s="2">
        <v>7639</v>
      </c>
      <c r="F7643" s="12">
        <f t="shared" ca="1" si="1079"/>
        <v>0.15508598583543176</v>
      </c>
      <c r="G7643" s="1">
        <f t="shared" ca="1" si="1072"/>
        <v>3.7275511371058769</v>
      </c>
      <c r="H7643" s="1">
        <f t="shared" ca="1" si="1073"/>
        <v>15194.410606770643</v>
      </c>
      <c r="I7643" s="1">
        <f t="shared" ca="1" si="1074"/>
        <v>15211.737364623894</v>
      </c>
      <c r="J7643" s="1">
        <f t="shared" ca="1" si="1075"/>
        <v>17.326757853250456</v>
      </c>
      <c r="K7643" s="5">
        <f t="shared" ca="1" si="1080"/>
        <v>0.21537849690280209</v>
      </c>
      <c r="L7643" s="1">
        <f t="shared" ca="1" si="1078"/>
        <v>0.29074637525327218</v>
      </c>
      <c r="M7643" s="1">
        <f t="shared" ca="1" si="1076"/>
        <v>15212.028110999147</v>
      </c>
      <c r="N7643" s="13">
        <f t="shared" ca="1" si="1077"/>
        <v>17.617504228503094</v>
      </c>
    </row>
    <row r="7644" spans="5:14" x14ac:dyDescent="0.15">
      <c r="E7644" s="2">
        <v>7640</v>
      </c>
      <c r="F7644" s="12">
        <f t="shared" ca="1" si="1079"/>
        <v>0.19404914757337832</v>
      </c>
      <c r="G7644" s="1">
        <f t="shared" ca="1" si="1072"/>
        <v>3.2792876279927166</v>
      </c>
      <c r="H7644" s="1">
        <f t="shared" ca="1" si="1073"/>
        <v>15197.689894398636</v>
      </c>
      <c r="I7644" s="1">
        <f t="shared" ca="1" si="1074"/>
        <v>15212.028110999147</v>
      </c>
      <c r="J7644" s="1">
        <f t="shared" ca="1" si="1075"/>
        <v>14.33821660051035</v>
      </c>
      <c r="K7644" s="5">
        <f t="shared" ca="1" si="1080"/>
        <v>0.86364185870149324</v>
      </c>
      <c r="L7644" s="1">
        <f t="shared" ca="1" si="1078"/>
        <v>3.3159957415133441</v>
      </c>
      <c r="M7644" s="1">
        <f t="shared" ca="1" si="1076"/>
        <v>15215.34410674066</v>
      </c>
      <c r="N7644" s="13">
        <f t="shared" ca="1" si="1077"/>
        <v>17.654212342024039</v>
      </c>
    </row>
    <row r="7645" spans="5:14" x14ac:dyDescent="0.15">
      <c r="E7645" s="2">
        <v>7641</v>
      </c>
      <c r="F7645" s="12">
        <f t="shared" ca="1" si="1079"/>
        <v>1.6520051981542605E-2</v>
      </c>
      <c r="G7645" s="1">
        <f t="shared" ca="1" si="1072"/>
        <v>8.2063607286235474</v>
      </c>
      <c r="H7645" s="1">
        <f t="shared" ca="1" si="1073"/>
        <v>15205.89625512726</v>
      </c>
      <c r="I7645" s="1">
        <f t="shared" ca="1" si="1074"/>
        <v>15215.34410674066</v>
      </c>
      <c r="J7645" s="1">
        <f t="shared" ca="1" si="1075"/>
        <v>9.4478516134004167</v>
      </c>
      <c r="K7645" s="5">
        <f t="shared" ca="1" si="1080"/>
        <v>0.21914510317657265</v>
      </c>
      <c r="L7645" s="1">
        <f t="shared" ca="1" si="1078"/>
        <v>0.29767149869391862</v>
      </c>
      <c r="M7645" s="1">
        <f t="shared" ca="1" si="1076"/>
        <v>15215.641778239355</v>
      </c>
      <c r="N7645" s="13">
        <f t="shared" ca="1" si="1077"/>
        <v>9.7455231120948156</v>
      </c>
    </row>
    <row r="7646" spans="5:14" x14ac:dyDescent="0.15">
      <c r="E7646" s="2">
        <v>7642</v>
      </c>
      <c r="F7646" s="12">
        <f t="shared" ca="1" si="1079"/>
        <v>0.14802900166382416</v>
      </c>
      <c r="G7646" s="1">
        <f t="shared" ca="1" si="1072"/>
        <v>3.8206941344542455</v>
      </c>
      <c r="H7646" s="1">
        <f t="shared" ca="1" si="1073"/>
        <v>15209.716949261714</v>
      </c>
      <c r="I7646" s="1">
        <f t="shared" ca="1" si="1074"/>
        <v>15215.641778239355</v>
      </c>
      <c r="J7646" s="1">
        <f t="shared" ca="1" si="1075"/>
        <v>5.9248289776405727</v>
      </c>
      <c r="K7646" s="5">
        <f t="shared" ca="1" si="1080"/>
        <v>0.3042949372408249</v>
      </c>
      <c r="L7646" s="1">
        <f t="shared" ca="1" si="1078"/>
        <v>0.46980938750027673</v>
      </c>
      <c r="M7646" s="1">
        <f t="shared" ca="1" si="1076"/>
        <v>15216.111587626854</v>
      </c>
      <c r="N7646" s="13">
        <f t="shared" ca="1" si="1077"/>
        <v>6.3946383651400538</v>
      </c>
    </row>
    <row r="7647" spans="5:14" x14ac:dyDescent="0.15">
      <c r="E7647" s="2">
        <v>7643</v>
      </c>
      <c r="F7647" s="12">
        <f t="shared" ca="1" si="1079"/>
        <v>0.3327212189412988</v>
      </c>
      <c r="G7647" s="1">
        <f t="shared" ca="1" si="1072"/>
        <v>2.2009006399786717</v>
      </c>
      <c r="H7647" s="1">
        <f t="shared" ca="1" si="1073"/>
        <v>15211.917849901693</v>
      </c>
      <c r="I7647" s="1">
        <f t="shared" ca="1" si="1074"/>
        <v>15216.111587626854</v>
      </c>
      <c r="J7647" s="1">
        <f t="shared" ca="1" si="1075"/>
        <v>4.1937377251615544</v>
      </c>
      <c r="K7647" s="5">
        <f t="shared" ca="1" si="1080"/>
        <v>0.75743056010392695</v>
      </c>
      <c r="L7647" s="1">
        <f t="shared" ca="1" si="1078"/>
        <v>2.2659652437544007</v>
      </c>
      <c r="M7647" s="1">
        <f t="shared" ca="1" si="1076"/>
        <v>15218.377552870608</v>
      </c>
      <c r="N7647" s="13">
        <f t="shared" ca="1" si="1077"/>
        <v>6.4597029689157353</v>
      </c>
    </row>
    <row r="7648" spans="5:14" x14ac:dyDescent="0.15">
      <c r="E7648" s="2">
        <v>7644</v>
      </c>
      <c r="F7648" s="12">
        <f t="shared" ca="1" si="1079"/>
        <v>0.83334899837450671</v>
      </c>
      <c r="G7648" s="1">
        <f t="shared" ca="1" si="1072"/>
        <v>0.36460551784245537</v>
      </c>
      <c r="H7648" s="1">
        <f t="shared" ca="1" si="1073"/>
        <v>15212.282455419536</v>
      </c>
      <c r="I7648" s="1">
        <f t="shared" ca="1" si="1074"/>
        <v>15218.377552870608</v>
      </c>
      <c r="J7648" s="1">
        <f t="shared" ca="1" si="1075"/>
        <v>6.0950974510724336</v>
      </c>
      <c r="K7648" s="5">
        <f t="shared" ca="1" si="1080"/>
        <v>0.12980295741790415</v>
      </c>
      <c r="L7648" s="1">
        <f t="shared" ca="1" si="1078"/>
        <v>0.14853671364540585</v>
      </c>
      <c r="M7648" s="1">
        <f t="shared" ca="1" si="1076"/>
        <v>15218.526089584253</v>
      </c>
      <c r="N7648" s="13">
        <f t="shared" ca="1" si="1077"/>
        <v>6.2436341647171503</v>
      </c>
    </row>
    <row r="7649" spans="5:14" x14ac:dyDescent="0.15">
      <c r="E7649" s="2">
        <v>7645</v>
      </c>
      <c r="F7649" s="12">
        <f t="shared" ca="1" si="1079"/>
        <v>0.53729672352733948</v>
      </c>
      <c r="G7649" s="1">
        <f t="shared" ca="1" si="1072"/>
        <v>1.2424095585961579</v>
      </c>
      <c r="H7649" s="1">
        <f t="shared" ca="1" si="1073"/>
        <v>15213.524864978132</v>
      </c>
      <c r="I7649" s="1">
        <f t="shared" ca="1" si="1074"/>
        <v>15218.526089584253</v>
      </c>
      <c r="J7649" s="1">
        <f t="shared" ca="1" si="1075"/>
        <v>5.0012246061214682</v>
      </c>
      <c r="K7649" s="5">
        <f t="shared" ca="1" si="1080"/>
        <v>0.13210064976726332</v>
      </c>
      <c r="L7649" s="1">
        <f t="shared" ca="1" si="1078"/>
        <v>0.15197344235702381</v>
      </c>
      <c r="M7649" s="1">
        <f t="shared" ca="1" si="1076"/>
        <v>15218.678063026609</v>
      </c>
      <c r="N7649" s="13">
        <f t="shared" ca="1" si="1077"/>
        <v>5.1531980484778614</v>
      </c>
    </row>
    <row r="7650" spans="5:14" x14ac:dyDescent="0.15">
      <c r="E7650" s="2">
        <v>7646</v>
      </c>
      <c r="F7650" s="12">
        <f t="shared" ca="1" si="1079"/>
        <v>0.47471840339604576</v>
      </c>
      <c r="G7650" s="1">
        <f t="shared" ca="1" si="1072"/>
        <v>1.490066971398627</v>
      </c>
      <c r="H7650" s="1">
        <f t="shared" ca="1" si="1073"/>
        <v>15215.01493194953</v>
      </c>
      <c r="I7650" s="1">
        <f t="shared" ca="1" si="1074"/>
        <v>15218.678063026609</v>
      </c>
      <c r="J7650" s="1">
        <f t="shared" ca="1" si="1075"/>
        <v>3.6631310770790151</v>
      </c>
      <c r="K7650" s="5">
        <f t="shared" ca="1" si="1080"/>
        <v>0.9015016047682245</v>
      </c>
      <c r="L7650" s="1">
        <f t="shared" ca="1" si="1078"/>
        <v>3.9186747917855049</v>
      </c>
      <c r="M7650" s="1">
        <f t="shared" ca="1" si="1076"/>
        <v>15222.596737818394</v>
      </c>
      <c r="N7650" s="13">
        <f t="shared" ca="1" si="1077"/>
        <v>7.5818058688637393</v>
      </c>
    </row>
    <row r="7651" spans="5:14" x14ac:dyDescent="0.15">
      <c r="E7651" s="2">
        <v>7647</v>
      </c>
      <c r="F7651" s="12">
        <f t="shared" ca="1" si="1079"/>
        <v>6.7849807102317805E-2</v>
      </c>
      <c r="G7651" s="1">
        <f t="shared" ca="1" si="1072"/>
        <v>5.3809174714144969</v>
      </c>
      <c r="H7651" s="1">
        <f t="shared" ca="1" si="1073"/>
        <v>15220.395849420946</v>
      </c>
      <c r="I7651" s="1">
        <f t="shared" ca="1" si="1074"/>
        <v>15222.596737818394</v>
      </c>
      <c r="J7651" s="1">
        <f t="shared" ca="1" si="1075"/>
        <v>2.2008883974485798</v>
      </c>
      <c r="K7651" s="5">
        <f t="shared" ca="1" si="1080"/>
        <v>0.37577196389827083</v>
      </c>
      <c r="L7651" s="1">
        <f t="shared" ca="1" si="1078"/>
        <v>0.63945326521618362</v>
      </c>
      <c r="M7651" s="1">
        <f t="shared" ca="1" si="1076"/>
        <v>15223.23619108361</v>
      </c>
      <c r="N7651" s="13">
        <f t="shared" ca="1" si="1077"/>
        <v>2.8403416626642866</v>
      </c>
    </row>
    <row r="7652" spans="5:14" x14ac:dyDescent="0.15">
      <c r="E7652" s="2">
        <v>7648</v>
      </c>
      <c r="F7652" s="12">
        <f t="shared" ca="1" si="1079"/>
        <v>0.41405078814133078</v>
      </c>
      <c r="G7652" s="1">
        <f t="shared" ca="1" si="1072"/>
        <v>1.7635332720222177</v>
      </c>
      <c r="H7652" s="1">
        <f t="shared" ca="1" si="1073"/>
        <v>15222.159382692967</v>
      </c>
      <c r="I7652" s="1">
        <f t="shared" ca="1" si="1074"/>
        <v>15223.23619108361</v>
      </c>
      <c r="J7652" s="1">
        <f t="shared" ca="1" si="1075"/>
        <v>1.0768083906423271</v>
      </c>
      <c r="K7652" s="5">
        <f t="shared" ca="1" si="1080"/>
        <v>0.440111371106092</v>
      </c>
      <c r="L7652" s="1">
        <f t="shared" ca="1" si="1078"/>
        <v>0.81528084191256633</v>
      </c>
      <c r="M7652" s="1">
        <f t="shared" ca="1" si="1076"/>
        <v>15224.051471925522</v>
      </c>
      <c r="N7652" s="13">
        <f t="shared" ca="1" si="1077"/>
        <v>1.8920892325550085</v>
      </c>
    </row>
    <row r="7653" spans="5:14" x14ac:dyDescent="0.15">
      <c r="E7653" s="2">
        <v>7649</v>
      </c>
      <c r="F7653" s="12">
        <f t="shared" ca="1" si="1079"/>
        <v>0.32415804070520016</v>
      </c>
      <c r="G7653" s="1">
        <f t="shared" ca="1" si="1072"/>
        <v>2.253048204322913</v>
      </c>
      <c r="H7653" s="1">
        <f t="shared" ca="1" si="1073"/>
        <v>15224.41243089729</v>
      </c>
      <c r="I7653" s="1">
        <f t="shared" ca="1" si="1074"/>
        <v>15224.41243089729</v>
      </c>
      <c r="J7653" s="1">
        <f t="shared" ca="1" si="1075"/>
        <v>0</v>
      </c>
      <c r="K7653" s="5">
        <f t="shared" ca="1" si="1080"/>
        <v>9.8329050842807741E-2</v>
      </c>
      <c r="L7653" s="1">
        <f t="shared" ca="1" si="1078"/>
        <v>0.10369021605002532</v>
      </c>
      <c r="M7653" s="1">
        <f t="shared" ca="1" si="1076"/>
        <v>15224.51612111334</v>
      </c>
      <c r="N7653" s="13">
        <f t="shared" ca="1" si="1077"/>
        <v>0.10369021605038142</v>
      </c>
    </row>
    <row r="7654" spans="5:14" x14ac:dyDescent="0.15">
      <c r="E7654" s="2">
        <v>7650</v>
      </c>
      <c r="F7654" s="12">
        <f t="shared" ca="1" si="1079"/>
        <v>0.5425124857756467</v>
      </c>
      <c r="G7654" s="1">
        <f t="shared" ca="1" si="1072"/>
        <v>1.2230883571554421</v>
      </c>
      <c r="H7654" s="1">
        <f t="shared" ca="1" si="1073"/>
        <v>15225.635519254445</v>
      </c>
      <c r="I7654" s="1">
        <f t="shared" ca="1" si="1074"/>
        <v>15225.635519254445</v>
      </c>
      <c r="J7654" s="1">
        <f t="shared" ca="1" si="1075"/>
        <v>0</v>
      </c>
      <c r="K7654" s="5">
        <f t="shared" ca="1" si="1080"/>
        <v>0.35149793734687063</v>
      </c>
      <c r="L7654" s="1">
        <f t="shared" ca="1" si="1078"/>
        <v>0.57903374579440159</v>
      </c>
      <c r="M7654" s="1">
        <f t="shared" ca="1" si="1076"/>
        <v>15226.21455300024</v>
      </c>
      <c r="N7654" s="13">
        <f t="shared" ca="1" si="1077"/>
        <v>0.57903374579473166</v>
      </c>
    </row>
    <row r="7655" spans="5:14" x14ac:dyDescent="0.15">
      <c r="E7655" s="2">
        <v>7651</v>
      </c>
      <c r="F7655" s="12">
        <f t="shared" ca="1" si="1079"/>
        <v>0.79056928291616979</v>
      </c>
      <c r="G7655" s="1">
        <f t="shared" ca="1" si="1072"/>
        <v>0.47000396350085238</v>
      </c>
      <c r="H7655" s="1">
        <f t="shared" ca="1" si="1073"/>
        <v>15226.105523217946</v>
      </c>
      <c r="I7655" s="1">
        <f t="shared" ca="1" si="1074"/>
        <v>15226.21455300024</v>
      </c>
      <c r="J7655" s="1">
        <f t="shared" ca="1" si="1075"/>
        <v>0.10902978229387372</v>
      </c>
      <c r="K7655" s="5">
        <f t="shared" ca="1" si="1080"/>
        <v>0.48065383985471344</v>
      </c>
      <c r="L7655" s="1">
        <f t="shared" ca="1" si="1078"/>
        <v>0.93935794987038979</v>
      </c>
      <c r="M7655" s="1">
        <f t="shared" ca="1" si="1076"/>
        <v>15227.15391095011</v>
      </c>
      <c r="N7655" s="13">
        <f t="shared" ca="1" si="1077"/>
        <v>1.0483877321639739</v>
      </c>
    </row>
    <row r="7656" spans="5:14" x14ac:dyDescent="0.15">
      <c r="E7656" s="2">
        <v>7652</v>
      </c>
      <c r="F7656" s="12">
        <f t="shared" ca="1" si="1079"/>
        <v>1.9838469462909791E-2</v>
      </c>
      <c r="G7656" s="1">
        <f t="shared" ca="1" si="1072"/>
        <v>7.8402646482154505</v>
      </c>
      <c r="H7656" s="1">
        <f t="shared" ca="1" si="1073"/>
        <v>15233.945787866161</v>
      </c>
      <c r="I7656" s="1">
        <f t="shared" ca="1" si="1074"/>
        <v>15233.945787866161</v>
      </c>
      <c r="J7656" s="1">
        <f t="shared" ca="1" si="1075"/>
        <v>0</v>
      </c>
      <c r="K7656" s="5">
        <f t="shared" ca="1" si="1080"/>
        <v>0.36635383199939531</v>
      </c>
      <c r="L7656" s="1">
        <f t="shared" ca="1" si="1078"/>
        <v>0.61565109491633652</v>
      </c>
      <c r="M7656" s="1">
        <f t="shared" ca="1" si="1076"/>
        <v>15234.561438961078</v>
      </c>
      <c r="N7656" s="13">
        <f t="shared" ca="1" si="1077"/>
        <v>0.61565109491675685</v>
      </c>
    </row>
    <row r="7657" spans="5:14" x14ac:dyDescent="0.15">
      <c r="E7657" s="2">
        <v>7653</v>
      </c>
      <c r="F7657" s="12">
        <f t="shared" ca="1" si="1079"/>
        <v>0.69608202807186403</v>
      </c>
      <c r="G7657" s="1">
        <f t="shared" ca="1" si="1072"/>
        <v>0.72457553833429644</v>
      </c>
      <c r="H7657" s="1">
        <f t="shared" ca="1" si="1073"/>
        <v>15234.670363404495</v>
      </c>
      <c r="I7657" s="1">
        <f t="shared" ca="1" si="1074"/>
        <v>15234.670363404495</v>
      </c>
      <c r="J7657" s="1">
        <f t="shared" ca="1" si="1075"/>
        <v>0</v>
      </c>
      <c r="K7657" s="5">
        <f t="shared" ca="1" si="1080"/>
        <v>8.1262422583808003E-2</v>
      </c>
      <c r="L7657" s="1">
        <f t="shared" ca="1" si="1078"/>
        <v>8.1200637981518969E-2</v>
      </c>
      <c r="M7657" s="1">
        <f t="shared" ca="1" si="1076"/>
        <v>15234.751564042477</v>
      </c>
      <c r="N7657" s="13">
        <f t="shared" ca="1" si="1077"/>
        <v>8.1200637981964974E-2</v>
      </c>
    </row>
    <row r="7658" spans="5:14" x14ac:dyDescent="0.15">
      <c r="E7658" s="2">
        <v>7654</v>
      </c>
      <c r="F7658" s="12">
        <f t="shared" ca="1" si="1079"/>
        <v>0.53539514013506162</v>
      </c>
      <c r="G7658" s="1">
        <f t="shared" ca="1" si="1072"/>
        <v>1.2495004500203659</v>
      </c>
      <c r="H7658" s="1">
        <f t="shared" ca="1" si="1073"/>
        <v>15235.919863854515</v>
      </c>
      <c r="I7658" s="1">
        <f t="shared" ca="1" si="1074"/>
        <v>15235.919863854515</v>
      </c>
      <c r="J7658" s="1">
        <f t="shared" ca="1" si="1075"/>
        <v>0</v>
      </c>
      <c r="K7658" s="5">
        <f t="shared" ca="1" si="1080"/>
        <v>0.68600860419086884</v>
      </c>
      <c r="L7658" s="1">
        <f t="shared" ca="1" si="1078"/>
        <v>1.8057447588693085</v>
      </c>
      <c r="M7658" s="1">
        <f t="shared" ca="1" si="1076"/>
        <v>15237.725608613384</v>
      </c>
      <c r="N7658" s="13">
        <f t="shared" ca="1" si="1077"/>
        <v>1.8057447588689683</v>
      </c>
    </row>
    <row r="7659" spans="5:14" x14ac:dyDescent="0.15">
      <c r="E7659" s="2">
        <v>7655</v>
      </c>
      <c r="F7659" s="12">
        <f t="shared" ca="1" si="1079"/>
        <v>0.40445462477086291</v>
      </c>
      <c r="G7659" s="1">
        <f t="shared" ca="1" si="1072"/>
        <v>1.8104314497352179</v>
      </c>
      <c r="H7659" s="1">
        <f t="shared" ca="1" si="1073"/>
        <v>15237.730295304251</v>
      </c>
      <c r="I7659" s="1">
        <f t="shared" ca="1" si="1074"/>
        <v>15237.730295304251</v>
      </c>
      <c r="J7659" s="1">
        <f t="shared" ca="1" si="1075"/>
        <v>0</v>
      </c>
      <c r="K7659" s="5">
        <f t="shared" ca="1" si="1080"/>
        <v>0.97825854390547939</v>
      </c>
      <c r="L7659" s="1">
        <f t="shared" ca="1" si="1078"/>
        <v>6.7717576834464897</v>
      </c>
      <c r="M7659" s="1">
        <f t="shared" ca="1" si="1076"/>
        <v>15244.502052987697</v>
      </c>
      <c r="N7659" s="13">
        <f t="shared" ca="1" si="1077"/>
        <v>6.771757683445685</v>
      </c>
    </row>
    <row r="7660" spans="5:14" x14ac:dyDescent="0.15">
      <c r="E7660" s="2">
        <v>7656</v>
      </c>
      <c r="F7660" s="12">
        <f t="shared" ca="1" si="1079"/>
        <v>0.54568559057365251</v>
      </c>
      <c r="G7660" s="1">
        <f t="shared" ca="1" si="1072"/>
        <v>1.2114246210755737</v>
      </c>
      <c r="H7660" s="1">
        <f t="shared" ca="1" si="1073"/>
        <v>15238.941719925326</v>
      </c>
      <c r="I7660" s="1">
        <f t="shared" ca="1" si="1074"/>
        <v>15244.502052987697</v>
      </c>
      <c r="J7660" s="1">
        <f t="shared" ca="1" si="1075"/>
        <v>5.5603330623707734</v>
      </c>
      <c r="K7660" s="5">
        <f t="shared" ca="1" si="1080"/>
        <v>0.98007480093109456</v>
      </c>
      <c r="L7660" s="1">
        <f t="shared" ca="1" si="1078"/>
        <v>6.9383501833119823</v>
      </c>
      <c r="M7660" s="1">
        <f t="shared" ca="1" si="1076"/>
        <v>15251.440403171009</v>
      </c>
      <c r="N7660" s="13">
        <f t="shared" ca="1" si="1077"/>
        <v>12.498683245683424</v>
      </c>
    </row>
    <row r="7661" spans="5:14" x14ac:dyDescent="0.15">
      <c r="E7661" s="2">
        <v>7657</v>
      </c>
      <c r="F7661" s="12">
        <f t="shared" ca="1" si="1079"/>
        <v>0.19865361073627275</v>
      </c>
      <c r="G7661" s="1">
        <f t="shared" ca="1" si="1072"/>
        <v>3.2323852410296872</v>
      </c>
      <c r="H7661" s="1">
        <f t="shared" ca="1" si="1073"/>
        <v>15242.174105166356</v>
      </c>
      <c r="I7661" s="1">
        <f t="shared" ca="1" si="1074"/>
        <v>15251.440403171009</v>
      </c>
      <c r="J7661" s="1">
        <f t="shared" ca="1" si="1075"/>
        <v>9.2662980046534358</v>
      </c>
      <c r="K7661" s="5">
        <f t="shared" ca="1" si="1080"/>
        <v>0.46879776227329151</v>
      </c>
      <c r="L7661" s="1">
        <f t="shared" ca="1" si="1078"/>
        <v>0.90190258526944167</v>
      </c>
      <c r="M7661" s="1">
        <f t="shared" ca="1" si="1076"/>
        <v>15252.342305756278</v>
      </c>
      <c r="N7661" s="13">
        <f t="shared" ca="1" si="1077"/>
        <v>10.16820058992198</v>
      </c>
    </row>
    <row r="7662" spans="5:14" x14ac:dyDescent="0.15">
      <c r="E7662" s="2">
        <v>7658</v>
      </c>
      <c r="F7662" s="12">
        <f t="shared" ca="1" si="1079"/>
        <v>8.3602603903348838E-2</v>
      </c>
      <c r="G7662" s="1">
        <f t="shared" ca="1" si="1072"/>
        <v>4.9633612244145997</v>
      </c>
      <c r="H7662" s="1">
        <f t="shared" ca="1" si="1073"/>
        <v>15247.13746639077</v>
      </c>
      <c r="I7662" s="1">
        <f t="shared" ca="1" si="1074"/>
        <v>15252.342305756278</v>
      </c>
      <c r="J7662" s="1">
        <f t="shared" ca="1" si="1075"/>
        <v>5.2048393655077234</v>
      </c>
      <c r="K7662" s="5">
        <f t="shared" ca="1" si="1080"/>
        <v>7.430513188011989E-2</v>
      </c>
      <c r="L7662" s="1">
        <f t="shared" ca="1" si="1078"/>
        <v>7.2430382636210128E-2</v>
      </c>
      <c r="M7662" s="1">
        <f t="shared" ca="1" si="1076"/>
        <v>15252.414736138913</v>
      </c>
      <c r="N7662" s="13">
        <f t="shared" ca="1" si="1077"/>
        <v>5.277269748143226</v>
      </c>
    </row>
    <row r="7663" spans="5:14" x14ac:dyDescent="0.15">
      <c r="E7663" s="2">
        <v>7659</v>
      </c>
      <c r="F7663" s="12">
        <f t="shared" ca="1" si="1079"/>
        <v>0.12004189482720928</v>
      </c>
      <c r="G7663" s="1">
        <f t="shared" ca="1" si="1072"/>
        <v>4.2398289471389257</v>
      </c>
      <c r="H7663" s="1">
        <f t="shared" ca="1" si="1073"/>
        <v>15251.377295337908</v>
      </c>
      <c r="I7663" s="1">
        <f t="shared" ca="1" si="1074"/>
        <v>15252.414736138913</v>
      </c>
      <c r="J7663" s="1">
        <f t="shared" ca="1" si="1075"/>
        <v>1.0374408010047773</v>
      </c>
      <c r="K7663" s="5">
        <f t="shared" ca="1" si="1080"/>
        <v>0.22372469231501813</v>
      </c>
      <c r="L7663" s="1">
        <f t="shared" ca="1" si="1078"/>
        <v>0.30616768105945524</v>
      </c>
      <c r="M7663" s="1">
        <f t="shared" ca="1" si="1076"/>
        <v>15252.720903819973</v>
      </c>
      <c r="N7663" s="13">
        <f t="shared" ca="1" si="1077"/>
        <v>1.3436084820641554</v>
      </c>
    </row>
    <row r="7664" spans="5:14" x14ac:dyDescent="0.15">
      <c r="E7664" s="2">
        <v>7660</v>
      </c>
      <c r="F7664" s="12">
        <f t="shared" ca="1" si="1079"/>
        <v>0.41507235169494294</v>
      </c>
      <c r="G7664" s="1">
        <f t="shared" ca="1" si="1072"/>
        <v>1.7586048650270858</v>
      </c>
      <c r="H7664" s="1">
        <f t="shared" ca="1" si="1073"/>
        <v>15253.135900202935</v>
      </c>
      <c r="I7664" s="1">
        <f t="shared" ca="1" si="1074"/>
        <v>15253.135900202935</v>
      </c>
      <c r="J7664" s="1">
        <f t="shared" ca="1" si="1075"/>
        <v>0</v>
      </c>
      <c r="K7664" s="5">
        <f t="shared" ca="1" si="1080"/>
        <v>0.56994221326705408</v>
      </c>
      <c r="L7664" s="1">
        <f t="shared" ca="1" si="1078"/>
        <v>1.2579513660297836</v>
      </c>
      <c r="M7664" s="1">
        <f t="shared" ca="1" si="1076"/>
        <v>15254.393851568964</v>
      </c>
      <c r="N7664" s="13">
        <f t="shared" ca="1" si="1077"/>
        <v>1.2579513660293742</v>
      </c>
    </row>
    <row r="7665" spans="5:14" x14ac:dyDescent="0.15">
      <c r="E7665" s="2">
        <v>7661</v>
      </c>
      <c r="F7665" s="12">
        <f t="shared" ca="1" si="1079"/>
        <v>0.47357313038946292</v>
      </c>
      <c r="G7665" s="1">
        <f t="shared" ca="1" si="1072"/>
        <v>1.4948978636827361</v>
      </c>
      <c r="H7665" s="1">
        <f t="shared" ca="1" si="1073"/>
        <v>15254.630798066617</v>
      </c>
      <c r="I7665" s="1">
        <f t="shared" ca="1" si="1074"/>
        <v>15254.630798066617</v>
      </c>
      <c r="J7665" s="1">
        <f t="shared" ca="1" si="1075"/>
        <v>0</v>
      </c>
      <c r="K7665" s="5">
        <f t="shared" ca="1" si="1080"/>
        <v>0.48995958902129144</v>
      </c>
      <c r="L7665" s="1">
        <f t="shared" ca="1" si="1078"/>
        <v>0.96947403330062953</v>
      </c>
      <c r="M7665" s="1">
        <f t="shared" ca="1" si="1076"/>
        <v>15255.600272099917</v>
      </c>
      <c r="N7665" s="13">
        <f t="shared" ca="1" si="1077"/>
        <v>0.96947403329977533</v>
      </c>
    </row>
    <row r="7666" spans="5:14" x14ac:dyDescent="0.15">
      <c r="E7666" s="2">
        <v>7662</v>
      </c>
      <c r="F7666" s="12">
        <f t="shared" ca="1" si="1079"/>
        <v>0.69983232852435262</v>
      </c>
      <c r="G7666" s="1">
        <f t="shared" ca="1" si="1072"/>
        <v>0.71382900662056736</v>
      </c>
      <c r="H7666" s="1">
        <f t="shared" ca="1" si="1073"/>
        <v>15255.344627073238</v>
      </c>
      <c r="I7666" s="1">
        <f t="shared" ca="1" si="1074"/>
        <v>15255.600272099917</v>
      </c>
      <c r="J7666" s="1">
        <f t="shared" ca="1" si="1075"/>
        <v>0.25564502667839406</v>
      </c>
      <c r="K7666" s="5">
        <f t="shared" ca="1" si="1080"/>
        <v>0.95019689915991012</v>
      </c>
      <c r="L7666" s="1">
        <f t="shared" ca="1" si="1078"/>
        <v>5.1977357830004998</v>
      </c>
      <c r="M7666" s="1">
        <f t="shared" ca="1" si="1076"/>
        <v>15260.798007882917</v>
      </c>
      <c r="N7666" s="13">
        <f t="shared" ca="1" si="1077"/>
        <v>5.4533808096784924</v>
      </c>
    </row>
    <row r="7667" spans="5:14" x14ac:dyDescent="0.15">
      <c r="E7667" s="2">
        <v>7663</v>
      </c>
      <c r="F7667" s="12">
        <f t="shared" ca="1" si="1079"/>
        <v>0.71717423522407819</v>
      </c>
      <c r="G7667" s="1">
        <f t="shared" ca="1" si="1072"/>
        <v>0.66487292402468678</v>
      </c>
      <c r="H7667" s="1">
        <f t="shared" ca="1" si="1073"/>
        <v>15256.009499997263</v>
      </c>
      <c r="I7667" s="1">
        <f t="shared" ca="1" si="1074"/>
        <v>15260.798007882917</v>
      </c>
      <c r="J7667" s="1">
        <f t="shared" ca="1" si="1075"/>
        <v>4.7885078856543259</v>
      </c>
      <c r="K7667" s="5">
        <f t="shared" ca="1" si="1080"/>
        <v>0.7846246537891195</v>
      </c>
      <c r="L7667" s="1">
        <f t="shared" ca="1" si="1078"/>
        <v>2.4804656209046723</v>
      </c>
      <c r="M7667" s="1">
        <f t="shared" ca="1" si="1076"/>
        <v>15263.278473503822</v>
      </c>
      <c r="N7667" s="13">
        <f t="shared" ca="1" si="1077"/>
        <v>7.2689735065596324</v>
      </c>
    </row>
    <row r="7668" spans="5:14" x14ac:dyDescent="0.15">
      <c r="E7668" s="2">
        <v>7664</v>
      </c>
      <c r="F7668" s="12">
        <f t="shared" ca="1" si="1079"/>
        <v>6.8957301747312849E-2</v>
      </c>
      <c r="G7668" s="1">
        <f t="shared" ca="1" si="1072"/>
        <v>5.3485355623727973</v>
      </c>
      <c r="H7668" s="1">
        <f t="shared" ca="1" si="1073"/>
        <v>15261.358035559635</v>
      </c>
      <c r="I7668" s="1">
        <f t="shared" ca="1" si="1074"/>
        <v>15263.278473503822</v>
      </c>
      <c r="J7668" s="1">
        <f t="shared" ca="1" si="1075"/>
        <v>1.9204379441871424</v>
      </c>
      <c r="K7668" s="5">
        <f t="shared" ca="1" si="1080"/>
        <v>0.97301784314901596</v>
      </c>
      <c r="L7668" s="1">
        <f t="shared" ca="1" si="1078"/>
        <v>6.3600390588512905</v>
      </c>
      <c r="M7668" s="1">
        <f t="shared" ca="1" si="1076"/>
        <v>15269.638512562673</v>
      </c>
      <c r="N7668" s="13">
        <f t="shared" ca="1" si="1077"/>
        <v>8.2804770030379586</v>
      </c>
    </row>
    <row r="7669" spans="5:14" x14ac:dyDescent="0.15">
      <c r="E7669" s="2">
        <v>7665</v>
      </c>
      <c r="F7669" s="12">
        <f t="shared" ca="1" si="1079"/>
        <v>0.92241801275999535</v>
      </c>
      <c r="G7669" s="1">
        <f t="shared" ca="1" si="1072"/>
        <v>0.1615135641479846</v>
      </c>
      <c r="H7669" s="1">
        <f t="shared" ca="1" si="1073"/>
        <v>15261.519549123783</v>
      </c>
      <c r="I7669" s="1">
        <f t="shared" ca="1" si="1074"/>
        <v>15269.638512562673</v>
      </c>
      <c r="J7669" s="1">
        <f t="shared" ca="1" si="1075"/>
        <v>8.118963438890205</v>
      </c>
      <c r="K7669" s="5">
        <f t="shared" ca="1" si="1080"/>
        <v>0.33747883126171063</v>
      </c>
      <c r="L7669" s="1">
        <f t="shared" ca="1" si="1078"/>
        <v>0.54548809770679552</v>
      </c>
      <c r="M7669" s="1">
        <f t="shared" ca="1" si="1076"/>
        <v>15270.18400066038</v>
      </c>
      <c r="N7669" s="13">
        <f t="shared" ca="1" si="1077"/>
        <v>8.664451536596971</v>
      </c>
    </row>
    <row r="7670" spans="5:14" x14ac:dyDescent="0.15">
      <c r="E7670" s="2">
        <v>7666</v>
      </c>
      <c r="F7670" s="12">
        <f t="shared" ca="1" si="1079"/>
        <v>0.73283084661764564</v>
      </c>
      <c r="G7670" s="1">
        <f t="shared" ca="1" si="1072"/>
        <v>0.62168074464936685</v>
      </c>
      <c r="H7670" s="1">
        <f t="shared" ca="1" si="1073"/>
        <v>15262.141229868432</v>
      </c>
      <c r="I7670" s="1">
        <f t="shared" ca="1" si="1074"/>
        <v>15270.18400066038</v>
      </c>
      <c r="J7670" s="1">
        <f t="shared" ca="1" si="1075"/>
        <v>8.0427707919479872</v>
      </c>
      <c r="K7670" s="5">
        <f t="shared" ca="1" si="1080"/>
        <v>0.77041274902707302</v>
      </c>
      <c r="L7670" s="1">
        <f t="shared" ca="1" si="1078"/>
        <v>2.3650197906431618</v>
      </c>
      <c r="M7670" s="1">
        <f t="shared" ca="1" si="1076"/>
        <v>15272.549020451022</v>
      </c>
      <c r="N7670" s="13">
        <f t="shared" ca="1" si="1077"/>
        <v>10.407790582590678</v>
      </c>
    </row>
    <row r="7671" spans="5:14" x14ac:dyDescent="0.15">
      <c r="E7671" s="2">
        <v>7667</v>
      </c>
      <c r="F7671" s="12">
        <f t="shared" ca="1" si="1079"/>
        <v>0.69768248722984605</v>
      </c>
      <c r="G7671" s="1">
        <f t="shared" ref="G7671:G7734" ca="1" si="1081">-$B$4*LN(F7671)</f>
        <v>0.71998233813767099</v>
      </c>
      <c r="H7671" s="1">
        <f t="shared" ref="H7671:H7734" ca="1" si="1082">H7670+G7671</f>
        <v>15262.86121220657</v>
      </c>
      <c r="I7671" s="1">
        <f t="shared" ref="I7671:I7734" ca="1" si="1083">MAX(H7671,M7670)</f>
        <v>15272.549020451022</v>
      </c>
      <c r="J7671" s="1">
        <f t="shared" ref="J7671:J7734" ca="1" si="1084">I7671-H7671</f>
        <v>9.6878082444527536</v>
      </c>
      <c r="K7671" s="5">
        <f t="shared" ca="1" si="1080"/>
        <v>3.5333098247759431E-2</v>
      </c>
      <c r="L7671" s="1">
        <f t="shared" ca="1" si="1078"/>
        <v>2.8253459123772837E-2</v>
      </c>
      <c r="M7671" s="1">
        <f t="shared" ref="M7671:M7734" ca="1" si="1085">I7671+L7671</f>
        <v>15272.577273910147</v>
      </c>
      <c r="N7671" s="13">
        <f t="shared" ref="N7671:N7734" ca="1" si="1086">M7671-H7671</f>
        <v>9.7160617035769974</v>
      </c>
    </row>
    <row r="7672" spans="5:14" x14ac:dyDescent="0.15">
      <c r="E7672" s="2">
        <v>7668</v>
      </c>
      <c r="F7672" s="12">
        <f t="shared" ca="1" si="1079"/>
        <v>0.51722909256351512</v>
      </c>
      <c r="G7672" s="1">
        <f t="shared" ca="1" si="1081"/>
        <v>1.3185387670872155</v>
      </c>
      <c r="H7672" s="1">
        <f t="shared" ca="1" si="1082"/>
        <v>15264.179750973657</v>
      </c>
      <c r="I7672" s="1">
        <f t="shared" ca="1" si="1083"/>
        <v>15272.577273910147</v>
      </c>
      <c r="J7672" s="1">
        <f t="shared" ca="1" si="1084"/>
        <v>8.3975229364896222</v>
      </c>
      <c r="K7672" s="5">
        <f t="shared" ca="1" si="1080"/>
        <v>4.3369022256206646E-3</v>
      </c>
      <c r="L7672" s="1">
        <f t="shared" ca="1" si="1078"/>
        <v>2.037798213669778E-3</v>
      </c>
      <c r="M7672" s="1">
        <f t="shared" ca="1" si="1085"/>
        <v>15272.579311708359</v>
      </c>
      <c r="N7672" s="13">
        <f t="shared" ca="1" si="1086"/>
        <v>8.3995607347023906</v>
      </c>
    </row>
    <row r="7673" spans="5:14" x14ac:dyDescent="0.15">
      <c r="E7673" s="2">
        <v>7669</v>
      </c>
      <c r="F7673" s="12">
        <f t="shared" ca="1" si="1079"/>
        <v>0.65300485652073947</v>
      </c>
      <c r="G7673" s="1">
        <f t="shared" ca="1" si="1081"/>
        <v>0.85234142497747634</v>
      </c>
      <c r="H7673" s="1">
        <f t="shared" ca="1" si="1082"/>
        <v>15265.032092398635</v>
      </c>
      <c r="I7673" s="1">
        <f t="shared" ca="1" si="1083"/>
        <v>15272.579311708359</v>
      </c>
      <c r="J7673" s="1">
        <f t="shared" ca="1" si="1084"/>
        <v>7.5472193097248237</v>
      </c>
      <c r="K7673" s="5">
        <f t="shared" ca="1" si="1080"/>
        <v>0.23578793546529309</v>
      </c>
      <c r="L7673" s="1">
        <f t="shared" ca="1" si="1078"/>
        <v>0.32895106644840877</v>
      </c>
      <c r="M7673" s="1">
        <f t="shared" ca="1" si="1085"/>
        <v>15272.908262774808</v>
      </c>
      <c r="N7673" s="13">
        <f t="shared" ca="1" si="1086"/>
        <v>7.8761703761738318</v>
      </c>
    </row>
    <row r="7674" spans="5:14" x14ac:dyDescent="0.15">
      <c r="E7674" s="2">
        <v>7670</v>
      </c>
      <c r="F7674" s="12">
        <f t="shared" ca="1" si="1079"/>
        <v>0.30964141675850998</v>
      </c>
      <c r="G7674" s="1">
        <f t="shared" ca="1" si="1081"/>
        <v>2.3446807423077272</v>
      </c>
      <c r="H7674" s="1">
        <f t="shared" ca="1" si="1082"/>
        <v>15267.376773140943</v>
      </c>
      <c r="I7674" s="1">
        <f t="shared" ca="1" si="1083"/>
        <v>15272.908262774808</v>
      </c>
      <c r="J7674" s="1">
        <f t="shared" ca="1" si="1084"/>
        <v>5.531489633865931</v>
      </c>
      <c r="K7674" s="5">
        <f t="shared" ca="1" si="1080"/>
        <v>3.5551983529658049E-2</v>
      </c>
      <c r="L7674" s="1">
        <f t="shared" ca="1" si="1078"/>
        <v>2.8474153359860744E-2</v>
      </c>
      <c r="M7674" s="1">
        <f t="shared" ca="1" si="1085"/>
        <v>15272.936736928168</v>
      </c>
      <c r="N7674" s="13">
        <f t="shared" ca="1" si="1086"/>
        <v>5.5599637872255698</v>
      </c>
    </row>
    <row r="7675" spans="5:14" x14ac:dyDescent="0.15">
      <c r="E7675" s="2">
        <v>7671</v>
      </c>
      <c r="F7675" s="12">
        <f t="shared" ca="1" si="1079"/>
        <v>0.78469142323323848</v>
      </c>
      <c r="G7675" s="1">
        <f t="shared" ca="1" si="1081"/>
        <v>0.48492945980608188</v>
      </c>
      <c r="H7675" s="1">
        <f t="shared" ca="1" si="1082"/>
        <v>15267.861702600749</v>
      </c>
      <c r="I7675" s="1">
        <f t="shared" ca="1" si="1083"/>
        <v>15272.936736928168</v>
      </c>
      <c r="J7675" s="1">
        <f t="shared" ca="1" si="1084"/>
        <v>5.0750343274194165</v>
      </c>
      <c r="K7675" s="5">
        <f t="shared" ca="1" si="1080"/>
        <v>0.64468770708791479</v>
      </c>
      <c r="L7675" s="1">
        <f t="shared" ca="1" si="1078"/>
        <v>1.5884224421818256</v>
      </c>
      <c r="M7675" s="1">
        <f t="shared" ca="1" si="1085"/>
        <v>15274.525159370351</v>
      </c>
      <c r="N7675" s="13">
        <f t="shared" ca="1" si="1086"/>
        <v>6.6634567696019076</v>
      </c>
    </row>
    <row r="7676" spans="5:14" x14ac:dyDescent="0.15">
      <c r="E7676" s="2">
        <v>7672</v>
      </c>
      <c r="F7676" s="12">
        <f t="shared" ca="1" si="1079"/>
        <v>0.9034020307158841</v>
      </c>
      <c r="G7676" s="1">
        <f t="shared" ca="1" si="1081"/>
        <v>0.20317521581017883</v>
      </c>
      <c r="H7676" s="1">
        <f t="shared" ca="1" si="1082"/>
        <v>15268.06487781656</v>
      </c>
      <c r="I7676" s="1">
        <f t="shared" ca="1" si="1083"/>
        <v>15274.525159370351</v>
      </c>
      <c r="J7676" s="1">
        <f t="shared" ca="1" si="1084"/>
        <v>6.4602815537909919</v>
      </c>
      <c r="K7676" s="5">
        <f t="shared" ca="1" si="1080"/>
        <v>0.58537749410129358</v>
      </c>
      <c r="L7676" s="1">
        <f t="shared" ca="1" si="1078"/>
        <v>1.3206675347981758</v>
      </c>
      <c r="M7676" s="1">
        <f t="shared" ca="1" si="1085"/>
        <v>15275.845826905148</v>
      </c>
      <c r="N7676" s="13">
        <f t="shared" ca="1" si="1086"/>
        <v>7.7809490885883861</v>
      </c>
    </row>
    <row r="7677" spans="5:14" x14ac:dyDescent="0.15">
      <c r="E7677" s="2">
        <v>7673</v>
      </c>
      <c r="F7677" s="12">
        <f t="shared" ca="1" si="1079"/>
        <v>5.2704928857871147E-2</v>
      </c>
      <c r="G7677" s="1">
        <f t="shared" ca="1" si="1081"/>
        <v>5.8860926021866966</v>
      </c>
      <c r="H7677" s="1">
        <f t="shared" ca="1" si="1082"/>
        <v>15273.950970418746</v>
      </c>
      <c r="I7677" s="1">
        <f t="shared" ca="1" si="1083"/>
        <v>15275.845826905148</v>
      </c>
      <c r="J7677" s="1">
        <f t="shared" ca="1" si="1084"/>
        <v>1.8948564864022046</v>
      </c>
      <c r="K7677" s="5">
        <f t="shared" ca="1" si="1080"/>
        <v>0.92696165571221678</v>
      </c>
      <c r="L7677" s="1">
        <f t="shared" ca="1" si="1078"/>
        <v>4.4773513263499689</v>
      </c>
      <c r="M7677" s="1">
        <f t="shared" ca="1" si="1085"/>
        <v>15280.323178231498</v>
      </c>
      <c r="N7677" s="13">
        <f t="shared" ca="1" si="1086"/>
        <v>6.3722078127520945</v>
      </c>
    </row>
    <row r="7678" spans="5:14" x14ac:dyDescent="0.15">
      <c r="E7678" s="2">
        <v>7674</v>
      </c>
      <c r="F7678" s="12">
        <f t="shared" ca="1" si="1079"/>
        <v>0.79904691477688572</v>
      </c>
      <c r="G7678" s="1">
        <f t="shared" ca="1" si="1081"/>
        <v>0.44867123614487803</v>
      </c>
      <c r="H7678" s="1">
        <f t="shared" ca="1" si="1082"/>
        <v>15274.399641654891</v>
      </c>
      <c r="I7678" s="1">
        <f t="shared" ca="1" si="1083"/>
        <v>15280.323178231498</v>
      </c>
      <c r="J7678" s="1">
        <f t="shared" ca="1" si="1084"/>
        <v>5.9235365766071482</v>
      </c>
      <c r="K7678" s="5">
        <f t="shared" ca="1" si="1080"/>
        <v>0.87923213758478003</v>
      </c>
      <c r="L7678" s="1">
        <f t="shared" ca="1" si="1078"/>
        <v>3.540302474149537</v>
      </c>
      <c r="M7678" s="1">
        <f t="shared" ca="1" si="1085"/>
        <v>15283.863480705648</v>
      </c>
      <c r="N7678" s="13">
        <f t="shared" ca="1" si="1086"/>
        <v>9.4638390507570875</v>
      </c>
    </row>
    <row r="7679" spans="5:14" x14ac:dyDescent="0.15">
      <c r="E7679" s="2">
        <v>7675</v>
      </c>
      <c r="F7679" s="12">
        <f t="shared" ca="1" si="1079"/>
        <v>0.18121168884166039</v>
      </c>
      <c r="G7679" s="1">
        <f t="shared" ca="1" si="1081"/>
        <v>3.4161787589952475</v>
      </c>
      <c r="H7679" s="1">
        <f t="shared" ca="1" si="1082"/>
        <v>15277.815820413885</v>
      </c>
      <c r="I7679" s="1">
        <f t="shared" ca="1" si="1083"/>
        <v>15283.863480705648</v>
      </c>
      <c r="J7679" s="1">
        <f t="shared" ca="1" si="1084"/>
        <v>6.0476602917624405</v>
      </c>
      <c r="K7679" s="5">
        <f t="shared" ca="1" si="1080"/>
        <v>0.87434254807956713</v>
      </c>
      <c r="L7679" s="1">
        <f t="shared" ca="1" si="1078"/>
        <v>3.4668846290079984</v>
      </c>
      <c r="M7679" s="1">
        <f t="shared" ca="1" si="1085"/>
        <v>15287.330365334656</v>
      </c>
      <c r="N7679" s="13">
        <f t="shared" ca="1" si="1086"/>
        <v>9.5145449207702768</v>
      </c>
    </row>
    <row r="7680" spans="5:14" x14ac:dyDescent="0.15">
      <c r="E7680" s="2">
        <v>7676</v>
      </c>
      <c r="F7680" s="12">
        <f t="shared" ca="1" si="1079"/>
        <v>0.38526857556864802</v>
      </c>
      <c r="G7680" s="1">
        <f t="shared" ca="1" si="1081"/>
        <v>1.9076291780474888</v>
      </c>
      <c r="H7680" s="1">
        <f t="shared" ca="1" si="1082"/>
        <v>15279.723449591933</v>
      </c>
      <c r="I7680" s="1">
        <f t="shared" ca="1" si="1083"/>
        <v>15287.330365334656</v>
      </c>
      <c r="J7680" s="1">
        <f t="shared" ca="1" si="1084"/>
        <v>7.6069157427227765</v>
      </c>
      <c r="K7680" s="5">
        <f t="shared" ca="1" si="1080"/>
        <v>0.49857583846722864</v>
      </c>
      <c r="L7680" s="1">
        <f t="shared" ca="1" si="1078"/>
        <v>0.99794179664525395</v>
      </c>
      <c r="M7680" s="1">
        <f t="shared" ca="1" si="1085"/>
        <v>15288.328307131302</v>
      </c>
      <c r="N7680" s="13">
        <f t="shared" ca="1" si="1086"/>
        <v>8.6048575393688225</v>
      </c>
    </row>
    <row r="7681" spans="5:14" x14ac:dyDescent="0.15">
      <c r="E7681" s="2">
        <v>7677</v>
      </c>
      <c r="F7681" s="12">
        <f t="shared" ca="1" si="1079"/>
        <v>0.77575374048874501</v>
      </c>
      <c r="G7681" s="1">
        <f t="shared" ca="1" si="1081"/>
        <v>0.50784030778882339</v>
      </c>
      <c r="H7681" s="1">
        <f t="shared" ca="1" si="1082"/>
        <v>15280.231289899722</v>
      </c>
      <c r="I7681" s="1">
        <f t="shared" ca="1" si="1083"/>
        <v>15288.328307131302</v>
      </c>
      <c r="J7681" s="1">
        <f t="shared" ca="1" si="1084"/>
        <v>8.0970172315792297</v>
      </c>
      <c r="K7681" s="5">
        <f t="shared" ca="1" si="1080"/>
        <v>0.93385421519952772</v>
      </c>
      <c r="L7681" s="1">
        <f t="shared" ca="1" si="1078"/>
        <v>4.6633370249909136</v>
      </c>
      <c r="M7681" s="1">
        <f t="shared" ca="1" si="1085"/>
        <v>15292.991644156293</v>
      </c>
      <c r="N7681" s="13">
        <f t="shared" ca="1" si="1086"/>
        <v>12.760354256570281</v>
      </c>
    </row>
    <row r="7682" spans="5:14" x14ac:dyDescent="0.15">
      <c r="E7682" s="2">
        <v>7678</v>
      </c>
      <c r="F7682" s="12">
        <f t="shared" ca="1" si="1079"/>
        <v>1.23724966849037E-3</v>
      </c>
      <c r="G7682" s="1">
        <f t="shared" ca="1" si="1081"/>
        <v>13.389728744146028</v>
      </c>
      <c r="H7682" s="1">
        <f t="shared" ca="1" si="1082"/>
        <v>15293.621018643869</v>
      </c>
      <c r="I7682" s="1">
        <f t="shared" ca="1" si="1083"/>
        <v>15293.621018643869</v>
      </c>
      <c r="J7682" s="1">
        <f t="shared" ca="1" si="1084"/>
        <v>0</v>
      </c>
      <c r="K7682" s="5">
        <f t="shared" ca="1" si="1080"/>
        <v>0.63805254739629425</v>
      </c>
      <c r="L7682" s="1">
        <f t="shared" ca="1" si="1078"/>
        <v>1.5561060372583277</v>
      </c>
      <c r="M7682" s="1">
        <f t="shared" ca="1" si="1085"/>
        <v>15295.177124681128</v>
      </c>
      <c r="N7682" s="13">
        <f t="shared" ca="1" si="1086"/>
        <v>1.5561060372583597</v>
      </c>
    </row>
    <row r="7683" spans="5:14" x14ac:dyDescent="0.15">
      <c r="E7683" s="2">
        <v>7679</v>
      </c>
      <c r="F7683" s="12">
        <f t="shared" ca="1" si="1079"/>
        <v>0.6747557303464804</v>
      </c>
      <c r="G7683" s="1">
        <f t="shared" ca="1" si="1081"/>
        <v>0.78680906914500659</v>
      </c>
      <c r="H7683" s="1">
        <f t="shared" ca="1" si="1082"/>
        <v>15294.407827713014</v>
      </c>
      <c r="I7683" s="1">
        <f t="shared" ca="1" si="1083"/>
        <v>15295.177124681128</v>
      </c>
      <c r="J7683" s="1">
        <f t="shared" ca="1" si="1084"/>
        <v>0.76929696811384929</v>
      </c>
      <c r="K7683" s="5">
        <f t="shared" ca="1" si="1080"/>
        <v>0.38613906475750503</v>
      </c>
      <c r="L7683" s="1">
        <f t="shared" ca="1" si="1078"/>
        <v>0.66619712460194225</v>
      </c>
      <c r="M7683" s="1">
        <f t="shared" ca="1" si="1085"/>
        <v>15295.843321805729</v>
      </c>
      <c r="N7683" s="13">
        <f t="shared" ca="1" si="1086"/>
        <v>1.4354940927150892</v>
      </c>
    </row>
    <row r="7684" spans="5:14" x14ac:dyDescent="0.15">
      <c r="E7684" s="2">
        <v>7680</v>
      </c>
      <c r="F7684" s="12">
        <f t="shared" ca="1" si="1079"/>
        <v>0.87217268090008615</v>
      </c>
      <c r="G7684" s="1">
        <f t="shared" ca="1" si="1081"/>
        <v>0.27353569224615776</v>
      </c>
      <c r="H7684" s="1">
        <f t="shared" ca="1" si="1082"/>
        <v>15294.68136340526</v>
      </c>
      <c r="I7684" s="1">
        <f t="shared" ca="1" si="1083"/>
        <v>15295.843321805729</v>
      </c>
      <c r="J7684" s="1">
        <f t="shared" ca="1" si="1084"/>
        <v>1.1619584004693024</v>
      </c>
      <c r="K7684" s="5">
        <f t="shared" ca="1" si="1080"/>
        <v>0.11266039631356783</v>
      </c>
      <c r="L7684" s="1">
        <f t="shared" ca="1" si="1078"/>
        <v>0.12358701641031131</v>
      </c>
      <c r="M7684" s="1">
        <f t="shared" ca="1" si="1085"/>
        <v>15295.96690882214</v>
      </c>
      <c r="N7684" s="13">
        <f t="shared" ca="1" si="1086"/>
        <v>1.285545416880268</v>
      </c>
    </row>
    <row r="7685" spans="5:14" x14ac:dyDescent="0.15">
      <c r="E7685" s="2">
        <v>7681</v>
      </c>
      <c r="F7685" s="12">
        <f t="shared" ca="1" si="1079"/>
        <v>0.90781690659744985</v>
      </c>
      <c r="G7685" s="1">
        <f t="shared" ca="1" si="1081"/>
        <v>0.19342513086067586</v>
      </c>
      <c r="H7685" s="1">
        <f t="shared" ca="1" si="1082"/>
        <v>15294.874788536121</v>
      </c>
      <c r="I7685" s="1">
        <f t="shared" ca="1" si="1083"/>
        <v>15295.96690882214</v>
      </c>
      <c r="J7685" s="1">
        <f t="shared" ca="1" si="1084"/>
        <v>1.0921202860190533</v>
      </c>
      <c r="K7685" s="5">
        <f t="shared" ca="1" si="1080"/>
        <v>0.48806465946920252</v>
      </c>
      <c r="L7685" s="1">
        <f t="shared" ca="1" si="1078"/>
        <v>0.9632891419445534</v>
      </c>
      <c r="M7685" s="1">
        <f t="shared" ca="1" si="1085"/>
        <v>15296.930197964084</v>
      </c>
      <c r="N7685" s="13">
        <f t="shared" ca="1" si="1086"/>
        <v>2.0554094279632409</v>
      </c>
    </row>
    <row r="7686" spans="5:14" x14ac:dyDescent="0.15">
      <c r="E7686" s="2">
        <v>7682</v>
      </c>
      <c r="F7686" s="12">
        <f t="shared" ca="1" si="1079"/>
        <v>5.1867296283433229E-3</v>
      </c>
      <c r="G7686" s="1">
        <f t="shared" ca="1" si="1081"/>
        <v>10.523303819665873</v>
      </c>
      <c r="H7686" s="1">
        <f t="shared" ca="1" si="1082"/>
        <v>15305.398092355787</v>
      </c>
      <c r="I7686" s="1">
        <f t="shared" ca="1" si="1083"/>
        <v>15305.398092355787</v>
      </c>
      <c r="J7686" s="1">
        <f t="shared" ca="1" si="1084"/>
        <v>0</v>
      </c>
      <c r="K7686" s="5">
        <f t="shared" ca="1" si="1080"/>
        <v>0.14872047731650651</v>
      </c>
      <c r="L7686" s="1">
        <f t="shared" ref="L7686:L7749" ca="1" si="1087">_xlfn.GAMMA.INV(K7686, 0.8, 2)</f>
        <v>0.17747031072092387</v>
      </c>
      <c r="M7686" s="1">
        <f t="shared" ca="1" si="1085"/>
        <v>15305.575562666507</v>
      </c>
      <c r="N7686" s="13">
        <f t="shared" ca="1" si="1086"/>
        <v>0.1774703107203095</v>
      </c>
    </row>
    <row r="7687" spans="5:14" x14ac:dyDescent="0.15">
      <c r="E7687" s="2">
        <v>7683</v>
      </c>
      <c r="F7687" s="12">
        <f t="shared" ref="F7687:F7750" ca="1" si="1088">RAND()</f>
        <v>0.23190360541592969</v>
      </c>
      <c r="G7687" s="1">
        <f t="shared" ca="1" si="1081"/>
        <v>2.9228669751083762</v>
      </c>
      <c r="H7687" s="1">
        <f t="shared" ca="1" si="1082"/>
        <v>15308.320959330895</v>
      </c>
      <c r="I7687" s="1">
        <f t="shared" ca="1" si="1083"/>
        <v>15308.320959330895</v>
      </c>
      <c r="J7687" s="1">
        <f t="shared" ca="1" si="1084"/>
        <v>0</v>
      </c>
      <c r="K7687" s="5">
        <f t="shared" ref="K7687:K7750" ca="1" si="1089">RAND()</f>
        <v>0.36234629052954237</v>
      </c>
      <c r="L7687" s="1">
        <f t="shared" ca="1" si="1087"/>
        <v>0.60566259223091667</v>
      </c>
      <c r="M7687" s="1">
        <f t="shared" ca="1" si="1085"/>
        <v>15308.926621923125</v>
      </c>
      <c r="N7687" s="13">
        <f t="shared" ca="1" si="1086"/>
        <v>0.6056625922301464</v>
      </c>
    </row>
    <row r="7688" spans="5:14" x14ac:dyDescent="0.15">
      <c r="E7688" s="2">
        <v>7684</v>
      </c>
      <c r="F7688" s="12">
        <f t="shared" ca="1" si="1088"/>
        <v>0.33700222079325948</v>
      </c>
      <c r="G7688" s="1">
        <f t="shared" ca="1" si="1081"/>
        <v>2.1753315175210219</v>
      </c>
      <c r="H7688" s="1">
        <f t="shared" ca="1" si="1082"/>
        <v>15310.496290848416</v>
      </c>
      <c r="I7688" s="1">
        <f t="shared" ca="1" si="1083"/>
        <v>15310.496290848416</v>
      </c>
      <c r="J7688" s="1">
        <f t="shared" ca="1" si="1084"/>
        <v>0</v>
      </c>
      <c r="K7688" s="5">
        <f t="shared" ca="1" si="1089"/>
        <v>0.57756462533354502</v>
      </c>
      <c r="L7688" s="1">
        <f t="shared" ca="1" si="1087"/>
        <v>1.2886005225916248</v>
      </c>
      <c r="M7688" s="1">
        <f t="shared" ca="1" si="1085"/>
        <v>15311.784891371008</v>
      </c>
      <c r="N7688" s="13">
        <f t="shared" ca="1" si="1086"/>
        <v>1.288600522591878</v>
      </c>
    </row>
    <row r="7689" spans="5:14" x14ac:dyDescent="0.15">
      <c r="E7689" s="2">
        <v>7685</v>
      </c>
      <c r="F7689" s="12">
        <f t="shared" ca="1" si="1088"/>
        <v>0.75816563399174708</v>
      </c>
      <c r="G7689" s="1">
        <f t="shared" ca="1" si="1081"/>
        <v>0.55370680541919204</v>
      </c>
      <c r="H7689" s="1">
        <f t="shared" ca="1" si="1082"/>
        <v>15311.049997653836</v>
      </c>
      <c r="I7689" s="1">
        <f t="shared" ca="1" si="1083"/>
        <v>15311.784891371008</v>
      </c>
      <c r="J7689" s="1">
        <f t="shared" ca="1" si="1084"/>
        <v>0.73489371717187169</v>
      </c>
      <c r="K7689" s="5">
        <f t="shared" ca="1" si="1089"/>
        <v>0.56757319511785065</v>
      </c>
      <c r="L7689" s="1">
        <f t="shared" ca="1" si="1087"/>
        <v>1.2485502865725551</v>
      </c>
      <c r="M7689" s="1">
        <f t="shared" ca="1" si="1085"/>
        <v>15313.033441657581</v>
      </c>
      <c r="N7689" s="13">
        <f t="shared" ca="1" si="1086"/>
        <v>1.9834440037448076</v>
      </c>
    </row>
    <row r="7690" spans="5:14" x14ac:dyDescent="0.15">
      <c r="E7690" s="2">
        <v>7686</v>
      </c>
      <c r="F7690" s="12">
        <f t="shared" ca="1" si="1088"/>
        <v>0.30287285141512887</v>
      </c>
      <c r="G7690" s="1">
        <f t="shared" ca="1" si="1081"/>
        <v>2.3888843876726833</v>
      </c>
      <c r="H7690" s="1">
        <f t="shared" ca="1" si="1082"/>
        <v>15313.438882041508</v>
      </c>
      <c r="I7690" s="1">
        <f t="shared" ca="1" si="1083"/>
        <v>15313.438882041508</v>
      </c>
      <c r="J7690" s="1">
        <f t="shared" ca="1" si="1084"/>
        <v>0</v>
      </c>
      <c r="K7690" s="5">
        <f t="shared" ca="1" si="1089"/>
        <v>0.99800078510263179</v>
      </c>
      <c r="L7690" s="1">
        <f t="shared" ca="1" si="1087"/>
        <v>11.370515107711451</v>
      </c>
      <c r="M7690" s="1">
        <f t="shared" ca="1" si="1085"/>
        <v>15324.80939714922</v>
      </c>
      <c r="N7690" s="13">
        <f t="shared" ca="1" si="1086"/>
        <v>11.370515107711981</v>
      </c>
    </row>
    <row r="7691" spans="5:14" x14ac:dyDescent="0.15">
      <c r="E7691" s="2">
        <v>7687</v>
      </c>
      <c r="F7691" s="12">
        <f t="shared" ca="1" si="1088"/>
        <v>0.63456266522528171</v>
      </c>
      <c r="G7691" s="1">
        <f t="shared" ca="1" si="1081"/>
        <v>0.90963846708808416</v>
      </c>
      <c r="H7691" s="1">
        <f t="shared" ca="1" si="1082"/>
        <v>15314.348520508596</v>
      </c>
      <c r="I7691" s="1">
        <f t="shared" ca="1" si="1083"/>
        <v>15324.80939714922</v>
      </c>
      <c r="J7691" s="1">
        <f t="shared" ca="1" si="1084"/>
        <v>10.46087664062361</v>
      </c>
      <c r="K7691" s="5">
        <f t="shared" ca="1" si="1089"/>
        <v>0.97533664686520527</v>
      </c>
      <c r="L7691" s="1">
        <f t="shared" ca="1" si="1087"/>
        <v>6.5312294573614098</v>
      </c>
      <c r="M7691" s="1">
        <f t="shared" ca="1" si="1085"/>
        <v>15331.340626606581</v>
      </c>
      <c r="N7691" s="13">
        <f t="shared" ca="1" si="1086"/>
        <v>16.992106097985015</v>
      </c>
    </row>
    <row r="7692" spans="5:14" x14ac:dyDescent="0.15">
      <c r="E7692" s="2">
        <v>7688</v>
      </c>
      <c r="F7692" s="12">
        <f t="shared" ca="1" si="1088"/>
        <v>0.86346725506253574</v>
      </c>
      <c r="G7692" s="1">
        <f t="shared" ca="1" si="1081"/>
        <v>0.29359860658546477</v>
      </c>
      <c r="H7692" s="1">
        <f t="shared" ca="1" si="1082"/>
        <v>15314.642119115182</v>
      </c>
      <c r="I7692" s="1">
        <f t="shared" ca="1" si="1083"/>
        <v>15331.340626606581</v>
      </c>
      <c r="J7692" s="1">
        <f t="shared" ca="1" si="1084"/>
        <v>16.698507491399141</v>
      </c>
      <c r="K7692" s="5">
        <f t="shared" ca="1" si="1089"/>
        <v>0.7211521267804919</v>
      </c>
      <c r="L7692" s="1">
        <f t="shared" ca="1" si="1087"/>
        <v>2.0164194345691993</v>
      </c>
      <c r="M7692" s="1">
        <f t="shared" ca="1" si="1085"/>
        <v>15333.35704604115</v>
      </c>
      <c r="N7692" s="13">
        <f t="shared" ca="1" si="1086"/>
        <v>18.71492692596803</v>
      </c>
    </row>
    <row r="7693" spans="5:14" x14ac:dyDescent="0.15">
      <c r="E7693" s="2">
        <v>7689</v>
      </c>
      <c r="F7693" s="12">
        <f t="shared" ca="1" si="1088"/>
        <v>0.61240998954008641</v>
      </c>
      <c r="G7693" s="1">
        <f t="shared" ca="1" si="1081"/>
        <v>0.98070660643048901</v>
      </c>
      <c r="H7693" s="1">
        <f t="shared" ca="1" si="1082"/>
        <v>15315.622825721613</v>
      </c>
      <c r="I7693" s="1">
        <f t="shared" ca="1" si="1083"/>
        <v>15333.35704604115</v>
      </c>
      <c r="J7693" s="1">
        <f t="shared" ca="1" si="1084"/>
        <v>17.734220319536689</v>
      </c>
      <c r="K7693" s="5">
        <f t="shared" ca="1" si="1089"/>
        <v>0.12518111095089735</v>
      </c>
      <c r="L7693" s="1">
        <f t="shared" ca="1" si="1087"/>
        <v>0.14168941388068565</v>
      </c>
      <c r="M7693" s="1">
        <f t="shared" ca="1" si="1085"/>
        <v>15333.49873545503</v>
      </c>
      <c r="N7693" s="13">
        <f t="shared" ca="1" si="1086"/>
        <v>17.875909733416847</v>
      </c>
    </row>
    <row r="7694" spans="5:14" x14ac:dyDescent="0.15">
      <c r="E7694" s="2">
        <v>7690</v>
      </c>
      <c r="F7694" s="12">
        <f t="shared" ca="1" si="1088"/>
        <v>0.9731809036976099</v>
      </c>
      <c r="G7694" s="1">
        <f t="shared" ca="1" si="1081"/>
        <v>5.4370580884026597E-2</v>
      </c>
      <c r="H7694" s="1">
        <f t="shared" ca="1" si="1082"/>
        <v>15315.677196302497</v>
      </c>
      <c r="I7694" s="1">
        <f t="shared" ca="1" si="1083"/>
        <v>15333.49873545503</v>
      </c>
      <c r="J7694" s="1">
        <f t="shared" ca="1" si="1084"/>
        <v>17.82153915253366</v>
      </c>
      <c r="K7694" s="5">
        <f t="shared" ca="1" si="1089"/>
        <v>0.86115092553706096</v>
      </c>
      <c r="L7694" s="1">
        <f t="shared" ca="1" si="1087"/>
        <v>3.282627057697896</v>
      </c>
      <c r="M7694" s="1">
        <f t="shared" ca="1" si="1085"/>
        <v>15336.781362512727</v>
      </c>
      <c r="N7694" s="13">
        <f t="shared" ca="1" si="1086"/>
        <v>21.104166210230687</v>
      </c>
    </row>
    <row r="7695" spans="5:14" x14ac:dyDescent="0.15">
      <c r="E7695" s="2">
        <v>7691</v>
      </c>
      <c r="F7695" s="12">
        <f t="shared" ca="1" si="1088"/>
        <v>0.71339042957446008</v>
      </c>
      <c r="G7695" s="1">
        <f t="shared" ca="1" si="1081"/>
        <v>0.67545284275594564</v>
      </c>
      <c r="H7695" s="1">
        <f t="shared" ca="1" si="1082"/>
        <v>15316.352649145252</v>
      </c>
      <c r="I7695" s="1">
        <f t="shared" ca="1" si="1083"/>
        <v>15336.781362512727</v>
      </c>
      <c r="J7695" s="1">
        <f t="shared" ca="1" si="1084"/>
        <v>20.428713367475211</v>
      </c>
      <c r="K7695" s="5">
        <f t="shared" ca="1" si="1089"/>
        <v>3.4338958803240893E-2</v>
      </c>
      <c r="L7695" s="1">
        <f t="shared" ca="1" si="1087"/>
        <v>2.7255763420894124E-2</v>
      </c>
      <c r="M7695" s="1">
        <f t="shared" ca="1" si="1085"/>
        <v>15336.808618276149</v>
      </c>
      <c r="N7695" s="13">
        <f t="shared" ca="1" si="1086"/>
        <v>20.455969130896847</v>
      </c>
    </row>
    <row r="7696" spans="5:14" x14ac:dyDescent="0.15">
      <c r="E7696" s="2">
        <v>7692</v>
      </c>
      <c r="F7696" s="12">
        <f t="shared" ca="1" si="1088"/>
        <v>0.41147410194642964</v>
      </c>
      <c r="G7696" s="1">
        <f t="shared" ca="1" si="1081"/>
        <v>1.77601839315438</v>
      </c>
      <c r="H7696" s="1">
        <f t="shared" ca="1" si="1082"/>
        <v>15318.128667538407</v>
      </c>
      <c r="I7696" s="1">
        <f t="shared" ca="1" si="1083"/>
        <v>15336.808618276149</v>
      </c>
      <c r="J7696" s="1">
        <f t="shared" ca="1" si="1084"/>
        <v>18.679950737741819</v>
      </c>
      <c r="K7696" s="5">
        <f t="shared" ca="1" si="1089"/>
        <v>0.52297565195048834</v>
      </c>
      <c r="L7696" s="1">
        <f t="shared" ca="1" si="1087"/>
        <v>1.0817642375054708</v>
      </c>
      <c r="M7696" s="1">
        <f t="shared" ca="1" si="1085"/>
        <v>15337.890382513655</v>
      </c>
      <c r="N7696" s="13">
        <f t="shared" ca="1" si="1086"/>
        <v>19.761714975247742</v>
      </c>
    </row>
    <row r="7697" spans="5:14" x14ac:dyDescent="0.15">
      <c r="E7697" s="2">
        <v>7693</v>
      </c>
      <c r="F7697" s="12">
        <f t="shared" ca="1" si="1088"/>
        <v>0.22564992245346971</v>
      </c>
      <c r="G7697" s="1">
        <f t="shared" ca="1" si="1081"/>
        <v>2.9775409927352809</v>
      </c>
      <c r="H7697" s="1">
        <f t="shared" ca="1" si="1082"/>
        <v>15321.106208531142</v>
      </c>
      <c r="I7697" s="1">
        <f t="shared" ca="1" si="1083"/>
        <v>15337.890382513655</v>
      </c>
      <c r="J7697" s="1">
        <f t="shared" ca="1" si="1084"/>
        <v>16.784173982512584</v>
      </c>
      <c r="K7697" s="5">
        <f t="shared" ca="1" si="1089"/>
        <v>0.26393524019068149</v>
      </c>
      <c r="L7697" s="1">
        <f t="shared" ca="1" si="1087"/>
        <v>0.38442126641193125</v>
      </c>
      <c r="M7697" s="1">
        <f t="shared" ca="1" si="1085"/>
        <v>15338.274803780067</v>
      </c>
      <c r="N7697" s="13">
        <f t="shared" ca="1" si="1086"/>
        <v>17.168595248924248</v>
      </c>
    </row>
    <row r="7698" spans="5:14" x14ac:dyDescent="0.15">
      <c r="E7698" s="2">
        <v>7694</v>
      </c>
      <c r="F7698" s="12">
        <f t="shared" ca="1" si="1088"/>
        <v>0.76561922648931002</v>
      </c>
      <c r="G7698" s="1">
        <f t="shared" ca="1" si="1081"/>
        <v>0.53414065237879937</v>
      </c>
      <c r="H7698" s="1">
        <f t="shared" ca="1" si="1082"/>
        <v>15321.640349183521</v>
      </c>
      <c r="I7698" s="1">
        <f t="shared" ca="1" si="1083"/>
        <v>15338.274803780067</v>
      </c>
      <c r="J7698" s="1">
        <f t="shared" ca="1" si="1084"/>
        <v>16.634454596545766</v>
      </c>
      <c r="K7698" s="5">
        <f t="shared" ca="1" si="1089"/>
        <v>0.67022628730110323</v>
      </c>
      <c r="L7698" s="1">
        <f t="shared" ca="1" si="1087"/>
        <v>1.7192633606695993</v>
      </c>
      <c r="M7698" s="1">
        <f t="shared" ca="1" si="1085"/>
        <v>15339.994067140737</v>
      </c>
      <c r="N7698" s="13">
        <f t="shared" ca="1" si="1086"/>
        <v>18.353717957215849</v>
      </c>
    </row>
    <row r="7699" spans="5:14" x14ac:dyDescent="0.15">
      <c r="E7699" s="2">
        <v>7695</v>
      </c>
      <c r="F7699" s="12">
        <f t="shared" ca="1" si="1088"/>
        <v>7.6849205061527259E-2</v>
      </c>
      <c r="G7699" s="1">
        <f t="shared" ca="1" si="1081"/>
        <v>5.1318203061560066</v>
      </c>
      <c r="H7699" s="1">
        <f t="shared" ca="1" si="1082"/>
        <v>15326.772169489677</v>
      </c>
      <c r="I7699" s="1">
        <f t="shared" ca="1" si="1083"/>
        <v>15339.994067140737</v>
      </c>
      <c r="J7699" s="1">
        <f t="shared" ca="1" si="1084"/>
        <v>13.221897651059408</v>
      </c>
      <c r="K7699" s="5">
        <f t="shared" ca="1" si="1089"/>
        <v>0.6798126868611023</v>
      </c>
      <c r="L7699" s="1">
        <f t="shared" ca="1" si="1087"/>
        <v>1.7712444426618781</v>
      </c>
      <c r="M7699" s="1">
        <f t="shared" ca="1" si="1085"/>
        <v>15341.765311583398</v>
      </c>
      <c r="N7699" s="13">
        <f t="shared" ca="1" si="1086"/>
        <v>14.993142093720962</v>
      </c>
    </row>
    <row r="7700" spans="5:14" x14ac:dyDescent="0.15">
      <c r="E7700" s="2">
        <v>7696</v>
      </c>
      <c r="F7700" s="12">
        <f t="shared" ca="1" si="1088"/>
        <v>0.11920029799879717</v>
      </c>
      <c r="G7700" s="1">
        <f t="shared" ca="1" si="1081"/>
        <v>4.253900048728207</v>
      </c>
      <c r="H7700" s="1">
        <f t="shared" ca="1" si="1082"/>
        <v>15331.026069538406</v>
      </c>
      <c r="I7700" s="1">
        <f t="shared" ca="1" si="1083"/>
        <v>15341.765311583398</v>
      </c>
      <c r="J7700" s="1">
        <f t="shared" ca="1" si="1084"/>
        <v>10.739242044992352</v>
      </c>
      <c r="K7700" s="5">
        <f t="shared" ca="1" si="1089"/>
        <v>0.86713580869974649</v>
      </c>
      <c r="L7700" s="1">
        <f t="shared" ca="1" si="1087"/>
        <v>3.3638776327704614</v>
      </c>
      <c r="M7700" s="1">
        <f t="shared" ca="1" si="1085"/>
        <v>15345.129189216168</v>
      </c>
      <c r="N7700" s="13">
        <f t="shared" ca="1" si="1086"/>
        <v>14.103119677762152</v>
      </c>
    </row>
    <row r="7701" spans="5:14" x14ac:dyDescent="0.15">
      <c r="E7701" s="2">
        <v>7697</v>
      </c>
      <c r="F7701" s="12">
        <f t="shared" ca="1" si="1088"/>
        <v>8.8893818671990976E-2</v>
      </c>
      <c r="G7701" s="1">
        <f t="shared" ca="1" si="1081"/>
        <v>4.8406253402567661</v>
      </c>
      <c r="H7701" s="1">
        <f t="shared" ca="1" si="1082"/>
        <v>15335.866694878663</v>
      </c>
      <c r="I7701" s="1">
        <f t="shared" ca="1" si="1083"/>
        <v>15345.129189216168</v>
      </c>
      <c r="J7701" s="1">
        <f t="shared" ca="1" si="1084"/>
        <v>9.2624943375049043</v>
      </c>
      <c r="K7701" s="5">
        <f t="shared" ca="1" si="1089"/>
        <v>0.43881087036259669</v>
      </c>
      <c r="L7701" s="1">
        <f t="shared" ca="1" si="1087"/>
        <v>0.81148196316985854</v>
      </c>
      <c r="M7701" s="1">
        <f t="shared" ca="1" si="1085"/>
        <v>15345.940671179338</v>
      </c>
      <c r="N7701" s="13">
        <f t="shared" ca="1" si="1086"/>
        <v>10.073976300674985</v>
      </c>
    </row>
    <row r="7702" spans="5:14" x14ac:dyDescent="0.15">
      <c r="E7702" s="2">
        <v>7698</v>
      </c>
      <c r="F7702" s="12">
        <f t="shared" ca="1" si="1088"/>
        <v>0.11478572652583841</v>
      </c>
      <c r="G7702" s="1">
        <f t="shared" ca="1" si="1081"/>
        <v>4.3293762724506575</v>
      </c>
      <c r="H7702" s="1">
        <f t="shared" ca="1" si="1082"/>
        <v>15340.196071151115</v>
      </c>
      <c r="I7702" s="1">
        <f t="shared" ca="1" si="1083"/>
        <v>15345.940671179338</v>
      </c>
      <c r="J7702" s="1">
        <f t="shared" ca="1" si="1084"/>
        <v>5.7446000282234309</v>
      </c>
      <c r="K7702" s="5">
        <f t="shared" ca="1" si="1089"/>
        <v>0.26889847883302243</v>
      </c>
      <c r="L7702" s="1">
        <f t="shared" ca="1" si="1087"/>
        <v>0.39454396193437352</v>
      </c>
      <c r="M7702" s="1">
        <f t="shared" ca="1" si="1085"/>
        <v>15346.335215141273</v>
      </c>
      <c r="N7702" s="13">
        <f t="shared" ca="1" si="1086"/>
        <v>6.139143990158118</v>
      </c>
    </row>
    <row r="7703" spans="5:14" x14ac:dyDescent="0.15">
      <c r="E7703" s="2">
        <v>7699</v>
      </c>
      <c r="F7703" s="12">
        <f t="shared" ca="1" si="1088"/>
        <v>0.89345699978530513</v>
      </c>
      <c r="G7703" s="1">
        <f t="shared" ca="1" si="1081"/>
        <v>0.22531414226152224</v>
      </c>
      <c r="H7703" s="1">
        <f t="shared" ca="1" si="1082"/>
        <v>15340.421385293375</v>
      </c>
      <c r="I7703" s="1">
        <f t="shared" ca="1" si="1083"/>
        <v>15346.335215141273</v>
      </c>
      <c r="J7703" s="1">
        <f t="shared" ca="1" si="1084"/>
        <v>5.913829847897432</v>
      </c>
      <c r="K7703" s="5">
        <f t="shared" ca="1" si="1089"/>
        <v>0.33068928258038599</v>
      </c>
      <c r="L7703" s="1">
        <f t="shared" ca="1" si="1087"/>
        <v>0.52958422232387847</v>
      </c>
      <c r="M7703" s="1">
        <f t="shared" ca="1" si="1085"/>
        <v>15346.864799363597</v>
      </c>
      <c r="N7703" s="13">
        <f t="shared" ca="1" si="1086"/>
        <v>6.4434140702214791</v>
      </c>
    </row>
    <row r="7704" spans="5:14" x14ac:dyDescent="0.15">
      <c r="E7704" s="2">
        <v>7700</v>
      </c>
      <c r="F7704" s="12">
        <f t="shared" ca="1" si="1088"/>
        <v>6.7907613952847612E-2</v>
      </c>
      <c r="G7704" s="1">
        <f t="shared" ca="1" si="1081"/>
        <v>5.3792142318103791</v>
      </c>
      <c r="H7704" s="1">
        <f t="shared" ca="1" si="1082"/>
        <v>15345.800599525186</v>
      </c>
      <c r="I7704" s="1">
        <f t="shared" ca="1" si="1083"/>
        <v>15346.864799363597</v>
      </c>
      <c r="J7704" s="1">
        <f t="shared" ca="1" si="1084"/>
        <v>1.0641998384107865</v>
      </c>
      <c r="K7704" s="5">
        <f t="shared" ca="1" si="1089"/>
        <v>0.44701139869536921</v>
      </c>
      <c r="L7704" s="1">
        <f t="shared" ca="1" si="1087"/>
        <v>0.8356179563699665</v>
      </c>
      <c r="M7704" s="1">
        <f t="shared" ca="1" si="1085"/>
        <v>15347.700417319968</v>
      </c>
      <c r="N7704" s="13">
        <f t="shared" ca="1" si="1086"/>
        <v>1.8998177947814838</v>
      </c>
    </row>
    <row r="7705" spans="5:14" x14ac:dyDescent="0.15">
      <c r="E7705" s="2">
        <v>7701</v>
      </c>
      <c r="F7705" s="12">
        <f t="shared" ca="1" si="1088"/>
        <v>0.17471090564499714</v>
      </c>
      <c r="G7705" s="1">
        <f t="shared" ca="1" si="1081"/>
        <v>3.4892452776096223</v>
      </c>
      <c r="H7705" s="1">
        <f t="shared" ca="1" si="1082"/>
        <v>15349.289844802795</v>
      </c>
      <c r="I7705" s="1">
        <f t="shared" ca="1" si="1083"/>
        <v>15349.289844802795</v>
      </c>
      <c r="J7705" s="1">
        <f t="shared" ca="1" si="1084"/>
        <v>0</v>
      </c>
      <c r="K7705" s="5">
        <f t="shared" ca="1" si="1089"/>
        <v>0.41708790521646621</v>
      </c>
      <c r="L7705" s="1">
        <f t="shared" ca="1" si="1087"/>
        <v>0.74958235324269962</v>
      </c>
      <c r="M7705" s="1">
        <f t="shared" ca="1" si="1085"/>
        <v>15350.039427156038</v>
      </c>
      <c r="N7705" s="13">
        <f t="shared" ca="1" si="1086"/>
        <v>0.74958235324265843</v>
      </c>
    </row>
    <row r="7706" spans="5:14" x14ac:dyDescent="0.15">
      <c r="E7706" s="2">
        <v>7702</v>
      </c>
      <c r="F7706" s="12">
        <f t="shared" ca="1" si="1088"/>
        <v>0.95487295830729169</v>
      </c>
      <c r="G7706" s="1">
        <f t="shared" ca="1" si="1081"/>
        <v>9.2353950601778603E-2</v>
      </c>
      <c r="H7706" s="1">
        <f t="shared" ca="1" si="1082"/>
        <v>15349.382198753397</v>
      </c>
      <c r="I7706" s="1">
        <f t="shared" ca="1" si="1083"/>
        <v>15350.039427156038</v>
      </c>
      <c r="J7706" s="1">
        <f t="shared" ca="1" si="1084"/>
        <v>0.65722840264061233</v>
      </c>
      <c r="K7706" s="5">
        <f t="shared" ca="1" si="1089"/>
        <v>0.62407623353811836</v>
      </c>
      <c r="L7706" s="1">
        <f t="shared" ca="1" si="1087"/>
        <v>1.4901123668108085</v>
      </c>
      <c r="M7706" s="1">
        <f t="shared" ca="1" si="1085"/>
        <v>15351.52953952285</v>
      </c>
      <c r="N7706" s="13">
        <f t="shared" ca="1" si="1086"/>
        <v>2.1473407694520574</v>
      </c>
    </row>
    <row r="7707" spans="5:14" x14ac:dyDescent="0.15">
      <c r="E7707" s="2">
        <v>7703</v>
      </c>
      <c r="F7707" s="12">
        <f t="shared" ca="1" si="1088"/>
        <v>0.85850912655109857</v>
      </c>
      <c r="G7707" s="1">
        <f t="shared" ca="1" si="1081"/>
        <v>0.30511593578056462</v>
      </c>
      <c r="H7707" s="1">
        <f t="shared" ca="1" si="1082"/>
        <v>15349.687314689178</v>
      </c>
      <c r="I7707" s="1">
        <f t="shared" ca="1" si="1083"/>
        <v>15351.52953952285</v>
      </c>
      <c r="J7707" s="1">
        <f t="shared" ca="1" si="1084"/>
        <v>1.8422248336719349</v>
      </c>
      <c r="K7707" s="5">
        <f t="shared" ca="1" si="1089"/>
        <v>0.70796088683804936</v>
      </c>
      <c r="L7707" s="1">
        <f t="shared" ca="1" si="1087"/>
        <v>1.9341661154449625</v>
      </c>
      <c r="M7707" s="1">
        <f t="shared" ca="1" si="1085"/>
        <v>15353.463705638294</v>
      </c>
      <c r="N7707" s="13">
        <f t="shared" ca="1" si="1086"/>
        <v>3.7763909491168306</v>
      </c>
    </row>
    <row r="7708" spans="5:14" x14ac:dyDescent="0.15">
      <c r="E7708" s="2">
        <v>7704</v>
      </c>
      <c r="F7708" s="12">
        <f t="shared" ca="1" si="1088"/>
        <v>0.34548581024284331</v>
      </c>
      <c r="G7708" s="1">
        <f t="shared" ca="1" si="1081"/>
        <v>2.1256074136533276</v>
      </c>
      <c r="H7708" s="1">
        <f t="shared" ca="1" si="1082"/>
        <v>15351.81292210283</v>
      </c>
      <c r="I7708" s="1">
        <f t="shared" ca="1" si="1083"/>
        <v>15353.463705638294</v>
      </c>
      <c r="J7708" s="1">
        <f t="shared" ca="1" si="1084"/>
        <v>1.6507835354641429</v>
      </c>
      <c r="K7708" s="5">
        <f t="shared" ca="1" si="1089"/>
        <v>7.0583671232016476E-2</v>
      </c>
      <c r="L7708" s="1">
        <f t="shared" ca="1" si="1087"/>
        <v>6.7838696301031454E-2</v>
      </c>
      <c r="M7708" s="1">
        <f t="shared" ca="1" si="1085"/>
        <v>15353.531544334595</v>
      </c>
      <c r="N7708" s="13">
        <f t="shared" ca="1" si="1086"/>
        <v>1.718622231765039</v>
      </c>
    </row>
    <row r="7709" spans="5:14" x14ac:dyDescent="0.15">
      <c r="E7709" s="2">
        <v>7705</v>
      </c>
      <c r="F7709" s="12">
        <f t="shared" ca="1" si="1088"/>
        <v>0.79677678822260101</v>
      </c>
      <c r="G7709" s="1">
        <f t="shared" ca="1" si="1081"/>
        <v>0.45436140876561454</v>
      </c>
      <c r="H7709" s="1">
        <f t="shared" ca="1" si="1082"/>
        <v>15352.267283511595</v>
      </c>
      <c r="I7709" s="1">
        <f t="shared" ca="1" si="1083"/>
        <v>15353.531544334595</v>
      </c>
      <c r="J7709" s="1">
        <f t="shared" ca="1" si="1084"/>
        <v>1.2642608229998586</v>
      </c>
      <c r="K7709" s="5">
        <f t="shared" ca="1" si="1089"/>
        <v>0.61245549363685325</v>
      </c>
      <c r="L7709" s="1">
        <f t="shared" ca="1" si="1087"/>
        <v>1.4372681585126406</v>
      </c>
      <c r="M7709" s="1">
        <f t="shared" ca="1" si="1085"/>
        <v>15354.968812493107</v>
      </c>
      <c r="N7709" s="13">
        <f t="shared" ca="1" si="1086"/>
        <v>2.7015289815117285</v>
      </c>
    </row>
    <row r="7710" spans="5:14" x14ac:dyDescent="0.15">
      <c r="E7710" s="2">
        <v>7706</v>
      </c>
      <c r="F7710" s="12">
        <f t="shared" ca="1" si="1088"/>
        <v>0.34108068922226276</v>
      </c>
      <c r="G7710" s="1">
        <f t="shared" ca="1" si="1081"/>
        <v>2.1512724088094788</v>
      </c>
      <c r="H7710" s="1">
        <f t="shared" ca="1" si="1082"/>
        <v>15354.418555920405</v>
      </c>
      <c r="I7710" s="1">
        <f t="shared" ca="1" si="1083"/>
        <v>15354.968812493107</v>
      </c>
      <c r="J7710" s="1">
        <f t="shared" ca="1" si="1084"/>
        <v>0.5502565727019828</v>
      </c>
      <c r="K7710" s="5">
        <f t="shared" ca="1" si="1089"/>
        <v>1.3958634878371123E-2</v>
      </c>
      <c r="L7710" s="1">
        <f t="shared" ca="1" si="1087"/>
        <v>8.8014826413250688E-3</v>
      </c>
      <c r="M7710" s="1">
        <f t="shared" ca="1" si="1085"/>
        <v>15354.977613975749</v>
      </c>
      <c r="N7710" s="13">
        <f t="shared" ca="1" si="1086"/>
        <v>0.55905805534348474</v>
      </c>
    </row>
    <row r="7711" spans="5:14" x14ac:dyDescent="0.15">
      <c r="E7711" s="2">
        <v>7707</v>
      </c>
      <c r="F7711" s="12">
        <f t="shared" ca="1" si="1088"/>
        <v>0.28292787261574892</v>
      </c>
      <c r="G7711" s="1">
        <f t="shared" ca="1" si="1081"/>
        <v>2.525126561810386</v>
      </c>
      <c r="H7711" s="1">
        <f t="shared" ca="1" si="1082"/>
        <v>15356.943682482215</v>
      </c>
      <c r="I7711" s="1">
        <f t="shared" ca="1" si="1083"/>
        <v>15356.943682482215</v>
      </c>
      <c r="J7711" s="1">
        <f t="shared" ca="1" si="1084"/>
        <v>0</v>
      </c>
      <c r="K7711" s="5">
        <f t="shared" ca="1" si="1089"/>
        <v>0.14470212468426713</v>
      </c>
      <c r="L7711" s="1">
        <f t="shared" ca="1" si="1087"/>
        <v>0.17120361221477676</v>
      </c>
      <c r="M7711" s="1">
        <f t="shared" ca="1" si="1085"/>
        <v>15357.11488609443</v>
      </c>
      <c r="N7711" s="13">
        <f t="shared" ca="1" si="1086"/>
        <v>0.17120361221532221</v>
      </c>
    </row>
    <row r="7712" spans="5:14" x14ac:dyDescent="0.15">
      <c r="E7712" s="2">
        <v>7708</v>
      </c>
      <c r="F7712" s="12">
        <f t="shared" ca="1" si="1088"/>
        <v>0.26373573986709842</v>
      </c>
      <c r="G7712" s="1">
        <f t="shared" ca="1" si="1081"/>
        <v>2.6656153250162582</v>
      </c>
      <c r="H7712" s="1">
        <f t="shared" ca="1" si="1082"/>
        <v>15359.609297807232</v>
      </c>
      <c r="I7712" s="1">
        <f t="shared" ca="1" si="1083"/>
        <v>15359.609297807232</v>
      </c>
      <c r="J7712" s="1">
        <f t="shared" ca="1" si="1084"/>
        <v>0</v>
      </c>
      <c r="K7712" s="5">
        <f t="shared" ca="1" si="1089"/>
        <v>0.28160000241904726</v>
      </c>
      <c r="L7712" s="1">
        <f t="shared" ca="1" si="1087"/>
        <v>0.42092580037208005</v>
      </c>
      <c r="M7712" s="1">
        <f t="shared" ca="1" si="1085"/>
        <v>15360.030223607604</v>
      </c>
      <c r="N7712" s="13">
        <f t="shared" ca="1" si="1086"/>
        <v>0.42092580037206062</v>
      </c>
    </row>
    <row r="7713" spans="5:14" x14ac:dyDescent="0.15">
      <c r="E7713" s="2">
        <v>7709</v>
      </c>
      <c r="F7713" s="12">
        <f t="shared" ca="1" si="1088"/>
        <v>0.8728844711611673</v>
      </c>
      <c r="G7713" s="1">
        <f t="shared" ca="1" si="1081"/>
        <v>0.27190413467862529</v>
      </c>
      <c r="H7713" s="1">
        <f t="shared" ca="1" si="1082"/>
        <v>15359.881201941911</v>
      </c>
      <c r="I7713" s="1">
        <f t="shared" ca="1" si="1083"/>
        <v>15360.030223607604</v>
      </c>
      <c r="J7713" s="1">
        <f t="shared" ca="1" si="1084"/>
        <v>0.14902166569299879</v>
      </c>
      <c r="K7713" s="5">
        <f t="shared" ca="1" si="1089"/>
        <v>0.73798898483445541</v>
      </c>
      <c r="L7713" s="1">
        <f t="shared" ca="1" si="1087"/>
        <v>2.1276567546399829</v>
      </c>
      <c r="M7713" s="1">
        <f t="shared" ca="1" si="1085"/>
        <v>15362.157880362243</v>
      </c>
      <c r="N7713" s="13">
        <f t="shared" ca="1" si="1086"/>
        <v>2.2766784203322459</v>
      </c>
    </row>
    <row r="7714" spans="5:14" x14ac:dyDescent="0.15">
      <c r="E7714" s="2">
        <v>7710</v>
      </c>
      <c r="F7714" s="12">
        <f t="shared" ca="1" si="1088"/>
        <v>9.4829729665368512E-2</v>
      </c>
      <c r="G7714" s="1">
        <f t="shared" ca="1" si="1081"/>
        <v>4.7113446296391377</v>
      </c>
      <c r="H7714" s="1">
        <f t="shared" ca="1" si="1082"/>
        <v>15364.59254657155</v>
      </c>
      <c r="I7714" s="1">
        <f t="shared" ca="1" si="1083"/>
        <v>15364.59254657155</v>
      </c>
      <c r="J7714" s="1">
        <f t="shared" ca="1" si="1084"/>
        <v>0</v>
      </c>
      <c r="K7714" s="5">
        <f t="shared" ca="1" si="1089"/>
        <v>0.85681975769035856</v>
      </c>
      <c r="L7714" s="1">
        <f t="shared" ca="1" si="1087"/>
        <v>3.2260536982791979</v>
      </c>
      <c r="M7714" s="1">
        <f t="shared" ca="1" si="1085"/>
        <v>15367.818600269829</v>
      </c>
      <c r="N7714" s="13">
        <f t="shared" ca="1" si="1086"/>
        <v>3.2260536982794292</v>
      </c>
    </row>
    <row r="7715" spans="5:14" x14ac:dyDescent="0.15">
      <c r="E7715" s="2">
        <v>7711</v>
      </c>
      <c r="F7715" s="12">
        <f t="shared" ca="1" si="1088"/>
        <v>0.65680801414660128</v>
      </c>
      <c r="G7715" s="1">
        <f t="shared" ca="1" si="1081"/>
        <v>0.84072703822343964</v>
      </c>
      <c r="H7715" s="1">
        <f t="shared" ca="1" si="1082"/>
        <v>15365.433273609773</v>
      </c>
      <c r="I7715" s="1">
        <f t="shared" ca="1" si="1083"/>
        <v>15367.818600269829</v>
      </c>
      <c r="J7715" s="1">
        <f t="shared" ca="1" si="1084"/>
        <v>2.3853266600563074</v>
      </c>
      <c r="K7715" s="5">
        <f t="shared" ca="1" si="1089"/>
        <v>0.84824865996713095</v>
      </c>
      <c r="L7715" s="1">
        <f t="shared" ca="1" si="1087"/>
        <v>3.1191400672689982</v>
      </c>
      <c r="M7715" s="1">
        <f t="shared" ca="1" si="1085"/>
        <v>15370.937740337098</v>
      </c>
      <c r="N7715" s="13">
        <f t="shared" ca="1" si="1086"/>
        <v>5.5044667273250525</v>
      </c>
    </row>
    <row r="7716" spans="5:14" x14ac:dyDescent="0.15">
      <c r="E7716" s="2">
        <v>7712</v>
      </c>
      <c r="F7716" s="12">
        <f t="shared" ca="1" si="1088"/>
        <v>0.12089929866976512</v>
      </c>
      <c r="G7716" s="1">
        <f t="shared" ca="1" si="1081"/>
        <v>4.2255946445800019</v>
      </c>
      <c r="H7716" s="1">
        <f t="shared" ca="1" si="1082"/>
        <v>15369.658868254353</v>
      </c>
      <c r="I7716" s="1">
        <f t="shared" ca="1" si="1083"/>
        <v>15370.937740337098</v>
      </c>
      <c r="J7716" s="1">
        <f t="shared" ca="1" si="1084"/>
        <v>1.2788720827447833</v>
      </c>
      <c r="K7716" s="5">
        <f t="shared" ca="1" si="1089"/>
        <v>0.29440972726093817</v>
      </c>
      <c r="L7716" s="1">
        <f t="shared" ca="1" si="1087"/>
        <v>0.44823810441772927</v>
      </c>
      <c r="M7716" s="1">
        <f t="shared" ca="1" si="1085"/>
        <v>15371.385978441516</v>
      </c>
      <c r="N7716" s="13">
        <f t="shared" ca="1" si="1086"/>
        <v>1.7271101871629071</v>
      </c>
    </row>
    <row r="7717" spans="5:14" x14ac:dyDescent="0.15">
      <c r="E7717" s="2">
        <v>7713</v>
      </c>
      <c r="F7717" s="12">
        <f t="shared" ca="1" si="1088"/>
        <v>0.91764347315075434</v>
      </c>
      <c r="G7717" s="1">
        <f t="shared" ca="1" si="1081"/>
        <v>0.17189267454456086</v>
      </c>
      <c r="H7717" s="1">
        <f t="shared" ca="1" si="1082"/>
        <v>15369.830760928899</v>
      </c>
      <c r="I7717" s="1">
        <f t="shared" ca="1" si="1083"/>
        <v>15371.385978441516</v>
      </c>
      <c r="J7717" s="1">
        <f t="shared" ca="1" si="1084"/>
        <v>1.5552175126176735</v>
      </c>
      <c r="K7717" s="5">
        <f t="shared" ca="1" si="1089"/>
        <v>0.94055598493974724</v>
      </c>
      <c r="L7717" s="1">
        <f t="shared" ca="1" si="1087"/>
        <v>4.864180812129848</v>
      </c>
      <c r="M7717" s="1">
        <f t="shared" ca="1" si="1085"/>
        <v>15376.250159253646</v>
      </c>
      <c r="N7717" s="13">
        <f t="shared" ca="1" si="1086"/>
        <v>6.4193983247478172</v>
      </c>
    </row>
    <row r="7718" spans="5:14" x14ac:dyDescent="0.15">
      <c r="E7718" s="2">
        <v>7714</v>
      </c>
      <c r="F7718" s="12">
        <f t="shared" ca="1" si="1088"/>
        <v>5.4093479698112401E-2</v>
      </c>
      <c r="G7718" s="1">
        <f t="shared" ca="1" si="1081"/>
        <v>5.8340832470669</v>
      </c>
      <c r="H7718" s="1">
        <f t="shared" ca="1" si="1082"/>
        <v>15375.664844175966</v>
      </c>
      <c r="I7718" s="1">
        <f t="shared" ca="1" si="1083"/>
        <v>15376.250159253646</v>
      </c>
      <c r="J7718" s="1">
        <f t="shared" ca="1" si="1084"/>
        <v>0.58531507768020674</v>
      </c>
      <c r="K7718" s="5">
        <f t="shared" ca="1" si="1089"/>
        <v>8.640639716931664E-2</v>
      </c>
      <c r="L7718" s="1">
        <f t="shared" ca="1" si="1087"/>
        <v>8.7836171058025228E-2</v>
      </c>
      <c r="M7718" s="1">
        <f t="shared" ca="1" si="1085"/>
        <v>15376.337995424705</v>
      </c>
      <c r="N7718" s="13">
        <f t="shared" ca="1" si="1086"/>
        <v>0.67315124873857712</v>
      </c>
    </row>
    <row r="7719" spans="5:14" x14ac:dyDescent="0.15">
      <c r="E7719" s="2">
        <v>7715</v>
      </c>
      <c r="F7719" s="12">
        <f t="shared" ca="1" si="1088"/>
        <v>0.96921003027491703</v>
      </c>
      <c r="G7719" s="1">
        <f t="shared" ca="1" si="1081"/>
        <v>6.2547882136867461E-2</v>
      </c>
      <c r="H7719" s="1">
        <f t="shared" ca="1" si="1082"/>
        <v>15375.727392058103</v>
      </c>
      <c r="I7719" s="1">
        <f t="shared" ca="1" si="1083"/>
        <v>15376.337995424705</v>
      </c>
      <c r="J7719" s="1">
        <f t="shared" ca="1" si="1084"/>
        <v>0.6106033666019357</v>
      </c>
      <c r="K7719" s="5">
        <f t="shared" ca="1" si="1089"/>
        <v>0.14518846646375516</v>
      </c>
      <c r="L7719" s="1">
        <f t="shared" ca="1" si="1087"/>
        <v>0.17195862868116116</v>
      </c>
      <c r="M7719" s="1">
        <f t="shared" ca="1" si="1085"/>
        <v>15376.509954053387</v>
      </c>
      <c r="N7719" s="13">
        <f t="shared" ca="1" si="1086"/>
        <v>0.78256199528368597</v>
      </c>
    </row>
    <row r="7720" spans="5:14" x14ac:dyDescent="0.15">
      <c r="E7720" s="2">
        <v>7716</v>
      </c>
      <c r="F7720" s="12">
        <f t="shared" ca="1" si="1088"/>
        <v>0.39860949534649415</v>
      </c>
      <c r="G7720" s="1">
        <f t="shared" ca="1" si="1081"/>
        <v>1.8395460994896848</v>
      </c>
      <c r="H7720" s="1">
        <f t="shared" ca="1" si="1082"/>
        <v>15377.566938157592</v>
      </c>
      <c r="I7720" s="1">
        <f t="shared" ca="1" si="1083"/>
        <v>15377.566938157592</v>
      </c>
      <c r="J7720" s="1">
        <f t="shared" ca="1" si="1084"/>
        <v>0</v>
      </c>
      <c r="K7720" s="5">
        <f t="shared" ca="1" si="1089"/>
        <v>0.95332969703039716</v>
      </c>
      <c r="L7720" s="1">
        <f t="shared" ca="1" si="1087"/>
        <v>5.3204497079086996</v>
      </c>
      <c r="M7720" s="1">
        <f t="shared" ca="1" si="1085"/>
        <v>15382.887387865501</v>
      </c>
      <c r="N7720" s="13">
        <f t="shared" ca="1" si="1086"/>
        <v>5.3204497079095745</v>
      </c>
    </row>
    <row r="7721" spans="5:14" x14ac:dyDescent="0.15">
      <c r="E7721" s="2">
        <v>7717</v>
      </c>
      <c r="F7721" s="12">
        <f t="shared" ca="1" si="1088"/>
        <v>0.5797224134965232</v>
      </c>
      <c r="G7721" s="1">
        <f t="shared" ca="1" si="1081"/>
        <v>1.0904117748515192</v>
      </c>
      <c r="H7721" s="1">
        <f t="shared" ca="1" si="1082"/>
        <v>15378.657349932444</v>
      </c>
      <c r="I7721" s="1">
        <f t="shared" ca="1" si="1083"/>
        <v>15382.887387865501</v>
      </c>
      <c r="J7721" s="1">
        <f t="shared" ca="1" si="1084"/>
        <v>4.2300379330572468</v>
      </c>
      <c r="K7721" s="5">
        <f t="shared" ca="1" si="1089"/>
        <v>0.4173653651816458</v>
      </c>
      <c r="L7721" s="1">
        <f t="shared" ca="1" si="1087"/>
        <v>0.75035490081200507</v>
      </c>
      <c r="M7721" s="1">
        <f t="shared" ca="1" si="1085"/>
        <v>15383.637742766314</v>
      </c>
      <c r="N7721" s="13">
        <f t="shared" ca="1" si="1086"/>
        <v>4.9803928338697006</v>
      </c>
    </row>
    <row r="7722" spans="5:14" x14ac:dyDescent="0.15">
      <c r="E7722" s="2">
        <v>7718</v>
      </c>
      <c r="F7722" s="12">
        <f t="shared" ca="1" si="1088"/>
        <v>0.82372094768464665</v>
      </c>
      <c r="G7722" s="1">
        <f t="shared" ca="1" si="1081"/>
        <v>0.38784692430396117</v>
      </c>
      <c r="H7722" s="1">
        <f t="shared" ca="1" si="1082"/>
        <v>15379.045196856749</v>
      </c>
      <c r="I7722" s="1">
        <f t="shared" ca="1" si="1083"/>
        <v>15383.637742766314</v>
      </c>
      <c r="J7722" s="1">
        <f t="shared" ca="1" si="1084"/>
        <v>4.5925459095651604</v>
      </c>
      <c r="K7722" s="5">
        <f t="shared" ca="1" si="1089"/>
        <v>0.91902643455527211</v>
      </c>
      <c r="L7722" s="1">
        <f t="shared" ca="1" si="1087"/>
        <v>4.2842423994984538</v>
      </c>
      <c r="M7722" s="1">
        <f t="shared" ca="1" si="1085"/>
        <v>15387.921985165813</v>
      </c>
      <c r="N7722" s="13">
        <f t="shared" ca="1" si="1086"/>
        <v>8.876788309064068</v>
      </c>
    </row>
    <row r="7723" spans="5:14" x14ac:dyDescent="0.15">
      <c r="E7723" s="2">
        <v>7719</v>
      </c>
      <c r="F7723" s="12">
        <f t="shared" ca="1" si="1088"/>
        <v>8.3570469903094469E-2</v>
      </c>
      <c r="G7723" s="1">
        <f t="shared" ca="1" si="1081"/>
        <v>4.964130104232825</v>
      </c>
      <c r="H7723" s="1">
        <f t="shared" ca="1" si="1082"/>
        <v>15384.009326960981</v>
      </c>
      <c r="I7723" s="1">
        <f t="shared" ca="1" si="1083"/>
        <v>15387.921985165813</v>
      </c>
      <c r="J7723" s="1">
        <f t="shared" ca="1" si="1084"/>
        <v>3.9126582048320415</v>
      </c>
      <c r="K7723" s="5">
        <f t="shared" ca="1" si="1089"/>
        <v>8.4738736623126809E-2</v>
      </c>
      <c r="L7723" s="1">
        <f t="shared" ca="1" si="1087"/>
        <v>8.5671144218583295E-2</v>
      </c>
      <c r="M7723" s="1">
        <f t="shared" ca="1" si="1085"/>
        <v>15388.007656310032</v>
      </c>
      <c r="N7723" s="13">
        <f t="shared" ca="1" si="1086"/>
        <v>3.9983293490513461</v>
      </c>
    </row>
    <row r="7724" spans="5:14" x14ac:dyDescent="0.15">
      <c r="E7724" s="2">
        <v>7720</v>
      </c>
      <c r="F7724" s="12">
        <f t="shared" ca="1" si="1088"/>
        <v>0.23599223640640454</v>
      </c>
      <c r="G7724" s="1">
        <f t="shared" ca="1" si="1081"/>
        <v>2.8879127421613262</v>
      </c>
      <c r="H7724" s="1">
        <f t="shared" ca="1" si="1082"/>
        <v>15386.897239703141</v>
      </c>
      <c r="I7724" s="1">
        <f t="shared" ca="1" si="1083"/>
        <v>15388.007656310032</v>
      </c>
      <c r="J7724" s="1">
        <f t="shared" ca="1" si="1084"/>
        <v>1.1104166068907944</v>
      </c>
      <c r="K7724" s="5">
        <f t="shared" ca="1" si="1089"/>
        <v>0.54223126561172552</v>
      </c>
      <c r="L7724" s="1">
        <f t="shared" ca="1" si="1087"/>
        <v>1.151494308415002</v>
      </c>
      <c r="M7724" s="1">
        <f t="shared" ca="1" si="1085"/>
        <v>15389.159150618447</v>
      </c>
      <c r="N7724" s="13">
        <f t="shared" ca="1" si="1086"/>
        <v>2.2619109153056343</v>
      </c>
    </row>
    <row r="7725" spans="5:14" x14ac:dyDescent="0.15">
      <c r="E7725" s="2">
        <v>7721</v>
      </c>
      <c r="F7725" s="12">
        <f t="shared" ca="1" si="1088"/>
        <v>0.6040076923320139</v>
      </c>
      <c r="G7725" s="1">
        <f t="shared" ca="1" si="1081"/>
        <v>1.0083366909587803</v>
      </c>
      <c r="H7725" s="1">
        <f t="shared" ca="1" si="1082"/>
        <v>15387.9055763941</v>
      </c>
      <c r="I7725" s="1">
        <f t="shared" ca="1" si="1083"/>
        <v>15389.159150618447</v>
      </c>
      <c r="J7725" s="1">
        <f t="shared" ca="1" si="1084"/>
        <v>1.2535742243471759</v>
      </c>
      <c r="K7725" s="5">
        <f t="shared" ca="1" si="1089"/>
        <v>0.76265551052655745</v>
      </c>
      <c r="L7725" s="1">
        <f t="shared" ca="1" si="1087"/>
        <v>2.3051425175481879</v>
      </c>
      <c r="M7725" s="1">
        <f t="shared" ca="1" si="1085"/>
        <v>15391.464293135996</v>
      </c>
      <c r="N7725" s="13">
        <f t="shared" ca="1" si="1086"/>
        <v>3.5587167418962053</v>
      </c>
    </row>
    <row r="7726" spans="5:14" x14ac:dyDescent="0.15">
      <c r="E7726" s="2">
        <v>7722</v>
      </c>
      <c r="F7726" s="12">
        <f t="shared" ca="1" si="1088"/>
        <v>0.40305420340887288</v>
      </c>
      <c r="G7726" s="1">
        <f t="shared" ca="1" si="1081"/>
        <v>1.8173684526117191</v>
      </c>
      <c r="H7726" s="1">
        <f t="shared" ca="1" si="1082"/>
        <v>15389.722944846711</v>
      </c>
      <c r="I7726" s="1">
        <f t="shared" ca="1" si="1083"/>
        <v>15391.464293135996</v>
      </c>
      <c r="J7726" s="1">
        <f t="shared" ca="1" si="1084"/>
        <v>1.7413482892843604</v>
      </c>
      <c r="K7726" s="5">
        <f t="shared" ca="1" si="1089"/>
        <v>0.63964292195885153</v>
      </c>
      <c r="L7726" s="1">
        <f t="shared" ca="1" si="1087"/>
        <v>1.5637924261070344</v>
      </c>
      <c r="M7726" s="1">
        <f t="shared" ca="1" si="1085"/>
        <v>15393.028085562102</v>
      </c>
      <c r="N7726" s="13">
        <f t="shared" ca="1" si="1086"/>
        <v>3.3051407153907348</v>
      </c>
    </row>
    <row r="7727" spans="5:14" x14ac:dyDescent="0.15">
      <c r="E7727" s="2">
        <v>7723</v>
      </c>
      <c r="F7727" s="12">
        <f t="shared" ca="1" si="1088"/>
        <v>0.52529617979578336</v>
      </c>
      <c r="G7727" s="1">
        <f t="shared" ca="1" si="1081"/>
        <v>1.2875860469449099</v>
      </c>
      <c r="H7727" s="1">
        <f t="shared" ca="1" si="1082"/>
        <v>15391.010530893656</v>
      </c>
      <c r="I7727" s="1">
        <f t="shared" ca="1" si="1083"/>
        <v>15393.028085562102</v>
      </c>
      <c r="J7727" s="1">
        <f t="shared" ca="1" si="1084"/>
        <v>2.0175546684458823</v>
      </c>
      <c r="K7727" s="5">
        <f t="shared" ca="1" si="1089"/>
        <v>0.77635635530443436</v>
      </c>
      <c r="L7727" s="1">
        <f t="shared" ca="1" si="1087"/>
        <v>2.4123596318632337</v>
      </c>
      <c r="M7727" s="1">
        <f t="shared" ca="1" si="1085"/>
        <v>15395.440445193966</v>
      </c>
      <c r="N7727" s="13">
        <f t="shared" ca="1" si="1086"/>
        <v>4.4299143003099744</v>
      </c>
    </row>
    <row r="7728" spans="5:14" x14ac:dyDescent="0.15">
      <c r="E7728" s="2">
        <v>7724</v>
      </c>
      <c r="F7728" s="12">
        <f t="shared" ca="1" si="1088"/>
        <v>0.48673335053183064</v>
      </c>
      <c r="G7728" s="1">
        <f t="shared" ca="1" si="1081"/>
        <v>1.4400776813874485</v>
      </c>
      <c r="H7728" s="1">
        <f t="shared" ca="1" si="1082"/>
        <v>15392.450608575044</v>
      </c>
      <c r="I7728" s="1">
        <f t="shared" ca="1" si="1083"/>
        <v>15395.440445193966</v>
      </c>
      <c r="J7728" s="1">
        <f t="shared" ca="1" si="1084"/>
        <v>2.989836618922709</v>
      </c>
      <c r="K7728" s="5">
        <f t="shared" ca="1" si="1089"/>
        <v>0.93936539813849718</v>
      </c>
      <c r="L7728" s="1">
        <f t="shared" ca="1" si="1087"/>
        <v>4.8268664200818874</v>
      </c>
      <c r="M7728" s="1">
        <f t="shared" ca="1" si="1085"/>
        <v>15400.267311614049</v>
      </c>
      <c r="N7728" s="13">
        <f t="shared" ca="1" si="1086"/>
        <v>7.8167030390050058</v>
      </c>
    </row>
    <row r="7729" spans="5:14" x14ac:dyDescent="0.15">
      <c r="E7729" s="2">
        <v>7725</v>
      </c>
      <c r="F7729" s="12">
        <f t="shared" ca="1" si="1088"/>
        <v>0.15530755147298092</v>
      </c>
      <c r="G7729" s="1">
        <f t="shared" ca="1" si="1081"/>
        <v>3.7246958498843354</v>
      </c>
      <c r="H7729" s="1">
        <f t="shared" ca="1" si="1082"/>
        <v>15396.175304424927</v>
      </c>
      <c r="I7729" s="1">
        <f t="shared" ca="1" si="1083"/>
        <v>15400.267311614049</v>
      </c>
      <c r="J7729" s="1">
        <f t="shared" ca="1" si="1084"/>
        <v>4.092007189121432</v>
      </c>
      <c r="K7729" s="5">
        <f t="shared" ca="1" si="1089"/>
        <v>0.73084519598307018</v>
      </c>
      <c r="L7729" s="1">
        <f t="shared" ca="1" si="1087"/>
        <v>2.0795551381029451</v>
      </c>
      <c r="M7729" s="1">
        <f t="shared" ca="1" si="1085"/>
        <v>15402.346866752152</v>
      </c>
      <c r="N7729" s="13">
        <f t="shared" ca="1" si="1086"/>
        <v>6.1715623272248195</v>
      </c>
    </row>
    <row r="7730" spans="5:14" x14ac:dyDescent="0.15">
      <c r="E7730" s="2">
        <v>7726</v>
      </c>
      <c r="F7730" s="12">
        <f t="shared" ca="1" si="1088"/>
        <v>2.4151562680572836E-2</v>
      </c>
      <c r="G7730" s="1">
        <f t="shared" ca="1" si="1081"/>
        <v>7.4468123874137673</v>
      </c>
      <c r="H7730" s="1">
        <f t="shared" ca="1" si="1082"/>
        <v>15403.622116812341</v>
      </c>
      <c r="I7730" s="1">
        <f t="shared" ca="1" si="1083"/>
        <v>15403.622116812341</v>
      </c>
      <c r="J7730" s="1">
        <f t="shared" ca="1" si="1084"/>
        <v>0</v>
      </c>
      <c r="K7730" s="5">
        <f t="shared" ca="1" si="1089"/>
        <v>0.76853096895983042</v>
      </c>
      <c r="L7730" s="1">
        <f t="shared" ca="1" si="1087"/>
        <v>2.3503005400584023</v>
      </c>
      <c r="M7730" s="1">
        <f t="shared" ca="1" si="1085"/>
        <v>15405.972417352399</v>
      </c>
      <c r="N7730" s="13">
        <f t="shared" ca="1" si="1086"/>
        <v>2.350300540058015</v>
      </c>
    </row>
    <row r="7731" spans="5:14" x14ac:dyDescent="0.15">
      <c r="E7731" s="2">
        <v>7727</v>
      </c>
      <c r="F7731" s="12">
        <f t="shared" ca="1" si="1088"/>
        <v>0.56005946810056118</v>
      </c>
      <c r="G7731" s="1">
        <f t="shared" ca="1" si="1081"/>
        <v>1.1594246157086143</v>
      </c>
      <c r="H7731" s="1">
        <f t="shared" ca="1" si="1082"/>
        <v>15404.78154142805</v>
      </c>
      <c r="I7731" s="1">
        <f t="shared" ca="1" si="1083"/>
        <v>15405.972417352399</v>
      </c>
      <c r="J7731" s="1">
        <f t="shared" ca="1" si="1084"/>
        <v>1.1908759243488021</v>
      </c>
      <c r="K7731" s="5">
        <f t="shared" ca="1" si="1089"/>
        <v>0.91114166306705713</v>
      </c>
      <c r="L7731" s="1">
        <f t="shared" ca="1" si="1087"/>
        <v>4.1106453322415843</v>
      </c>
      <c r="M7731" s="1">
        <f t="shared" ca="1" si="1085"/>
        <v>15410.08306268464</v>
      </c>
      <c r="N7731" s="13">
        <f t="shared" ca="1" si="1086"/>
        <v>5.3015212565896945</v>
      </c>
    </row>
    <row r="7732" spans="5:14" x14ac:dyDescent="0.15">
      <c r="E7732" s="2">
        <v>7728</v>
      </c>
      <c r="F7732" s="12">
        <f t="shared" ca="1" si="1088"/>
        <v>0.64373449337524036</v>
      </c>
      <c r="G7732" s="1">
        <f t="shared" ca="1" si="1081"/>
        <v>0.8809378305102048</v>
      </c>
      <c r="H7732" s="1">
        <f t="shared" ca="1" si="1082"/>
        <v>15405.662479258561</v>
      </c>
      <c r="I7732" s="1">
        <f t="shared" ca="1" si="1083"/>
        <v>15410.08306268464</v>
      </c>
      <c r="J7732" s="1">
        <f t="shared" ca="1" si="1084"/>
        <v>4.4205834260792471</v>
      </c>
      <c r="K7732" s="5">
        <f t="shared" ca="1" si="1089"/>
        <v>0.73532501655528149</v>
      </c>
      <c r="L7732" s="1">
        <f t="shared" ca="1" si="1087"/>
        <v>2.1095579785759617</v>
      </c>
      <c r="M7732" s="1">
        <f t="shared" ca="1" si="1085"/>
        <v>15412.192620663216</v>
      </c>
      <c r="N7732" s="13">
        <f t="shared" ca="1" si="1086"/>
        <v>6.5301414046552964</v>
      </c>
    </row>
    <row r="7733" spans="5:14" x14ac:dyDescent="0.15">
      <c r="E7733" s="2">
        <v>7729</v>
      </c>
      <c r="F7733" s="12">
        <f t="shared" ca="1" si="1088"/>
        <v>0.5241906734476045</v>
      </c>
      <c r="G7733" s="1">
        <f t="shared" ca="1" si="1081"/>
        <v>1.2917995604487884</v>
      </c>
      <c r="H7733" s="1">
        <f t="shared" ca="1" si="1082"/>
        <v>15406.95427881901</v>
      </c>
      <c r="I7733" s="1">
        <f t="shared" ca="1" si="1083"/>
        <v>15412.192620663216</v>
      </c>
      <c r="J7733" s="1">
        <f t="shared" ca="1" si="1084"/>
        <v>5.2383418442059337</v>
      </c>
      <c r="K7733" s="5">
        <f t="shared" ca="1" si="1089"/>
        <v>8.007219283668332E-2</v>
      </c>
      <c r="L7733" s="1">
        <f t="shared" ca="1" si="1087"/>
        <v>7.9683391404455822E-2</v>
      </c>
      <c r="M7733" s="1">
        <f t="shared" ca="1" si="1085"/>
        <v>15412.272304054621</v>
      </c>
      <c r="N7733" s="13">
        <f t="shared" ca="1" si="1086"/>
        <v>5.3180252356105484</v>
      </c>
    </row>
    <row r="7734" spans="5:14" x14ac:dyDescent="0.15">
      <c r="E7734" s="2">
        <v>7730</v>
      </c>
      <c r="F7734" s="12">
        <f t="shared" ca="1" si="1088"/>
        <v>0.38428069282250266</v>
      </c>
      <c r="G7734" s="1">
        <f t="shared" ca="1" si="1081"/>
        <v>1.9127640450631591</v>
      </c>
      <c r="H7734" s="1">
        <f t="shared" ca="1" si="1082"/>
        <v>15408.867042864073</v>
      </c>
      <c r="I7734" s="1">
        <f t="shared" ca="1" si="1083"/>
        <v>15412.272304054621</v>
      </c>
      <c r="J7734" s="1">
        <f t="shared" ca="1" si="1084"/>
        <v>3.4052611905481172</v>
      </c>
      <c r="K7734" s="5">
        <f t="shared" ca="1" si="1089"/>
        <v>0.70062356694871508</v>
      </c>
      <c r="L7734" s="1">
        <f t="shared" ca="1" si="1087"/>
        <v>1.8901201572222734</v>
      </c>
      <c r="M7734" s="1">
        <f t="shared" ca="1" si="1085"/>
        <v>15414.162424211843</v>
      </c>
      <c r="N7734" s="13">
        <f t="shared" ca="1" si="1086"/>
        <v>5.2953813477706717</v>
      </c>
    </row>
    <row r="7735" spans="5:14" x14ac:dyDescent="0.15">
      <c r="E7735" s="2">
        <v>7731</v>
      </c>
      <c r="F7735" s="12">
        <f t="shared" ca="1" si="1088"/>
        <v>0.18261710252007679</v>
      </c>
      <c r="G7735" s="1">
        <f t="shared" ref="G7735:G7798" ca="1" si="1090">-$B$4*LN(F7735)</f>
        <v>3.400727308179162</v>
      </c>
      <c r="H7735" s="1">
        <f t="shared" ref="H7735:H7798" ca="1" si="1091">H7734+G7735</f>
        <v>15412.267770172251</v>
      </c>
      <c r="I7735" s="1">
        <f t="shared" ref="I7735:I7798" ca="1" si="1092">MAX(H7735,M7734)</f>
        <v>15414.162424211843</v>
      </c>
      <c r="J7735" s="1">
        <f t="shared" ref="J7735:J7798" ca="1" si="1093">I7735-H7735</f>
        <v>1.8946540395918419</v>
      </c>
      <c r="K7735" s="5">
        <f t="shared" ca="1" si="1089"/>
        <v>0.82343080063583907</v>
      </c>
      <c r="L7735" s="1">
        <f t="shared" ca="1" si="1087"/>
        <v>2.8416858298595429</v>
      </c>
      <c r="M7735" s="1">
        <f t="shared" ref="M7735:M7798" ca="1" si="1094">I7735+L7735</f>
        <v>15417.004110041702</v>
      </c>
      <c r="N7735" s="13">
        <f t="shared" ref="N7735:N7798" ca="1" si="1095">M7735-H7735</f>
        <v>4.7363398694506031</v>
      </c>
    </row>
    <row r="7736" spans="5:14" x14ac:dyDescent="0.15">
      <c r="E7736" s="2">
        <v>7732</v>
      </c>
      <c r="F7736" s="12">
        <f t="shared" ca="1" si="1088"/>
        <v>0.84450889643349814</v>
      </c>
      <c r="G7736" s="1">
        <f t="shared" ca="1" si="1090"/>
        <v>0.33800001646527633</v>
      </c>
      <c r="H7736" s="1">
        <f t="shared" ca="1" si="1091"/>
        <v>15412.605770188717</v>
      </c>
      <c r="I7736" s="1">
        <f t="shared" ca="1" si="1092"/>
        <v>15417.004110041702</v>
      </c>
      <c r="J7736" s="1">
        <f t="shared" ca="1" si="1093"/>
        <v>4.398339852985373</v>
      </c>
      <c r="K7736" s="5">
        <f t="shared" ca="1" si="1089"/>
        <v>0.34899105191218704</v>
      </c>
      <c r="L7736" s="1">
        <f t="shared" ca="1" si="1087"/>
        <v>0.57296418578816299</v>
      </c>
      <c r="M7736" s="1">
        <f t="shared" ca="1" si="1094"/>
        <v>15417.577074227491</v>
      </c>
      <c r="N7736" s="13">
        <f t="shared" ca="1" si="1095"/>
        <v>4.9713040387741785</v>
      </c>
    </row>
    <row r="7737" spans="5:14" x14ac:dyDescent="0.15">
      <c r="E7737" s="2">
        <v>7733</v>
      </c>
      <c r="F7737" s="12">
        <f t="shared" ca="1" si="1088"/>
        <v>0.37184585520120383</v>
      </c>
      <c r="G7737" s="1">
        <f t="shared" ca="1" si="1090"/>
        <v>1.9785517566434487</v>
      </c>
      <c r="H7737" s="1">
        <f t="shared" ca="1" si="1091"/>
        <v>15414.58432194536</v>
      </c>
      <c r="I7737" s="1">
        <f t="shared" ca="1" si="1092"/>
        <v>15417.577074227491</v>
      </c>
      <c r="J7737" s="1">
        <f t="shared" ca="1" si="1093"/>
        <v>2.992752282130823</v>
      </c>
      <c r="K7737" s="5">
        <f t="shared" ca="1" si="1089"/>
        <v>0.44598202266449982</v>
      </c>
      <c r="L7737" s="1">
        <f t="shared" ca="1" si="1087"/>
        <v>0.8325644425014479</v>
      </c>
      <c r="M7737" s="1">
        <f t="shared" ca="1" si="1094"/>
        <v>15418.409638669993</v>
      </c>
      <c r="N7737" s="13">
        <f t="shared" ca="1" si="1095"/>
        <v>3.8253167246330122</v>
      </c>
    </row>
    <row r="7738" spans="5:14" x14ac:dyDescent="0.15">
      <c r="E7738" s="2">
        <v>7734</v>
      </c>
      <c r="F7738" s="12">
        <f t="shared" ca="1" si="1088"/>
        <v>0.54938542644559352</v>
      </c>
      <c r="G7738" s="1">
        <f t="shared" ca="1" si="1090"/>
        <v>1.1979100639644651</v>
      </c>
      <c r="H7738" s="1">
        <f t="shared" ca="1" si="1091"/>
        <v>15415.782232009324</v>
      </c>
      <c r="I7738" s="1">
        <f t="shared" ca="1" si="1092"/>
        <v>15418.409638669993</v>
      </c>
      <c r="J7738" s="1">
        <f t="shared" ca="1" si="1093"/>
        <v>2.6274066606692941</v>
      </c>
      <c r="K7738" s="5">
        <f t="shared" ca="1" si="1089"/>
        <v>0.26590569407118292</v>
      </c>
      <c r="L7738" s="1">
        <f t="shared" ca="1" si="1087"/>
        <v>0.38842764684388759</v>
      </c>
      <c r="M7738" s="1">
        <f t="shared" ca="1" si="1094"/>
        <v>15418.798066316836</v>
      </c>
      <c r="N7738" s="13">
        <f t="shared" ca="1" si="1095"/>
        <v>3.015834307512705</v>
      </c>
    </row>
    <row r="7739" spans="5:14" x14ac:dyDescent="0.15">
      <c r="E7739" s="2">
        <v>7735</v>
      </c>
      <c r="F7739" s="12">
        <f t="shared" ca="1" si="1088"/>
        <v>0.22539190683117682</v>
      </c>
      <c r="G7739" s="1">
        <f t="shared" ca="1" si="1090"/>
        <v>2.979829167655518</v>
      </c>
      <c r="H7739" s="1">
        <f t="shared" ca="1" si="1091"/>
        <v>15418.76206117698</v>
      </c>
      <c r="I7739" s="1">
        <f t="shared" ca="1" si="1092"/>
        <v>15418.798066316836</v>
      </c>
      <c r="J7739" s="1">
        <f t="shared" ca="1" si="1093"/>
        <v>3.6005139856570167E-2</v>
      </c>
      <c r="K7739" s="5">
        <f t="shared" ca="1" si="1089"/>
        <v>0.24594655649238717</v>
      </c>
      <c r="L7739" s="1">
        <f t="shared" ca="1" si="1087"/>
        <v>0.34859472108359418</v>
      </c>
      <c r="M7739" s="1">
        <f t="shared" ca="1" si="1094"/>
        <v>15419.146661037919</v>
      </c>
      <c r="N7739" s="13">
        <f t="shared" ca="1" si="1095"/>
        <v>0.38459986093948828</v>
      </c>
    </row>
    <row r="7740" spans="5:14" x14ac:dyDescent="0.15">
      <c r="E7740" s="2">
        <v>7736</v>
      </c>
      <c r="F7740" s="12">
        <f t="shared" ca="1" si="1088"/>
        <v>7.3889186159945774E-2</v>
      </c>
      <c r="G7740" s="1">
        <f t="shared" ca="1" si="1090"/>
        <v>5.2103775849065688</v>
      </c>
      <c r="H7740" s="1">
        <f t="shared" ca="1" si="1091"/>
        <v>15423.972438761886</v>
      </c>
      <c r="I7740" s="1">
        <f t="shared" ca="1" si="1092"/>
        <v>15423.972438761886</v>
      </c>
      <c r="J7740" s="1">
        <f t="shared" ca="1" si="1093"/>
        <v>0</v>
      </c>
      <c r="K7740" s="5">
        <f t="shared" ca="1" si="1089"/>
        <v>0.4357626228322462</v>
      </c>
      <c r="L7740" s="1">
        <f t="shared" ca="1" si="1087"/>
        <v>0.80261977989083777</v>
      </c>
      <c r="M7740" s="1">
        <f t="shared" ca="1" si="1094"/>
        <v>15424.775058541776</v>
      </c>
      <c r="N7740" s="13">
        <f t="shared" ca="1" si="1095"/>
        <v>0.80261977988993749</v>
      </c>
    </row>
    <row r="7741" spans="5:14" x14ac:dyDescent="0.15">
      <c r="E7741" s="2">
        <v>7737</v>
      </c>
      <c r="F7741" s="12">
        <f t="shared" ca="1" si="1088"/>
        <v>0.88342071636402419</v>
      </c>
      <c r="G7741" s="1">
        <f t="shared" ca="1" si="1090"/>
        <v>0.24790745875393136</v>
      </c>
      <c r="H7741" s="1">
        <f t="shared" ca="1" si="1091"/>
        <v>15424.22034622064</v>
      </c>
      <c r="I7741" s="1">
        <f t="shared" ca="1" si="1092"/>
        <v>15424.775058541776</v>
      </c>
      <c r="J7741" s="1">
        <f t="shared" ca="1" si="1093"/>
        <v>0.55471232113632141</v>
      </c>
      <c r="K7741" s="5">
        <f t="shared" ca="1" si="1089"/>
        <v>0.51126137777987468</v>
      </c>
      <c r="L7741" s="1">
        <f t="shared" ca="1" si="1087"/>
        <v>1.0409138613025115</v>
      </c>
      <c r="M7741" s="1">
        <f t="shared" ca="1" si="1094"/>
        <v>15425.815972403079</v>
      </c>
      <c r="N7741" s="13">
        <f t="shared" ca="1" si="1095"/>
        <v>1.595626182439446</v>
      </c>
    </row>
    <row r="7742" spans="5:14" x14ac:dyDescent="0.15">
      <c r="E7742" s="2">
        <v>7738</v>
      </c>
      <c r="F7742" s="12">
        <f t="shared" ca="1" si="1088"/>
        <v>0.14878034165839638</v>
      </c>
      <c r="G7742" s="1">
        <f t="shared" ca="1" si="1090"/>
        <v>3.8105685556430982</v>
      </c>
      <c r="H7742" s="1">
        <f t="shared" ca="1" si="1091"/>
        <v>15428.030914776284</v>
      </c>
      <c r="I7742" s="1">
        <f t="shared" ca="1" si="1092"/>
        <v>15428.030914776284</v>
      </c>
      <c r="J7742" s="1">
        <f t="shared" ca="1" si="1093"/>
        <v>0</v>
      </c>
      <c r="K7742" s="5">
        <f t="shared" ca="1" si="1089"/>
        <v>0.4671781489514848</v>
      </c>
      <c r="L7742" s="1">
        <f t="shared" ca="1" si="1087"/>
        <v>0.89686339065965481</v>
      </c>
      <c r="M7742" s="1">
        <f t="shared" ca="1" si="1094"/>
        <v>15428.927778166943</v>
      </c>
      <c r="N7742" s="13">
        <f t="shared" ca="1" si="1095"/>
        <v>0.89686339065883658</v>
      </c>
    </row>
    <row r="7743" spans="5:14" x14ac:dyDescent="0.15">
      <c r="E7743" s="2">
        <v>7739</v>
      </c>
      <c r="F7743" s="12">
        <f t="shared" ca="1" si="1088"/>
        <v>0.95199509531819171</v>
      </c>
      <c r="G7743" s="1">
        <f t="shared" ca="1" si="1090"/>
        <v>9.8390792361465196E-2</v>
      </c>
      <c r="H7743" s="1">
        <f t="shared" ca="1" si="1091"/>
        <v>15428.129305568646</v>
      </c>
      <c r="I7743" s="1">
        <f t="shared" ca="1" si="1092"/>
        <v>15428.927778166943</v>
      </c>
      <c r="J7743" s="1">
        <f t="shared" ca="1" si="1093"/>
        <v>0.7984725982969394</v>
      </c>
      <c r="K7743" s="5">
        <f t="shared" ca="1" si="1089"/>
        <v>0.67105285006368898</v>
      </c>
      <c r="L7743" s="1">
        <f t="shared" ca="1" si="1087"/>
        <v>1.7236803994234315</v>
      </c>
      <c r="M7743" s="1">
        <f t="shared" ca="1" si="1094"/>
        <v>15430.651458566366</v>
      </c>
      <c r="N7743" s="13">
        <f t="shared" ca="1" si="1095"/>
        <v>2.5221529977206956</v>
      </c>
    </row>
    <row r="7744" spans="5:14" x14ac:dyDescent="0.15">
      <c r="E7744" s="2">
        <v>7740</v>
      </c>
      <c r="F7744" s="12">
        <f t="shared" ca="1" si="1088"/>
        <v>0.8113236100857667</v>
      </c>
      <c r="G7744" s="1">
        <f t="shared" ca="1" si="1090"/>
        <v>0.41817655691342898</v>
      </c>
      <c r="H7744" s="1">
        <f t="shared" ca="1" si="1091"/>
        <v>15428.547482125559</v>
      </c>
      <c r="I7744" s="1">
        <f t="shared" ca="1" si="1092"/>
        <v>15430.651458566366</v>
      </c>
      <c r="J7744" s="1">
        <f t="shared" ca="1" si="1093"/>
        <v>2.1039764408069459</v>
      </c>
      <c r="K7744" s="5">
        <f t="shared" ca="1" si="1089"/>
        <v>0.85256043827796513</v>
      </c>
      <c r="L7744" s="1">
        <f t="shared" ca="1" si="1087"/>
        <v>3.1721196221866026</v>
      </c>
      <c r="M7744" s="1">
        <f t="shared" ca="1" si="1094"/>
        <v>15433.823578188552</v>
      </c>
      <c r="N7744" s="13">
        <f t="shared" ca="1" si="1095"/>
        <v>5.2760960629930196</v>
      </c>
    </row>
    <row r="7745" spans="5:14" x14ac:dyDescent="0.15">
      <c r="E7745" s="2">
        <v>7741</v>
      </c>
      <c r="F7745" s="12">
        <f t="shared" ca="1" si="1088"/>
        <v>0.35877438443695575</v>
      </c>
      <c r="G7745" s="1">
        <f t="shared" ca="1" si="1090"/>
        <v>2.0501230873244509</v>
      </c>
      <c r="H7745" s="1">
        <f t="shared" ca="1" si="1091"/>
        <v>15430.597605212884</v>
      </c>
      <c r="I7745" s="1">
        <f t="shared" ca="1" si="1092"/>
        <v>15433.823578188552</v>
      </c>
      <c r="J7745" s="1">
        <f t="shared" ca="1" si="1093"/>
        <v>3.2259729756679008</v>
      </c>
      <c r="K7745" s="5">
        <f t="shared" ca="1" si="1089"/>
        <v>0.14670395028300931</v>
      </c>
      <c r="L7745" s="1">
        <f t="shared" ca="1" si="1087"/>
        <v>0.1743174115489258</v>
      </c>
      <c r="M7745" s="1">
        <f t="shared" ca="1" si="1094"/>
        <v>15433.997895600101</v>
      </c>
      <c r="N7745" s="13">
        <f t="shared" ca="1" si="1095"/>
        <v>3.4002903872169554</v>
      </c>
    </row>
    <row r="7746" spans="5:14" x14ac:dyDescent="0.15">
      <c r="E7746" s="2">
        <v>7742</v>
      </c>
      <c r="F7746" s="12">
        <f t="shared" ca="1" si="1088"/>
        <v>0.37235111892671136</v>
      </c>
      <c r="G7746" s="1">
        <f t="shared" ca="1" si="1090"/>
        <v>1.9758360035796334</v>
      </c>
      <c r="H7746" s="1">
        <f t="shared" ca="1" si="1091"/>
        <v>15432.573441216464</v>
      </c>
      <c r="I7746" s="1">
        <f t="shared" ca="1" si="1092"/>
        <v>15433.997895600101</v>
      </c>
      <c r="J7746" s="1">
        <f t="shared" ca="1" si="1093"/>
        <v>1.4244543836375669</v>
      </c>
      <c r="K7746" s="5">
        <f t="shared" ca="1" si="1089"/>
        <v>0.66637382266670975</v>
      </c>
      <c r="L7746" s="1">
        <f t="shared" ca="1" si="1087"/>
        <v>1.6988335671179819</v>
      </c>
      <c r="M7746" s="1">
        <f t="shared" ca="1" si="1094"/>
        <v>15435.696729167219</v>
      </c>
      <c r="N7746" s="13">
        <f t="shared" ca="1" si="1095"/>
        <v>3.1232879507551843</v>
      </c>
    </row>
    <row r="7747" spans="5:14" x14ac:dyDescent="0.15">
      <c r="E7747" s="2">
        <v>7743</v>
      </c>
      <c r="F7747" s="12">
        <f t="shared" ca="1" si="1088"/>
        <v>0.33183697553347269</v>
      </c>
      <c r="G7747" s="1">
        <f t="shared" ca="1" si="1090"/>
        <v>2.2062229364276953</v>
      </c>
      <c r="H7747" s="1">
        <f t="shared" ca="1" si="1091"/>
        <v>15434.779664152891</v>
      </c>
      <c r="I7747" s="1">
        <f t="shared" ca="1" si="1092"/>
        <v>15435.696729167219</v>
      </c>
      <c r="J7747" s="1">
        <f t="shared" ca="1" si="1093"/>
        <v>0.91706501432781806</v>
      </c>
      <c r="K7747" s="5">
        <f t="shared" ca="1" si="1089"/>
        <v>0.81144757320794747</v>
      </c>
      <c r="L7747" s="1">
        <f t="shared" ca="1" si="1087"/>
        <v>2.7219365113262985</v>
      </c>
      <c r="M7747" s="1">
        <f t="shared" ca="1" si="1094"/>
        <v>15438.418665678546</v>
      </c>
      <c r="N7747" s="13">
        <f t="shared" ca="1" si="1095"/>
        <v>3.6390015256547485</v>
      </c>
    </row>
    <row r="7748" spans="5:14" x14ac:dyDescent="0.15">
      <c r="E7748" s="2">
        <v>7744</v>
      </c>
      <c r="F7748" s="12">
        <f t="shared" ca="1" si="1088"/>
        <v>0.34706039153775647</v>
      </c>
      <c r="G7748" s="1">
        <f t="shared" ca="1" si="1090"/>
        <v>2.1165129503292053</v>
      </c>
      <c r="H7748" s="1">
        <f t="shared" ca="1" si="1091"/>
        <v>15436.896177103221</v>
      </c>
      <c r="I7748" s="1">
        <f t="shared" ca="1" si="1092"/>
        <v>15438.418665678546</v>
      </c>
      <c r="J7748" s="1">
        <f t="shared" ca="1" si="1093"/>
        <v>1.5224885753250419</v>
      </c>
      <c r="K7748" s="5">
        <f t="shared" ca="1" si="1089"/>
        <v>0.46887207055591718</v>
      </c>
      <c r="L7748" s="1">
        <f t="shared" ca="1" si="1087"/>
        <v>0.90213422539257582</v>
      </c>
      <c r="M7748" s="1">
        <f t="shared" ca="1" si="1094"/>
        <v>15439.320799903939</v>
      </c>
      <c r="N7748" s="13">
        <f t="shared" ca="1" si="1095"/>
        <v>2.4246228007177706</v>
      </c>
    </row>
    <row r="7749" spans="5:14" x14ac:dyDescent="0.15">
      <c r="E7749" s="2">
        <v>7745</v>
      </c>
      <c r="F7749" s="12">
        <f t="shared" ca="1" si="1088"/>
        <v>0.84585058783055156</v>
      </c>
      <c r="G7749" s="1">
        <f t="shared" ca="1" si="1090"/>
        <v>0.33482509020538165</v>
      </c>
      <c r="H7749" s="1">
        <f t="shared" ca="1" si="1091"/>
        <v>15437.231002193426</v>
      </c>
      <c r="I7749" s="1">
        <f t="shared" ca="1" si="1092"/>
        <v>15439.320799903939</v>
      </c>
      <c r="J7749" s="1">
        <f t="shared" ca="1" si="1093"/>
        <v>2.0897977105123573</v>
      </c>
      <c r="K7749" s="5">
        <f t="shared" ca="1" si="1089"/>
        <v>0.11360939251596847</v>
      </c>
      <c r="L7749" s="1">
        <f t="shared" ca="1" si="1087"/>
        <v>0.12493590755230545</v>
      </c>
      <c r="M7749" s="1">
        <f t="shared" ca="1" si="1094"/>
        <v>15439.445735811491</v>
      </c>
      <c r="N7749" s="13">
        <f t="shared" ca="1" si="1095"/>
        <v>2.2147336180642014</v>
      </c>
    </row>
    <row r="7750" spans="5:14" x14ac:dyDescent="0.15">
      <c r="E7750" s="2">
        <v>7746</v>
      </c>
      <c r="F7750" s="12">
        <f t="shared" ca="1" si="1088"/>
        <v>0.10147895545678565</v>
      </c>
      <c r="G7750" s="1">
        <f t="shared" ca="1" si="1090"/>
        <v>4.5758076747967547</v>
      </c>
      <c r="H7750" s="1">
        <f t="shared" ca="1" si="1091"/>
        <v>15441.806809868223</v>
      </c>
      <c r="I7750" s="1">
        <f t="shared" ca="1" si="1092"/>
        <v>15441.806809868223</v>
      </c>
      <c r="J7750" s="1">
        <f t="shared" ca="1" si="1093"/>
        <v>0</v>
      </c>
      <c r="K7750" s="5">
        <f t="shared" ca="1" si="1089"/>
        <v>0.25353401001731257</v>
      </c>
      <c r="L7750" s="1">
        <f t="shared" ref="L7750:L7813" ca="1" si="1096">_xlfn.GAMMA.INV(K7750, 0.8, 2)</f>
        <v>0.36354240186849401</v>
      </c>
      <c r="M7750" s="1">
        <f t="shared" ca="1" si="1094"/>
        <v>15442.170352270092</v>
      </c>
      <c r="N7750" s="13">
        <f t="shared" ca="1" si="1095"/>
        <v>0.36354240186847164</v>
      </c>
    </row>
    <row r="7751" spans="5:14" x14ac:dyDescent="0.15">
      <c r="E7751" s="2">
        <v>7747</v>
      </c>
      <c r="F7751" s="12">
        <f t="shared" ref="F7751:F7814" ca="1" si="1097">RAND()</f>
        <v>0.96805869994317106</v>
      </c>
      <c r="G7751" s="1">
        <f t="shared" ca="1" si="1090"/>
        <v>6.4925106213913661E-2</v>
      </c>
      <c r="H7751" s="1">
        <f t="shared" ca="1" si="1091"/>
        <v>15441.871734974437</v>
      </c>
      <c r="I7751" s="1">
        <f t="shared" ca="1" si="1092"/>
        <v>15442.170352270092</v>
      </c>
      <c r="J7751" s="1">
        <f t="shared" ca="1" si="1093"/>
        <v>0.29861729565527639</v>
      </c>
      <c r="K7751" s="5">
        <f t="shared" ref="K7751:K7814" ca="1" si="1098">RAND()</f>
        <v>0.36997462218901744</v>
      </c>
      <c r="L7751" s="1">
        <f t="shared" ca="1" si="1096"/>
        <v>0.62474698014630803</v>
      </c>
      <c r="M7751" s="1">
        <f t="shared" ca="1" si="1094"/>
        <v>15442.795099250237</v>
      </c>
      <c r="N7751" s="13">
        <f t="shared" ca="1" si="1095"/>
        <v>0.92336427580085001</v>
      </c>
    </row>
    <row r="7752" spans="5:14" x14ac:dyDescent="0.15">
      <c r="E7752" s="2">
        <v>7748</v>
      </c>
      <c r="F7752" s="12">
        <f t="shared" ca="1" si="1097"/>
        <v>0.47804483115576668</v>
      </c>
      <c r="G7752" s="1">
        <f t="shared" ca="1" si="1090"/>
        <v>1.4761015237195929</v>
      </c>
      <c r="H7752" s="1">
        <f t="shared" ca="1" si="1091"/>
        <v>15443.347836498157</v>
      </c>
      <c r="I7752" s="1">
        <f t="shared" ca="1" si="1092"/>
        <v>15443.347836498157</v>
      </c>
      <c r="J7752" s="1">
        <f t="shared" ca="1" si="1093"/>
        <v>0</v>
      </c>
      <c r="K7752" s="5">
        <f t="shared" ca="1" si="1098"/>
        <v>0.97218076079408311</v>
      </c>
      <c r="L7752" s="1">
        <f t="shared" ca="1" si="1096"/>
        <v>6.3018746996223944</v>
      </c>
      <c r="M7752" s="1">
        <f t="shared" ca="1" si="1094"/>
        <v>15449.649711197779</v>
      </c>
      <c r="N7752" s="13">
        <f t="shared" ca="1" si="1095"/>
        <v>6.3018746996222035</v>
      </c>
    </row>
    <row r="7753" spans="5:14" x14ac:dyDescent="0.15">
      <c r="E7753" s="2">
        <v>7749</v>
      </c>
      <c r="F7753" s="12">
        <f t="shared" ca="1" si="1097"/>
        <v>0.77394475242610139</v>
      </c>
      <c r="G7753" s="1">
        <f t="shared" ca="1" si="1090"/>
        <v>0.51250957446895129</v>
      </c>
      <c r="H7753" s="1">
        <f t="shared" ca="1" si="1091"/>
        <v>15443.860346072626</v>
      </c>
      <c r="I7753" s="1">
        <f t="shared" ca="1" si="1092"/>
        <v>15449.649711197779</v>
      </c>
      <c r="J7753" s="1">
        <f t="shared" ca="1" si="1093"/>
        <v>5.7893651251524716</v>
      </c>
      <c r="K7753" s="5">
        <f t="shared" ca="1" si="1098"/>
        <v>0.55650308583027552</v>
      </c>
      <c r="L7753" s="1">
        <f t="shared" ca="1" si="1096"/>
        <v>1.2053791290715565</v>
      </c>
      <c r="M7753" s="1">
        <f t="shared" ca="1" si="1094"/>
        <v>15450.85509032685</v>
      </c>
      <c r="N7753" s="13">
        <f t="shared" ca="1" si="1095"/>
        <v>6.9947442542234057</v>
      </c>
    </row>
    <row r="7754" spans="5:14" x14ac:dyDescent="0.15">
      <c r="E7754" s="2">
        <v>7750</v>
      </c>
      <c r="F7754" s="12">
        <f t="shared" ca="1" si="1097"/>
        <v>0.61596807519409313</v>
      </c>
      <c r="G7754" s="1">
        <f t="shared" ca="1" si="1090"/>
        <v>0.96912028555049001</v>
      </c>
      <c r="H7754" s="1">
        <f t="shared" ca="1" si="1091"/>
        <v>15444.829466358176</v>
      </c>
      <c r="I7754" s="1">
        <f t="shared" ca="1" si="1092"/>
        <v>15450.85509032685</v>
      </c>
      <c r="J7754" s="1">
        <f t="shared" ca="1" si="1093"/>
        <v>6.0256239686732442</v>
      </c>
      <c r="K7754" s="5">
        <f t="shared" ca="1" si="1098"/>
        <v>0.34910310154036772</v>
      </c>
      <c r="L7754" s="1">
        <f t="shared" ca="1" si="1096"/>
        <v>0.5732348096418054</v>
      </c>
      <c r="M7754" s="1">
        <f t="shared" ca="1" si="1094"/>
        <v>15451.428325136492</v>
      </c>
      <c r="N7754" s="13">
        <f t="shared" ca="1" si="1095"/>
        <v>6.5988587783158437</v>
      </c>
    </row>
    <row r="7755" spans="5:14" x14ac:dyDescent="0.15">
      <c r="E7755" s="2">
        <v>7751</v>
      </c>
      <c r="F7755" s="12">
        <f t="shared" ca="1" si="1097"/>
        <v>0.4780015377244915</v>
      </c>
      <c r="G7755" s="1">
        <f t="shared" ca="1" si="1090"/>
        <v>1.4762826589980229</v>
      </c>
      <c r="H7755" s="1">
        <f t="shared" ca="1" si="1091"/>
        <v>15446.305749017174</v>
      </c>
      <c r="I7755" s="1">
        <f t="shared" ca="1" si="1092"/>
        <v>15451.428325136492</v>
      </c>
      <c r="J7755" s="1">
        <f t="shared" ca="1" si="1093"/>
        <v>5.1225761193181825</v>
      </c>
      <c r="K7755" s="5">
        <f t="shared" ca="1" si="1098"/>
        <v>0.11161420097582386</v>
      </c>
      <c r="L7755" s="1">
        <f t="shared" ca="1" si="1096"/>
        <v>0.12210442198350142</v>
      </c>
      <c r="M7755" s="1">
        <f t="shared" ca="1" si="1094"/>
        <v>15451.550429558476</v>
      </c>
      <c r="N7755" s="13">
        <f t="shared" ca="1" si="1095"/>
        <v>5.244680541301932</v>
      </c>
    </row>
    <row r="7756" spans="5:14" x14ac:dyDescent="0.15">
      <c r="E7756" s="2">
        <v>7752</v>
      </c>
      <c r="F7756" s="12">
        <f t="shared" ca="1" si="1097"/>
        <v>0.20180070615757706</v>
      </c>
      <c r="G7756" s="1">
        <f t="shared" ca="1" si="1090"/>
        <v>3.2009493435490275</v>
      </c>
      <c r="H7756" s="1">
        <f t="shared" ca="1" si="1091"/>
        <v>15449.506698360723</v>
      </c>
      <c r="I7756" s="1">
        <f t="shared" ca="1" si="1092"/>
        <v>15451.550429558476</v>
      </c>
      <c r="J7756" s="1">
        <f t="shared" ca="1" si="1093"/>
        <v>2.0437311977530044</v>
      </c>
      <c r="K7756" s="5">
        <f t="shared" ca="1" si="1098"/>
        <v>0.83135380749928678</v>
      </c>
      <c r="L7756" s="1">
        <f t="shared" ca="1" si="1096"/>
        <v>2.9256072104715525</v>
      </c>
      <c r="M7756" s="1">
        <f t="shared" ca="1" si="1094"/>
        <v>15454.476036768947</v>
      </c>
      <c r="N7756" s="13">
        <f t="shared" ca="1" si="1095"/>
        <v>4.9693384082238481</v>
      </c>
    </row>
    <row r="7757" spans="5:14" x14ac:dyDescent="0.15">
      <c r="E7757" s="2">
        <v>7753</v>
      </c>
      <c r="F7757" s="12">
        <f t="shared" ca="1" si="1097"/>
        <v>0.8441700209924865</v>
      </c>
      <c r="G7757" s="1">
        <f t="shared" ca="1" si="1090"/>
        <v>0.33880271600054868</v>
      </c>
      <c r="H7757" s="1">
        <f t="shared" ca="1" si="1091"/>
        <v>15449.845501076723</v>
      </c>
      <c r="I7757" s="1">
        <f t="shared" ca="1" si="1092"/>
        <v>15454.476036768947</v>
      </c>
      <c r="J7757" s="1">
        <f t="shared" ca="1" si="1093"/>
        <v>4.6305356922239298</v>
      </c>
      <c r="K7757" s="5">
        <f t="shared" ca="1" si="1098"/>
        <v>0.8272233492294444</v>
      </c>
      <c r="L7757" s="1">
        <f t="shared" ca="1" si="1096"/>
        <v>2.8813569773268681</v>
      </c>
      <c r="M7757" s="1">
        <f t="shared" ca="1" si="1094"/>
        <v>15457.357393746273</v>
      </c>
      <c r="N7757" s="13">
        <f t="shared" ca="1" si="1095"/>
        <v>7.5118926695504342</v>
      </c>
    </row>
    <row r="7758" spans="5:14" x14ac:dyDescent="0.15">
      <c r="E7758" s="2">
        <v>7754</v>
      </c>
      <c r="F7758" s="12">
        <f t="shared" ca="1" si="1097"/>
        <v>0.74693482410500389</v>
      </c>
      <c r="G7758" s="1">
        <f t="shared" ca="1" si="1090"/>
        <v>0.58355469569988783</v>
      </c>
      <c r="H7758" s="1">
        <f t="shared" ca="1" si="1091"/>
        <v>15450.429055772423</v>
      </c>
      <c r="I7758" s="1">
        <f t="shared" ca="1" si="1092"/>
        <v>15457.357393746273</v>
      </c>
      <c r="J7758" s="1">
        <f t="shared" ca="1" si="1093"/>
        <v>6.9283379738499207</v>
      </c>
      <c r="K7758" s="5">
        <f t="shared" ca="1" si="1098"/>
        <v>0.16692921036782793</v>
      </c>
      <c r="L7758" s="1">
        <f t="shared" ca="1" si="1096"/>
        <v>0.20667296623519774</v>
      </c>
      <c r="M7758" s="1">
        <f t="shared" ca="1" si="1094"/>
        <v>15457.564066712508</v>
      </c>
      <c r="N7758" s="13">
        <f t="shared" ca="1" si="1095"/>
        <v>7.1350109400846122</v>
      </c>
    </row>
    <row r="7759" spans="5:14" x14ac:dyDescent="0.15">
      <c r="E7759" s="2">
        <v>7755</v>
      </c>
      <c r="F7759" s="12">
        <f t="shared" ca="1" si="1097"/>
        <v>7.894870483059846E-2</v>
      </c>
      <c r="G7759" s="1">
        <f t="shared" ca="1" si="1090"/>
        <v>5.0779138866946072</v>
      </c>
      <c r="H7759" s="1">
        <f t="shared" ca="1" si="1091"/>
        <v>15455.506969659118</v>
      </c>
      <c r="I7759" s="1">
        <f t="shared" ca="1" si="1092"/>
        <v>15457.564066712508</v>
      </c>
      <c r="J7759" s="1">
        <f t="shared" ca="1" si="1093"/>
        <v>2.0570970533899526</v>
      </c>
      <c r="K7759" s="5">
        <f t="shared" ca="1" si="1098"/>
        <v>0.65429863417496748</v>
      </c>
      <c r="L7759" s="1">
        <f t="shared" ca="1" si="1096"/>
        <v>1.6364220078478533</v>
      </c>
      <c r="M7759" s="1">
        <f t="shared" ca="1" si="1094"/>
        <v>15459.200488720357</v>
      </c>
      <c r="N7759" s="13">
        <f t="shared" ca="1" si="1095"/>
        <v>3.6935190612384758</v>
      </c>
    </row>
    <row r="7760" spans="5:14" x14ac:dyDescent="0.15">
      <c r="E7760" s="2">
        <v>7756</v>
      </c>
      <c r="F7760" s="12">
        <f t="shared" ca="1" si="1097"/>
        <v>0.85082604295296427</v>
      </c>
      <c r="G7760" s="1">
        <f t="shared" ca="1" si="1090"/>
        <v>0.32309517233141982</v>
      </c>
      <c r="H7760" s="1">
        <f t="shared" ca="1" si="1091"/>
        <v>15455.830064831449</v>
      </c>
      <c r="I7760" s="1">
        <f t="shared" ca="1" si="1092"/>
        <v>15459.200488720357</v>
      </c>
      <c r="J7760" s="1">
        <f t="shared" ca="1" si="1093"/>
        <v>3.3704238889076805</v>
      </c>
      <c r="K7760" s="5">
        <f t="shared" ca="1" si="1098"/>
        <v>0.82274528808889491</v>
      </c>
      <c r="L7760" s="1">
        <f t="shared" ca="1" si="1096"/>
        <v>2.8346099450545172</v>
      </c>
      <c r="M7760" s="1">
        <f t="shared" ca="1" si="1094"/>
        <v>15462.03509866541</v>
      </c>
      <c r="N7760" s="13">
        <f t="shared" ca="1" si="1095"/>
        <v>6.2050338339613518</v>
      </c>
    </row>
    <row r="7761" spans="5:14" x14ac:dyDescent="0.15">
      <c r="E7761" s="2">
        <v>7757</v>
      </c>
      <c r="F7761" s="12">
        <f t="shared" ca="1" si="1097"/>
        <v>0.40036174616263243</v>
      </c>
      <c r="G7761" s="1">
        <f t="shared" ca="1" si="1090"/>
        <v>1.8307735503191644</v>
      </c>
      <c r="H7761" s="1">
        <f t="shared" ca="1" si="1091"/>
        <v>15457.660838381767</v>
      </c>
      <c r="I7761" s="1">
        <f t="shared" ca="1" si="1092"/>
        <v>15462.03509866541</v>
      </c>
      <c r="J7761" s="1">
        <f t="shared" ca="1" si="1093"/>
        <v>4.3742602836427977</v>
      </c>
      <c r="K7761" s="5">
        <f t="shared" ca="1" si="1098"/>
        <v>0.86086392653211141</v>
      </c>
      <c r="L7761" s="1">
        <f t="shared" ca="1" si="1096"/>
        <v>3.278822210344515</v>
      </c>
      <c r="M7761" s="1">
        <f t="shared" ca="1" si="1094"/>
        <v>15465.313920875755</v>
      </c>
      <c r="N7761" s="13">
        <f t="shared" ca="1" si="1095"/>
        <v>7.6530824939873128</v>
      </c>
    </row>
    <row r="7762" spans="5:14" x14ac:dyDescent="0.15">
      <c r="E7762" s="2">
        <v>7758</v>
      </c>
      <c r="F7762" s="12">
        <f t="shared" ca="1" si="1097"/>
        <v>0.44651351268405981</v>
      </c>
      <c r="G7762" s="1">
        <f t="shared" ca="1" si="1090"/>
        <v>1.6125712311067864</v>
      </c>
      <c r="H7762" s="1">
        <f t="shared" ca="1" si="1091"/>
        <v>15459.273409612873</v>
      </c>
      <c r="I7762" s="1">
        <f t="shared" ca="1" si="1092"/>
        <v>15465.313920875755</v>
      </c>
      <c r="J7762" s="1">
        <f t="shared" ca="1" si="1093"/>
        <v>6.0405112628814095</v>
      </c>
      <c r="K7762" s="5">
        <f t="shared" ca="1" si="1098"/>
        <v>0.71217343606589445</v>
      </c>
      <c r="L7762" s="1">
        <f t="shared" ca="1" si="1096"/>
        <v>1.9599936182447479</v>
      </c>
      <c r="M7762" s="1">
        <f t="shared" ca="1" si="1094"/>
        <v>15467.273914493999</v>
      </c>
      <c r="N7762" s="13">
        <f t="shared" ca="1" si="1095"/>
        <v>8.0005048811253801</v>
      </c>
    </row>
    <row r="7763" spans="5:14" x14ac:dyDescent="0.15">
      <c r="E7763" s="2">
        <v>7759</v>
      </c>
      <c r="F7763" s="12">
        <f t="shared" ca="1" si="1097"/>
        <v>0.13523755558637518</v>
      </c>
      <c r="G7763" s="1">
        <f t="shared" ca="1" si="1090"/>
        <v>4.0014447518814142</v>
      </c>
      <c r="H7763" s="1">
        <f t="shared" ca="1" si="1091"/>
        <v>15463.274854364754</v>
      </c>
      <c r="I7763" s="1">
        <f t="shared" ca="1" si="1092"/>
        <v>15467.273914493999</v>
      </c>
      <c r="J7763" s="1">
        <f t="shared" ca="1" si="1093"/>
        <v>3.9990601292447536</v>
      </c>
      <c r="K7763" s="5">
        <f t="shared" ca="1" si="1098"/>
        <v>0.89322766002966503</v>
      </c>
      <c r="L7763" s="1">
        <f t="shared" ca="1" si="1096"/>
        <v>3.7686923081603214</v>
      </c>
      <c r="M7763" s="1">
        <f t="shared" ca="1" si="1094"/>
        <v>15471.042606802159</v>
      </c>
      <c r="N7763" s="13">
        <f t="shared" ca="1" si="1095"/>
        <v>7.7677524374048517</v>
      </c>
    </row>
    <row r="7764" spans="5:14" x14ac:dyDescent="0.15">
      <c r="E7764" s="2">
        <v>7760</v>
      </c>
      <c r="F7764" s="12">
        <f t="shared" ca="1" si="1097"/>
        <v>0.55680889825367785</v>
      </c>
      <c r="G7764" s="1">
        <f t="shared" ca="1" si="1090"/>
        <v>1.1710663780611501</v>
      </c>
      <c r="H7764" s="1">
        <f t="shared" ca="1" si="1091"/>
        <v>15464.445920742815</v>
      </c>
      <c r="I7764" s="1">
        <f t="shared" ca="1" si="1092"/>
        <v>15471.042606802159</v>
      </c>
      <c r="J7764" s="1">
        <f t="shared" ca="1" si="1093"/>
        <v>6.5966860593434831</v>
      </c>
      <c r="K7764" s="5">
        <f t="shared" ca="1" si="1098"/>
        <v>0.40478393565088577</v>
      </c>
      <c r="L7764" s="1">
        <f t="shared" ca="1" si="1096"/>
        <v>0.71577818450212916</v>
      </c>
      <c r="M7764" s="1">
        <f t="shared" ca="1" si="1094"/>
        <v>15471.758384986661</v>
      </c>
      <c r="N7764" s="13">
        <f t="shared" ca="1" si="1095"/>
        <v>7.3124642438451701</v>
      </c>
    </row>
    <row r="7765" spans="5:14" x14ac:dyDescent="0.15">
      <c r="E7765" s="2">
        <v>7761</v>
      </c>
      <c r="F7765" s="12">
        <f t="shared" ca="1" si="1097"/>
        <v>0.5447222694259084</v>
      </c>
      <c r="G7765" s="1">
        <f t="shared" ca="1" si="1090"/>
        <v>1.2149584231828465</v>
      </c>
      <c r="H7765" s="1">
        <f t="shared" ca="1" si="1091"/>
        <v>15465.660879165998</v>
      </c>
      <c r="I7765" s="1">
        <f t="shared" ca="1" si="1092"/>
        <v>15471.758384986661</v>
      </c>
      <c r="J7765" s="1">
        <f t="shared" ca="1" si="1093"/>
        <v>6.0975058206622634</v>
      </c>
      <c r="K7765" s="5">
        <f t="shared" ca="1" si="1098"/>
        <v>0.49467756191123013</v>
      </c>
      <c r="L7765" s="1">
        <f t="shared" ca="1" si="1096"/>
        <v>0.98499140018851783</v>
      </c>
      <c r="M7765" s="1">
        <f t="shared" ca="1" si="1094"/>
        <v>15472.743376386848</v>
      </c>
      <c r="N7765" s="13">
        <f t="shared" ca="1" si="1095"/>
        <v>7.0824972208502004</v>
      </c>
    </row>
    <row r="7766" spans="5:14" x14ac:dyDescent="0.15">
      <c r="E7766" s="2">
        <v>7762</v>
      </c>
      <c r="F7766" s="12">
        <f t="shared" ca="1" si="1097"/>
        <v>0.3513497811369809</v>
      </c>
      <c r="G7766" s="1">
        <f t="shared" ca="1" si="1090"/>
        <v>2.0919460485286874</v>
      </c>
      <c r="H7766" s="1">
        <f t="shared" ca="1" si="1091"/>
        <v>15467.752825214528</v>
      </c>
      <c r="I7766" s="1">
        <f t="shared" ca="1" si="1092"/>
        <v>15472.743376386848</v>
      </c>
      <c r="J7766" s="1">
        <f t="shared" ca="1" si="1093"/>
        <v>4.9905511723209202</v>
      </c>
      <c r="K7766" s="5">
        <f t="shared" ca="1" si="1098"/>
        <v>0.88481745491285313</v>
      </c>
      <c r="L7766" s="1">
        <f t="shared" ca="1" si="1096"/>
        <v>3.6280090736886978</v>
      </c>
      <c r="M7766" s="1">
        <f t="shared" ca="1" si="1094"/>
        <v>15476.371385460538</v>
      </c>
      <c r="N7766" s="13">
        <f t="shared" ca="1" si="1095"/>
        <v>8.6185602460100199</v>
      </c>
    </row>
    <row r="7767" spans="5:14" x14ac:dyDescent="0.15">
      <c r="E7767" s="2">
        <v>7763</v>
      </c>
      <c r="F7767" s="12">
        <f t="shared" ca="1" si="1097"/>
        <v>0.11122059649091631</v>
      </c>
      <c r="G7767" s="1">
        <f t="shared" ca="1" si="1090"/>
        <v>4.3924793881495061</v>
      </c>
      <c r="H7767" s="1">
        <f t="shared" ca="1" si="1091"/>
        <v>15472.145304602676</v>
      </c>
      <c r="I7767" s="1">
        <f t="shared" ca="1" si="1092"/>
        <v>15476.371385460538</v>
      </c>
      <c r="J7767" s="1">
        <f t="shared" ca="1" si="1093"/>
        <v>4.2260808578612341</v>
      </c>
      <c r="K7767" s="5">
        <f t="shared" ca="1" si="1098"/>
        <v>4.1574332795652258E-2</v>
      </c>
      <c r="L7767" s="1">
        <f t="shared" ca="1" si="1096"/>
        <v>3.468563302292036E-2</v>
      </c>
      <c r="M7767" s="1">
        <f t="shared" ca="1" si="1094"/>
        <v>15476.406071093561</v>
      </c>
      <c r="N7767" s="13">
        <f t="shared" ca="1" si="1095"/>
        <v>4.2607664908846345</v>
      </c>
    </row>
    <row r="7768" spans="5:14" x14ac:dyDescent="0.15">
      <c r="E7768" s="2">
        <v>7764</v>
      </c>
      <c r="F7768" s="12">
        <f t="shared" ca="1" si="1097"/>
        <v>0.15862399140501349</v>
      </c>
      <c r="G7768" s="1">
        <f t="shared" ca="1" si="1090"/>
        <v>3.6824374226572578</v>
      </c>
      <c r="H7768" s="1">
        <f t="shared" ca="1" si="1091"/>
        <v>15475.827742025334</v>
      </c>
      <c r="I7768" s="1">
        <f t="shared" ca="1" si="1092"/>
        <v>15476.406071093561</v>
      </c>
      <c r="J7768" s="1">
        <f t="shared" ca="1" si="1093"/>
        <v>0.57832906822659425</v>
      </c>
      <c r="K7768" s="5">
        <f t="shared" ca="1" si="1098"/>
        <v>0.8986207246424881</v>
      </c>
      <c r="L7768" s="1">
        <f t="shared" ca="1" si="1096"/>
        <v>3.8650324267036198</v>
      </c>
      <c r="M7768" s="1">
        <f t="shared" ca="1" si="1094"/>
        <v>15480.271103520265</v>
      </c>
      <c r="N7768" s="13">
        <f t="shared" ca="1" si="1095"/>
        <v>4.4433614949302864</v>
      </c>
    </row>
    <row r="7769" spans="5:14" x14ac:dyDescent="0.15">
      <c r="E7769" s="2">
        <v>7765</v>
      </c>
      <c r="F7769" s="12">
        <f t="shared" ca="1" si="1097"/>
        <v>0.14225697743625998</v>
      </c>
      <c r="G7769" s="1">
        <f t="shared" ca="1" si="1090"/>
        <v>3.900240313320221</v>
      </c>
      <c r="H7769" s="1">
        <f t="shared" ca="1" si="1091"/>
        <v>15479.727982338654</v>
      </c>
      <c r="I7769" s="1">
        <f t="shared" ca="1" si="1092"/>
        <v>15480.271103520265</v>
      </c>
      <c r="J7769" s="1">
        <f t="shared" ca="1" si="1093"/>
        <v>0.5431211816103314</v>
      </c>
      <c r="K7769" s="5">
        <f t="shared" ca="1" si="1098"/>
        <v>0.56733147405177942</v>
      </c>
      <c r="L7769" s="1">
        <f t="shared" ca="1" si="1096"/>
        <v>1.2475943246931938</v>
      </c>
      <c r="M7769" s="1">
        <f t="shared" ca="1" si="1094"/>
        <v>15481.518697844958</v>
      </c>
      <c r="N7769" s="13">
        <f t="shared" ca="1" si="1095"/>
        <v>1.7907155063039681</v>
      </c>
    </row>
    <row r="7770" spans="5:14" x14ac:dyDescent="0.15">
      <c r="E7770" s="2">
        <v>7766</v>
      </c>
      <c r="F7770" s="12">
        <f t="shared" ca="1" si="1097"/>
        <v>0.91765487917568589</v>
      </c>
      <c r="G7770" s="1">
        <f t="shared" ca="1" si="1090"/>
        <v>0.17186781531681244</v>
      </c>
      <c r="H7770" s="1">
        <f t="shared" ca="1" si="1091"/>
        <v>15479.899850153972</v>
      </c>
      <c r="I7770" s="1">
        <f t="shared" ca="1" si="1092"/>
        <v>15481.518697844958</v>
      </c>
      <c r="J7770" s="1">
        <f t="shared" ca="1" si="1093"/>
        <v>1.618847690986513</v>
      </c>
      <c r="K7770" s="5">
        <f t="shared" ca="1" si="1098"/>
        <v>1.4715895309584393E-2</v>
      </c>
      <c r="L7770" s="1">
        <f t="shared" ca="1" si="1096"/>
        <v>9.4039026196245604E-3</v>
      </c>
      <c r="M7770" s="1">
        <f t="shared" ca="1" si="1094"/>
        <v>15481.528101747577</v>
      </c>
      <c r="N7770" s="13">
        <f t="shared" ca="1" si="1095"/>
        <v>1.6282515936054551</v>
      </c>
    </row>
    <row r="7771" spans="5:14" x14ac:dyDescent="0.15">
      <c r="E7771" s="2">
        <v>7767</v>
      </c>
      <c r="F7771" s="12">
        <f t="shared" ca="1" si="1097"/>
        <v>0.28769432541587825</v>
      </c>
      <c r="G7771" s="1">
        <f t="shared" ca="1" si="1090"/>
        <v>2.4917134651640778</v>
      </c>
      <c r="H7771" s="1">
        <f t="shared" ca="1" si="1091"/>
        <v>15482.391563619136</v>
      </c>
      <c r="I7771" s="1">
        <f t="shared" ca="1" si="1092"/>
        <v>15482.391563619136</v>
      </c>
      <c r="J7771" s="1">
        <f t="shared" ca="1" si="1093"/>
        <v>0</v>
      </c>
      <c r="K7771" s="5">
        <f t="shared" ca="1" si="1098"/>
        <v>0.73202278564034506</v>
      </c>
      <c r="L7771" s="1">
        <f t="shared" ca="1" si="1096"/>
        <v>2.0873900496247004</v>
      </c>
      <c r="M7771" s="1">
        <f t="shared" ca="1" si="1094"/>
        <v>15484.47895366876</v>
      </c>
      <c r="N7771" s="13">
        <f t="shared" ca="1" si="1095"/>
        <v>2.087390049624446</v>
      </c>
    </row>
    <row r="7772" spans="5:14" x14ac:dyDescent="0.15">
      <c r="E7772" s="2">
        <v>7768</v>
      </c>
      <c r="F7772" s="12">
        <f t="shared" ca="1" si="1097"/>
        <v>0.45093047359349403</v>
      </c>
      <c r="G7772" s="1">
        <f t="shared" ca="1" si="1090"/>
        <v>1.5928842238199872</v>
      </c>
      <c r="H7772" s="1">
        <f t="shared" ca="1" si="1091"/>
        <v>15483.984447842957</v>
      </c>
      <c r="I7772" s="1">
        <f t="shared" ca="1" si="1092"/>
        <v>15484.47895366876</v>
      </c>
      <c r="J7772" s="1">
        <f t="shared" ca="1" si="1093"/>
        <v>0.4945058258035715</v>
      </c>
      <c r="K7772" s="5">
        <f t="shared" ca="1" si="1098"/>
        <v>0.59267443867457836</v>
      </c>
      <c r="L7772" s="1">
        <f t="shared" ca="1" si="1096"/>
        <v>1.3512343971666803</v>
      </c>
      <c r="M7772" s="1">
        <f t="shared" ca="1" si="1094"/>
        <v>15485.830188065927</v>
      </c>
      <c r="N7772" s="13">
        <f t="shared" ca="1" si="1095"/>
        <v>1.8457402229705622</v>
      </c>
    </row>
    <row r="7773" spans="5:14" x14ac:dyDescent="0.15">
      <c r="E7773" s="2">
        <v>7769</v>
      </c>
      <c r="F7773" s="12">
        <f t="shared" ca="1" si="1097"/>
        <v>0.3464662365909853</v>
      </c>
      <c r="G7773" s="1">
        <f t="shared" ca="1" si="1090"/>
        <v>2.1199398127914968</v>
      </c>
      <c r="H7773" s="1">
        <f t="shared" ca="1" si="1091"/>
        <v>15486.104387655749</v>
      </c>
      <c r="I7773" s="1">
        <f t="shared" ca="1" si="1092"/>
        <v>15486.104387655749</v>
      </c>
      <c r="J7773" s="1">
        <f t="shared" ca="1" si="1093"/>
        <v>0</v>
      </c>
      <c r="K7773" s="5">
        <f t="shared" ca="1" si="1098"/>
        <v>0.31922061987468586</v>
      </c>
      <c r="L7773" s="1">
        <f t="shared" ca="1" si="1096"/>
        <v>0.50321555687695829</v>
      </c>
      <c r="M7773" s="1">
        <f t="shared" ca="1" si="1094"/>
        <v>15486.607603212626</v>
      </c>
      <c r="N7773" s="13">
        <f t="shared" ca="1" si="1095"/>
        <v>0.50321555687696673</v>
      </c>
    </row>
    <row r="7774" spans="5:14" x14ac:dyDescent="0.15">
      <c r="E7774" s="2">
        <v>7770</v>
      </c>
      <c r="F7774" s="12">
        <f t="shared" ca="1" si="1097"/>
        <v>0.74301623485685619</v>
      </c>
      <c r="G7774" s="1">
        <f t="shared" ca="1" si="1090"/>
        <v>0.59407476818019689</v>
      </c>
      <c r="H7774" s="1">
        <f t="shared" ca="1" si="1091"/>
        <v>15486.698462423929</v>
      </c>
      <c r="I7774" s="1">
        <f t="shared" ca="1" si="1092"/>
        <v>15486.698462423929</v>
      </c>
      <c r="J7774" s="1">
        <f t="shared" ca="1" si="1093"/>
        <v>0</v>
      </c>
      <c r="K7774" s="5">
        <f t="shared" ca="1" si="1098"/>
        <v>0.66892519461831534</v>
      </c>
      <c r="L7774" s="1">
        <f t="shared" ca="1" si="1096"/>
        <v>1.7123347710382435</v>
      </c>
      <c r="M7774" s="1">
        <f t="shared" ca="1" si="1094"/>
        <v>15488.410797194967</v>
      </c>
      <c r="N7774" s="13">
        <f t="shared" ca="1" si="1095"/>
        <v>1.7123347710385133</v>
      </c>
    </row>
    <row r="7775" spans="5:14" x14ac:dyDescent="0.15">
      <c r="E7775" s="2">
        <v>7771</v>
      </c>
      <c r="F7775" s="12">
        <f t="shared" ca="1" si="1097"/>
        <v>0.17671568943685156</v>
      </c>
      <c r="G7775" s="1">
        <f t="shared" ca="1" si="1090"/>
        <v>3.4664262244363524</v>
      </c>
      <c r="H7775" s="1">
        <f t="shared" ca="1" si="1091"/>
        <v>15490.164888648365</v>
      </c>
      <c r="I7775" s="1">
        <f t="shared" ca="1" si="1092"/>
        <v>15490.164888648365</v>
      </c>
      <c r="J7775" s="1">
        <f t="shared" ca="1" si="1093"/>
        <v>0</v>
      </c>
      <c r="K7775" s="5">
        <f t="shared" ca="1" si="1098"/>
        <v>0.72109134051869672</v>
      </c>
      <c r="L7775" s="1">
        <f t="shared" ca="1" si="1096"/>
        <v>2.01603093221616</v>
      </c>
      <c r="M7775" s="1">
        <f t="shared" ca="1" si="1094"/>
        <v>15492.180919580582</v>
      </c>
      <c r="N7775" s="13">
        <f t="shared" ca="1" si="1095"/>
        <v>2.0160309322163812</v>
      </c>
    </row>
    <row r="7776" spans="5:14" x14ac:dyDescent="0.15">
      <c r="E7776" s="2">
        <v>7772</v>
      </c>
      <c r="F7776" s="12">
        <f t="shared" ca="1" si="1097"/>
        <v>0.85229487254811265</v>
      </c>
      <c r="G7776" s="1">
        <f t="shared" ca="1" si="1090"/>
        <v>0.3196454349793667</v>
      </c>
      <c r="H7776" s="1">
        <f t="shared" ca="1" si="1091"/>
        <v>15490.484534083345</v>
      </c>
      <c r="I7776" s="1">
        <f t="shared" ca="1" si="1092"/>
        <v>15492.180919580582</v>
      </c>
      <c r="J7776" s="1">
        <f t="shared" ca="1" si="1093"/>
        <v>1.6963854972364061</v>
      </c>
      <c r="K7776" s="5">
        <f t="shared" ca="1" si="1098"/>
        <v>0.14702720582509954</v>
      </c>
      <c r="L7776" s="1">
        <f t="shared" ca="1" si="1096"/>
        <v>0.17482173553490318</v>
      </c>
      <c r="M7776" s="1">
        <f t="shared" ca="1" si="1094"/>
        <v>15492.355741316116</v>
      </c>
      <c r="N7776" s="13">
        <f t="shared" ca="1" si="1095"/>
        <v>1.8712072327707574</v>
      </c>
    </row>
    <row r="7777" spans="5:14" x14ac:dyDescent="0.15">
      <c r="E7777" s="2">
        <v>7773</v>
      </c>
      <c r="F7777" s="12">
        <f t="shared" ca="1" si="1097"/>
        <v>0.40017916245564233</v>
      </c>
      <c r="G7777" s="1">
        <f t="shared" ca="1" si="1090"/>
        <v>1.831685852030122</v>
      </c>
      <c r="H7777" s="1">
        <f t="shared" ca="1" si="1091"/>
        <v>15492.316219935376</v>
      </c>
      <c r="I7777" s="1">
        <f t="shared" ca="1" si="1092"/>
        <v>15492.355741316116</v>
      </c>
      <c r="J7777" s="1">
        <f t="shared" ca="1" si="1093"/>
        <v>3.9521380740552559E-2</v>
      </c>
      <c r="K7777" s="5">
        <f t="shared" ca="1" si="1098"/>
        <v>0.8260395193585941</v>
      </c>
      <c r="L7777" s="1">
        <f t="shared" ca="1" si="1096"/>
        <v>2.8688772285943673</v>
      </c>
      <c r="M7777" s="1">
        <f t="shared" ca="1" si="1094"/>
        <v>15495.224618544711</v>
      </c>
      <c r="N7777" s="13">
        <f t="shared" ca="1" si="1095"/>
        <v>2.9083986093355634</v>
      </c>
    </row>
    <row r="7778" spans="5:14" x14ac:dyDescent="0.15">
      <c r="E7778" s="2">
        <v>7774</v>
      </c>
      <c r="F7778" s="12">
        <f t="shared" ca="1" si="1097"/>
        <v>0.4173447219946087</v>
      </c>
      <c r="G7778" s="1">
        <f t="shared" ca="1" si="1090"/>
        <v>1.7476854544761651</v>
      </c>
      <c r="H7778" s="1">
        <f t="shared" ca="1" si="1091"/>
        <v>15494.063905389852</v>
      </c>
      <c r="I7778" s="1">
        <f t="shared" ca="1" si="1092"/>
        <v>15495.224618544711</v>
      </c>
      <c r="J7778" s="1">
        <f t="shared" ca="1" si="1093"/>
        <v>1.1607131548589678</v>
      </c>
      <c r="K7778" s="5">
        <f t="shared" ca="1" si="1098"/>
        <v>0.60845526313054432</v>
      </c>
      <c r="L7778" s="1">
        <f t="shared" ca="1" si="1096"/>
        <v>1.4194820493083267</v>
      </c>
      <c r="M7778" s="1">
        <f t="shared" ca="1" si="1094"/>
        <v>15496.64410059402</v>
      </c>
      <c r="N7778" s="13">
        <f t="shared" ca="1" si="1095"/>
        <v>2.5801952041674667</v>
      </c>
    </row>
    <row r="7779" spans="5:14" x14ac:dyDescent="0.15">
      <c r="E7779" s="2">
        <v>7775</v>
      </c>
      <c r="F7779" s="12">
        <f t="shared" ca="1" si="1097"/>
        <v>0.77589476464346452</v>
      </c>
      <c r="G7779" s="1">
        <f t="shared" ca="1" si="1090"/>
        <v>0.50747676113597939</v>
      </c>
      <c r="H7779" s="1">
        <f t="shared" ca="1" si="1091"/>
        <v>15494.571382150989</v>
      </c>
      <c r="I7779" s="1">
        <f t="shared" ca="1" si="1092"/>
        <v>15496.64410059402</v>
      </c>
      <c r="J7779" s="1">
        <f t="shared" ca="1" si="1093"/>
        <v>2.0727184430306806</v>
      </c>
      <c r="K7779" s="5">
        <f t="shared" ca="1" si="1098"/>
        <v>0.98994228431663078</v>
      </c>
      <c r="L7779" s="1">
        <f t="shared" ca="1" si="1096"/>
        <v>8.2486952127562922</v>
      </c>
      <c r="M7779" s="1">
        <f t="shared" ca="1" si="1094"/>
        <v>15504.892795806776</v>
      </c>
      <c r="N7779" s="13">
        <f t="shared" ca="1" si="1095"/>
        <v>10.321413655787183</v>
      </c>
    </row>
    <row r="7780" spans="5:14" x14ac:dyDescent="0.15">
      <c r="E7780" s="2">
        <v>7776</v>
      </c>
      <c r="F7780" s="12">
        <f t="shared" ca="1" si="1097"/>
        <v>0.70408248259820971</v>
      </c>
      <c r="G7780" s="1">
        <f t="shared" ca="1" si="1090"/>
        <v>0.70171953381113883</v>
      </c>
      <c r="H7780" s="1">
        <f t="shared" ca="1" si="1091"/>
        <v>15495.273101684799</v>
      </c>
      <c r="I7780" s="1">
        <f t="shared" ca="1" si="1092"/>
        <v>15504.892795806776</v>
      </c>
      <c r="J7780" s="1">
        <f t="shared" ca="1" si="1093"/>
        <v>9.6196941219768632</v>
      </c>
      <c r="K7780" s="5">
        <f t="shared" ca="1" si="1098"/>
        <v>0.16259015143470146</v>
      </c>
      <c r="L7780" s="1">
        <f t="shared" ca="1" si="1096"/>
        <v>0.19959484036999534</v>
      </c>
      <c r="M7780" s="1">
        <f t="shared" ca="1" si="1094"/>
        <v>15505.092390647145</v>
      </c>
      <c r="N7780" s="13">
        <f t="shared" ca="1" si="1095"/>
        <v>9.819288962346036</v>
      </c>
    </row>
    <row r="7781" spans="5:14" x14ac:dyDescent="0.15">
      <c r="E7781" s="2">
        <v>7777</v>
      </c>
      <c r="F7781" s="12">
        <f t="shared" ca="1" si="1097"/>
        <v>0.38958073595057807</v>
      </c>
      <c r="G7781" s="1">
        <f t="shared" ca="1" si="1090"/>
        <v>1.8853683082966102</v>
      </c>
      <c r="H7781" s="1">
        <f t="shared" ca="1" si="1091"/>
        <v>15497.158469993095</v>
      </c>
      <c r="I7781" s="1">
        <f t="shared" ca="1" si="1092"/>
        <v>15505.092390647145</v>
      </c>
      <c r="J7781" s="1">
        <f t="shared" ca="1" si="1093"/>
        <v>7.9339206540498708</v>
      </c>
      <c r="K7781" s="5">
        <f t="shared" ca="1" si="1098"/>
        <v>0.40373469835488518</v>
      </c>
      <c r="L7781" s="1">
        <f t="shared" ca="1" si="1096"/>
        <v>0.71293608023604371</v>
      </c>
      <c r="M7781" s="1">
        <f t="shared" ca="1" si="1094"/>
        <v>15505.805326727381</v>
      </c>
      <c r="N7781" s="13">
        <f t="shared" ca="1" si="1095"/>
        <v>8.646856734285393</v>
      </c>
    </row>
    <row r="7782" spans="5:14" x14ac:dyDescent="0.15">
      <c r="E7782" s="2">
        <v>7778</v>
      </c>
      <c r="F7782" s="12">
        <f t="shared" ca="1" si="1097"/>
        <v>0.57830360423059202</v>
      </c>
      <c r="G7782" s="1">
        <f t="shared" ca="1" si="1090"/>
        <v>1.0953125627583207</v>
      </c>
      <c r="H7782" s="1">
        <f t="shared" ca="1" si="1091"/>
        <v>15498.253782555854</v>
      </c>
      <c r="I7782" s="1">
        <f t="shared" ca="1" si="1092"/>
        <v>15505.805326727381</v>
      </c>
      <c r="J7782" s="1">
        <f t="shared" ca="1" si="1093"/>
        <v>7.5515441715269844</v>
      </c>
      <c r="K7782" s="5">
        <f t="shared" ca="1" si="1098"/>
        <v>0.97744838308257387</v>
      </c>
      <c r="L7782" s="1">
        <f t="shared" ca="1" si="1096"/>
        <v>6.70193639492574</v>
      </c>
      <c r="M7782" s="1">
        <f t="shared" ca="1" si="1094"/>
        <v>15512.507263122307</v>
      </c>
      <c r="N7782" s="13">
        <f t="shared" ca="1" si="1095"/>
        <v>14.253480566452708</v>
      </c>
    </row>
    <row r="7783" spans="5:14" x14ac:dyDescent="0.15">
      <c r="E7783" s="2">
        <v>7779</v>
      </c>
      <c r="F7783" s="12">
        <f t="shared" ca="1" si="1097"/>
        <v>5.7336375108277826E-3</v>
      </c>
      <c r="G7783" s="1">
        <f t="shared" ca="1" si="1090"/>
        <v>10.322810262048032</v>
      </c>
      <c r="H7783" s="1">
        <f t="shared" ca="1" si="1091"/>
        <v>15508.576592817903</v>
      </c>
      <c r="I7783" s="1">
        <f t="shared" ca="1" si="1092"/>
        <v>15512.507263122307</v>
      </c>
      <c r="J7783" s="1">
        <f t="shared" ca="1" si="1093"/>
        <v>3.930670304403975</v>
      </c>
      <c r="K7783" s="5">
        <f t="shared" ca="1" si="1098"/>
        <v>0.96146827763354747</v>
      </c>
      <c r="L7783" s="1">
        <f t="shared" ca="1" si="1096"/>
        <v>5.6831174513362797</v>
      </c>
      <c r="M7783" s="1">
        <f t="shared" ca="1" si="1094"/>
        <v>15518.190380573642</v>
      </c>
      <c r="N7783" s="13">
        <f t="shared" ca="1" si="1095"/>
        <v>9.6137877557393949</v>
      </c>
    </row>
    <row r="7784" spans="5:14" x14ac:dyDescent="0.15">
      <c r="E7784" s="2">
        <v>7780</v>
      </c>
      <c r="F7784" s="12">
        <f t="shared" ca="1" si="1097"/>
        <v>8.0359887079250791E-2</v>
      </c>
      <c r="G7784" s="1">
        <f t="shared" ca="1" si="1090"/>
        <v>5.0424802884448372</v>
      </c>
      <c r="H7784" s="1">
        <f t="shared" ca="1" si="1091"/>
        <v>15513.619073106347</v>
      </c>
      <c r="I7784" s="1">
        <f t="shared" ca="1" si="1092"/>
        <v>15518.190380573642</v>
      </c>
      <c r="J7784" s="1">
        <f t="shared" ca="1" si="1093"/>
        <v>4.5713074672949006</v>
      </c>
      <c r="K7784" s="5">
        <f t="shared" ca="1" si="1098"/>
        <v>0.29989320336076752</v>
      </c>
      <c r="L7784" s="1">
        <f t="shared" ca="1" si="1096"/>
        <v>0.46015022801617456</v>
      </c>
      <c r="M7784" s="1">
        <f t="shared" ca="1" si="1094"/>
        <v>15518.650530801659</v>
      </c>
      <c r="N7784" s="13">
        <f t="shared" ca="1" si="1095"/>
        <v>5.0314576953114738</v>
      </c>
    </row>
    <row r="7785" spans="5:14" x14ac:dyDescent="0.15">
      <c r="E7785" s="2">
        <v>7781</v>
      </c>
      <c r="F7785" s="12">
        <f t="shared" ca="1" si="1097"/>
        <v>6.268487441397308E-2</v>
      </c>
      <c r="G7785" s="1">
        <f t="shared" ca="1" si="1090"/>
        <v>5.5392701957247708</v>
      </c>
      <c r="H7785" s="1">
        <f t="shared" ca="1" si="1091"/>
        <v>15519.158343302071</v>
      </c>
      <c r="I7785" s="1">
        <f t="shared" ca="1" si="1092"/>
        <v>15519.158343302071</v>
      </c>
      <c r="J7785" s="1">
        <f t="shared" ca="1" si="1093"/>
        <v>0</v>
      </c>
      <c r="K7785" s="5">
        <f t="shared" ca="1" si="1098"/>
        <v>5.0184547906164001E-2</v>
      </c>
      <c r="L7785" s="1">
        <f t="shared" ca="1" si="1096"/>
        <v>4.3999706241614603E-2</v>
      </c>
      <c r="M7785" s="1">
        <f t="shared" ca="1" si="1094"/>
        <v>15519.202343008314</v>
      </c>
      <c r="N7785" s="13">
        <f t="shared" ca="1" si="1095"/>
        <v>4.3999706242175307E-2</v>
      </c>
    </row>
    <row r="7786" spans="5:14" x14ac:dyDescent="0.15">
      <c r="E7786" s="2">
        <v>7782</v>
      </c>
      <c r="F7786" s="12">
        <f t="shared" ca="1" si="1097"/>
        <v>0.89849750175069965</v>
      </c>
      <c r="G7786" s="1">
        <f t="shared" ca="1" si="1090"/>
        <v>0.21406270645811176</v>
      </c>
      <c r="H7786" s="1">
        <f t="shared" ca="1" si="1091"/>
        <v>15519.37240600853</v>
      </c>
      <c r="I7786" s="1">
        <f t="shared" ca="1" si="1092"/>
        <v>15519.37240600853</v>
      </c>
      <c r="J7786" s="1">
        <f t="shared" ca="1" si="1093"/>
        <v>0</v>
      </c>
      <c r="K7786" s="5">
        <f t="shared" ca="1" si="1098"/>
        <v>0.69552985805959988</v>
      </c>
      <c r="L7786" s="1">
        <f t="shared" ca="1" si="1096"/>
        <v>1.8602191408511011</v>
      </c>
      <c r="M7786" s="1">
        <f t="shared" ca="1" si="1094"/>
        <v>15521.232625149381</v>
      </c>
      <c r="N7786" s="13">
        <f t="shared" ca="1" si="1095"/>
        <v>1.8602191408517683</v>
      </c>
    </row>
    <row r="7787" spans="5:14" x14ac:dyDescent="0.15">
      <c r="E7787" s="2">
        <v>7783</v>
      </c>
      <c r="F7787" s="12">
        <f t="shared" ca="1" si="1097"/>
        <v>0.81608578295013834</v>
      </c>
      <c r="G7787" s="1">
        <f t="shared" ca="1" si="1090"/>
        <v>0.40647160675802563</v>
      </c>
      <c r="H7787" s="1">
        <f t="shared" ca="1" si="1091"/>
        <v>15519.778877615288</v>
      </c>
      <c r="I7787" s="1">
        <f t="shared" ca="1" si="1092"/>
        <v>15521.232625149381</v>
      </c>
      <c r="J7787" s="1">
        <f t="shared" ca="1" si="1093"/>
        <v>1.4537475340930541</v>
      </c>
      <c r="K7787" s="5">
        <f t="shared" ca="1" si="1098"/>
        <v>0.5833043060710752</v>
      </c>
      <c r="L7787" s="1">
        <f t="shared" ca="1" si="1096"/>
        <v>1.3120927106109836</v>
      </c>
      <c r="M7787" s="1">
        <f t="shared" ca="1" si="1094"/>
        <v>15522.544717859992</v>
      </c>
      <c r="N7787" s="13">
        <f t="shared" ca="1" si="1095"/>
        <v>2.7658402447032131</v>
      </c>
    </row>
    <row r="7788" spans="5:14" x14ac:dyDescent="0.15">
      <c r="E7788" s="2">
        <v>7784</v>
      </c>
      <c r="F7788" s="12">
        <f t="shared" ca="1" si="1097"/>
        <v>0.59307830620729418</v>
      </c>
      <c r="G7788" s="1">
        <f t="shared" ca="1" si="1090"/>
        <v>1.0448576755251633</v>
      </c>
      <c r="H7788" s="1">
        <f t="shared" ca="1" si="1091"/>
        <v>15520.823735290813</v>
      </c>
      <c r="I7788" s="1">
        <f t="shared" ca="1" si="1092"/>
        <v>15522.544717859992</v>
      </c>
      <c r="J7788" s="1">
        <f t="shared" ca="1" si="1093"/>
        <v>1.7209825691788865</v>
      </c>
      <c r="K7788" s="5">
        <f t="shared" ca="1" si="1098"/>
        <v>0.83065413205033078</v>
      </c>
      <c r="L7788" s="1">
        <f t="shared" ca="1" si="1096"/>
        <v>2.9180326962965526</v>
      </c>
      <c r="M7788" s="1">
        <f t="shared" ca="1" si="1094"/>
        <v>15525.462750556288</v>
      </c>
      <c r="N7788" s="13">
        <f t="shared" ca="1" si="1095"/>
        <v>4.6390152654748817</v>
      </c>
    </row>
    <row r="7789" spans="5:14" x14ac:dyDescent="0.15">
      <c r="E7789" s="2">
        <v>7785</v>
      </c>
      <c r="F7789" s="12">
        <f t="shared" ca="1" si="1097"/>
        <v>0.80785919880112056</v>
      </c>
      <c r="G7789" s="1">
        <f t="shared" ca="1" si="1090"/>
        <v>0.42673498911078755</v>
      </c>
      <c r="H7789" s="1">
        <f t="shared" ca="1" si="1091"/>
        <v>15521.250470279923</v>
      </c>
      <c r="I7789" s="1">
        <f t="shared" ca="1" si="1092"/>
        <v>15525.462750556288</v>
      </c>
      <c r="J7789" s="1">
        <f t="shared" ca="1" si="1093"/>
        <v>4.212280276364254</v>
      </c>
      <c r="K7789" s="5">
        <f t="shared" ca="1" si="1098"/>
        <v>0.88163854734233338</v>
      </c>
      <c r="L7789" s="1">
        <f t="shared" ca="1" si="1096"/>
        <v>3.5775674637905821</v>
      </c>
      <c r="M7789" s="1">
        <f t="shared" ca="1" si="1094"/>
        <v>15529.040318020077</v>
      </c>
      <c r="N7789" s="13">
        <f t="shared" ca="1" si="1095"/>
        <v>7.7898477401540731</v>
      </c>
    </row>
    <row r="7790" spans="5:14" x14ac:dyDescent="0.15">
      <c r="E7790" s="2">
        <v>7786</v>
      </c>
      <c r="F7790" s="12">
        <f t="shared" ca="1" si="1097"/>
        <v>0.87027238657268668</v>
      </c>
      <c r="G7790" s="1">
        <f t="shared" ca="1" si="1090"/>
        <v>0.27789805664150008</v>
      </c>
      <c r="H7790" s="1">
        <f t="shared" ca="1" si="1091"/>
        <v>15521.528368336565</v>
      </c>
      <c r="I7790" s="1">
        <f t="shared" ca="1" si="1092"/>
        <v>15529.040318020077</v>
      </c>
      <c r="J7790" s="1">
        <f t="shared" ca="1" si="1093"/>
        <v>7.5119496835122845</v>
      </c>
      <c r="K7790" s="5">
        <f t="shared" ca="1" si="1098"/>
        <v>7.8910952011469471E-3</v>
      </c>
      <c r="L7790" s="1">
        <f t="shared" ca="1" si="1096"/>
        <v>4.3090561584279638E-3</v>
      </c>
      <c r="M7790" s="1">
        <f t="shared" ca="1" si="1094"/>
        <v>15529.044627076235</v>
      </c>
      <c r="N7790" s="13">
        <f t="shared" ca="1" si="1095"/>
        <v>7.5162587396698655</v>
      </c>
    </row>
    <row r="7791" spans="5:14" x14ac:dyDescent="0.15">
      <c r="E7791" s="2">
        <v>7787</v>
      </c>
      <c r="F7791" s="12">
        <f t="shared" ca="1" si="1097"/>
        <v>0.69689186666734226</v>
      </c>
      <c r="G7791" s="1">
        <f t="shared" ca="1" si="1090"/>
        <v>0.72225004267417725</v>
      </c>
      <c r="H7791" s="1">
        <f t="shared" ca="1" si="1091"/>
        <v>15522.250618379239</v>
      </c>
      <c r="I7791" s="1">
        <f t="shared" ca="1" si="1092"/>
        <v>15529.044627076235</v>
      </c>
      <c r="J7791" s="1">
        <f t="shared" ca="1" si="1093"/>
        <v>6.794008696995661</v>
      </c>
      <c r="K7791" s="5">
        <f t="shared" ca="1" si="1098"/>
        <v>0.50569210120856134</v>
      </c>
      <c r="L7791" s="1">
        <f t="shared" ca="1" si="1096"/>
        <v>1.0218895614744816</v>
      </c>
      <c r="M7791" s="1">
        <f t="shared" ca="1" si="1094"/>
        <v>15530.066516637709</v>
      </c>
      <c r="N7791" s="13">
        <f t="shared" ca="1" si="1095"/>
        <v>7.8158982584700425</v>
      </c>
    </row>
    <row r="7792" spans="5:14" x14ac:dyDescent="0.15">
      <c r="E7792" s="2">
        <v>7788</v>
      </c>
      <c r="F7792" s="12">
        <f t="shared" ca="1" si="1097"/>
        <v>3.2703515658684901E-2</v>
      </c>
      <c r="G7792" s="1">
        <f t="shared" ca="1" si="1090"/>
        <v>6.8405453887199492</v>
      </c>
      <c r="H7792" s="1">
        <f t="shared" ca="1" si="1091"/>
        <v>15529.09116376796</v>
      </c>
      <c r="I7792" s="1">
        <f t="shared" ca="1" si="1092"/>
        <v>15530.066516637709</v>
      </c>
      <c r="J7792" s="1">
        <f t="shared" ca="1" si="1093"/>
        <v>0.97535286974925839</v>
      </c>
      <c r="K7792" s="5">
        <f t="shared" ca="1" si="1098"/>
        <v>0.78401899625065286</v>
      </c>
      <c r="L7792" s="1">
        <f t="shared" ca="1" si="1096"/>
        <v>2.4753842391835184</v>
      </c>
      <c r="M7792" s="1">
        <f t="shared" ca="1" si="1094"/>
        <v>15532.541900876893</v>
      </c>
      <c r="N7792" s="13">
        <f t="shared" ca="1" si="1095"/>
        <v>3.4507371089330263</v>
      </c>
    </row>
    <row r="7793" spans="5:14" x14ac:dyDescent="0.15">
      <c r="E7793" s="2">
        <v>7789</v>
      </c>
      <c r="F7793" s="12">
        <f t="shared" ca="1" si="1097"/>
        <v>0.92740100332857422</v>
      </c>
      <c r="G7793" s="1">
        <f t="shared" ca="1" si="1090"/>
        <v>0.15073845030568542</v>
      </c>
      <c r="H7793" s="1">
        <f t="shared" ca="1" si="1091"/>
        <v>15529.241902218266</v>
      </c>
      <c r="I7793" s="1">
        <f t="shared" ca="1" si="1092"/>
        <v>15532.541900876893</v>
      </c>
      <c r="J7793" s="1">
        <f t="shared" ca="1" si="1093"/>
        <v>3.2999986586273735</v>
      </c>
      <c r="K7793" s="5">
        <f t="shared" ca="1" si="1098"/>
        <v>0.20121469693286176</v>
      </c>
      <c r="L7793" s="1">
        <f t="shared" ca="1" si="1096"/>
        <v>0.2652100330717399</v>
      </c>
      <c r="M7793" s="1">
        <f t="shared" ca="1" si="1094"/>
        <v>15532.807110909966</v>
      </c>
      <c r="N7793" s="13">
        <f t="shared" ca="1" si="1095"/>
        <v>3.5652086916998087</v>
      </c>
    </row>
    <row r="7794" spans="5:14" x14ac:dyDescent="0.15">
      <c r="E7794" s="2">
        <v>7790</v>
      </c>
      <c r="F7794" s="12">
        <f t="shared" ca="1" si="1097"/>
        <v>0.85506258376264788</v>
      </c>
      <c r="G7794" s="1">
        <f t="shared" ca="1" si="1090"/>
        <v>0.31316123068192137</v>
      </c>
      <c r="H7794" s="1">
        <f t="shared" ca="1" si="1091"/>
        <v>15529.555063448948</v>
      </c>
      <c r="I7794" s="1">
        <f t="shared" ca="1" si="1092"/>
        <v>15532.807110909966</v>
      </c>
      <c r="J7794" s="1">
        <f t="shared" ca="1" si="1093"/>
        <v>3.2520474610173551</v>
      </c>
      <c r="K7794" s="5">
        <f t="shared" ca="1" si="1098"/>
        <v>0.17670411302637334</v>
      </c>
      <c r="L7794" s="1">
        <f t="shared" ca="1" si="1096"/>
        <v>0.22289044863462634</v>
      </c>
      <c r="M7794" s="1">
        <f t="shared" ca="1" si="1094"/>
        <v>15533.0300013586</v>
      </c>
      <c r="N7794" s="13">
        <f t="shared" ca="1" si="1095"/>
        <v>3.4749379096519988</v>
      </c>
    </row>
    <row r="7795" spans="5:14" x14ac:dyDescent="0.15">
      <c r="E7795" s="2">
        <v>7791</v>
      </c>
      <c r="F7795" s="12">
        <f t="shared" ca="1" si="1097"/>
        <v>0.59181836275530886</v>
      </c>
      <c r="G7795" s="1">
        <f t="shared" ca="1" si="1090"/>
        <v>1.0491110216940056</v>
      </c>
      <c r="H7795" s="1">
        <f t="shared" ca="1" si="1091"/>
        <v>15530.604174470642</v>
      </c>
      <c r="I7795" s="1">
        <f t="shared" ca="1" si="1092"/>
        <v>15533.0300013586</v>
      </c>
      <c r="J7795" s="1">
        <f t="shared" ca="1" si="1093"/>
        <v>2.4258268879584648</v>
      </c>
      <c r="K7795" s="5">
        <f t="shared" ca="1" si="1098"/>
        <v>0.87433925743340457</v>
      </c>
      <c r="L7795" s="1">
        <f t="shared" ca="1" si="1096"/>
        <v>3.4668362173107448</v>
      </c>
      <c r="M7795" s="1">
        <f t="shared" ca="1" si="1094"/>
        <v>15536.496837575911</v>
      </c>
      <c r="N7795" s="13">
        <f t="shared" ca="1" si="1095"/>
        <v>5.8926631052690936</v>
      </c>
    </row>
    <row r="7796" spans="5:14" x14ac:dyDescent="0.15">
      <c r="E7796" s="2">
        <v>7792</v>
      </c>
      <c r="F7796" s="12">
        <f t="shared" ca="1" si="1097"/>
        <v>0.77268846315986273</v>
      </c>
      <c r="G7796" s="1">
        <f t="shared" ca="1" si="1090"/>
        <v>0.51575866941886883</v>
      </c>
      <c r="H7796" s="1">
        <f t="shared" ca="1" si="1091"/>
        <v>15531.11993314006</v>
      </c>
      <c r="I7796" s="1">
        <f t="shared" ca="1" si="1092"/>
        <v>15536.496837575911</v>
      </c>
      <c r="J7796" s="1">
        <f t="shared" ca="1" si="1093"/>
        <v>5.3769044358505198</v>
      </c>
      <c r="K7796" s="5">
        <f t="shared" ca="1" si="1098"/>
        <v>2.7880653221517893E-2</v>
      </c>
      <c r="L7796" s="1">
        <f t="shared" ca="1" si="1096"/>
        <v>2.0969913228888484E-2</v>
      </c>
      <c r="M7796" s="1">
        <f t="shared" ca="1" si="1094"/>
        <v>15536.517807489139</v>
      </c>
      <c r="N7796" s="13">
        <f t="shared" ca="1" si="1095"/>
        <v>5.3978743490788474</v>
      </c>
    </row>
    <row r="7797" spans="5:14" x14ac:dyDescent="0.15">
      <c r="E7797" s="2">
        <v>7793</v>
      </c>
      <c r="F7797" s="12">
        <f t="shared" ca="1" si="1097"/>
        <v>0.94108927780114626</v>
      </c>
      <c r="G7797" s="1">
        <f t="shared" ca="1" si="1090"/>
        <v>0.12143453688856647</v>
      </c>
      <c r="H7797" s="1">
        <f t="shared" ca="1" si="1091"/>
        <v>15531.241367676948</v>
      </c>
      <c r="I7797" s="1">
        <f t="shared" ca="1" si="1092"/>
        <v>15536.517807489139</v>
      </c>
      <c r="J7797" s="1">
        <f t="shared" ca="1" si="1093"/>
        <v>5.2764398121908016</v>
      </c>
      <c r="K7797" s="5">
        <f t="shared" ca="1" si="1098"/>
        <v>0.21053263435899316</v>
      </c>
      <c r="L7797" s="1">
        <f t="shared" ca="1" si="1096"/>
        <v>0.28192006642452505</v>
      </c>
      <c r="M7797" s="1">
        <f t="shared" ca="1" si="1094"/>
        <v>15536.799727555564</v>
      </c>
      <c r="N7797" s="13">
        <f t="shared" ca="1" si="1095"/>
        <v>5.5583598786161019</v>
      </c>
    </row>
    <row r="7798" spans="5:14" x14ac:dyDescent="0.15">
      <c r="E7798" s="2">
        <v>7794</v>
      </c>
      <c r="F7798" s="12">
        <f t="shared" ca="1" si="1097"/>
        <v>4.740072733325229E-2</v>
      </c>
      <c r="G7798" s="1">
        <f t="shared" ca="1" si="1090"/>
        <v>6.0982354116309034</v>
      </c>
      <c r="H7798" s="1">
        <f t="shared" ca="1" si="1091"/>
        <v>15537.33960308858</v>
      </c>
      <c r="I7798" s="1">
        <f t="shared" ca="1" si="1092"/>
        <v>15537.33960308858</v>
      </c>
      <c r="J7798" s="1">
        <f t="shared" ca="1" si="1093"/>
        <v>0</v>
      </c>
      <c r="K7798" s="5">
        <f t="shared" ca="1" si="1098"/>
        <v>0.18673149897697783</v>
      </c>
      <c r="L7798" s="1">
        <f t="shared" ca="1" si="1096"/>
        <v>0.23991767794006985</v>
      </c>
      <c r="M7798" s="1">
        <f t="shared" ca="1" si="1094"/>
        <v>15537.57952076652</v>
      </c>
      <c r="N7798" s="13">
        <f t="shared" ca="1" si="1095"/>
        <v>0.23991767793995677</v>
      </c>
    </row>
    <row r="7799" spans="5:14" x14ac:dyDescent="0.15">
      <c r="E7799" s="2">
        <v>7795</v>
      </c>
      <c r="F7799" s="12">
        <f t="shared" ca="1" si="1097"/>
        <v>0.49790000656037059</v>
      </c>
      <c r="G7799" s="1">
        <f t="shared" ref="G7799:G7862" ca="1" si="1099">-$B$4*LN(F7799)</f>
        <v>1.3947120243158388</v>
      </c>
      <c r="H7799" s="1">
        <f t="shared" ref="H7799:H7862" ca="1" si="1100">H7798+G7799</f>
        <v>15538.734315112895</v>
      </c>
      <c r="I7799" s="1">
        <f t="shared" ref="I7799:I7862" ca="1" si="1101">MAX(H7799,M7798)</f>
        <v>15538.734315112895</v>
      </c>
      <c r="J7799" s="1">
        <f t="shared" ref="J7799:J7862" ca="1" si="1102">I7799-H7799</f>
        <v>0</v>
      </c>
      <c r="K7799" s="5">
        <f t="shared" ca="1" si="1098"/>
        <v>0.39097870683029845</v>
      </c>
      <c r="L7799" s="1">
        <f t="shared" ca="1" si="1096"/>
        <v>0.67888112676711232</v>
      </c>
      <c r="M7799" s="1">
        <f t="shared" ref="M7799:M7862" ca="1" si="1103">I7799+L7799</f>
        <v>15539.413196239662</v>
      </c>
      <c r="N7799" s="13">
        <f t="shared" ref="N7799:N7862" ca="1" si="1104">M7799-H7799</f>
        <v>0.67888112676700985</v>
      </c>
    </row>
    <row r="7800" spans="5:14" x14ac:dyDescent="0.15">
      <c r="E7800" s="2">
        <v>7796</v>
      </c>
      <c r="F7800" s="12">
        <f t="shared" ca="1" si="1097"/>
        <v>0.25732098192495478</v>
      </c>
      <c r="G7800" s="1">
        <f t="shared" ca="1" si="1099"/>
        <v>2.7148620329567001</v>
      </c>
      <c r="H7800" s="1">
        <f t="shared" ca="1" si="1100"/>
        <v>15541.449177145852</v>
      </c>
      <c r="I7800" s="1">
        <f t="shared" ca="1" si="1101"/>
        <v>15541.449177145852</v>
      </c>
      <c r="J7800" s="1">
        <f t="shared" ca="1" si="1102"/>
        <v>0</v>
      </c>
      <c r="K7800" s="5">
        <f t="shared" ca="1" si="1098"/>
        <v>0.6300313181314523</v>
      </c>
      <c r="L7800" s="1">
        <f t="shared" ca="1" si="1096"/>
        <v>1.5178956715058189</v>
      </c>
      <c r="M7800" s="1">
        <f t="shared" ca="1" si="1103"/>
        <v>15542.967072817359</v>
      </c>
      <c r="N7800" s="13">
        <f t="shared" ca="1" si="1104"/>
        <v>1.5178956715062668</v>
      </c>
    </row>
    <row r="7801" spans="5:14" x14ac:dyDescent="0.15">
      <c r="E7801" s="2">
        <v>7797</v>
      </c>
      <c r="F7801" s="12">
        <f t="shared" ca="1" si="1097"/>
        <v>0.61139314772599929</v>
      </c>
      <c r="G7801" s="1">
        <f t="shared" ca="1" si="1099"/>
        <v>0.98403015420422257</v>
      </c>
      <c r="H7801" s="1">
        <f t="shared" ca="1" si="1100"/>
        <v>15542.433207300057</v>
      </c>
      <c r="I7801" s="1">
        <f t="shared" ca="1" si="1101"/>
        <v>15542.967072817359</v>
      </c>
      <c r="J7801" s="1">
        <f t="shared" ca="1" si="1102"/>
        <v>0.53386551730181964</v>
      </c>
      <c r="K7801" s="5">
        <f t="shared" ca="1" si="1098"/>
        <v>0.64969978759327118</v>
      </c>
      <c r="L7801" s="1">
        <f t="shared" ca="1" si="1096"/>
        <v>1.613274672741017</v>
      </c>
      <c r="M7801" s="1">
        <f t="shared" ca="1" si="1103"/>
        <v>15544.5803474901</v>
      </c>
      <c r="N7801" s="13">
        <f t="shared" ca="1" si="1104"/>
        <v>2.1471401900435012</v>
      </c>
    </row>
    <row r="7802" spans="5:14" x14ac:dyDescent="0.15">
      <c r="E7802" s="2">
        <v>7798</v>
      </c>
      <c r="F7802" s="12">
        <f t="shared" ca="1" si="1097"/>
        <v>0.87525556376686986</v>
      </c>
      <c r="G7802" s="1">
        <f t="shared" ca="1" si="1099"/>
        <v>0.26647872478615814</v>
      </c>
      <c r="H7802" s="1">
        <f t="shared" ca="1" si="1100"/>
        <v>15542.699686024844</v>
      </c>
      <c r="I7802" s="1">
        <f t="shared" ca="1" si="1101"/>
        <v>15544.5803474901</v>
      </c>
      <c r="J7802" s="1">
        <f t="shared" ca="1" si="1102"/>
        <v>1.8806614652567077</v>
      </c>
      <c r="K7802" s="5">
        <f t="shared" ca="1" si="1098"/>
        <v>0.35068707350707673</v>
      </c>
      <c r="L7802" s="1">
        <f t="shared" ca="1" si="1096"/>
        <v>0.57706710195092614</v>
      </c>
      <c r="M7802" s="1">
        <f t="shared" ca="1" si="1103"/>
        <v>15545.157414592051</v>
      </c>
      <c r="N7802" s="13">
        <f t="shared" ca="1" si="1104"/>
        <v>2.4577285672075959</v>
      </c>
    </row>
    <row r="7803" spans="5:14" x14ac:dyDescent="0.15">
      <c r="E7803" s="2">
        <v>7799</v>
      </c>
      <c r="F7803" s="12">
        <f t="shared" ca="1" si="1097"/>
        <v>0.42624440046861445</v>
      </c>
      <c r="G7803" s="1">
        <f t="shared" ca="1" si="1099"/>
        <v>1.7054847744024428</v>
      </c>
      <c r="H7803" s="1">
        <f t="shared" ca="1" si="1100"/>
        <v>15544.405170799246</v>
      </c>
      <c r="I7803" s="1">
        <f t="shared" ca="1" si="1101"/>
        <v>15545.157414592051</v>
      </c>
      <c r="J7803" s="1">
        <f t="shared" ca="1" si="1102"/>
        <v>0.75224379280552967</v>
      </c>
      <c r="K7803" s="5">
        <f t="shared" ca="1" si="1098"/>
        <v>0.22241446392661979</v>
      </c>
      <c r="L7803" s="1">
        <f t="shared" ca="1" si="1096"/>
        <v>0.30372833686284056</v>
      </c>
      <c r="M7803" s="1">
        <f t="shared" ca="1" si="1103"/>
        <v>15545.461142928914</v>
      </c>
      <c r="N7803" s="13">
        <f t="shared" ca="1" si="1104"/>
        <v>1.0559721296685893</v>
      </c>
    </row>
    <row r="7804" spans="5:14" x14ac:dyDescent="0.15">
      <c r="E7804" s="2">
        <v>7800</v>
      </c>
      <c r="F7804" s="12">
        <f t="shared" ca="1" si="1097"/>
        <v>0.4267033537415017</v>
      </c>
      <c r="G7804" s="1">
        <f t="shared" ca="1" si="1099"/>
        <v>1.7033324582029321</v>
      </c>
      <c r="H7804" s="1">
        <f t="shared" ca="1" si="1100"/>
        <v>15546.108503257448</v>
      </c>
      <c r="I7804" s="1">
        <f t="shared" ca="1" si="1101"/>
        <v>15546.108503257448</v>
      </c>
      <c r="J7804" s="1">
        <f t="shared" ca="1" si="1102"/>
        <v>0</v>
      </c>
      <c r="K7804" s="5">
        <f t="shared" ca="1" si="1098"/>
        <v>0.83141014059010576</v>
      </c>
      <c r="L7804" s="1">
        <f t="shared" ca="1" si="1096"/>
        <v>2.9262184795572632</v>
      </c>
      <c r="M7804" s="1">
        <f t="shared" ca="1" si="1103"/>
        <v>15549.034721737005</v>
      </c>
      <c r="N7804" s="13">
        <f t="shared" ca="1" si="1104"/>
        <v>2.9262184795570647</v>
      </c>
    </row>
    <row r="7805" spans="5:14" x14ac:dyDescent="0.15">
      <c r="E7805" s="2">
        <v>7801</v>
      </c>
      <c r="F7805" s="12">
        <f t="shared" ca="1" si="1097"/>
        <v>9.7562062888968737E-2</v>
      </c>
      <c r="G7805" s="1">
        <f t="shared" ca="1" si="1099"/>
        <v>4.6545331220691768</v>
      </c>
      <c r="H7805" s="1">
        <f t="shared" ca="1" si="1100"/>
        <v>15550.763036379518</v>
      </c>
      <c r="I7805" s="1">
        <f t="shared" ca="1" si="1101"/>
        <v>15550.763036379518</v>
      </c>
      <c r="J7805" s="1">
        <f t="shared" ca="1" si="1102"/>
        <v>0</v>
      </c>
      <c r="K7805" s="5">
        <f t="shared" ca="1" si="1098"/>
        <v>0.39863504921021342</v>
      </c>
      <c r="L7805" s="1">
        <f t="shared" ca="1" si="1096"/>
        <v>0.69921173769366596</v>
      </c>
      <c r="M7805" s="1">
        <f t="shared" ca="1" si="1103"/>
        <v>15551.462248117212</v>
      </c>
      <c r="N7805" s="13">
        <f t="shared" ca="1" si="1104"/>
        <v>0.69921173769398592</v>
      </c>
    </row>
    <row r="7806" spans="5:14" x14ac:dyDescent="0.15">
      <c r="E7806" s="2">
        <v>7802</v>
      </c>
      <c r="F7806" s="12">
        <f t="shared" ca="1" si="1097"/>
        <v>0.75669212618098558</v>
      </c>
      <c r="G7806" s="1">
        <f t="shared" ca="1" si="1099"/>
        <v>0.55759762161124116</v>
      </c>
      <c r="H7806" s="1">
        <f t="shared" ca="1" si="1100"/>
        <v>15551.320634001129</v>
      </c>
      <c r="I7806" s="1">
        <f t="shared" ca="1" si="1101"/>
        <v>15551.462248117212</v>
      </c>
      <c r="J7806" s="1">
        <f t="shared" ca="1" si="1102"/>
        <v>0.14161411608256458</v>
      </c>
      <c r="K7806" s="5">
        <f t="shared" ca="1" si="1098"/>
        <v>0.10543049329764353</v>
      </c>
      <c r="L7806" s="1">
        <f t="shared" ca="1" si="1096"/>
        <v>0.11343746356855398</v>
      </c>
      <c r="M7806" s="1">
        <f t="shared" ca="1" si="1103"/>
        <v>15551.575685580781</v>
      </c>
      <c r="N7806" s="13">
        <f t="shared" ca="1" si="1104"/>
        <v>0.25505157965199032</v>
      </c>
    </row>
    <row r="7807" spans="5:14" x14ac:dyDescent="0.15">
      <c r="E7807" s="2">
        <v>7803</v>
      </c>
      <c r="F7807" s="12">
        <f t="shared" ca="1" si="1097"/>
        <v>6.4305149269619277E-2</v>
      </c>
      <c r="G7807" s="1">
        <f t="shared" ca="1" si="1099"/>
        <v>5.4882311379826163</v>
      </c>
      <c r="H7807" s="1">
        <f t="shared" ca="1" si="1100"/>
        <v>15556.808865139112</v>
      </c>
      <c r="I7807" s="1">
        <f t="shared" ca="1" si="1101"/>
        <v>15556.808865139112</v>
      </c>
      <c r="J7807" s="1">
        <f t="shared" ca="1" si="1102"/>
        <v>0</v>
      </c>
      <c r="K7807" s="5">
        <f t="shared" ca="1" si="1098"/>
        <v>0.2176428744882547</v>
      </c>
      <c r="L7807" s="1">
        <f t="shared" ca="1" si="1096"/>
        <v>0.29490278075261628</v>
      </c>
      <c r="M7807" s="1">
        <f t="shared" ca="1" si="1103"/>
        <v>15557.103767919863</v>
      </c>
      <c r="N7807" s="13">
        <f t="shared" ca="1" si="1104"/>
        <v>0.29490278075172682</v>
      </c>
    </row>
    <row r="7808" spans="5:14" x14ac:dyDescent="0.15">
      <c r="E7808" s="2">
        <v>7804</v>
      </c>
      <c r="F7808" s="12">
        <f t="shared" ca="1" si="1097"/>
        <v>0.66376652980367423</v>
      </c>
      <c r="G7808" s="1">
        <f t="shared" ca="1" si="1099"/>
        <v>0.81964960615411975</v>
      </c>
      <c r="H7808" s="1">
        <f t="shared" ca="1" si="1100"/>
        <v>15557.628514745265</v>
      </c>
      <c r="I7808" s="1">
        <f t="shared" ca="1" si="1101"/>
        <v>15557.628514745265</v>
      </c>
      <c r="J7808" s="1">
        <f t="shared" ca="1" si="1102"/>
        <v>0</v>
      </c>
      <c r="K7808" s="5">
        <f t="shared" ca="1" si="1098"/>
        <v>1.4322642280468756E-2</v>
      </c>
      <c r="L7808" s="1">
        <f t="shared" ca="1" si="1096"/>
        <v>9.0900414615410086E-3</v>
      </c>
      <c r="M7808" s="1">
        <f t="shared" ca="1" si="1103"/>
        <v>15557.637604786727</v>
      </c>
      <c r="N7808" s="13">
        <f t="shared" ca="1" si="1104"/>
        <v>9.0900414616044145E-3</v>
      </c>
    </row>
    <row r="7809" spans="5:14" x14ac:dyDescent="0.15">
      <c r="E7809" s="2">
        <v>7805</v>
      </c>
      <c r="F7809" s="12">
        <f t="shared" ca="1" si="1097"/>
        <v>0.39653822062404109</v>
      </c>
      <c r="G7809" s="1">
        <f t="shared" ca="1" si="1099"/>
        <v>1.8499656950728767</v>
      </c>
      <c r="H7809" s="1">
        <f t="shared" ca="1" si="1100"/>
        <v>15559.478480440339</v>
      </c>
      <c r="I7809" s="1">
        <f t="shared" ca="1" si="1101"/>
        <v>15559.478480440339</v>
      </c>
      <c r="J7809" s="1">
        <f t="shared" ca="1" si="1102"/>
        <v>0</v>
      </c>
      <c r="K7809" s="5">
        <f t="shared" ca="1" si="1098"/>
        <v>0.62933012472152017</v>
      </c>
      <c r="L7809" s="1">
        <f t="shared" ca="1" si="1096"/>
        <v>1.5145987901934288</v>
      </c>
      <c r="M7809" s="1">
        <f t="shared" ca="1" si="1103"/>
        <v>15560.993079230533</v>
      </c>
      <c r="N7809" s="13">
        <f t="shared" ca="1" si="1104"/>
        <v>1.5145987901942135</v>
      </c>
    </row>
    <row r="7810" spans="5:14" x14ac:dyDescent="0.15">
      <c r="E7810" s="2">
        <v>7806</v>
      </c>
      <c r="F7810" s="12">
        <f t="shared" ca="1" si="1097"/>
        <v>0.97653325690791026</v>
      </c>
      <c r="G7810" s="1">
        <f t="shared" ca="1" si="1099"/>
        <v>4.7492943983948377E-2</v>
      </c>
      <c r="H7810" s="1">
        <f t="shared" ca="1" si="1100"/>
        <v>15559.525973384323</v>
      </c>
      <c r="I7810" s="1">
        <f t="shared" ca="1" si="1101"/>
        <v>15560.993079230533</v>
      </c>
      <c r="J7810" s="1">
        <f t="shared" ca="1" si="1102"/>
        <v>1.4671058462099609</v>
      </c>
      <c r="K7810" s="5">
        <f t="shared" ca="1" si="1098"/>
        <v>0.32457128427908344</v>
      </c>
      <c r="L7810" s="1">
        <f t="shared" ca="1" si="1096"/>
        <v>0.51544100924860137</v>
      </c>
      <c r="M7810" s="1">
        <f t="shared" ca="1" si="1103"/>
        <v>15561.508520239782</v>
      </c>
      <c r="N7810" s="13">
        <f t="shared" ca="1" si="1104"/>
        <v>1.9825468554590771</v>
      </c>
    </row>
    <row r="7811" spans="5:14" x14ac:dyDescent="0.15">
      <c r="E7811" s="2">
        <v>7807</v>
      </c>
      <c r="F7811" s="12">
        <f t="shared" ca="1" si="1097"/>
        <v>0.98508284291564641</v>
      </c>
      <c r="G7811" s="1">
        <f t="shared" ca="1" si="1099"/>
        <v>3.005907372748429E-2</v>
      </c>
      <c r="H7811" s="1">
        <f t="shared" ca="1" si="1100"/>
        <v>15559.556032458051</v>
      </c>
      <c r="I7811" s="1">
        <f t="shared" ca="1" si="1101"/>
        <v>15561.508520239782</v>
      </c>
      <c r="J7811" s="1">
        <f t="shared" ca="1" si="1102"/>
        <v>1.952487781731179</v>
      </c>
      <c r="K7811" s="5">
        <f t="shared" ca="1" si="1098"/>
        <v>0.92239820731516653</v>
      </c>
      <c r="L7811" s="1">
        <f t="shared" ca="1" si="1096"/>
        <v>4.3638244803778647</v>
      </c>
      <c r="M7811" s="1">
        <f t="shared" ca="1" si="1103"/>
        <v>15565.872344720161</v>
      </c>
      <c r="N7811" s="13">
        <f t="shared" ca="1" si="1104"/>
        <v>6.3163122621099319</v>
      </c>
    </row>
    <row r="7812" spans="5:14" x14ac:dyDescent="0.15">
      <c r="E7812" s="2">
        <v>7808</v>
      </c>
      <c r="F7812" s="12">
        <f t="shared" ca="1" si="1097"/>
        <v>0.1326224227303392</v>
      </c>
      <c r="G7812" s="1">
        <f t="shared" ca="1" si="1099"/>
        <v>4.0404982299915932</v>
      </c>
      <c r="H7812" s="1">
        <f t="shared" ca="1" si="1100"/>
        <v>15563.596530688043</v>
      </c>
      <c r="I7812" s="1">
        <f t="shared" ca="1" si="1101"/>
        <v>15565.872344720161</v>
      </c>
      <c r="J7812" s="1">
        <f t="shared" ca="1" si="1102"/>
        <v>2.2758140321184328</v>
      </c>
      <c r="K7812" s="5">
        <f t="shared" ca="1" si="1098"/>
        <v>0.24393477594830337</v>
      </c>
      <c r="L7812" s="1">
        <f t="shared" ca="1" si="1096"/>
        <v>0.34467110205480317</v>
      </c>
      <c r="M7812" s="1">
        <f t="shared" ca="1" si="1103"/>
        <v>15566.217015822216</v>
      </c>
      <c r="N7812" s="13">
        <f t="shared" ca="1" si="1104"/>
        <v>2.6204851341735775</v>
      </c>
    </row>
    <row r="7813" spans="5:14" x14ac:dyDescent="0.15">
      <c r="E7813" s="2">
        <v>7809</v>
      </c>
      <c r="F7813" s="12">
        <f t="shared" ca="1" si="1097"/>
        <v>0.23354357121096248</v>
      </c>
      <c r="G7813" s="1">
        <f t="shared" ca="1" si="1099"/>
        <v>2.9087732376113484</v>
      </c>
      <c r="H7813" s="1">
        <f t="shared" ca="1" si="1100"/>
        <v>15566.505303925655</v>
      </c>
      <c r="I7813" s="1">
        <f t="shared" ca="1" si="1101"/>
        <v>15566.505303925655</v>
      </c>
      <c r="J7813" s="1">
        <f t="shared" ca="1" si="1102"/>
        <v>0</v>
      </c>
      <c r="K7813" s="5">
        <f t="shared" ca="1" si="1098"/>
        <v>0.70918191601186542</v>
      </c>
      <c r="L7813" s="1">
        <f t="shared" ca="1" si="1096"/>
        <v>1.9416110557281703</v>
      </c>
      <c r="M7813" s="1">
        <f t="shared" ca="1" si="1103"/>
        <v>15568.446914981383</v>
      </c>
      <c r="N7813" s="13">
        <f t="shared" ca="1" si="1104"/>
        <v>1.941611055728572</v>
      </c>
    </row>
    <row r="7814" spans="5:14" x14ac:dyDescent="0.15">
      <c r="E7814" s="2">
        <v>7810</v>
      </c>
      <c r="F7814" s="12">
        <f t="shared" ca="1" si="1097"/>
        <v>0.99078498667368831</v>
      </c>
      <c r="G7814" s="1">
        <f t="shared" ca="1" si="1099"/>
        <v>1.8515468426354612E-2</v>
      </c>
      <c r="H7814" s="1">
        <f t="shared" ca="1" si="1100"/>
        <v>15566.52381939408</v>
      </c>
      <c r="I7814" s="1">
        <f t="shared" ca="1" si="1101"/>
        <v>15568.446914981383</v>
      </c>
      <c r="J7814" s="1">
        <f t="shared" ca="1" si="1102"/>
        <v>1.9230955873026687</v>
      </c>
      <c r="K7814" s="5">
        <f t="shared" ca="1" si="1098"/>
        <v>0.97608027109201045</v>
      </c>
      <c r="L7814" s="1">
        <f t="shared" ref="L7814:L7877" ca="1" si="1105">_xlfn.GAMMA.INV(K7814, 0.8, 2)</f>
        <v>6.5895955030736113</v>
      </c>
      <c r="M7814" s="1">
        <f t="shared" ca="1" si="1103"/>
        <v>15575.036510484457</v>
      </c>
      <c r="N7814" s="13">
        <f t="shared" ca="1" si="1104"/>
        <v>8.5126910903763928</v>
      </c>
    </row>
    <row r="7815" spans="5:14" x14ac:dyDescent="0.15">
      <c r="E7815" s="2">
        <v>7811</v>
      </c>
      <c r="F7815" s="12">
        <f t="shared" ref="F7815:F7878" ca="1" si="1106">RAND()</f>
        <v>0.22373093180341885</v>
      </c>
      <c r="G7815" s="1">
        <f t="shared" ca="1" si="1099"/>
        <v>2.9946222928979882</v>
      </c>
      <c r="H7815" s="1">
        <f t="shared" ca="1" si="1100"/>
        <v>15569.518441686978</v>
      </c>
      <c r="I7815" s="1">
        <f t="shared" ca="1" si="1101"/>
        <v>15575.036510484457</v>
      </c>
      <c r="J7815" s="1">
        <f t="shared" ca="1" si="1102"/>
        <v>5.518068797478918</v>
      </c>
      <c r="K7815" s="5">
        <f t="shared" ref="K7815:K7878" ca="1" si="1107">RAND()</f>
        <v>9.994771698267757E-2</v>
      </c>
      <c r="L7815" s="1">
        <f t="shared" ca="1" si="1105"/>
        <v>0.1058923209577483</v>
      </c>
      <c r="M7815" s="1">
        <f t="shared" ca="1" si="1103"/>
        <v>15575.142402805415</v>
      </c>
      <c r="N7815" s="13">
        <f t="shared" ca="1" si="1104"/>
        <v>5.6239611184373643</v>
      </c>
    </row>
    <row r="7816" spans="5:14" x14ac:dyDescent="0.15">
      <c r="E7816" s="2">
        <v>7812</v>
      </c>
      <c r="F7816" s="12">
        <f t="shared" ca="1" si="1106"/>
        <v>0.27670278736730081</v>
      </c>
      <c r="G7816" s="1">
        <f t="shared" ca="1" si="1099"/>
        <v>2.5696226372642275</v>
      </c>
      <c r="H7816" s="1">
        <f t="shared" ca="1" si="1100"/>
        <v>15572.088064324242</v>
      </c>
      <c r="I7816" s="1">
        <f t="shared" ca="1" si="1101"/>
        <v>15575.142402805415</v>
      </c>
      <c r="J7816" s="1">
        <f t="shared" ca="1" si="1102"/>
        <v>3.054338481173545</v>
      </c>
      <c r="K7816" s="5">
        <f t="shared" ca="1" si="1107"/>
        <v>0.33744855155629283</v>
      </c>
      <c r="L7816" s="1">
        <f t="shared" ca="1" si="1105"/>
        <v>0.54541667946206163</v>
      </c>
      <c r="M7816" s="1">
        <f t="shared" ca="1" si="1103"/>
        <v>15575.687819484878</v>
      </c>
      <c r="N7816" s="13">
        <f t="shared" ca="1" si="1104"/>
        <v>3.5997551606360503</v>
      </c>
    </row>
    <row r="7817" spans="5:14" x14ac:dyDescent="0.15">
      <c r="E7817" s="2">
        <v>7813</v>
      </c>
      <c r="F7817" s="12">
        <f t="shared" ca="1" si="1106"/>
        <v>9.3414471093325013E-2</v>
      </c>
      <c r="G7817" s="1">
        <f t="shared" ca="1" si="1099"/>
        <v>4.7414180179788632</v>
      </c>
      <c r="H7817" s="1">
        <f t="shared" ca="1" si="1100"/>
        <v>15576.82948234222</v>
      </c>
      <c r="I7817" s="1">
        <f t="shared" ca="1" si="1101"/>
        <v>15576.82948234222</v>
      </c>
      <c r="J7817" s="1">
        <f t="shared" ca="1" si="1102"/>
        <v>0</v>
      </c>
      <c r="K7817" s="5">
        <f t="shared" ca="1" si="1107"/>
        <v>0.61123028506381094</v>
      </c>
      <c r="L7817" s="1">
        <f t="shared" ca="1" si="1105"/>
        <v>1.4317990116829555</v>
      </c>
      <c r="M7817" s="1">
        <f t="shared" ca="1" si="1103"/>
        <v>15578.261281353904</v>
      </c>
      <c r="N7817" s="13">
        <f t="shared" ca="1" si="1104"/>
        <v>1.4317990116833244</v>
      </c>
    </row>
    <row r="7818" spans="5:14" x14ac:dyDescent="0.15">
      <c r="E7818" s="2">
        <v>7814</v>
      </c>
      <c r="F7818" s="12">
        <f t="shared" ca="1" si="1106"/>
        <v>9.4474924548101358E-3</v>
      </c>
      <c r="G7818" s="1">
        <f t="shared" ca="1" si="1099"/>
        <v>9.3240118427700409</v>
      </c>
      <c r="H7818" s="1">
        <f t="shared" ca="1" si="1100"/>
        <v>15586.15349418499</v>
      </c>
      <c r="I7818" s="1">
        <f t="shared" ca="1" si="1101"/>
        <v>15586.15349418499</v>
      </c>
      <c r="J7818" s="1">
        <f t="shared" ca="1" si="1102"/>
        <v>0</v>
      </c>
      <c r="K7818" s="5">
        <f t="shared" ca="1" si="1107"/>
        <v>0.99529367144412062</v>
      </c>
      <c r="L7818" s="1">
        <f t="shared" ca="1" si="1105"/>
        <v>9.7124714400889083</v>
      </c>
      <c r="M7818" s="1">
        <f t="shared" ca="1" si="1103"/>
        <v>15595.865965625078</v>
      </c>
      <c r="N7818" s="13">
        <f t="shared" ca="1" si="1104"/>
        <v>9.7124714400888479</v>
      </c>
    </row>
    <row r="7819" spans="5:14" x14ac:dyDescent="0.15">
      <c r="E7819" s="2">
        <v>7815</v>
      </c>
      <c r="F7819" s="12">
        <f t="shared" ca="1" si="1106"/>
        <v>0.40207626070524138</v>
      </c>
      <c r="G7819" s="1">
        <f t="shared" ca="1" si="1099"/>
        <v>1.8222270102152649</v>
      </c>
      <c r="H7819" s="1">
        <f t="shared" ca="1" si="1100"/>
        <v>15587.975721195206</v>
      </c>
      <c r="I7819" s="1">
        <f t="shared" ca="1" si="1101"/>
        <v>15595.865965625078</v>
      </c>
      <c r="J7819" s="1">
        <f t="shared" ca="1" si="1102"/>
        <v>7.8902444298728369</v>
      </c>
      <c r="K7819" s="5">
        <f t="shared" ca="1" si="1107"/>
        <v>0.59921094299347599</v>
      </c>
      <c r="L7819" s="1">
        <f t="shared" ca="1" si="1105"/>
        <v>1.3791396429044149</v>
      </c>
      <c r="M7819" s="1">
        <f t="shared" ca="1" si="1103"/>
        <v>15597.245105267983</v>
      </c>
      <c r="N7819" s="13">
        <f t="shared" ca="1" si="1104"/>
        <v>9.2693840727770294</v>
      </c>
    </row>
    <row r="7820" spans="5:14" x14ac:dyDescent="0.15">
      <c r="E7820" s="2">
        <v>7816</v>
      </c>
      <c r="F7820" s="12">
        <f t="shared" ca="1" si="1106"/>
        <v>0.88115572791714714</v>
      </c>
      <c r="G7820" s="1">
        <f t="shared" ca="1" si="1099"/>
        <v>0.25304181198220527</v>
      </c>
      <c r="H7820" s="1">
        <f t="shared" ca="1" si="1100"/>
        <v>15588.228763007188</v>
      </c>
      <c r="I7820" s="1">
        <f t="shared" ca="1" si="1101"/>
        <v>15597.245105267983</v>
      </c>
      <c r="J7820" s="1">
        <f t="shared" ca="1" si="1102"/>
        <v>9.0163422607947723</v>
      </c>
      <c r="K7820" s="5">
        <f t="shared" ca="1" si="1107"/>
        <v>8.4269122618217063E-2</v>
      </c>
      <c r="L7820" s="1">
        <f t="shared" ca="1" si="1105"/>
        <v>8.5063849778943282E-2</v>
      </c>
      <c r="M7820" s="1">
        <f t="shared" ca="1" si="1103"/>
        <v>15597.330169117762</v>
      </c>
      <c r="N7820" s="13">
        <f t="shared" ca="1" si="1104"/>
        <v>9.1014061105743167</v>
      </c>
    </row>
    <row r="7821" spans="5:14" x14ac:dyDescent="0.15">
      <c r="E7821" s="2">
        <v>7817</v>
      </c>
      <c r="F7821" s="12">
        <f t="shared" ca="1" si="1106"/>
        <v>7.4315423051186991E-2</v>
      </c>
      <c r="G7821" s="1">
        <f t="shared" ca="1" si="1099"/>
        <v>5.1988735414437697</v>
      </c>
      <c r="H7821" s="1">
        <f t="shared" ca="1" si="1100"/>
        <v>15593.427636548631</v>
      </c>
      <c r="I7821" s="1">
        <f t="shared" ca="1" si="1101"/>
        <v>15597.330169117762</v>
      </c>
      <c r="J7821" s="1">
        <f t="shared" ca="1" si="1102"/>
        <v>3.9025325691309263</v>
      </c>
      <c r="K7821" s="5">
        <f t="shared" ca="1" si="1107"/>
        <v>0.91796809265317336</v>
      </c>
      <c r="L7821" s="1">
        <f t="shared" ca="1" si="1105"/>
        <v>4.2599601635886</v>
      </c>
      <c r="M7821" s="1">
        <f t="shared" ca="1" si="1103"/>
        <v>15601.590129281351</v>
      </c>
      <c r="N7821" s="13">
        <f t="shared" ca="1" si="1104"/>
        <v>8.1624927327193291</v>
      </c>
    </row>
    <row r="7822" spans="5:14" x14ac:dyDescent="0.15">
      <c r="E7822" s="2">
        <v>7818</v>
      </c>
      <c r="F7822" s="12">
        <f t="shared" ca="1" si="1106"/>
        <v>0.13503833744825799</v>
      </c>
      <c r="G7822" s="1">
        <f t="shared" ca="1" si="1099"/>
        <v>4.0043931195209996</v>
      </c>
      <c r="H7822" s="1">
        <f t="shared" ca="1" si="1100"/>
        <v>15597.432029668153</v>
      </c>
      <c r="I7822" s="1">
        <f t="shared" ca="1" si="1101"/>
        <v>15601.590129281351</v>
      </c>
      <c r="J7822" s="1">
        <f t="shared" ca="1" si="1102"/>
        <v>4.1580996131979191</v>
      </c>
      <c r="K7822" s="5">
        <f t="shared" ca="1" si="1107"/>
        <v>0.47005761558601533</v>
      </c>
      <c r="L7822" s="1">
        <f t="shared" ca="1" si="1105"/>
        <v>0.90583515254315283</v>
      </c>
      <c r="M7822" s="1">
        <f t="shared" ca="1" si="1103"/>
        <v>15602.495964433894</v>
      </c>
      <c r="N7822" s="13">
        <f t="shared" ca="1" si="1104"/>
        <v>5.0639347657415783</v>
      </c>
    </row>
    <row r="7823" spans="5:14" x14ac:dyDescent="0.15">
      <c r="E7823" s="2">
        <v>7819</v>
      </c>
      <c r="F7823" s="12">
        <f t="shared" ca="1" si="1106"/>
        <v>0.42301061855851974</v>
      </c>
      <c r="G7823" s="1">
        <f t="shared" ca="1" si="1099"/>
        <v>1.720715994551419</v>
      </c>
      <c r="H7823" s="1">
        <f t="shared" ca="1" si="1100"/>
        <v>15599.152745662705</v>
      </c>
      <c r="I7823" s="1">
        <f t="shared" ca="1" si="1101"/>
        <v>15602.495964433894</v>
      </c>
      <c r="J7823" s="1">
        <f t="shared" ca="1" si="1102"/>
        <v>3.3432187711896404</v>
      </c>
      <c r="K7823" s="5">
        <f t="shared" ca="1" si="1107"/>
        <v>0.60756526280022527</v>
      </c>
      <c r="L7823" s="1">
        <f t="shared" ca="1" si="1105"/>
        <v>1.4155522686937538</v>
      </c>
      <c r="M7823" s="1">
        <f t="shared" ca="1" si="1103"/>
        <v>15603.911516702588</v>
      </c>
      <c r="N7823" s="13">
        <f t="shared" ca="1" si="1104"/>
        <v>4.7587710398838681</v>
      </c>
    </row>
    <row r="7824" spans="5:14" x14ac:dyDescent="0.15">
      <c r="E7824" s="2">
        <v>7820</v>
      </c>
      <c r="F7824" s="12">
        <f t="shared" ca="1" si="1106"/>
        <v>4.5292986219791609E-2</v>
      </c>
      <c r="G7824" s="1">
        <f t="shared" ca="1" si="1099"/>
        <v>6.1892061761313206</v>
      </c>
      <c r="H7824" s="1">
        <f t="shared" ca="1" si="1100"/>
        <v>15605.341951838836</v>
      </c>
      <c r="I7824" s="1">
        <f t="shared" ca="1" si="1101"/>
        <v>15605.341951838836</v>
      </c>
      <c r="J7824" s="1">
        <f t="shared" ca="1" si="1102"/>
        <v>0</v>
      </c>
      <c r="K7824" s="5">
        <f t="shared" ca="1" si="1107"/>
        <v>1.4286168225718932E-3</v>
      </c>
      <c r="L7824" s="1">
        <f t="shared" ca="1" si="1105"/>
        <v>5.0833129842875208E-4</v>
      </c>
      <c r="M7824" s="1">
        <f t="shared" ca="1" si="1103"/>
        <v>15605.342460170135</v>
      </c>
      <c r="N7824" s="13">
        <f t="shared" ca="1" si="1104"/>
        <v>5.0833129898819607E-4</v>
      </c>
    </row>
    <row r="7825" spans="5:14" x14ac:dyDescent="0.15">
      <c r="E7825" s="2">
        <v>7821</v>
      </c>
      <c r="F7825" s="12">
        <f t="shared" ca="1" si="1106"/>
        <v>0.57099532152174837</v>
      </c>
      <c r="G7825" s="1">
        <f t="shared" ca="1" si="1099"/>
        <v>1.120748525683491</v>
      </c>
      <c r="H7825" s="1">
        <f t="shared" ca="1" si="1100"/>
        <v>15606.46270036452</v>
      </c>
      <c r="I7825" s="1">
        <f t="shared" ca="1" si="1101"/>
        <v>15606.46270036452</v>
      </c>
      <c r="J7825" s="1">
        <f t="shared" ca="1" si="1102"/>
        <v>0</v>
      </c>
      <c r="K7825" s="5">
        <f t="shared" ca="1" si="1107"/>
        <v>0.25735903896822621</v>
      </c>
      <c r="L7825" s="1">
        <f t="shared" ca="1" si="1105"/>
        <v>0.37116814433762951</v>
      </c>
      <c r="M7825" s="1">
        <f t="shared" ca="1" si="1103"/>
        <v>15606.833868508858</v>
      </c>
      <c r="N7825" s="13">
        <f t="shared" ca="1" si="1104"/>
        <v>0.37116814433829859</v>
      </c>
    </row>
    <row r="7826" spans="5:14" x14ac:dyDescent="0.15">
      <c r="E7826" s="2">
        <v>7822</v>
      </c>
      <c r="F7826" s="12">
        <f t="shared" ca="1" si="1106"/>
        <v>0.15440910198113722</v>
      </c>
      <c r="G7826" s="1">
        <f t="shared" ca="1" si="1099"/>
        <v>3.7362993849478983</v>
      </c>
      <c r="H7826" s="1">
        <f t="shared" ca="1" si="1100"/>
        <v>15610.198999749467</v>
      </c>
      <c r="I7826" s="1">
        <f t="shared" ca="1" si="1101"/>
        <v>15610.198999749467</v>
      </c>
      <c r="J7826" s="1">
        <f t="shared" ca="1" si="1102"/>
        <v>0</v>
      </c>
      <c r="K7826" s="5">
        <f t="shared" ca="1" si="1107"/>
        <v>0.55935919139748924</v>
      </c>
      <c r="L7826" s="1">
        <f t="shared" ca="1" si="1105"/>
        <v>1.2163995410066422</v>
      </c>
      <c r="M7826" s="1">
        <f t="shared" ca="1" si="1103"/>
        <v>15611.415399290474</v>
      </c>
      <c r="N7826" s="13">
        <f t="shared" ca="1" si="1104"/>
        <v>1.2163995410064672</v>
      </c>
    </row>
    <row r="7827" spans="5:14" x14ac:dyDescent="0.15">
      <c r="E7827" s="2">
        <v>7823</v>
      </c>
      <c r="F7827" s="12">
        <f t="shared" ca="1" si="1106"/>
        <v>0.53421284880575748</v>
      </c>
      <c r="G7827" s="1">
        <f t="shared" ca="1" si="1099"/>
        <v>1.2539218523398556</v>
      </c>
      <c r="H7827" s="1">
        <f t="shared" ca="1" si="1100"/>
        <v>15611.452921601807</v>
      </c>
      <c r="I7827" s="1">
        <f t="shared" ca="1" si="1101"/>
        <v>15611.452921601807</v>
      </c>
      <c r="J7827" s="1">
        <f t="shared" ca="1" si="1102"/>
        <v>0</v>
      </c>
      <c r="K7827" s="5">
        <f t="shared" ca="1" si="1107"/>
        <v>0.52471006901978201</v>
      </c>
      <c r="L7827" s="1">
        <f t="shared" ca="1" si="1105"/>
        <v>1.0879111672061437</v>
      </c>
      <c r="M7827" s="1">
        <f t="shared" ca="1" si="1103"/>
        <v>15612.540832769013</v>
      </c>
      <c r="N7827" s="13">
        <f t="shared" ca="1" si="1104"/>
        <v>1.0879111672056752</v>
      </c>
    </row>
    <row r="7828" spans="5:14" x14ac:dyDescent="0.15">
      <c r="E7828" s="2">
        <v>7824</v>
      </c>
      <c r="F7828" s="12">
        <f t="shared" ca="1" si="1106"/>
        <v>0.80062110902097416</v>
      </c>
      <c r="G7828" s="1">
        <f t="shared" ca="1" si="1099"/>
        <v>0.44473493253982438</v>
      </c>
      <c r="H7828" s="1">
        <f t="shared" ca="1" si="1100"/>
        <v>15611.897656534347</v>
      </c>
      <c r="I7828" s="1">
        <f t="shared" ca="1" si="1101"/>
        <v>15612.540832769013</v>
      </c>
      <c r="J7828" s="1">
        <f t="shared" ca="1" si="1102"/>
        <v>0.64317623466558871</v>
      </c>
      <c r="K7828" s="5">
        <f t="shared" ca="1" si="1107"/>
        <v>0.39671411294999481</v>
      </c>
      <c r="L7828" s="1">
        <f t="shared" ca="1" si="1105"/>
        <v>0.69408014350332681</v>
      </c>
      <c r="M7828" s="1">
        <f t="shared" ca="1" si="1103"/>
        <v>15613.234912912516</v>
      </c>
      <c r="N7828" s="13">
        <f t="shared" ca="1" si="1104"/>
        <v>1.337256378168604</v>
      </c>
    </row>
    <row r="7829" spans="5:14" x14ac:dyDescent="0.15">
      <c r="E7829" s="2">
        <v>7825</v>
      </c>
      <c r="F7829" s="12">
        <f t="shared" ca="1" si="1106"/>
        <v>0.11653857523649624</v>
      </c>
      <c r="G7829" s="1">
        <f t="shared" ca="1" si="1099"/>
        <v>4.2990658857479591</v>
      </c>
      <c r="H7829" s="1">
        <f t="shared" ca="1" si="1100"/>
        <v>15616.196722420096</v>
      </c>
      <c r="I7829" s="1">
        <f t="shared" ca="1" si="1101"/>
        <v>15616.196722420096</v>
      </c>
      <c r="J7829" s="1">
        <f t="shared" ca="1" si="1102"/>
        <v>0</v>
      </c>
      <c r="K7829" s="5">
        <f t="shared" ca="1" si="1107"/>
        <v>0.89687475946323647</v>
      </c>
      <c r="L7829" s="1">
        <f t="shared" ca="1" si="1105"/>
        <v>3.8332783847539558</v>
      </c>
      <c r="M7829" s="1">
        <f t="shared" ca="1" si="1103"/>
        <v>15620.030000804851</v>
      </c>
      <c r="N7829" s="13">
        <f t="shared" ca="1" si="1104"/>
        <v>3.8332783847545215</v>
      </c>
    </row>
    <row r="7830" spans="5:14" x14ac:dyDescent="0.15">
      <c r="E7830" s="2">
        <v>7826</v>
      </c>
      <c r="F7830" s="12">
        <f t="shared" ca="1" si="1106"/>
        <v>0.28928136084359557</v>
      </c>
      <c r="G7830" s="1">
        <f t="shared" ca="1" si="1099"/>
        <v>2.4807109950915325</v>
      </c>
      <c r="H7830" s="1">
        <f t="shared" ca="1" si="1100"/>
        <v>15618.677433415187</v>
      </c>
      <c r="I7830" s="1">
        <f t="shared" ca="1" si="1101"/>
        <v>15620.030000804851</v>
      </c>
      <c r="J7830" s="1">
        <f t="shared" ca="1" si="1102"/>
        <v>1.3525673896638182</v>
      </c>
      <c r="K7830" s="5">
        <f t="shared" ca="1" si="1107"/>
        <v>0.66415154463045478</v>
      </c>
      <c r="L7830" s="1">
        <f t="shared" ca="1" si="1105"/>
        <v>1.6871648954306946</v>
      </c>
      <c r="M7830" s="1">
        <f t="shared" ca="1" si="1103"/>
        <v>15621.717165700282</v>
      </c>
      <c r="N7830" s="13">
        <f t="shared" ca="1" si="1104"/>
        <v>3.0397322850949422</v>
      </c>
    </row>
    <row r="7831" spans="5:14" x14ac:dyDescent="0.15">
      <c r="E7831" s="2">
        <v>7827</v>
      </c>
      <c r="F7831" s="12">
        <f t="shared" ca="1" si="1106"/>
        <v>5.6266075446811281E-2</v>
      </c>
      <c r="G7831" s="1">
        <f t="shared" ca="1" si="1099"/>
        <v>5.7553269860109575</v>
      </c>
      <c r="H7831" s="1">
        <f t="shared" ca="1" si="1100"/>
        <v>15624.432760401198</v>
      </c>
      <c r="I7831" s="1">
        <f t="shared" ca="1" si="1101"/>
        <v>15624.432760401198</v>
      </c>
      <c r="J7831" s="1">
        <f t="shared" ca="1" si="1102"/>
        <v>0</v>
      </c>
      <c r="K7831" s="5">
        <f t="shared" ca="1" si="1107"/>
        <v>6.3698902067684027E-2</v>
      </c>
      <c r="L7831" s="1">
        <f t="shared" ca="1" si="1105"/>
        <v>5.9534212765130892E-2</v>
      </c>
      <c r="M7831" s="1">
        <f t="shared" ca="1" si="1103"/>
        <v>15624.492294613963</v>
      </c>
      <c r="N7831" s="13">
        <f t="shared" ca="1" si="1104"/>
        <v>5.9534212765356642E-2</v>
      </c>
    </row>
    <row r="7832" spans="5:14" x14ac:dyDescent="0.15">
      <c r="E7832" s="2">
        <v>7828</v>
      </c>
      <c r="F7832" s="12">
        <f t="shared" ca="1" si="1106"/>
        <v>0.41773431667287797</v>
      </c>
      <c r="G7832" s="1">
        <f t="shared" ca="1" si="1099"/>
        <v>1.7458193091725693</v>
      </c>
      <c r="H7832" s="1">
        <f t="shared" ca="1" si="1100"/>
        <v>15626.178579710371</v>
      </c>
      <c r="I7832" s="1">
        <f t="shared" ca="1" si="1101"/>
        <v>15626.178579710371</v>
      </c>
      <c r="J7832" s="1">
        <f t="shared" ca="1" si="1102"/>
        <v>0</v>
      </c>
      <c r="K7832" s="5">
        <f t="shared" ca="1" si="1107"/>
        <v>4.8495877985846092E-2</v>
      </c>
      <c r="L7832" s="1">
        <f t="shared" ca="1" si="1105"/>
        <v>4.2135127496617034E-2</v>
      </c>
      <c r="M7832" s="1">
        <f t="shared" ca="1" si="1103"/>
        <v>15626.220714837867</v>
      </c>
      <c r="N7832" s="13">
        <f t="shared" ca="1" si="1104"/>
        <v>4.2135127496294444E-2</v>
      </c>
    </row>
    <row r="7833" spans="5:14" x14ac:dyDescent="0.15">
      <c r="E7833" s="2">
        <v>7829</v>
      </c>
      <c r="F7833" s="12">
        <f t="shared" ca="1" si="1106"/>
        <v>0.38022249921823437</v>
      </c>
      <c r="G7833" s="1">
        <f t="shared" ca="1" si="1099"/>
        <v>1.9339973467112774</v>
      </c>
      <c r="H7833" s="1">
        <f t="shared" ca="1" si="1100"/>
        <v>15628.112577057082</v>
      </c>
      <c r="I7833" s="1">
        <f t="shared" ca="1" si="1101"/>
        <v>15628.112577057082</v>
      </c>
      <c r="J7833" s="1">
        <f t="shared" ca="1" si="1102"/>
        <v>0</v>
      </c>
      <c r="K7833" s="5">
        <f t="shared" ca="1" si="1107"/>
        <v>0.86323575806255004</v>
      </c>
      <c r="L7833" s="1">
        <f t="shared" ca="1" si="1105"/>
        <v>3.3105128311190559</v>
      </c>
      <c r="M7833" s="1">
        <f t="shared" ca="1" si="1103"/>
        <v>15631.423089888202</v>
      </c>
      <c r="N7833" s="13">
        <f t="shared" ca="1" si="1104"/>
        <v>3.3105128311199223</v>
      </c>
    </row>
    <row r="7834" spans="5:14" x14ac:dyDescent="0.15">
      <c r="E7834" s="2">
        <v>7830</v>
      </c>
      <c r="F7834" s="12">
        <f t="shared" ca="1" si="1106"/>
        <v>0.52389506686176457</v>
      </c>
      <c r="G7834" s="1">
        <f t="shared" ca="1" si="1099"/>
        <v>1.2929277375904451</v>
      </c>
      <c r="H7834" s="1">
        <f t="shared" ca="1" si="1100"/>
        <v>15629.405504794671</v>
      </c>
      <c r="I7834" s="1">
        <f t="shared" ca="1" si="1101"/>
        <v>15631.423089888202</v>
      </c>
      <c r="J7834" s="1">
        <f t="shared" ca="1" si="1102"/>
        <v>2.0175850935302151</v>
      </c>
      <c r="K7834" s="5">
        <f t="shared" ca="1" si="1107"/>
        <v>0.56028074821990104</v>
      </c>
      <c r="L7834" s="1">
        <f t="shared" ca="1" si="1105"/>
        <v>1.2199727066270718</v>
      </c>
      <c r="M7834" s="1">
        <f t="shared" ca="1" si="1103"/>
        <v>15632.643062594829</v>
      </c>
      <c r="N7834" s="13">
        <f t="shared" ca="1" si="1104"/>
        <v>3.2375578001574468</v>
      </c>
    </row>
    <row r="7835" spans="5:14" x14ac:dyDescent="0.15">
      <c r="E7835" s="2">
        <v>7831</v>
      </c>
      <c r="F7835" s="12">
        <f t="shared" ca="1" si="1106"/>
        <v>0.37212601777318921</v>
      </c>
      <c r="G7835" s="1">
        <f t="shared" ca="1" si="1099"/>
        <v>1.977045449239065</v>
      </c>
      <c r="H7835" s="1">
        <f t="shared" ca="1" si="1100"/>
        <v>15631.38255024391</v>
      </c>
      <c r="I7835" s="1">
        <f t="shared" ca="1" si="1101"/>
        <v>15632.643062594829</v>
      </c>
      <c r="J7835" s="1">
        <f t="shared" ca="1" si="1102"/>
        <v>1.2605123509183613</v>
      </c>
      <c r="K7835" s="5">
        <f t="shared" ca="1" si="1107"/>
        <v>0.64197129893703608</v>
      </c>
      <c r="L7835" s="1">
        <f t="shared" ca="1" si="1105"/>
        <v>1.5751129581639647</v>
      </c>
      <c r="M7835" s="1">
        <f t="shared" ca="1" si="1103"/>
        <v>15634.218175552993</v>
      </c>
      <c r="N7835" s="13">
        <f t="shared" ca="1" si="1104"/>
        <v>2.8356253090823884</v>
      </c>
    </row>
    <row r="7836" spans="5:14" x14ac:dyDescent="0.15">
      <c r="E7836" s="2">
        <v>7832</v>
      </c>
      <c r="F7836" s="12">
        <f t="shared" ca="1" si="1106"/>
        <v>0.78296447445738149</v>
      </c>
      <c r="G7836" s="1">
        <f t="shared" ca="1" si="1099"/>
        <v>0.48933591016800304</v>
      </c>
      <c r="H7836" s="1">
        <f t="shared" ca="1" si="1100"/>
        <v>15631.871886154078</v>
      </c>
      <c r="I7836" s="1">
        <f t="shared" ca="1" si="1101"/>
        <v>15634.218175552993</v>
      </c>
      <c r="J7836" s="1">
        <f t="shared" ca="1" si="1102"/>
        <v>2.3462893989144504</v>
      </c>
      <c r="K7836" s="5">
        <f t="shared" ca="1" si="1107"/>
        <v>0.57792743398788526</v>
      </c>
      <c r="L7836" s="1">
        <f t="shared" ca="1" si="1105"/>
        <v>1.2900748357674734</v>
      </c>
      <c r="M7836" s="1">
        <f t="shared" ca="1" si="1103"/>
        <v>15635.508250388761</v>
      </c>
      <c r="N7836" s="13">
        <f t="shared" ca="1" si="1104"/>
        <v>3.6363642346823326</v>
      </c>
    </row>
    <row r="7837" spans="5:14" x14ac:dyDescent="0.15">
      <c r="E7837" s="2">
        <v>7833</v>
      </c>
      <c r="F7837" s="12">
        <f t="shared" ca="1" si="1106"/>
        <v>0.42739698131606807</v>
      </c>
      <c r="G7837" s="1">
        <f t="shared" ca="1" si="1099"/>
        <v>1.7000839980462727</v>
      </c>
      <c r="H7837" s="1">
        <f t="shared" ca="1" si="1100"/>
        <v>15633.571970152125</v>
      </c>
      <c r="I7837" s="1">
        <f t="shared" ca="1" si="1101"/>
        <v>15635.508250388761</v>
      </c>
      <c r="J7837" s="1">
        <f t="shared" ca="1" si="1102"/>
        <v>1.9362802366358665</v>
      </c>
      <c r="K7837" s="5">
        <f t="shared" ca="1" si="1107"/>
        <v>2.3137586155948742E-2</v>
      </c>
      <c r="L7837" s="1">
        <f t="shared" ca="1" si="1105"/>
        <v>1.6589682654006756E-2</v>
      </c>
      <c r="M7837" s="1">
        <f t="shared" ca="1" si="1103"/>
        <v>15635.524840071415</v>
      </c>
      <c r="N7837" s="13">
        <f t="shared" ca="1" si="1104"/>
        <v>1.952869919290606</v>
      </c>
    </row>
    <row r="7838" spans="5:14" x14ac:dyDescent="0.15">
      <c r="E7838" s="2">
        <v>7834</v>
      </c>
      <c r="F7838" s="12">
        <f t="shared" ca="1" si="1106"/>
        <v>0.957758865946155</v>
      </c>
      <c r="G7838" s="1">
        <f t="shared" ca="1" si="1099"/>
        <v>8.631847677483992E-2</v>
      </c>
      <c r="H7838" s="1">
        <f t="shared" ca="1" si="1100"/>
        <v>15633.6582886289</v>
      </c>
      <c r="I7838" s="1">
        <f t="shared" ca="1" si="1101"/>
        <v>15635.524840071415</v>
      </c>
      <c r="J7838" s="1">
        <f t="shared" ca="1" si="1102"/>
        <v>1.8665514425156289</v>
      </c>
      <c r="K7838" s="5">
        <f t="shared" ca="1" si="1107"/>
        <v>0.24624480731107212</v>
      </c>
      <c r="L7838" s="1">
        <f t="shared" ca="1" si="1105"/>
        <v>0.34917781803324521</v>
      </c>
      <c r="M7838" s="1">
        <f t="shared" ca="1" si="1103"/>
        <v>15635.87401788945</v>
      </c>
      <c r="N7838" s="13">
        <f t="shared" ca="1" si="1104"/>
        <v>2.2157292605497787</v>
      </c>
    </row>
    <row r="7839" spans="5:14" x14ac:dyDescent="0.15">
      <c r="E7839" s="2">
        <v>7835</v>
      </c>
      <c r="F7839" s="12">
        <f t="shared" ca="1" si="1106"/>
        <v>0.27424365111892002</v>
      </c>
      <c r="G7839" s="1">
        <f t="shared" ca="1" si="1099"/>
        <v>2.5874766601427059</v>
      </c>
      <c r="H7839" s="1">
        <f t="shared" ca="1" si="1100"/>
        <v>15636.245765289043</v>
      </c>
      <c r="I7839" s="1">
        <f t="shared" ca="1" si="1101"/>
        <v>15636.245765289043</v>
      </c>
      <c r="J7839" s="1">
        <f t="shared" ca="1" si="1102"/>
        <v>0</v>
      </c>
      <c r="K7839" s="5">
        <f t="shared" ca="1" si="1107"/>
        <v>0.88186806443245369</v>
      </c>
      <c r="L7839" s="1">
        <f t="shared" ca="1" si="1105"/>
        <v>3.5811623739467553</v>
      </c>
      <c r="M7839" s="1">
        <f t="shared" ca="1" si="1103"/>
        <v>15639.826927662989</v>
      </c>
      <c r="N7839" s="13">
        <f t="shared" ca="1" si="1104"/>
        <v>3.5811623739464267</v>
      </c>
    </row>
    <row r="7840" spans="5:14" x14ac:dyDescent="0.15">
      <c r="E7840" s="2">
        <v>7836</v>
      </c>
      <c r="F7840" s="12">
        <f t="shared" ca="1" si="1106"/>
        <v>0.47942143699703887</v>
      </c>
      <c r="G7840" s="1">
        <f t="shared" ca="1" si="1099"/>
        <v>1.4703504833514345</v>
      </c>
      <c r="H7840" s="1">
        <f t="shared" ca="1" si="1100"/>
        <v>15637.716115772393</v>
      </c>
      <c r="I7840" s="1">
        <f t="shared" ca="1" si="1101"/>
        <v>15639.826927662989</v>
      </c>
      <c r="J7840" s="1">
        <f t="shared" ca="1" si="1102"/>
        <v>2.110811890595869</v>
      </c>
      <c r="K7840" s="5">
        <f t="shared" ca="1" si="1107"/>
        <v>0.61853506269987424</v>
      </c>
      <c r="L7840" s="1">
        <f t="shared" ca="1" si="1105"/>
        <v>1.464692570984939</v>
      </c>
      <c r="M7840" s="1">
        <f t="shared" ca="1" si="1103"/>
        <v>15641.291620233975</v>
      </c>
      <c r="N7840" s="13">
        <f t="shared" ca="1" si="1104"/>
        <v>3.5755044615816587</v>
      </c>
    </row>
    <row r="7841" spans="5:14" x14ac:dyDescent="0.15">
      <c r="E7841" s="2">
        <v>7837</v>
      </c>
      <c r="F7841" s="12">
        <f t="shared" ca="1" si="1106"/>
        <v>0.36583851343231544</v>
      </c>
      <c r="G7841" s="1">
        <f t="shared" ca="1" si="1099"/>
        <v>2.0111265261545985</v>
      </c>
      <c r="H7841" s="1">
        <f t="shared" ca="1" si="1100"/>
        <v>15639.727242298548</v>
      </c>
      <c r="I7841" s="1">
        <f t="shared" ca="1" si="1101"/>
        <v>15641.291620233975</v>
      </c>
      <c r="J7841" s="1">
        <f t="shared" ca="1" si="1102"/>
        <v>1.564377935426819</v>
      </c>
      <c r="K7841" s="5">
        <f t="shared" ca="1" si="1107"/>
        <v>7.7072860446449232E-2</v>
      </c>
      <c r="L7841" s="1">
        <f t="shared" ca="1" si="1105"/>
        <v>7.5890687819584038E-2</v>
      </c>
      <c r="M7841" s="1">
        <f t="shared" ca="1" si="1103"/>
        <v>15641.367510921795</v>
      </c>
      <c r="N7841" s="13">
        <f t="shared" ca="1" si="1104"/>
        <v>1.6402686232468113</v>
      </c>
    </row>
    <row r="7842" spans="5:14" x14ac:dyDescent="0.15">
      <c r="E7842" s="2">
        <v>7838</v>
      </c>
      <c r="F7842" s="12">
        <f t="shared" ca="1" si="1106"/>
        <v>0.22219191867618715</v>
      </c>
      <c r="G7842" s="1">
        <f t="shared" ca="1" si="1099"/>
        <v>3.008427544064229</v>
      </c>
      <c r="H7842" s="1">
        <f t="shared" ca="1" si="1100"/>
        <v>15642.735669842612</v>
      </c>
      <c r="I7842" s="1">
        <f t="shared" ca="1" si="1101"/>
        <v>15642.735669842612</v>
      </c>
      <c r="J7842" s="1">
        <f t="shared" ca="1" si="1102"/>
        <v>0</v>
      </c>
      <c r="K7842" s="5">
        <f t="shared" ca="1" si="1107"/>
        <v>0.57890453261933583</v>
      </c>
      <c r="L7842" s="1">
        <f t="shared" ca="1" si="1105"/>
        <v>1.2940524784220828</v>
      </c>
      <c r="M7842" s="1">
        <f t="shared" ca="1" si="1103"/>
        <v>15644.029722321035</v>
      </c>
      <c r="N7842" s="13">
        <f t="shared" ca="1" si="1104"/>
        <v>1.2940524784226</v>
      </c>
    </row>
    <row r="7843" spans="5:14" x14ac:dyDescent="0.15">
      <c r="E7843" s="2">
        <v>7839</v>
      </c>
      <c r="F7843" s="12">
        <f t="shared" ca="1" si="1106"/>
        <v>0.47803990226733983</v>
      </c>
      <c r="G7843" s="1">
        <f t="shared" ca="1" si="1099"/>
        <v>1.4761221448560031</v>
      </c>
      <c r="H7843" s="1">
        <f t="shared" ca="1" si="1100"/>
        <v>15644.211791987467</v>
      </c>
      <c r="I7843" s="1">
        <f t="shared" ca="1" si="1101"/>
        <v>15644.211791987467</v>
      </c>
      <c r="J7843" s="1">
        <f t="shared" ca="1" si="1102"/>
        <v>0</v>
      </c>
      <c r="K7843" s="5">
        <f t="shared" ca="1" si="1107"/>
        <v>0.7445636667646498</v>
      </c>
      <c r="L7843" s="1">
        <f t="shared" ca="1" si="1105"/>
        <v>2.1731748375470001</v>
      </c>
      <c r="M7843" s="1">
        <f t="shared" ca="1" si="1103"/>
        <v>15646.384966825015</v>
      </c>
      <c r="N7843" s="13">
        <f t="shared" ca="1" si="1104"/>
        <v>2.1731748375477764</v>
      </c>
    </row>
    <row r="7844" spans="5:14" x14ac:dyDescent="0.15">
      <c r="E7844" s="2">
        <v>7840</v>
      </c>
      <c r="F7844" s="12">
        <f t="shared" ca="1" si="1106"/>
        <v>0.11158231025673959</v>
      </c>
      <c r="G7844" s="1">
        <f t="shared" ca="1" si="1099"/>
        <v>4.3859855036865438</v>
      </c>
      <c r="H7844" s="1">
        <f t="shared" ca="1" si="1100"/>
        <v>15648.597777491153</v>
      </c>
      <c r="I7844" s="1">
        <f t="shared" ca="1" si="1101"/>
        <v>15648.597777491153</v>
      </c>
      <c r="J7844" s="1">
        <f t="shared" ca="1" si="1102"/>
        <v>0</v>
      </c>
      <c r="K7844" s="5">
        <f t="shared" ca="1" si="1107"/>
        <v>0.422530528904279</v>
      </c>
      <c r="L7844" s="1">
        <f t="shared" ca="1" si="1105"/>
        <v>0.76482054932087595</v>
      </c>
      <c r="M7844" s="1">
        <f t="shared" ca="1" si="1103"/>
        <v>15649.362598040474</v>
      </c>
      <c r="N7844" s="13">
        <f t="shared" ca="1" si="1104"/>
        <v>0.76482054932057508</v>
      </c>
    </row>
    <row r="7845" spans="5:14" x14ac:dyDescent="0.15">
      <c r="E7845" s="2">
        <v>7841</v>
      </c>
      <c r="F7845" s="12">
        <f t="shared" ca="1" si="1106"/>
        <v>0.52703051855353922</v>
      </c>
      <c r="G7845" s="1">
        <f t="shared" ca="1" si="1099"/>
        <v>1.2809936442974543</v>
      </c>
      <c r="H7845" s="1">
        <f t="shared" ca="1" si="1100"/>
        <v>15649.878771135451</v>
      </c>
      <c r="I7845" s="1">
        <f t="shared" ca="1" si="1101"/>
        <v>15649.878771135451</v>
      </c>
      <c r="J7845" s="1">
        <f t="shared" ca="1" si="1102"/>
        <v>0</v>
      </c>
      <c r="K7845" s="5">
        <f t="shared" ca="1" si="1107"/>
        <v>7.6156843529566531E-2</v>
      </c>
      <c r="L7845" s="1">
        <f t="shared" ca="1" si="1105"/>
        <v>7.4741219156081784E-2</v>
      </c>
      <c r="M7845" s="1">
        <f t="shared" ca="1" si="1103"/>
        <v>15649.953512354607</v>
      </c>
      <c r="N7845" s="13">
        <f t="shared" ca="1" si="1104"/>
        <v>7.4741219155839644E-2</v>
      </c>
    </row>
    <row r="7846" spans="5:14" x14ac:dyDescent="0.15">
      <c r="E7846" s="2">
        <v>7842</v>
      </c>
      <c r="F7846" s="12">
        <f t="shared" ca="1" si="1106"/>
        <v>0.13290970733839702</v>
      </c>
      <c r="G7846" s="1">
        <f t="shared" ca="1" si="1099"/>
        <v>4.0361705470090872</v>
      </c>
      <c r="H7846" s="1">
        <f t="shared" ca="1" si="1100"/>
        <v>15653.91494168246</v>
      </c>
      <c r="I7846" s="1">
        <f t="shared" ca="1" si="1101"/>
        <v>15653.91494168246</v>
      </c>
      <c r="J7846" s="1">
        <f t="shared" ca="1" si="1102"/>
        <v>0</v>
      </c>
      <c r="K7846" s="5">
        <f t="shared" ca="1" si="1107"/>
        <v>0.62480560222543058</v>
      </c>
      <c r="L7846" s="1">
        <f t="shared" ca="1" si="1105"/>
        <v>1.493489065122148</v>
      </c>
      <c r="M7846" s="1">
        <f t="shared" ca="1" si="1103"/>
        <v>15655.408430747582</v>
      </c>
      <c r="N7846" s="13">
        <f t="shared" ca="1" si="1104"/>
        <v>1.4934890651220485</v>
      </c>
    </row>
    <row r="7847" spans="5:14" x14ac:dyDescent="0.15">
      <c r="E7847" s="2">
        <v>7843</v>
      </c>
      <c r="F7847" s="12">
        <f t="shared" ca="1" si="1106"/>
        <v>0.28797735553859594</v>
      </c>
      <c r="G7847" s="1">
        <f t="shared" ca="1" si="1099"/>
        <v>2.489746857079044</v>
      </c>
      <c r="H7847" s="1">
        <f t="shared" ca="1" si="1100"/>
        <v>15656.40468853954</v>
      </c>
      <c r="I7847" s="1">
        <f t="shared" ca="1" si="1101"/>
        <v>15656.40468853954</v>
      </c>
      <c r="J7847" s="1">
        <f t="shared" ca="1" si="1102"/>
        <v>0</v>
      </c>
      <c r="K7847" s="5">
        <f t="shared" ca="1" si="1107"/>
        <v>0.9370727942008773</v>
      </c>
      <c r="L7847" s="1">
        <f t="shared" ca="1" si="1105"/>
        <v>4.757070412509699</v>
      </c>
      <c r="M7847" s="1">
        <f t="shared" ca="1" si="1103"/>
        <v>15661.16175895205</v>
      </c>
      <c r="N7847" s="13">
        <f t="shared" ca="1" si="1104"/>
        <v>4.7570704125100747</v>
      </c>
    </row>
    <row r="7848" spans="5:14" x14ac:dyDescent="0.15">
      <c r="E7848" s="2">
        <v>7844</v>
      </c>
      <c r="F7848" s="12">
        <f t="shared" ca="1" si="1106"/>
        <v>1.8210667177807505E-2</v>
      </c>
      <c r="G7848" s="1">
        <f t="shared" ca="1" si="1099"/>
        <v>8.0114954958464963</v>
      </c>
      <c r="H7848" s="1">
        <f t="shared" ca="1" si="1100"/>
        <v>15664.416184035386</v>
      </c>
      <c r="I7848" s="1">
        <f t="shared" ca="1" si="1101"/>
        <v>15664.416184035386</v>
      </c>
      <c r="J7848" s="1">
        <f t="shared" ca="1" si="1102"/>
        <v>0</v>
      </c>
      <c r="K7848" s="5">
        <f t="shared" ca="1" si="1107"/>
        <v>0.89716763834205548</v>
      </c>
      <c r="L7848" s="1">
        <f t="shared" ca="1" si="1105"/>
        <v>3.8385662999596066</v>
      </c>
      <c r="M7848" s="1">
        <f t="shared" ca="1" si="1103"/>
        <v>15668.254750335345</v>
      </c>
      <c r="N7848" s="13">
        <f t="shared" ca="1" si="1104"/>
        <v>3.838566299958984</v>
      </c>
    </row>
    <row r="7849" spans="5:14" x14ac:dyDescent="0.15">
      <c r="E7849" s="2">
        <v>7845</v>
      </c>
      <c r="F7849" s="12">
        <f t="shared" ca="1" si="1106"/>
        <v>0.73191676608857581</v>
      </c>
      <c r="G7849" s="1">
        <f t="shared" ca="1" si="1099"/>
        <v>0.62417695803056938</v>
      </c>
      <c r="H7849" s="1">
        <f t="shared" ca="1" si="1100"/>
        <v>15665.040360993416</v>
      </c>
      <c r="I7849" s="1">
        <f t="shared" ca="1" si="1101"/>
        <v>15668.254750335345</v>
      </c>
      <c r="J7849" s="1">
        <f t="shared" ca="1" si="1102"/>
        <v>3.2143893419288361</v>
      </c>
      <c r="K7849" s="5">
        <f t="shared" ca="1" si="1107"/>
        <v>0.28455347430414113</v>
      </c>
      <c r="L7849" s="1">
        <f t="shared" ca="1" si="1105"/>
        <v>0.4271596410716596</v>
      </c>
      <c r="M7849" s="1">
        <f t="shared" ca="1" si="1103"/>
        <v>15668.681909976416</v>
      </c>
      <c r="N7849" s="13">
        <f t="shared" ca="1" si="1104"/>
        <v>3.6415489829996659</v>
      </c>
    </row>
    <row r="7850" spans="5:14" x14ac:dyDescent="0.15">
      <c r="E7850" s="2">
        <v>7846</v>
      </c>
      <c r="F7850" s="12">
        <f t="shared" ca="1" si="1106"/>
        <v>0.37906695251268274</v>
      </c>
      <c r="G7850" s="1">
        <f t="shared" ca="1" si="1099"/>
        <v>1.9400848675904114</v>
      </c>
      <c r="H7850" s="1">
        <f t="shared" ca="1" si="1100"/>
        <v>15666.980445861007</v>
      </c>
      <c r="I7850" s="1">
        <f t="shared" ca="1" si="1101"/>
        <v>15668.681909976416</v>
      </c>
      <c r="J7850" s="1">
        <f t="shared" ca="1" si="1102"/>
        <v>1.7014641154091805</v>
      </c>
      <c r="K7850" s="5">
        <f t="shared" ca="1" si="1107"/>
        <v>0.73729529876332622</v>
      </c>
      <c r="L7850" s="1">
        <f t="shared" ca="1" si="1105"/>
        <v>2.1229251305776353</v>
      </c>
      <c r="M7850" s="1">
        <f t="shared" ca="1" si="1103"/>
        <v>15670.804835106994</v>
      </c>
      <c r="N7850" s="13">
        <f t="shared" ca="1" si="1104"/>
        <v>3.8243892459868221</v>
      </c>
    </row>
    <row r="7851" spans="5:14" x14ac:dyDescent="0.15">
      <c r="E7851" s="2">
        <v>7847</v>
      </c>
      <c r="F7851" s="12">
        <f t="shared" ca="1" si="1106"/>
        <v>0.73677821569246849</v>
      </c>
      <c r="G7851" s="1">
        <f t="shared" ca="1" si="1099"/>
        <v>0.61093672116996389</v>
      </c>
      <c r="H7851" s="1">
        <f t="shared" ca="1" si="1100"/>
        <v>15667.591382582177</v>
      </c>
      <c r="I7851" s="1">
        <f t="shared" ca="1" si="1101"/>
        <v>15670.804835106994</v>
      </c>
      <c r="J7851" s="1">
        <f t="shared" ca="1" si="1102"/>
        <v>3.2134525248166028</v>
      </c>
      <c r="K7851" s="5">
        <f t="shared" ca="1" si="1107"/>
        <v>0.99223612992098842</v>
      </c>
      <c r="L7851" s="1">
        <f t="shared" ca="1" si="1105"/>
        <v>8.7467829597346771</v>
      </c>
      <c r="M7851" s="1">
        <f t="shared" ca="1" si="1103"/>
        <v>15679.551618066729</v>
      </c>
      <c r="N7851" s="13">
        <f t="shared" ca="1" si="1104"/>
        <v>11.960235484551959</v>
      </c>
    </row>
    <row r="7852" spans="5:14" x14ac:dyDescent="0.15">
      <c r="E7852" s="2">
        <v>7848</v>
      </c>
      <c r="F7852" s="12">
        <f t="shared" ca="1" si="1106"/>
        <v>0.19337863127991439</v>
      </c>
      <c r="G7852" s="1">
        <f t="shared" ca="1" si="1099"/>
        <v>3.2862103836599603</v>
      </c>
      <c r="H7852" s="1">
        <f t="shared" ca="1" si="1100"/>
        <v>15670.877592965837</v>
      </c>
      <c r="I7852" s="1">
        <f t="shared" ca="1" si="1101"/>
        <v>15679.551618066729</v>
      </c>
      <c r="J7852" s="1">
        <f t="shared" ca="1" si="1102"/>
        <v>8.6740251008923224</v>
      </c>
      <c r="K7852" s="5">
        <f t="shared" ca="1" si="1107"/>
        <v>0.95975472390667782</v>
      </c>
      <c r="L7852" s="1">
        <f t="shared" ca="1" si="1105"/>
        <v>5.6006785861293071</v>
      </c>
      <c r="M7852" s="1">
        <f t="shared" ca="1" si="1103"/>
        <v>15685.152296652859</v>
      </c>
      <c r="N7852" s="13">
        <f t="shared" ca="1" si="1104"/>
        <v>14.274703687022338</v>
      </c>
    </row>
    <row r="7853" spans="5:14" x14ac:dyDescent="0.15">
      <c r="E7853" s="2">
        <v>7849</v>
      </c>
      <c r="F7853" s="12">
        <f t="shared" ca="1" si="1106"/>
        <v>0.9386747742459205</v>
      </c>
      <c r="G7853" s="1">
        <f t="shared" ca="1" si="1099"/>
        <v>0.12657242614752498</v>
      </c>
      <c r="H7853" s="1">
        <f t="shared" ca="1" si="1100"/>
        <v>15671.004165391985</v>
      </c>
      <c r="I7853" s="1">
        <f t="shared" ca="1" si="1101"/>
        <v>15685.152296652859</v>
      </c>
      <c r="J7853" s="1">
        <f t="shared" ca="1" si="1102"/>
        <v>14.148131260873924</v>
      </c>
      <c r="K7853" s="5">
        <f t="shared" ca="1" si="1107"/>
        <v>0.36746153635354295</v>
      </c>
      <c r="L7853" s="1">
        <f t="shared" ca="1" si="1105"/>
        <v>0.6184265688302919</v>
      </c>
      <c r="M7853" s="1">
        <f t="shared" ca="1" si="1103"/>
        <v>15685.770723221689</v>
      </c>
      <c r="N7853" s="13">
        <f t="shared" ca="1" si="1104"/>
        <v>14.766557829703743</v>
      </c>
    </row>
    <row r="7854" spans="5:14" x14ac:dyDescent="0.15">
      <c r="E7854" s="2">
        <v>7850</v>
      </c>
      <c r="F7854" s="12">
        <f t="shared" ca="1" si="1106"/>
        <v>0.88084051956786991</v>
      </c>
      <c r="G7854" s="1">
        <f t="shared" ca="1" si="1099"/>
        <v>0.25375738297865802</v>
      </c>
      <c r="H7854" s="1">
        <f t="shared" ca="1" si="1100"/>
        <v>15671.257922774965</v>
      </c>
      <c r="I7854" s="1">
        <f t="shared" ca="1" si="1101"/>
        <v>15685.770723221689</v>
      </c>
      <c r="J7854" s="1">
        <f t="shared" ca="1" si="1102"/>
        <v>14.512800446724214</v>
      </c>
      <c r="K7854" s="5">
        <f t="shared" ca="1" si="1107"/>
        <v>0.29047406090480032</v>
      </c>
      <c r="L7854" s="1">
        <f t="shared" ca="1" si="1105"/>
        <v>0.43977031268885614</v>
      </c>
      <c r="M7854" s="1">
        <f t="shared" ca="1" si="1103"/>
        <v>15686.210493534378</v>
      </c>
      <c r="N7854" s="13">
        <f t="shared" ca="1" si="1104"/>
        <v>14.952570759412993</v>
      </c>
    </row>
    <row r="7855" spans="5:14" x14ac:dyDescent="0.15">
      <c r="E7855" s="2">
        <v>7851</v>
      </c>
      <c r="F7855" s="12">
        <f t="shared" ca="1" si="1106"/>
        <v>0.90375309928581904</v>
      </c>
      <c r="G7855" s="1">
        <f t="shared" ca="1" si="1099"/>
        <v>0.20239815230628147</v>
      </c>
      <c r="H7855" s="1">
        <f t="shared" ca="1" si="1100"/>
        <v>15671.460320927272</v>
      </c>
      <c r="I7855" s="1">
        <f t="shared" ca="1" si="1101"/>
        <v>15686.210493534378</v>
      </c>
      <c r="J7855" s="1">
        <f t="shared" ca="1" si="1102"/>
        <v>14.750172607105924</v>
      </c>
      <c r="K7855" s="5">
        <f t="shared" ca="1" si="1107"/>
        <v>0.64817087019747421</v>
      </c>
      <c r="L7855" s="1">
        <f t="shared" ca="1" si="1105"/>
        <v>1.6056526010569778</v>
      </c>
      <c r="M7855" s="1">
        <f t="shared" ca="1" si="1103"/>
        <v>15687.816146135434</v>
      </c>
      <c r="N7855" s="13">
        <f t="shared" ca="1" si="1104"/>
        <v>16.355825208162059</v>
      </c>
    </row>
    <row r="7856" spans="5:14" x14ac:dyDescent="0.15">
      <c r="E7856" s="2">
        <v>7852</v>
      </c>
      <c r="F7856" s="12">
        <f t="shared" ca="1" si="1106"/>
        <v>0.17673336683704421</v>
      </c>
      <c r="G7856" s="1">
        <f t="shared" ca="1" si="1099"/>
        <v>3.4662261684464593</v>
      </c>
      <c r="H7856" s="1">
        <f t="shared" ca="1" si="1100"/>
        <v>15674.926547095718</v>
      </c>
      <c r="I7856" s="1">
        <f t="shared" ca="1" si="1101"/>
        <v>15687.816146135434</v>
      </c>
      <c r="J7856" s="1">
        <f t="shared" ca="1" si="1102"/>
        <v>12.889599039715904</v>
      </c>
      <c r="K7856" s="5">
        <f t="shared" ca="1" si="1107"/>
        <v>4.178724418264157E-2</v>
      </c>
      <c r="L7856" s="1">
        <f t="shared" ca="1" si="1105"/>
        <v>3.4909984020947721E-2</v>
      </c>
      <c r="M7856" s="1">
        <f t="shared" ca="1" si="1103"/>
        <v>15687.851056119454</v>
      </c>
      <c r="N7856" s="13">
        <f t="shared" ca="1" si="1104"/>
        <v>12.924509023736391</v>
      </c>
    </row>
    <row r="7857" spans="5:14" x14ac:dyDescent="0.15">
      <c r="E7857" s="2">
        <v>7853</v>
      </c>
      <c r="F7857" s="12">
        <f t="shared" ca="1" si="1106"/>
        <v>0.88938285954090024</v>
      </c>
      <c r="G7857" s="1">
        <f t="shared" ca="1" si="1099"/>
        <v>0.23445494605274328</v>
      </c>
      <c r="H7857" s="1">
        <f t="shared" ca="1" si="1100"/>
        <v>15675.16100204177</v>
      </c>
      <c r="I7857" s="1">
        <f t="shared" ca="1" si="1101"/>
        <v>15687.851056119454</v>
      </c>
      <c r="J7857" s="1">
        <f t="shared" ca="1" si="1102"/>
        <v>12.690054077684181</v>
      </c>
      <c r="K7857" s="5">
        <f t="shared" ca="1" si="1107"/>
        <v>0.32663920115312173</v>
      </c>
      <c r="L7857" s="1">
        <f t="shared" ca="1" si="1105"/>
        <v>0.52020175078852249</v>
      </c>
      <c r="M7857" s="1">
        <f t="shared" ca="1" si="1103"/>
        <v>15688.371257870243</v>
      </c>
      <c r="N7857" s="13">
        <f t="shared" ca="1" si="1104"/>
        <v>13.210255828473237</v>
      </c>
    </row>
    <row r="7858" spans="5:14" x14ac:dyDescent="0.15">
      <c r="E7858" s="2">
        <v>7854</v>
      </c>
      <c r="F7858" s="12">
        <f t="shared" ca="1" si="1106"/>
        <v>0.21119105363140633</v>
      </c>
      <c r="G7858" s="1">
        <f t="shared" ca="1" si="1099"/>
        <v>3.1099841754940174</v>
      </c>
      <c r="H7858" s="1">
        <f t="shared" ca="1" si="1100"/>
        <v>15678.270986217265</v>
      </c>
      <c r="I7858" s="1">
        <f t="shared" ca="1" si="1101"/>
        <v>15688.371257870243</v>
      </c>
      <c r="J7858" s="1">
        <f t="shared" ca="1" si="1102"/>
        <v>10.100271652978336</v>
      </c>
      <c r="K7858" s="5">
        <f t="shared" ca="1" si="1107"/>
        <v>0.53682763740847805</v>
      </c>
      <c r="L7858" s="1">
        <f t="shared" ca="1" si="1105"/>
        <v>1.1315910108797733</v>
      </c>
      <c r="M7858" s="1">
        <f t="shared" ca="1" si="1103"/>
        <v>15689.502848881124</v>
      </c>
      <c r="N7858" s="13">
        <f t="shared" ca="1" si="1104"/>
        <v>11.231862663858919</v>
      </c>
    </row>
    <row r="7859" spans="5:14" x14ac:dyDescent="0.15">
      <c r="E7859" s="2">
        <v>7855</v>
      </c>
      <c r="F7859" s="12">
        <f t="shared" ca="1" si="1106"/>
        <v>1.3493293772725345E-2</v>
      </c>
      <c r="G7859" s="1">
        <f t="shared" ca="1" si="1099"/>
        <v>8.6111249490771495</v>
      </c>
      <c r="H7859" s="1">
        <f t="shared" ca="1" si="1100"/>
        <v>15686.882111166342</v>
      </c>
      <c r="I7859" s="1">
        <f t="shared" ca="1" si="1101"/>
        <v>15689.502848881124</v>
      </c>
      <c r="J7859" s="1">
        <f t="shared" ca="1" si="1102"/>
        <v>2.6207377147820807</v>
      </c>
      <c r="K7859" s="5">
        <f t="shared" ca="1" si="1107"/>
        <v>0.51004322078088649</v>
      </c>
      <c r="L7859" s="1">
        <f t="shared" ca="1" si="1105"/>
        <v>1.0367312120193519</v>
      </c>
      <c r="M7859" s="1">
        <f t="shared" ca="1" si="1103"/>
        <v>15690.539580093144</v>
      </c>
      <c r="N7859" s="13">
        <f t="shared" ca="1" si="1104"/>
        <v>3.6574689268018119</v>
      </c>
    </row>
    <row r="7860" spans="5:14" x14ac:dyDescent="0.15">
      <c r="E7860" s="2">
        <v>7856</v>
      </c>
      <c r="F7860" s="12">
        <f t="shared" ca="1" si="1106"/>
        <v>0.36547904303355883</v>
      </c>
      <c r="G7860" s="1">
        <f t="shared" ca="1" si="1099"/>
        <v>2.013092678475318</v>
      </c>
      <c r="H7860" s="1">
        <f t="shared" ca="1" si="1100"/>
        <v>15688.895203844817</v>
      </c>
      <c r="I7860" s="1">
        <f t="shared" ca="1" si="1101"/>
        <v>15690.539580093144</v>
      </c>
      <c r="J7860" s="1">
        <f t="shared" ca="1" si="1102"/>
        <v>1.6443762483268074</v>
      </c>
      <c r="K7860" s="5">
        <f t="shared" ca="1" si="1107"/>
        <v>0.6442470720409349</v>
      </c>
      <c r="L7860" s="1">
        <f t="shared" ca="1" si="1105"/>
        <v>1.5862559259642999</v>
      </c>
      <c r="M7860" s="1">
        <f t="shared" ca="1" si="1103"/>
        <v>15692.125836019108</v>
      </c>
      <c r="N7860" s="13">
        <f t="shared" ca="1" si="1104"/>
        <v>3.230632174290804</v>
      </c>
    </row>
    <row r="7861" spans="5:14" x14ac:dyDescent="0.15">
      <c r="E7861" s="2">
        <v>7857</v>
      </c>
      <c r="F7861" s="12">
        <f t="shared" ca="1" si="1106"/>
        <v>0.21094872964924649</v>
      </c>
      <c r="G7861" s="1">
        <f t="shared" ca="1" si="1099"/>
        <v>3.1122803249532645</v>
      </c>
      <c r="H7861" s="1">
        <f t="shared" ca="1" si="1100"/>
        <v>15692.00748416977</v>
      </c>
      <c r="I7861" s="1">
        <f t="shared" ca="1" si="1101"/>
        <v>15692.125836019108</v>
      </c>
      <c r="J7861" s="1">
        <f t="shared" ca="1" si="1102"/>
        <v>0.11835184933806886</v>
      </c>
      <c r="K7861" s="5">
        <f t="shared" ca="1" si="1107"/>
        <v>0.96708172362907407</v>
      </c>
      <c r="L7861" s="1">
        <f t="shared" ca="1" si="1105"/>
        <v>5.9818632229157584</v>
      </c>
      <c r="M7861" s="1">
        <f t="shared" ca="1" si="1103"/>
        <v>15698.107699242024</v>
      </c>
      <c r="N7861" s="13">
        <f t="shared" ca="1" si="1104"/>
        <v>6.1002150722542865</v>
      </c>
    </row>
    <row r="7862" spans="5:14" x14ac:dyDescent="0.15">
      <c r="E7862" s="2">
        <v>7858</v>
      </c>
      <c r="F7862" s="12">
        <f t="shared" ca="1" si="1106"/>
        <v>0.20933446604176265</v>
      </c>
      <c r="G7862" s="1">
        <f t="shared" ca="1" si="1099"/>
        <v>3.127643980338318</v>
      </c>
      <c r="H7862" s="1">
        <f t="shared" ca="1" si="1100"/>
        <v>15695.135128150108</v>
      </c>
      <c r="I7862" s="1">
        <f t="shared" ca="1" si="1101"/>
        <v>15698.107699242024</v>
      </c>
      <c r="J7862" s="1">
        <f t="shared" ca="1" si="1102"/>
        <v>2.9725710919155972</v>
      </c>
      <c r="K7862" s="5">
        <f t="shared" ca="1" si="1107"/>
        <v>0.5965877492643008</v>
      </c>
      <c r="L7862" s="1">
        <f t="shared" ca="1" si="1105"/>
        <v>1.3678803242791473</v>
      </c>
      <c r="M7862" s="1">
        <f t="shared" ca="1" si="1103"/>
        <v>15699.475579566302</v>
      </c>
      <c r="N7862" s="13">
        <f t="shared" ca="1" si="1104"/>
        <v>4.3404514161939005</v>
      </c>
    </row>
    <row r="7863" spans="5:14" x14ac:dyDescent="0.15">
      <c r="E7863" s="2">
        <v>7859</v>
      </c>
      <c r="F7863" s="12">
        <f t="shared" ca="1" si="1106"/>
        <v>0.13898097838313006</v>
      </c>
      <c r="G7863" s="1">
        <f t="shared" ref="G7863:G7926" ca="1" si="1108">-$B$4*LN(F7863)</f>
        <v>3.9468364027605358</v>
      </c>
      <c r="H7863" s="1">
        <f t="shared" ref="H7863:H7926" ca="1" si="1109">H7862+G7863</f>
        <v>15699.081964552868</v>
      </c>
      <c r="I7863" s="1">
        <f t="shared" ref="I7863:I7926" ca="1" si="1110">MAX(H7863,M7862)</f>
        <v>15699.475579566302</v>
      </c>
      <c r="J7863" s="1">
        <f t="shared" ref="J7863:J7926" ca="1" si="1111">I7863-H7863</f>
        <v>0.39361501343410055</v>
      </c>
      <c r="K7863" s="5">
        <f t="shared" ca="1" si="1107"/>
        <v>0.71307027306282034</v>
      </c>
      <c r="L7863" s="1">
        <f t="shared" ca="1" si="1105"/>
        <v>1.9655444706940293</v>
      </c>
      <c r="M7863" s="1">
        <f t="shared" ref="M7863:M7926" ca="1" si="1112">I7863+L7863</f>
        <v>15701.441124036995</v>
      </c>
      <c r="N7863" s="13">
        <f t="shared" ref="N7863:N7926" ca="1" si="1113">M7863-H7863</f>
        <v>2.3591594841273036</v>
      </c>
    </row>
    <row r="7864" spans="5:14" x14ac:dyDescent="0.15">
      <c r="E7864" s="2">
        <v>7860</v>
      </c>
      <c r="F7864" s="12">
        <f t="shared" ca="1" si="1106"/>
        <v>2.4379844203920586E-2</v>
      </c>
      <c r="G7864" s="1">
        <f t="shared" ca="1" si="1108"/>
        <v>7.4279970905452428</v>
      </c>
      <c r="H7864" s="1">
        <f t="shared" ca="1" si="1109"/>
        <v>15706.509961643413</v>
      </c>
      <c r="I7864" s="1">
        <f t="shared" ca="1" si="1110"/>
        <v>15706.509961643413</v>
      </c>
      <c r="J7864" s="1">
        <f t="shared" ca="1" si="1111"/>
        <v>0</v>
      </c>
      <c r="K7864" s="5">
        <f t="shared" ca="1" si="1107"/>
        <v>0.43311989843714571</v>
      </c>
      <c r="L7864" s="1">
        <f t="shared" ca="1" si="1105"/>
        <v>0.79498390064669</v>
      </c>
      <c r="M7864" s="1">
        <f t="shared" ca="1" si="1112"/>
        <v>15707.30494554406</v>
      </c>
      <c r="N7864" s="13">
        <f t="shared" ca="1" si="1113"/>
        <v>0.79498390064691193</v>
      </c>
    </row>
    <row r="7865" spans="5:14" x14ac:dyDescent="0.15">
      <c r="E7865" s="2">
        <v>7861</v>
      </c>
      <c r="F7865" s="12">
        <f t="shared" ca="1" si="1106"/>
        <v>0.22253021889725888</v>
      </c>
      <c r="G7865" s="1">
        <f t="shared" ca="1" si="1108"/>
        <v>3.0053847426586429</v>
      </c>
      <c r="H7865" s="1">
        <f t="shared" ca="1" si="1109"/>
        <v>15709.515346386072</v>
      </c>
      <c r="I7865" s="1">
        <f t="shared" ca="1" si="1110"/>
        <v>15709.515346386072</v>
      </c>
      <c r="J7865" s="1">
        <f t="shared" ca="1" si="1111"/>
        <v>0</v>
      </c>
      <c r="K7865" s="5">
        <f t="shared" ca="1" si="1107"/>
        <v>0.37102295421996212</v>
      </c>
      <c r="L7865" s="1">
        <f t="shared" ca="1" si="1105"/>
        <v>0.62739325759469367</v>
      </c>
      <c r="M7865" s="1">
        <f t="shared" ca="1" si="1112"/>
        <v>15710.142739643667</v>
      </c>
      <c r="N7865" s="13">
        <f t="shared" ca="1" si="1113"/>
        <v>0.62739325759503117</v>
      </c>
    </row>
    <row r="7866" spans="5:14" x14ac:dyDescent="0.15">
      <c r="E7866" s="2">
        <v>7862</v>
      </c>
      <c r="F7866" s="12">
        <f t="shared" ca="1" si="1106"/>
        <v>0.3659364485382508</v>
      </c>
      <c r="G7866" s="1">
        <f t="shared" ca="1" si="1108"/>
        <v>2.0105911970624066</v>
      </c>
      <c r="H7866" s="1">
        <f t="shared" ca="1" si="1109"/>
        <v>15711.525937583134</v>
      </c>
      <c r="I7866" s="1">
        <f t="shared" ca="1" si="1110"/>
        <v>15711.525937583134</v>
      </c>
      <c r="J7866" s="1">
        <f t="shared" ca="1" si="1111"/>
        <v>0</v>
      </c>
      <c r="K7866" s="5">
        <f t="shared" ca="1" si="1107"/>
        <v>0.62011837682383353</v>
      </c>
      <c r="L7866" s="1">
        <f t="shared" ca="1" si="1105"/>
        <v>1.4719141217814908</v>
      </c>
      <c r="M7866" s="1">
        <f t="shared" ca="1" si="1112"/>
        <v>15712.997851704915</v>
      </c>
      <c r="N7866" s="13">
        <f t="shared" ca="1" si="1113"/>
        <v>1.4719141217810829</v>
      </c>
    </row>
    <row r="7867" spans="5:14" x14ac:dyDescent="0.15">
      <c r="E7867" s="2">
        <v>7863</v>
      </c>
      <c r="F7867" s="12">
        <f t="shared" ca="1" si="1106"/>
        <v>0.49202260131056619</v>
      </c>
      <c r="G7867" s="1">
        <f t="shared" ca="1" si="1108"/>
        <v>1.4184612518436543</v>
      </c>
      <c r="H7867" s="1">
        <f t="shared" ca="1" si="1109"/>
        <v>15712.944398834978</v>
      </c>
      <c r="I7867" s="1">
        <f t="shared" ca="1" si="1110"/>
        <v>15712.997851704915</v>
      </c>
      <c r="J7867" s="1">
        <f t="shared" ca="1" si="1111"/>
        <v>5.345286993724585E-2</v>
      </c>
      <c r="K7867" s="5">
        <f t="shared" ca="1" si="1107"/>
        <v>0.6033136048759018</v>
      </c>
      <c r="L7867" s="1">
        <f t="shared" ca="1" si="1105"/>
        <v>1.3969147122093695</v>
      </c>
      <c r="M7867" s="1">
        <f t="shared" ca="1" si="1112"/>
        <v>15714.394766417125</v>
      </c>
      <c r="N7867" s="13">
        <f t="shared" ca="1" si="1113"/>
        <v>1.4503675821470097</v>
      </c>
    </row>
    <row r="7868" spans="5:14" x14ac:dyDescent="0.15">
      <c r="E7868" s="2">
        <v>7864</v>
      </c>
      <c r="F7868" s="12">
        <f t="shared" ca="1" si="1106"/>
        <v>0.36314649401300414</v>
      </c>
      <c r="G7868" s="1">
        <f t="shared" ca="1" si="1108"/>
        <v>2.0258979227070628</v>
      </c>
      <c r="H7868" s="1">
        <f t="shared" ca="1" si="1109"/>
        <v>15714.970296757685</v>
      </c>
      <c r="I7868" s="1">
        <f t="shared" ca="1" si="1110"/>
        <v>15714.970296757685</v>
      </c>
      <c r="J7868" s="1">
        <f t="shared" ca="1" si="1111"/>
        <v>0</v>
      </c>
      <c r="K7868" s="5">
        <f t="shared" ca="1" si="1107"/>
        <v>0.52111546599702296</v>
      </c>
      <c r="L7868" s="1">
        <f t="shared" ca="1" si="1105"/>
        <v>1.0752002072653668</v>
      </c>
      <c r="M7868" s="1">
        <f t="shared" ca="1" si="1112"/>
        <v>15716.045496964951</v>
      </c>
      <c r="N7868" s="13">
        <f t="shared" ca="1" si="1113"/>
        <v>1.0752002072658797</v>
      </c>
    </row>
    <row r="7869" spans="5:14" x14ac:dyDescent="0.15">
      <c r="E7869" s="2">
        <v>7865</v>
      </c>
      <c r="F7869" s="12">
        <f t="shared" ca="1" si="1106"/>
        <v>0.31571483428494895</v>
      </c>
      <c r="G7869" s="1">
        <f t="shared" ca="1" si="1108"/>
        <v>2.3058317919460487</v>
      </c>
      <c r="H7869" s="1">
        <f t="shared" ca="1" si="1109"/>
        <v>15717.276128549631</v>
      </c>
      <c r="I7869" s="1">
        <f t="shared" ca="1" si="1110"/>
        <v>15717.276128549631</v>
      </c>
      <c r="J7869" s="1">
        <f t="shared" ca="1" si="1111"/>
        <v>0</v>
      </c>
      <c r="K7869" s="5">
        <f t="shared" ca="1" si="1107"/>
        <v>0.34467923680762469</v>
      </c>
      <c r="L7869" s="1">
        <f t="shared" ca="1" si="1105"/>
        <v>0.56259729938733538</v>
      </c>
      <c r="M7869" s="1">
        <f t="shared" ca="1" si="1112"/>
        <v>15717.838725849018</v>
      </c>
      <c r="N7869" s="13">
        <f t="shared" ca="1" si="1113"/>
        <v>0.56259729938756209</v>
      </c>
    </row>
    <row r="7870" spans="5:14" x14ac:dyDescent="0.15">
      <c r="E7870" s="2">
        <v>7866</v>
      </c>
      <c r="F7870" s="12">
        <f t="shared" ca="1" si="1106"/>
        <v>0.95130280924069155</v>
      </c>
      <c r="G7870" s="1">
        <f t="shared" ca="1" si="1108"/>
        <v>9.9845711439286111E-2</v>
      </c>
      <c r="H7870" s="1">
        <f t="shared" ca="1" si="1109"/>
        <v>15717.375974261071</v>
      </c>
      <c r="I7870" s="1">
        <f t="shared" ca="1" si="1110"/>
        <v>15717.838725849018</v>
      </c>
      <c r="J7870" s="1">
        <f t="shared" ca="1" si="1111"/>
        <v>0.4627515879474231</v>
      </c>
      <c r="K7870" s="5">
        <f t="shared" ca="1" si="1107"/>
        <v>0.12118540852392345</v>
      </c>
      <c r="L7870" s="1">
        <f t="shared" ca="1" si="1105"/>
        <v>0.13584103279194051</v>
      </c>
      <c r="M7870" s="1">
        <f t="shared" ca="1" si="1112"/>
        <v>15717.97456688181</v>
      </c>
      <c r="N7870" s="13">
        <f t="shared" ca="1" si="1113"/>
        <v>0.59859262073950958</v>
      </c>
    </row>
    <row r="7871" spans="5:14" x14ac:dyDescent="0.15">
      <c r="E7871" s="2">
        <v>7867</v>
      </c>
      <c r="F7871" s="12">
        <f t="shared" ca="1" si="1106"/>
        <v>0.79692107725812511</v>
      </c>
      <c r="G7871" s="1">
        <f t="shared" ca="1" si="1108"/>
        <v>0.45399925973086053</v>
      </c>
      <c r="H7871" s="1">
        <f t="shared" ca="1" si="1109"/>
        <v>15717.829973520802</v>
      </c>
      <c r="I7871" s="1">
        <f t="shared" ca="1" si="1110"/>
        <v>15717.97456688181</v>
      </c>
      <c r="J7871" s="1">
        <f t="shared" ca="1" si="1111"/>
        <v>0.14459336100844666</v>
      </c>
      <c r="K7871" s="5">
        <f t="shared" ca="1" si="1107"/>
        <v>0.31315554598030548</v>
      </c>
      <c r="L7871" s="1">
        <f t="shared" ca="1" si="1105"/>
        <v>0.48951814565024093</v>
      </c>
      <c r="M7871" s="1">
        <f t="shared" ca="1" si="1112"/>
        <v>15718.464085027461</v>
      </c>
      <c r="N7871" s="13">
        <f t="shared" ca="1" si="1113"/>
        <v>0.63411150665888272</v>
      </c>
    </row>
    <row r="7872" spans="5:14" x14ac:dyDescent="0.15">
      <c r="E7872" s="2">
        <v>7868</v>
      </c>
      <c r="F7872" s="12">
        <f t="shared" ca="1" si="1106"/>
        <v>0.88924128097005462</v>
      </c>
      <c r="G7872" s="1">
        <f t="shared" ca="1" si="1108"/>
        <v>0.23477334625415733</v>
      </c>
      <c r="H7872" s="1">
        <f t="shared" ca="1" si="1109"/>
        <v>15718.064746867056</v>
      </c>
      <c r="I7872" s="1">
        <f t="shared" ca="1" si="1110"/>
        <v>15718.464085027461</v>
      </c>
      <c r="J7872" s="1">
        <f t="shared" ca="1" si="1111"/>
        <v>0.39933816040502279</v>
      </c>
      <c r="K7872" s="5">
        <f t="shared" ca="1" si="1107"/>
        <v>0.54361020979742092</v>
      </c>
      <c r="L7872" s="1">
        <f t="shared" ca="1" si="1105"/>
        <v>1.1566164827228431</v>
      </c>
      <c r="M7872" s="1">
        <f t="shared" ca="1" si="1112"/>
        <v>15719.620701510185</v>
      </c>
      <c r="N7872" s="13">
        <f t="shared" ca="1" si="1113"/>
        <v>1.5559546431286435</v>
      </c>
    </row>
    <row r="7873" spans="5:14" x14ac:dyDescent="0.15">
      <c r="E7873" s="2">
        <v>7869</v>
      </c>
      <c r="F7873" s="12">
        <f t="shared" ca="1" si="1106"/>
        <v>0.97746233421481121</v>
      </c>
      <c r="G7873" s="1">
        <f t="shared" ca="1" si="1108"/>
        <v>4.5591041275188433E-2</v>
      </c>
      <c r="H7873" s="1">
        <f t="shared" ca="1" si="1109"/>
        <v>15718.110337908331</v>
      </c>
      <c r="I7873" s="1">
        <f t="shared" ca="1" si="1110"/>
        <v>15719.620701510185</v>
      </c>
      <c r="J7873" s="1">
        <f t="shared" ca="1" si="1111"/>
        <v>1.5103636018538964</v>
      </c>
      <c r="K7873" s="5">
        <f t="shared" ca="1" si="1107"/>
        <v>0.6107936059468797</v>
      </c>
      <c r="L7873" s="1">
        <f t="shared" ca="1" si="1105"/>
        <v>1.4298543568045916</v>
      </c>
      <c r="M7873" s="1">
        <f t="shared" ca="1" si="1112"/>
        <v>15721.050555866988</v>
      </c>
      <c r="N7873" s="13">
        <f t="shared" ca="1" si="1113"/>
        <v>2.9402179586577404</v>
      </c>
    </row>
    <row r="7874" spans="5:14" x14ac:dyDescent="0.15">
      <c r="E7874" s="2">
        <v>7870</v>
      </c>
      <c r="F7874" s="12">
        <f t="shared" ca="1" si="1106"/>
        <v>0.26052174964120922</v>
      </c>
      <c r="G7874" s="1">
        <f t="shared" ca="1" si="1108"/>
        <v>2.6901378587382734</v>
      </c>
      <c r="H7874" s="1">
        <f t="shared" ca="1" si="1109"/>
        <v>15720.80047576707</v>
      </c>
      <c r="I7874" s="1">
        <f t="shared" ca="1" si="1110"/>
        <v>15721.050555866988</v>
      </c>
      <c r="J7874" s="1">
        <f t="shared" ca="1" si="1111"/>
        <v>0.25008009991870495</v>
      </c>
      <c r="K7874" s="5">
        <f t="shared" ca="1" si="1107"/>
        <v>0.39788358991093309</v>
      </c>
      <c r="L7874" s="1">
        <f t="shared" ca="1" si="1105"/>
        <v>0.69720181871332365</v>
      </c>
      <c r="M7874" s="1">
        <f t="shared" ca="1" si="1112"/>
        <v>15721.747757685702</v>
      </c>
      <c r="N7874" s="13">
        <f t="shared" ca="1" si="1113"/>
        <v>0.94728191863214306</v>
      </c>
    </row>
    <row r="7875" spans="5:14" x14ac:dyDescent="0.15">
      <c r="E7875" s="2">
        <v>7871</v>
      </c>
      <c r="F7875" s="12">
        <f t="shared" ca="1" si="1106"/>
        <v>0.16204732461247018</v>
      </c>
      <c r="G7875" s="1">
        <f t="shared" ca="1" si="1108"/>
        <v>3.6397337183462724</v>
      </c>
      <c r="H7875" s="1">
        <f t="shared" ca="1" si="1109"/>
        <v>15724.440209485416</v>
      </c>
      <c r="I7875" s="1">
        <f t="shared" ca="1" si="1110"/>
        <v>15724.440209485416</v>
      </c>
      <c r="J7875" s="1">
        <f t="shared" ca="1" si="1111"/>
        <v>0</v>
      </c>
      <c r="K7875" s="5">
        <f t="shared" ca="1" si="1107"/>
        <v>0.68110649059132311</v>
      </c>
      <c r="L7875" s="1">
        <f t="shared" ca="1" si="1105"/>
        <v>1.7783887131307963</v>
      </c>
      <c r="M7875" s="1">
        <f t="shared" ca="1" si="1112"/>
        <v>15726.218598198546</v>
      </c>
      <c r="N7875" s="13">
        <f t="shared" ca="1" si="1113"/>
        <v>1.7783887131299707</v>
      </c>
    </row>
    <row r="7876" spans="5:14" x14ac:dyDescent="0.15">
      <c r="E7876" s="2">
        <v>7872</v>
      </c>
      <c r="F7876" s="12">
        <f t="shared" ca="1" si="1106"/>
        <v>0.85231659746497712</v>
      </c>
      <c r="G7876" s="1">
        <f t="shared" ca="1" si="1108"/>
        <v>0.31959445581549778</v>
      </c>
      <c r="H7876" s="1">
        <f t="shared" ca="1" si="1109"/>
        <v>15724.759803941231</v>
      </c>
      <c r="I7876" s="1">
        <f t="shared" ca="1" si="1110"/>
        <v>15726.218598198546</v>
      </c>
      <c r="J7876" s="1">
        <f t="shared" ca="1" si="1111"/>
        <v>1.4587942573143664</v>
      </c>
      <c r="K7876" s="5">
        <f t="shared" ca="1" si="1107"/>
        <v>0.49126150198649343</v>
      </c>
      <c r="L7876" s="1">
        <f t="shared" ca="1" si="1105"/>
        <v>0.9737390836755313</v>
      </c>
      <c r="M7876" s="1">
        <f t="shared" ca="1" si="1112"/>
        <v>15727.192337282222</v>
      </c>
      <c r="N7876" s="13">
        <f t="shared" ca="1" si="1113"/>
        <v>2.4325333409906307</v>
      </c>
    </row>
    <row r="7877" spans="5:14" x14ac:dyDescent="0.15">
      <c r="E7877" s="2">
        <v>7873</v>
      </c>
      <c r="F7877" s="12">
        <f t="shared" ca="1" si="1106"/>
        <v>8.7086650701177826E-2</v>
      </c>
      <c r="G7877" s="1">
        <f t="shared" ca="1" si="1108"/>
        <v>4.8817033418411722</v>
      </c>
      <c r="H7877" s="1">
        <f t="shared" ca="1" si="1109"/>
        <v>15729.641507283073</v>
      </c>
      <c r="I7877" s="1">
        <f t="shared" ca="1" si="1110"/>
        <v>15729.641507283073</v>
      </c>
      <c r="J7877" s="1">
        <f t="shared" ca="1" si="1111"/>
        <v>0</v>
      </c>
      <c r="K7877" s="5">
        <f t="shared" ca="1" si="1107"/>
        <v>0.9108480332814296</v>
      </c>
      <c r="L7877" s="1">
        <f t="shared" ca="1" si="1105"/>
        <v>4.1044889387016319</v>
      </c>
      <c r="M7877" s="1">
        <f t="shared" ca="1" si="1112"/>
        <v>15733.745996221774</v>
      </c>
      <c r="N7877" s="13">
        <f t="shared" ca="1" si="1113"/>
        <v>4.1044889387012518</v>
      </c>
    </row>
    <row r="7878" spans="5:14" x14ac:dyDescent="0.15">
      <c r="E7878" s="2">
        <v>7874</v>
      </c>
      <c r="F7878" s="12">
        <f t="shared" ca="1" si="1106"/>
        <v>9.7990039835107678E-2</v>
      </c>
      <c r="G7878" s="1">
        <f t="shared" ca="1" si="1108"/>
        <v>4.6457788796246406</v>
      </c>
      <c r="H7878" s="1">
        <f t="shared" ca="1" si="1109"/>
        <v>15734.287286162698</v>
      </c>
      <c r="I7878" s="1">
        <f t="shared" ca="1" si="1110"/>
        <v>15734.287286162698</v>
      </c>
      <c r="J7878" s="1">
        <f t="shared" ca="1" si="1111"/>
        <v>0</v>
      </c>
      <c r="K7878" s="5">
        <f t="shared" ca="1" si="1107"/>
        <v>0.11967292657270723</v>
      </c>
      <c r="L7878" s="1">
        <f t="shared" ref="L7878:L7941" ca="1" si="1114">_xlfn.GAMMA.INV(K7878, 0.8, 2)</f>
        <v>0.1336446312514751</v>
      </c>
      <c r="M7878" s="1">
        <f t="shared" ca="1" si="1112"/>
        <v>15734.420930793949</v>
      </c>
      <c r="N7878" s="13">
        <f t="shared" ca="1" si="1113"/>
        <v>0.13364463125071779</v>
      </c>
    </row>
    <row r="7879" spans="5:14" x14ac:dyDescent="0.15">
      <c r="E7879" s="2">
        <v>7875</v>
      </c>
      <c r="F7879" s="12">
        <f t="shared" ref="F7879:F7942" ca="1" si="1115">RAND()</f>
        <v>7.0342321980930378E-2</v>
      </c>
      <c r="G7879" s="1">
        <f t="shared" ca="1" si="1108"/>
        <v>5.3087632833265115</v>
      </c>
      <c r="H7879" s="1">
        <f t="shared" ca="1" si="1109"/>
        <v>15739.596049446025</v>
      </c>
      <c r="I7879" s="1">
        <f t="shared" ca="1" si="1110"/>
        <v>15739.596049446025</v>
      </c>
      <c r="J7879" s="1">
        <f t="shared" ca="1" si="1111"/>
        <v>0</v>
      </c>
      <c r="K7879" s="5">
        <f t="shared" ref="K7879:K7942" ca="1" si="1116">RAND()</f>
        <v>0.65001422146696697</v>
      </c>
      <c r="L7879" s="1">
        <f t="shared" ca="1" si="1114"/>
        <v>1.6148467170401448</v>
      </c>
      <c r="M7879" s="1">
        <f t="shared" ca="1" si="1112"/>
        <v>15741.210896163066</v>
      </c>
      <c r="N7879" s="13">
        <f t="shared" ca="1" si="1113"/>
        <v>1.6148467170405638</v>
      </c>
    </row>
    <row r="7880" spans="5:14" x14ac:dyDescent="0.15">
      <c r="E7880" s="2">
        <v>7876</v>
      </c>
      <c r="F7880" s="12">
        <f t="shared" ca="1" si="1115"/>
        <v>0.45216828189115832</v>
      </c>
      <c r="G7880" s="1">
        <f t="shared" ca="1" si="1108"/>
        <v>1.5874017267386134</v>
      </c>
      <c r="H7880" s="1">
        <f t="shared" ca="1" si="1109"/>
        <v>15741.183451172763</v>
      </c>
      <c r="I7880" s="1">
        <f t="shared" ca="1" si="1110"/>
        <v>15741.210896163066</v>
      </c>
      <c r="J7880" s="1">
        <f t="shared" ca="1" si="1111"/>
        <v>2.7444990302683436E-2</v>
      </c>
      <c r="K7880" s="5">
        <f t="shared" ca="1" si="1116"/>
        <v>0.1820259046586471</v>
      </c>
      <c r="L7880" s="1">
        <f t="shared" ca="1" si="1114"/>
        <v>0.23187797173629485</v>
      </c>
      <c r="M7880" s="1">
        <f t="shared" ca="1" si="1112"/>
        <v>15741.442774134803</v>
      </c>
      <c r="N7880" s="13">
        <f t="shared" ca="1" si="1113"/>
        <v>0.25932296203973237</v>
      </c>
    </row>
    <row r="7881" spans="5:14" x14ac:dyDescent="0.15">
      <c r="E7881" s="2">
        <v>7877</v>
      </c>
      <c r="F7881" s="12">
        <f t="shared" ca="1" si="1115"/>
        <v>0.22801541029183836</v>
      </c>
      <c r="G7881" s="1">
        <f t="shared" ca="1" si="1108"/>
        <v>2.9566841266248773</v>
      </c>
      <c r="H7881" s="1">
        <f t="shared" ca="1" si="1109"/>
        <v>15744.140135299387</v>
      </c>
      <c r="I7881" s="1">
        <f t="shared" ca="1" si="1110"/>
        <v>15744.140135299387</v>
      </c>
      <c r="J7881" s="1">
        <f t="shared" ca="1" si="1111"/>
        <v>0</v>
      </c>
      <c r="K7881" s="5">
        <f t="shared" ca="1" si="1116"/>
        <v>4.0076379954914088E-2</v>
      </c>
      <c r="L7881" s="1">
        <f t="shared" ca="1" si="1114"/>
        <v>3.3116156043946729E-2</v>
      </c>
      <c r="M7881" s="1">
        <f t="shared" ca="1" si="1112"/>
        <v>15744.173251455431</v>
      </c>
      <c r="N7881" s="13">
        <f t="shared" ca="1" si="1113"/>
        <v>3.311615604434337E-2</v>
      </c>
    </row>
    <row r="7882" spans="5:14" x14ac:dyDescent="0.15">
      <c r="E7882" s="2">
        <v>7878</v>
      </c>
      <c r="F7882" s="12">
        <f t="shared" ca="1" si="1115"/>
        <v>0.87667537642799764</v>
      </c>
      <c r="G7882" s="1">
        <f t="shared" ca="1" si="1108"/>
        <v>0.26323701487763695</v>
      </c>
      <c r="H7882" s="1">
        <f t="shared" ca="1" si="1109"/>
        <v>15744.403372314266</v>
      </c>
      <c r="I7882" s="1">
        <f t="shared" ca="1" si="1110"/>
        <v>15744.403372314266</v>
      </c>
      <c r="J7882" s="1">
        <f t="shared" ca="1" si="1111"/>
        <v>0</v>
      </c>
      <c r="K7882" s="5">
        <f t="shared" ca="1" si="1116"/>
        <v>0.66926755273783156</v>
      </c>
      <c r="L7882" s="1">
        <f t="shared" ca="1" si="1114"/>
        <v>1.7141550316607297</v>
      </c>
      <c r="M7882" s="1">
        <f t="shared" ca="1" si="1112"/>
        <v>15746.117527345927</v>
      </c>
      <c r="N7882" s="13">
        <f t="shared" ca="1" si="1113"/>
        <v>1.7141550316609937</v>
      </c>
    </row>
    <row r="7883" spans="5:14" x14ac:dyDescent="0.15">
      <c r="E7883" s="2">
        <v>7879</v>
      </c>
      <c r="F7883" s="12">
        <f t="shared" ca="1" si="1115"/>
        <v>0.47180214069028481</v>
      </c>
      <c r="G7883" s="1">
        <f t="shared" ca="1" si="1108"/>
        <v>1.5023911494710105</v>
      </c>
      <c r="H7883" s="1">
        <f t="shared" ca="1" si="1109"/>
        <v>15745.905763463737</v>
      </c>
      <c r="I7883" s="1">
        <f t="shared" ca="1" si="1110"/>
        <v>15746.117527345927</v>
      </c>
      <c r="J7883" s="1">
        <f t="shared" ca="1" si="1111"/>
        <v>0.21176388218918873</v>
      </c>
      <c r="K7883" s="5">
        <f t="shared" ca="1" si="1116"/>
        <v>0.37625954074907819</v>
      </c>
      <c r="L7883" s="1">
        <f t="shared" ca="1" si="1114"/>
        <v>0.6406981887341181</v>
      </c>
      <c r="M7883" s="1">
        <f t="shared" ca="1" si="1112"/>
        <v>15746.758225534661</v>
      </c>
      <c r="N7883" s="13">
        <f t="shared" ca="1" si="1113"/>
        <v>0.85246207092313853</v>
      </c>
    </row>
    <row r="7884" spans="5:14" x14ac:dyDescent="0.15">
      <c r="E7884" s="2">
        <v>7880</v>
      </c>
      <c r="F7884" s="12">
        <f t="shared" ca="1" si="1115"/>
        <v>0.50239237441696138</v>
      </c>
      <c r="G7884" s="1">
        <f t="shared" ca="1" si="1108"/>
        <v>1.3767476845070563</v>
      </c>
      <c r="H7884" s="1">
        <f t="shared" ca="1" si="1109"/>
        <v>15747.282511148245</v>
      </c>
      <c r="I7884" s="1">
        <f t="shared" ca="1" si="1110"/>
        <v>15747.282511148245</v>
      </c>
      <c r="J7884" s="1">
        <f t="shared" ca="1" si="1111"/>
        <v>0</v>
      </c>
      <c r="K7884" s="5">
        <f t="shared" ca="1" si="1116"/>
        <v>0.98323738925270565</v>
      </c>
      <c r="L7884" s="1">
        <f t="shared" ca="1" si="1114"/>
        <v>7.268848257462583</v>
      </c>
      <c r="M7884" s="1">
        <f t="shared" ca="1" si="1112"/>
        <v>15754.551359405708</v>
      </c>
      <c r="N7884" s="13">
        <f t="shared" ca="1" si="1113"/>
        <v>7.2688482574631053</v>
      </c>
    </row>
    <row r="7885" spans="5:14" x14ac:dyDescent="0.15">
      <c r="E7885" s="2">
        <v>7881</v>
      </c>
      <c r="F7885" s="12">
        <f t="shared" ca="1" si="1115"/>
        <v>0.48858328012211105</v>
      </c>
      <c r="G7885" s="1">
        <f t="shared" ca="1" si="1108"/>
        <v>1.4324906814302658</v>
      </c>
      <c r="H7885" s="1">
        <f t="shared" ca="1" si="1109"/>
        <v>15748.715001829676</v>
      </c>
      <c r="I7885" s="1">
        <f t="shared" ca="1" si="1110"/>
        <v>15754.551359405708</v>
      </c>
      <c r="J7885" s="1">
        <f t="shared" ca="1" si="1111"/>
        <v>5.8363575760322419</v>
      </c>
      <c r="K7885" s="5">
        <f t="shared" ca="1" si="1116"/>
        <v>0.38738353182459029</v>
      </c>
      <c r="L7885" s="1">
        <f t="shared" ca="1" si="1114"/>
        <v>0.66944645334292163</v>
      </c>
      <c r="M7885" s="1">
        <f t="shared" ca="1" si="1112"/>
        <v>15755.220805859051</v>
      </c>
      <c r="N7885" s="13">
        <f t="shared" ca="1" si="1113"/>
        <v>6.5058040293752128</v>
      </c>
    </row>
    <row r="7886" spans="5:14" x14ac:dyDescent="0.15">
      <c r="E7886" s="2">
        <v>7882</v>
      </c>
      <c r="F7886" s="12">
        <f t="shared" ca="1" si="1115"/>
        <v>0.26226783889839633</v>
      </c>
      <c r="G7886" s="1">
        <f t="shared" ca="1" si="1108"/>
        <v>2.6767780230553071</v>
      </c>
      <c r="H7886" s="1">
        <f t="shared" ca="1" si="1109"/>
        <v>15751.391779852731</v>
      </c>
      <c r="I7886" s="1">
        <f t="shared" ca="1" si="1110"/>
        <v>15755.220805859051</v>
      </c>
      <c r="J7886" s="1">
        <f t="shared" ca="1" si="1111"/>
        <v>3.8290260063204187</v>
      </c>
      <c r="K7886" s="5">
        <f t="shared" ca="1" si="1116"/>
        <v>6.3597783609279812E-2</v>
      </c>
      <c r="L7886" s="1">
        <f t="shared" ca="1" si="1114"/>
        <v>5.9414132004277323E-2</v>
      </c>
      <c r="M7886" s="1">
        <f t="shared" ca="1" si="1112"/>
        <v>15755.280219991055</v>
      </c>
      <c r="N7886" s="13">
        <f t="shared" ca="1" si="1113"/>
        <v>3.8884401383238583</v>
      </c>
    </row>
    <row r="7887" spans="5:14" x14ac:dyDescent="0.15">
      <c r="E7887" s="2">
        <v>7883</v>
      </c>
      <c r="F7887" s="12">
        <f t="shared" ca="1" si="1115"/>
        <v>7.0778573357763719E-2</v>
      </c>
      <c r="G7887" s="1">
        <f t="shared" ca="1" si="1108"/>
        <v>5.2963979205516285</v>
      </c>
      <c r="H7887" s="1">
        <f t="shared" ca="1" si="1109"/>
        <v>15756.688177773283</v>
      </c>
      <c r="I7887" s="1">
        <f t="shared" ca="1" si="1110"/>
        <v>15756.688177773283</v>
      </c>
      <c r="J7887" s="1">
        <f t="shared" ca="1" si="1111"/>
        <v>0</v>
      </c>
      <c r="K7887" s="5">
        <f t="shared" ca="1" si="1116"/>
        <v>0.82202531673405455</v>
      </c>
      <c r="L7887" s="1">
        <f t="shared" ca="1" si="1114"/>
        <v>2.8272090043587355</v>
      </c>
      <c r="M7887" s="1">
        <f t="shared" ca="1" si="1112"/>
        <v>15759.515386777643</v>
      </c>
      <c r="N7887" s="13">
        <f t="shared" ca="1" si="1113"/>
        <v>2.827209004359247</v>
      </c>
    </row>
    <row r="7888" spans="5:14" x14ac:dyDescent="0.15">
      <c r="E7888" s="2">
        <v>7884</v>
      </c>
      <c r="F7888" s="12">
        <f t="shared" ca="1" si="1115"/>
        <v>2.7739787621495759E-3</v>
      </c>
      <c r="G7888" s="1">
        <f t="shared" ca="1" si="1108"/>
        <v>11.774945226314339</v>
      </c>
      <c r="H7888" s="1">
        <f t="shared" ca="1" si="1109"/>
        <v>15768.463122999598</v>
      </c>
      <c r="I7888" s="1">
        <f t="shared" ca="1" si="1110"/>
        <v>15768.463122999598</v>
      </c>
      <c r="J7888" s="1">
        <f t="shared" ca="1" si="1111"/>
        <v>0</v>
      </c>
      <c r="K7888" s="5">
        <f t="shared" ca="1" si="1116"/>
        <v>0.49383284771874791</v>
      </c>
      <c r="L7888" s="1">
        <f t="shared" ca="1" si="1114"/>
        <v>0.98220065050529204</v>
      </c>
      <c r="M7888" s="1">
        <f t="shared" ca="1" si="1112"/>
        <v>15769.445323650103</v>
      </c>
      <c r="N7888" s="13">
        <f t="shared" ca="1" si="1113"/>
        <v>0.98220065050554695</v>
      </c>
    </row>
    <row r="7889" spans="5:14" x14ac:dyDescent="0.15">
      <c r="E7889" s="2">
        <v>7885</v>
      </c>
      <c r="F7889" s="12">
        <f t="shared" ca="1" si="1115"/>
        <v>0.7271854783875138</v>
      </c>
      <c r="G7889" s="1">
        <f t="shared" ca="1" si="1108"/>
        <v>0.63714741106469064</v>
      </c>
      <c r="H7889" s="1">
        <f t="shared" ca="1" si="1109"/>
        <v>15769.100270410663</v>
      </c>
      <c r="I7889" s="1">
        <f t="shared" ca="1" si="1110"/>
        <v>15769.445323650103</v>
      </c>
      <c r="J7889" s="1">
        <f t="shared" ca="1" si="1111"/>
        <v>0.34505323943994881</v>
      </c>
      <c r="K7889" s="5">
        <f t="shared" ca="1" si="1116"/>
        <v>3.0284302902626514E-2</v>
      </c>
      <c r="L7889" s="1">
        <f t="shared" ca="1" si="1114"/>
        <v>2.3268404490144643E-2</v>
      </c>
      <c r="M7889" s="1">
        <f t="shared" ca="1" si="1112"/>
        <v>15769.468592054593</v>
      </c>
      <c r="N7889" s="13">
        <f t="shared" ca="1" si="1113"/>
        <v>0.36832164392944833</v>
      </c>
    </row>
    <row r="7890" spans="5:14" x14ac:dyDescent="0.15">
      <c r="E7890" s="2">
        <v>7886</v>
      </c>
      <c r="F7890" s="12">
        <f t="shared" ca="1" si="1115"/>
        <v>0.44083108862263409</v>
      </c>
      <c r="G7890" s="1">
        <f t="shared" ca="1" si="1108"/>
        <v>1.6381869918041938</v>
      </c>
      <c r="H7890" s="1">
        <f t="shared" ca="1" si="1109"/>
        <v>15770.738457402467</v>
      </c>
      <c r="I7890" s="1">
        <f t="shared" ca="1" si="1110"/>
        <v>15770.738457402467</v>
      </c>
      <c r="J7890" s="1">
        <f t="shared" ca="1" si="1111"/>
        <v>0</v>
      </c>
      <c r="K7890" s="5">
        <f t="shared" ca="1" si="1116"/>
        <v>0.47359613381713761</v>
      </c>
      <c r="L7890" s="1">
        <f t="shared" ca="1" si="1114"/>
        <v>0.91694040414472655</v>
      </c>
      <c r="M7890" s="1">
        <f t="shared" ca="1" si="1112"/>
        <v>15771.655397806611</v>
      </c>
      <c r="N7890" s="13">
        <f t="shared" ca="1" si="1113"/>
        <v>0.91694040414404299</v>
      </c>
    </row>
    <row r="7891" spans="5:14" x14ac:dyDescent="0.15">
      <c r="E7891" s="2">
        <v>7887</v>
      </c>
      <c r="F7891" s="12">
        <f t="shared" ca="1" si="1115"/>
        <v>0.2772772028805891</v>
      </c>
      <c r="G7891" s="1">
        <f t="shared" ca="1" si="1108"/>
        <v>2.5654750815455452</v>
      </c>
      <c r="H7891" s="1">
        <f t="shared" ca="1" si="1109"/>
        <v>15773.303932484012</v>
      </c>
      <c r="I7891" s="1">
        <f t="shared" ca="1" si="1110"/>
        <v>15773.303932484012</v>
      </c>
      <c r="J7891" s="1">
        <f t="shared" ca="1" si="1111"/>
        <v>0</v>
      </c>
      <c r="K7891" s="5">
        <f t="shared" ca="1" si="1116"/>
        <v>1.8184912219118332E-2</v>
      </c>
      <c r="L7891" s="1">
        <f t="shared" ca="1" si="1114"/>
        <v>1.2261911709459981E-2</v>
      </c>
      <c r="M7891" s="1">
        <f t="shared" ca="1" si="1112"/>
        <v>15773.316194395722</v>
      </c>
      <c r="N7891" s="13">
        <f t="shared" ca="1" si="1113"/>
        <v>1.226191171008395E-2</v>
      </c>
    </row>
    <row r="7892" spans="5:14" x14ac:dyDescent="0.15">
      <c r="E7892" s="2">
        <v>7888</v>
      </c>
      <c r="F7892" s="12">
        <f t="shared" ca="1" si="1115"/>
        <v>0.53403169414639562</v>
      </c>
      <c r="G7892" s="1">
        <f t="shared" ca="1" si="1108"/>
        <v>1.2546001788982961</v>
      </c>
      <c r="H7892" s="1">
        <f t="shared" ca="1" si="1109"/>
        <v>15774.55853266291</v>
      </c>
      <c r="I7892" s="1">
        <f t="shared" ca="1" si="1110"/>
        <v>15774.55853266291</v>
      </c>
      <c r="J7892" s="1">
        <f t="shared" ca="1" si="1111"/>
        <v>0</v>
      </c>
      <c r="K7892" s="5">
        <f t="shared" ca="1" si="1116"/>
        <v>0.31099532283677278</v>
      </c>
      <c r="L7892" s="1">
        <f t="shared" ca="1" si="1114"/>
        <v>0.4846802520542618</v>
      </c>
      <c r="M7892" s="1">
        <f t="shared" ca="1" si="1112"/>
        <v>15775.043212914965</v>
      </c>
      <c r="N7892" s="13">
        <f t="shared" ca="1" si="1113"/>
        <v>0.48468025205511367</v>
      </c>
    </row>
    <row r="7893" spans="5:14" x14ac:dyDescent="0.15">
      <c r="E7893" s="2">
        <v>7889</v>
      </c>
      <c r="F7893" s="12">
        <f t="shared" ca="1" si="1115"/>
        <v>0.16772942665395574</v>
      </c>
      <c r="G7893" s="1">
        <f t="shared" ca="1" si="1108"/>
        <v>3.5708063070980667</v>
      </c>
      <c r="H7893" s="1">
        <f t="shared" ca="1" si="1109"/>
        <v>15778.129338970008</v>
      </c>
      <c r="I7893" s="1">
        <f t="shared" ca="1" si="1110"/>
        <v>15778.129338970008</v>
      </c>
      <c r="J7893" s="1">
        <f t="shared" ca="1" si="1111"/>
        <v>0</v>
      </c>
      <c r="K7893" s="5">
        <f t="shared" ca="1" si="1116"/>
        <v>6.5250555225077167E-2</v>
      </c>
      <c r="L7893" s="1">
        <f t="shared" ca="1" si="1114"/>
        <v>6.1383795419490385E-2</v>
      </c>
      <c r="M7893" s="1">
        <f t="shared" ca="1" si="1112"/>
        <v>15778.190722765426</v>
      </c>
      <c r="N7893" s="13">
        <f t="shared" ca="1" si="1113"/>
        <v>6.1383795418805676E-2</v>
      </c>
    </row>
    <row r="7894" spans="5:14" x14ac:dyDescent="0.15">
      <c r="E7894" s="2">
        <v>7890</v>
      </c>
      <c r="F7894" s="12">
        <f t="shared" ca="1" si="1115"/>
        <v>0.37914978122824317</v>
      </c>
      <c r="G7894" s="1">
        <f t="shared" ca="1" si="1108"/>
        <v>1.9396479016823589</v>
      </c>
      <c r="H7894" s="1">
        <f t="shared" ca="1" si="1109"/>
        <v>15780.068986871691</v>
      </c>
      <c r="I7894" s="1">
        <f t="shared" ca="1" si="1110"/>
        <v>15780.068986871691</v>
      </c>
      <c r="J7894" s="1">
        <f t="shared" ca="1" si="1111"/>
        <v>0</v>
      </c>
      <c r="K7894" s="5">
        <f t="shared" ca="1" si="1116"/>
        <v>0.84977901307052639</v>
      </c>
      <c r="L7894" s="1">
        <f t="shared" ca="1" si="1114"/>
        <v>3.1377631996284907</v>
      </c>
      <c r="M7894" s="1">
        <f t="shared" ca="1" si="1112"/>
        <v>15783.20675007132</v>
      </c>
      <c r="N7894" s="13">
        <f t="shared" ca="1" si="1113"/>
        <v>3.1377631996292621</v>
      </c>
    </row>
    <row r="7895" spans="5:14" x14ac:dyDescent="0.15">
      <c r="E7895" s="2">
        <v>7891</v>
      </c>
      <c r="F7895" s="12">
        <f t="shared" ca="1" si="1115"/>
        <v>0.69904892584724132</v>
      </c>
      <c r="G7895" s="1">
        <f t="shared" ca="1" si="1108"/>
        <v>0.71606909027759236</v>
      </c>
      <c r="H7895" s="1">
        <f t="shared" ca="1" si="1109"/>
        <v>15780.785055961969</v>
      </c>
      <c r="I7895" s="1">
        <f t="shared" ca="1" si="1110"/>
        <v>15783.20675007132</v>
      </c>
      <c r="J7895" s="1">
        <f t="shared" ca="1" si="1111"/>
        <v>2.4216941093509377</v>
      </c>
      <c r="K7895" s="5">
        <f t="shared" ca="1" si="1116"/>
        <v>0.92365535715533797</v>
      </c>
      <c r="L7895" s="1">
        <f t="shared" ca="1" si="1114"/>
        <v>4.3944042610557927</v>
      </c>
      <c r="M7895" s="1">
        <f t="shared" ca="1" si="1112"/>
        <v>15787.601154332377</v>
      </c>
      <c r="N7895" s="13">
        <f t="shared" ca="1" si="1113"/>
        <v>6.816098370407417</v>
      </c>
    </row>
    <row r="7896" spans="5:14" x14ac:dyDescent="0.15">
      <c r="E7896" s="2">
        <v>7892</v>
      </c>
      <c r="F7896" s="12">
        <f t="shared" ca="1" si="1115"/>
        <v>0.23459065131065082</v>
      </c>
      <c r="G7896" s="1">
        <f t="shared" ca="1" si="1108"/>
        <v>2.8998263860849813</v>
      </c>
      <c r="H7896" s="1">
        <f t="shared" ca="1" si="1109"/>
        <v>15783.684882348054</v>
      </c>
      <c r="I7896" s="1">
        <f t="shared" ca="1" si="1110"/>
        <v>15787.601154332377</v>
      </c>
      <c r="J7896" s="1">
        <f t="shared" ca="1" si="1111"/>
        <v>3.9162719843225204</v>
      </c>
      <c r="K7896" s="5">
        <f t="shared" ca="1" si="1116"/>
        <v>0.1014638192456121</v>
      </c>
      <c r="L7896" s="1">
        <f t="shared" ca="1" si="1114"/>
        <v>0.10796545650389938</v>
      </c>
      <c r="M7896" s="1">
        <f t="shared" ca="1" si="1112"/>
        <v>15787.70911978888</v>
      </c>
      <c r="N7896" s="13">
        <f t="shared" ca="1" si="1113"/>
        <v>4.0242374408262549</v>
      </c>
    </row>
    <row r="7897" spans="5:14" x14ac:dyDescent="0.15">
      <c r="E7897" s="2">
        <v>7893</v>
      </c>
      <c r="F7897" s="12">
        <f t="shared" ca="1" si="1115"/>
        <v>0.33891058878934144</v>
      </c>
      <c r="G7897" s="1">
        <f t="shared" ca="1" si="1108"/>
        <v>2.164037912547506</v>
      </c>
      <c r="H7897" s="1">
        <f t="shared" ca="1" si="1109"/>
        <v>15785.848920260602</v>
      </c>
      <c r="I7897" s="1">
        <f t="shared" ca="1" si="1110"/>
        <v>15787.70911978888</v>
      </c>
      <c r="J7897" s="1">
        <f t="shared" ca="1" si="1111"/>
        <v>1.8601995282788266</v>
      </c>
      <c r="K7897" s="5">
        <f t="shared" ca="1" si="1116"/>
        <v>0.36440566165358634</v>
      </c>
      <c r="L7897" s="1">
        <f t="shared" ca="1" si="1114"/>
        <v>0.61078511069381791</v>
      </c>
      <c r="M7897" s="1">
        <f t="shared" ca="1" si="1112"/>
        <v>15788.319904899574</v>
      </c>
      <c r="N7897" s="13">
        <f t="shared" ca="1" si="1113"/>
        <v>2.470984638972368</v>
      </c>
    </row>
    <row r="7898" spans="5:14" x14ac:dyDescent="0.15">
      <c r="E7898" s="2">
        <v>7894</v>
      </c>
      <c r="F7898" s="12">
        <f t="shared" ca="1" si="1115"/>
        <v>0.93339879413025528</v>
      </c>
      <c r="G7898" s="1">
        <f t="shared" ca="1" si="1108"/>
        <v>0.13784547475654976</v>
      </c>
      <c r="H7898" s="1">
        <f t="shared" ca="1" si="1109"/>
        <v>15785.986765735359</v>
      </c>
      <c r="I7898" s="1">
        <f t="shared" ca="1" si="1110"/>
        <v>15788.319904899574</v>
      </c>
      <c r="J7898" s="1">
        <f t="shared" ca="1" si="1111"/>
        <v>2.3331391642150265</v>
      </c>
      <c r="K7898" s="5">
        <f t="shared" ca="1" si="1116"/>
        <v>0.50038429165107401</v>
      </c>
      <c r="L7898" s="1">
        <f t="shared" ca="1" si="1114"/>
        <v>1.0039897759362215</v>
      </c>
      <c r="M7898" s="1">
        <f t="shared" ca="1" si="1112"/>
        <v>15789.32389467551</v>
      </c>
      <c r="N7898" s="13">
        <f t="shared" ca="1" si="1113"/>
        <v>3.3371289401511604</v>
      </c>
    </row>
    <row r="7899" spans="5:14" x14ac:dyDescent="0.15">
      <c r="E7899" s="2">
        <v>7895</v>
      </c>
      <c r="F7899" s="12">
        <f t="shared" ca="1" si="1115"/>
        <v>0.36609438990742005</v>
      </c>
      <c r="G7899" s="1">
        <f t="shared" ca="1" si="1108"/>
        <v>2.0097281658165898</v>
      </c>
      <c r="H7899" s="1">
        <f t="shared" ca="1" si="1109"/>
        <v>15787.996493901175</v>
      </c>
      <c r="I7899" s="1">
        <f t="shared" ca="1" si="1110"/>
        <v>15789.32389467551</v>
      </c>
      <c r="J7899" s="1">
        <f t="shared" ca="1" si="1111"/>
        <v>1.3274007743348193</v>
      </c>
      <c r="K7899" s="5">
        <f t="shared" ca="1" si="1116"/>
        <v>0.63747268698325832</v>
      </c>
      <c r="L7899" s="1">
        <f t="shared" ca="1" si="1114"/>
        <v>1.5533127424919453</v>
      </c>
      <c r="M7899" s="1">
        <f t="shared" ca="1" si="1112"/>
        <v>15790.877207418001</v>
      </c>
      <c r="N7899" s="13">
        <f t="shared" ca="1" si="1113"/>
        <v>2.8807135168262903</v>
      </c>
    </row>
    <row r="7900" spans="5:14" x14ac:dyDescent="0.15">
      <c r="E7900" s="2">
        <v>7896</v>
      </c>
      <c r="F7900" s="12">
        <f t="shared" ca="1" si="1115"/>
        <v>0.69118377054607083</v>
      </c>
      <c r="G7900" s="1">
        <f t="shared" ca="1" si="1108"/>
        <v>0.73869908376139615</v>
      </c>
      <c r="H7900" s="1">
        <f t="shared" ca="1" si="1109"/>
        <v>15788.735192984937</v>
      </c>
      <c r="I7900" s="1">
        <f t="shared" ca="1" si="1110"/>
        <v>15790.877207418001</v>
      </c>
      <c r="J7900" s="1">
        <f t="shared" ca="1" si="1111"/>
        <v>2.1420144330641051</v>
      </c>
      <c r="K7900" s="5">
        <f t="shared" ca="1" si="1116"/>
        <v>0.92075083649734912</v>
      </c>
      <c r="L7900" s="1">
        <f t="shared" ca="1" si="1114"/>
        <v>4.324510169593478</v>
      </c>
      <c r="M7900" s="1">
        <f t="shared" ca="1" si="1112"/>
        <v>15795.201717587595</v>
      </c>
      <c r="N7900" s="13">
        <f t="shared" ca="1" si="1113"/>
        <v>6.4665246026579553</v>
      </c>
    </row>
    <row r="7901" spans="5:14" x14ac:dyDescent="0.15">
      <c r="E7901" s="2">
        <v>7897</v>
      </c>
      <c r="F7901" s="12">
        <f t="shared" ca="1" si="1115"/>
        <v>0.93729166249074403</v>
      </c>
      <c r="G7901" s="1">
        <f t="shared" ca="1" si="1108"/>
        <v>0.12952154502023513</v>
      </c>
      <c r="H7901" s="1">
        <f t="shared" ca="1" si="1109"/>
        <v>15788.864714529958</v>
      </c>
      <c r="I7901" s="1">
        <f t="shared" ca="1" si="1110"/>
        <v>15795.201717587595</v>
      </c>
      <c r="J7901" s="1">
        <f t="shared" ca="1" si="1111"/>
        <v>6.3370030576370482</v>
      </c>
      <c r="K7901" s="5">
        <f t="shared" ca="1" si="1116"/>
        <v>0.89161734839428408</v>
      </c>
      <c r="L7901" s="1">
        <f t="shared" ca="1" si="1114"/>
        <v>3.7408933686054655</v>
      </c>
      <c r="M7901" s="1">
        <f t="shared" ca="1" si="1112"/>
        <v>15798.942610956201</v>
      </c>
      <c r="N7901" s="13">
        <f t="shared" ca="1" si="1113"/>
        <v>10.07789642624266</v>
      </c>
    </row>
    <row r="7902" spans="5:14" x14ac:dyDescent="0.15">
      <c r="E7902" s="2">
        <v>7898</v>
      </c>
      <c r="F7902" s="12">
        <f t="shared" ca="1" si="1115"/>
        <v>0.8790651495993268</v>
      </c>
      <c r="G7902" s="1">
        <f t="shared" ca="1" si="1108"/>
        <v>0.25779253236622585</v>
      </c>
      <c r="H7902" s="1">
        <f t="shared" ca="1" si="1109"/>
        <v>15789.122507062324</v>
      </c>
      <c r="I7902" s="1">
        <f t="shared" ca="1" si="1110"/>
        <v>15798.942610956201</v>
      </c>
      <c r="J7902" s="1">
        <f t="shared" ca="1" si="1111"/>
        <v>9.8201038938768761</v>
      </c>
      <c r="K7902" s="5">
        <f t="shared" ca="1" si="1116"/>
        <v>0.58369517766489165</v>
      </c>
      <c r="L7902" s="1">
        <f t="shared" ca="1" si="1114"/>
        <v>1.3137057147404176</v>
      </c>
      <c r="M7902" s="1">
        <f t="shared" ca="1" si="1112"/>
        <v>15800.256316670941</v>
      </c>
      <c r="N7902" s="13">
        <f t="shared" ca="1" si="1113"/>
        <v>11.133809608616502</v>
      </c>
    </row>
    <row r="7903" spans="5:14" x14ac:dyDescent="0.15">
      <c r="E7903" s="2">
        <v>7899</v>
      </c>
      <c r="F7903" s="12">
        <f t="shared" ca="1" si="1115"/>
        <v>0.27602986074420355</v>
      </c>
      <c r="G7903" s="1">
        <f t="shared" ca="1" si="1108"/>
        <v>2.5744924560300708</v>
      </c>
      <c r="H7903" s="1">
        <f t="shared" ca="1" si="1109"/>
        <v>15791.696999518354</v>
      </c>
      <c r="I7903" s="1">
        <f t="shared" ca="1" si="1110"/>
        <v>15800.256316670941</v>
      </c>
      <c r="J7903" s="1">
        <f t="shared" ca="1" si="1111"/>
        <v>8.5593171525870275</v>
      </c>
      <c r="K7903" s="5">
        <f t="shared" ca="1" si="1116"/>
        <v>0.52959419255667683</v>
      </c>
      <c r="L7903" s="1">
        <f t="shared" ca="1" si="1114"/>
        <v>1.1053609422142565</v>
      </c>
      <c r="M7903" s="1">
        <f t="shared" ca="1" si="1112"/>
        <v>15801.361677613155</v>
      </c>
      <c r="N7903" s="13">
        <f t="shared" ca="1" si="1113"/>
        <v>9.6646780948012747</v>
      </c>
    </row>
    <row r="7904" spans="5:14" x14ac:dyDescent="0.15">
      <c r="E7904" s="2">
        <v>7900</v>
      </c>
      <c r="F7904" s="12">
        <f t="shared" ca="1" si="1115"/>
        <v>0.63411143669417191</v>
      </c>
      <c r="G7904" s="1">
        <f t="shared" ca="1" si="1108"/>
        <v>0.91106114466762644</v>
      </c>
      <c r="H7904" s="1">
        <f t="shared" ca="1" si="1109"/>
        <v>15792.60806066302</v>
      </c>
      <c r="I7904" s="1">
        <f t="shared" ca="1" si="1110"/>
        <v>15801.361677613155</v>
      </c>
      <c r="J7904" s="1">
        <f t="shared" ca="1" si="1111"/>
        <v>8.7536169501345285</v>
      </c>
      <c r="K7904" s="5">
        <f t="shared" ca="1" si="1116"/>
        <v>0.72934822803216948</v>
      </c>
      <c r="L7904" s="1">
        <f t="shared" ca="1" si="1114"/>
        <v>2.0696478363687159</v>
      </c>
      <c r="M7904" s="1">
        <f t="shared" ca="1" si="1112"/>
        <v>15803.431325449523</v>
      </c>
      <c r="N7904" s="13">
        <f t="shared" ca="1" si="1113"/>
        <v>10.823264786502477</v>
      </c>
    </row>
    <row r="7905" spans="5:14" x14ac:dyDescent="0.15">
      <c r="E7905" s="2">
        <v>7901</v>
      </c>
      <c r="F7905" s="12">
        <f t="shared" ca="1" si="1115"/>
        <v>0.61284031283237073</v>
      </c>
      <c r="G7905" s="1">
        <f t="shared" ca="1" si="1108"/>
        <v>0.9793017561426921</v>
      </c>
      <c r="H7905" s="1">
        <f t="shared" ca="1" si="1109"/>
        <v>15793.587362419163</v>
      </c>
      <c r="I7905" s="1">
        <f t="shared" ca="1" si="1110"/>
        <v>15803.431325449523</v>
      </c>
      <c r="J7905" s="1">
        <f t="shared" ca="1" si="1111"/>
        <v>9.8439630303601007</v>
      </c>
      <c r="K7905" s="5">
        <f t="shared" ca="1" si="1116"/>
        <v>0.47309088453079251</v>
      </c>
      <c r="L7905" s="1">
        <f t="shared" ca="1" si="1114"/>
        <v>0.91534929670829235</v>
      </c>
      <c r="M7905" s="1">
        <f t="shared" ca="1" si="1112"/>
        <v>15804.346674746232</v>
      </c>
      <c r="N7905" s="13">
        <f t="shared" ca="1" si="1113"/>
        <v>10.759312327068983</v>
      </c>
    </row>
    <row r="7906" spans="5:14" x14ac:dyDescent="0.15">
      <c r="E7906" s="2">
        <v>7902</v>
      </c>
      <c r="F7906" s="12">
        <f t="shared" ca="1" si="1115"/>
        <v>0.16639935105857562</v>
      </c>
      <c r="G7906" s="1">
        <f t="shared" ca="1" si="1108"/>
        <v>3.586729300982002</v>
      </c>
      <c r="H7906" s="1">
        <f t="shared" ca="1" si="1109"/>
        <v>15797.174091720144</v>
      </c>
      <c r="I7906" s="1">
        <f t="shared" ca="1" si="1110"/>
        <v>15804.346674746232</v>
      </c>
      <c r="J7906" s="1">
        <f t="shared" ca="1" si="1111"/>
        <v>7.1725830260875227</v>
      </c>
      <c r="K7906" s="5">
        <f t="shared" ca="1" si="1116"/>
        <v>0.85457177124672734</v>
      </c>
      <c r="L7906" s="1">
        <f t="shared" ca="1" si="1114"/>
        <v>3.1973845473546985</v>
      </c>
      <c r="M7906" s="1">
        <f t="shared" ca="1" si="1112"/>
        <v>15807.544059293587</v>
      </c>
      <c r="N7906" s="13">
        <f t="shared" ca="1" si="1113"/>
        <v>10.369967573442409</v>
      </c>
    </row>
    <row r="7907" spans="5:14" x14ac:dyDescent="0.15">
      <c r="E7907" s="2">
        <v>7903</v>
      </c>
      <c r="F7907" s="12">
        <f t="shared" ca="1" si="1115"/>
        <v>0.40018913056431493</v>
      </c>
      <c r="G7907" s="1">
        <f t="shared" ca="1" si="1108"/>
        <v>1.8316360344211036</v>
      </c>
      <c r="H7907" s="1">
        <f t="shared" ca="1" si="1109"/>
        <v>15799.005727754566</v>
      </c>
      <c r="I7907" s="1">
        <f t="shared" ca="1" si="1110"/>
        <v>15807.544059293587</v>
      </c>
      <c r="J7907" s="1">
        <f t="shared" ca="1" si="1111"/>
        <v>8.5383315390208736</v>
      </c>
      <c r="K7907" s="5">
        <f t="shared" ca="1" si="1116"/>
        <v>0.25501382195559985</v>
      </c>
      <c r="L7907" s="1">
        <f t="shared" ca="1" si="1114"/>
        <v>0.36648541663484785</v>
      </c>
      <c r="M7907" s="1">
        <f t="shared" ca="1" si="1112"/>
        <v>15807.910544710221</v>
      </c>
      <c r="N7907" s="13">
        <f t="shared" ca="1" si="1113"/>
        <v>8.9048169556554058</v>
      </c>
    </row>
    <row r="7908" spans="5:14" x14ac:dyDescent="0.15">
      <c r="E7908" s="2">
        <v>7904</v>
      </c>
      <c r="F7908" s="12">
        <f t="shared" ca="1" si="1115"/>
        <v>4.1022342254793842E-2</v>
      </c>
      <c r="G7908" s="1">
        <f t="shared" ca="1" si="1108"/>
        <v>6.3872768553123409</v>
      </c>
      <c r="H7908" s="1">
        <f t="shared" ca="1" si="1109"/>
        <v>15805.393004609878</v>
      </c>
      <c r="I7908" s="1">
        <f t="shared" ca="1" si="1110"/>
        <v>15807.910544710221</v>
      </c>
      <c r="J7908" s="1">
        <f t="shared" ca="1" si="1111"/>
        <v>2.5175401003434672</v>
      </c>
      <c r="K7908" s="5">
        <f t="shared" ca="1" si="1116"/>
        <v>0.52960326940971203</v>
      </c>
      <c r="L7908" s="1">
        <f t="shared" ca="1" si="1114"/>
        <v>1.1053935656506186</v>
      </c>
      <c r="M7908" s="1">
        <f t="shared" ca="1" si="1112"/>
        <v>15809.015938275872</v>
      </c>
      <c r="N7908" s="13">
        <f t="shared" ca="1" si="1113"/>
        <v>3.6229336659944238</v>
      </c>
    </row>
    <row r="7909" spans="5:14" x14ac:dyDescent="0.15">
      <c r="E7909" s="2">
        <v>7905</v>
      </c>
      <c r="F7909" s="12">
        <f t="shared" ca="1" si="1115"/>
        <v>0.35177582313327016</v>
      </c>
      <c r="G7909" s="1">
        <f t="shared" ca="1" si="1108"/>
        <v>2.0895223447361264</v>
      </c>
      <c r="H7909" s="1">
        <f t="shared" ca="1" si="1109"/>
        <v>15807.482526954615</v>
      </c>
      <c r="I7909" s="1">
        <f t="shared" ca="1" si="1110"/>
        <v>15809.015938275872</v>
      </c>
      <c r="J7909" s="1">
        <f t="shared" ca="1" si="1111"/>
        <v>1.5334113212575176</v>
      </c>
      <c r="K7909" s="5">
        <f t="shared" ca="1" si="1116"/>
        <v>0.68628566764005994</v>
      </c>
      <c r="L7909" s="1">
        <f t="shared" ca="1" si="1114"/>
        <v>1.8073046436779143</v>
      </c>
      <c r="M7909" s="1">
        <f t="shared" ca="1" si="1112"/>
        <v>15810.82324291955</v>
      </c>
      <c r="N7909" s="13">
        <f t="shared" ca="1" si="1113"/>
        <v>3.3407159649359528</v>
      </c>
    </row>
    <row r="7910" spans="5:14" x14ac:dyDescent="0.15">
      <c r="E7910" s="2">
        <v>7906</v>
      </c>
      <c r="F7910" s="12">
        <f t="shared" ca="1" si="1115"/>
        <v>0.54516995249482236</v>
      </c>
      <c r="G7910" s="1">
        <f t="shared" ca="1" si="1108"/>
        <v>1.2133153869813287</v>
      </c>
      <c r="H7910" s="1">
        <f t="shared" ca="1" si="1109"/>
        <v>15808.695842341596</v>
      </c>
      <c r="I7910" s="1">
        <f t="shared" ca="1" si="1110"/>
        <v>15810.82324291955</v>
      </c>
      <c r="J7910" s="1">
        <f t="shared" ca="1" si="1111"/>
        <v>2.1274005779541767</v>
      </c>
      <c r="K7910" s="5">
        <f t="shared" ca="1" si="1116"/>
        <v>0.17523195425292204</v>
      </c>
      <c r="L7910" s="1">
        <f t="shared" ca="1" si="1114"/>
        <v>0.22042392504908942</v>
      </c>
      <c r="M7910" s="1">
        <f t="shared" ca="1" si="1112"/>
        <v>15811.0436668446</v>
      </c>
      <c r="N7910" s="13">
        <f t="shared" ca="1" si="1113"/>
        <v>2.3478245030037215</v>
      </c>
    </row>
    <row r="7911" spans="5:14" x14ac:dyDescent="0.15">
      <c r="E7911" s="2">
        <v>7907</v>
      </c>
      <c r="F7911" s="12">
        <f t="shared" ca="1" si="1115"/>
        <v>0.33668375358325553</v>
      </c>
      <c r="G7911" s="1">
        <f t="shared" ca="1" si="1108"/>
        <v>2.1772224117705039</v>
      </c>
      <c r="H7911" s="1">
        <f t="shared" ca="1" si="1109"/>
        <v>15810.873064753367</v>
      </c>
      <c r="I7911" s="1">
        <f t="shared" ca="1" si="1110"/>
        <v>15811.0436668446</v>
      </c>
      <c r="J7911" s="1">
        <f t="shared" ca="1" si="1111"/>
        <v>0.170602091233377</v>
      </c>
      <c r="K7911" s="5">
        <f t="shared" ca="1" si="1116"/>
        <v>0.51237068759107973</v>
      </c>
      <c r="L7911" s="1">
        <f t="shared" ca="1" si="1114"/>
        <v>1.0447333373648731</v>
      </c>
      <c r="M7911" s="1">
        <f t="shared" ca="1" si="1112"/>
        <v>15812.088400181965</v>
      </c>
      <c r="N7911" s="13">
        <f t="shared" ca="1" si="1113"/>
        <v>1.2153354285983369</v>
      </c>
    </row>
    <row r="7912" spans="5:14" x14ac:dyDescent="0.15">
      <c r="E7912" s="2">
        <v>7908</v>
      </c>
      <c r="F7912" s="12">
        <f t="shared" ca="1" si="1115"/>
        <v>0.23201081747157348</v>
      </c>
      <c r="G7912" s="1">
        <f t="shared" ca="1" si="1108"/>
        <v>2.9219425627403783</v>
      </c>
      <c r="H7912" s="1">
        <f t="shared" ca="1" si="1109"/>
        <v>15813.795007316106</v>
      </c>
      <c r="I7912" s="1">
        <f t="shared" ca="1" si="1110"/>
        <v>15813.795007316106</v>
      </c>
      <c r="J7912" s="1">
        <f t="shared" ca="1" si="1111"/>
        <v>0</v>
      </c>
      <c r="K7912" s="5">
        <f t="shared" ca="1" si="1116"/>
        <v>0.28827689596116124</v>
      </c>
      <c r="L7912" s="1">
        <f t="shared" ca="1" si="1114"/>
        <v>0.43507256783278969</v>
      </c>
      <c r="M7912" s="1">
        <f t="shared" ca="1" si="1112"/>
        <v>15814.230079883939</v>
      </c>
      <c r="N7912" s="13">
        <f t="shared" ca="1" si="1113"/>
        <v>0.43507256783232151</v>
      </c>
    </row>
    <row r="7913" spans="5:14" x14ac:dyDescent="0.15">
      <c r="E7913" s="2">
        <v>7909</v>
      </c>
      <c r="F7913" s="12">
        <f t="shared" ca="1" si="1115"/>
        <v>0.88073323858289598</v>
      </c>
      <c r="G7913" s="1">
        <f t="shared" ca="1" si="1108"/>
        <v>0.25400098557459855</v>
      </c>
      <c r="H7913" s="1">
        <f t="shared" ca="1" si="1109"/>
        <v>15814.049008301681</v>
      </c>
      <c r="I7913" s="1">
        <f t="shared" ca="1" si="1110"/>
        <v>15814.230079883939</v>
      </c>
      <c r="J7913" s="1">
        <f t="shared" ca="1" si="1111"/>
        <v>0.18107158225757303</v>
      </c>
      <c r="K7913" s="5">
        <f t="shared" ca="1" si="1116"/>
        <v>0.90022201489777065</v>
      </c>
      <c r="L7913" s="1">
        <f t="shared" ca="1" si="1114"/>
        <v>3.8946526012004967</v>
      </c>
      <c r="M7913" s="1">
        <f t="shared" ca="1" si="1112"/>
        <v>15818.124732485139</v>
      </c>
      <c r="N7913" s="13">
        <f t="shared" ca="1" si="1113"/>
        <v>4.0757241834580782</v>
      </c>
    </row>
    <row r="7914" spans="5:14" x14ac:dyDescent="0.15">
      <c r="E7914" s="2">
        <v>7910</v>
      </c>
      <c r="F7914" s="12">
        <f t="shared" ca="1" si="1115"/>
        <v>0.2607267932711187</v>
      </c>
      <c r="G7914" s="1">
        <f t="shared" ca="1" si="1108"/>
        <v>2.6885643779619817</v>
      </c>
      <c r="H7914" s="1">
        <f t="shared" ca="1" si="1109"/>
        <v>15816.737572679644</v>
      </c>
      <c r="I7914" s="1">
        <f t="shared" ca="1" si="1110"/>
        <v>15818.124732485139</v>
      </c>
      <c r="J7914" s="1">
        <f t="shared" ca="1" si="1111"/>
        <v>1.3871598054956849</v>
      </c>
      <c r="K7914" s="5">
        <f t="shared" ca="1" si="1116"/>
        <v>0.66218703768060549</v>
      </c>
      <c r="L7914" s="1">
        <f t="shared" ca="1" si="1114"/>
        <v>1.6769193857529756</v>
      </c>
      <c r="M7914" s="1">
        <f t="shared" ca="1" si="1112"/>
        <v>15819.801651870892</v>
      </c>
      <c r="N7914" s="13">
        <f t="shared" ca="1" si="1113"/>
        <v>3.064079191248311</v>
      </c>
    </row>
    <row r="7915" spans="5:14" x14ac:dyDescent="0.15">
      <c r="E7915" s="2">
        <v>7911</v>
      </c>
      <c r="F7915" s="12">
        <f t="shared" ca="1" si="1115"/>
        <v>0.17734408885499608</v>
      </c>
      <c r="G7915" s="1">
        <f t="shared" ca="1" si="1108"/>
        <v>3.4593268574197573</v>
      </c>
      <c r="H7915" s="1">
        <f t="shared" ca="1" si="1109"/>
        <v>15820.196899537063</v>
      </c>
      <c r="I7915" s="1">
        <f t="shared" ca="1" si="1110"/>
        <v>15820.196899537063</v>
      </c>
      <c r="J7915" s="1">
        <f t="shared" ca="1" si="1111"/>
        <v>0</v>
      </c>
      <c r="K7915" s="5">
        <f t="shared" ca="1" si="1116"/>
        <v>0.43948583323295831</v>
      </c>
      <c r="L7915" s="1">
        <f t="shared" ca="1" si="1114"/>
        <v>0.81345224633141833</v>
      </c>
      <c r="M7915" s="1">
        <f t="shared" ca="1" si="1112"/>
        <v>15821.010351783394</v>
      </c>
      <c r="N7915" s="13">
        <f t="shared" ca="1" si="1113"/>
        <v>0.81345224633150792</v>
      </c>
    </row>
    <row r="7916" spans="5:14" x14ac:dyDescent="0.15">
      <c r="E7916" s="2">
        <v>7912</v>
      </c>
      <c r="F7916" s="12">
        <f t="shared" ca="1" si="1115"/>
        <v>0.52603292668972645</v>
      </c>
      <c r="G7916" s="1">
        <f t="shared" ca="1" si="1108"/>
        <v>1.2847829398683503</v>
      </c>
      <c r="H7916" s="1">
        <f t="shared" ca="1" si="1109"/>
        <v>15821.481682476931</v>
      </c>
      <c r="I7916" s="1">
        <f t="shared" ca="1" si="1110"/>
        <v>15821.481682476931</v>
      </c>
      <c r="J7916" s="1">
        <f t="shared" ca="1" si="1111"/>
        <v>0</v>
      </c>
      <c r="K7916" s="5">
        <f t="shared" ca="1" si="1116"/>
        <v>0.49245852960051339</v>
      </c>
      <c r="L7916" s="1">
        <f t="shared" ca="1" si="1114"/>
        <v>0.97767188629428892</v>
      </c>
      <c r="M7916" s="1">
        <f t="shared" ca="1" si="1112"/>
        <v>15822.459354363225</v>
      </c>
      <c r="N7916" s="13">
        <f t="shared" ca="1" si="1113"/>
        <v>0.977671886294047</v>
      </c>
    </row>
    <row r="7917" spans="5:14" x14ac:dyDescent="0.15">
      <c r="E7917" s="2">
        <v>7913</v>
      </c>
      <c r="F7917" s="12">
        <f t="shared" ca="1" si="1115"/>
        <v>0.51530407587769989</v>
      </c>
      <c r="G7917" s="1">
        <f t="shared" ca="1" si="1108"/>
        <v>1.325996227922424</v>
      </c>
      <c r="H7917" s="1">
        <f t="shared" ca="1" si="1109"/>
        <v>15822.807678704854</v>
      </c>
      <c r="I7917" s="1">
        <f t="shared" ca="1" si="1110"/>
        <v>15822.807678704854</v>
      </c>
      <c r="J7917" s="1">
        <f t="shared" ca="1" si="1111"/>
        <v>0</v>
      </c>
      <c r="K7917" s="5">
        <f t="shared" ca="1" si="1116"/>
        <v>0.48697255570962494</v>
      </c>
      <c r="L7917" s="1">
        <f t="shared" ca="1" si="1114"/>
        <v>0.95973686070953024</v>
      </c>
      <c r="M7917" s="1">
        <f t="shared" ca="1" si="1112"/>
        <v>15823.767415565564</v>
      </c>
      <c r="N7917" s="13">
        <f t="shared" ca="1" si="1113"/>
        <v>0.95973686071010889</v>
      </c>
    </row>
    <row r="7918" spans="5:14" x14ac:dyDescent="0.15">
      <c r="E7918" s="2">
        <v>7914</v>
      </c>
      <c r="F7918" s="12">
        <f t="shared" ca="1" si="1115"/>
        <v>0.44080228145274314</v>
      </c>
      <c r="G7918" s="1">
        <f t="shared" ca="1" si="1108"/>
        <v>1.6383176908946728</v>
      </c>
      <c r="H7918" s="1">
        <f t="shared" ca="1" si="1109"/>
        <v>15824.445996395749</v>
      </c>
      <c r="I7918" s="1">
        <f t="shared" ca="1" si="1110"/>
        <v>15824.445996395749</v>
      </c>
      <c r="J7918" s="1">
        <f t="shared" ca="1" si="1111"/>
        <v>0</v>
      </c>
      <c r="K7918" s="5">
        <f t="shared" ca="1" si="1116"/>
        <v>0.73248141790210108</v>
      </c>
      <c r="L7918" s="1">
        <f t="shared" ca="1" si="1114"/>
        <v>2.0904514136506314</v>
      </c>
      <c r="M7918" s="1">
        <f t="shared" ca="1" si="1112"/>
        <v>15826.5364478094</v>
      </c>
      <c r="N7918" s="13">
        <f t="shared" ca="1" si="1113"/>
        <v>2.0904514136509533</v>
      </c>
    </row>
    <row r="7919" spans="5:14" x14ac:dyDescent="0.15">
      <c r="E7919" s="2">
        <v>7915</v>
      </c>
      <c r="F7919" s="12">
        <f t="shared" ca="1" si="1115"/>
        <v>0.15773039951932055</v>
      </c>
      <c r="G7919" s="1">
        <f t="shared" ca="1" si="1108"/>
        <v>3.6937360711084799</v>
      </c>
      <c r="H7919" s="1">
        <f t="shared" ca="1" si="1109"/>
        <v>15828.139732466858</v>
      </c>
      <c r="I7919" s="1">
        <f t="shared" ca="1" si="1110"/>
        <v>15828.139732466858</v>
      </c>
      <c r="J7919" s="1">
        <f t="shared" ca="1" si="1111"/>
        <v>0</v>
      </c>
      <c r="K7919" s="5">
        <f t="shared" ca="1" si="1116"/>
        <v>0.27516264965607062</v>
      </c>
      <c r="L7919" s="1">
        <f t="shared" ca="1" si="1114"/>
        <v>0.40746886194314191</v>
      </c>
      <c r="M7919" s="1">
        <f t="shared" ca="1" si="1112"/>
        <v>15828.547201328802</v>
      </c>
      <c r="N7919" s="13">
        <f t="shared" ca="1" si="1113"/>
        <v>0.40746886194392573</v>
      </c>
    </row>
    <row r="7920" spans="5:14" x14ac:dyDescent="0.15">
      <c r="E7920" s="2">
        <v>7916</v>
      </c>
      <c r="F7920" s="12">
        <f t="shared" ca="1" si="1115"/>
        <v>0.10082631238257644</v>
      </c>
      <c r="G7920" s="1">
        <f t="shared" ca="1" si="1108"/>
        <v>4.5887118437345702</v>
      </c>
      <c r="H7920" s="1">
        <f t="shared" ca="1" si="1109"/>
        <v>15832.728444310593</v>
      </c>
      <c r="I7920" s="1">
        <f t="shared" ca="1" si="1110"/>
        <v>15832.728444310593</v>
      </c>
      <c r="J7920" s="1">
        <f t="shared" ca="1" si="1111"/>
        <v>0</v>
      </c>
      <c r="K7920" s="5">
        <f t="shared" ca="1" si="1116"/>
        <v>0.26130860874810857</v>
      </c>
      <c r="L7920" s="1">
        <f t="shared" ca="1" si="1114"/>
        <v>0.37910608091542242</v>
      </c>
      <c r="M7920" s="1">
        <f t="shared" ca="1" si="1112"/>
        <v>15833.107550391509</v>
      </c>
      <c r="N7920" s="13">
        <f t="shared" ca="1" si="1113"/>
        <v>0.37910608091624454</v>
      </c>
    </row>
    <row r="7921" spans="5:14" x14ac:dyDescent="0.15">
      <c r="E7921" s="2">
        <v>7917</v>
      </c>
      <c r="F7921" s="12">
        <f t="shared" ca="1" si="1115"/>
        <v>0.9046190810293252</v>
      </c>
      <c r="G7921" s="1">
        <f t="shared" ca="1" si="1108"/>
        <v>0.20048265765506232</v>
      </c>
      <c r="H7921" s="1">
        <f t="shared" ca="1" si="1109"/>
        <v>15832.928926968249</v>
      </c>
      <c r="I7921" s="1">
        <f t="shared" ca="1" si="1110"/>
        <v>15833.107550391509</v>
      </c>
      <c r="J7921" s="1">
        <f t="shared" ca="1" si="1111"/>
        <v>0.1786234232604329</v>
      </c>
      <c r="K7921" s="5">
        <f t="shared" ca="1" si="1116"/>
        <v>0.54733754854433303</v>
      </c>
      <c r="L7921" s="1">
        <f t="shared" ca="1" si="1114"/>
        <v>1.1705508721555073</v>
      </c>
      <c r="M7921" s="1">
        <f t="shared" ca="1" si="1112"/>
        <v>15834.278101263664</v>
      </c>
      <c r="N7921" s="13">
        <f t="shared" ca="1" si="1113"/>
        <v>1.3491742954156507</v>
      </c>
    </row>
    <row r="7922" spans="5:14" x14ac:dyDescent="0.15">
      <c r="E7922" s="2">
        <v>7918</v>
      </c>
      <c r="F7922" s="12">
        <f t="shared" ca="1" si="1115"/>
        <v>0.92639866222336265</v>
      </c>
      <c r="G7922" s="1">
        <f t="shared" ca="1" si="1108"/>
        <v>0.15290123244771767</v>
      </c>
      <c r="H7922" s="1">
        <f t="shared" ca="1" si="1109"/>
        <v>15833.081828200697</v>
      </c>
      <c r="I7922" s="1">
        <f t="shared" ca="1" si="1110"/>
        <v>15834.278101263664</v>
      </c>
      <c r="J7922" s="1">
        <f t="shared" ca="1" si="1111"/>
        <v>1.1962730629675207</v>
      </c>
      <c r="K7922" s="5">
        <f t="shared" ca="1" si="1116"/>
        <v>0.85871866133260111</v>
      </c>
      <c r="L7922" s="1">
        <f t="shared" ca="1" si="1114"/>
        <v>3.2506360950254471</v>
      </c>
      <c r="M7922" s="1">
        <f t="shared" ca="1" si="1112"/>
        <v>15837.528737358689</v>
      </c>
      <c r="N7922" s="13">
        <f t="shared" ca="1" si="1113"/>
        <v>4.4469091579921951</v>
      </c>
    </row>
    <row r="7923" spans="5:14" x14ac:dyDescent="0.15">
      <c r="E7923" s="2">
        <v>7919</v>
      </c>
      <c r="F7923" s="12">
        <f t="shared" ca="1" si="1115"/>
        <v>0.30848022742538761</v>
      </c>
      <c r="G7923" s="1">
        <f t="shared" ca="1" si="1108"/>
        <v>2.3521950606301316</v>
      </c>
      <c r="H7923" s="1">
        <f t="shared" ca="1" si="1109"/>
        <v>15835.434023261327</v>
      </c>
      <c r="I7923" s="1">
        <f t="shared" ca="1" si="1110"/>
        <v>15837.528737358689</v>
      </c>
      <c r="J7923" s="1">
        <f t="shared" ca="1" si="1111"/>
        <v>2.0947140973621572</v>
      </c>
      <c r="K7923" s="5">
        <f t="shared" ca="1" si="1116"/>
        <v>0.44446705797848063</v>
      </c>
      <c r="L7923" s="1">
        <f t="shared" ca="1" si="1114"/>
        <v>0.828083009828114</v>
      </c>
      <c r="M7923" s="1">
        <f t="shared" ca="1" si="1112"/>
        <v>15838.356820368517</v>
      </c>
      <c r="N7923" s="13">
        <f t="shared" ca="1" si="1113"/>
        <v>2.9227971071904904</v>
      </c>
    </row>
    <row r="7924" spans="5:14" x14ac:dyDescent="0.15">
      <c r="E7924" s="2">
        <v>7920</v>
      </c>
      <c r="F7924" s="12">
        <f t="shared" ca="1" si="1115"/>
        <v>0.18223699539008165</v>
      </c>
      <c r="G7924" s="1">
        <f t="shared" ca="1" si="1108"/>
        <v>3.4048945330472948</v>
      </c>
      <c r="H7924" s="1">
        <f t="shared" ca="1" si="1109"/>
        <v>15838.838917794374</v>
      </c>
      <c r="I7924" s="1">
        <f t="shared" ca="1" si="1110"/>
        <v>15838.838917794374</v>
      </c>
      <c r="J7924" s="1">
        <f t="shared" ca="1" si="1111"/>
        <v>0</v>
      </c>
      <c r="K7924" s="5">
        <f t="shared" ca="1" si="1116"/>
        <v>0.24791068420182327</v>
      </c>
      <c r="L7924" s="1">
        <f t="shared" ca="1" si="1114"/>
        <v>0.35244141622687941</v>
      </c>
      <c r="M7924" s="1">
        <f t="shared" ca="1" si="1112"/>
        <v>15839.191359210601</v>
      </c>
      <c r="N7924" s="13">
        <f t="shared" ca="1" si="1113"/>
        <v>0.35244141622752068</v>
      </c>
    </row>
    <row r="7925" spans="5:14" x14ac:dyDescent="0.15">
      <c r="E7925" s="2">
        <v>7921</v>
      </c>
      <c r="F7925" s="12">
        <f t="shared" ca="1" si="1115"/>
        <v>0.26456235292964625</v>
      </c>
      <c r="G7925" s="1">
        <f t="shared" ca="1" si="1108"/>
        <v>2.6593566332027518</v>
      </c>
      <c r="H7925" s="1">
        <f t="shared" ca="1" si="1109"/>
        <v>15841.498274427577</v>
      </c>
      <c r="I7925" s="1">
        <f t="shared" ca="1" si="1110"/>
        <v>15841.498274427577</v>
      </c>
      <c r="J7925" s="1">
        <f t="shared" ca="1" si="1111"/>
        <v>0</v>
      </c>
      <c r="K7925" s="5">
        <f t="shared" ca="1" si="1116"/>
        <v>0.89232271275741215</v>
      </c>
      <c r="L7925" s="1">
        <f t="shared" ca="1" si="1114"/>
        <v>3.7530175404258803</v>
      </c>
      <c r="M7925" s="1">
        <f t="shared" ca="1" si="1112"/>
        <v>15845.251291968003</v>
      </c>
      <c r="N7925" s="13">
        <f t="shared" ca="1" si="1113"/>
        <v>3.7530175404262991</v>
      </c>
    </row>
    <row r="7926" spans="5:14" x14ac:dyDescent="0.15">
      <c r="E7926" s="2">
        <v>7922</v>
      </c>
      <c r="F7926" s="12">
        <f t="shared" ca="1" si="1115"/>
        <v>0.7314865573969106</v>
      </c>
      <c r="G7926" s="1">
        <f t="shared" ca="1" si="1108"/>
        <v>0.6253528709102365</v>
      </c>
      <c r="H7926" s="1">
        <f t="shared" ca="1" si="1109"/>
        <v>15842.123627298486</v>
      </c>
      <c r="I7926" s="1">
        <f t="shared" ca="1" si="1110"/>
        <v>15845.251291968003</v>
      </c>
      <c r="J7926" s="1">
        <f t="shared" ca="1" si="1111"/>
        <v>3.1276646695168893</v>
      </c>
      <c r="K7926" s="5">
        <f t="shared" ca="1" si="1116"/>
        <v>0.55013722517255659</v>
      </c>
      <c r="L7926" s="1">
        <f t="shared" ca="1" si="1114"/>
        <v>1.1811036233293843</v>
      </c>
      <c r="M7926" s="1">
        <f t="shared" ca="1" si="1112"/>
        <v>15846.432395591333</v>
      </c>
      <c r="N7926" s="13">
        <f t="shared" ca="1" si="1113"/>
        <v>4.3087682928471622</v>
      </c>
    </row>
    <row r="7927" spans="5:14" x14ac:dyDescent="0.15">
      <c r="E7927" s="2">
        <v>7923</v>
      </c>
      <c r="F7927" s="12">
        <f t="shared" ca="1" si="1115"/>
        <v>0.83761640089633316</v>
      </c>
      <c r="G7927" s="1">
        <f t="shared" ref="G7927:G7990" ca="1" si="1117">-$B$4*LN(F7927)</f>
        <v>0.35439007759143903</v>
      </c>
      <c r="H7927" s="1">
        <f t="shared" ref="H7927:H7990" ca="1" si="1118">H7926+G7927</f>
        <v>15842.478017376077</v>
      </c>
      <c r="I7927" s="1">
        <f t="shared" ref="I7927:I7990" ca="1" si="1119">MAX(H7927,M7926)</f>
        <v>15846.432395591333</v>
      </c>
      <c r="J7927" s="1">
        <f t="shared" ref="J7927:J7990" ca="1" si="1120">I7927-H7927</f>
        <v>3.9543782152559288</v>
      </c>
      <c r="K7927" s="5">
        <f t="shared" ca="1" si="1116"/>
        <v>0.72030467470467785</v>
      </c>
      <c r="L7927" s="1">
        <f t="shared" ca="1" si="1114"/>
        <v>2.011011269281326</v>
      </c>
      <c r="M7927" s="1">
        <f t="shared" ref="M7927:M7990" ca="1" si="1121">I7927+L7927</f>
        <v>15848.443406860615</v>
      </c>
      <c r="N7927" s="13">
        <f t="shared" ref="N7927:N7990" ca="1" si="1122">M7927-H7927</f>
        <v>5.965389484537809</v>
      </c>
    </row>
    <row r="7928" spans="5:14" x14ac:dyDescent="0.15">
      <c r="E7928" s="2">
        <v>7924</v>
      </c>
      <c r="F7928" s="12">
        <f t="shared" ca="1" si="1115"/>
        <v>5.4683825545547182E-2</v>
      </c>
      <c r="G7928" s="1">
        <f t="shared" ca="1" si="1117"/>
        <v>5.8123746142918691</v>
      </c>
      <c r="H7928" s="1">
        <f t="shared" ca="1" si="1118"/>
        <v>15848.290391990369</v>
      </c>
      <c r="I7928" s="1">
        <f t="shared" ca="1" si="1119"/>
        <v>15848.443406860615</v>
      </c>
      <c r="J7928" s="1">
        <f t="shared" ca="1" si="1120"/>
        <v>0.15301487024589733</v>
      </c>
      <c r="K7928" s="5">
        <f t="shared" ca="1" si="1116"/>
        <v>0.79830194765891582</v>
      </c>
      <c r="L7928" s="1">
        <f t="shared" ca="1" si="1114"/>
        <v>2.5993902538996272</v>
      </c>
      <c r="M7928" s="1">
        <f t="shared" ca="1" si="1121"/>
        <v>15851.042797114515</v>
      </c>
      <c r="N7928" s="13">
        <f t="shared" ca="1" si="1122"/>
        <v>2.752405124145298</v>
      </c>
    </row>
    <row r="7929" spans="5:14" x14ac:dyDescent="0.15">
      <c r="E7929" s="2">
        <v>7925</v>
      </c>
      <c r="F7929" s="12">
        <f t="shared" ca="1" si="1115"/>
        <v>0.28524259758838233</v>
      </c>
      <c r="G7929" s="1">
        <f t="shared" ca="1" si="1117"/>
        <v>2.5088304823741576</v>
      </c>
      <c r="H7929" s="1">
        <f t="shared" ca="1" si="1118"/>
        <v>15850.799222472744</v>
      </c>
      <c r="I7929" s="1">
        <f t="shared" ca="1" si="1119"/>
        <v>15851.042797114515</v>
      </c>
      <c r="J7929" s="1">
        <f t="shared" ca="1" si="1120"/>
        <v>0.24357464177046495</v>
      </c>
      <c r="K7929" s="5">
        <f t="shared" ca="1" si="1116"/>
        <v>0.44207090753024381</v>
      </c>
      <c r="L7929" s="1">
        <f t="shared" ca="1" si="1114"/>
        <v>0.8210252077026704</v>
      </c>
      <c r="M7929" s="1">
        <f t="shared" ca="1" si="1121"/>
        <v>15851.863822322217</v>
      </c>
      <c r="N7929" s="13">
        <f t="shared" ca="1" si="1122"/>
        <v>1.0645998494728701</v>
      </c>
    </row>
    <row r="7930" spans="5:14" x14ac:dyDescent="0.15">
      <c r="E7930" s="2">
        <v>7926</v>
      </c>
      <c r="F7930" s="12">
        <f t="shared" ca="1" si="1115"/>
        <v>0.19748569581694231</v>
      </c>
      <c r="G7930" s="1">
        <f t="shared" ca="1" si="1117"/>
        <v>3.2441782470143954</v>
      </c>
      <c r="H7930" s="1">
        <f t="shared" ca="1" si="1118"/>
        <v>15854.043400719758</v>
      </c>
      <c r="I7930" s="1">
        <f t="shared" ca="1" si="1119"/>
        <v>15854.043400719758</v>
      </c>
      <c r="J7930" s="1">
        <f t="shared" ca="1" si="1120"/>
        <v>0</v>
      </c>
      <c r="K7930" s="5">
        <f t="shared" ca="1" si="1116"/>
        <v>0.91429970930533444</v>
      </c>
      <c r="L7930" s="1">
        <f t="shared" ca="1" si="1114"/>
        <v>4.1782067777454044</v>
      </c>
      <c r="M7930" s="1">
        <f t="shared" ca="1" si="1121"/>
        <v>15858.221607497504</v>
      </c>
      <c r="N7930" s="13">
        <f t="shared" ca="1" si="1122"/>
        <v>4.1782067777457996</v>
      </c>
    </row>
    <row r="7931" spans="5:14" x14ac:dyDescent="0.15">
      <c r="E7931" s="2">
        <v>7927</v>
      </c>
      <c r="F7931" s="12">
        <f t="shared" ca="1" si="1115"/>
        <v>0.71090155576918124</v>
      </c>
      <c r="G7931" s="1">
        <f t="shared" ca="1" si="1117"/>
        <v>0.6824426351979741</v>
      </c>
      <c r="H7931" s="1">
        <f t="shared" ca="1" si="1118"/>
        <v>15854.725843354956</v>
      </c>
      <c r="I7931" s="1">
        <f t="shared" ca="1" si="1119"/>
        <v>15858.221607497504</v>
      </c>
      <c r="J7931" s="1">
        <f t="shared" ca="1" si="1120"/>
        <v>3.4957641425480688</v>
      </c>
      <c r="K7931" s="5">
        <f t="shared" ca="1" si="1116"/>
        <v>0.96202827283920622</v>
      </c>
      <c r="L7931" s="1">
        <f t="shared" ca="1" si="1114"/>
        <v>5.7108671450867714</v>
      </c>
      <c r="M7931" s="1">
        <f t="shared" ca="1" si="1121"/>
        <v>15863.93247464259</v>
      </c>
      <c r="N7931" s="13">
        <f t="shared" ca="1" si="1122"/>
        <v>9.2066312876340817</v>
      </c>
    </row>
    <row r="7932" spans="5:14" x14ac:dyDescent="0.15">
      <c r="E7932" s="2">
        <v>7928</v>
      </c>
      <c r="F7932" s="12">
        <f t="shared" ca="1" si="1115"/>
        <v>0.51666156280275033</v>
      </c>
      <c r="G7932" s="1">
        <f t="shared" ca="1" si="1117"/>
        <v>1.3207344724640726</v>
      </c>
      <c r="H7932" s="1">
        <f t="shared" ca="1" si="1118"/>
        <v>15856.046577827419</v>
      </c>
      <c r="I7932" s="1">
        <f t="shared" ca="1" si="1119"/>
        <v>15863.93247464259</v>
      </c>
      <c r="J7932" s="1">
        <f t="shared" ca="1" si="1120"/>
        <v>7.8858968151707813</v>
      </c>
      <c r="K7932" s="5">
        <f t="shared" ca="1" si="1116"/>
        <v>0.20926057830590805</v>
      </c>
      <c r="L7932" s="1">
        <f t="shared" ca="1" si="1114"/>
        <v>0.27961858879518237</v>
      </c>
      <c r="M7932" s="1">
        <f t="shared" ca="1" si="1121"/>
        <v>15864.212093231385</v>
      </c>
      <c r="N7932" s="13">
        <f t="shared" ca="1" si="1122"/>
        <v>8.1655154039654008</v>
      </c>
    </row>
    <row r="7933" spans="5:14" x14ac:dyDescent="0.15">
      <c r="E7933" s="2">
        <v>7929</v>
      </c>
      <c r="F7933" s="12">
        <f t="shared" ca="1" si="1115"/>
        <v>0.79819457419731321</v>
      </c>
      <c r="G7933" s="1">
        <f t="shared" ca="1" si="1117"/>
        <v>0.45080576787689619</v>
      </c>
      <c r="H7933" s="1">
        <f t="shared" ca="1" si="1118"/>
        <v>15856.497383595297</v>
      </c>
      <c r="I7933" s="1">
        <f t="shared" ca="1" si="1119"/>
        <v>15864.212093231385</v>
      </c>
      <c r="J7933" s="1">
        <f t="shared" ca="1" si="1120"/>
        <v>7.7147096360877185</v>
      </c>
      <c r="K7933" s="5">
        <f t="shared" ca="1" si="1116"/>
        <v>0.95672216477035155</v>
      </c>
      <c r="L7933" s="1">
        <f t="shared" ca="1" si="1114"/>
        <v>5.4631520238774112</v>
      </c>
      <c r="M7933" s="1">
        <f t="shared" ca="1" si="1121"/>
        <v>15869.675245255263</v>
      </c>
      <c r="N7933" s="13">
        <f t="shared" ca="1" si="1122"/>
        <v>13.177861659965856</v>
      </c>
    </row>
    <row r="7934" spans="5:14" x14ac:dyDescent="0.15">
      <c r="E7934" s="2">
        <v>7930</v>
      </c>
      <c r="F7934" s="12">
        <f t="shared" ca="1" si="1115"/>
        <v>2.8524371197199527E-2</v>
      </c>
      <c r="G7934" s="1">
        <f t="shared" ca="1" si="1117"/>
        <v>7.1139928547927083</v>
      </c>
      <c r="H7934" s="1">
        <f t="shared" ca="1" si="1118"/>
        <v>15863.61137645009</v>
      </c>
      <c r="I7934" s="1">
        <f t="shared" ca="1" si="1119"/>
        <v>15869.675245255263</v>
      </c>
      <c r="J7934" s="1">
        <f t="shared" ca="1" si="1120"/>
        <v>6.0638688051731151</v>
      </c>
      <c r="K7934" s="5">
        <f t="shared" ca="1" si="1116"/>
        <v>0.57588538188731897</v>
      </c>
      <c r="L7934" s="1">
        <f t="shared" ca="1" si="1114"/>
        <v>1.2817952261453578</v>
      </c>
      <c r="M7934" s="1">
        <f t="shared" ca="1" si="1121"/>
        <v>15870.957040481408</v>
      </c>
      <c r="N7934" s="13">
        <f t="shared" ca="1" si="1122"/>
        <v>7.3456640313179378</v>
      </c>
    </row>
    <row r="7935" spans="5:14" x14ac:dyDescent="0.15">
      <c r="E7935" s="2">
        <v>7931</v>
      </c>
      <c r="F7935" s="12">
        <f t="shared" ca="1" si="1115"/>
        <v>0.29891673080809811</v>
      </c>
      <c r="G7935" s="1">
        <f t="shared" ca="1" si="1117"/>
        <v>2.4151804733164708</v>
      </c>
      <c r="H7935" s="1">
        <f t="shared" ca="1" si="1118"/>
        <v>15866.026556923407</v>
      </c>
      <c r="I7935" s="1">
        <f t="shared" ca="1" si="1119"/>
        <v>15870.957040481408</v>
      </c>
      <c r="J7935" s="1">
        <f t="shared" ca="1" si="1120"/>
        <v>4.9304835580005602</v>
      </c>
      <c r="K7935" s="5">
        <f t="shared" ca="1" si="1116"/>
        <v>0.67362674506621134</v>
      </c>
      <c r="L7935" s="1">
        <f t="shared" ca="1" si="1114"/>
        <v>1.7375124113089033</v>
      </c>
      <c r="M7935" s="1">
        <f t="shared" ca="1" si="1121"/>
        <v>15872.694552892717</v>
      </c>
      <c r="N7935" s="13">
        <f t="shared" ca="1" si="1122"/>
        <v>6.6679959693101409</v>
      </c>
    </row>
    <row r="7936" spans="5:14" x14ac:dyDescent="0.15">
      <c r="E7936" s="2">
        <v>7932</v>
      </c>
      <c r="F7936" s="12">
        <f t="shared" ca="1" si="1115"/>
        <v>0.53007172249292001</v>
      </c>
      <c r="G7936" s="1">
        <f t="shared" ca="1" si="1117"/>
        <v>1.2694859122665876</v>
      </c>
      <c r="H7936" s="1">
        <f t="shared" ca="1" si="1118"/>
        <v>15867.296042835673</v>
      </c>
      <c r="I7936" s="1">
        <f t="shared" ca="1" si="1119"/>
        <v>15872.694552892717</v>
      </c>
      <c r="J7936" s="1">
        <f t="shared" ca="1" si="1120"/>
        <v>5.3985100570444047</v>
      </c>
      <c r="K7936" s="5">
        <f t="shared" ca="1" si="1116"/>
        <v>0.6440127998693137</v>
      </c>
      <c r="L7936" s="1">
        <f t="shared" ca="1" si="1114"/>
        <v>1.5851052509722183</v>
      </c>
      <c r="M7936" s="1">
        <f t="shared" ca="1" si="1121"/>
        <v>15874.279658143689</v>
      </c>
      <c r="N7936" s="13">
        <f t="shared" ca="1" si="1122"/>
        <v>6.983615308015942</v>
      </c>
    </row>
    <row r="7937" spans="5:14" x14ac:dyDescent="0.15">
      <c r="E7937" s="2">
        <v>7933</v>
      </c>
      <c r="F7937" s="12">
        <f t="shared" ca="1" si="1115"/>
        <v>0.35764934680639249</v>
      </c>
      <c r="G7937" s="1">
        <f t="shared" ca="1" si="1117"/>
        <v>2.0564045015561958</v>
      </c>
      <c r="H7937" s="1">
        <f t="shared" ca="1" si="1118"/>
        <v>15869.352447337229</v>
      </c>
      <c r="I7937" s="1">
        <f t="shared" ca="1" si="1119"/>
        <v>15874.279658143689</v>
      </c>
      <c r="J7937" s="1">
        <f t="shared" ca="1" si="1120"/>
        <v>4.9272108064596978</v>
      </c>
      <c r="K7937" s="5">
        <f t="shared" ca="1" si="1116"/>
        <v>0.81069320229840636</v>
      </c>
      <c r="L7937" s="1">
        <f t="shared" ca="1" si="1114"/>
        <v>2.7146657753444128</v>
      </c>
      <c r="M7937" s="1">
        <f t="shared" ca="1" si="1121"/>
        <v>15876.994323919032</v>
      </c>
      <c r="N7937" s="13">
        <f t="shared" ca="1" si="1122"/>
        <v>7.6418765818034444</v>
      </c>
    </row>
    <row r="7938" spans="5:14" x14ac:dyDescent="0.15">
      <c r="E7938" s="2">
        <v>7934</v>
      </c>
      <c r="F7938" s="12">
        <f t="shared" ca="1" si="1115"/>
        <v>0.5823242678794508</v>
      </c>
      <c r="G7938" s="1">
        <f t="shared" ca="1" si="1117"/>
        <v>1.0814556502050638</v>
      </c>
      <c r="H7938" s="1">
        <f t="shared" ca="1" si="1118"/>
        <v>15870.433902987434</v>
      </c>
      <c r="I7938" s="1">
        <f t="shared" ca="1" si="1119"/>
        <v>15876.994323919032</v>
      </c>
      <c r="J7938" s="1">
        <f t="shared" ca="1" si="1120"/>
        <v>6.5604209315988555</v>
      </c>
      <c r="K7938" s="5">
        <f t="shared" ca="1" si="1116"/>
        <v>0.54040468182248225</v>
      </c>
      <c r="L7938" s="1">
        <f t="shared" ca="1" si="1114"/>
        <v>1.1447364518788381</v>
      </c>
      <c r="M7938" s="1">
        <f t="shared" ca="1" si="1121"/>
        <v>15878.139060370911</v>
      </c>
      <c r="N7938" s="13">
        <f t="shared" ca="1" si="1122"/>
        <v>7.7051573834778537</v>
      </c>
    </row>
    <row r="7939" spans="5:14" x14ac:dyDescent="0.15">
      <c r="E7939" s="2">
        <v>7935</v>
      </c>
      <c r="F7939" s="12">
        <f t="shared" ca="1" si="1115"/>
        <v>0.80770475478086556</v>
      </c>
      <c r="G7939" s="1">
        <f t="shared" ca="1" si="1117"/>
        <v>0.42711737947146144</v>
      </c>
      <c r="H7939" s="1">
        <f t="shared" ca="1" si="1118"/>
        <v>15870.861020366905</v>
      </c>
      <c r="I7939" s="1">
        <f t="shared" ca="1" si="1119"/>
        <v>15878.139060370911</v>
      </c>
      <c r="J7939" s="1">
        <f t="shared" ca="1" si="1120"/>
        <v>7.2780400040064706</v>
      </c>
      <c r="K7939" s="5">
        <f t="shared" ca="1" si="1116"/>
        <v>0.4545294562474802</v>
      </c>
      <c r="L7939" s="1">
        <f t="shared" ca="1" si="1114"/>
        <v>0.85813031245104532</v>
      </c>
      <c r="M7939" s="1">
        <f t="shared" ca="1" si="1121"/>
        <v>15878.997190683362</v>
      </c>
      <c r="N7939" s="13">
        <f t="shared" ca="1" si="1122"/>
        <v>8.1361703164566279</v>
      </c>
    </row>
    <row r="7940" spans="5:14" x14ac:dyDescent="0.15">
      <c r="E7940" s="2">
        <v>7936</v>
      </c>
      <c r="F7940" s="12">
        <f t="shared" ca="1" si="1115"/>
        <v>0.85702892588702173</v>
      </c>
      <c r="G7940" s="1">
        <f t="shared" ca="1" si="1117"/>
        <v>0.30856721692070449</v>
      </c>
      <c r="H7940" s="1">
        <f t="shared" ca="1" si="1118"/>
        <v>15871.169587583825</v>
      </c>
      <c r="I7940" s="1">
        <f t="shared" ca="1" si="1119"/>
        <v>15878.997190683362</v>
      </c>
      <c r="J7940" s="1">
        <f t="shared" ca="1" si="1120"/>
        <v>7.8276030995366455</v>
      </c>
      <c r="K7940" s="5">
        <f t="shared" ca="1" si="1116"/>
        <v>0.37018215358075435</v>
      </c>
      <c r="L7940" s="1">
        <f t="shared" ca="1" si="1114"/>
        <v>0.62527039083904712</v>
      </c>
      <c r="M7940" s="1">
        <f t="shared" ca="1" si="1121"/>
        <v>15879.622461074201</v>
      </c>
      <c r="N7940" s="13">
        <f t="shared" ca="1" si="1122"/>
        <v>8.4528734903760778</v>
      </c>
    </row>
    <row r="7941" spans="5:14" x14ac:dyDescent="0.15">
      <c r="E7941" s="2">
        <v>7937</v>
      </c>
      <c r="F7941" s="12">
        <f t="shared" ca="1" si="1115"/>
        <v>0.51571028300166721</v>
      </c>
      <c r="G7941" s="1">
        <f t="shared" ca="1" si="1117"/>
        <v>1.3244202764665127</v>
      </c>
      <c r="H7941" s="1">
        <f t="shared" ca="1" si="1118"/>
        <v>15872.494007860292</v>
      </c>
      <c r="I7941" s="1">
        <f t="shared" ca="1" si="1119"/>
        <v>15879.622461074201</v>
      </c>
      <c r="J7941" s="1">
        <f t="shared" ca="1" si="1120"/>
        <v>7.1284532139088697</v>
      </c>
      <c r="K7941" s="5">
        <f t="shared" ca="1" si="1116"/>
        <v>0.3482631163416281</v>
      </c>
      <c r="L7941" s="1">
        <f t="shared" ca="1" si="1114"/>
        <v>0.57120757858196403</v>
      </c>
      <c r="M7941" s="1">
        <f t="shared" ca="1" si="1121"/>
        <v>15880.193668652782</v>
      </c>
      <c r="N7941" s="13">
        <f t="shared" ca="1" si="1122"/>
        <v>7.6996607924902492</v>
      </c>
    </row>
    <row r="7942" spans="5:14" x14ac:dyDescent="0.15">
      <c r="E7942" s="2">
        <v>7938</v>
      </c>
      <c r="F7942" s="12">
        <f t="shared" ca="1" si="1115"/>
        <v>0.30724922034589408</v>
      </c>
      <c r="G7942" s="1">
        <f t="shared" ca="1" si="1117"/>
        <v>2.3601921361254932</v>
      </c>
      <c r="H7942" s="1">
        <f t="shared" ca="1" si="1118"/>
        <v>15874.854199996418</v>
      </c>
      <c r="I7942" s="1">
        <f t="shared" ca="1" si="1119"/>
        <v>15880.193668652782</v>
      </c>
      <c r="J7942" s="1">
        <f t="shared" ca="1" si="1120"/>
        <v>5.3394686563642608</v>
      </c>
      <c r="K7942" s="5">
        <f t="shared" ca="1" si="1116"/>
        <v>0.79889922996749851</v>
      </c>
      <c r="L7942" s="1">
        <f t="shared" ref="L7942:L8005" ca="1" si="1123">_xlfn.GAMMA.INV(K7942, 0.8, 2)</f>
        <v>2.6047747042863052</v>
      </c>
      <c r="M7942" s="1">
        <f t="shared" ca="1" si="1121"/>
        <v>15882.798443357069</v>
      </c>
      <c r="N7942" s="13">
        <f t="shared" ca="1" si="1122"/>
        <v>7.9442433606509439</v>
      </c>
    </row>
    <row r="7943" spans="5:14" x14ac:dyDescent="0.15">
      <c r="E7943" s="2">
        <v>7939</v>
      </c>
      <c r="F7943" s="12">
        <f t="shared" ref="F7943:F8006" ca="1" si="1124">RAND()</f>
        <v>0.37281897304282352</v>
      </c>
      <c r="G7943" s="1">
        <f t="shared" ca="1" si="1117"/>
        <v>1.973324608221021</v>
      </c>
      <c r="H7943" s="1">
        <f t="shared" ca="1" si="1118"/>
        <v>15876.82752460464</v>
      </c>
      <c r="I7943" s="1">
        <f t="shared" ca="1" si="1119"/>
        <v>15882.798443357069</v>
      </c>
      <c r="J7943" s="1">
        <f t="shared" ca="1" si="1120"/>
        <v>5.9709187524294975</v>
      </c>
      <c r="K7943" s="5">
        <f t="shared" ref="K7943:K8006" ca="1" si="1125">RAND()</f>
        <v>0.95819894872666844</v>
      </c>
      <c r="L7943" s="1">
        <f t="shared" ca="1" si="1123"/>
        <v>5.5288585426726256</v>
      </c>
      <c r="M7943" s="1">
        <f t="shared" ca="1" si="1121"/>
        <v>15888.327301899742</v>
      </c>
      <c r="N7943" s="13">
        <f t="shared" ca="1" si="1122"/>
        <v>11.499777295102831</v>
      </c>
    </row>
    <row r="7944" spans="5:14" x14ac:dyDescent="0.15">
      <c r="E7944" s="2">
        <v>7940</v>
      </c>
      <c r="F7944" s="12">
        <f t="shared" ca="1" si="1124"/>
        <v>0.49783750397427962</v>
      </c>
      <c r="G7944" s="1">
        <f t="shared" ca="1" si="1117"/>
        <v>1.3949631048888282</v>
      </c>
      <c r="H7944" s="1">
        <f t="shared" ca="1" si="1118"/>
        <v>15878.222487709529</v>
      </c>
      <c r="I7944" s="1">
        <f t="shared" ca="1" si="1119"/>
        <v>15888.327301899742</v>
      </c>
      <c r="J7944" s="1">
        <f t="shared" ca="1" si="1120"/>
        <v>10.104814190213801</v>
      </c>
      <c r="K7944" s="5">
        <f t="shared" ca="1" si="1125"/>
        <v>0.53487349630419234</v>
      </c>
      <c r="L7944" s="1">
        <f t="shared" ca="1" si="1123"/>
        <v>1.1244587166619482</v>
      </c>
      <c r="M7944" s="1">
        <f t="shared" ca="1" si="1121"/>
        <v>15889.451760616404</v>
      </c>
      <c r="N7944" s="13">
        <f t="shared" ca="1" si="1122"/>
        <v>11.229272906875849</v>
      </c>
    </row>
    <row r="7945" spans="5:14" x14ac:dyDescent="0.15">
      <c r="E7945" s="2">
        <v>7941</v>
      </c>
      <c r="F7945" s="12">
        <f t="shared" ca="1" si="1124"/>
        <v>0.29980396047055868</v>
      </c>
      <c r="G7945" s="1">
        <f t="shared" ca="1" si="1117"/>
        <v>2.4092529660509001</v>
      </c>
      <c r="H7945" s="1">
        <f t="shared" ca="1" si="1118"/>
        <v>15880.631740675579</v>
      </c>
      <c r="I7945" s="1">
        <f t="shared" ca="1" si="1119"/>
        <v>15889.451760616404</v>
      </c>
      <c r="J7945" s="1">
        <f t="shared" ca="1" si="1120"/>
        <v>8.8200199408256594</v>
      </c>
      <c r="K7945" s="5">
        <f t="shared" ca="1" si="1125"/>
        <v>0.72410133216534578</v>
      </c>
      <c r="L7945" s="1">
        <f t="shared" ca="1" si="1123"/>
        <v>2.035378063068968</v>
      </c>
      <c r="M7945" s="1">
        <f t="shared" ca="1" si="1121"/>
        <v>15891.487138679473</v>
      </c>
      <c r="N7945" s="13">
        <f t="shared" ca="1" si="1122"/>
        <v>10.855398003894152</v>
      </c>
    </row>
    <row r="7946" spans="5:14" x14ac:dyDescent="0.15">
      <c r="E7946" s="2">
        <v>7942</v>
      </c>
      <c r="F7946" s="12">
        <f t="shared" ca="1" si="1124"/>
        <v>0.12164640293661066</v>
      </c>
      <c r="G7946" s="1">
        <f t="shared" ca="1" si="1117"/>
        <v>4.2132735582897745</v>
      </c>
      <c r="H7946" s="1">
        <f t="shared" ca="1" si="1118"/>
        <v>15884.845014233868</v>
      </c>
      <c r="I7946" s="1">
        <f t="shared" ca="1" si="1119"/>
        <v>15891.487138679473</v>
      </c>
      <c r="J7946" s="1">
        <f t="shared" ca="1" si="1120"/>
        <v>6.6421244456050772</v>
      </c>
      <c r="K7946" s="5">
        <f t="shared" ca="1" si="1125"/>
        <v>0.7910250608640691</v>
      </c>
      <c r="L7946" s="1">
        <f t="shared" ca="1" si="1123"/>
        <v>2.535100062691273</v>
      </c>
      <c r="M7946" s="1">
        <f t="shared" ca="1" si="1121"/>
        <v>15894.022238742164</v>
      </c>
      <c r="N7946" s="13">
        <f t="shared" ca="1" si="1122"/>
        <v>9.1772245082956942</v>
      </c>
    </row>
    <row r="7947" spans="5:14" x14ac:dyDescent="0.15">
      <c r="E7947" s="2">
        <v>7943</v>
      </c>
      <c r="F7947" s="12">
        <f t="shared" ca="1" si="1124"/>
        <v>0.77206473490431426</v>
      </c>
      <c r="G7947" s="1">
        <f t="shared" ca="1" si="1117"/>
        <v>0.51737375793974316</v>
      </c>
      <c r="H7947" s="1">
        <f t="shared" ca="1" si="1118"/>
        <v>15885.362387991807</v>
      </c>
      <c r="I7947" s="1">
        <f t="shared" ca="1" si="1119"/>
        <v>15894.022238742164</v>
      </c>
      <c r="J7947" s="1">
        <f t="shared" ca="1" si="1120"/>
        <v>8.6598507503567816</v>
      </c>
      <c r="K7947" s="5">
        <f t="shared" ca="1" si="1125"/>
        <v>6.0456593179574192E-2</v>
      </c>
      <c r="L7947" s="1">
        <f t="shared" ca="1" si="1123"/>
        <v>5.5711876528838133E-2</v>
      </c>
      <c r="M7947" s="1">
        <f t="shared" ca="1" si="1121"/>
        <v>15894.077950618692</v>
      </c>
      <c r="N7947" s="13">
        <f t="shared" ca="1" si="1122"/>
        <v>8.7155626268850028</v>
      </c>
    </row>
    <row r="7948" spans="5:14" x14ac:dyDescent="0.15">
      <c r="E7948" s="2">
        <v>7944</v>
      </c>
      <c r="F7948" s="12">
        <f t="shared" ca="1" si="1124"/>
        <v>0.53033463761803301</v>
      </c>
      <c r="G7948" s="1">
        <f t="shared" ca="1" si="1117"/>
        <v>1.2684941598954571</v>
      </c>
      <c r="H7948" s="1">
        <f t="shared" ca="1" si="1118"/>
        <v>15886.630882151703</v>
      </c>
      <c r="I7948" s="1">
        <f t="shared" ca="1" si="1119"/>
        <v>15894.077950618692</v>
      </c>
      <c r="J7948" s="1">
        <f t="shared" ca="1" si="1120"/>
        <v>7.4470684669886396</v>
      </c>
      <c r="K7948" s="5">
        <f t="shared" ca="1" si="1125"/>
        <v>0.88166513761504717</v>
      </c>
      <c r="L7948" s="1">
        <f t="shared" ca="1" si="1123"/>
        <v>3.5779835776366258</v>
      </c>
      <c r="M7948" s="1">
        <f t="shared" ca="1" si="1121"/>
        <v>15897.655934196329</v>
      </c>
      <c r="N7948" s="13">
        <f t="shared" ca="1" si="1122"/>
        <v>11.025052044626136</v>
      </c>
    </row>
    <row r="7949" spans="5:14" x14ac:dyDescent="0.15">
      <c r="E7949" s="2">
        <v>7945</v>
      </c>
      <c r="F7949" s="12">
        <f t="shared" ca="1" si="1124"/>
        <v>0.24131468328117656</v>
      </c>
      <c r="G7949" s="1">
        <f t="shared" ca="1" si="1117"/>
        <v>2.8433069149447348</v>
      </c>
      <c r="H7949" s="1">
        <f t="shared" ca="1" si="1118"/>
        <v>15889.474189066648</v>
      </c>
      <c r="I7949" s="1">
        <f t="shared" ca="1" si="1119"/>
        <v>15897.655934196329</v>
      </c>
      <c r="J7949" s="1">
        <f t="shared" ca="1" si="1120"/>
        <v>8.1817451296810759</v>
      </c>
      <c r="K7949" s="5">
        <f t="shared" ca="1" si="1125"/>
        <v>6.904134207200463E-2</v>
      </c>
      <c r="L7949" s="1">
        <f t="shared" ca="1" si="1123"/>
        <v>6.5956586745518755E-2</v>
      </c>
      <c r="M7949" s="1">
        <f t="shared" ca="1" si="1121"/>
        <v>15897.721890783076</v>
      </c>
      <c r="N7949" s="13">
        <f t="shared" ca="1" si="1122"/>
        <v>8.2477017164274002</v>
      </c>
    </row>
    <row r="7950" spans="5:14" x14ac:dyDescent="0.15">
      <c r="E7950" s="2">
        <v>7946</v>
      </c>
      <c r="F7950" s="12">
        <f t="shared" ca="1" si="1124"/>
        <v>5.4445968705453374E-2</v>
      </c>
      <c r="G7950" s="1">
        <f t="shared" ca="1" si="1117"/>
        <v>5.8210929379496124</v>
      </c>
      <c r="H7950" s="1">
        <f t="shared" ca="1" si="1118"/>
        <v>15895.295282004598</v>
      </c>
      <c r="I7950" s="1">
        <f t="shared" ca="1" si="1119"/>
        <v>15897.721890783076</v>
      </c>
      <c r="J7950" s="1">
        <f t="shared" ca="1" si="1120"/>
        <v>2.4266087784781121</v>
      </c>
      <c r="K7950" s="5">
        <f t="shared" ca="1" si="1125"/>
        <v>0.83645745677813976</v>
      </c>
      <c r="L7950" s="1">
        <f t="shared" ca="1" si="1123"/>
        <v>2.9818664540985442</v>
      </c>
      <c r="M7950" s="1">
        <f t="shared" ca="1" si="1121"/>
        <v>15900.703757237174</v>
      </c>
      <c r="N7950" s="13">
        <f t="shared" ca="1" si="1122"/>
        <v>5.4084752325761656</v>
      </c>
    </row>
    <row r="7951" spans="5:14" x14ac:dyDescent="0.15">
      <c r="E7951" s="2">
        <v>7947</v>
      </c>
      <c r="F7951" s="12">
        <f t="shared" ca="1" si="1124"/>
        <v>1.1742021004275793E-2</v>
      </c>
      <c r="G7951" s="1">
        <f t="shared" ca="1" si="1117"/>
        <v>8.8891626650517708</v>
      </c>
      <c r="H7951" s="1">
        <f t="shared" ca="1" si="1118"/>
        <v>15904.184444669649</v>
      </c>
      <c r="I7951" s="1">
        <f t="shared" ca="1" si="1119"/>
        <v>15904.184444669649</v>
      </c>
      <c r="J7951" s="1">
        <f t="shared" ca="1" si="1120"/>
        <v>0</v>
      </c>
      <c r="K7951" s="5">
        <f t="shared" ca="1" si="1125"/>
        <v>0.83363819196363076</v>
      </c>
      <c r="L7951" s="1">
        <f t="shared" ca="1" si="1123"/>
        <v>2.9505668551633915</v>
      </c>
      <c r="M7951" s="1">
        <f t="shared" ca="1" si="1121"/>
        <v>15907.135011524811</v>
      </c>
      <c r="N7951" s="13">
        <f t="shared" ca="1" si="1122"/>
        <v>2.9505668551628332</v>
      </c>
    </row>
    <row r="7952" spans="5:14" x14ac:dyDescent="0.15">
      <c r="E7952" s="2">
        <v>7948</v>
      </c>
      <c r="F7952" s="12">
        <f t="shared" ca="1" si="1124"/>
        <v>0.17581655776328209</v>
      </c>
      <c r="G7952" s="1">
        <f t="shared" ca="1" si="1117"/>
        <v>3.4766282258741494</v>
      </c>
      <c r="H7952" s="1">
        <f t="shared" ca="1" si="1118"/>
        <v>15907.661072895522</v>
      </c>
      <c r="I7952" s="1">
        <f t="shared" ca="1" si="1119"/>
        <v>15907.661072895522</v>
      </c>
      <c r="J7952" s="1">
        <f t="shared" ca="1" si="1120"/>
        <v>0</v>
      </c>
      <c r="K7952" s="5">
        <f t="shared" ca="1" si="1125"/>
        <v>8.520203880817967E-2</v>
      </c>
      <c r="L7952" s="1">
        <f t="shared" ca="1" si="1123"/>
        <v>8.627130253860292E-2</v>
      </c>
      <c r="M7952" s="1">
        <f t="shared" ca="1" si="1121"/>
        <v>15907.74734419806</v>
      </c>
      <c r="N7952" s="13">
        <f t="shared" ca="1" si="1122"/>
        <v>8.6271302538079908E-2</v>
      </c>
    </row>
    <row r="7953" spans="5:14" x14ac:dyDescent="0.15">
      <c r="E7953" s="2">
        <v>7949</v>
      </c>
      <c r="F7953" s="12">
        <f t="shared" ca="1" si="1124"/>
        <v>2.8499502933585275E-2</v>
      </c>
      <c r="G7953" s="1">
        <f t="shared" ca="1" si="1117"/>
        <v>7.1157372655729185</v>
      </c>
      <c r="H7953" s="1">
        <f t="shared" ca="1" si="1118"/>
        <v>15914.776810161095</v>
      </c>
      <c r="I7953" s="1">
        <f t="shared" ca="1" si="1119"/>
        <v>15914.776810161095</v>
      </c>
      <c r="J7953" s="1">
        <f t="shared" ca="1" si="1120"/>
        <v>0</v>
      </c>
      <c r="K7953" s="5">
        <f t="shared" ca="1" si="1125"/>
        <v>0.25648716766093727</v>
      </c>
      <c r="L7953" s="1">
        <f t="shared" ca="1" si="1123"/>
        <v>0.36942459738160632</v>
      </c>
      <c r="M7953" s="1">
        <f t="shared" ca="1" si="1121"/>
        <v>15915.146234758477</v>
      </c>
      <c r="N7953" s="13">
        <f t="shared" ca="1" si="1122"/>
        <v>0.3694245973820216</v>
      </c>
    </row>
    <row r="7954" spans="5:14" x14ac:dyDescent="0.15">
      <c r="E7954" s="2">
        <v>7950</v>
      </c>
      <c r="F7954" s="12">
        <f t="shared" ca="1" si="1124"/>
        <v>0.23848467024948372</v>
      </c>
      <c r="G7954" s="1">
        <f t="shared" ca="1" si="1117"/>
        <v>2.8669004928060358</v>
      </c>
      <c r="H7954" s="1">
        <f t="shared" ca="1" si="1118"/>
        <v>15917.6437106539</v>
      </c>
      <c r="I7954" s="1">
        <f t="shared" ca="1" si="1119"/>
        <v>15917.6437106539</v>
      </c>
      <c r="J7954" s="1">
        <f t="shared" ca="1" si="1120"/>
        <v>0</v>
      </c>
      <c r="K7954" s="5">
        <f t="shared" ca="1" si="1125"/>
        <v>0.29147944094097278</v>
      </c>
      <c r="L7954" s="1">
        <f t="shared" ca="1" si="1123"/>
        <v>0.4419269630172416</v>
      </c>
      <c r="M7954" s="1">
        <f t="shared" ca="1" si="1121"/>
        <v>15918.085637616918</v>
      </c>
      <c r="N7954" s="13">
        <f t="shared" ca="1" si="1122"/>
        <v>0.44192696301797696</v>
      </c>
    </row>
    <row r="7955" spans="5:14" x14ac:dyDescent="0.15">
      <c r="E7955" s="2">
        <v>7951</v>
      </c>
      <c r="F7955" s="12">
        <f t="shared" ca="1" si="1124"/>
        <v>0.24019385098486845</v>
      </c>
      <c r="G7955" s="1">
        <f t="shared" ca="1" si="1117"/>
        <v>2.8526179384546806</v>
      </c>
      <c r="H7955" s="1">
        <f t="shared" ca="1" si="1118"/>
        <v>15920.496328592355</v>
      </c>
      <c r="I7955" s="1">
        <f t="shared" ca="1" si="1119"/>
        <v>15920.496328592355</v>
      </c>
      <c r="J7955" s="1">
        <f t="shared" ca="1" si="1120"/>
        <v>0</v>
      </c>
      <c r="K7955" s="5">
        <f t="shared" ca="1" si="1125"/>
        <v>0.45969104734004018</v>
      </c>
      <c r="L7955" s="1">
        <f t="shared" ca="1" si="1123"/>
        <v>0.87380451503402545</v>
      </c>
      <c r="M7955" s="1">
        <f t="shared" ca="1" si="1121"/>
        <v>15921.37013310739</v>
      </c>
      <c r="N7955" s="13">
        <f t="shared" ca="1" si="1122"/>
        <v>0.87380451503486256</v>
      </c>
    </row>
    <row r="7956" spans="5:14" x14ac:dyDescent="0.15">
      <c r="E7956" s="2">
        <v>7952</v>
      </c>
      <c r="F7956" s="12">
        <f t="shared" ca="1" si="1124"/>
        <v>0.25933228132010933</v>
      </c>
      <c r="G7956" s="1">
        <f t="shared" ca="1" si="1117"/>
        <v>2.6992902001726908</v>
      </c>
      <c r="H7956" s="1">
        <f t="shared" ca="1" si="1118"/>
        <v>15923.195618792528</v>
      </c>
      <c r="I7956" s="1">
        <f t="shared" ca="1" si="1119"/>
        <v>15923.195618792528</v>
      </c>
      <c r="J7956" s="1">
        <f t="shared" ca="1" si="1120"/>
        <v>0</v>
      </c>
      <c r="K7956" s="5">
        <f t="shared" ca="1" si="1125"/>
        <v>0.2506660255505414</v>
      </c>
      <c r="L7956" s="1">
        <f t="shared" ca="1" si="1123"/>
        <v>0.35786442359667409</v>
      </c>
      <c r="M7956" s="1">
        <f t="shared" ca="1" si="1121"/>
        <v>15923.553483216125</v>
      </c>
      <c r="N7956" s="13">
        <f t="shared" ca="1" si="1122"/>
        <v>0.35786442359676585</v>
      </c>
    </row>
    <row r="7957" spans="5:14" x14ac:dyDescent="0.15">
      <c r="E7957" s="2">
        <v>7953</v>
      </c>
      <c r="F7957" s="12">
        <f t="shared" ca="1" si="1124"/>
        <v>0.41254853506613054</v>
      </c>
      <c r="G7957" s="1">
        <f t="shared" ca="1" si="1117"/>
        <v>1.7708028387250188</v>
      </c>
      <c r="H7957" s="1">
        <f t="shared" ca="1" si="1118"/>
        <v>15924.966421631252</v>
      </c>
      <c r="I7957" s="1">
        <f t="shared" ca="1" si="1119"/>
        <v>15924.966421631252</v>
      </c>
      <c r="J7957" s="1">
        <f t="shared" ca="1" si="1120"/>
        <v>0</v>
      </c>
      <c r="K7957" s="5">
        <f t="shared" ca="1" si="1125"/>
        <v>0.57881531031455946</v>
      </c>
      <c r="L7957" s="1">
        <f t="shared" ca="1" si="1123"/>
        <v>1.2936888358438436</v>
      </c>
      <c r="M7957" s="1">
        <f t="shared" ca="1" si="1121"/>
        <v>15926.260110467096</v>
      </c>
      <c r="N7957" s="13">
        <f t="shared" ca="1" si="1122"/>
        <v>1.2936888358435681</v>
      </c>
    </row>
    <row r="7958" spans="5:14" x14ac:dyDescent="0.15">
      <c r="E7958" s="2">
        <v>7954</v>
      </c>
      <c r="F7958" s="12">
        <f t="shared" ca="1" si="1124"/>
        <v>0.14728049856094871</v>
      </c>
      <c r="G7958" s="1">
        <f t="shared" ca="1" si="1117"/>
        <v>3.8308327138796363</v>
      </c>
      <c r="H7958" s="1">
        <f t="shared" ca="1" si="1118"/>
        <v>15928.797254345132</v>
      </c>
      <c r="I7958" s="1">
        <f t="shared" ca="1" si="1119"/>
        <v>15928.797254345132</v>
      </c>
      <c r="J7958" s="1">
        <f t="shared" ca="1" si="1120"/>
        <v>0</v>
      </c>
      <c r="K7958" s="5">
        <f t="shared" ca="1" si="1125"/>
        <v>0.29463881592627605</v>
      </c>
      <c r="L7958" s="1">
        <f t="shared" ca="1" si="1123"/>
        <v>0.44873310234699421</v>
      </c>
      <c r="M7958" s="1">
        <f t="shared" ca="1" si="1121"/>
        <v>15929.245987447479</v>
      </c>
      <c r="N7958" s="13">
        <f t="shared" ca="1" si="1122"/>
        <v>0.44873310234652308</v>
      </c>
    </row>
    <row r="7959" spans="5:14" x14ac:dyDescent="0.15">
      <c r="E7959" s="2">
        <v>7955</v>
      </c>
      <c r="F7959" s="12">
        <f t="shared" ca="1" si="1124"/>
        <v>0.15430111936058832</v>
      </c>
      <c r="G7959" s="1">
        <f t="shared" ca="1" si="1117"/>
        <v>3.7376985303922372</v>
      </c>
      <c r="H7959" s="1">
        <f t="shared" ca="1" si="1118"/>
        <v>15932.534952875525</v>
      </c>
      <c r="I7959" s="1">
        <f t="shared" ca="1" si="1119"/>
        <v>15932.534952875525</v>
      </c>
      <c r="J7959" s="1">
        <f t="shared" ca="1" si="1120"/>
        <v>0</v>
      </c>
      <c r="K7959" s="5">
        <f t="shared" ca="1" si="1125"/>
        <v>0.65052814515706825</v>
      </c>
      <c r="L7959" s="1">
        <f t="shared" ca="1" si="1123"/>
        <v>1.6174194548109739</v>
      </c>
      <c r="M7959" s="1">
        <f t="shared" ca="1" si="1121"/>
        <v>15934.152372330336</v>
      </c>
      <c r="N7959" s="13">
        <f t="shared" ca="1" si="1122"/>
        <v>1.61741945481117</v>
      </c>
    </row>
    <row r="7960" spans="5:14" x14ac:dyDescent="0.15">
      <c r="E7960" s="2">
        <v>7956</v>
      </c>
      <c r="F7960" s="12">
        <f t="shared" ca="1" si="1124"/>
        <v>0.59189981786764068</v>
      </c>
      <c r="G7960" s="1">
        <f t="shared" ca="1" si="1117"/>
        <v>1.0488357699869901</v>
      </c>
      <c r="H7960" s="1">
        <f t="shared" ca="1" si="1118"/>
        <v>15933.583788645512</v>
      </c>
      <c r="I7960" s="1">
        <f t="shared" ca="1" si="1119"/>
        <v>15934.152372330336</v>
      </c>
      <c r="J7960" s="1">
        <f t="shared" ca="1" si="1120"/>
        <v>0.56858368482426158</v>
      </c>
      <c r="K7960" s="5">
        <f t="shared" ca="1" si="1125"/>
        <v>0.2623687287839287</v>
      </c>
      <c r="L7960" s="1">
        <f t="shared" ca="1" si="1123"/>
        <v>0.38124783227490633</v>
      </c>
      <c r="M7960" s="1">
        <f t="shared" ca="1" si="1121"/>
        <v>15934.533620162611</v>
      </c>
      <c r="N7960" s="13">
        <f t="shared" ca="1" si="1122"/>
        <v>0.94983151709857339</v>
      </c>
    </row>
    <row r="7961" spans="5:14" x14ac:dyDescent="0.15">
      <c r="E7961" s="2">
        <v>7957</v>
      </c>
      <c r="F7961" s="12">
        <f t="shared" ca="1" si="1124"/>
        <v>0.39553591167125701</v>
      </c>
      <c r="G7961" s="1">
        <f t="shared" ca="1" si="1117"/>
        <v>1.8550273904214056</v>
      </c>
      <c r="H7961" s="1">
        <f t="shared" ca="1" si="1118"/>
        <v>15935.438816035934</v>
      </c>
      <c r="I7961" s="1">
        <f t="shared" ca="1" si="1119"/>
        <v>15935.438816035934</v>
      </c>
      <c r="J7961" s="1">
        <f t="shared" ca="1" si="1120"/>
        <v>0</v>
      </c>
      <c r="K7961" s="5">
        <f t="shared" ca="1" si="1125"/>
        <v>0.65662365214816287</v>
      </c>
      <c r="L7961" s="1">
        <f t="shared" ca="1" si="1123"/>
        <v>1.6482526772755695</v>
      </c>
      <c r="M7961" s="1">
        <f t="shared" ca="1" si="1121"/>
        <v>15937.08706871321</v>
      </c>
      <c r="N7961" s="13">
        <f t="shared" ca="1" si="1122"/>
        <v>1.6482526772761048</v>
      </c>
    </row>
    <row r="7962" spans="5:14" x14ac:dyDescent="0.15">
      <c r="E7962" s="2">
        <v>7958</v>
      </c>
      <c r="F7962" s="12">
        <f t="shared" ca="1" si="1124"/>
        <v>7.9702334317101386E-2</v>
      </c>
      <c r="G7962" s="1">
        <f t="shared" ca="1" si="1117"/>
        <v>5.0589128096362419</v>
      </c>
      <c r="H7962" s="1">
        <f t="shared" ca="1" si="1118"/>
        <v>15940.49772884557</v>
      </c>
      <c r="I7962" s="1">
        <f t="shared" ca="1" si="1119"/>
        <v>15940.49772884557</v>
      </c>
      <c r="J7962" s="1">
        <f t="shared" ca="1" si="1120"/>
        <v>0</v>
      </c>
      <c r="K7962" s="5">
        <f t="shared" ca="1" si="1125"/>
        <v>0.19146846695296482</v>
      </c>
      <c r="L7962" s="1">
        <f t="shared" ca="1" si="1123"/>
        <v>0.24809900243024832</v>
      </c>
      <c r="M7962" s="1">
        <f t="shared" ca="1" si="1121"/>
        <v>15940.745827848001</v>
      </c>
      <c r="N7962" s="13">
        <f t="shared" ca="1" si="1122"/>
        <v>0.24809900243053562</v>
      </c>
    </row>
    <row r="7963" spans="5:14" x14ac:dyDescent="0.15">
      <c r="E7963" s="2">
        <v>7959</v>
      </c>
      <c r="F7963" s="12">
        <f t="shared" ca="1" si="1124"/>
        <v>0.65649663834459293</v>
      </c>
      <c r="G7963" s="1">
        <f t="shared" ca="1" si="1117"/>
        <v>0.84167541164845472</v>
      </c>
      <c r="H7963" s="1">
        <f t="shared" ca="1" si="1118"/>
        <v>15941.339404257218</v>
      </c>
      <c r="I7963" s="1">
        <f t="shared" ca="1" si="1119"/>
        <v>15941.339404257218</v>
      </c>
      <c r="J7963" s="1">
        <f t="shared" ca="1" si="1120"/>
        <v>0</v>
      </c>
      <c r="K7963" s="5">
        <f t="shared" ca="1" si="1125"/>
        <v>0.72841250774102362</v>
      </c>
      <c r="L7963" s="1">
        <f t="shared" ca="1" si="1123"/>
        <v>2.0634846192663105</v>
      </c>
      <c r="M7963" s="1">
        <f t="shared" ca="1" si="1121"/>
        <v>15943.402888876484</v>
      </c>
      <c r="N7963" s="13">
        <f t="shared" ca="1" si="1122"/>
        <v>2.0634846192660916</v>
      </c>
    </row>
    <row r="7964" spans="5:14" x14ac:dyDescent="0.15">
      <c r="E7964" s="2">
        <v>7960</v>
      </c>
      <c r="F7964" s="12">
        <f t="shared" ca="1" si="1124"/>
        <v>0.57615600664206146</v>
      </c>
      <c r="G7964" s="1">
        <f t="shared" ca="1" si="1117"/>
        <v>1.1027536201868093</v>
      </c>
      <c r="H7964" s="1">
        <f t="shared" ca="1" si="1118"/>
        <v>15942.442157877405</v>
      </c>
      <c r="I7964" s="1">
        <f t="shared" ca="1" si="1119"/>
        <v>15943.402888876484</v>
      </c>
      <c r="J7964" s="1">
        <f t="shared" ca="1" si="1120"/>
        <v>0.96073099907880533</v>
      </c>
      <c r="K7964" s="5">
        <f t="shared" ca="1" si="1125"/>
        <v>0.8070488192654931</v>
      </c>
      <c r="L7964" s="1">
        <f t="shared" ca="1" si="1123"/>
        <v>2.6799617822921027</v>
      </c>
      <c r="M7964" s="1">
        <f t="shared" ca="1" si="1121"/>
        <v>15946.082850658777</v>
      </c>
      <c r="N7964" s="13">
        <f t="shared" ca="1" si="1122"/>
        <v>3.6406927813713992</v>
      </c>
    </row>
    <row r="7965" spans="5:14" x14ac:dyDescent="0.15">
      <c r="E7965" s="2">
        <v>7961</v>
      </c>
      <c r="F7965" s="12">
        <f t="shared" ca="1" si="1124"/>
        <v>0.27713936642729342</v>
      </c>
      <c r="G7965" s="1">
        <f t="shared" ca="1" si="1117"/>
        <v>2.5664695428496698</v>
      </c>
      <c r="H7965" s="1">
        <f t="shared" ca="1" si="1118"/>
        <v>15945.008627420255</v>
      </c>
      <c r="I7965" s="1">
        <f t="shared" ca="1" si="1119"/>
        <v>15946.082850658777</v>
      </c>
      <c r="J7965" s="1">
        <f t="shared" ca="1" si="1120"/>
        <v>1.0742232385218813</v>
      </c>
      <c r="K7965" s="5">
        <f t="shared" ca="1" si="1125"/>
        <v>0.97701867333017434</v>
      </c>
      <c r="L7965" s="1">
        <f t="shared" ca="1" si="1123"/>
        <v>6.6659254316860972</v>
      </c>
      <c r="M7965" s="1">
        <f t="shared" ca="1" si="1121"/>
        <v>15952.748776090462</v>
      </c>
      <c r="N7965" s="13">
        <f t="shared" ca="1" si="1122"/>
        <v>7.740148670207418</v>
      </c>
    </row>
    <row r="7966" spans="5:14" x14ac:dyDescent="0.15">
      <c r="E7966" s="2">
        <v>7962</v>
      </c>
      <c r="F7966" s="12">
        <f t="shared" ca="1" si="1124"/>
        <v>3.243661596772196E-2</v>
      </c>
      <c r="G7966" s="1">
        <f t="shared" ca="1" si="1117"/>
        <v>6.8569347436619443</v>
      </c>
      <c r="H7966" s="1">
        <f t="shared" ca="1" si="1118"/>
        <v>15951.865562163917</v>
      </c>
      <c r="I7966" s="1">
        <f t="shared" ca="1" si="1119"/>
        <v>15952.748776090462</v>
      </c>
      <c r="J7966" s="1">
        <f t="shared" ca="1" si="1120"/>
        <v>0.88321392654506781</v>
      </c>
      <c r="K7966" s="5">
        <f t="shared" ca="1" si="1125"/>
        <v>0.12491133899496232</v>
      </c>
      <c r="L7966" s="1">
        <f t="shared" ca="1" si="1123"/>
        <v>0.14129246961481731</v>
      </c>
      <c r="M7966" s="1">
        <f t="shared" ca="1" si="1121"/>
        <v>15952.890068560077</v>
      </c>
      <c r="N7966" s="13">
        <f t="shared" ca="1" si="1122"/>
        <v>1.0245063961592678</v>
      </c>
    </row>
    <row r="7967" spans="5:14" x14ac:dyDescent="0.15">
      <c r="E7967" s="2">
        <v>7963</v>
      </c>
      <c r="F7967" s="12">
        <f t="shared" ca="1" si="1124"/>
        <v>1.5796223942853516E-2</v>
      </c>
      <c r="G7967" s="1">
        <f t="shared" ca="1" si="1117"/>
        <v>8.2959687169414877</v>
      </c>
      <c r="H7967" s="1">
        <f t="shared" ca="1" si="1118"/>
        <v>15960.16153088086</v>
      </c>
      <c r="I7967" s="1">
        <f t="shared" ca="1" si="1119"/>
        <v>15960.16153088086</v>
      </c>
      <c r="J7967" s="1">
        <f t="shared" ca="1" si="1120"/>
        <v>0</v>
      </c>
      <c r="K7967" s="5">
        <f t="shared" ca="1" si="1125"/>
        <v>0.74231907807978936</v>
      </c>
      <c r="L7967" s="1">
        <f t="shared" ca="1" si="1123"/>
        <v>2.1574965216917565</v>
      </c>
      <c r="M7967" s="1">
        <f t="shared" ca="1" si="1121"/>
        <v>15962.319027402551</v>
      </c>
      <c r="N7967" s="13">
        <f t="shared" ca="1" si="1122"/>
        <v>2.1574965216914279</v>
      </c>
    </row>
    <row r="7968" spans="5:14" x14ac:dyDescent="0.15">
      <c r="E7968" s="2">
        <v>7964</v>
      </c>
      <c r="F7968" s="12">
        <f t="shared" ca="1" si="1124"/>
        <v>0.53499907870200503</v>
      </c>
      <c r="G7968" s="1">
        <f t="shared" ca="1" si="1117"/>
        <v>1.2509805082798806</v>
      </c>
      <c r="H7968" s="1">
        <f t="shared" ca="1" si="1118"/>
        <v>15961.412511389139</v>
      </c>
      <c r="I7968" s="1">
        <f t="shared" ca="1" si="1119"/>
        <v>15962.319027402551</v>
      </c>
      <c r="J7968" s="1">
        <f t="shared" ca="1" si="1120"/>
        <v>0.9065160134123289</v>
      </c>
      <c r="K7968" s="5">
        <f t="shared" ca="1" si="1125"/>
        <v>0.2146074897708713</v>
      </c>
      <c r="L7968" s="1">
        <f t="shared" ca="1" si="1123"/>
        <v>0.28933580583787155</v>
      </c>
      <c r="M7968" s="1">
        <f t="shared" ca="1" si="1121"/>
        <v>15962.608363208388</v>
      </c>
      <c r="N7968" s="13">
        <f t="shared" ca="1" si="1122"/>
        <v>1.1958518192495831</v>
      </c>
    </row>
    <row r="7969" spans="5:14" x14ac:dyDescent="0.15">
      <c r="E7969" s="2">
        <v>7965</v>
      </c>
      <c r="F7969" s="12">
        <f t="shared" ca="1" si="1124"/>
        <v>0.7037247003228122</v>
      </c>
      <c r="G7969" s="1">
        <f t="shared" ca="1" si="1117"/>
        <v>0.70273609996434727</v>
      </c>
      <c r="H7969" s="1">
        <f t="shared" ca="1" si="1118"/>
        <v>15962.115247489102</v>
      </c>
      <c r="I7969" s="1">
        <f t="shared" ca="1" si="1119"/>
        <v>15962.608363208388</v>
      </c>
      <c r="J7969" s="1">
        <f t="shared" ca="1" si="1120"/>
        <v>0.49311571928592457</v>
      </c>
      <c r="K7969" s="5">
        <f t="shared" ca="1" si="1125"/>
        <v>0.91246928503990576</v>
      </c>
      <c r="L7969" s="1">
        <f t="shared" ca="1" si="1123"/>
        <v>4.1387434353441845</v>
      </c>
      <c r="M7969" s="1">
        <f t="shared" ca="1" si="1121"/>
        <v>15966.747106643732</v>
      </c>
      <c r="N7969" s="13">
        <f t="shared" ca="1" si="1122"/>
        <v>4.6318591546296375</v>
      </c>
    </row>
    <row r="7970" spans="5:14" x14ac:dyDescent="0.15">
      <c r="E7970" s="2">
        <v>7966</v>
      </c>
      <c r="F7970" s="12">
        <f t="shared" ca="1" si="1124"/>
        <v>0.40617895864056219</v>
      </c>
      <c r="G7970" s="1">
        <f t="shared" ca="1" si="1117"/>
        <v>1.8019228633370576</v>
      </c>
      <c r="H7970" s="1">
        <f t="shared" ca="1" si="1118"/>
        <v>15963.917170352439</v>
      </c>
      <c r="I7970" s="1">
        <f t="shared" ca="1" si="1119"/>
        <v>15966.747106643732</v>
      </c>
      <c r="J7970" s="1">
        <f t="shared" ca="1" si="1120"/>
        <v>2.8299362912930519</v>
      </c>
      <c r="K7970" s="5">
        <f t="shared" ca="1" si="1125"/>
        <v>0.31027452085405016</v>
      </c>
      <c r="L7970" s="1">
        <f t="shared" ca="1" si="1123"/>
        <v>0.48307072781447064</v>
      </c>
      <c r="M7970" s="1">
        <f t="shared" ca="1" si="1121"/>
        <v>15967.230177371546</v>
      </c>
      <c r="N7970" s="13">
        <f t="shared" ca="1" si="1122"/>
        <v>3.3130070191073173</v>
      </c>
    </row>
    <row r="7971" spans="5:14" x14ac:dyDescent="0.15">
      <c r="E7971" s="2">
        <v>7967</v>
      </c>
      <c r="F7971" s="12">
        <f t="shared" ca="1" si="1124"/>
        <v>7.8580555899593785E-2</v>
      </c>
      <c r="G7971" s="1">
        <f t="shared" ca="1" si="1117"/>
        <v>5.0872619811257005</v>
      </c>
      <c r="H7971" s="1">
        <f t="shared" ca="1" si="1118"/>
        <v>15969.004432333564</v>
      </c>
      <c r="I7971" s="1">
        <f t="shared" ca="1" si="1119"/>
        <v>15969.004432333564</v>
      </c>
      <c r="J7971" s="1">
        <f t="shared" ca="1" si="1120"/>
        <v>0</v>
      </c>
      <c r="K7971" s="5">
        <f t="shared" ca="1" si="1125"/>
        <v>0.26412250449703034</v>
      </c>
      <c r="L7971" s="1">
        <f t="shared" ca="1" si="1123"/>
        <v>0.38480131520904554</v>
      </c>
      <c r="M7971" s="1">
        <f t="shared" ca="1" si="1121"/>
        <v>15969.389233648773</v>
      </c>
      <c r="N7971" s="13">
        <f t="shared" ca="1" si="1122"/>
        <v>0.38480131520918803</v>
      </c>
    </row>
    <row r="7972" spans="5:14" x14ac:dyDescent="0.15">
      <c r="E7972" s="2">
        <v>7968</v>
      </c>
      <c r="F7972" s="12">
        <f t="shared" ca="1" si="1124"/>
        <v>0.18197236393066818</v>
      </c>
      <c r="G7972" s="1">
        <f t="shared" ca="1" si="1117"/>
        <v>3.4078008999399683</v>
      </c>
      <c r="H7972" s="1">
        <f t="shared" ca="1" si="1118"/>
        <v>15972.412233233505</v>
      </c>
      <c r="I7972" s="1">
        <f t="shared" ca="1" si="1119"/>
        <v>15972.412233233505</v>
      </c>
      <c r="J7972" s="1">
        <f t="shared" ca="1" si="1120"/>
        <v>0</v>
      </c>
      <c r="K7972" s="5">
        <f t="shared" ca="1" si="1125"/>
        <v>0.42669028735086256</v>
      </c>
      <c r="L7972" s="1">
        <f t="shared" ca="1" si="1123"/>
        <v>0.77658745492761394</v>
      </c>
      <c r="M7972" s="1">
        <f t="shared" ca="1" si="1121"/>
        <v>15973.188820688432</v>
      </c>
      <c r="N7972" s="13">
        <f t="shared" ca="1" si="1122"/>
        <v>0.77658745492772141</v>
      </c>
    </row>
    <row r="7973" spans="5:14" x14ac:dyDescent="0.15">
      <c r="E7973" s="2">
        <v>7969</v>
      </c>
      <c r="F7973" s="12">
        <f t="shared" ca="1" si="1124"/>
        <v>0.81410470821808012</v>
      </c>
      <c r="G7973" s="1">
        <f t="shared" ca="1" si="1117"/>
        <v>0.41133257415543434</v>
      </c>
      <c r="H7973" s="1">
        <f t="shared" ca="1" si="1118"/>
        <v>15972.823565807659</v>
      </c>
      <c r="I7973" s="1">
        <f t="shared" ca="1" si="1119"/>
        <v>15973.188820688432</v>
      </c>
      <c r="J7973" s="1">
        <f t="shared" ca="1" si="1120"/>
        <v>0.36525488077313639</v>
      </c>
      <c r="K7973" s="5">
        <f t="shared" ca="1" si="1125"/>
        <v>6.3461314163455462E-2</v>
      </c>
      <c r="L7973" s="1">
        <f t="shared" ca="1" si="1123"/>
        <v>5.9252159396890609E-2</v>
      </c>
      <c r="M7973" s="1">
        <f t="shared" ca="1" si="1121"/>
        <v>15973.248072847829</v>
      </c>
      <c r="N7973" s="13">
        <f t="shared" ca="1" si="1122"/>
        <v>0.42450704017028329</v>
      </c>
    </row>
    <row r="7974" spans="5:14" x14ac:dyDescent="0.15">
      <c r="E7974" s="2">
        <v>7970</v>
      </c>
      <c r="F7974" s="12">
        <f t="shared" ca="1" si="1124"/>
        <v>0.38386190250461694</v>
      </c>
      <c r="G7974" s="1">
        <f t="shared" ca="1" si="1117"/>
        <v>1.9149448399412317</v>
      </c>
      <c r="H7974" s="1">
        <f t="shared" ca="1" si="1118"/>
        <v>15974.738510647601</v>
      </c>
      <c r="I7974" s="1">
        <f t="shared" ca="1" si="1119"/>
        <v>15974.738510647601</v>
      </c>
      <c r="J7974" s="1">
        <f t="shared" ca="1" si="1120"/>
        <v>0</v>
      </c>
      <c r="K7974" s="5">
        <f t="shared" ca="1" si="1125"/>
        <v>0.4211378316342228</v>
      </c>
      <c r="L7974" s="1">
        <f t="shared" ca="1" si="1123"/>
        <v>0.76090437629571039</v>
      </c>
      <c r="M7974" s="1">
        <f t="shared" ca="1" si="1121"/>
        <v>15975.499415023896</v>
      </c>
      <c r="N7974" s="13">
        <f t="shared" ca="1" si="1122"/>
        <v>0.76090437629500229</v>
      </c>
    </row>
    <row r="7975" spans="5:14" x14ac:dyDescent="0.15">
      <c r="E7975" s="2">
        <v>7971</v>
      </c>
      <c r="F7975" s="12">
        <f t="shared" ca="1" si="1124"/>
        <v>0.15131486905777958</v>
      </c>
      <c r="G7975" s="1">
        <f t="shared" ca="1" si="1117"/>
        <v>3.7767847753684278</v>
      </c>
      <c r="H7975" s="1">
        <f t="shared" ca="1" si="1118"/>
        <v>15978.515295422969</v>
      </c>
      <c r="I7975" s="1">
        <f t="shared" ca="1" si="1119"/>
        <v>15978.515295422969</v>
      </c>
      <c r="J7975" s="1">
        <f t="shared" ca="1" si="1120"/>
        <v>0</v>
      </c>
      <c r="K7975" s="5">
        <f t="shared" ca="1" si="1125"/>
        <v>1.7299062921741992E-2</v>
      </c>
      <c r="L7975" s="1">
        <f t="shared" ca="1" si="1123"/>
        <v>1.1517486098952106E-2</v>
      </c>
      <c r="M7975" s="1">
        <f t="shared" ca="1" si="1121"/>
        <v>15978.526812909067</v>
      </c>
      <c r="N7975" s="13">
        <f t="shared" ca="1" si="1122"/>
        <v>1.1517486098455265E-2</v>
      </c>
    </row>
    <row r="7976" spans="5:14" x14ac:dyDescent="0.15">
      <c r="E7976" s="2">
        <v>7972</v>
      </c>
      <c r="F7976" s="12">
        <f t="shared" ca="1" si="1124"/>
        <v>0.44974787167521557</v>
      </c>
      <c r="G7976" s="1">
        <f t="shared" ca="1" si="1117"/>
        <v>1.5981362768046914</v>
      </c>
      <c r="H7976" s="1">
        <f t="shared" ca="1" si="1118"/>
        <v>15980.113431699774</v>
      </c>
      <c r="I7976" s="1">
        <f t="shared" ca="1" si="1119"/>
        <v>15980.113431699774</v>
      </c>
      <c r="J7976" s="1">
        <f t="shared" ca="1" si="1120"/>
        <v>0</v>
      </c>
      <c r="K7976" s="5">
        <f t="shared" ca="1" si="1125"/>
        <v>3.1470079896536607E-2</v>
      </c>
      <c r="L7976" s="1">
        <f t="shared" ca="1" si="1123"/>
        <v>2.4420558902255644E-2</v>
      </c>
      <c r="M7976" s="1">
        <f t="shared" ca="1" si="1121"/>
        <v>15980.137852258677</v>
      </c>
      <c r="N7976" s="13">
        <f t="shared" ca="1" si="1122"/>
        <v>2.4420558902420453E-2</v>
      </c>
    </row>
    <row r="7977" spans="5:14" x14ac:dyDescent="0.15">
      <c r="E7977" s="2">
        <v>7973</v>
      </c>
      <c r="F7977" s="12">
        <f t="shared" ca="1" si="1124"/>
        <v>0.70143880383419677</v>
      </c>
      <c r="G7977" s="1">
        <f t="shared" ca="1" si="1117"/>
        <v>0.70924323880858775</v>
      </c>
      <c r="H7977" s="1">
        <f t="shared" ca="1" si="1118"/>
        <v>15980.822674938583</v>
      </c>
      <c r="I7977" s="1">
        <f t="shared" ca="1" si="1119"/>
        <v>15980.822674938583</v>
      </c>
      <c r="J7977" s="1">
        <f t="shared" ca="1" si="1120"/>
        <v>0</v>
      </c>
      <c r="K7977" s="5">
        <f t="shared" ca="1" si="1125"/>
        <v>0.92464405107434755</v>
      </c>
      <c r="L7977" s="1">
        <f t="shared" ca="1" si="1123"/>
        <v>4.4188175086630803</v>
      </c>
      <c r="M7977" s="1">
        <f t="shared" ca="1" si="1121"/>
        <v>15985.241492447247</v>
      </c>
      <c r="N7977" s="13">
        <f t="shared" ca="1" si="1122"/>
        <v>4.4188175086637784</v>
      </c>
    </row>
    <row r="7978" spans="5:14" x14ac:dyDescent="0.15">
      <c r="E7978" s="2">
        <v>7974</v>
      </c>
      <c r="F7978" s="12">
        <f t="shared" ca="1" si="1124"/>
        <v>0.79168031544015982</v>
      </c>
      <c r="G7978" s="1">
        <f t="shared" ca="1" si="1117"/>
        <v>0.46719522154826099</v>
      </c>
      <c r="H7978" s="1">
        <f t="shared" ca="1" si="1118"/>
        <v>15981.289870160132</v>
      </c>
      <c r="I7978" s="1">
        <f t="shared" ca="1" si="1119"/>
        <v>15985.241492447247</v>
      </c>
      <c r="J7978" s="1">
        <f t="shared" ca="1" si="1120"/>
        <v>3.9516222871152422</v>
      </c>
      <c r="K7978" s="5">
        <f t="shared" ca="1" si="1125"/>
        <v>0.66221201222019155</v>
      </c>
      <c r="L7978" s="1">
        <f t="shared" ca="1" si="1123"/>
        <v>1.6770492287350911</v>
      </c>
      <c r="M7978" s="1">
        <f t="shared" ca="1" si="1121"/>
        <v>15986.918541675983</v>
      </c>
      <c r="N7978" s="13">
        <f t="shared" ca="1" si="1122"/>
        <v>5.6286715158512379</v>
      </c>
    </row>
    <row r="7979" spans="5:14" x14ac:dyDescent="0.15">
      <c r="E7979" s="2">
        <v>7975</v>
      </c>
      <c r="F7979" s="12">
        <f t="shared" ca="1" si="1124"/>
        <v>0.69011221886363106</v>
      </c>
      <c r="G7979" s="1">
        <f t="shared" ca="1" si="1117"/>
        <v>0.74180211716078026</v>
      </c>
      <c r="H7979" s="1">
        <f t="shared" ca="1" si="1118"/>
        <v>15982.031672277293</v>
      </c>
      <c r="I7979" s="1">
        <f t="shared" ca="1" si="1119"/>
        <v>15986.918541675983</v>
      </c>
      <c r="J7979" s="1">
        <f t="shared" ca="1" si="1120"/>
        <v>4.8868693986896687</v>
      </c>
      <c r="K7979" s="5">
        <f t="shared" ca="1" si="1125"/>
        <v>0.55479385298681294</v>
      </c>
      <c r="L7979" s="1">
        <f t="shared" ca="1" si="1123"/>
        <v>1.1988224413920545</v>
      </c>
      <c r="M7979" s="1">
        <f t="shared" ca="1" si="1121"/>
        <v>15988.117364117375</v>
      </c>
      <c r="N7979" s="13">
        <f t="shared" ca="1" si="1122"/>
        <v>6.0856918400822906</v>
      </c>
    </row>
    <row r="7980" spans="5:14" x14ac:dyDescent="0.15">
      <c r="E7980" s="2">
        <v>7976</v>
      </c>
      <c r="F7980" s="12">
        <f t="shared" ca="1" si="1124"/>
        <v>0.54384606474133823</v>
      </c>
      <c r="G7980" s="1">
        <f t="shared" ca="1" si="1117"/>
        <v>1.2181780827900421</v>
      </c>
      <c r="H7980" s="1">
        <f t="shared" ca="1" si="1118"/>
        <v>15983.249850360084</v>
      </c>
      <c r="I7980" s="1">
        <f t="shared" ca="1" si="1119"/>
        <v>15988.117364117375</v>
      </c>
      <c r="J7980" s="1">
        <f t="shared" ca="1" si="1120"/>
        <v>4.8675137572918175</v>
      </c>
      <c r="K7980" s="5">
        <f t="shared" ca="1" si="1125"/>
        <v>0.35104416926053361</v>
      </c>
      <c r="L7980" s="1">
        <f t="shared" ca="1" si="1123"/>
        <v>0.5779327876689776</v>
      </c>
      <c r="M7980" s="1">
        <f t="shared" ca="1" si="1121"/>
        <v>15988.695296905045</v>
      </c>
      <c r="N7980" s="13">
        <f t="shared" ca="1" si="1122"/>
        <v>5.4454465449616691</v>
      </c>
    </row>
    <row r="7981" spans="5:14" x14ac:dyDescent="0.15">
      <c r="E7981" s="2">
        <v>7977</v>
      </c>
      <c r="F7981" s="12">
        <f t="shared" ca="1" si="1124"/>
        <v>0.18095564672512898</v>
      </c>
      <c r="G7981" s="1">
        <f t="shared" ca="1" si="1117"/>
        <v>3.4190066469248763</v>
      </c>
      <c r="H7981" s="1">
        <f t="shared" ca="1" si="1118"/>
        <v>15986.668857007009</v>
      </c>
      <c r="I7981" s="1">
        <f t="shared" ca="1" si="1119"/>
        <v>15988.695296905045</v>
      </c>
      <c r="J7981" s="1">
        <f t="shared" ca="1" si="1120"/>
        <v>2.0264398980361875</v>
      </c>
      <c r="K7981" s="5">
        <f t="shared" ca="1" si="1125"/>
        <v>0.86550200065453953</v>
      </c>
      <c r="L7981" s="1">
        <f t="shared" ca="1" si="1123"/>
        <v>3.3413276873553208</v>
      </c>
      <c r="M7981" s="1">
        <f t="shared" ca="1" si="1121"/>
        <v>15992.036624592401</v>
      </c>
      <c r="N7981" s="13">
        <f t="shared" ca="1" si="1122"/>
        <v>5.3677675853923574</v>
      </c>
    </row>
    <row r="7982" spans="5:14" x14ac:dyDescent="0.15">
      <c r="E7982" s="2">
        <v>7978</v>
      </c>
      <c r="F7982" s="12">
        <f t="shared" ca="1" si="1124"/>
        <v>0.78295456784630035</v>
      </c>
      <c r="G7982" s="1">
        <f t="shared" ca="1" si="1117"/>
        <v>0.4893612157190913</v>
      </c>
      <c r="H7982" s="1">
        <f t="shared" ca="1" si="1118"/>
        <v>15987.158218222728</v>
      </c>
      <c r="I7982" s="1">
        <f t="shared" ca="1" si="1119"/>
        <v>15992.036624592401</v>
      </c>
      <c r="J7982" s="1">
        <f t="shared" ca="1" si="1120"/>
        <v>4.87840636967303</v>
      </c>
      <c r="K7982" s="5">
        <f t="shared" ca="1" si="1125"/>
        <v>0.35986406361603862</v>
      </c>
      <c r="L7982" s="1">
        <f t="shared" ca="1" si="1123"/>
        <v>0.59951707576656077</v>
      </c>
      <c r="M7982" s="1">
        <f t="shared" ca="1" si="1121"/>
        <v>15992.636141668168</v>
      </c>
      <c r="N7982" s="13">
        <f t="shared" ca="1" si="1122"/>
        <v>5.4779234454399557</v>
      </c>
    </row>
    <row r="7983" spans="5:14" x14ac:dyDescent="0.15">
      <c r="E7983" s="2">
        <v>7979</v>
      </c>
      <c r="F7983" s="12">
        <f t="shared" ca="1" si="1124"/>
        <v>4.5340299808449336E-2</v>
      </c>
      <c r="G7983" s="1">
        <f t="shared" ca="1" si="1117"/>
        <v>6.1871180429507175</v>
      </c>
      <c r="H7983" s="1">
        <f t="shared" ca="1" si="1118"/>
        <v>15993.34533626568</v>
      </c>
      <c r="I7983" s="1">
        <f t="shared" ca="1" si="1119"/>
        <v>15993.34533626568</v>
      </c>
      <c r="J7983" s="1">
        <f t="shared" ca="1" si="1120"/>
        <v>0</v>
      </c>
      <c r="K7983" s="5">
        <f t="shared" ca="1" si="1125"/>
        <v>0.18022106531575011</v>
      </c>
      <c r="L7983" s="1">
        <f t="shared" ca="1" si="1123"/>
        <v>0.22881744331431028</v>
      </c>
      <c r="M7983" s="1">
        <f t="shared" ca="1" si="1121"/>
        <v>15993.574153708994</v>
      </c>
      <c r="N7983" s="13">
        <f t="shared" ca="1" si="1122"/>
        <v>0.2288174433142558</v>
      </c>
    </row>
    <row r="7984" spans="5:14" x14ac:dyDescent="0.15">
      <c r="E7984" s="2">
        <v>7980</v>
      </c>
      <c r="F7984" s="12">
        <f t="shared" ca="1" si="1124"/>
        <v>0.67405982706058065</v>
      </c>
      <c r="G7984" s="1">
        <f t="shared" ca="1" si="1117"/>
        <v>0.78887281564859879</v>
      </c>
      <c r="H7984" s="1">
        <f t="shared" ca="1" si="1118"/>
        <v>15994.134209081329</v>
      </c>
      <c r="I7984" s="1">
        <f t="shared" ca="1" si="1119"/>
        <v>15994.134209081329</v>
      </c>
      <c r="J7984" s="1">
        <f t="shared" ca="1" si="1120"/>
        <v>0</v>
      </c>
      <c r="K7984" s="5">
        <f t="shared" ca="1" si="1125"/>
        <v>0.45937374982249413</v>
      </c>
      <c r="L7984" s="1">
        <f t="shared" ca="1" si="1123"/>
        <v>0.87283578426596053</v>
      </c>
      <c r="M7984" s="1">
        <f t="shared" ca="1" si="1121"/>
        <v>15995.007044865595</v>
      </c>
      <c r="N7984" s="13">
        <f t="shared" ca="1" si="1122"/>
        <v>0.8728357842664991</v>
      </c>
    </row>
    <row r="7985" spans="5:14" x14ac:dyDescent="0.15">
      <c r="E7985" s="2">
        <v>7981</v>
      </c>
      <c r="F7985" s="12">
        <f t="shared" ca="1" si="1124"/>
        <v>0.60463400249111487</v>
      </c>
      <c r="G7985" s="1">
        <f t="shared" ca="1" si="1117"/>
        <v>1.0062639171405563</v>
      </c>
      <c r="H7985" s="1">
        <f t="shared" ca="1" si="1118"/>
        <v>15995.14047299847</v>
      </c>
      <c r="I7985" s="1">
        <f t="shared" ca="1" si="1119"/>
        <v>15995.14047299847</v>
      </c>
      <c r="J7985" s="1">
        <f t="shared" ca="1" si="1120"/>
        <v>0</v>
      </c>
      <c r="K7985" s="5">
        <f t="shared" ca="1" si="1125"/>
        <v>0.24782943681681591</v>
      </c>
      <c r="L7985" s="1">
        <f t="shared" ca="1" si="1123"/>
        <v>0.35228198103967662</v>
      </c>
      <c r="M7985" s="1">
        <f t="shared" ca="1" si="1121"/>
        <v>15995.49275497951</v>
      </c>
      <c r="N7985" s="13">
        <f t="shared" ca="1" si="1122"/>
        <v>0.35228198104050534</v>
      </c>
    </row>
    <row r="7986" spans="5:14" x14ac:dyDescent="0.15">
      <c r="E7986" s="2">
        <v>7982</v>
      </c>
      <c r="F7986" s="12">
        <f t="shared" ca="1" si="1124"/>
        <v>0.53178893816136996</v>
      </c>
      <c r="G7986" s="1">
        <f t="shared" ca="1" si="1117"/>
        <v>1.2630172022782851</v>
      </c>
      <c r="H7986" s="1">
        <f t="shared" ca="1" si="1118"/>
        <v>15996.403490200748</v>
      </c>
      <c r="I7986" s="1">
        <f t="shared" ca="1" si="1119"/>
        <v>15996.403490200748</v>
      </c>
      <c r="J7986" s="1">
        <f t="shared" ca="1" si="1120"/>
        <v>0</v>
      </c>
      <c r="K7986" s="5">
        <f t="shared" ca="1" si="1125"/>
        <v>0.30244431152761342</v>
      </c>
      <c r="L7986" s="1">
        <f t="shared" ca="1" si="1123"/>
        <v>0.46573780141468896</v>
      </c>
      <c r="M7986" s="1">
        <f t="shared" ca="1" si="1121"/>
        <v>15996.869228002162</v>
      </c>
      <c r="N7986" s="13">
        <f t="shared" ca="1" si="1122"/>
        <v>0.46573780141443422</v>
      </c>
    </row>
    <row r="7987" spans="5:14" x14ac:dyDescent="0.15">
      <c r="E7987" s="2">
        <v>7983</v>
      </c>
      <c r="F7987" s="12">
        <f t="shared" ca="1" si="1124"/>
        <v>0.8065994031219188</v>
      </c>
      <c r="G7987" s="1">
        <f t="shared" ca="1" si="1117"/>
        <v>0.42985627307161023</v>
      </c>
      <c r="H7987" s="1">
        <f t="shared" ca="1" si="1118"/>
        <v>15996.833346473819</v>
      </c>
      <c r="I7987" s="1">
        <f t="shared" ca="1" si="1119"/>
        <v>15996.869228002162</v>
      </c>
      <c r="J7987" s="1">
        <f t="shared" ca="1" si="1120"/>
        <v>3.5881528343452374E-2</v>
      </c>
      <c r="K7987" s="5">
        <f t="shared" ca="1" si="1125"/>
        <v>0.85762164076175951</v>
      </c>
      <c r="L7987" s="1">
        <f t="shared" ca="1" si="1123"/>
        <v>3.2363931550763629</v>
      </c>
      <c r="M7987" s="1">
        <f t="shared" ca="1" si="1121"/>
        <v>16000.10562115724</v>
      </c>
      <c r="N7987" s="13">
        <f t="shared" ca="1" si="1122"/>
        <v>3.2722746834206191</v>
      </c>
    </row>
    <row r="7988" spans="5:14" x14ac:dyDescent="0.15">
      <c r="E7988" s="2">
        <v>7984</v>
      </c>
      <c r="F7988" s="12">
        <f t="shared" ca="1" si="1124"/>
        <v>0.9129544279792362</v>
      </c>
      <c r="G7988" s="1">
        <f t="shared" ca="1" si="1117"/>
        <v>0.18213862844609185</v>
      </c>
      <c r="H7988" s="1">
        <f t="shared" ca="1" si="1118"/>
        <v>15997.015485102265</v>
      </c>
      <c r="I7988" s="1">
        <f t="shared" ca="1" si="1119"/>
        <v>16000.10562115724</v>
      </c>
      <c r="J7988" s="1">
        <f t="shared" ca="1" si="1120"/>
        <v>3.0901360549742094</v>
      </c>
      <c r="K7988" s="5">
        <f t="shared" ca="1" si="1125"/>
        <v>0.43640150258464894</v>
      </c>
      <c r="L7988" s="1">
        <f t="shared" ca="1" si="1123"/>
        <v>0.80447233745206836</v>
      </c>
      <c r="M7988" s="1">
        <f t="shared" ca="1" si="1121"/>
        <v>16000.910093494691</v>
      </c>
      <c r="N7988" s="13">
        <f t="shared" ca="1" si="1122"/>
        <v>3.8946083924256527</v>
      </c>
    </row>
    <row r="7989" spans="5:14" x14ac:dyDescent="0.15">
      <c r="E7989" s="2">
        <v>7985</v>
      </c>
      <c r="F7989" s="12">
        <f t="shared" ca="1" si="1124"/>
        <v>0.67752375731496495</v>
      </c>
      <c r="G7989" s="1">
        <f t="shared" ca="1" si="1117"/>
        <v>0.77862132139106865</v>
      </c>
      <c r="H7989" s="1">
        <f t="shared" ca="1" si="1118"/>
        <v>15997.794106423657</v>
      </c>
      <c r="I7989" s="1">
        <f t="shared" ca="1" si="1119"/>
        <v>16000.910093494691</v>
      </c>
      <c r="J7989" s="1">
        <f t="shared" ca="1" si="1120"/>
        <v>3.1159870710343966</v>
      </c>
      <c r="K7989" s="5">
        <f t="shared" ca="1" si="1125"/>
        <v>0.42829281236776595</v>
      </c>
      <c r="L7989" s="1">
        <f t="shared" ca="1" si="1123"/>
        <v>0.78114875872512035</v>
      </c>
      <c r="M7989" s="1">
        <f t="shared" ca="1" si="1121"/>
        <v>16001.691242253417</v>
      </c>
      <c r="N7989" s="13">
        <f t="shared" ca="1" si="1122"/>
        <v>3.8971358297603729</v>
      </c>
    </row>
    <row r="7990" spans="5:14" x14ac:dyDescent="0.15">
      <c r="E7990" s="2">
        <v>7986</v>
      </c>
      <c r="F7990" s="12">
        <f t="shared" ca="1" si="1124"/>
        <v>0.40226713776322953</v>
      </c>
      <c r="G7990" s="1">
        <f t="shared" ca="1" si="1117"/>
        <v>1.8212777785217635</v>
      </c>
      <c r="H7990" s="1">
        <f t="shared" ca="1" si="1118"/>
        <v>15999.615384202178</v>
      </c>
      <c r="I7990" s="1">
        <f t="shared" ca="1" si="1119"/>
        <v>16001.691242253417</v>
      </c>
      <c r="J7990" s="1">
        <f t="shared" ca="1" si="1120"/>
        <v>2.0758580512392655</v>
      </c>
      <c r="K7990" s="5">
        <f t="shared" ca="1" si="1125"/>
        <v>0.68147640260765296</v>
      </c>
      <c r="L7990" s="1">
        <f t="shared" ca="1" si="1123"/>
        <v>1.78043709551185</v>
      </c>
      <c r="M7990" s="1">
        <f t="shared" ca="1" si="1121"/>
        <v>16003.47167934893</v>
      </c>
      <c r="N7990" s="13">
        <f t="shared" ca="1" si="1122"/>
        <v>3.8562951467520179</v>
      </c>
    </row>
    <row r="7991" spans="5:14" x14ac:dyDescent="0.15">
      <c r="E7991" s="2">
        <v>7987</v>
      </c>
      <c r="F7991" s="12">
        <f t="shared" ca="1" si="1124"/>
        <v>0.3924960729367466</v>
      </c>
      <c r="G7991" s="1">
        <f t="shared" ref="G7991:G8054" ca="1" si="1126">-$B$4*LN(F7991)</f>
        <v>1.8704574941328469</v>
      </c>
      <c r="H7991" s="1">
        <f t="shared" ref="H7991:H8054" ca="1" si="1127">H7990+G7991</f>
        <v>16001.485841696311</v>
      </c>
      <c r="I7991" s="1">
        <f t="shared" ref="I7991:I8054" ca="1" si="1128">MAX(H7991,M7990)</f>
        <v>16003.47167934893</v>
      </c>
      <c r="J7991" s="1">
        <f t="shared" ref="J7991:J8054" ca="1" si="1129">I7991-H7991</f>
        <v>1.9858376526190114</v>
      </c>
      <c r="K7991" s="5">
        <f t="shared" ca="1" si="1125"/>
        <v>0.26504278017506533</v>
      </c>
      <c r="L7991" s="1">
        <f t="shared" ca="1" si="1123"/>
        <v>0.38667113654853846</v>
      </c>
      <c r="M7991" s="1">
        <f t="shared" ref="M7991:M8054" ca="1" si="1130">I7991+L7991</f>
        <v>16003.858350485478</v>
      </c>
      <c r="N7991" s="13">
        <f t="shared" ref="N7991:N8054" ca="1" si="1131">M7991-H7991</f>
        <v>2.3725087891671137</v>
      </c>
    </row>
    <row r="7992" spans="5:14" x14ac:dyDescent="0.15">
      <c r="E7992" s="2">
        <v>7988</v>
      </c>
      <c r="F7992" s="12">
        <f t="shared" ca="1" si="1124"/>
        <v>0.39506258497320235</v>
      </c>
      <c r="G7992" s="1">
        <f t="shared" ca="1" si="1126"/>
        <v>1.8574221673232887</v>
      </c>
      <c r="H7992" s="1">
        <f t="shared" ca="1" si="1127"/>
        <v>16003.343263863633</v>
      </c>
      <c r="I7992" s="1">
        <f t="shared" ca="1" si="1128"/>
        <v>16003.858350485478</v>
      </c>
      <c r="J7992" s="1">
        <f t="shared" ca="1" si="1129"/>
        <v>0.51508662184460263</v>
      </c>
      <c r="K7992" s="5">
        <f t="shared" ca="1" si="1125"/>
        <v>0.35884421796108124</v>
      </c>
      <c r="L7992" s="1">
        <f t="shared" ca="1" si="1123"/>
        <v>0.59700122326701432</v>
      </c>
      <c r="M7992" s="1">
        <f t="shared" ca="1" si="1130"/>
        <v>16004.455351708744</v>
      </c>
      <c r="N7992" s="13">
        <f t="shared" ca="1" si="1131"/>
        <v>1.1120878451110912</v>
      </c>
    </row>
    <row r="7993" spans="5:14" x14ac:dyDescent="0.15">
      <c r="E7993" s="2">
        <v>7989</v>
      </c>
      <c r="F7993" s="12">
        <f t="shared" ca="1" si="1124"/>
        <v>0.17642663263051506</v>
      </c>
      <c r="G7993" s="1">
        <f t="shared" ca="1" si="1126"/>
        <v>3.4697003363490699</v>
      </c>
      <c r="H7993" s="1">
        <f t="shared" ca="1" si="1127"/>
        <v>16006.812964199982</v>
      </c>
      <c r="I7993" s="1">
        <f t="shared" ca="1" si="1128"/>
        <v>16006.812964199982</v>
      </c>
      <c r="J7993" s="1">
        <f t="shared" ca="1" si="1129"/>
        <v>0</v>
      </c>
      <c r="K7993" s="5">
        <f t="shared" ca="1" si="1125"/>
        <v>7.2572275161218114E-2</v>
      </c>
      <c r="L7993" s="1">
        <f t="shared" ca="1" si="1123"/>
        <v>7.0283524388264851E-2</v>
      </c>
      <c r="M7993" s="1">
        <f t="shared" ca="1" si="1130"/>
        <v>16006.88324772437</v>
      </c>
      <c r="N7993" s="13">
        <f t="shared" ca="1" si="1131"/>
        <v>7.0283524388287333E-2</v>
      </c>
    </row>
    <row r="7994" spans="5:14" x14ac:dyDescent="0.15">
      <c r="E7994" s="2">
        <v>7990</v>
      </c>
      <c r="F7994" s="12">
        <f t="shared" ca="1" si="1124"/>
        <v>0.55651140484689721</v>
      </c>
      <c r="G7994" s="1">
        <f t="shared" ca="1" si="1126"/>
        <v>1.172135229183447</v>
      </c>
      <c r="H7994" s="1">
        <f t="shared" ca="1" si="1127"/>
        <v>16007.985099429166</v>
      </c>
      <c r="I7994" s="1">
        <f t="shared" ca="1" si="1128"/>
        <v>16007.985099429166</v>
      </c>
      <c r="J7994" s="1">
        <f t="shared" ca="1" si="1129"/>
        <v>0</v>
      </c>
      <c r="K7994" s="5">
        <f t="shared" ca="1" si="1125"/>
        <v>8.6551130082446415E-2</v>
      </c>
      <c r="L7994" s="1">
        <f t="shared" ca="1" si="1123"/>
        <v>8.8024688547322996E-2</v>
      </c>
      <c r="M7994" s="1">
        <f t="shared" ca="1" si="1130"/>
        <v>16008.073124117715</v>
      </c>
      <c r="N7994" s="13">
        <f t="shared" ca="1" si="1131"/>
        <v>8.8024688548102858E-2</v>
      </c>
    </row>
    <row r="7995" spans="5:14" x14ac:dyDescent="0.15">
      <c r="E7995" s="2">
        <v>7991</v>
      </c>
      <c r="F7995" s="12">
        <f t="shared" ca="1" si="1124"/>
        <v>0.31713205959944146</v>
      </c>
      <c r="G7995" s="1">
        <f t="shared" ca="1" si="1126"/>
        <v>2.2968740001175627</v>
      </c>
      <c r="H7995" s="1">
        <f t="shared" ca="1" si="1127"/>
        <v>16010.281973429284</v>
      </c>
      <c r="I7995" s="1">
        <f t="shared" ca="1" si="1128"/>
        <v>16010.281973429284</v>
      </c>
      <c r="J7995" s="1">
        <f t="shared" ca="1" si="1129"/>
        <v>0</v>
      </c>
      <c r="K7995" s="5">
        <f t="shared" ca="1" si="1125"/>
        <v>0.60286895726863843</v>
      </c>
      <c r="L7995" s="1">
        <f t="shared" ca="1" si="1123"/>
        <v>1.3949783869982004</v>
      </c>
      <c r="M7995" s="1">
        <f t="shared" ca="1" si="1130"/>
        <v>16011.676951816282</v>
      </c>
      <c r="N7995" s="13">
        <f t="shared" ca="1" si="1131"/>
        <v>1.3949783869975363</v>
      </c>
    </row>
    <row r="7996" spans="5:14" x14ac:dyDescent="0.15">
      <c r="E7996" s="2">
        <v>7992</v>
      </c>
      <c r="F7996" s="12">
        <f t="shared" ca="1" si="1124"/>
        <v>0.89186775269062557</v>
      </c>
      <c r="G7996" s="1">
        <f t="shared" ca="1" si="1126"/>
        <v>0.22887483341813716</v>
      </c>
      <c r="H7996" s="1">
        <f t="shared" ca="1" si="1127"/>
        <v>16010.510848262702</v>
      </c>
      <c r="I7996" s="1">
        <f t="shared" ca="1" si="1128"/>
        <v>16011.676951816282</v>
      </c>
      <c r="J7996" s="1">
        <f t="shared" ca="1" si="1129"/>
        <v>1.1661035535798874</v>
      </c>
      <c r="K7996" s="5">
        <f t="shared" ca="1" si="1125"/>
        <v>0.43425600869893854</v>
      </c>
      <c r="L7996" s="1">
        <f t="shared" ca="1" si="1123"/>
        <v>0.79826121347356349</v>
      </c>
      <c r="M7996" s="1">
        <f t="shared" ca="1" si="1130"/>
        <v>16012.475213029755</v>
      </c>
      <c r="N7996" s="13">
        <f t="shared" ca="1" si="1131"/>
        <v>1.9643647670527571</v>
      </c>
    </row>
    <row r="7997" spans="5:14" x14ac:dyDescent="0.15">
      <c r="E7997" s="2">
        <v>7993</v>
      </c>
      <c r="F7997" s="12">
        <f t="shared" ca="1" si="1124"/>
        <v>0.10840596482532305</v>
      </c>
      <c r="G7997" s="1">
        <f t="shared" ca="1" si="1126"/>
        <v>4.4437443308532076</v>
      </c>
      <c r="H7997" s="1">
        <f t="shared" ca="1" si="1127"/>
        <v>16014.954592593554</v>
      </c>
      <c r="I7997" s="1">
        <f t="shared" ca="1" si="1128"/>
        <v>16014.954592593554</v>
      </c>
      <c r="J7997" s="1">
        <f t="shared" ca="1" si="1129"/>
        <v>0</v>
      </c>
      <c r="K7997" s="5">
        <f t="shared" ca="1" si="1125"/>
        <v>0.8915278011758796</v>
      </c>
      <c r="L7997" s="1">
        <f t="shared" ca="1" si="1123"/>
        <v>3.739359987126174</v>
      </c>
      <c r="M7997" s="1">
        <f t="shared" ca="1" si="1130"/>
        <v>16018.693952580681</v>
      </c>
      <c r="N7997" s="13">
        <f t="shared" ca="1" si="1131"/>
        <v>3.7393599871265906</v>
      </c>
    </row>
    <row r="7998" spans="5:14" x14ac:dyDescent="0.15">
      <c r="E7998" s="2">
        <v>7994</v>
      </c>
      <c r="F7998" s="12">
        <f t="shared" ca="1" si="1124"/>
        <v>0.30558321103268893</v>
      </c>
      <c r="G7998" s="1">
        <f t="shared" ca="1" si="1126"/>
        <v>2.3710663218383243</v>
      </c>
      <c r="H7998" s="1">
        <f t="shared" ca="1" si="1127"/>
        <v>16017.325658915393</v>
      </c>
      <c r="I7998" s="1">
        <f t="shared" ca="1" si="1128"/>
        <v>16018.693952580681</v>
      </c>
      <c r="J7998" s="1">
        <f t="shared" ca="1" si="1129"/>
        <v>1.3682936652876379</v>
      </c>
      <c r="K7998" s="5">
        <f t="shared" ca="1" si="1125"/>
        <v>3.5340494447539506E-2</v>
      </c>
      <c r="L7998" s="1">
        <f t="shared" ca="1" si="1123"/>
        <v>2.8260910441065479E-2</v>
      </c>
      <c r="M7998" s="1">
        <f t="shared" ca="1" si="1130"/>
        <v>16018.722213491123</v>
      </c>
      <c r="N7998" s="13">
        <f t="shared" ca="1" si="1131"/>
        <v>1.3965545757291693</v>
      </c>
    </row>
    <row r="7999" spans="5:14" x14ac:dyDescent="0.15">
      <c r="E7999" s="2">
        <v>7995</v>
      </c>
      <c r="F7999" s="12">
        <f t="shared" ca="1" si="1124"/>
        <v>0.55710428195843709</v>
      </c>
      <c r="G7999" s="1">
        <f t="shared" ca="1" si="1126"/>
        <v>1.1700056716544744</v>
      </c>
      <c r="H7999" s="1">
        <f t="shared" ca="1" si="1127"/>
        <v>16018.495664587048</v>
      </c>
      <c r="I7999" s="1">
        <f t="shared" ca="1" si="1128"/>
        <v>16018.722213491123</v>
      </c>
      <c r="J7999" s="1">
        <f t="shared" ca="1" si="1129"/>
        <v>0.22654890407466155</v>
      </c>
      <c r="K7999" s="5">
        <f t="shared" ca="1" si="1125"/>
        <v>0.46954563274603267</v>
      </c>
      <c r="L7999" s="1">
        <f t="shared" ca="1" si="1123"/>
        <v>0.90423567884168043</v>
      </c>
      <c r="M7999" s="1">
        <f t="shared" ca="1" si="1130"/>
        <v>16019.626449169964</v>
      </c>
      <c r="N7999" s="13">
        <f t="shared" ca="1" si="1131"/>
        <v>1.1307845829160215</v>
      </c>
    </row>
    <row r="8000" spans="5:14" x14ac:dyDescent="0.15">
      <c r="E8000" s="2">
        <v>7996</v>
      </c>
      <c r="F8000" s="12">
        <f t="shared" ca="1" si="1124"/>
        <v>0.25431786557813285</v>
      </c>
      <c r="G8000" s="1">
        <f t="shared" ca="1" si="1126"/>
        <v>2.7383407101541462</v>
      </c>
      <c r="H8000" s="1">
        <f t="shared" ca="1" si="1127"/>
        <v>16021.234005297201</v>
      </c>
      <c r="I8000" s="1">
        <f t="shared" ca="1" si="1128"/>
        <v>16021.234005297201</v>
      </c>
      <c r="J8000" s="1">
        <f t="shared" ca="1" si="1129"/>
        <v>0</v>
      </c>
      <c r="K8000" s="5">
        <f t="shared" ca="1" si="1125"/>
        <v>0.86894360489415512</v>
      </c>
      <c r="L8000" s="1">
        <f t="shared" ca="1" si="1123"/>
        <v>3.3891650523835324</v>
      </c>
      <c r="M8000" s="1">
        <f t="shared" ca="1" si="1130"/>
        <v>16024.623170349585</v>
      </c>
      <c r="N8000" s="13">
        <f t="shared" ca="1" si="1131"/>
        <v>3.3891650523837598</v>
      </c>
    </row>
    <row r="8001" spans="5:14" x14ac:dyDescent="0.15">
      <c r="E8001" s="2">
        <v>7997</v>
      </c>
      <c r="F8001" s="12">
        <f t="shared" ca="1" si="1124"/>
        <v>0.42490494509475707</v>
      </c>
      <c r="G8001" s="1">
        <f t="shared" ca="1" si="1126"/>
        <v>1.7117795873472132</v>
      </c>
      <c r="H8001" s="1">
        <f t="shared" ca="1" si="1127"/>
        <v>16022.945784884549</v>
      </c>
      <c r="I8001" s="1">
        <f t="shared" ca="1" si="1128"/>
        <v>16024.623170349585</v>
      </c>
      <c r="J8001" s="1">
        <f t="shared" ca="1" si="1129"/>
        <v>1.6773854650364228</v>
      </c>
      <c r="K8001" s="5">
        <f t="shared" ca="1" si="1125"/>
        <v>0.86008295956494751</v>
      </c>
      <c r="L8001" s="1">
        <f t="shared" ca="1" si="1123"/>
        <v>3.2685095886254834</v>
      </c>
      <c r="M8001" s="1">
        <f t="shared" ca="1" si="1130"/>
        <v>16027.891679938211</v>
      </c>
      <c r="N8001" s="13">
        <f t="shared" ca="1" si="1131"/>
        <v>4.9458950536627526</v>
      </c>
    </row>
    <row r="8002" spans="5:14" x14ac:dyDescent="0.15">
      <c r="E8002" s="2">
        <v>7998</v>
      </c>
      <c r="F8002" s="12">
        <f t="shared" ca="1" si="1124"/>
        <v>0.38679972569313281</v>
      </c>
      <c r="G8002" s="1">
        <f t="shared" ca="1" si="1126"/>
        <v>1.8996964491460393</v>
      </c>
      <c r="H8002" s="1">
        <f t="shared" ca="1" si="1127"/>
        <v>16024.845481333694</v>
      </c>
      <c r="I8002" s="1">
        <f t="shared" ca="1" si="1128"/>
        <v>16027.891679938211</v>
      </c>
      <c r="J8002" s="1">
        <f t="shared" ca="1" si="1129"/>
        <v>3.0461986045174854</v>
      </c>
      <c r="K8002" s="5">
        <f t="shared" ca="1" si="1125"/>
        <v>0.44779539069734919</v>
      </c>
      <c r="L8002" s="1">
        <f t="shared" ca="1" si="1123"/>
        <v>0.83794820328280506</v>
      </c>
      <c r="M8002" s="1">
        <f t="shared" ca="1" si="1130"/>
        <v>16028.729628141495</v>
      </c>
      <c r="N8002" s="13">
        <f t="shared" ca="1" si="1131"/>
        <v>3.8841468078007892</v>
      </c>
    </row>
    <row r="8003" spans="5:14" x14ac:dyDescent="0.15">
      <c r="E8003" s="2">
        <v>7999</v>
      </c>
      <c r="F8003" s="12">
        <f t="shared" ca="1" si="1124"/>
        <v>0.98179051614429469</v>
      </c>
      <c r="G8003" s="1">
        <f t="shared" ca="1" si="1126"/>
        <v>3.6754634132770407E-2</v>
      </c>
      <c r="H8003" s="1">
        <f t="shared" ca="1" si="1127"/>
        <v>16024.882235967827</v>
      </c>
      <c r="I8003" s="1">
        <f t="shared" ca="1" si="1128"/>
        <v>16028.729628141495</v>
      </c>
      <c r="J8003" s="1">
        <f t="shared" ca="1" si="1129"/>
        <v>3.8473921736676857</v>
      </c>
      <c r="K8003" s="5">
        <f t="shared" ca="1" si="1125"/>
        <v>0.91354154527517617</v>
      </c>
      <c r="L8003" s="1">
        <f t="shared" ca="1" si="1123"/>
        <v>4.1617573323217014</v>
      </c>
      <c r="M8003" s="1">
        <f t="shared" ca="1" si="1130"/>
        <v>16032.891385473817</v>
      </c>
      <c r="N8003" s="13">
        <f t="shared" ca="1" si="1131"/>
        <v>8.009149505989626</v>
      </c>
    </row>
    <row r="8004" spans="5:14" x14ac:dyDescent="0.15">
      <c r="E8004" s="2">
        <v>8000</v>
      </c>
      <c r="F8004" s="12">
        <f t="shared" ca="1" si="1124"/>
        <v>0.57393159124462878</v>
      </c>
      <c r="G8004" s="1">
        <f t="shared" ca="1" si="1126"/>
        <v>1.1104901375625602</v>
      </c>
      <c r="H8004" s="1">
        <f t="shared" ca="1" si="1127"/>
        <v>16025.992726105389</v>
      </c>
      <c r="I8004" s="1">
        <f t="shared" ca="1" si="1128"/>
        <v>16032.891385473817</v>
      </c>
      <c r="J8004" s="1">
        <f t="shared" ca="1" si="1129"/>
        <v>6.8986593684276158</v>
      </c>
      <c r="K8004" s="5">
        <f t="shared" ca="1" si="1125"/>
        <v>0.23560373235559617</v>
      </c>
      <c r="L8004" s="1">
        <f t="shared" ca="1" si="1123"/>
        <v>0.32859875080748702</v>
      </c>
      <c r="M8004" s="1">
        <f t="shared" ca="1" si="1130"/>
        <v>16033.219984224625</v>
      </c>
      <c r="N8004" s="13">
        <f t="shared" ca="1" si="1131"/>
        <v>7.2272581192355574</v>
      </c>
    </row>
    <row r="8005" spans="5:14" x14ac:dyDescent="0.15">
      <c r="E8005" s="2">
        <v>8001</v>
      </c>
      <c r="F8005" s="12">
        <f t="shared" ca="1" si="1124"/>
        <v>0.18775108591004219</v>
      </c>
      <c r="G8005" s="1">
        <f t="shared" ca="1" si="1126"/>
        <v>3.3452764090922775</v>
      </c>
      <c r="H8005" s="1">
        <f t="shared" ca="1" si="1127"/>
        <v>16029.338002514482</v>
      </c>
      <c r="I8005" s="1">
        <f t="shared" ca="1" si="1128"/>
        <v>16033.219984224625</v>
      </c>
      <c r="J8005" s="1">
        <f t="shared" ca="1" si="1129"/>
        <v>3.881981710143009</v>
      </c>
      <c r="K8005" s="5">
        <f t="shared" ca="1" si="1125"/>
        <v>0.69985870112888582</v>
      </c>
      <c r="L8005" s="1">
        <f t="shared" ca="1" si="1123"/>
        <v>1.8855955097292243</v>
      </c>
      <c r="M8005" s="1">
        <f t="shared" ca="1" si="1130"/>
        <v>16035.105579734354</v>
      </c>
      <c r="N8005" s="13">
        <f t="shared" ca="1" si="1131"/>
        <v>5.7675772198726918</v>
      </c>
    </row>
    <row r="8006" spans="5:14" x14ac:dyDescent="0.15">
      <c r="E8006" s="2">
        <v>8002</v>
      </c>
      <c r="F8006" s="12">
        <f t="shared" ca="1" si="1124"/>
        <v>0.32784356662299652</v>
      </c>
      <c r="G8006" s="1">
        <f t="shared" ca="1" si="1126"/>
        <v>2.2304374307864396</v>
      </c>
      <c r="H8006" s="1">
        <f t="shared" ca="1" si="1127"/>
        <v>16031.568439945268</v>
      </c>
      <c r="I8006" s="1">
        <f t="shared" ca="1" si="1128"/>
        <v>16035.105579734354</v>
      </c>
      <c r="J8006" s="1">
        <f t="shared" ca="1" si="1129"/>
        <v>3.5371397890867229</v>
      </c>
      <c r="K8006" s="5">
        <f t="shared" ca="1" si="1125"/>
        <v>5.3018560932442726E-2</v>
      </c>
      <c r="L8006" s="1">
        <f t="shared" ref="L8006:L8069" ca="1" si="1132">_xlfn.GAMMA.INV(K8006, 0.8, 2)</f>
        <v>4.7168572431536548E-2</v>
      </c>
      <c r="M8006" s="1">
        <f t="shared" ca="1" si="1130"/>
        <v>16035.152748306786</v>
      </c>
      <c r="N8006" s="13">
        <f t="shared" ca="1" si="1131"/>
        <v>3.5843083615181968</v>
      </c>
    </row>
    <row r="8007" spans="5:14" x14ac:dyDescent="0.15">
      <c r="E8007" s="2">
        <v>8003</v>
      </c>
      <c r="F8007" s="12">
        <f t="shared" ref="F8007:F8070" ca="1" si="1133">RAND()</f>
        <v>0.94076157712818131</v>
      </c>
      <c r="G8007" s="1">
        <f t="shared" ca="1" si="1126"/>
        <v>0.122131086618677</v>
      </c>
      <c r="H8007" s="1">
        <f t="shared" ca="1" si="1127"/>
        <v>16031.690571031886</v>
      </c>
      <c r="I8007" s="1">
        <f t="shared" ca="1" si="1128"/>
        <v>16035.152748306786</v>
      </c>
      <c r="J8007" s="1">
        <f t="shared" ca="1" si="1129"/>
        <v>3.4621772748996591</v>
      </c>
      <c r="K8007" s="5">
        <f t="shared" ref="K8007:K8070" ca="1" si="1134">RAND()</f>
        <v>0.31305645642329927</v>
      </c>
      <c r="L8007" s="1">
        <f t="shared" ca="1" si="1132"/>
        <v>0.48929576450702605</v>
      </c>
      <c r="M8007" s="1">
        <f t="shared" ca="1" si="1130"/>
        <v>16035.642044071294</v>
      </c>
      <c r="N8007" s="13">
        <f t="shared" ca="1" si="1131"/>
        <v>3.9514730394075741</v>
      </c>
    </row>
    <row r="8008" spans="5:14" x14ac:dyDescent="0.15">
      <c r="E8008" s="2">
        <v>8004</v>
      </c>
      <c r="F8008" s="12">
        <f t="shared" ca="1" si="1133"/>
        <v>0.62613214016628993</v>
      </c>
      <c r="G8008" s="1">
        <f t="shared" ca="1" si="1126"/>
        <v>0.93638768726009047</v>
      </c>
      <c r="H8008" s="1">
        <f t="shared" ca="1" si="1127"/>
        <v>16032.626958719145</v>
      </c>
      <c r="I8008" s="1">
        <f t="shared" ca="1" si="1128"/>
        <v>16035.642044071294</v>
      </c>
      <c r="J8008" s="1">
        <f t="shared" ca="1" si="1129"/>
        <v>3.0150853521481622</v>
      </c>
      <c r="K8008" s="5">
        <f t="shared" ca="1" si="1134"/>
        <v>0.34531035799664933</v>
      </c>
      <c r="L8008" s="1">
        <f t="shared" ca="1" si="1132"/>
        <v>0.56410898717941871</v>
      </c>
      <c r="M8008" s="1">
        <f t="shared" ca="1" si="1130"/>
        <v>16036.206153058472</v>
      </c>
      <c r="N8008" s="13">
        <f t="shared" ca="1" si="1131"/>
        <v>3.5791943393269321</v>
      </c>
    </row>
    <row r="8009" spans="5:14" x14ac:dyDescent="0.15">
      <c r="E8009" s="2">
        <v>8005</v>
      </c>
      <c r="F8009" s="12">
        <f t="shared" ca="1" si="1133"/>
        <v>0.56804448833023335</v>
      </c>
      <c r="G8009" s="1">
        <f t="shared" ca="1" si="1126"/>
        <v>1.1311110776062649</v>
      </c>
      <c r="H8009" s="1">
        <f t="shared" ca="1" si="1127"/>
        <v>16033.758069796751</v>
      </c>
      <c r="I8009" s="1">
        <f t="shared" ca="1" si="1128"/>
        <v>16036.206153058472</v>
      </c>
      <c r="J8009" s="1">
        <f t="shared" ca="1" si="1129"/>
        <v>2.4480832617209671</v>
      </c>
      <c r="K8009" s="5">
        <f t="shared" ca="1" si="1134"/>
        <v>0.47707191276831262</v>
      </c>
      <c r="L8009" s="1">
        <f t="shared" ca="1" si="1132"/>
        <v>0.92793566407682593</v>
      </c>
      <c r="M8009" s="1">
        <f t="shared" ca="1" si="1130"/>
        <v>16037.134088722549</v>
      </c>
      <c r="N8009" s="13">
        <f t="shared" ca="1" si="1131"/>
        <v>3.3760189257973252</v>
      </c>
    </row>
    <row r="8010" spans="5:14" x14ac:dyDescent="0.15">
      <c r="E8010" s="2">
        <v>8006</v>
      </c>
      <c r="F8010" s="12">
        <f t="shared" ca="1" si="1133"/>
        <v>0.86166761332371633</v>
      </c>
      <c r="G8010" s="1">
        <f t="shared" ca="1" si="1126"/>
        <v>0.2977713641468937</v>
      </c>
      <c r="H8010" s="1">
        <f t="shared" ca="1" si="1127"/>
        <v>16034.055841160898</v>
      </c>
      <c r="I8010" s="1">
        <f t="shared" ca="1" si="1128"/>
        <v>16037.134088722549</v>
      </c>
      <c r="J8010" s="1">
        <f t="shared" ca="1" si="1129"/>
        <v>3.0782475616506417</v>
      </c>
      <c r="K8010" s="5">
        <f t="shared" ca="1" si="1134"/>
        <v>0.34954824784208338</v>
      </c>
      <c r="L8010" s="1">
        <f t="shared" ca="1" si="1132"/>
        <v>0.57431054772712165</v>
      </c>
      <c r="M8010" s="1">
        <f t="shared" ca="1" si="1130"/>
        <v>16037.708399270276</v>
      </c>
      <c r="N8010" s="13">
        <f t="shared" ca="1" si="1131"/>
        <v>3.6525581093774235</v>
      </c>
    </row>
    <row r="8011" spans="5:14" x14ac:dyDescent="0.15">
      <c r="E8011" s="2">
        <v>8007</v>
      </c>
      <c r="F8011" s="12">
        <f t="shared" ca="1" si="1133"/>
        <v>5.6895269249078839E-2</v>
      </c>
      <c r="G8011" s="1">
        <f t="shared" ca="1" si="1126"/>
        <v>5.7330861655975207</v>
      </c>
      <c r="H8011" s="1">
        <f t="shared" ca="1" si="1127"/>
        <v>16039.788927326495</v>
      </c>
      <c r="I8011" s="1">
        <f t="shared" ca="1" si="1128"/>
        <v>16039.788927326495</v>
      </c>
      <c r="J8011" s="1">
        <f t="shared" ca="1" si="1129"/>
        <v>0</v>
      </c>
      <c r="K8011" s="5">
        <f t="shared" ca="1" si="1134"/>
        <v>0.21396105437667712</v>
      </c>
      <c r="L8011" s="1">
        <f t="shared" ca="1" si="1132"/>
        <v>0.28815496604164786</v>
      </c>
      <c r="M8011" s="1">
        <f t="shared" ca="1" si="1130"/>
        <v>16040.077082292537</v>
      </c>
      <c r="N8011" s="13">
        <f t="shared" ca="1" si="1131"/>
        <v>0.28815496604147484</v>
      </c>
    </row>
    <row r="8012" spans="5:14" x14ac:dyDescent="0.15">
      <c r="E8012" s="2">
        <v>8008</v>
      </c>
      <c r="F8012" s="12">
        <f t="shared" ca="1" si="1133"/>
        <v>0.5392650931083679</v>
      </c>
      <c r="G8012" s="1">
        <f t="shared" ca="1" si="1126"/>
        <v>1.2350960100603248</v>
      </c>
      <c r="H8012" s="1">
        <f t="shared" ca="1" si="1127"/>
        <v>16041.024023336557</v>
      </c>
      <c r="I8012" s="1">
        <f t="shared" ca="1" si="1128"/>
        <v>16041.024023336557</v>
      </c>
      <c r="J8012" s="1">
        <f t="shared" ca="1" si="1129"/>
        <v>0</v>
      </c>
      <c r="K8012" s="5">
        <f t="shared" ca="1" si="1134"/>
        <v>0.37832879190928936</v>
      </c>
      <c r="L8012" s="1">
        <f t="shared" ca="1" si="1132"/>
        <v>0.64599562026644497</v>
      </c>
      <c r="M8012" s="1">
        <f t="shared" ca="1" si="1130"/>
        <v>16041.670018956824</v>
      </c>
      <c r="N8012" s="13">
        <f t="shared" ca="1" si="1131"/>
        <v>0.64599562026705826</v>
      </c>
    </row>
    <row r="8013" spans="5:14" x14ac:dyDescent="0.15">
      <c r="E8013" s="2">
        <v>8009</v>
      </c>
      <c r="F8013" s="12">
        <f t="shared" ca="1" si="1133"/>
        <v>0.15454801422285325</v>
      </c>
      <c r="G8013" s="1">
        <f t="shared" ca="1" si="1126"/>
        <v>3.7345009185097933</v>
      </c>
      <c r="H8013" s="1">
        <f t="shared" ca="1" si="1127"/>
        <v>16044.758524255067</v>
      </c>
      <c r="I8013" s="1">
        <f t="shared" ca="1" si="1128"/>
        <v>16044.758524255067</v>
      </c>
      <c r="J8013" s="1">
        <f t="shared" ca="1" si="1129"/>
        <v>0</v>
      </c>
      <c r="K8013" s="5">
        <f t="shared" ca="1" si="1134"/>
        <v>0.42693552719379391</v>
      </c>
      <c r="L8013" s="1">
        <f t="shared" ca="1" si="1132"/>
        <v>0.77728446690675723</v>
      </c>
      <c r="M8013" s="1">
        <f t="shared" ca="1" si="1130"/>
        <v>16045.535808721974</v>
      </c>
      <c r="N8013" s="13">
        <f t="shared" ca="1" si="1131"/>
        <v>0.77728446690707642</v>
      </c>
    </row>
    <row r="8014" spans="5:14" x14ac:dyDescent="0.15">
      <c r="E8014" s="2">
        <v>8010</v>
      </c>
      <c r="F8014" s="12">
        <f t="shared" ca="1" si="1133"/>
        <v>0.60978239531270084</v>
      </c>
      <c r="G8014" s="1">
        <f t="shared" ca="1" si="1126"/>
        <v>0.98930622890655329</v>
      </c>
      <c r="H8014" s="1">
        <f t="shared" ca="1" si="1127"/>
        <v>16045.747830483973</v>
      </c>
      <c r="I8014" s="1">
        <f t="shared" ca="1" si="1128"/>
        <v>16045.747830483973</v>
      </c>
      <c r="J8014" s="1">
        <f t="shared" ca="1" si="1129"/>
        <v>0</v>
      </c>
      <c r="K8014" s="5">
        <f t="shared" ca="1" si="1134"/>
        <v>0.93840685288132197</v>
      </c>
      <c r="L8014" s="1">
        <f t="shared" ca="1" si="1132"/>
        <v>4.7973628108615838</v>
      </c>
      <c r="M8014" s="1">
        <f t="shared" ca="1" si="1130"/>
        <v>16050.545193294834</v>
      </c>
      <c r="N8014" s="13">
        <f t="shared" ca="1" si="1131"/>
        <v>4.7973628108611592</v>
      </c>
    </row>
    <row r="8015" spans="5:14" x14ac:dyDescent="0.15">
      <c r="E8015" s="2">
        <v>8011</v>
      </c>
      <c r="F8015" s="12">
        <f t="shared" ca="1" si="1133"/>
        <v>0.16549593682506492</v>
      </c>
      <c r="G8015" s="1">
        <f t="shared" ca="1" si="1126"/>
        <v>3.5976172707447001</v>
      </c>
      <c r="H8015" s="1">
        <f t="shared" ca="1" si="1127"/>
        <v>16049.345447754718</v>
      </c>
      <c r="I8015" s="1">
        <f t="shared" ca="1" si="1128"/>
        <v>16050.545193294834</v>
      </c>
      <c r="J8015" s="1">
        <f t="shared" ca="1" si="1129"/>
        <v>1.1997455401160551</v>
      </c>
      <c r="K8015" s="5">
        <f t="shared" ca="1" si="1134"/>
        <v>0.99619865543800878</v>
      </c>
      <c r="L8015" s="1">
        <f t="shared" ca="1" si="1132"/>
        <v>10.125347382703998</v>
      </c>
      <c r="M8015" s="1">
        <f t="shared" ca="1" si="1130"/>
        <v>16060.670540677538</v>
      </c>
      <c r="N8015" s="13">
        <f t="shared" ca="1" si="1131"/>
        <v>11.325092922819749</v>
      </c>
    </row>
    <row r="8016" spans="5:14" x14ac:dyDescent="0.15">
      <c r="E8016" s="2">
        <v>8012</v>
      </c>
      <c r="F8016" s="12">
        <f t="shared" ca="1" si="1133"/>
        <v>0.67972720601985881</v>
      </c>
      <c r="G8016" s="1">
        <f t="shared" ca="1" si="1126"/>
        <v>0.7721274578381907</v>
      </c>
      <c r="H8016" s="1">
        <f t="shared" ca="1" si="1127"/>
        <v>16050.117575212556</v>
      </c>
      <c r="I8016" s="1">
        <f t="shared" ca="1" si="1128"/>
        <v>16060.670540677538</v>
      </c>
      <c r="J8016" s="1">
        <f t="shared" ca="1" si="1129"/>
        <v>10.552965464981753</v>
      </c>
      <c r="K8016" s="5">
        <f t="shared" ca="1" si="1134"/>
        <v>0.58584291275686218</v>
      </c>
      <c r="L8016" s="1">
        <f t="shared" ca="1" si="1132"/>
        <v>1.3225991368409447</v>
      </c>
      <c r="M8016" s="1">
        <f t="shared" ca="1" si="1130"/>
        <v>16061.99313981438</v>
      </c>
      <c r="N8016" s="13">
        <f t="shared" ca="1" si="1131"/>
        <v>11.875564601823498</v>
      </c>
    </row>
    <row r="8017" spans="5:14" x14ac:dyDescent="0.15">
      <c r="E8017" s="2">
        <v>8013</v>
      </c>
      <c r="F8017" s="12">
        <f t="shared" ca="1" si="1133"/>
        <v>0.11812100374207202</v>
      </c>
      <c r="G8017" s="1">
        <f t="shared" ca="1" si="1126"/>
        <v>4.2720914489908983</v>
      </c>
      <c r="H8017" s="1">
        <f t="shared" ca="1" si="1127"/>
        <v>16054.389666661547</v>
      </c>
      <c r="I8017" s="1">
        <f t="shared" ca="1" si="1128"/>
        <v>16061.99313981438</v>
      </c>
      <c r="J8017" s="1">
        <f t="shared" ca="1" si="1129"/>
        <v>7.603473152832521</v>
      </c>
      <c r="K8017" s="5">
        <f t="shared" ca="1" si="1134"/>
        <v>0.81243314668783895</v>
      </c>
      <c r="L8017" s="1">
        <f t="shared" ca="1" si="1132"/>
        <v>2.7314815171217424</v>
      </c>
      <c r="M8017" s="1">
        <f t="shared" ca="1" si="1130"/>
        <v>16064.724621331501</v>
      </c>
      <c r="N8017" s="13">
        <f t="shared" ca="1" si="1131"/>
        <v>10.334954669953731</v>
      </c>
    </row>
    <row r="8018" spans="5:14" x14ac:dyDescent="0.15">
      <c r="E8018" s="2">
        <v>8014</v>
      </c>
      <c r="F8018" s="12">
        <f t="shared" ca="1" si="1133"/>
        <v>0.27511270467009263</v>
      </c>
      <c r="G8018" s="1">
        <f t="shared" ca="1" si="1126"/>
        <v>2.5811488602221688</v>
      </c>
      <c r="H8018" s="1">
        <f t="shared" ca="1" si="1127"/>
        <v>16056.97081552177</v>
      </c>
      <c r="I8018" s="1">
        <f t="shared" ca="1" si="1128"/>
        <v>16064.724621331501</v>
      </c>
      <c r="J8018" s="1">
        <f t="shared" ca="1" si="1129"/>
        <v>7.753805809730693</v>
      </c>
      <c r="K8018" s="5">
        <f t="shared" ca="1" si="1134"/>
        <v>0.11717180931488347</v>
      </c>
      <c r="L8018" s="1">
        <f t="shared" ca="1" si="1132"/>
        <v>0.13003360693519483</v>
      </c>
      <c r="M8018" s="1">
        <f t="shared" ca="1" si="1130"/>
        <v>16064.854654938435</v>
      </c>
      <c r="N8018" s="13">
        <f t="shared" ca="1" si="1131"/>
        <v>7.8838394166650687</v>
      </c>
    </row>
    <row r="8019" spans="5:14" x14ac:dyDescent="0.15">
      <c r="E8019" s="2">
        <v>8015</v>
      </c>
      <c r="F8019" s="12">
        <f t="shared" ca="1" si="1133"/>
        <v>0.53569192486040029</v>
      </c>
      <c r="G8019" s="1">
        <f t="shared" ca="1" si="1126"/>
        <v>1.2483921004094578</v>
      </c>
      <c r="H8019" s="1">
        <f t="shared" ca="1" si="1127"/>
        <v>16058.21920762218</v>
      </c>
      <c r="I8019" s="1">
        <f t="shared" ca="1" si="1128"/>
        <v>16064.854654938435</v>
      </c>
      <c r="J8019" s="1">
        <f t="shared" ca="1" si="1129"/>
        <v>6.6354473162555223</v>
      </c>
      <c r="K8019" s="5">
        <f t="shared" ca="1" si="1134"/>
        <v>0.63496578683272287</v>
      </c>
      <c r="L8019" s="1">
        <f t="shared" ca="1" si="1132"/>
        <v>1.5412926991642575</v>
      </c>
      <c r="M8019" s="1">
        <f t="shared" ca="1" si="1130"/>
        <v>16066.3959476376</v>
      </c>
      <c r="N8019" s="13">
        <f t="shared" ca="1" si="1131"/>
        <v>8.1767400154203642</v>
      </c>
    </row>
    <row r="8020" spans="5:14" x14ac:dyDescent="0.15">
      <c r="E8020" s="2">
        <v>8016</v>
      </c>
      <c r="F8020" s="12">
        <f t="shared" ca="1" si="1133"/>
        <v>0.72045245576855854</v>
      </c>
      <c r="G8020" s="1">
        <f t="shared" ca="1" si="1126"/>
        <v>0.6557517070995017</v>
      </c>
      <c r="H8020" s="1">
        <f t="shared" ca="1" si="1127"/>
        <v>16058.87495932928</v>
      </c>
      <c r="I8020" s="1">
        <f t="shared" ca="1" si="1128"/>
        <v>16066.3959476376</v>
      </c>
      <c r="J8020" s="1">
        <f t="shared" ca="1" si="1129"/>
        <v>7.5209883083207387</v>
      </c>
      <c r="K8020" s="5">
        <f t="shared" ca="1" si="1134"/>
        <v>0.86513893923171081</v>
      </c>
      <c r="L8020" s="1">
        <f t="shared" ca="1" si="1132"/>
        <v>3.3363551049629585</v>
      </c>
      <c r="M8020" s="1">
        <f t="shared" ca="1" si="1130"/>
        <v>16069.732302742563</v>
      </c>
      <c r="N8020" s="13">
        <f t="shared" ca="1" si="1131"/>
        <v>10.857343413283161</v>
      </c>
    </row>
    <row r="8021" spans="5:14" x14ac:dyDescent="0.15">
      <c r="E8021" s="2">
        <v>8017</v>
      </c>
      <c r="F8021" s="12">
        <f t="shared" ca="1" si="1133"/>
        <v>0.86572413082520527</v>
      </c>
      <c r="G8021" s="1">
        <f t="shared" ca="1" si="1126"/>
        <v>0.28837795359683505</v>
      </c>
      <c r="H8021" s="1">
        <f t="shared" ca="1" si="1127"/>
        <v>16059.163337282876</v>
      </c>
      <c r="I8021" s="1">
        <f t="shared" ca="1" si="1128"/>
        <v>16069.732302742563</v>
      </c>
      <c r="J8021" s="1">
        <f t="shared" ca="1" si="1129"/>
        <v>10.568965459686297</v>
      </c>
      <c r="K8021" s="5">
        <f t="shared" ca="1" si="1134"/>
        <v>0.62525015297579856</v>
      </c>
      <c r="L8021" s="1">
        <f t="shared" ca="1" si="1132"/>
        <v>1.4955507163468524</v>
      </c>
      <c r="M8021" s="1">
        <f t="shared" ca="1" si="1130"/>
        <v>16071.22785345891</v>
      </c>
      <c r="N8021" s="13">
        <f t="shared" ca="1" si="1131"/>
        <v>12.064516176033067</v>
      </c>
    </row>
    <row r="8022" spans="5:14" x14ac:dyDescent="0.15">
      <c r="E8022" s="2">
        <v>8018</v>
      </c>
      <c r="F8022" s="12">
        <f t="shared" ca="1" si="1133"/>
        <v>0.92311628100284226</v>
      </c>
      <c r="G8022" s="1">
        <f t="shared" ca="1" si="1126"/>
        <v>0.16000014165884091</v>
      </c>
      <c r="H8022" s="1">
        <f t="shared" ca="1" si="1127"/>
        <v>16059.323337424536</v>
      </c>
      <c r="I8022" s="1">
        <f t="shared" ca="1" si="1128"/>
        <v>16071.22785345891</v>
      </c>
      <c r="J8022" s="1">
        <f t="shared" ca="1" si="1129"/>
        <v>11.904516034373955</v>
      </c>
      <c r="K8022" s="5">
        <f t="shared" ca="1" si="1134"/>
        <v>0.31976129919322727</v>
      </c>
      <c r="L8022" s="1">
        <f t="shared" ca="1" si="1132"/>
        <v>0.50444487581855257</v>
      </c>
      <c r="M8022" s="1">
        <f t="shared" ca="1" si="1130"/>
        <v>16071.732298334728</v>
      </c>
      <c r="N8022" s="13">
        <f t="shared" ca="1" si="1131"/>
        <v>12.408960910192036</v>
      </c>
    </row>
    <row r="8023" spans="5:14" x14ac:dyDescent="0.15">
      <c r="E8023" s="2">
        <v>8019</v>
      </c>
      <c r="F8023" s="12">
        <f t="shared" ca="1" si="1133"/>
        <v>0.37073907374108617</v>
      </c>
      <c r="G8023" s="1">
        <f t="shared" ca="1" si="1126"/>
        <v>1.9845135381799468</v>
      </c>
      <c r="H8023" s="1">
        <f t="shared" ca="1" si="1127"/>
        <v>16061.307850962716</v>
      </c>
      <c r="I8023" s="1">
        <f t="shared" ca="1" si="1128"/>
        <v>16071.732298334728</v>
      </c>
      <c r="J8023" s="1">
        <f t="shared" ca="1" si="1129"/>
        <v>10.424447372011855</v>
      </c>
      <c r="K8023" s="5">
        <f t="shared" ca="1" si="1134"/>
        <v>0.89086183683627451</v>
      </c>
      <c r="L8023" s="1">
        <f t="shared" ca="1" si="1132"/>
        <v>3.7279968499384455</v>
      </c>
      <c r="M8023" s="1">
        <f t="shared" ca="1" si="1130"/>
        <v>16075.460295184666</v>
      </c>
      <c r="N8023" s="13">
        <f t="shared" ca="1" si="1131"/>
        <v>14.152444221950645</v>
      </c>
    </row>
    <row r="8024" spans="5:14" x14ac:dyDescent="0.15">
      <c r="E8024" s="2">
        <v>8020</v>
      </c>
      <c r="F8024" s="12">
        <f t="shared" ca="1" si="1133"/>
        <v>0.99739310660237102</v>
      </c>
      <c r="G8024" s="1">
        <f t="shared" ca="1" si="1126"/>
        <v>5.2205945223643023E-3</v>
      </c>
      <c r="H8024" s="1">
        <f t="shared" ca="1" si="1127"/>
        <v>16061.313071557239</v>
      </c>
      <c r="I8024" s="1">
        <f t="shared" ca="1" si="1128"/>
        <v>16075.460295184666</v>
      </c>
      <c r="J8024" s="1">
        <f t="shared" ca="1" si="1129"/>
        <v>14.147223627427593</v>
      </c>
      <c r="K8024" s="5">
        <f t="shared" ca="1" si="1134"/>
        <v>0.79177772656887513</v>
      </c>
      <c r="L8024" s="1">
        <f t="shared" ca="1" si="1132"/>
        <v>2.5416400297262629</v>
      </c>
      <c r="M8024" s="1">
        <f t="shared" ca="1" si="1130"/>
        <v>16078.001935214392</v>
      </c>
      <c r="N8024" s="13">
        <f t="shared" ca="1" si="1131"/>
        <v>16.688863657152979</v>
      </c>
    </row>
    <row r="8025" spans="5:14" x14ac:dyDescent="0.15">
      <c r="E8025" s="2">
        <v>8021</v>
      </c>
      <c r="F8025" s="12">
        <f t="shared" ca="1" si="1133"/>
        <v>0.88743156136397661</v>
      </c>
      <c r="G8025" s="1">
        <f t="shared" ca="1" si="1126"/>
        <v>0.23884774912416573</v>
      </c>
      <c r="H8025" s="1">
        <f t="shared" ca="1" si="1127"/>
        <v>16061.551919306363</v>
      </c>
      <c r="I8025" s="1">
        <f t="shared" ca="1" si="1128"/>
        <v>16078.001935214392</v>
      </c>
      <c r="J8025" s="1">
        <f t="shared" ca="1" si="1129"/>
        <v>16.450015908028945</v>
      </c>
      <c r="K8025" s="5">
        <f t="shared" ca="1" si="1134"/>
        <v>0.26396838021691937</v>
      </c>
      <c r="L8025" s="1">
        <f t="shared" ca="1" si="1132"/>
        <v>0.38448851263854111</v>
      </c>
      <c r="M8025" s="1">
        <f t="shared" ca="1" si="1130"/>
        <v>16078.38642372703</v>
      </c>
      <c r="N8025" s="13">
        <f t="shared" ca="1" si="1131"/>
        <v>16.834504420667145</v>
      </c>
    </row>
    <row r="8026" spans="5:14" x14ac:dyDescent="0.15">
      <c r="E8026" s="2">
        <v>8022</v>
      </c>
      <c r="F8026" s="12">
        <f t="shared" ca="1" si="1133"/>
        <v>0.58676922190420777</v>
      </c>
      <c r="G8026" s="1">
        <f t="shared" ca="1" si="1126"/>
        <v>1.0662473696631152</v>
      </c>
      <c r="H8026" s="1">
        <f t="shared" ca="1" si="1127"/>
        <v>16062.618166676026</v>
      </c>
      <c r="I8026" s="1">
        <f t="shared" ca="1" si="1128"/>
        <v>16078.38642372703</v>
      </c>
      <c r="J8026" s="1">
        <f t="shared" ca="1" si="1129"/>
        <v>15.768257051004184</v>
      </c>
      <c r="K8026" s="5">
        <f t="shared" ca="1" si="1134"/>
        <v>0.69635206471747135</v>
      </c>
      <c r="L8026" s="1">
        <f t="shared" ca="1" si="1132"/>
        <v>1.865009075410063</v>
      </c>
      <c r="M8026" s="1">
        <f t="shared" ca="1" si="1130"/>
        <v>16080.251432802441</v>
      </c>
      <c r="N8026" s="13">
        <f t="shared" ca="1" si="1131"/>
        <v>17.633266126415037</v>
      </c>
    </row>
    <row r="8027" spans="5:14" x14ac:dyDescent="0.15">
      <c r="E8027" s="2">
        <v>8023</v>
      </c>
      <c r="F8027" s="12">
        <f t="shared" ca="1" si="1133"/>
        <v>2.2664077007489403E-2</v>
      </c>
      <c r="G8027" s="1">
        <f t="shared" ca="1" si="1126"/>
        <v>7.5739482373414315</v>
      </c>
      <c r="H8027" s="1">
        <f t="shared" ca="1" si="1127"/>
        <v>16070.192114913367</v>
      </c>
      <c r="I8027" s="1">
        <f t="shared" ca="1" si="1128"/>
        <v>16080.251432802441</v>
      </c>
      <c r="J8027" s="1">
        <f t="shared" ca="1" si="1129"/>
        <v>10.059317889074009</v>
      </c>
      <c r="K8027" s="5">
        <f t="shared" ca="1" si="1134"/>
        <v>0.7977208813546165</v>
      </c>
      <c r="L8027" s="1">
        <f t="shared" ca="1" si="1132"/>
        <v>2.5941679924268999</v>
      </c>
      <c r="M8027" s="1">
        <f t="shared" ca="1" si="1130"/>
        <v>16082.845600794868</v>
      </c>
      <c r="N8027" s="13">
        <f t="shared" ca="1" si="1131"/>
        <v>12.653485881501183</v>
      </c>
    </row>
    <row r="8028" spans="5:14" x14ac:dyDescent="0.15">
      <c r="E8028" s="2">
        <v>8024</v>
      </c>
      <c r="F8028" s="12">
        <f t="shared" ca="1" si="1133"/>
        <v>0.59285823534698778</v>
      </c>
      <c r="G8028" s="1">
        <f t="shared" ca="1" si="1126"/>
        <v>1.0455999441208979</v>
      </c>
      <c r="H8028" s="1">
        <f t="shared" ca="1" si="1127"/>
        <v>16071.237714857487</v>
      </c>
      <c r="I8028" s="1">
        <f t="shared" ca="1" si="1128"/>
        <v>16082.845600794868</v>
      </c>
      <c r="J8028" s="1">
        <f t="shared" ca="1" si="1129"/>
        <v>11.60788593738107</v>
      </c>
      <c r="K8028" s="5">
        <f t="shared" ca="1" si="1134"/>
        <v>0.30619131766572116</v>
      </c>
      <c r="L8028" s="1">
        <f t="shared" ca="1" si="1132"/>
        <v>0.47399761985745215</v>
      </c>
      <c r="M8028" s="1">
        <f t="shared" ca="1" si="1130"/>
        <v>16083.319598414726</v>
      </c>
      <c r="N8028" s="13">
        <f t="shared" ca="1" si="1131"/>
        <v>12.081883557239053</v>
      </c>
    </row>
    <row r="8029" spans="5:14" x14ac:dyDescent="0.15">
      <c r="E8029" s="2">
        <v>8025</v>
      </c>
      <c r="F8029" s="12">
        <f t="shared" ca="1" si="1133"/>
        <v>0.79490216135891201</v>
      </c>
      <c r="G8029" s="1">
        <f t="shared" ca="1" si="1126"/>
        <v>0.45907247874858931</v>
      </c>
      <c r="H8029" s="1">
        <f t="shared" ca="1" si="1127"/>
        <v>16071.696787336236</v>
      </c>
      <c r="I8029" s="1">
        <f t="shared" ca="1" si="1128"/>
        <v>16083.319598414726</v>
      </c>
      <c r="J8029" s="1">
        <f t="shared" ca="1" si="1129"/>
        <v>11.622811078490486</v>
      </c>
      <c r="K8029" s="5">
        <f t="shared" ca="1" si="1134"/>
        <v>0.14274550062341862</v>
      </c>
      <c r="L8029" s="1">
        <f t="shared" ca="1" si="1132"/>
        <v>0.16817567301497893</v>
      </c>
      <c r="M8029" s="1">
        <f t="shared" ca="1" si="1130"/>
        <v>16083.487774087742</v>
      </c>
      <c r="N8029" s="13">
        <f t="shared" ca="1" si="1131"/>
        <v>11.790986751506352</v>
      </c>
    </row>
    <row r="8030" spans="5:14" x14ac:dyDescent="0.15">
      <c r="E8030" s="2">
        <v>8026</v>
      </c>
      <c r="F8030" s="12">
        <f t="shared" ca="1" si="1133"/>
        <v>0.21815132636430379</v>
      </c>
      <c r="G8030" s="1">
        <f t="shared" ca="1" si="1126"/>
        <v>3.0451325987492028</v>
      </c>
      <c r="H8030" s="1">
        <f t="shared" ca="1" si="1127"/>
        <v>16074.741919934984</v>
      </c>
      <c r="I8030" s="1">
        <f t="shared" ca="1" si="1128"/>
        <v>16083.487774087742</v>
      </c>
      <c r="J8030" s="1">
        <f t="shared" ca="1" si="1129"/>
        <v>8.7458541527576017</v>
      </c>
      <c r="K8030" s="5">
        <f t="shared" ca="1" si="1134"/>
        <v>0.57245031403201563</v>
      </c>
      <c r="L8030" s="1">
        <f t="shared" ca="1" si="1132"/>
        <v>1.2679682532934382</v>
      </c>
      <c r="M8030" s="1">
        <f t="shared" ca="1" si="1130"/>
        <v>16084.755742341034</v>
      </c>
      <c r="N8030" s="13">
        <f t="shared" ca="1" si="1131"/>
        <v>10.013822406050167</v>
      </c>
    </row>
    <row r="8031" spans="5:14" x14ac:dyDescent="0.15">
      <c r="E8031" s="2">
        <v>8027</v>
      </c>
      <c r="F8031" s="12">
        <f t="shared" ca="1" si="1133"/>
        <v>0.12981166907623287</v>
      </c>
      <c r="G8031" s="1">
        <f t="shared" ca="1" si="1126"/>
        <v>4.0833411566394444</v>
      </c>
      <c r="H8031" s="1">
        <f t="shared" ca="1" si="1127"/>
        <v>16078.825261091624</v>
      </c>
      <c r="I8031" s="1">
        <f t="shared" ca="1" si="1128"/>
        <v>16084.755742341034</v>
      </c>
      <c r="J8031" s="1">
        <f t="shared" ca="1" si="1129"/>
        <v>5.9304812494101498</v>
      </c>
      <c r="K8031" s="5">
        <f t="shared" ca="1" si="1134"/>
        <v>0.73710383308037164</v>
      </c>
      <c r="L8031" s="1">
        <f t="shared" ca="1" si="1132"/>
        <v>2.1216214846136787</v>
      </c>
      <c r="M8031" s="1">
        <f t="shared" ca="1" si="1130"/>
        <v>16086.877363825648</v>
      </c>
      <c r="N8031" s="13">
        <f t="shared" ca="1" si="1131"/>
        <v>8.0521027340237197</v>
      </c>
    </row>
    <row r="8032" spans="5:14" x14ac:dyDescent="0.15">
      <c r="E8032" s="2">
        <v>8028</v>
      </c>
      <c r="F8032" s="12">
        <f t="shared" ca="1" si="1133"/>
        <v>0.36128334098732173</v>
      </c>
      <c r="G8032" s="1">
        <f t="shared" ca="1" si="1126"/>
        <v>2.036185500847516</v>
      </c>
      <c r="H8032" s="1">
        <f t="shared" ca="1" si="1127"/>
        <v>16080.861446592471</v>
      </c>
      <c r="I8032" s="1">
        <f t="shared" ca="1" si="1128"/>
        <v>16086.877363825648</v>
      </c>
      <c r="J8032" s="1">
        <f t="shared" ca="1" si="1129"/>
        <v>6.0159172331768787</v>
      </c>
      <c r="K8032" s="5">
        <f t="shared" ca="1" si="1134"/>
        <v>0.538966602236713</v>
      </c>
      <c r="L8032" s="1">
        <f t="shared" ca="1" si="1132"/>
        <v>1.139437546482194</v>
      </c>
      <c r="M8032" s="1">
        <f t="shared" ca="1" si="1130"/>
        <v>16088.01680137213</v>
      </c>
      <c r="N8032" s="13">
        <f t="shared" ca="1" si="1131"/>
        <v>7.1553547796593193</v>
      </c>
    </row>
    <row r="8033" spans="5:14" x14ac:dyDescent="0.15">
      <c r="E8033" s="2">
        <v>8029</v>
      </c>
      <c r="F8033" s="12">
        <f t="shared" ca="1" si="1133"/>
        <v>0.219013367825449</v>
      </c>
      <c r="G8033" s="1">
        <f t="shared" ca="1" si="1126"/>
        <v>3.0372450214593312</v>
      </c>
      <c r="H8033" s="1">
        <f t="shared" ca="1" si="1127"/>
        <v>16083.898691613931</v>
      </c>
      <c r="I8033" s="1">
        <f t="shared" ca="1" si="1128"/>
        <v>16088.01680137213</v>
      </c>
      <c r="J8033" s="1">
        <f t="shared" ca="1" si="1129"/>
        <v>4.1181097581993527</v>
      </c>
      <c r="K8033" s="5">
        <f t="shared" ca="1" si="1134"/>
        <v>0.71224446236275785</v>
      </c>
      <c r="L8033" s="1">
        <f t="shared" ca="1" si="1132"/>
        <v>1.9604325503683857</v>
      </c>
      <c r="M8033" s="1">
        <f t="shared" ca="1" si="1130"/>
        <v>16089.977233922498</v>
      </c>
      <c r="N8033" s="13">
        <f t="shared" ca="1" si="1131"/>
        <v>6.0785423085671937</v>
      </c>
    </row>
    <row r="8034" spans="5:14" x14ac:dyDescent="0.15">
      <c r="E8034" s="2">
        <v>8030</v>
      </c>
      <c r="F8034" s="12">
        <f t="shared" ca="1" si="1133"/>
        <v>0.67729983808225114</v>
      </c>
      <c r="G8034" s="1">
        <f t="shared" ca="1" si="1126"/>
        <v>0.77928242364973432</v>
      </c>
      <c r="H8034" s="1">
        <f t="shared" ca="1" si="1127"/>
        <v>16084.67797403758</v>
      </c>
      <c r="I8034" s="1">
        <f t="shared" ca="1" si="1128"/>
        <v>16089.977233922498</v>
      </c>
      <c r="J8034" s="1">
        <f t="shared" ca="1" si="1129"/>
        <v>5.2992598849177739</v>
      </c>
      <c r="K8034" s="5">
        <f t="shared" ca="1" si="1134"/>
        <v>0.10733829122295668</v>
      </c>
      <c r="L8034" s="1">
        <f t="shared" ca="1" si="1132"/>
        <v>0.11609375582363135</v>
      </c>
      <c r="M8034" s="1">
        <f t="shared" ca="1" si="1130"/>
        <v>16090.093327678322</v>
      </c>
      <c r="N8034" s="13">
        <f t="shared" ca="1" si="1131"/>
        <v>5.4153536407411593</v>
      </c>
    </row>
    <row r="8035" spans="5:14" x14ac:dyDescent="0.15">
      <c r="E8035" s="2">
        <v>8031</v>
      </c>
      <c r="F8035" s="12">
        <f t="shared" ca="1" si="1133"/>
        <v>0.26173117900379506</v>
      </c>
      <c r="G8035" s="1">
        <f t="shared" ca="1" si="1126"/>
        <v>2.6808746725825179</v>
      </c>
      <c r="H8035" s="1">
        <f t="shared" ca="1" si="1127"/>
        <v>16087.358848710162</v>
      </c>
      <c r="I8035" s="1">
        <f t="shared" ca="1" si="1128"/>
        <v>16090.093327678322</v>
      </c>
      <c r="J8035" s="1">
        <f t="shared" ca="1" si="1129"/>
        <v>2.7344789681592374</v>
      </c>
      <c r="K8035" s="5">
        <f t="shared" ca="1" si="1134"/>
        <v>0.31539523544685377</v>
      </c>
      <c r="L8035" s="1">
        <f t="shared" ca="1" si="1132"/>
        <v>0.49455656016731392</v>
      </c>
      <c r="M8035" s="1">
        <f t="shared" ca="1" si="1130"/>
        <v>16090.587884238488</v>
      </c>
      <c r="N8035" s="13">
        <f t="shared" ca="1" si="1131"/>
        <v>3.2290355283257668</v>
      </c>
    </row>
    <row r="8036" spans="5:14" x14ac:dyDescent="0.15">
      <c r="E8036" s="2">
        <v>8032</v>
      </c>
      <c r="F8036" s="12">
        <f t="shared" ca="1" si="1133"/>
        <v>0.88704109644139406</v>
      </c>
      <c r="G8036" s="1">
        <f t="shared" ca="1" si="1126"/>
        <v>0.23972793158776609</v>
      </c>
      <c r="H8036" s="1">
        <f t="shared" ca="1" si="1127"/>
        <v>16087.598576641751</v>
      </c>
      <c r="I8036" s="1">
        <f t="shared" ca="1" si="1128"/>
        <v>16090.587884238488</v>
      </c>
      <c r="J8036" s="1">
        <f t="shared" ca="1" si="1129"/>
        <v>2.9893075967374898</v>
      </c>
      <c r="K8036" s="5">
        <f t="shared" ca="1" si="1134"/>
        <v>0.12148718590119334</v>
      </c>
      <c r="L8036" s="1">
        <f t="shared" ca="1" si="1132"/>
        <v>0.13628041358652968</v>
      </c>
      <c r="M8036" s="1">
        <f t="shared" ca="1" si="1130"/>
        <v>16090.724164652074</v>
      </c>
      <c r="N8036" s="13">
        <f t="shared" ca="1" si="1131"/>
        <v>3.125588010323554</v>
      </c>
    </row>
    <row r="8037" spans="5:14" x14ac:dyDescent="0.15">
      <c r="E8037" s="2">
        <v>8033</v>
      </c>
      <c r="F8037" s="12">
        <f t="shared" ca="1" si="1133"/>
        <v>0.31521721895320443</v>
      </c>
      <c r="G8037" s="1">
        <f t="shared" ca="1" si="1126"/>
        <v>2.3089865876637208</v>
      </c>
      <c r="H8037" s="1">
        <f t="shared" ca="1" si="1127"/>
        <v>16089.907563229415</v>
      </c>
      <c r="I8037" s="1">
        <f t="shared" ca="1" si="1128"/>
        <v>16090.724164652074</v>
      </c>
      <c r="J8037" s="1">
        <f t="shared" ca="1" si="1129"/>
        <v>0.81660142265900504</v>
      </c>
      <c r="K8037" s="5">
        <f t="shared" ca="1" si="1134"/>
        <v>0.7694044058710986</v>
      </c>
      <c r="L8037" s="1">
        <f t="shared" ca="1" si="1132"/>
        <v>2.3571167943369669</v>
      </c>
      <c r="M8037" s="1">
        <f t="shared" ca="1" si="1130"/>
        <v>16093.081281446412</v>
      </c>
      <c r="N8037" s="13">
        <f t="shared" ca="1" si="1131"/>
        <v>3.1737182169963489</v>
      </c>
    </row>
    <row r="8038" spans="5:14" x14ac:dyDescent="0.15">
      <c r="E8038" s="2">
        <v>8034</v>
      </c>
      <c r="F8038" s="12">
        <f t="shared" ca="1" si="1133"/>
        <v>0.61182619428374474</v>
      </c>
      <c r="G8038" s="1">
        <f t="shared" ca="1" si="1126"/>
        <v>0.9826140661455578</v>
      </c>
      <c r="H8038" s="1">
        <f t="shared" ca="1" si="1127"/>
        <v>16090.890177295561</v>
      </c>
      <c r="I8038" s="1">
        <f t="shared" ca="1" si="1128"/>
        <v>16093.081281446412</v>
      </c>
      <c r="J8038" s="1">
        <f t="shared" ca="1" si="1129"/>
        <v>2.1911041508501512</v>
      </c>
      <c r="K8038" s="5">
        <f t="shared" ca="1" si="1134"/>
        <v>0.49921708550809196</v>
      </c>
      <c r="L8038" s="1">
        <f t="shared" ca="1" si="1132"/>
        <v>1.0000833801438715</v>
      </c>
      <c r="M8038" s="1">
        <f t="shared" ca="1" si="1130"/>
        <v>16094.081364826556</v>
      </c>
      <c r="N8038" s="13">
        <f t="shared" ca="1" si="1131"/>
        <v>3.1911875309942843</v>
      </c>
    </row>
    <row r="8039" spans="5:14" x14ac:dyDescent="0.15">
      <c r="E8039" s="2">
        <v>8035</v>
      </c>
      <c r="F8039" s="12">
        <f t="shared" ca="1" si="1133"/>
        <v>0.37347232145846998</v>
      </c>
      <c r="G8039" s="1">
        <f t="shared" ca="1" si="1126"/>
        <v>1.9698227660455816</v>
      </c>
      <c r="H8039" s="1">
        <f t="shared" ca="1" si="1127"/>
        <v>16092.860000061608</v>
      </c>
      <c r="I8039" s="1">
        <f t="shared" ca="1" si="1128"/>
        <v>16094.081364826556</v>
      </c>
      <c r="J8039" s="1">
        <f t="shared" ca="1" si="1129"/>
        <v>1.2213647649477934</v>
      </c>
      <c r="K8039" s="5">
        <f t="shared" ca="1" si="1134"/>
        <v>4.4413704382996411E-2</v>
      </c>
      <c r="L8039" s="1">
        <f t="shared" ca="1" si="1132"/>
        <v>3.7703092503393758E-2</v>
      </c>
      <c r="M8039" s="1">
        <f t="shared" ca="1" si="1130"/>
        <v>16094.119067919059</v>
      </c>
      <c r="N8039" s="13">
        <f t="shared" ca="1" si="1131"/>
        <v>1.2590678574506455</v>
      </c>
    </row>
    <row r="8040" spans="5:14" x14ac:dyDescent="0.15">
      <c r="E8040" s="2">
        <v>8036</v>
      </c>
      <c r="F8040" s="12">
        <f t="shared" ca="1" si="1133"/>
        <v>0.46109996979875667</v>
      </c>
      <c r="G8040" s="1">
        <f t="shared" ca="1" si="1126"/>
        <v>1.5482808105354597</v>
      </c>
      <c r="H8040" s="1">
        <f t="shared" ca="1" si="1127"/>
        <v>16094.408280872143</v>
      </c>
      <c r="I8040" s="1">
        <f t="shared" ca="1" si="1128"/>
        <v>16094.408280872143</v>
      </c>
      <c r="J8040" s="1">
        <f t="shared" ca="1" si="1129"/>
        <v>0</v>
      </c>
      <c r="K8040" s="5">
        <f t="shared" ca="1" si="1134"/>
        <v>0.15904009344299663</v>
      </c>
      <c r="L8040" s="1">
        <f t="shared" ca="1" si="1132"/>
        <v>0.19385915664814238</v>
      </c>
      <c r="M8040" s="1">
        <f t="shared" ca="1" si="1130"/>
        <v>16094.602140028792</v>
      </c>
      <c r="N8040" s="13">
        <f t="shared" ca="1" si="1131"/>
        <v>0.19385915664861386</v>
      </c>
    </row>
    <row r="8041" spans="5:14" x14ac:dyDescent="0.15">
      <c r="E8041" s="2">
        <v>8037</v>
      </c>
      <c r="F8041" s="12">
        <f t="shared" ca="1" si="1133"/>
        <v>0.53800084513007629</v>
      </c>
      <c r="G8041" s="1">
        <f t="shared" ca="1" si="1126"/>
        <v>1.2397902958956775</v>
      </c>
      <c r="H8041" s="1">
        <f t="shared" ca="1" si="1127"/>
        <v>16095.64807116804</v>
      </c>
      <c r="I8041" s="1">
        <f t="shared" ca="1" si="1128"/>
        <v>16095.64807116804</v>
      </c>
      <c r="J8041" s="1">
        <f t="shared" ca="1" si="1129"/>
        <v>0</v>
      </c>
      <c r="K8041" s="5">
        <f t="shared" ca="1" si="1134"/>
        <v>0.60958798395282965</v>
      </c>
      <c r="L8041" s="1">
        <f t="shared" ca="1" si="1132"/>
        <v>1.4244979142776857</v>
      </c>
      <c r="M8041" s="1">
        <f t="shared" ca="1" si="1130"/>
        <v>16097.072569082316</v>
      </c>
      <c r="N8041" s="13">
        <f t="shared" ca="1" si="1131"/>
        <v>1.4244979142767988</v>
      </c>
    </row>
    <row r="8042" spans="5:14" x14ac:dyDescent="0.15">
      <c r="E8042" s="2">
        <v>8038</v>
      </c>
      <c r="F8042" s="12">
        <f t="shared" ca="1" si="1133"/>
        <v>0.13581448904421001</v>
      </c>
      <c r="G8042" s="1">
        <f t="shared" ca="1" si="1126"/>
        <v>3.992930751112461</v>
      </c>
      <c r="H8042" s="1">
        <f t="shared" ca="1" si="1127"/>
        <v>16099.641001919152</v>
      </c>
      <c r="I8042" s="1">
        <f t="shared" ca="1" si="1128"/>
        <v>16099.641001919152</v>
      </c>
      <c r="J8042" s="1">
        <f t="shared" ca="1" si="1129"/>
        <v>0</v>
      </c>
      <c r="K8042" s="5">
        <f t="shared" ca="1" si="1134"/>
        <v>0.9454659725275868</v>
      </c>
      <c r="L8042" s="1">
        <f t="shared" ca="1" si="1132"/>
        <v>5.0265532615369493</v>
      </c>
      <c r="M8042" s="1">
        <f t="shared" ca="1" si="1130"/>
        <v>16104.667555180689</v>
      </c>
      <c r="N8042" s="13">
        <f t="shared" ca="1" si="1131"/>
        <v>5.0265532615376287</v>
      </c>
    </row>
    <row r="8043" spans="5:14" x14ac:dyDescent="0.15">
      <c r="E8043" s="2">
        <v>8039</v>
      </c>
      <c r="F8043" s="12">
        <f t="shared" ca="1" si="1133"/>
        <v>0.17580066501974467</v>
      </c>
      <c r="G8043" s="1">
        <f t="shared" ca="1" si="1126"/>
        <v>3.4768090218365595</v>
      </c>
      <c r="H8043" s="1">
        <f t="shared" ca="1" si="1127"/>
        <v>16103.117810940988</v>
      </c>
      <c r="I8043" s="1">
        <f t="shared" ca="1" si="1128"/>
        <v>16104.667555180689</v>
      </c>
      <c r="J8043" s="1">
        <f t="shared" ca="1" si="1129"/>
        <v>1.5497442397008854</v>
      </c>
      <c r="K8043" s="5">
        <f t="shared" ca="1" si="1134"/>
        <v>0.27349024902557306</v>
      </c>
      <c r="L8043" s="1">
        <f t="shared" ca="1" si="1132"/>
        <v>0.40400184947507856</v>
      </c>
      <c r="M8043" s="1">
        <f t="shared" ca="1" si="1130"/>
        <v>16105.071557030164</v>
      </c>
      <c r="N8043" s="13">
        <f t="shared" ca="1" si="1131"/>
        <v>1.9537460891751834</v>
      </c>
    </row>
    <row r="8044" spans="5:14" x14ac:dyDescent="0.15">
      <c r="E8044" s="2">
        <v>8040</v>
      </c>
      <c r="F8044" s="12">
        <f t="shared" ca="1" si="1133"/>
        <v>0.76254842576144988</v>
      </c>
      <c r="G8044" s="1">
        <f t="shared" ca="1" si="1126"/>
        <v>0.5421785266436997</v>
      </c>
      <c r="H8044" s="1">
        <f t="shared" ca="1" si="1127"/>
        <v>16103.659989467633</v>
      </c>
      <c r="I8044" s="1">
        <f t="shared" ca="1" si="1128"/>
        <v>16105.071557030164</v>
      </c>
      <c r="J8044" s="1">
        <f t="shared" ca="1" si="1129"/>
        <v>1.4115675625307631</v>
      </c>
      <c r="K8044" s="5">
        <f t="shared" ca="1" si="1134"/>
        <v>0.38547982428651206</v>
      </c>
      <c r="L8044" s="1">
        <f t="shared" ca="1" si="1132"/>
        <v>0.66447925054808443</v>
      </c>
      <c r="M8044" s="1">
        <f t="shared" ca="1" si="1130"/>
        <v>16105.736036280712</v>
      </c>
      <c r="N8044" s="13">
        <f t="shared" ca="1" si="1131"/>
        <v>2.0760468130793015</v>
      </c>
    </row>
    <row r="8045" spans="5:14" x14ac:dyDescent="0.15">
      <c r="E8045" s="2">
        <v>8041</v>
      </c>
      <c r="F8045" s="12">
        <f t="shared" ca="1" si="1133"/>
        <v>0.57670624282331306</v>
      </c>
      <c r="G8045" s="1">
        <f t="shared" ca="1" si="1126"/>
        <v>1.1008445066798416</v>
      </c>
      <c r="H8045" s="1">
        <f t="shared" ca="1" si="1127"/>
        <v>16104.760833974313</v>
      </c>
      <c r="I8045" s="1">
        <f t="shared" ca="1" si="1128"/>
        <v>16105.736036280712</v>
      </c>
      <c r="J8045" s="1">
        <f t="shared" ca="1" si="1129"/>
        <v>0.9752023063992965</v>
      </c>
      <c r="K8045" s="5">
        <f t="shared" ca="1" si="1134"/>
        <v>0.47334056357301113</v>
      </c>
      <c r="L8045" s="1">
        <f t="shared" ca="1" si="1132"/>
        <v>0.9161353469993273</v>
      </c>
      <c r="M8045" s="1">
        <f t="shared" ca="1" si="1130"/>
        <v>16106.652171627711</v>
      </c>
      <c r="N8045" s="13">
        <f t="shared" ca="1" si="1131"/>
        <v>1.8913376533982955</v>
      </c>
    </row>
    <row r="8046" spans="5:14" x14ac:dyDescent="0.15">
      <c r="E8046" s="2">
        <v>8042</v>
      </c>
      <c r="F8046" s="12">
        <f t="shared" ca="1" si="1133"/>
        <v>9.5908243913642388E-2</v>
      </c>
      <c r="G8046" s="1">
        <f t="shared" ca="1" si="1126"/>
        <v>4.6887266742830018</v>
      </c>
      <c r="H8046" s="1">
        <f t="shared" ca="1" si="1127"/>
        <v>16109.449560648596</v>
      </c>
      <c r="I8046" s="1">
        <f t="shared" ca="1" si="1128"/>
        <v>16109.449560648596</v>
      </c>
      <c r="J8046" s="1">
        <f t="shared" ca="1" si="1129"/>
        <v>0</v>
      </c>
      <c r="K8046" s="5">
        <f t="shared" ca="1" si="1134"/>
        <v>0.47955107282970733</v>
      </c>
      <c r="L8046" s="1">
        <f t="shared" ca="1" si="1132"/>
        <v>0.93583143750957143</v>
      </c>
      <c r="M8046" s="1">
        <f t="shared" ca="1" si="1130"/>
        <v>16110.385392086106</v>
      </c>
      <c r="N8046" s="13">
        <f t="shared" ca="1" si="1131"/>
        <v>0.93583143750947784</v>
      </c>
    </row>
    <row r="8047" spans="5:14" x14ac:dyDescent="0.15">
      <c r="E8047" s="2">
        <v>8043</v>
      </c>
      <c r="F8047" s="12">
        <f t="shared" ca="1" si="1133"/>
        <v>0.51797413800068293</v>
      </c>
      <c r="G8047" s="1">
        <f t="shared" ca="1" si="1126"/>
        <v>1.3156599292172768</v>
      </c>
      <c r="H8047" s="1">
        <f t="shared" ca="1" si="1127"/>
        <v>16110.765220577814</v>
      </c>
      <c r="I8047" s="1">
        <f t="shared" ca="1" si="1128"/>
        <v>16110.765220577814</v>
      </c>
      <c r="J8047" s="1">
        <f t="shared" ca="1" si="1129"/>
        <v>0</v>
      </c>
      <c r="K8047" s="5">
        <f t="shared" ca="1" si="1134"/>
        <v>0.57166971580591064</v>
      </c>
      <c r="L8047" s="1">
        <f t="shared" ca="1" si="1132"/>
        <v>1.26484360401544</v>
      </c>
      <c r="M8047" s="1">
        <f t="shared" ca="1" si="1130"/>
        <v>16112.03006418183</v>
      </c>
      <c r="N8047" s="13">
        <f t="shared" ca="1" si="1131"/>
        <v>1.2648436040162778</v>
      </c>
    </row>
    <row r="8048" spans="5:14" x14ac:dyDescent="0.15">
      <c r="E8048" s="2">
        <v>8044</v>
      </c>
      <c r="F8048" s="12">
        <f t="shared" ca="1" si="1133"/>
        <v>0.90300435700141235</v>
      </c>
      <c r="G8048" s="1">
        <f t="shared" ca="1" si="1126"/>
        <v>0.20405580109508498</v>
      </c>
      <c r="H8048" s="1">
        <f t="shared" ca="1" si="1127"/>
        <v>16110.96927637891</v>
      </c>
      <c r="I8048" s="1">
        <f t="shared" ca="1" si="1128"/>
        <v>16112.03006418183</v>
      </c>
      <c r="J8048" s="1">
        <f t="shared" ca="1" si="1129"/>
        <v>1.0607878029204585</v>
      </c>
      <c r="K8048" s="5">
        <f t="shared" ca="1" si="1134"/>
        <v>0.90656230766143364</v>
      </c>
      <c r="L8048" s="1">
        <f t="shared" ca="1" si="1132"/>
        <v>4.0169230597731485</v>
      </c>
      <c r="M8048" s="1">
        <f t="shared" ca="1" si="1130"/>
        <v>16116.046987241603</v>
      </c>
      <c r="N8048" s="13">
        <f t="shared" ca="1" si="1131"/>
        <v>5.0777108626934933</v>
      </c>
    </row>
    <row r="8049" spans="5:14" x14ac:dyDescent="0.15">
      <c r="E8049" s="2">
        <v>8045</v>
      </c>
      <c r="F8049" s="12">
        <f t="shared" ca="1" si="1133"/>
        <v>0.60963218024546839</v>
      </c>
      <c r="G8049" s="1">
        <f t="shared" ca="1" si="1126"/>
        <v>0.98979897377282977</v>
      </c>
      <c r="H8049" s="1">
        <f t="shared" ca="1" si="1127"/>
        <v>16111.959075352683</v>
      </c>
      <c r="I8049" s="1">
        <f t="shared" ca="1" si="1128"/>
        <v>16116.046987241603</v>
      </c>
      <c r="J8049" s="1">
        <f t="shared" ca="1" si="1129"/>
        <v>4.0879118889206438</v>
      </c>
      <c r="K8049" s="5">
        <f t="shared" ca="1" si="1134"/>
        <v>0.29491966280695636</v>
      </c>
      <c r="L8049" s="1">
        <f t="shared" ca="1" si="1132"/>
        <v>0.44934025193747346</v>
      </c>
      <c r="M8049" s="1">
        <f t="shared" ca="1" si="1130"/>
        <v>16116.496327493542</v>
      </c>
      <c r="N8049" s="13">
        <f t="shared" ca="1" si="1131"/>
        <v>4.5372521408589819</v>
      </c>
    </row>
    <row r="8050" spans="5:14" x14ac:dyDescent="0.15">
      <c r="E8050" s="2">
        <v>8046</v>
      </c>
      <c r="F8050" s="12">
        <f t="shared" ca="1" si="1133"/>
        <v>0.65772089146512058</v>
      </c>
      <c r="G8050" s="1">
        <f t="shared" ca="1" si="1126"/>
        <v>0.8379492295001123</v>
      </c>
      <c r="H8050" s="1">
        <f t="shared" ca="1" si="1127"/>
        <v>16112.797024582183</v>
      </c>
      <c r="I8050" s="1">
        <f t="shared" ca="1" si="1128"/>
        <v>16116.496327493542</v>
      </c>
      <c r="J8050" s="1">
        <f t="shared" ca="1" si="1129"/>
        <v>3.6993029113582452</v>
      </c>
      <c r="K8050" s="5">
        <f t="shared" ca="1" si="1134"/>
        <v>0.35400282319118359</v>
      </c>
      <c r="L8050" s="1">
        <f t="shared" ca="1" si="1132"/>
        <v>0.58512973202435448</v>
      </c>
      <c r="M8050" s="1">
        <f t="shared" ca="1" si="1130"/>
        <v>16117.081457225566</v>
      </c>
      <c r="N8050" s="13">
        <f t="shared" ca="1" si="1131"/>
        <v>4.2844326433823881</v>
      </c>
    </row>
    <row r="8051" spans="5:14" x14ac:dyDescent="0.15">
      <c r="E8051" s="2">
        <v>8047</v>
      </c>
      <c r="F8051" s="12">
        <f t="shared" ca="1" si="1133"/>
        <v>1.0660316439883855E-2</v>
      </c>
      <c r="G8051" s="1">
        <f t="shared" ca="1" si="1126"/>
        <v>9.0824543517858345</v>
      </c>
      <c r="H8051" s="1">
        <f t="shared" ca="1" si="1127"/>
        <v>16121.87947893397</v>
      </c>
      <c r="I8051" s="1">
        <f t="shared" ca="1" si="1128"/>
        <v>16121.87947893397</v>
      </c>
      <c r="J8051" s="1">
        <f t="shared" ca="1" si="1129"/>
        <v>0</v>
      </c>
      <c r="K8051" s="5">
        <f t="shared" ca="1" si="1134"/>
        <v>0.2892364964441857</v>
      </c>
      <c r="L8051" s="1">
        <f t="shared" ca="1" si="1132"/>
        <v>0.43712168559011416</v>
      </c>
      <c r="M8051" s="1">
        <f t="shared" ca="1" si="1130"/>
        <v>16122.316600619561</v>
      </c>
      <c r="N8051" s="13">
        <f t="shared" ca="1" si="1131"/>
        <v>0.43712168559068232</v>
      </c>
    </row>
    <row r="8052" spans="5:14" x14ac:dyDescent="0.15">
      <c r="E8052" s="2">
        <v>8048</v>
      </c>
      <c r="F8052" s="12">
        <f t="shared" ca="1" si="1133"/>
        <v>0.35710365652032483</v>
      </c>
      <c r="G8052" s="1">
        <f t="shared" ca="1" si="1126"/>
        <v>2.0594583698970195</v>
      </c>
      <c r="H8052" s="1">
        <f t="shared" ca="1" si="1127"/>
        <v>16123.938937303867</v>
      </c>
      <c r="I8052" s="1">
        <f t="shared" ca="1" si="1128"/>
        <v>16123.938937303867</v>
      </c>
      <c r="J8052" s="1">
        <f t="shared" ca="1" si="1129"/>
        <v>0</v>
      </c>
      <c r="K8052" s="5">
        <f t="shared" ca="1" si="1134"/>
        <v>0.11426300223022634</v>
      </c>
      <c r="L8052" s="1">
        <f t="shared" ca="1" si="1132"/>
        <v>0.12586716997014102</v>
      </c>
      <c r="M8052" s="1">
        <f t="shared" ca="1" si="1130"/>
        <v>16124.064804473837</v>
      </c>
      <c r="N8052" s="13">
        <f t="shared" ca="1" si="1131"/>
        <v>0.12586716997066105</v>
      </c>
    </row>
    <row r="8053" spans="5:14" x14ac:dyDescent="0.15">
      <c r="E8053" s="2">
        <v>8049</v>
      </c>
      <c r="F8053" s="12">
        <f t="shared" ca="1" si="1133"/>
        <v>0.74737609204617728</v>
      </c>
      <c r="G8053" s="1">
        <f t="shared" ca="1" si="1126"/>
        <v>0.58237350121290299</v>
      </c>
      <c r="H8053" s="1">
        <f t="shared" ca="1" si="1127"/>
        <v>16124.521310805079</v>
      </c>
      <c r="I8053" s="1">
        <f t="shared" ca="1" si="1128"/>
        <v>16124.521310805079</v>
      </c>
      <c r="J8053" s="1">
        <f t="shared" ca="1" si="1129"/>
        <v>0</v>
      </c>
      <c r="K8053" s="5">
        <f t="shared" ca="1" si="1134"/>
        <v>0.3388041761020848</v>
      </c>
      <c r="L8053" s="1">
        <f t="shared" ca="1" si="1132"/>
        <v>0.54861841487327412</v>
      </c>
      <c r="M8053" s="1">
        <f t="shared" ca="1" si="1130"/>
        <v>16125.069929219953</v>
      </c>
      <c r="N8053" s="13">
        <f t="shared" ca="1" si="1131"/>
        <v>0.54861841487399943</v>
      </c>
    </row>
    <row r="8054" spans="5:14" x14ac:dyDescent="0.15">
      <c r="E8054" s="2">
        <v>8050</v>
      </c>
      <c r="F8054" s="12">
        <f t="shared" ca="1" si="1133"/>
        <v>0.45271101723958174</v>
      </c>
      <c r="G8054" s="1">
        <f t="shared" ca="1" si="1126"/>
        <v>1.5850025762042739</v>
      </c>
      <c r="H8054" s="1">
        <f t="shared" ca="1" si="1127"/>
        <v>16126.106313381284</v>
      </c>
      <c r="I8054" s="1">
        <f t="shared" ca="1" si="1128"/>
        <v>16126.106313381284</v>
      </c>
      <c r="J8054" s="1">
        <f t="shared" ca="1" si="1129"/>
        <v>0</v>
      </c>
      <c r="K8054" s="5">
        <f t="shared" ca="1" si="1134"/>
        <v>0.66821690212007157</v>
      </c>
      <c r="L8054" s="1">
        <f t="shared" ca="1" si="1132"/>
        <v>1.7085753745004066</v>
      </c>
      <c r="M8054" s="1">
        <f t="shared" ca="1" si="1130"/>
        <v>16127.814888755784</v>
      </c>
      <c r="N8054" s="13">
        <f t="shared" ca="1" si="1131"/>
        <v>1.70857537449956</v>
      </c>
    </row>
    <row r="8055" spans="5:14" x14ac:dyDescent="0.15">
      <c r="E8055" s="2">
        <v>8051</v>
      </c>
      <c r="F8055" s="12">
        <f t="shared" ca="1" si="1133"/>
        <v>0.6433000576349992</v>
      </c>
      <c r="G8055" s="1">
        <f t="shared" ref="G8055:G8118" ca="1" si="1135">-$B$4*LN(F8055)</f>
        <v>0.88228802194492528</v>
      </c>
      <c r="H8055" s="1">
        <f t="shared" ref="H8055:H8118" ca="1" si="1136">H8054+G8055</f>
        <v>16126.988601403229</v>
      </c>
      <c r="I8055" s="1">
        <f t="shared" ref="I8055:I8118" ca="1" si="1137">MAX(H8055,M8054)</f>
        <v>16127.814888755784</v>
      </c>
      <c r="J8055" s="1">
        <f t="shared" ref="J8055:J8118" ca="1" si="1138">I8055-H8055</f>
        <v>0.82628735255457286</v>
      </c>
      <c r="K8055" s="5">
        <f t="shared" ca="1" si="1134"/>
        <v>0.60925384821678819</v>
      </c>
      <c r="L8055" s="1">
        <f t="shared" ca="1" si="1132"/>
        <v>1.4230166323079607</v>
      </c>
      <c r="M8055" s="1">
        <f t="shared" ref="M8055:M8118" ca="1" si="1139">I8055+L8055</f>
        <v>16129.237905388092</v>
      </c>
      <c r="N8055" s="13">
        <f t="shared" ref="N8055:N8118" ca="1" si="1140">M8055-H8055</f>
        <v>2.2493039848632179</v>
      </c>
    </row>
    <row r="8056" spans="5:14" x14ac:dyDescent="0.15">
      <c r="E8056" s="2">
        <v>8052</v>
      </c>
      <c r="F8056" s="12">
        <f t="shared" ca="1" si="1133"/>
        <v>0.13848892473996488</v>
      </c>
      <c r="G8056" s="1">
        <f t="shared" ca="1" si="1135"/>
        <v>3.9539298446572078</v>
      </c>
      <c r="H8056" s="1">
        <f t="shared" ca="1" si="1136"/>
        <v>16130.942531247887</v>
      </c>
      <c r="I8056" s="1">
        <f t="shared" ca="1" si="1137"/>
        <v>16130.942531247887</v>
      </c>
      <c r="J8056" s="1">
        <f t="shared" ca="1" si="1138"/>
        <v>0</v>
      </c>
      <c r="K8056" s="5">
        <f t="shared" ca="1" si="1134"/>
        <v>0.30339864551606377</v>
      </c>
      <c r="L8056" s="1">
        <f t="shared" ca="1" si="1132"/>
        <v>0.46783552397595329</v>
      </c>
      <c r="M8056" s="1">
        <f t="shared" ca="1" si="1139"/>
        <v>16131.410366771863</v>
      </c>
      <c r="N8056" s="13">
        <f t="shared" ca="1" si="1140"/>
        <v>0.46783552397573658</v>
      </c>
    </row>
    <row r="8057" spans="5:14" x14ac:dyDescent="0.15">
      <c r="E8057" s="2">
        <v>8053</v>
      </c>
      <c r="F8057" s="12">
        <f t="shared" ca="1" si="1133"/>
        <v>0.11170145067664006</v>
      </c>
      <c r="G8057" s="1">
        <f t="shared" ca="1" si="1135"/>
        <v>4.3838511714680379</v>
      </c>
      <c r="H8057" s="1">
        <f t="shared" ca="1" si="1136"/>
        <v>16135.326382419355</v>
      </c>
      <c r="I8057" s="1">
        <f t="shared" ca="1" si="1137"/>
        <v>16135.326382419355</v>
      </c>
      <c r="J8057" s="1">
        <f t="shared" ca="1" si="1138"/>
        <v>0</v>
      </c>
      <c r="K8057" s="5">
        <f t="shared" ca="1" si="1134"/>
        <v>0.10332061515786606</v>
      </c>
      <c r="L8057" s="1">
        <f t="shared" ca="1" si="1132"/>
        <v>0.11051829671758984</v>
      </c>
      <c r="M8057" s="1">
        <f t="shared" ca="1" si="1139"/>
        <v>16135.436900716071</v>
      </c>
      <c r="N8057" s="13">
        <f t="shared" ca="1" si="1140"/>
        <v>0.11051829671669111</v>
      </c>
    </row>
    <row r="8058" spans="5:14" x14ac:dyDescent="0.15">
      <c r="E8058" s="2">
        <v>8054</v>
      </c>
      <c r="F8058" s="12">
        <f t="shared" ca="1" si="1133"/>
        <v>0.66078987219290541</v>
      </c>
      <c r="G8058" s="1">
        <f t="shared" ca="1" si="1135"/>
        <v>0.82863876695481653</v>
      </c>
      <c r="H8058" s="1">
        <f t="shared" ca="1" si="1136"/>
        <v>16136.155021186309</v>
      </c>
      <c r="I8058" s="1">
        <f t="shared" ca="1" si="1137"/>
        <v>16136.155021186309</v>
      </c>
      <c r="J8058" s="1">
        <f t="shared" ca="1" si="1138"/>
        <v>0</v>
      </c>
      <c r="K8058" s="5">
        <f t="shared" ca="1" si="1134"/>
        <v>0.73940658102940116</v>
      </c>
      <c r="L8058" s="1">
        <f t="shared" ca="1" si="1132"/>
        <v>2.1373677107603113</v>
      </c>
      <c r="M8058" s="1">
        <f t="shared" ca="1" si="1139"/>
        <v>16138.292388897069</v>
      </c>
      <c r="N8058" s="13">
        <f t="shared" ca="1" si="1140"/>
        <v>2.1373677107603726</v>
      </c>
    </row>
    <row r="8059" spans="5:14" x14ac:dyDescent="0.15">
      <c r="E8059" s="2">
        <v>8055</v>
      </c>
      <c r="F8059" s="12">
        <f t="shared" ca="1" si="1133"/>
        <v>0.58414147378212933</v>
      </c>
      <c r="G8059" s="1">
        <f t="shared" ca="1" si="1135"/>
        <v>1.0752241517293584</v>
      </c>
      <c r="H8059" s="1">
        <f t="shared" ca="1" si="1136"/>
        <v>16137.230245338038</v>
      </c>
      <c r="I8059" s="1">
        <f t="shared" ca="1" si="1137"/>
        <v>16138.292388897069</v>
      </c>
      <c r="J8059" s="1">
        <f t="shared" ca="1" si="1138"/>
        <v>1.0621435590310284</v>
      </c>
      <c r="K8059" s="5">
        <f t="shared" ca="1" si="1134"/>
        <v>0.41887517259872331</v>
      </c>
      <c r="L8059" s="1">
        <f t="shared" ca="1" si="1132"/>
        <v>0.75456677610681144</v>
      </c>
      <c r="M8059" s="1">
        <f t="shared" ca="1" si="1139"/>
        <v>16139.046955673175</v>
      </c>
      <c r="N8059" s="13">
        <f t="shared" ca="1" si="1140"/>
        <v>1.8167103351370315</v>
      </c>
    </row>
    <row r="8060" spans="5:14" x14ac:dyDescent="0.15">
      <c r="E8060" s="2">
        <v>8056</v>
      </c>
      <c r="F8060" s="12">
        <f t="shared" ca="1" si="1133"/>
        <v>0.4418495138339027</v>
      </c>
      <c r="G8060" s="1">
        <f t="shared" ca="1" si="1135"/>
        <v>1.6335718426308596</v>
      </c>
      <c r="H8060" s="1">
        <f t="shared" ca="1" si="1136"/>
        <v>16138.863817180669</v>
      </c>
      <c r="I8060" s="1">
        <f t="shared" ca="1" si="1137"/>
        <v>16139.046955673175</v>
      </c>
      <c r="J8060" s="1">
        <f t="shared" ca="1" si="1138"/>
        <v>0.18313849250625935</v>
      </c>
      <c r="K8060" s="5">
        <f t="shared" ca="1" si="1134"/>
        <v>0.48959263587390656</v>
      </c>
      <c r="L8060" s="1">
        <f t="shared" ca="1" si="1132"/>
        <v>0.96827421608600939</v>
      </c>
      <c r="M8060" s="1">
        <f t="shared" ca="1" si="1139"/>
        <v>16140.015229889261</v>
      </c>
      <c r="N8060" s="13">
        <f t="shared" ca="1" si="1140"/>
        <v>1.1514127085920336</v>
      </c>
    </row>
    <row r="8061" spans="5:14" x14ac:dyDescent="0.15">
      <c r="E8061" s="2">
        <v>8057</v>
      </c>
      <c r="F8061" s="12">
        <f t="shared" ca="1" si="1133"/>
        <v>0.63133064035319186</v>
      </c>
      <c r="G8061" s="1">
        <f t="shared" ca="1" si="1135"/>
        <v>0.9198511189147347</v>
      </c>
      <c r="H8061" s="1">
        <f t="shared" ca="1" si="1136"/>
        <v>16139.783668299584</v>
      </c>
      <c r="I8061" s="1">
        <f t="shared" ca="1" si="1137"/>
        <v>16140.015229889261</v>
      </c>
      <c r="J8061" s="1">
        <f t="shared" ca="1" si="1138"/>
        <v>0.23156158967685769</v>
      </c>
      <c r="K8061" s="5">
        <f t="shared" ca="1" si="1134"/>
        <v>0.60442291246932411</v>
      </c>
      <c r="L8061" s="1">
        <f t="shared" ca="1" si="1132"/>
        <v>1.4017559968304434</v>
      </c>
      <c r="M8061" s="1">
        <f t="shared" ca="1" si="1139"/>
        <v>16141.416985886091</v>
      </c>
      <c r="N8061" s="13">
        <f t="shared" ca="1" si="1140"/>
        <v>1.6333175865074736</v>
      </c>
    </row>
    <row r="8062" spans="5:14" x14ac:dyDescent="0.15">
      <c r="E8062" s="2">
        <v>8058</v>
      </c>
      <c r="F8062" s="12">
        <f t="shared" ca="1" si="1133"/>
        <v>0.14707135055758791</v>
      </c>
      <c r="G8062" s="1">
        <f t="shared" ca="1" si="1135"/>
        <v>3.8336748640367926</v>
      </c>
      <c r="H8062" s="1">
        <f t="shared" ca="1" si="1136"/>
        <v>16143.617343163622</v>
      </c>
      <c r="I8062" s="1">
        <f t="shared" ca="1" si="1137"/>
        <v>16143.617343163622</v>
      </c>
      <c r="J8062" s="1">
        <f t="shared" ca="1" si="1138"/>
        <v>0</v>
      </c>
      <c r="K8062" s="5">
        <f t="shared" ca="1" si="1134"/>
        <v>4.6785419811297801E-2</v>
      </c>
      <c r="L8062" s="1">
        <f t="shared" ca="1" si="1132"/>
        <v>4.0264911291581003E-2</v>
      </c>
      <c r="M8062" s="1">
        <f t="shared" ca="1" si="1139"/>
        <v>16143.657608074913</v>
      </c>
      <c r="N8062" s="13">
        <f t="shared" ca="1" si="1140"/>
        <v>4.0264911291160388E-2</v>
      </c>
    </row>
    <row r="8063" spans="5:14" x14ac:dyDescent="0.15">
      <c r="E8063" s="2">
        <v>8059</v>
      </c>
      <c r="F8063" s="12">
        <f t="shared" ca="1" si="1133"/>
        <v>0.54150314226747631</v>
      </c>
      <c r="G8063" s="1">
        <f t="shared" ca="1" si="1135"/>
        <v>1.2268128193264707</v>
      </c>
      <c r="H8063" s="1">
        <f t="shared" ca="1" si="1136"/>
        <v>16144.844155982948</v>
      </c>
      <c r="I8063" s="1">
        <f t="shared" ca="1" si="1137"/>
        <v>16144.844155982948</v>
      </c>
      <c r="J8063" s="1">
        <f t="shared" ca="1" si="1138"/>
        <v>0</v>
      </c>
      <c r="K8063" s="5">
        <f t="shared" ca="1" si="1134"/>
        <v>0.21102046302148592</v>
      </c>
      <c r="L8063" s="1">
        <f t="shared" ca="1" si="1132"/>
        <v>0.28280437824300303</v>
      </c>
      <c r="M8063" s="1">
        <f t="shared" ca="1" si="1139"/>
        <v>16145.126960361191</v>
      </c>
      <c r="N8063" s="13">
        <f t="shared" ca="1" si="1140"/>
        <v>0.28280437824287219</v>
      </c>
    </row>
    <row r="8064" spans="5:14" x14ac:dyDescent="0.15">
      <c r="E8064" s="2">
        <v>8060</v>
      </c>
      <c r="F8064" s="12">
        <f t="shared" ca="1" si="1133"/>
        <v>0.93124733339811294</v>
      </c>
      <c r="G8064" s="1">
        <f t="shared" ca="1" si="1135"/>
        <v>0.14246074551516225</v>
      </c>
      <c r="H8064" s="1">
        <f t="shared" ca="1" si="1136"/>
        <v>16144.986616728464</v>
      </c>
      <c r="I8064" s="1">
        <f t="shared" ca="1" si="1137"/>
        <v>16145.126960361191</v>
      </c>
      <c r="J8064" s="1">
        <f t="shared" ca="1" si="1138"/>
        <v>0.14034363272730843</v>
      </c>
      <c r="K8064" s="5">
        <f t="shared" ca="1" si="1134"/>
        <v>0.75378810501167193</v>
      </c>
      <c r="L8064" s="1">
        <f t="shared" ca="1" si="1132"/>
        <v>2.2391780444608926</v>
      </c>
      <c r="M8064" s="1">
        <f t="shared" ca="1" si="1139"/>
        <v>16147.366138405652</v>
      </c>
      <c r="N8064" s="13">
        <f t="shared" ca="1" si="1140"/>
        <v>2.3795216771886771</v>
      </c>
    </row>
    <row r="8065" spans="5:14" x14ac:dyDescent="0.15">
      <c r="E8065" s="2">
        <v>8061</v>
      </c>
      <c r="F8065" s="12">
        <f t="shared" ca="1" si="1133"/>
        <v>0.29991995923574111</v>
      </c>
      <c r="G8065" s="1">
        <f t="shared" ca="1" si="1135"/>
        <v>2.4084792849431946</v>
      </c>
      <c r="H8065" s="1">
        <f t="shared" ca="1" si="1136"/>
        <v>16147.395096013406</v>
      </c>
      <c r="I8065" s="1">
        <f t="shared" ca="1" si="1137"/>
        <v>16147.395096013406</v>
      </c>
      <c r="J8065" s="1">
        <f t="shared" ca="1" si="1138"/>
        <v>0</v>
      </c>
      <c r="K8065" s="5">
        <f t="shared" ca="1" si="1134"/>
        <v>0.63223716400706231</v>
      </c>
      <c r="L8065" s="1">
        <f t="shared" ca="1" si="1132"/>
        <v>1.5283121424343307</v>
      </c>
      <c r="M8065" s="1">
        <f t="shared" ca="1" si="1139"/>
        <v>16148.923408155841</v>
      </c>
      <c r="N8065" s="13">
        <f t="shared" ca="1" si="1140"/>
        <v>1.5283121424345154</v>
      </c>
    </row>
    <row r="8066" spans="5:14" x14ac:dyDescent="0.15">
      <c r="E8066" s="2">
        <v>8062</v>
      </c>
      <c r="F8066" s="12">
        <f t="shared" ca="1" si="1133"/>
        <v>0.80075201739047874</v>
      </c>
      <c r="G8066" s="1">
        <f t="shared" ca="1" si="1135"/>
        <v>0.4444079422397198</v>
      </c>
      <c r="H8066" s="1">
        <f t="shared" ca="1" si="1136"/>
        <v>16147.839503955645</v>
      </c>
      <c r="I8066" s="1">
        <f t="shared" ca="1" si="1137"/>
        <v>16148.923408155841</v>
      </c>
      <c r="J8066" s="1">
        <f t="shared" ca="1" si="1138"/>
        <v>1.0839042001953203</v>
      </c>
      <c r="K8066" s="5">
        <f t="shared" ca="1" si="1134"/>
        <v>0.63959356016126556</v>
      </c>
      <c r="L8066" s="1">
        <f t="shared" ca="1" si="1132"/>
        <v>1.5635532983062834</v>
      </c>
      <c r="M8066" s="1">
        <f t="shared" ca="1" si="1139"/>
        <v>16150.486961454148</v>
      </c>
      <c r="N8066" s="13">
        <f t="shared" ca="1" si="1140"/>
        <v>2.6474574985022628</v>
      </c>
    </row>
    <row r="8067" spans="5:14" x14ac:dyDescent="0.15">
      <c r="E8067" s="2">
        <v>8063</v>
      </c>
      <c r="F8067" s="12">
        <f t="shared" ca="1" si="1133"/>
        <v>0.33278663736320402</v>
      </c>
      <c r="G8067" s="1">
        <f t="shared" ca="1" si="1135"/>
        <v>2.2005074459900738</v>
      </c>
      <c r="H8067" s="1">
        <f t="shared" ca="1" si="1136"/>
        <v>16150.040011401636</v>
      </c>
      <c r="I8067" s="1">
        <f t="shared" ca="1" si="1137"/>
        <v>16150.486961454148</v>
      </c>
      <c r="J8067" s="1">
        <f t="shared" ca="1" si="1138"/>
        <v>0.44695005251196562</v>
      </c>
      <c r="K8067" s="5">
        <f t="shared" ca="1" si="1134"/>
        <v>0.27005946800419178</v>
      </c>
      <c r="L8067" s="1">
        <f t="shared" ca="1" si="1132"/>
        <v>0.39692685439816916</v>
      </c>
      <c r="M8067" s="1">
        <f t="shared" ca="1" si="1139"/>
        <v>16150.883888308546</v>
      </c>
      <c r="N8067" s="13">
        <f t="shared" ca="1" si="1140"/>
        <v>0.84387690691073658</v>
      </c>
    </row>
    <row r="8068" spans="5:14" x14ac:dyDescent="0.15">
      <c r="E8068" s="2">
        <v>8064</v>
      </c>
      <c r="F8068" s="12">
        <f t="shared" ca="1" si="1133"/>
        <v>0.73076254768965643</v>
      </c>
      <c r="G8068" s="1">
        <f t="shared" ca="1" si="1135"/>
        <v>0.62733340832729145</v>
      </c>
      <c r="H8068" s="1">
        <f t="shared" ca="1" si="1136"/>
        <v>16150.667344809963</v>
      </c>
      <c r="I8068" s="1">
        <f t="shared" ca="1" si="1137"/>
        <v>16150.883888308546</v>
      </c>
      <c r="J8068" s="1">
        <f t="shared" ca="1" si="1138"/>
        <v>0.21654349858363275</v>
      </c>
      <c r="K8068" s="5">
        <f t="shared" ca="1" si="1134"/>
        <v>0.63000631538808916</v>
      </c>
      <c r="L8068" s="1">
        <f t="shared" ca="1" si="1132"/>
        <v>1.5177779950887265</v>
      </c>
      <c r="M8068" s="1">
        <f t="shared" ca="1" si="1139"/>
        <v>16152.401666303635</v>
      </c>
      <c r="N8068" s="13">
        <f t="shared" ca="1" si="1140"/>
        <v>1.7343214936718141</v>
      </c>
    </row>
    <row r="8069" spans="5:14" x14ac:dyDescent="0.15">
      <c r="E8069" s="2">
        <v>8065</v>
      </c>
      <c r="F8069" s="12">
        <f t="shared" ca="1" si="1133"/>
        <v>0.37456992266609934</v>
      </c>
      <c r="G8069" s="1">
        <f t="shared" ca="1" si="1135"/>
        <v>1.9639535681282165</v>
      </c>
      <c r="H8069" s="1">
        <f t="shared" ca="1" si="1136"/>
        <v>16152.631298378092</v>
      </c>
      <c r="I8069" s="1">
        <f t="shared" ca="1" si="1137"/>
        <v>16152.631298378092</v>
      </c>
      <c r="J8069" s="1">
        <f t="shared" ca="1" si="1138"/>
        <v>0</v>
      </c>
      <c r="K8069" s="5">
        <f t="shared" ca="1" si="1134"/>
        <v>0.15300366377713237</v>
      </c>
      <c r="L8069" s="1">
        <f t="shared" ca="1" si="1132"/>
        <v>0.18422109562468633</v>
      </c>
      <c r="M8069" s="1">
        <f t="shared" ca="1" si="1139"/>
        <v>16152.815519473716</v>
      </c>
      <c r="N8069" s="13">
        <f t="shared" ca="1" si="1140"/>
        <v>0.18422109562379774</v>
      </c>
    </row>
    <row r="8070" spans="5:14" x14ac:dyDescent="0.15">
      <c r="E8070" s="2">
        <v>8066</v>
      </c>
      <c r="F8070" s="12">
        <f t="shared" ca="1" si="1133"/>
        <v>0.95766702099214018</v>
      </c>
      <c r="G8070" s="1">
        <f t="shared" ca="1" si="1135"/>
        <v>8.6510277365427157E-2</v>
      </c>
      <c r="H8070" s="1">
        <f t="shared" ca="1" si="1136"/>
        <v>16152.717808655458</v>
      </c>
      <c r="I8070" s="1">
        <f t="shared" ca="1" si="1137"/>
        <v>16152.815519473716</v>
      </c>
      <c r="J8070" s="1">
        <f t="shared" ca="1" si="1138"/>
        <v>9.7710818257837673E-2</v>
      </c>
      <c r="K8070" s="5">
        <f t="shared" ca="1" si="1134"/>
        <v>0.50460518769127249</v>
      </c>
      <c r="L8070" s="1">
        <f t="shared" ref="L8070:L8133" ca="1" si="1141">_xlfn.GAMMA.INV(K8070, 0.8, 2)</f>
        <v>1.018205879359424</v>
      </c>
      <c r="M8070" s="1">
        <f t="shared" ca="1" si="1139"/>
        <v>16153.833725353075</v>
      </c>
      <c r="N8070" s="13">
        <f t="shared" ca="1" si="1140"/>
        <v>1.1159166976176493</v>
      </c>
    </row>
    <row r="8071" spans="5:14" x14ac:dyDescent="0.15">
      <c r="E8071" s="2">
        <v>8067</v>
      </c>
      <c r="F8071" s="12">
        <f t="shared" ref="F8071:F8134" ca="1" si="1142">RAND()</f>
        <v>0.1485753020442544</v>
      </c>
      <c r="G8071" s="1">
        <f t="shared" ca="1" si="1135"/>
        <v>3.8133267295803481</v>
      </c>
      <c r="H8071" s="1">
        <f t="shared" ca="1" si="1136"/>
        <v>16156.531135385037</v>
      </c>
      <c r="I8071" s="1">
        <f t="shared" ca="1" si="1137"/>
        <v>16156.531135385037</v>
      </c>
      <c r="J8071" s="1">
        <f t="shared" ca="1" si="1138"/>
        <v>0</v>
      </c>
      <c r="K8071" s="5">
        <f t="shared" ref="K8071:K8134" ca="1" si="1143">RAND()</f>
        <v>0.94066584223000294</v>
      </c>
      <c r="L8071" s="1">
        <f t="shared" ca="1" si="1141"/>
        <v>4.8676621480859064</v>
      </c>
      <c r="M8071" s="1">
        <f t="shared" ca="1" si="1139"/>
        <v>16161.398797533124</v>
      </c>
      <c r="N8071" s="13">
        <f t="shared" ca="1" si="1140"/>
        <v>4.8676621480863105</v>
      </c>
    </row>
    <row r="8072" spans="5:14" x14ac:dyDescent="0.15">
      <c r="E8072" s="2">
        <v>8068</v>
      </c>
      <c r="F8072" s="12">
        <f t="shared" ca="1" si="1142"/>
        <v>0.31407013685993668</v>
      </c>
      <c r="G8072" s="1">
        <f t="shared" ca="1" si="1135"/>
        <v>2.3162779044406645</v>
      </c>
      <c r="H8072" s="1">
        <f t="shared" ca="1" si="1136"/>
        <v>16158.847413289479</v>
      </c>
      <c r="I8072" s="1">
        <f t="shared" ca="1" si="1137"/>
        <v>16161.398797533124</v>
      </c>
      <c r="J8072" s="1">
        <f t="shared" ca="1" si="1138"/>
        <v>2.5513842436448613</v>
      </c>
      <c r="K8072" s="5">
        <f t="shared" ca="1" si="1143"/>
        <v>0.63014122887743085</v>
      </c>
      <c r="L8072" s="1">
        <f t="shared" ca="1" si="1141"/>
        <v>1.5184130746331048</v>
      </c>
      <c r="M8072" s="1">
        <f t="shared" ca="1" si="1139"/>
        <v>16162.917210607757</v>
      </c>
      <c r="N8072" s="13">
        <f t="shared" ca="1" si="1140"/>
        <v>4.0697973182777787</v>
      </c>
    </row>
    <row r="8073" spans="5:14" x14ac:dyDescent="0.15">
      <c r="E8073" s="2">
        <v>8069</v>
      </c>
      <c r="F8073" s="12">
        <f t="shared" ca="1" si="1142"/>
        <v>0.81246804315562882</v>
      </c>
      <c r="G8073" s="1">
        <f t="shared" ca="1" si="1135"/>
        <v>0.41535739410502559</v>
      </c>
      <c r="H8073" s="1">
        <f t="shared" ca="1" si="1136"/>
        <v>16159.262770683585</v>
      </c>
      <c r="I8073" s="1">
        <f t="shared" ca="1" si="1137"/>
        <v>16162.917210607757</v>
      </c>
      <c r="J8073" s="1">
        <f t="shared" ca="1" si="1138"/>
        <v>3.6544399241720384</v>
      </c>
      <c r="K8073" s="5">
        <f t="shared" ca="1" si="1143"/>
        <v>0.87360450276650647</v>
      </c>
      <c r="L8073" s="1">
        <f t="shared" ca="1" si="1141"/>
        <v>3.4560591719371629</v>
      </c>
      <c r="M8073" s="1">
        <f t="shared" ca="1" si="1139"/>
        <v>16166.373269779693</v>
      </c>
      <c r="N8073" s="13">
        <f t="shared" ca="1" si="1140"/>
        <v>7.1104990961084695</v>
      </c>
    </row>
    <row r="8074" spans="5:14" x14ac:dyDescent="0.15">
      <c r="E8074" s="2">
        <v>8070</v>
      </c>
      <c r="F8074" s="12">
        <f t="shared" ca="1" si="1142"/>
        <v>0.11508683828817623</v>
      </c>
      <c r="G8074" s="1">
        <f t="shared" ca="1" si="1135"/>
        <v>4.3241366400516679</v>
      </c>
      <c r="H8074" s="1">
        <f t="shared" ca="1" si="1136"/>
        <v>16163.586907323637</v>
      </c>
      <c r="I8074" s="1">
        <f t="shared" ca="1" si="1137"/>
        <v>16166.373269779693</v>
      </c>
      <c r="J8074" s="1">
        <f t="shared" ca="1" si="1138"/>
        <v>2.7863624560559401</v>
      </c>
      <c r="K8074" s="5">
        <f t="shared" ca="1" si="1143"/>
        <v>0.17163153368871487</v>
      </c>
      <c r="L8074" s="1">
        <f t="shared" ca="1" si="1141"/>
        <v>0.21442756861945997</v>
      </c>
      <c r="M8074" s="1">
        <f t="shared" ca="1" si="1139"/>
        <v>16166.587697348312</v>
      </c>
      <c r="N8074" s="13">
        <f t="shared" ca="1" si="1140"/>
        <v>3.0007900246746431</v>
      </c>
    </row>
    <row r="8075" spans="5:14" x14ac:dyDescent="0.15">
      <c r="E8075" s="2">
        <v>8071</v>
      </c>
      <c r="F8075" s="12">
        <f t="shared" ca="1" si="1142"/>
        <v>0.28632600603653224</v>
      </c>
      <c r="G8075" s="1">
        <f t="shared" ca="1" si="1135"/>
        <v>2.5012484721740487</v>
      </c>
      <c r="H8075" s="1">
        <f t="shared" ca="1" si="1136"/>
        <v>16166.088155795811</v>
      </c>
      <c r="I8075" s="1">
        <f t="shared" ca="1" si="1137"/>
        <v>16166.587697348312</v>
      </c>
      <c r="J8075" s="1">
        <f t="shared" ca="1" si="1138"/>
        <v>0.49954155250088661</v>
      </c>
      <c r="K8075" s="5">
        <f t="shared" ca="1" si="1143"/>
        <v>0.92300899862562469</v>
      </c>
      <c r="L8075" s="1">
        <f t="shared" ca="1" si="1141"/>
        <v>4.3786180677880191</v>
      </c>
      <c r="M8075" s="1">
        <f t="shared" ca="1" si="1139"/>
        <v>16170.966315416101</v>
      </c>
      <c r="N8075" s="13">
        <f t="shared" ca="1" si="1140"/>
        <v>4.8781596202898072</v>
      </c>
    </row>
    <row r="8076" spans="5:14" x14ac:dyDescent="0.15">
      <c r="E8076" s="2">
        <v>8072</v>
      </c>
      <c r="F8076" s="12">
        <f t="shared" ca="1" si="1142"/>
        <v>0.47894459226214392</v>
      </c>
      <c r="G8076" s="1">
        <f t="shared" ca="1" si="1135"/>
        <v>1.4723407240723572</v>
      </c>
      <c r="H8076" s="1">
        <f t="shared" ca="1" si="1136"/>
        <v>16167.560496519884</v>
      </c>
      <c r="I8076" s="1">
        <f t="shared" ca="1" si="1137"/>
        <v>16170.966315416101</v>
      </c>
      <c r="J8076" s="1">
        <f t="shared" ca="1" si="1138"/>
        <v>3.4058188962171698</v>
      </c>
      <c r="K8076" s="5">
        <f t="shared" ca="1" si="1143"/>
        <v>0.94226782101077022</v>
      </c>
      <c r="L8076" s="1">
        <f t="shared" ca="1" si="1141"/>
        <v>4.919187535687235</v>
      </c>
      <c r="M8076" s="1">
        <f t="shared" ca="1" si="1139"/>
        <v>16175.885502951787</v>
      </c>
      <c r="N8076" s="13">
        <f t="shared" ca="1" si="1140"/>
        <v>8.3250064319036028</v>
      </c>
    </row>
    <row r="8077" spans="5:14" x14ac:dyDescent="0.15">
      <c r="E8077" s="2">
        <v>8073</v>
      </c>
      <c r="F8077" s="12">
        <f t="shared" ca="1" si="1142"/>
        <v>0.62080612824821069</v>
      </c>
      <c r="G8077" s="1">
        <f t="shared" ca="1" si="1135"/>
        <v>0.9534728772560136</v>
      </c>
      <c r="H8077" s="1">
        <f t="shared" ca="1" si="1136"/>
        <v>16168.51396939714</v>
      </c>
      <c r="I8077" s="1">
        <f t="shared" ca="1" si="1137"/>
        <v>16175.885502951787</v>
      </c>
      <c r="J8077" s="1">
        <f t="shared" ca="1" si="1138"/>
        <v>7.3715335546476126</v>
      </c>
      <c r="K8077" s="5">
        <f t="shared" ca="1" si="1143"/>
        <v>0.52456603520991318</v>
      </c>
      <c r="L8077" s="1">
        <f t="shared" ca="1" si="1141"/>
        <v>1.087399712986018</v>
      </c>
      <c r="M8077" s="1">
        <f t="shared" ca="1" si="1139"/>
        <v>16176.972902664773</v>
      </c>
      <c r="N8077" s="13">
        <f t="shared" ca="1" si="1140"/>
        <v>8.458933267633256</v>
      </c>
    </row>
    <row r="8078" spans="5:14" x14ac:dyDescent="0.15">
      <c r="E8078" s="2">
        <v>8074</v>
      </c>
      <c r="F8078" s="12">
        <f t="shared" ca="1" si="1142"/>
        <v>0.18450517115125908</v>
      </c>
      <c r="G8078" s="1">
        <f t="shared" ca="1" si="1135"/>
        <v>3.3801555759484532</v>
      </c>
      <c r="H8078" s="1">
        <f t="shared" ca="1" si="1136"/>
        <v>16171.894124973089</v>
      </c>
      <c r="I8078" s="1">
        <f t="shared" ca="1" si="1137"/>
        <v>16176.972902664773</v>
      </c>
      <c r="J8078" s="1">
        <f t="shared" ca="1" si="1138"/>
        <v>5.0787776916840812</v>
      </c>
      <c r="K8078" s="5">
        <f t="shared" ca="1" si="1143"/>
        <v>0.6216426810120812</v>
      </c>
      <c r="L8078" s="1">
        <f t="shared" ca="1" si="1141"/>
        <v>1.4788979982496004</v>
      </c>
      <c r="M8078" s="1">
        <f t="shared" ca="1" si="1139"/>
        <v>16178.451800663022</v>
      </c>
      <c r="N8078" s="13">
        <f t="shared" ca="1" si="1140"/>
        <v>6.5576756899336033</v>
      </c>
    </row>
    <row r="8079" spans="5:14" x14ac:dyDescent="0.15">
      <c r="E8079" s="2">
        <v>8075</v>
      </c>
      <c r="F8079" s="12">
        <f t="shared" ca="1" si="1142"/>
        <v>0.68752898245596639</v>
      </c>
      <c r="G8079" s="1">
        <f t="shared" ca="1" si="1135"/>
        <v>0.74930258806075012</v>
      </c>
      <c r="H8079" s="1">
        <f t="shared" ca="1" si="1136"/>
        <v>16172.64342756115</v>
      </c>
      <c r="I8079" s="1">
        <f t="shared" ca="1" si="1137"/>
        <v>16178.451800663022</v>
      </c>
      <c r="J8079" s="1">
        <f t="shared" ca="1" si="1138"/>
        <v>5.8083731018723483</v>
      </c>
      <c r="K8079" s="5">
        <f t="shared" ca="1" si="1143"/>
        <v>0.23559967178688046</v>
      </c>
      <c r="L8079" s="1">
        <f t="shared" ca="1" si="1141"/>
        <v>0.32859098592004821</v>
      </c>
      <c r="M8079" s="1">
        <f t="shared" ca="1" si="1139"/>
        <v>16178.780391648943</v>
      </c>
      <c r="N8079" s="13">
        <f t="shared" ca="1" si="1140"/>
        <v>6.1369640877928759</v>
      </c>
    </row>
    <row r="8080" spans="5:14" x14ac:dyDescent="0.15">
      <c r="E8080" s="2">
        <v>8076</v>
      </c>
      <c r="F8080" s="12">
        <f t="shared" ca="1" si="1142"/>
        <v>5.5158881353604028E-2</v>
      </c>
      <c r="G8080" s="1">
        <f t="shared" ca="1" si="1135"/>
        <v>5.795075012583224</v>
      </c>
      <c r="H8080" s="1">
        <f t="shared" ca="1" si="1136"/>
        <v>16178.438502573734</v>
      </c>
      <c r="I8080" s="1">
        <f t="shared" ca="1" si="1137"/>
        <v>16178.780391648943</v>
      </c>
      <c r="J8080" s="1">
        <f t="shared" ca="1" si="1138"/>
        <v>0.34188907520911016</v>
      </c>
      <c r="K8080" s="5">
        <f t="shared" ca="1" si="1143"/>
        <v>7.3741890856866887E-2</v>
      </c>
      <c r="L8080" s="1">
        <f t="shared" ca="1" si="1141"/>
        <v>7.1730907365759156E-2</v>
      </c>
      <c r="M8080" s="1">
        <f t="shared" ca="1" si="1139"/>
        <v>16178.852122556309</v>
      </c>
      <c r="N8080" s="13">
        <f t="shared" ca="1" si="1140"/>
        <v>0.41361998257525556</v>
      </c>
    </row>
    <row r="8081" spans="5:14" x14ac:dyDescent="0.15">
      <c r="E8081" s="2">
        <v>8077</v>
      </c>
      <c r="F8081" s="12">
        <f t="shared" ca="1" si="1142"/>
        <v>0.70281278541725389</v>
      </c>
      <c r="G8081" s="1">
        <f t="shared" ca="1" si="1135"/>
        <v>0.70532946144266295</v>
      </c>
      <c r="H8081" s="1">
        <f t="shared" ca="1" si="1136"/>
        <v>16179.143832035177</v>
      </c>
      <c r="I8081" s="1">
        <f t="shared" ca="1" si="1137"/>
        <v>16179.143832035177</v>
      </c>
      <c r="J8081" s="1">
        <f t="shared" ca="1" si="1138"/>
        <v>0</v>
      </c>
      <c r="K8081" s="5">
        <f t="shared" ca="1" si="1143"/>
        <v>0.87567178003703627</v>
      </c>
      <c r="L8081" s="1">
        <f t="shared" ca="1" si="1141"/>
        <v>3.4865478357648789</v>
      </c>
      <c r="M8081" s="1">
        <f t="shared" ca="1" si="1139"/>
        <v>16182.630379870941</v>
      </c>
      <c r="N8081" s="13">
        <f t="shared" ca="1" si="1140"/>
        <v>3.4865478357642132</v>
      </c>
    </row>
    <row r="8082" spans="5:14" x14ac:dyDescent="0.15">
      <c r="E8082" s="2">
        <v>8078</v>
      </c>
      <c r="F8082" s="12">
        <f t="shared" ca="1" si="1142"/>
        <v>0.42143598439153096</v>
      </c>
      <c r="G8082" s="1">
        <f t="shared" ca="1" si="1135"/>
        <v>1.7281747775533793</v>
      </c>
      <c r="H8082" s="1">
        <f t="shared" ca="1" si="1136"/>
        <v>16180.872006812731</v>
      </c>
      <c r="I8082" s="1">
        <f t="shared" ca="1" si="1137"/>
        <v>16182.630379870941</v>
      </c>
      <c r="J8082" s="1">
        <f t="shared" ca="1" si="1138"/>
        <v>1.7583730582100543</v>
      </c>
      <c r="K8082" s="5">
        <f t="shared" ca="1" si="1143"/>
        <v>0.44374051285111549</v>
      </c>
      <c r="L8082" s="1">
        <f t="shared" ca="1" si="1141"/>
        <v>0.82593907969333824</v>
      </c>
      <c r="M8082" s="1">
        <f t="shared" ca="1" si="1139"/>
        <v>16183.456318950635</v>
      </c>
      <c r="N8082" s="13">
        <f t="shared" ca="1" si="1140"/>
        <v>2.5843121379039076</v>
      </c>
    </row>
    <row r="8083" spans="5:14" x14ac:dyDescent="0.15">
      <c r="E8083" s="2">
        <v>8079</v>
      </c>
      <c r="F8083" s="12">
        <f t="shared" ca="1" si="1142"/>
        <v>0.27079604274759816</v>
      </c>
      <c r="G8083" s="1">
        <f t="shared" ca="1" si="1135"/>
        <v>2.6127787024856426</v>
      </c>
      <c r="H8083" s="1">
        <f t="shared" ca="1" si="1136"/>
        <v>16183.484785515217</v>
      </c>
      <c r="I8083" s="1">
        <f t="shared" ca="1" si="1137"/>
        <v>16183.484785515217</v>
      </c>
      <c r="J8083" s="1">
        <f t="shared" ca="1" si="1138"/>
        <v>0</v>
      </c>
      <c r="K8083" s="5">
        <f t="shared" ca="1" si="1143"/>
        <v>0.81663426319421051</v>
      </c>
      <c r="L8083" s="1">
        <f t="shared" ca="1" si="1141"/>
        <v>2.7727640084605811</v>
      </c>
      <c r="M8083" s="1">
        <f t="shared" ca="1" si="1139"/>
        <v>16186.257549523678</v>
      </c>
      <c r="N8083" s="13">
        <f t="shared" ca="1" si="1140"/>
        <v>2.7727640084613085</v>
      </c>
    </row>
    <row r="8084" spans="5:14" x14ac:dyDescent="0.15">
      <c r="E8084" s="2">
        <v>8080</v>
      </c>
      <c r="F8084" s="12">
        <f t="shared" ca="1" si="1142"/>
        <v>0.16299010816003778</v>
      </c>
      <c r="G8084" s="1">
        <f t="shared" ca="1" si="1135"/>
        <v>3.6281315323031804</v>
      </c>
      <c r="H8084" s="1">
        <f t="shared" ca="1" si="1136"/>
        <v>16187.11291704752</v>
      </c>
      <c r="I8084" s="1">
        <f t="shared" ca="1" si="1137"/>
        <v>16187.11291704752</v>
      </c>
      <c r="J8084" s="1">
        <f t="shared" ca="1" si="1138"/>
        <v>0</v>
      </c>
      <c r="K8084" s="5">
        <f t="shared" ca="1" si="1143"/>
        <v>0.30572018675803014</v>
      </c>
      <c r="L8084" s="1">
        <f t="shared" ca="1" si="1141"/>
        <v>0.47295559499272488</v>
      </c>
      <c r="M8084" s="1">
        <f t="shared" ca="1" si="1139"/>
        <v>16187.585872642512</v>
      </c>
      <c r="N8084" s="13">
        <f t="shared" ca="1" si="1140"/>
        <v>0.47295559499252704</v>
      </c>
    </row>
    <row r="8085" spans="5:14" x14ac:dyDescent="0.15">
      <c r="E8085" s="2">
        <v>8081</v>
      </c>
      <c r="F8085" s="12">
        <f t="shared" ca="1" si="1142"/>
        <v>0.151216506050185</v>
      </c>
      <c r="G8085" s="1">
        <f t="shared" ca="1" si="1135"/>
        <v>3.7780853083928192</v>
      </c>
      <c r="H8085" s="1">
        <f t="shared" ca="1" si="1136"/>
        <v>16190.891002355913</v>
      </c>
      <c r="I8085" s="1">
        <f t="shared" ca="1" si="1137"/>
        <v>16190.891002355913</v>
      </c>
      <c r="J8085" s="1">
        <f t="shared" ca="1" si="1138"/>
        <v>0</v>
      </c>
      <c r="K8085" s="5">
        <f t="shared" ca="1" si="1143"/>
        <v>0.40957901614044701</v>
      </c>
      <c r="L8085" s="1">
        <f t="shared" ca="1" si="1141"/>
        <v>0.72884737880136263</v>
      </c>
      <c r="M8085" s="1">
        <f t="shared" ca="1" si="1139"/>
        <v>16191.619849734714</v>
      </c>
      <c r="N8085" s="13">
        <f t="shared" ca="1" si="1140"/>
        <v>0.72884737880121975</v>
      </c>
    </row>
    <row r="8086" spans="5:14" x14ac:dyDescent="0.15">
      <c r="E8086" s="2">
        <v>8082</v>
      </c>
      <c r="F8086" s="12">
        <f t="shared" ca="1" si="1142"/>
        <v>0.6450441360341127</v>
      </c>
      <c r="G8086" s="1">
        <f t="shared" ca="1" si="1135"/>
        <v>0.87687307313517193</v>
      </c>
      <c r="H8086" s="1">
        <f t="shared" ca="1" si="1136"/>
        <v>16191.767875429048</v>
      </c>
      <c r="I8086" s="1">
        <f t="shared" ca="1" si="1137"/>
        <v>16191.767875429048</v>
      </c>
      <c r="J8086" s="1">
        <f t="shared" ca="1" si="1138"/>
        <v>0</v>
      </c>
      <c r="K8086" s="5">
        <f t="shared" ca="1" si="1143"/>
        <v>0.59442848885727573</v>
      </c>
      <c r="L8086" s="1">
        <f t="shared" ca="1" si="1141"/>
        <v>1.3586733801043083</v>
      </c>
      <c r="M8086" s="1">
        <f t="shared" ca="1" si="1139"/>
        <v>16193.126548809152</v>
      </c>
      <c r="N8086" s="13">
        <f t="shared" ca="1" si="1140"/>
        <v>1.3586733801039372</v>
      </c>
    </row>
    <row r="8087" spans="5:14" x14ac:dyDescent="0.15">
      <c r="E8087" s="2">
        <v>8083</v>
      </c>
      <c r="F8087" s="12">
        <f t="shared" ca="1" si="1142"/>
        <v>0.52806685598668157</v>
      </c>
      <c r="G8087" s="1">
        <f t="shared" ca="1" si="1135"/>
        <v>1.277064764209529</v>
      </c>
      <c r="H8087" s="1">
        <f t="shared" ca="1" si="1136"/>
        <v>16193.044940193258</v>
      </c>
      <c r="I8087" s="1">
        <f t="shared" ca="1" si="1137"/>
        <v>16193.126548809152</v>
      </c>
      <c r="J8087" s="1">
        <f t="shared" ca="1" si="1138"/>
        <v>8.160861589385604E-2</v>
      </c>
      <c r="K8087" s="5">
        <f t="shared" ca="1" si="1143"/>
        <v>0.3502721054041148</v>
      </c>
      <c r="L8087" s="1">
        <f t="shared" ca="1" si="1141"/>
        <v>0.57606191616076352</v>
      </c>
      <c r="M8087" s="1">
        <f t="shared" ca="1" si="1139"/>
        <v>16193.702610725313</v>
      </c>
      <c r="N8087" s="13">
        <f t="shared" ca="1" si="1140"/>
        <v>0.65767053205490811</v>
      </c>
    </row>
    <row r="8088" spans="5:14" x14ac:dyDescent="0.15">
      <c r="E8088" s="2">
        <v>8084</v>
      </c>
      <c r="F8088" s="12">
        <f t="shared" ca="1" si="1142"/>
        <v>0.35368549290861317</v>
      </c>
      <c r="G8088" s="1">
        <f t="shared" ca="1" si="1135"/>
        <v>2.0786943977093482</v>
      </c>
      <c r="H8088" s="1">
        <f t="shared" ca="1" si="1136"/>
        <v>16195.123634590967</v>
      </c>
      <c r="I8088" s="1">
        <f t="shared" ca="1" si="1137"/>
        <v>16195.123634590967</v>
      </c>
      <c r="J8088" s="1">
        <f t="shared" ca="1" si="1138"/>
        <v>0</v>
      </c>
      <c r="K8088" s="5">
        <f t="shared" ca="1" si="1143"/>
        <v>0.27633726799067793</v>
      </c>
      <c r="L8088" s="1">
        <f t="shared" ca="1" si="1141"/>
        <v>0.40991107703920754</v>
      </c>
      <c r="M8088" s="1">
        <f t="shared" ca="1" si="1139"/>
        <v>16195.533545668006</v>
      </c>
      <c r="N8088" s="13">
        <f t="shared" ca="1" si="1140"/>
        <v>0.40991107703848684</v>
      </c>
    </row>
    <row r="8089" spans="5:14" x14ac:dyDescent="0.15">
      <c r="E8089" s="2">
        <v>8085</v>
      </c>
      <c r="F8089" s="12">
        <f t="shared" ca="1" si="1142"/>
        <v>0.52596635329448294</v>
      </c>
      <c r="G8089" s="1">
        <f t="shared" ca="1" si="1135"/>
        <v>1.2850360708223312</v>
      </c>
      <c r="H8089" s="1">
        <f t="shared" ca="1" si="1136"/>
        <v>16196.408670661789</v>
      </c>
      <c r="I8089" s="1">
        <f t="shared" ca="1" si="1137"/>
        <v>16196.408670661789</v>
      </c>
      <c r="J8089" s="1">
        <f t="shared" ca="1" si="1138"/>
        <v>0</v>
      </c>
      <c r="K8089" s="5">
        <f t="shared" ca="1" si="1143"/>
        <v>4.3089713927060069E-2</v>
      </c>
      <c r="L8089" s="1">
        <f t="shared" ca="1" si="1141"/>
        <v>3.6289234045072442E-2</v>
      </c>
      <c r="M8089" s="1">
        <f t="shared" ca="1" si="1139"/>
        <v>16196.444959895834</v>
      </c>
      <c r="N8089" s="13">
        <f t="shared" ca="1" si="1140"/>
        <v>3.6289234045398189E-2</v>
      </c>
    </row>
    <row r="8090" spans="5:14" x14ac:dyDescent="0.15">
      <c r="E8090" s="2">
        <v>8086</v>
      </c>
      <c r="F8090" s="12">
        <f t="shared" ca="1" si="1142"/>
        <v>0.92989698985202096</v>
      </c>
      <c r="G8090" s="1">
        <f t="shared" ca="1" si="1135"/>
        <v>0.14536292513910687</v>
      </c>
      <c r="H8090" s="1">
        <f t="shared" ca="1" si="1136"/>
        <v>16196.554033586928</v>
      </c>
      <c r="I8090" s="1">
        <f t="shared" ca="1" si="1137"/>
        <v>16196.554033586928</v>
      </c>
      <c r="J8090" s="1">
        <f t="shared" ca="1" si="1138"/>
        <v>0</v>
      </c>
      <c r="K8090" s="5">
        <f t="shared" ca="1" si="1143"/>
        <v>2.9454831929074943E-2</v>
      </c>
      <c r="L8090" s="1">
        <f t="shared" ca="1" si="1141"/>
        <v>2.2469538879395415E-2</v>
      </c>
      <c r="M8090" s="1">
        <f t="shared" ca="1" si="1139"/>
        <v>16196.576503125807</v>
      </c>
      <c r="N8090" s="13">
        <f t="shared" ca="1" si="1140"/>
        <v>2.2469538878794992E-2</v>
      </c>
    </row>
    <row r="8091" spans="5:14" x14ac:dyDescent="0.15">
      <c r="E8091" s="2">
        <v>8087</v>
      </c>
      <c r="F8091" s="12">
        <f t="shared" ca="1" si="1142"/>
        <v>0.24310644248842161</v>
      </c>
      <c r="G8091" s="1">
        <f t="shared" ca="1" si="1135"/>
        <v>2.8285117932382127</v>
      </c>
      <c r="H8091" s="1">
        <f t="shared" ca="1" si="1136"/>
        <v>16199.382545380166</v>
      </c>
      <c r="I8091" s="1">
        <f t="shared" ca="1" si="1137"/>
        <v>16199.382545380166</v>
      </c>
      <c r="J8091" s="1">
        <f t="shared" ca="1" si="1138"/>
        <v>0</v>
      </c>
      <c r="K8091" s="5">
        <f t="shared" ca="1" si="1143"/>
        <v>0.94021202573317275</v>
      </c>
      <c r="L8091" s="1">
        <f t="shared" ca="1" si="1141"/>
        <v>4.8533230956173252</v>
      </c>
      <c r="M8091" s="1">
        <f t="shared" ca="1" si="1139"/>
        <v>16204.235868475784</v>
      </c>
      <c r="N8091" s="13">
        <f t="shared" ca="1" si="1140"/>
        <v>4.8533230956181797</v>
      </c>
    </row>
    <row r="8092" spans="5:14" x14ac:dyDescent="0.15">
      <c r="E8092" s="2">
        <v>8088</v>
      </c>
      <c r="F8092" s="12">
        <f t="shared" ca="1" si="1142"/>
        <v>0.49273134504502725</v>
      </c>
      <c r="G8092" s="1">
        <f t="shared" ca="1" si="1135"/>
        <v>1.4155823850588762</v>
      </c>
      <c r="H8092" s="1">
        <f t="shared" ca="1" si="1136"/>
        <v>16200.798127765225</v>
      </c>
      <c r="I8092" s="1">
        <f t="shared" ca="1" si="1137"/>
        <v>16204.235868475784</v>
      </c>
      <c r="J8092" s="1">
        <f t="shared" ca="1" si="1138"/>
        <v>3.4377407105585007</v>
      </c>
      <c r="K8092" s="5">
        <f t="shared" ca="1" si="1143"/>
        <v>0.67836672334539116</v>
      </c>
      <c r="L8092" s="1">
        <f t="shared" ca="1" si="1141"/>
        <v>1.7632968049913809</v>
      </c>
      <c r="M8092" s="1">
        <f t="shared" ca="1" si="1139"/>
        <v>16205.999165280775</v>
      </c>
      <c r="N8092" s="13">
        <f t="shared" ca="1" si="1140"/>
        <v>5.2010375155496149</v>
      </c>
    </row>
    <row r="8093" spans="5:14" x14ac:dyDescent="0.15">
      <c r="E8093" s="2">
        <v>8089</v>
      </c>
      <c r="F8093" s="12">
        <f t="shared" ca="1" si="1142"/>
        <v>0.64291722256337647</v>
      </c>
      <c r="G8093" s="1">
        <f t="shared" ca="1" si="1135"/>
        <v>0.88347859865018941</v>
      </c>
      <c r="H8093" s="1">
        <f t="shared" ca="1" si="1136"/>
        <v>16201.681606363876</v>
      </c>
      <c r="I8093" s="1">
        <f t="shared" ca="1" si="1137"/>
        <v>16205.999165280775</v>
      </c>
      <c r="J8093" s="1">
        <f t="shared" ca="1" si="1138"/>
        <v>4.3175589168986335</v>
      </c>
      <c r="K8093" s="5">
        <f t="shared" ca="1" si="1143"/>
        <v>3.5519597596310515E-2</v>
      </c>
      <c r="L8093" s="1">
        <f t="shared" ca="1" si="1141"/>
        <v>2.8441476603955781E-2</v>
      </c>
      <c r="M8093" s="1">
        <f t="shared" ca="1" si="1139"/>
        <v>16206.02760675738</v>
      </c>
      <c r="N8093" s="13">
        <f t="shared" ca="1" si="1140"/>
        <v>4.3460003935033455</v>
      </c>
    </row>
    <row r="8094" spans="5:14" x14ac:dyDescent="0.15">
      <c r="E8094" s="2">
        <v>8090</v>
      </c>
      <c r="F8094" s="12">
        <f t="shared" ca="1" si="1142"/>
        <v>0.90655806158208263</v>
      </c>
      <c r="G8094" s="1">
        <f t="shared" ca="1" si="1135"/>
        <v>0.19620040110952797</v>
      </c>
      <c r="H8094" s="1">
        <f t="shared" ca="1" si="1136"/>
        <v>16201.877806764986</v>
      </c>
      <c r="I8094" s="1">
        <f t="shared" ca="1" si="1137"/>
        <v>16206.02760675738</v>
      </c>
      <c r="J8094" s="1">
        <f t="shared" ca="1" si="1138"/>
        <v>4.149799992394037</v>
      </c>
      <c r="K8094" s="5">
        <f t="shared" ca="1" si="1143"/>
        <v>0.23819990314137296</v>
      </c>
      <c r="L8094" s="1">
        <f t="shared" ca="1" si="1141"/>
        <v>0.33357701622466907</v>
      </c>
      <c r="M8094" s="1">
        <f t="shared" ca="1" si="1139"/>
        <v>16206.361183773604</v>
      </c>
      <c r="N8094" s="13">
        <f t="shared" ca="1" si="1140"/>
        <v>4.4833770086188451</v>
      </c>
    </row>
    <row r="8095" spans="5:14" x14ac:dyDescent="0.15">
      <c r="E8095" s="2">
        <v>8091</v>
      </c>
      <c r="F8095" s="12">
        <f t="shared" ca="1" si="1142"/>
        <v>0.38239913005476101</v>
      </c>
      <c r="G8095" s="1">
        <f t="shared" ca="1" si="1135"/>
        <v>1.9225807455377553</v>
      </c>
      <c r="H8095" s="1">
        <f t="shared" ca="1" si="1136"/>
        <v>16203.800387510524</v>
      </c>
      <c r="I8095" s="1">
        <f t="shared" ca="1" si="1137"/>
        <v>16206.361183773604</v>
      </c>
      <c r="J8095" s="1">
        <f t="shared" ca="1" si="1138"/>
        <v>2.5607962630801921</v>
      </c>
      <c r="K8095" s="5">
        <f t="shared" ca="1" si="1143"/>
        <v>0.72136167133212159</v>
      </c>
      <c r="L8095" s="1">
        <f t="shared" ca="1" si="1141"/>
        <v>2.0177593872624811</v>
      </c>
      <c r="M8095" s="1">
        <f t="shared" ca="1" si="1139"/>
        <v>16208.378943160867</v>
      </c>
      <c r="N8095" s="13">
        <f t="shared" ca="1" si="1140"/>
        <v>4.5785556503433327</v>
      </c>
    </row>
    <row r="8096" spans="5:14" x14ac:dyDescent="0.15">
      <c r="E8096" s="2">
        <v>8092</v>
      </c>
      <c r="F8096" s="12">
        <f t="shared" ca="1" si="1142"/>
        <v>0.83441426464563384</v>
      </c>
      <c r="G8096" s="1">
        <f t="shared" ca="1" si="1135"/>
        <v>0.36205055949885911</v>
      </c>
      <c r="H8096" s="1">
        <f t="shared" ca="1" si="1136"/>
        <v>16204.162438070023</v>
      </c>
      <c r="I8096" s="1">
        <f t="shared" ca="1" si="1137"/>
        <v>16208.378943160867</v>
      </c>
      <c r="J8096" s="1">
        <f t="shared" ca="1" si="1138"/>
        <v>4.2165050908442936</v>
      </c>
      <c r="K8096" s="5">
        <f t="shared" ca="1" si="1143"/>
        <v>0.56527091710112576</v>
      </c>
      <c r="L8096" s="1">
        <f t="shared" ca="1" si="1141"/>
        <v>1.2394696206496663</v>
      </c>
      <c r="M8096" s="1">
        <f t="shared" ca="1" si="1139"/>
        <v>16209.618412781518</v>
      </c>
      <c r="N8096" s="13">
        <f t="shared" ca="1" si="1140"/>
        <v>5.4559747114944912</v>
      </c>
    </row>
    <row r="8097" spans="5:14" x14ac:dyDescent="0.15">
      <c r="E8097" s="2">
        <v>8093</v>
      </c>
      <c r="F8097" s="12">
        <f t="shared" ca="1" si="1142"/>
        <v>0.43115975422898334</v>
      </c>
      <c r="G8097" s="1">
        <f t="shared" ca="1" si="1135"/>
        <v>1.6825531961832798</v>
      </c>
      <c r="H8097" s="1">
        <f t="shared" ca="1" si="1136"/>
        <v>16205.844991266207</v>
      </c>
      <c r="I8097" s="1">
        <f t="shared" ca="1" si="1137"/>
        <v>16209.618412781518</v>
      </c>
      <c r="J8097" s="1">
        <f t="shared" ca="1" si="1138"/>
        <v>3.7734215153104742</v>
      </c>
      <c r="K8097" s="5">
        <f t="shared" ca="1" si="1143"/>
        <v>0.68320603809590008</v>
      </c>
      <c r="L8097" s="1">
        <f t="shared" ca="1" si="1141"/>
        <v>1.7900491588858669</v>
      </c>
      <c r="M8097" s="1">
        <f t="shared" ca="1" si="1139"/>
        <v>16211.408461940404</v>
      </c>
      <c r="N8097" s="13">
        <f t="shared" ca="1" si="1140"/>
        <v>5.5634706741966511</v>
      </c>
    </row>
    <row r="8098" spans="5:14" x14ac:dyDescent="0.15">
      <c r="E8098" s="2">
        <v>8094</v>
      </c>
      <c r="F8098" s="12">
        <f t="shared" ca="1" si="1142"/>
        <v>0.96606025617062941</v>
      </c>
      <c r="G8098" s="1">
        <f t="shared" ca="1" si="1135"/>
        <v>6.9058139453506584E-2</v>
      </c>
      <c r="H8098" s="1">
        <f t="shared" ca="1" si="1136"/>
        <v>16205.914049405661</v>
      </c>
      <c r="I8098" s="1">
        <f t="shared" ca="1" si="1137"/>
        <v>16211.408461940404</v>
      </c>
      <c r="J8098" s="1">
        <f t="shared" ca="1" si="1138"/>
        <v>5.4944125347428781</v>
      </c>
      <c r="K8098" s="5">
        <f t="shared" ca="1" si="1143"/>
        <v>0.25544078769563472</v>
      </c>
      <c r="L8098" s="1">
        <f t="shared" ca="1" si="1141"/>
        <v>0.36733624400289022</v>
      </c>
      <c r="M8098" s="1">
        <f t="shared" ca="1" si="1139"/>
        <v>16211.775798184406</v>
      </c>
      <c r="N8098" s="13">
        <f t="shared" ca="1" si="1140"/>
        <v>5.8617487787450955</v>
      </c>
    </row>
    <row r="8099" spans="5:14" x14ac:dyDescent="0.15">
      <c r="E8099" s="2">
        <v>8095</v>
      </c>
      <c r="F8099" s="12">
        <f t="shared" ca="1" si="1142"/>
        <v>0.71201414479926339</v>
      </c>
      <c r="G8099" s="1">
        <f t="shared" ca="1" si="1135"/>
        <v>0.67931500295278635</v>
      </c>
      <c r="H8099" s="1">
        <f t="shared" ca="1" si="1136"/>
        <v>16206.593364408614</v>
      </c>
      <c r="I8099" s="1">
        <f t="shared" ca="1" si="1137"/>
        <v>16211.775798184406</v>
      </c>
      <c r="J8099" s="1">
        <f t="shared" ca="1" si="1138"/>
        <v>5.182433775791651</v>
      </c>
      <c r="K8099" s="5">
        <f t="shared" ca="1" si="1143"/>
        <v>0.38633047190451764</v>
      </c>
      <c r="L8099" s="1">
        <f t="shared" ca="1" si="1141"/>
        <v>0.666696343456194</v>
      </c>
      <c r="M8099" s="1">
        <f t="shared" ca="1" si="1139"/>
        <v>16212.442494527862</v>
      </c>
      <c r="N8099" s="13">
        <f t="shared" ca="1" si="1140"/>
        <v>5.8491301192480023</v>
      </c>
    </row>
    <row r="8100" spans="5:14" x14ac:dyDescent="0.15">
      <c r="E8100" s="2">
        <v>8096</v>
      </c>
      <c r="F8100" s="12">
        <f t="shared" ca="1" si="1142"/>
        <v>0.10759260946293658</v>
      </c>
      <c r="G8100" s="1">
        <f t="shared" ca="1" si="1135"/>
        <v>4.4588066378041775</v>
      </c>
      <c r="H8100" s="1">
        <f t="shared" ca="1" si="1136"/>
        <v>16211.052171046418</v>
      </c>
      <c r="I8100" s="1">
        <f t="shared" ca="1" si="1137"/>
        <v>16212.442494527862</v>
      </c>
      <c r="J8100" s="1">
        <f t="shared" ca="1" si="1138"/>
        <v>1.390323481444284</v>
      </c>
      <c r="K8100" s="5">
        <f t="shared" ca="1" si="1143"/>
        <v>0.78977267902710147</v>
      </c>
      <c r="L8100" s="1">
        <f t="shared" ca="1" si="1141"/>
        <v>2.5242726073349675</v>
      </c>
      <c r="M8100" s="1">
        <f t="shared" ca="1" si="1139"/>
        <v>16214.966767135198</v>
      </c>
      <c r="N8100" s="13">
        <f t="shared" ca="1" si="1140"/>
        <v>3.9145960887799447</v>
      </c>
    </row>
    <row r="8101" spans="5:14" x14ac:dyDescent="0.15">
      <c r="E8101" s="2">
        <v>8097</v>
      </c>
      <c r="F8101" s="12">
        <f t="shared" ca="1" si="1142"/>
        <v>0.16176167403609254</v>
      </c>
      <c r="G8101" s="1">
        <f t="shared" ca="1" si="1135"/>
        <v>3.6432623497514256</v>
      </c>
      <c r="H8101" s="1">
        <f t="shared" ca="1" si="1136"/>
        <v>16214.695433396169</v>
      </c>
      <c r="I8101" s="1">
        <f t="shared" ca="1" si="1137"/>
        <v>16214.966767135198</v>
      </c>
      <c r="J8101" s="1">
        <f t="shared" ca="1" si="1138"/>
        <v>0.27133373902870517</v>
      </c>
      <c r="K8101" s="5">
        <f t="shared" ca="1" si="1143"/>
        <v>0.31135926829078864</v>
      </c>
      <c r="L8101" s="1">
        <f t="shared" ca="1" si="1141"/>
        <v>0.48549382819057468</v>
      </c>
      <c r="M8101" s="1">
        <f t="shared" ca="1" si="1139"/>
        <v>16215.45226096339</v>
      </c>
      <c r="N8101" s="13">
        <f t="shared" ca="1" si="1140"/>
        <v>0.75682756722017075</v>
      </c>
    </row>
    <row r="8102" spans="5:14" x14ac:dyDescent="0.15">
      <c r="E8102" s="2">
        <v>8098</v>
      </c>
      <c r="F8102" s="12">
        <f t="shared" ca="1" si="1142"/>
        <v>0.20219011202942117</v>
      </c>
      <c r="G8102" s="1">
        <f t="shared" ca="1" si="1135"/>
        <v>3.1970937510463009</v>
      </c>
      <c r="H8102" s="1">
        <f t="shared" ca="1" si="1136"/>
        <v>16217.892527147216</v>
      </c>
      <c r="I8102" s="1">
        <f t="shared" ca="1" si="1137"/>
        <v>16217.892527147216</v>
      </c>
      <c r="J8102" s="1">
        <f t="shared" ca="1" si="1138"/>
        <v>0</v>
      </c>
      <c r="K8102" s="5">
        <f t="shared" ca="1" si="1143"/>
        <v>0.66342452558261367</v>
      </c>
      <c r="L8102" s="1">
        <f t="shared" ca="1" si="1141"/>
        <v>1.6833656905812759</v>
      </c>
      <c r="M8102" s="1">
        <f t="shared" ca="1" si="1139"/>
        <v>16219.575892837798</v>
      </c>
      <c r="N8102" s="13">
        <f t="shared" ca="1" si="1140"/>
        <v>1.6833656905819225</v>
      </c>
    </row>
    <row r="8103" spans="5:14" x14ac:dyDescent="0.15">
      <c r="E8103" s="2">
        <v>8099</v>
      </c>
      <c r="F8103" s="12">
        <f t="shared" ca="1" si="1142"/>
        <v>0.84304415061655358</v>
      </c>
      <c r="G8103" s="1">
        <f t="shared" ca="1" si="1135"/>
        <v>0.34147189828217844</v>
      </c>
      <c r="H8103" s="1">
        <f t="shared" ca="1" si="1136"/>
        <v>16218.233999045498</v>
      </c>
      <c r="I8103" s="1">
        <f t="shared" ca="1" si="1137"/>
        <v>16219.575892837798</v>
      </c>
      <c r="J8103" s="1">
        <f t="shared" ca="1" si="1138"/>
        <v>1.3418937922997429</v>
      </c>
      <c r="K8103" s="5">
        <f t="shared" ca="1" si="1143"/>
        <v>0.55664802601535746</v>
      </c>
      <c r="L8103" s="1">
        <f t="shared" ca="1" si="1141"/>
        <v>1.2059364451302885</v>
      </c>
      <c r="M8103" s="1">
        <f t="shared" ca="1" si="1139"/>
        <v>16220.781829282929</v>
      </c>
      <c r="N8103" s="13">
        <f t="shared" ca="1" si="1140"/>
        <v>2.5478302374303894</v>
      </c>
    </row>
    <row r="8104" spans="5:14" x14ac:dyDescent="0.15">
      <c r="E8104" s="2">
        <v>8100</v>
      </c>
      <c r="F8104" s="12">
        <f t="shared" ca="1" si="1142"/>
        <v>0.16146291993195339</v>
      </c>
      <c r="G8104" s="1">
        <f t="shared" ca="1" si="1135"/>
        <v>3.6469595212512602</v>
      </c>
      <c r="H8104" s="1">
        <f t="shared" ca="1" si="1136"/>
        <v>16221.88095856675</v>
      </c>
      <c r="I8104" s="1">
        <f t="shared" ca="1" si="1137"/>
        <v>16221.88095856675</v>
      </c>
      <c r="J8104" s="1">
        <f t="shared" ca="1" si="1138"/>
        <v>0</v>
      </c>
      <c r="K8104" s="5">
        <f t="shared" ca="1" si="1143"/>
        <v>0.62908861161094676</v>
      </c>
      <c r="L8104" s="1">
        <f t="shared" ca="1" si="1141"/>
        <v>1.5134648289642345</v>
      </c>
      <c r="M8104" s="1">
        <f t="shared" ca="1" si="1139"/>
        <v>16223.394423395714</v>
      </c>
      <c r="N8104" s="13">
        <f t="shared" ca="1" si="1140"/>
        <v>1.5134648289640609</v>
      </c>
    </row>
    <row r="8105" spans="5:14" x14ac:dyDescent="0.15">
      <c r="E8105" s="2">
        <v>8101</v>
      </c>
      <c r="F8105" s="12">
        <f t="shared" ca="1" si="1142"/>
        <v>0.78188780686070958</v>
      </c>
      <c r="G8105" s="1">
        <f t="shared" ca="1" si="1135"/>
        <v>0.49208803643428206</v>
      </c>
      <c r="H8105" s="1">
        <f t="shared" ca="1" si="1136"/>
        <v>16222.373046603183</v>
      </c>
      <c r="I8105" s="1">
        <f t="shared" ca="1" si="1137"/>
        <v>16223.394423395714</v>
      </c>
      <c r="J8105" s="1">
        <f t="shared" ca="1" si="1138"/>
        <v>1.0213767925306456</v>
      </c>
      <c r="K8105" s="5">
        <f t="shared" ca="1" si="1143"/>
        <v>0.6026231035099775</v>
      </c>
      <c r="L8105" s="1">
        <f t="shared" ca="1" si="1141"/>
        <v>1.3939087921917022</v>
      </c>
      <c r="M8105" s="1">
        <f t="shared" ca="1" si="1139"/>
        <v>16224.788332187905</v>
      </c>
      <c r="N8105" s="13">
        <f t="shared" ca="1" si="1140"/>
        <v>2.4152855847223691</v>
      </c>
    </row>
    <row r="8106" spans="5:14" x14ac:dyDescent="0.15">
      <c r="E8106" s="2">
        <v>8102</v>
      </c>
      <c r="F8106" s="12">
        <f t="shared" ca="1" si="1142"/>
        <v>0.62013026819865535</v>
      </c>
      <c r="G8106" s="1">
        <f t="shared" ca="1" si="1135"/>
        <v>0.95565142603036568</v>
      </c>
      <c r="H8106" s="1">
        <f t="shared" ca="1" si="1136"/>
        <v>16223.328698029214</v>
      </c>
      <c r="I8106" s="1">
        <f t="shared" ca="1" si="1137"/>
        <v>16224.788332187905</v>
      </c>
      <c r="J8106" s="1">
        <f t="shared" ca="1" si="1138"/>
        <v>1.4596341586911876</v>
      </c>
      <c r="K8106" s="5">
        <f t="shared" ca="1" si="1143"/>
        <v>0.86648655432289656</v>
      </c>
      <c r="L8106" s="1">
        <f t="shared" ca="1" si="1141"/>
        <v>3.3548824702422007</v>
      </c>
      <c r="M8106" s="1">
        <f t="shared" ca="1" si="1139"/>
        <v>16228.143214658148</v>
      </c>
      <c r="N8106" s="13">
        <f t="shared" ca="1" si="1140"/>
        <v>4.8145166289341432</v>
      </c>
    </row>
    <row r="8107" spans="5:14" x14ac:dyDescent="0.15">
      <c r="E8107" s="2">
        <v>8103</v>
      </c>
      <c r="F8107" s="12">
        <f t="shared" ca="1" si="1142"/>
        <v>0.64922652795146696</v>
      </c>
      <c r="G8107" s="1">
        <f t="shared" ca="1" si="1135"/>
        <v>0.86394716330237231</v>
      </c>
      <c r="H8107" s="1">
        <f t="shared" ca="1" si="1136"/>
        <v>16224.192645192517</v>
      </c>
      <c r="I8107" s="1">
        <f t="shared" ca="1" si="1137"/>
        <v>16228.143214658148</v>
      </c>
      <c r="J8107" s="1">
        <f t="shared" ca="1" si="1138"/>
        <v>3.9505694656309061</v>
      </c>
      <c r="K8107" s="5">
        <f t="shared" ca="1" si="1143"/>
        <v>0.95089988415003435</v>
      </c>
      <c r="L8107" s="1">
        <f t="shared" ca="1" si="1141"/>
        <v>5.224575612046185</v>
      </c>
      <c r="M8107" s="1">
        <f t="shared" ca="1" si="1139"/>
        <v>16233.367790270195</v>
      </c>
      <c r="N8107" s="13">
        <f t="shared" ca="1" si="1140"/>
        <v>9.1751450776773709</v>
      </c>
    </row>
    <row r="8108" spans="5:14" x14ac:dyDescent="0.15">
      <c r="E8108" s="2">
        <v>8104</v>
      </c>
      <c r="F8108" s="12">
        <f t="shared" ca="1" si="1142"/>
        <v>0.14964904625583619</v>
      </c>
      <c r="G8108" s="1">
        <f t="shared" ca="1" si="1135"/>
        <v>3.7989248357377638</v>
      </c>
      <c r="H8108" s="1">
        <f t="shared" ca="1" si="1136"/>
        <v>16227.991570028255</v>
      </c>
      <c r="I8108" s="1">
        <f t="shared" ca="1" si="1137"/>
        <v>16233.367790270195</v>
      </c>
      <c r="J8108" s="1">
        <f t="shared" ca="1" si="1138"/>
        <v>5.3762202419402456</v>
      </c>
      <c r="K8108" s="5">
        <f t="shared" ca="1" si="1143"/>
        <v>0.98889513672943197</v>
      </c>
      <c r="L8108" s="1">
        <f t="shared" ca="1" si="1141"/>
        <v>8.0583790850572878</v>
      </c>
      <c r="M8108" s="1">
        <f t="shared" ca="1" si="1139"/>
        <v>16241.426169355253</v>
      </c>
      <c r="N8108" s="13">
        <f t="shared" ca="1" si="1140"/>
        <v>13.434599326998068</v>
      </c>
    </row>
    <row r="8109" spans="5:14" x14ac:dyDescent="0.15">
      <c r="E8109" s="2">
        <v>8105</v>
      </c>
      <c r="F8109" s="12">
        <f t="shared" ca="1" si="1142"/>
        <v>0.54871633623326344</v>
      </c>
      <c r="G8109" s="1">
        <f t="shared" ca="1" si="1135"/>
        <v>1.2003473254929455</v>
      </c>
      <c r="H8109" s="1">
        <f t="shared" ca="1" si="1136"/>
        <v>16229.191917353748</v>
      </c>
      <c r="I8109" s="1">
        <f t="shared" ca="1" si="1137"/>
        <v>16241.426169355253</v>
      </c>
      <c r="J8109" s="1">
        <f t="shared" ca="1" si="1138"/>
        <v>12.234252001504501</v>
      </c>
      <c r="K8109" s="5">
        <f t="shared" ca="1" si="1143"/>
        <v>6.193917103356128E-2</v>
      </c>
      <c r="L8109" s="1">
        <f t="shared" ca="1" si="1141"/>
        <v>5.7452474441013771E-2</v>
      </c>
      <c r="M8109" s="1">
        <f t="shared" ca="1" si="1139"/>
        <v>16241.483621829693</v>
      </c>
      <c r="N8109" s="13">
        <f t="shared" ca="1" si="1140"/>
        <v>12.291704475945153</v>
      </c>
    </row>
    <row r="8110" spans="5:14" x14ac:dyDescent="0.15">
      <c r="E8110" s="2">
        <v>8106</v>
      </c>
      <c r="F8110" s="12">
        <f t="shared" ca="1" si="1142"/>
        <v>3.0851291144241566E-3</v>
      </c>
      <c r="G8110" s="1">
        <f t="shared" ca="1" si="1135"/>
        <v>11.562323540350148</v>
      </c>
      <c r="H8110" s="1">
        <f t="shared" ca="1" si="1136"/>
        <v>16240.754240894099</v>
      </c>
      <c r="I8110" s="1">
        <f t="shared" ca="1" si="1137"/>
        <v>16241.483621829693</v>
      </c>
      <c r="J8110" s="1">
        <f t="shared" ca="1" si="1138"/>
        <v>0.72938093559423578</v>
      </c>
      <c r="K8110" s="5">
        <f t="shared" ca="1" si="1143"/>
        <v>0.58379673527764142</v>
      </c>
      <c r="L8110" s="1">
        <f t="shared" ca="1" si="1141"/>
        <v>1.3141250889729621</v>
      </c>
      <c r="M8110" s="1">
        <f t="shared" ca="1" si="1139"/>
        <v>16242.797746918666</v>
      </c>
      <c r="N8110" s="13">
        <f t="shared" ca="1" si="1140"/>
        <v>2.0435060245672503</v>
      </c>
    </row>
    <row r="8111" spans="5:14" x14ac:dyDescent="0.15">
      <c r="E8111" s="2">
        <v>8107</v>
      </c>
      <c r="F8111" s="12">
        <f t="shared" ca="1" si="1142"/>
        <v>0.58484918730072977</v>
      </c>
      <c r="G8111" s="1">
        <f t="shared" ca="1" si="1135"/>
        <v>1.0728025289444247</v>
      </c>
      <c r="H8111" s="1">
        <f t="shared" ca="1" si="1136"/>
        <v>16241.827043423044</v>
      </c>
      <c r="I8111" s="1">
        <f t="shared" ca="1" si="1137"/>
        <v>16242.797746918666</v>
      </c>
      <c r="J8111" s="1">
        <f t="shared" ca="1" si="1138"/>
        <v>0.97070349562272895</v>
      </c>
      <c r="K8111" s="5">
        <f t="shared" ca="1" si="1143"/>
        <v>0.26658508942474113</v>
      </c>
      <c r="L8111" s="1">
        <f t="shared" ca="1" si="1141"/>
        <v>0.38981280164089871</v>
      </c>
      <c r="M8111" s="1">
        <f t="shared" ca="1" si="1139"/>
        <v>16243.187559720307</v>
      </c>
      <c r="N8111" s="13">
        <f t="shared" ca="1" si="1140"/>
        <v>1.3605162972635299</v>
      </c>
    </row>
    <row r="8112" spans="5:14" x14ac:dyDescent="0.15">
      <c r="E8112" s="2">
        <v>8108</v>
      </c>
      <c r="F8112" s="12">
        <f t="shared" ca="1" si="1142"/>
        <v>0.38077002095579526</v>
      </c>
      <c r="G8112" s="1">
        <f t="shared" ca="1" si="1135"/>
        <v>1.9311194112912979</v>
      </c>
      <c r="H8112" s="1">
        <f t="shared" ca="1" si="1136"/>
        <v>16243.758162834334</v>
      </c>
      <c r="I8112" s="1">
        <f t="shared" ca="1" si="1137"/>
        <v>16243.758162834334</v>
      </c>
      <c r="J8112" s="1">
        <f t="shared" ca="1" si="1138"/>
        <v>0</v>
      </c>
      <c r="K8112" s="5">
        <f t="shared" ca="1" si="1143"/>
        <v>0.74018787610347458</v>
      </c>
      <c r="L8112" s="1">
        <f t="shared" ca="1" si="1141"/>
        <v>2.142743840992773</v>
      </c>
      <c r="M8112" s="1">
        <f t="shared" ca="1" si="1139"/>
        <v>16245.900906675326</v>
      </c>
      <c r="N8112" s="13">
        <f t="shared" ca="1" si="1140"/>
        <v>2.1427438409918977</v>
      </c>
    </row>
    <row r="8113" spans="5:14" x14ac:dyDescent="0.15">
      <c r="E8113" s="2">
        <v>8109</v>
      </c>
      <c r="F8113" s="12">
        <f t="shared" ca="1" si="1142"/>
        <v>0.5077816054168961</v>
      </c>
      <c r="G8113" s="1">
        <f t="shared" ca="1" si="1135"/>
        <v>1.3554076688767427</v>
      </c>
      <c r="H8113" s="1">
        <f t="shared" ca="1" si="1136"/>
        <v>16245.11357050321</v>
      </c>
      <c r="I8113" s="1">
        <f t="shared" ca="1" si="1137"/>
        <v>16245.900906675326</v>
      </c>
      <c r="J8113" s="1">
        <f t="shared" ca="1" si="1138"/>
        <v>0.78733617211582896</v>
      </c>
      <c r="K8113" s="5">
        <f t="shared" ca="1" si="1143"/>
        <v>0.24542087537617352</v>
      </c>
      <c r="L8113" s="1">
        <f t="shared" ca="1" si="1141"/>
        <v>0.34756787339540146</v>
      </c>
      <c r="M8113" s="1">
        <f t="shared" ca="1" si="1139"/>
        <v>16246.248474548722</v>
      </c>
      <c r="N8113" s="13">
        <f t="shared" ca="1" si="1140"/>
        <v>1.1349040455115755</v>
      </c>
    </row>
    <row r="8114" spans="5:14" x14ac:dyDescent="0.15">
      <c r="E8114" s="2">
        <v>8110</v>
      </c>
      <c r="F8114" s="12">
        <f t="shared" ca="1" si="1142"/>
        <v>0.69629650975445223</v>
      </c>
      <c r="G8114" s="1">
        <f t="shared" ca="1" si="1135"/>
        <v>0.72395937921245468</v>
      </c>
      <c r="H8114" s="1">
        <f t="shared" ca="1" si="1136"/>
        <v>16245.837529882423</v>
      </c>
      <c r="I8114" s="1">
        <f t="shared" ca="1" si="1137"/>
        <v>16246.248474548722</v>
      </c>
      <c r="J8114" s="1">
        <f t="shared" ca="1" si="1138"/>
        <v>0.4109446662987466</v>
      </c>
      <c r="K8114" s="5">
        <f t="shared" ca="1" si="1143"/>
        <v>0.30748224233959109</v>
      </c>
      <c r="L8114" s="1">
        <f t="shared" ca="1" si="1141"/>
        <v>0.47685796254207508</v>
      </c>
      <c r="M8114" s="1">
        <f t="shared" ca="1" si="1139"/>
        <v>16246.725332511263</v>
      </c>
      <c r="N8114" s="13">
        <f t="shared" ca="1" si="1140"/>
        <v>0.88780262884029071</v>
      </c>
    </row>
    <row r="8115" spans="5:14" x14ac:dyDescent="0.15">
      <c r="E8115" s="2">
        <v>8111</v>
      </c>
      <c r="F8115" s="12">
        <f t="shared" ca="1" si="1142"/>
        <v>0.77740758799592113</v>
      </c>
      <c r="G8115" s="1">
        <f t="shared" ca="1" si="1135"/>
        <v>0.50358099975193082</v>
      </c>
      <c r="H8115" s="1">
        <f t="shared" ca="1" si="1136"/>
        <v>16246.341110882175</v>
      </c>
      <c r="I8115" s="1">
        <f t="shared" ca="1" si="1137"/>
        <v>16246.725332511263</v>
      </c>
      <c r="J8115" s="1">
        <f t="shared" ca="1" si="1138"/>
        <v>0.38422162908864266</v>
      </c>
      <c r="K8115" s="5">
        <f t="shared" ca="1" si="1143"/>
        <v>0.84517636979106137</v>
      </c>
      <c r="L8115" s="1">
        <f t="shared" ca="1" si="1141"/>
        <v>3.0823334422387267</v>
      </c>
      <c r="M8115" s="1">
        <f t="shared" ca="1" si="1139"/>
        <v>16249.807665953502</v>
      </c>
      <c r="N8115" s="13">
        <f t="shared" ca="1" si="1140"/>
        <v>3.4665550713270932</v>
      </c>
    </row>
    <row r="8116" spans="5:14" x14ac:dyDescent="0.15">
      <c r="E8116" s="2">
        <v>8112</v>
      </c>
      <c r="F8116" s="12">
        <f t="shared" ca="1" si="1142"/>
        <v>0.24558092531141895</v>
      </c>
      <c r="G8116" s="1">
        <f t="shared" ca="1" si="1135"/>
        <v>2.8082575027908043</v>
      </c>
      <c r="H8116" s="1">
        <f t="shared" ca="1" si="1136"/>
        <v>16249.149368384966</v>
      </c>
      <c r="I8116" s="1">
        <f t="shared" ca="1" si="1137"/>
        <v>16249.807665953502</v>
      </c>
      <c r="J8116" s="1">
        <f t="shared" ca="1" si="1138"/>
        <v>0.65829756853599974</v>
      </c>
      <c r="K8116" s="5">
        <f t="shared" ca="1" si="1143"/>
        <v>0.75879190139549813</v>
      </c>
      <c r="L8116" s="1">
        <f t="shared" ca="1" si="1141"/>
        <v>2.2760861722631849</v>
      </c>
      <c r="M8116" s="1">
        <f t="shared" ca="1" si="1139"/>
        <v>16252.083752125765</v>
      </c>
      <c r="N8116" s="13">
        <f t="shared" ca="1" si="1140"/>
        <v>2.9343837407996034</v>
      </c>
    </row>
    <row r="8117" spans="5:14" x14ac:dyDescent="0.15">
      <c r="E8117" s="2">
        <v>8113</v>
      </c>
      <c r="F8117" s="12">
        <f t="shared" ca="1" si="1142"/>
        <v>0.20758729538085607</v>
      </c>
      <c r="G8117" s="1">
        <f t="shared" ca="1" si="1135"/>
        <v>3.1444066543009015</v>
      </c>
      <c r="H8117" s="1">
        <f t="shared" ca="1" si="1136"/>
        <v>16252.293775039267</v>
      </c>
      <c r="I8117" s="1">
        <f t="shared" ca="1" si="1137"/>
        <v>16252.293775039267</v>
      </c>
      <c r="J8117" s="1">
        <f t="shared" ca="1" si="1138"/>
        <v>0</v>
      </c>
      <c r="K8117" s="5">
        <f t="shared" ca="1" si="1143"/>
        <v>0.48168095083153728</v>
      </c>
      <c r="L8117" s="1">
        <f t="shared" ca="1" si="1141"/>
        <v>0.9426505174000458</v>
      </c>
      <c r="M8117" s="1">
        <f t="shared" ca="1" si="1139"/>
        <v>16253.236425556666</v>
      </c>
      <c r="N8117" s="13">
        <f t="shared" ca="1" si="1140"/>
        <v>0.94265051739967021</v>
      </c>
    </row>
    <row r="8118" spans="5:14" x14ac:dyDescent="0.15">
      <c r="E8118" s="2">
        <v>8114</v>
      </c>
      <c r="F8118" s="12">
        <f t="shared" ca="1" si="1142"/>
        <v>0.49570103960775547</v>
      </c>
      <c r="G8118" s="1">
        <f t="shared" ca="1" si="1135"/>
        <v>1.4035645534118619</v>
      </c>
      <c r="H8118" s="1">
        <f t="shared" ca="1" si="1136"/>
        <v>16253.697339592678</v>
      </c>
      <c r="I8118" s="1">
        <f t="shared" ca="1" si="1137"/>
        <v>16253.697339592678</v>
      </c>
      <c r="J8118" s="1">
        <f t="shared" ca="1" si="1138"/>
        <v>0</v>
      </c>
      <c r="K8118" s="5">
        <f t="shared" ca="1" si="1143"/>
        <v>0.57914823301559781</v>
      </c>
      <c r="L8118" s="1">
        <f t="shared" ca="1" si="1141"/>
        <v>1.2950461673149984</v>
      </c>
      <c r="M8118" s="1">
        <f t="shared" ca="1" si="1139"/>
        <v>16254.992385759993</v>
      </c>
      <c r="N8118" s="13">
        <f t="shared" ca="1" si="1140"/>
        <v>1.2950461673153768</v>
      </c>
    </row>
    <row r="8119" spans="5:14" x14ac:dyDescent="0.15">
      <c r="E8119" s="2">
        <v>8115</v>
      </c>
      <c r="F8119" s="12">
        <f t="shared" ca="1" si="1142"/>
        <v>8.1677387362879883E-2</v>
      </c>
      <c r="G8119" s="1">
        <f t="shared" ref="G8119:G8182" ca="1" si="1144">-$B$4*LN(F8119)</f>
        <v>5.0099561837799857</v>
      </c>
      <c r="H8119" s="1">
        <f t="shared" ref="H8119:H8182" ca="1" si="1145">H8118+G8119</f>
        <v>16258.707295776458</v>
      </c>
      <c r="I8119" s="1">
        <f t="shared" ref="I8119:I8182" ca="1" si="1146">MAX(H8119,M8118)</f>
        <v>16258.707295776458</v>
      </c>
      <c r="J8119" s="1">
        <f t="shared" ref="J8119:J8182" ca="1" si="1147">I8119-H8119</f>
        <v>0</v>
      </c>
      <c r="K8119" s="5">
        <f t="shared" ca="1" si="1143"/>
        <v>0.12129317309323839</v>
      </c>
      <c r="L8119" s="1">
        <f t="shared" ca="1" si="1141"/>
        <v>0.13599789182467009</v>
      </c>
      <c r="M8119" s="1">
        <f t="shared" ref="M8119:M8182" ca="1" si="1148">I8119+L8119</f>
        <v>16258.843293668282</v>
      </c>
      <c r="N8119" s="13">
        <f t="shared" ref="N8119:N8182" ca="1" si="1149">M8119-H8119</f>
        <v>0.13599789182444511</v>
      </c>
    </row>
    <row r="8120" spans="5:14" x14ac:dyDescent="0.15">
      <c r="E8120" s="2">
        <v>8116</v>
      </c>
      <c r="F8120" s="12">
        <f t="shared" ca="1" si="1142"/>
        <v>0.60920189294879123</v>
      </c>
      <c r="G8120" s="1">
        <f t="shared" ca="1" si="1144"/>
        <v>0.99121110139222024</v>
      </c>
      <c r="H8120" s="1">
        <f t="shared" ca="1" si="1145"/>
        <v>16259.69850687785</v>
      </c>
      <c r="I8120" s="1">
        <f t="shared" ca="1" si="1146"/>
        <v>16259.69850687785</v>
      </c>
      <c r="J8120" s="1">
        <f t="shared" ca="1" si="1147"/>
        <v>0</v>
      </c>
      <c r="K8120" s="5">
        <f t="shared" ca="1" si="1143"/>
        <v>0.11229086017887402</v>
      </c>
      <c r="L8120" s="1">
        <f t="shared" ca="1" si="1141"/>
        <v>0.12306280155456055</v>
      </c>
      <c r="M8120" s="1">
        <f t="shared" ca="1" si="1148"/>
        <v>16259.821569679405</v>
      </c>
      <c r="N8120" s="13">
        <f t="shared" ca="1" si="1149"/>
        <v>0.12306280155462446</v>
      </c>
    </row>
    <row r="8121" spans="5:14" x14ac:dyDescent="0.15">
      <c r="E8121" s="2">
        <v>8117</v>
      </c>
      <c r="F8121" s="12">
        <f t="shared" ca="1" si="1142"/>
        <v>0.25650644484063101</v>
      </c>
      <c r="G8121" s="1">
        <f t="shared" ca="1" si="1144"/>
        <v>2.7212029772052722</v>
      </c>
      <c r="H8121" s="1">
        <f t="shared" ca="1" si="1145"/>
        <v>16262.419709855056</v>
      </c>
      <c r="I8121" s="1">
        <f t="shared" ca="1" si="1146"/>
        <v>16262.419709855056</v>
      </c>
      <c r="J8121" s="1">
        <f t="shared" ca="1" si="1147"/>
        <v>0</v>
      </c>
      <c r="K8121" s="5">
        <f t="shared" ca="1" si="1143"/>
        <v>0.77499707169992638</v>
      </c>
      <c r="L8121" s="1">
        <f t="shared" ca="1" si="1141"/>
        <v>2.4014172386289019</v>
      </c>
      <c r="M8121" s="1">
        <f t="shared" ca="1" si="1148"/>
        <v>16264.821127093684</v>
      </c>
      <c r="N8121" s="13">
        <f t="shared" ca="1" si="1149"/>
        <v>2.40141723862871</v>
      </c>
    </row>
    <row r="8122" spans="5:14" x14ac:dyDescent="0.15">
      <c r="E8122" s="2">
        <v>8118</v>
      </c>
      <c r="F8122" s="12">
        <f t="shared" ca="1" si="1142"/>
        <v>0.63339806180046754</v>
      </c>
      <c r="G8122" s="1">
        <f t="shared" ca="1" si="1144"/>
        <v>0.91331240975045236</v>
      </c>
      <c r="H8122" s="1">
        <f t="shared" ca="1" si="1145"/>
        <v>16263.333022264806</v>
      </c>
      <c r="I8122" s="1">
        <f t="shared" ca="1" si="1146"/>
        <v>16264.821127093684</v>
      </c>
      <c r="J8122" s="1">
        <f t="shared" ca="1" si="1147"/>
        <v>1.4881048288789316</v>
      </c>
      <c r="K8122" s="5">
        <f t="shared" ca="1" si="1143"/>
        <v>0.20405020681285724</v>
      </c>
      <c r="L8122" s="1">
        <f t="shared" ca="1" si="1141"/>
        <v>0.27025862675861717</v>
      </c>
      <c r="M8122" s="1">
        <f t="shared" ca="1" si="1148"/>
        <v>16265.091385720443</v>
      </c>
      <c r="N8122" s="13">
        <f t="shared" ca="1" si="1149"/>
        <v>1.7583634556376637</v>
      </c>
    </row>
    <row r="8123" spans="5:14" x14ac:dyDescent="0.15">
      <c r="E8123" s="2">
        <v>8119</v>
      </c>
      <c r="F8123" s="12">
        <f t="shared" ca="1" si="1142"/>
        <v>1.1766769965063206E-2</v>
      </c>
      <c r="G8123" s="1">
        <f t="shared" ca="1" si="1144"/>
        <v>8.8849516496979479</v>
      </c>
      <c r="H8123" s="1">
        <f t="shared" ca="1" si="1145"/>
        <v>16272.217973914503</v>
      </c>
      <c r="I8123" s="1">
        <f t="shared" ca="1" si="1146"/>
        <v>16272.217973914503</v>
      </c>
      <c r="J8123" s="1">
        <f t="shared" ca="1" si="1147"/>
        <v>0</v>
      </c>
      <c r="K8123" s="5">
        <f t="shared" ca="1" si="1143"/>
        <v>0.89255113530233865</v>
      </c>
      <c r="L8123" s="1">
        <f t="shared" ca="1" si="1141"/>
        <v>3.7569612859684911</v>
      </c>
      <c r="M8123" s="1">
        <f t="shared" ca="1" si="1148"/>
        <v>16275.974935200471</v>
      </c>
      <c r="N8123" s="13">
        <f t="shared" ca="1" si="1149"/>
        <v>3.7569612859679182</v>
      </c>
    </row>
    <row r="8124" spans="5:14" x14ac:dyDescent="0.15">
      <c r="E8124" s="2">
        <v>8120</v>
      </c>
      <c r="F8124" s="12">
        <f t="shared" ca="1" si="1142"/>
        <v>0.33397414130557457</v>
      </c>
      <c r="G8124" s="1">
        <f t="shared" ca="1" si="1144"/>
        <v>2.1933834204868208</v>
      </c>
      <c r="H8124" s="1">
        <f t="shared" ca="1" si="1145"/>
        <v>16274.41135733499</v>
      </c>
      <c r="I8124" s="1">
        <f t="shared" ca="1" si="1146"/>
        <v>16275.974935200471</v>
      </c>
      <c r="J8124" s="1">
        <f t="shared" ca="1" si="1147"/>
        <v>1.5635778654814203</v>
      </c>
      <c r="K8124" s="5">
        <f t="shared" ca="1" si="1143"/>
        <v>0.68526783471051778</v>
      </c>
      <c r="L8124" s="1">
        <f t="shared" ca="1" si="1141"/>
        <v>1.8015814639790977</v>
      </c>
      <c r="M8124" s="1">
        <f t="shared" ca="1" si="1148"/>
        <v>16277.776516664449</v>
      </c>
      <c r="N8124" s="13">
        <f t="shared" ca="1" si="1149"/>
        <v>3.365159329459857</v>
      </c>
    </row>
    <row r="8125" spans="5:14" x14ac:dyDescent="0.15">
      <c r="E8125" s="2">
        <v>8121</v>
      </c>
      <c r="F8125" s="12">
        <f t="shared" ca="1" si="1142"/>
        <v>0.13199871826773235</v>
      </c>
      <c r="G8125" s="1">
        <f t="shared" ca="1" si="1144"/>
        <v>4.0499261330716925</v>
      </c>
      <c r="H8125" s="1">
        <f t="shared" ca="1" si="1145"/>
        <v>16278.461283468061</v>
      </c>
      <c r="I8125" s="1">
        <f t="shared" ca="1" si="1146"/>
        <v>16278.461283468061</v>
      </c>
      <c r="J8125" s="1">
        <f t="shared" ca="1" si="1147"/>
        <v>0</v>
      </c>
      <c r="K8125" s="5">
        <f t="shared" ca="1" si="1143"/>
        <v>0.66220172403537292</v>
      </c>
      <c r="L8125" s="1">
        <f t="shared" ca="1" si="1141"/>
        <v>1.6769957390531398</v>
      </c>
      <c r="M8125" s="1">
        <f t="shared" ca="1" si="1148"/>
        <v>16280.138279207114</v>
      </c>
      <c r="N8125" s="13">
        <f t="shared" ca="1" si="1149"/>
        <v>1.6769957390533818</v>
      </c>
    </row>
    <row r="8126" spans="5:14" x14ac:dyDescent="0.15">
      <c r="E8126" s="2">
        <v>8122</v>
      </c>
      <c r="F8126" s="12">
        <f t="shared" ca="1" si="1142"/>
        <v>0.15036017326047491</v>
      </c>
      <c r="G8126" s="1">
        <f t="shared" ca="1" si="1144"/>
        <v>3.7894434159650427</v>
      </c>
      <c r="H8126" s="1">
        <f t="shared" ca="1" si="1145"/>
        <v>16282.250726884025</v>
      </c>
      <c r="I8126" s="1">
        <f t="shared" ca="1" si="1146"/>
        <v>16282.250726884025</v>
      </c>
      <c r="J8126" s="1">
        <f t="shared" ca="1" si="1147"/>
        <v>0</v>
      </c>
      <c r="K8126" s="5">
        <f t="shared" ca="1" si="1143"/>
        <v>0.78011392877229868</v>
      </c>
      <c r="L8126" s="1">
        <f t="shared" ca="1" si="1141"/>
        <v>2.4429766669683599</v>
      </c>
      <c r="M8126" s="1">
        <f t="shared" ca="1" si="1148"/>
        <v>16284.693703550995</v>
      </c>
      <c r="N8126" s="13">
        <f t="shared" ca="1" si="1149"/>
        <v>2.4429766669691162</v>
      </c>
    </row>
    <row r="8127" spans="5:14" x14ac:dyDescent="0.15">
      <c r="E8127" s="2">
        <v>8123</v>
      </c>
      <c r="F8127" s="12">
        <f t="shared" ca="1" si="1142"/>
        <v>0.64514640262633327</v>
      </c>
      <c r="G8127" s="1">
        <f t="shared" ca="1" si="1144"/>
        <v>0.87655601425318408</v>
      </c>
      <c r="H8127" s="1">
        <f t="shared" ca="1" si="1145"/>
        <v>16283.127282898278</v>
      </c>
      <c r="I8127" s="1">
        <f t="shared" ca="1" si="1146"/>
        <v>16284.693703550995</v>
      </c>
      <c r="J8127" s="1">
        <f t="shared" ca="1" si="1147"/>
        <v>1.5664206527162605</v>
      </c>
      <c r="K8127" s="5">
        <f t="shared" ca="1" si="1143"/>
        <v>0.90313362072312664</v>
      </c>
      <c r="L8127" s="1">
        <f t="shared" ca="1" si="1141"/>
        <v>3.9497819462325277</v>
      </c>
      <c r="M8127" s="1">
        <f t="shared" ca="1" si="1148"/>
        <v>16288.643485497227</v>
      </c>
      <c r="N8127" s="13">
        <f t="shared" ca="1" si="1149"/>
        <v>5.5162025989484391</v>
      </c>
    </row>
    <row r="8128" spans="5:14" x14ac:dyDescent="0.15">
      <c r="E8128" s="2">
        <v>8124</v>
      </c>
      <c r="F8128" s="12">
        <f t="shared" ca="1" si="1142"/>
        <v>0.60101062018488771</v>
      </c>
      <c r="G8128" s="1">
        <f t="shared" ca="1" si="1144"/>
        <v>1.0182853474926779</v>
      </c>
      <c r="H8128" s="1">
        <f t="shared" ca="1" si="1145"/>
        <v>16284.145568245771</v>
      </c>
      <c r="I8128" s="1">
        <f t="shared" ca="1" si="1146"/>
        <v>16288.643485497227</v>
      </c>
      <c r="J8128" s="1">
        <f t="shared" ca="1" si="1147"/>
        <v>4.4979172514558741</v>
      </c>
      <c r="K8128" s="5">
        <f t="shared" ca="1" si="1143"/>
        <v>0.1827434622292412</v>
      </c>
      <c r="L8128" s="1">
        <f t="shared" ca="1" si="1141"/>
        <v>0.23309831947034212</v>
      </c>
      <c r="M8128" s="1">
        <f t="shared" ca="1" si="1148"/>
        <v>16288.876583816696</v>
      </c>
      <c r="N8128" s="13">
        <f t="shared" ca="1" si="1149"/>
        <v>4.7310155709255923</v>
      </c>
    </row>
    <row r="8129" spans="5:14" x14ac:dyDescent="0.15">
      <c r="E8129" s="2">
        <v>8125</v>
      </c>
      <c r="F8129" s="12">
        <f t="shared" ca="1" si="1142"/>
        <v>0.66175368035583171</v>
      </c>
      <c r="G8129" s="1">
        <f t="shared" ca="1" si="1144"/>
        <v>0.8257237526804232</v>
      </c>
      <c r="H8129" s="1">
        <f t="shared" ca="1" si="1145"/>
        <v>16284.97129199845</v>
      </c>
      <c r="I8129" s="1">
        <f t="shared" ca="1" si="1146"/>
        <v>16288.876583816696</v>
      </c>
      <c r="J8129" s="1">
        <f t="shared" ca="1" si="1147"/>
        <v>3.9052918182460417</v>
      </c>
      <c r="K8129" s="5">
        <f t="shared" ca="1" si="1143"/>
        <v>0.41568371231072676</v>
      </c>
      <c r="L8129" s="1">
        <f t="shared" ca="1" si="1141"/>
        <v>0.74567958602562723</v>
      </c>
      <c r="M8129" s="1">
        <f t="shared" ca="1" si="1148"/>
        <v>16289.622263402722</v>
      </c>
      <c r="N8129" s="13">
        <f t="shared" ca="1" si="1149"/>
        <v>4.6509714042713313</v>
      </c>
    </row>
    <row r="8130" spans="5:14" x14ac:dyDescent="0.15">
      <c r="E8130" s="2">
        <v>8126</v>
      </c>
      <c r="F8130" s="12">
        <f t="shared" ca="1" si="1142"/>
        <v>0.40121026403235704</v>
      </c>
      <c r="G8130" s="1">
        <f t="shared" ca="1" si="1144"/>
        <v>1.8265392797814091</v>
      </c>
      <c r="H8130" s="1">
        <f t="shared" ca="1" si="1145"/>
        <v>16286.797831278232</v>
      </c>
      <c r="I8130" s="1">
        <f t="shared" ca="1" si="1146"/>
        <v>16289.622263402722</v>
      </c>
      <c r="J8130" s="1">
        <f t="shared" ca="1" si="1147"/>
        <v>2.824432124489249</v>
      </c>
      <c r="K8130" s="5">
        <f t="shared" ca="1" si="1143"/>
        <v>0.5169757765928974</v>
      </c>
      <c r="L8130" s="1">
        <f t="shared" ca="1" si="1141"/>
        <v>1.0606977948848151</v>
      </c>
      <c r="M8130" s="1">
        <f t="shared" ca="1" si="1148"/>
        <v>16290.682961197606</v>
      </c>
      <c r="N8130" s="13">
        <f t="shared" ca="1" si="1149"/>
        <v>3.8851299193738669</v>
      </c>
    </row>
    <row r="8131" spans="5:14" x14ac:dyDescent="0.15">
      <c r="E8131" s="2">
        <v>8127</v>
      </c>
      <c r="F8131" s="12">
        <f t="shared" ca="1" si="1142"/>
        <v>0.42009801386905965</v>
      </c>
      <c r="G8131" s="1">
        <f t="shared" ca="1" si="1144"/>
        <v>1.7345344571510226</v>
      </c>
      <c r="H8131" s="1">
        <f t="shared" ca="1" si="1145"/>
        <v>16288.532365735384</v>
      </c>
      <c r="I8131" s="1">
        <f t="shared" ca="1" si="1146"/>
        <v>16290.682961197606</v>
      </c>
      <c r="J8131" s="1">
        <f t="shared" ca="1" si="1147"/>
        <v>2.1505954622225545</v>
      </c>
      <c r="K8131" s="5">
        <f t="shared" ca="1" si="1143"/>
        <v>0.39847023807817838</v>
      </c>
      <c r="L8131" s="1">
        <f t="shared" ca="1" si="1141"/>
        <v>0.6987706473359071</v>
      </c>
      <c r="M8131" s="1">
        <f t="shared" ca="1" si="1148"/>
        <v>16291.381731844942</v>
      </c>
      <c r="N8131" s="13">
        <f t="shared" ca="1" si="1149"/>
        <v>2.8493661095581047</v>
      </c>
    </row>
    <row r="8132" spans="5:14" x14ac:dyDescent="0.15">
      <c r="E8132" s="2">
        <v>8128</v>
      </c>
      <c r="F8132" s="12">
        <f t="shared" ca="1" si="1142"/>
        <v>0.13856291930126763</v>
      </c>
      <c r="G8132" s="1">
        <f t="shared" ca="1" si="1144"/>
        <v>3.952861531059539</v>
      </c>
      <c r="H8132" s="1">
        <f t="shared" ca="1" si="1145"/>
        <v>16292.485227266443</v>
      </c>
      <c r="I8132" s="1">
        <f t="shared" ca="1" si="1146"/>
        <v>16292.485227266443</v>
      </c>
      <c r="J8132" s="1">
        <f t="shared" ca="1" si="1147"/>
        <v>0</v>
      </c>
      <c r="K8132" s="5">
        <f t="shared" ca="1" si="1143"/>
        <v>0.77948984512331532</v>
      </c>
      <c r="L8132" s="1">
        <f t="shared" ca="1" si="1141"/>
        <v>2.4378536303288394</v>
      </c>
      <c r="M8132" s="1">
        <f t="shared" ca="1" si="1148"/>
        <v>16294.923080896771</v>
      </c>
      <c r="N8132" s="13">
        <f t="shared" ca="1" si="1149"/>
        <v>2.4378536303283909</v>
      </c>
    </row>
    <row r="8133" spans="5:14" x14ac:dyDescent="0.15">
      <c r="E8133" s="2">
        <v>8129</v>
      </c>
      <c r="F8133" s="12">
        <f t="shared" ca="1" si="1142"/>
        <v>0.92039017205353402</v>
      </c>
      <c r="G8133" s="1">
        <f t="shared" ca="1" si="1144"/>
        <v>0.16591519757174666</v>
      </c>
      <c r="H8133" s="1">
        <f t="shared" ca="1" si="1145"/>
        <v>16292.651142464014</v>
      </c>
      <c r="I8133" s="1">
        <f t="shared" ca="1" si="1146"/>
        <v>16294.923080896771</v>
      </c>
      <c r="J8133" s="1">
        <f t="shared" ca="1" si="1147"/>
        <v>2.2719384327574517</v>
      </c>
      <c r="K8133" s="5">
        <f t="shared" ca="1" si="1143"/>
        <v>0.98709829527855919</v>
      </c>
      <c r="L8133" s="1">
        <f t="shared" ca="1" si="1141"/>
        <v>7.7704836502349401</v>
      </c>
      <c r="M8133" s="1">
        <f t="shared" ca="1" si="1148"/>
        <v>16302.693564547006</v>
      </c>
      <c r="N8133" s="13">
        <f t="shared" ca="1" si="1149"/>
        <v>10.042422082991834</v>
      </c>
    </row>
    <row r="8134" spans="5:14" x14ac:dyDescent="0.15">
      <c r="E8134" s="2">
        <v>8130</v>
      </c>
      <c r="F8134" s="12">
        <f t="shared" ca="1" si="1142"/>
        <v>0.25256873423871995</v>
      </c>
      <c r="G8134" s="1">
        <f t="shared" ca="1" si="1144"/>
        <v>2.7521437050072781</v>
      </c>
      <c r="H8134" s="1">
        <f t="shared" ca="1" si="1145"/>
        <v>16295.403286169021</v>
      </c>
      <c r="I8134" s="1">
        <f t="shared" ca="1" si="1146"/>
        <v>16302.693564547006</v>
      </c>
      <c r="J8134" s="1">
        <f t="shared" ca="1" si="1147"/>
        <v>7.2902783779845777</v>
      </c>
      <c r="K8134" s="5">
        <f t="shared" ca="1" si="1143"/>
        <v>0.61816305589331833</v>
      </c>
      <c r="L8134" s="1">
        <f t="shared" ref="L8134:L8197" ca="1" si="1150">_xlfn.GAMMA.INV(K8134, 0.8, 2)</f>
        <v>1.4630006389962045</v>
      </c>
      <c r="M8134" s="1">
        <f t="shared" ca="1" si="1148"/>
        <v>16304.156565186002</v>
      </c>
      <c r="N8134" s="13">
        <f t="shared" ca="1" si="1149"/>
        <v>8.7532790169807413</v>
      </c>
    </row>
    <row r="8135" spans="5:14" x14ac:dyDescent="0.15">
      <c r="E8135" s="2">
        <v>8131</v>
      </c>
      <c r="F8135" s="12">
        <f t="shared" ref="F8135:F8198" ca="1" si="1151">RAND()</f>
        <v>0.7141505794915125</v>
      </c>
      <c r="G8135" s="1">
        <f t="shared" ca="1" si="1144"/>
        <v>0.67332288646307459</v>
      </c>
      <c r="H8135" s="1">
        <f t="shared" ca="1" si="1145"/>
        <v>16296.076609055484</v>
      </c>
      <c r="I8135" s="1">
        <f t="shared" ca="1" si="1146"/>
        <v>16304.156565186002</v>
      </c>
      <c r="J8135" s="1">
        <f t="shared" ca="1" si="1147"/>
        <v>8.0799561305175303</v>
      </c>
      <c r="K8135" s="5">
        <f t="shared" ref="K8135:K8198" ca="1" si="1152">RAND()</f>
        <v>0.9422088861135175</v>
      </c>
      <c r="L8135" s="1">
        <f t="shared" ca="1" si="1150"/>
        <v>4.9172663191920938</v>
      </c>
      <c r="M8135" s="1">
        <f t="shared" ca="1" si="1148"/>
        <v>16309.073831505193</v>
      </c>
      <c r="N8135" s="13">
        <f t="shared" ca="1" si="1149"/>
        <v>12.997222449708715</v>
      </c>
    </row>
    <row r="8136" spans="5:14" x14ac:dyDescent="0.15">
      <c r="E8136" s="2">
        <v>8132</v>
      </c>
      <c r="F8136" s="12">
        <f t="shared" ca="1" si="1151"/>
        <v>0.48514596794774367</v>
      </c>
      <c r="G8136" s="1">
        <f t="shared" ca="1" si="1144"/>
        <v>1.4466109369695557</v>
      </c>
      <c r="H8136" s="1">
        <f t="shared" ca="1" si="1145"/>
        <v>16297.523219992454</v>
      </c>
      <c r="I8136" s="1">
        <f t="shared" ca="1" si="1146"/>
        <v>16309.073831505193</v>
      </c>
      <c r="J8136" s="1">
        <f t="shared" ca="1" si="1147"/>
        <v>11.550611512739124</v>
      </c>
      <c r="K8136" s="5">
        <f t="shared" ca="1" si="1152"/>
        <v>0.93826253858866226</v>
      </c>
      <c r="L8136" s="1">
        <f t="shared" ca="1" si="1150"/>
        <v>4.7929614315428264</v>
      </c>
      <c r="M8136" s="1">
        <f t="shared" ca="1" si="1148"/>
        <v>16313.866792936737</v>
      </c>
      <c r="N8136" s="13">
        <f t="shared" ca="1" si="1149"/>
        <v>16.343572944282641</v>
      </c>
    </row>
    <row r="8137" spans="5:14" x14ac:dyDescent="0.15">
      <c r="E8137" s="2">
        <v>8133</v>
      </c>
      <c r="F8137" s="12">
        <f t="shared" ca="1" si="1151"/>
        <v>0.57208949325569136</v>
      </c>
      <c r="G8137" s="1">
        <f t="shared" ca="1" si="1144"/>
        <v>1.1169196861993989</v>
      </c>
      <c r="H8137" s="1">
        <f t="shared" ca="1" si="1145"/>
        <v>16298.640139678653</v>
      </c>
      <c r="I8137" s="1">
        <f t="shared" ca="1" si="1146"/>
        <v>16313.866792936737</v>
      </c>
      <c r="J8137" s="1">
        <f t="shared" ca="1" si="1147"/>
        <v>15.226653258083388</v>
      </c>
      <c r="K8137" s="5">
        <f t="shared" ca="1" si="1152"/>
        <v>0.52309036003826104</v>
      </c>
      <c r="L8137" s="1">
        <f t="shared" ca="1" si="1150"/>
        <v>1.0821699755178606</v>
      </c>
      <c r="M8137" s="1">
        <f t="shared" ca="1" si="1148"/>
        <v>16314.948962912255</v>
      </c>
      <c r="N8137" s="13">
        <f t="shared" ca="1" si="1149"/>
        <v>16.308823233601288</v>
      </c>
    </row>
    <row r="8138" spans="5:14" x14ac:dyDescent="0.15">
      <c r="E8138" s="2">
        <v>8134</v>
      </c>
      <c r="F8138" s="12">
        <f t="shared" ca="1" si="1151"/>
        <v>0.47703974020432338</v>
      </c>
      <c r="G8138" s="1">
        <f t="shared" ca="1" si="1144"/>
        <v>1.4803109575335811</v>
      </c>
      <c r="H8138" s="1">
        <f t="shared" ca="1" si="1145"/>
        <v>16300.120450636186</v>
      </c>
      <c r="I8138" s="1">
        <f t="shared" ca="1" si="1146"/>
        <v>16314.948962912255</v>
      </c>
      <c r="J8138" s="1">
        <f t="shared" ca="1" si="1147"/>
        <v>14.828512276068068</v>
      </c>
      <c r="K8138" s="5">
        <f t="shared" ca="1" si="1152"/>
        <v>4.2019625336996436E-2</v>
      </c>
      <c r="L8138" s="1">
        <f t="shared" ca="1" si="1150"/>
        <v>3.5155209199033831E-2</v>
      </c>
      <c r="M8138" s="1">
        <f t="shared" ca="1" si="1148"/>
        <v>16314.984118121454</v>
      </c>
      <c r="N8138" s="13">
        <f t="shared" ca="1" si="1149"/>
        <v>14.863667485267797</v>
      </c>
    </row>
    <row r="8139" spans="5:14" x14ac:dyDescent="0.15">
      <c r="E8139" s="2">
        <v>8135</v>
      </c>
      <c r="F8139" s="12">
        <f t="shared" ca="1" si="1151"/>
        <v>0.89840506937028741</v>
      </c>
      <c r="G8139" s="1">
        <f t="shared" ca="1" si="1144"/>
        <v>0.21426846581753234</v>
      </c>
      <c r="H8139" s="1">
        <f t="shared" ca="1" si="1145"/>
        <v>16300.334719102004</v>
      </c>
      <c r="I8139" s="1">
        <f t="shared" ca="1" si="1146"/>
        <v>16314.984118121454</v>
      </c>
      <c r="J8139" s="1">
        <f t="shared" ca="1" si="1147"/>
        <v>14.649399019450357</v>
      </c>
      <c r="K8139" s="5">
        <f t="shared" ca="1" si="1152"/>
        <v>0.64900767420794347</v>
      </c>
      <c r="L8139" s="1">
        <f t="shared" ca="1" si="1150"/>
        <v>1.6098198046681014</v>
      </c>
      <c r="M8139" s="1">
        <f t="shared" ca="1" si="1148"/>
        <v>16316.593937926122</v>
      </c>
      <c r="N8139" s="13">
        <f t="shared" ca="1" si="1149"/>
        <v>16.259218824117852</v>
      </c>
    </row>
    <row r="8140" spans="5:14" x14ac:dyDescent="0.15">
      <c r="E8140" s="2">
        <v>8136</v>
      </c>
      <c r="F8140" s="12">
        <f t="shared" ca="1" si="1151"/>
        <v>0.45364535830242469</v>
      </c>
      <c r="G8140" s="1">
        <f t="shared" ca="1" si="1144"/>
        <v>1.5808790706206743</v>
      </c>
      <c r="H8140" s="1">
        <f t="shared" ca="1" si="1145"/>
        <v>16301.915598172625</v>
      </c>
      <c r="I8140" s="1">
        <f t="shared" ca="1" si="1146"/>
        <v>16316.593937926122</v>
      </c>
      <c r="J8140" s="1">
        <f t="shared" ca="1" si="1147"/>
        <v>14.678339753496402</v>
      </c>
      <c r="K8140" s="5">
        <f t="shared" ca="1" si="1152"/>
        <v>0.32486643912372315</v>
      </c>
      <c r="L8140" s="1">
        <f t="shared" ca="1" si="1150"/>
        <v>0.51611928413780206</v>
      </c>
      <c r="M8140" s="1">
        <f t="shared" ca="1" si="1148"/>
        <v>16317.110057210259</v>
      </c>
      <c r="N8140" s="13">
        <f t="shared" ca="1" si="1149"/>
        <v>15.194459037633351</v>
      </c>
    </row>
    <row r="8141" spans="5:14" x14ac:dyDescent="0.15">
      <c r="E8141" s="2">
        <v>8137</v>
      </c>
      <c r="F8141" s="12">
        <f t="shared" ca="1" si="1151"/>
        <v>0.60650939527935155</v>
      </c>
      <c r="G8141" s="1">
        <f t="shared" ca="1" si="1144"/>
        <v>1.0000701194760933</v>
      </c>
      <c r="H8141" s="1">
        <f t="shared" ca="1" si="1145"/>
        <v>16302.915668292102</v>
      </c>
      <c r="I8141" s="1">
        <f t="shared" ca="1" si="1146"/>
        <v>16317.110057210259</v>
      </c>
      <c r="J8141" s="1">
        <f t="shared" ca="1" si="1147"/>
        <v>14.194388918156619</v>
      </c>
      <c r="K8141" s="5">
        <f t="shared" ca="1" si="1152"/>
        <v>0.61506660935111279</v>
      </c>
      <c r="L8141" s="1">
        <f t="shared" ca="1" si="1150"/>
        <v>1.4489879474584806</v>
      </c>
      <c r="M8141" s="1">
        <f t="shared" ca="1" si="1148"/>
        <v>16318.559045157717</v>
      </c>
      <c r="N8141" s="13">
        <f t="shared" ca="1" si="1149"/>
        <v>15.64337686561521</v>
      </c>
    </row>
    <row r="8142" spans="5:14" x14ac:dyDescent="0.15">
      <c r="E8142" s="2">
        <v>8138</v>
      </c>
      <c r="F8142" s="12">
        <f t="shared" ca="1" si="1151"/>
        <v>0.57013158801729025</v>
      </c>
      <c r="G8142" s="1">
        <f t="shared" ca="1" si="1144"/>
        <v>1.1237761772520838</v>
      </c>
      <c r="H8142" s="1">
        <f t="shared" ca="1" si="1145"/>
        <v>16304.039444469354</v>
      </c>
      <c r="I8142" s="1">
        <f t="shared" ca="1" si="1146"/>
        <v>16318.559045157717</v>
      </c>
      <c r="J8142" s="1">
        <f t="shared" ca="1" si="1147"/>
        <v>14.519600688363425</v>
      </c>
      <c r="K8142" s="5">
        <f t="shared" ca="1" si="1152"/>
        <v>0.33168302819055617</v>
      </c>
      <c r="L8142" s="1">
        <f t="shared" ca="1" si="1150"/>
        <v>0.53189822209566406</v>
      </c>
      <c r="M8142" s="1">
        <f t="shared" ca="1" si="1148"/>
        <v>16319.090943379813</v>
      </c>
      <c r="N8142" s="13">
        <f t="shared" ca="1" si="1149"/>
        <v>15.051498910459486</v>
      </c>
    </row>
    <row r="8143" spans="5:14" x14ac:dyDescent="0.15">
      <c r="E8143" s="2">
        <v>8139</v>
      </c>
      <c r="F8143" s="12">
        <f t="shared" ca="1" si="1151"/>
        <v>0.58295930287847642</v>
      </c>
      <c r="G8143" s="1">
        <f t="shared" ca="1" si="1144"/>
        <v>1.0792758029032521</v>
      </c>
      <c r="H8143" s="1">
        <f t="shared" ca="1" si="1145"/>
        <v>16305.118720272258</v>
      </c>
      <c r="I8143" s="1">
        <f t="shared" ca="1" si="1146"/>
        <v>16319.090943379813</v>
      </c>
      <c r="J8143" s="1">
        <f t="shared" ca="1" si="1147"/>
        <v>13.972223107555692</v>
      </c>
      <c r="K8143" s="5">
        <f t="shared" ca="1" si="1152"/>
        <v>0.63446462953616045</v>
      </c>
      <c r="L8143" s="1">
        <f t="shared" ca="1" si="1150"/>
        <v>1.5389006284111666</v>
      </c>
      <c r="M8143" s="1">
        <f t="shared" ca="1" si="1148"/>
        <v>16320.629844008225</v>
      </c>
      <c r="N8143" s="13">
        <f t="shared" ca="1" si="1149"/>
        <v>15.511123735966976</v>
      </c>
    </row>
    <row r="8144" spans="5:14" x14ac:dyDescent="0.15">
      <c r="E8144" s="2">
        <v>8140</v>
      </c>
      <c r="F8144" s="12">
        <f t="shared" ca="1" si="1151"/>
        <v>0.5167710795203464</v>
      </c>
      <c r="G8144" s="1">
        <f t="shared" ca="1" si="1144"/>
        <v>1.320310577520093</v>
      </c>
      <c r="H8144" s="1">
        <f t="shared" ca="1" si="1145"/>
        <v>16306.439030849777</v>
      </c>
      <c r="I8144" s="1">
        <f t="shared" ca="1" si="1146"/>
        <v>16320.629844008225</v>
      </c>
      <c r="J8144" s="1">
        <f t="shared" ca="1" si="1147"/>
        <v>14.190813158447781</v>
      </c>
      <c r="K8144" s="5">
        <f t="shared" ca="1" si="1152"/>
        <v>1.4289780705953214E-2</v>
      </c>
      <c r="L8144" s="1">
        <f t="shared" ca="1" si="1150"/>
        <v>9.0639132130025373E-3</v>
      </c>
      <c r="M8144" s="1">
        <f t="shared" ca="1" si="1148"/>
        <v>16320.638907921437</v>
      </c>
      <c r="N8144" s="13">
        <f t="shared" ca="1" si="1149"/>
        <v>14.199877071660012</v>
      </c>
    </row>
    <row r="8145" spans="5:14" x14ac:dyDescent="0.15">
      <c r="E8145" s="2">
        <v>8141</v>
      </c>
      <c r="F8145" s="12">
        <f t="shared" ca="1" si="1151"/>
        <v>9.7745907554608769E-2</v>
      </c>
      <c r="G8145" s="1">
        <f t="shared" ca="1" si="1144"/>
        <v>4.6507678948842024</v>
      </c>
      <c r="H8145" s="1">
        <f t="shared" ca="1" si="1145"/>
        <v>16311.089798744661</v>
      </c>
      <c r="I8145" s="1">
        <f t="shared" ca="1" si="1146"/>
        <v>16320.638907921437</v>
      </c>
      <c r="J8145" s="1">
        <f t="shared" ca="1" si="1147"/>
        <v>9.5491091767762555</v>
      </c>
      <c r="K8145" s="5">
        <f t="shared" ca="1" si="1152"/>
        <v>0.73529341074052279</v>
      </c>
      <c r="L8145" s="1">
        <f t="shared" ca="1" si="1150"/>
        <v>2.1093444160397854</v>
      </c>
      <c r="M8145" s="1">
        <f t="shared" ca="1" si="1148"/>
        <v>16322.748252337477</v>
      </c>
      <c r="N8145" s="13">
        <f t="shared" ca="1" si="1149"/>
        <v>11.658453592815931</v>
      </c>
    </row>
    <row r="8146" spans="5:14" x14ac:dyDescent="0.15">
      <c r="E8146" s="2">
        <v>8142</v>
      </c>
      <c r="F8146" s="12">
        <f t="shared" ca="1" si="1151"/>
        <v>0.99629809964740301</v>
      </c>
      <c r="G8146" s="1">
        <f t="shared" ca="1" si="1144"/>
        <v>7.4175386863192467E-3</v>
      </c>
      <c r="H8146" s="1">
        <f t="shared" ca="1" si="1145"/>
        <v>16311.097216283348</v>
      </c>
      <c r="I8146" s="1">
        <f t="shared" ca="1" si="1146"/>
        <v>16322.748252337477</v>
      </c>
      <c r="J8146" s="1">
        <f t="shared" ca="1" si="1147"/>
        <v>11.651036054128781</v>
      </c>
      <c r="K8146" s="5">
        <f t="shared" ca="1" si="1152"/>
        <v>0.82598244404350674</v>
      </c>
      <c r="L8146" s="1">
        <f t="shared" ca="1" si="1150"/>
        <v>2.8682777854466917</v>
      </c>
      <c r="M8146" s="1">
        <f t="shared" ca="1" si="1148"/>
        <v>16325.616530122923</v>
      </c>
      <c r="N8146" s="13">
        <f t="shared" ca="1" si="1149"/>
        <v>14.519313839575261</v>
      </c>
    </row>
    <row r="8147" spans="5:14" x14ac:dyDescent="0.15">
      <c r="E8147" s="2">
        <v>8143</v>
      </c>
      <c r="F8147" s="12">
        <f t="shared" ca="1" si="1151"/>
        <v>0.43814552177235566</v>
      </c>
      <c r="G8147" s="1">
        <f t="shared" ca="1" si="1144"/>
        <v>1.6504083645925527</v>
      </c>
      <c r="H8147" s="1">
        <f t="shared" ca="1" si="1145"/>
        <v>16312.74762464794</v>
      </c>
      <c r="I8147" s="1">
        <f t="shared" ca="1" si="1146"/>
        <v>16325.616530122923</v>
      </c>
      <c r="J8147" s="1">
        <f t="shared" ca="1" si="1147"/>
        <v>12.868905474982967</v>
      </c>
      <c r="K8147" s="5">
        <f t="shared" ca="1" si="1152"/>
        <v>0.92037791365411359</v>
      </c>
      <c r="L8147" s="1">
        <f t="shared" ca="1" si="1150"/>
        <v>4.3157263760040747</v>
      </c>
      <c r="M8147" s="1">
        <f t="shared" ca="1" si="1148"/>
        <v>16329.932256498927</v>
      </c>
      <c r="N8147" s="13">
        <f t="shared" ca="1" si="1149"/>
        <v>17.184631850986989</v>
      </c>
    </row>
    <row r="8148" spans="5:14" x14ac:dyDescent="0.15">
      <c r="E8148" s="2">
        <v>8144</v>
      </c>
      <c r="F8148" s="12">
        <f t="shared" ca="1" si="1151"/>
        <v>0.31905732123577335</v>
      </c>
      <c r="G8148" s="1">
        <f t="shared" ca="1" si="1144"/>
        <v>2.2847690038908075</v>
      </c>
      <c r="H8148" s="1">
        <f t="shared" ca="1" si="1145"/>
        <v>16315.032393651831</v>
      </c>
      <c r="I8148" s="1">
        <f t="shared" ca="1" si="1146"/>
        <v>16329.932256498927</v>
      </c>
      <c r="J8148" s="1">
        <f t="shared" ca="1" si="1147"/>
        <v>14.899862847096301</v>
      </c>
      <c r="K8148" s="5">
        <f t="shared" ca="1" si="1152"/>
        <v>0.82193228886595782</v>
      </c>
      <c r="L8148" s="1">
        <f t="shared" ca="1" si="1150"/>
        <v>2.8262550014015426</v>
      </c>
      <c r="M8148" s="1">
        <f t="shared" ca="1" si="1148"/>
        <v>16332.758511500329</v>
      </c>
      <c r="N8148" s="13">
        <f t="shared" ca="1" si="1149"/>
        <v>17.726117848498689</v>
      </c>
    </row>
    <row r="8149" spans="5:14" x14ac:dyDescent="0.15">
      <c r="E8149" s="2">
        <v>8145</v>
      </c>
      <c r="F8149" s="12">
        <f t="shared" ca="1" si="1151"/>
        <v>0.96595269898091785</v>
      </c>
      <c r="G8149" s="1">
        <f t="shared" ca="1" si="1144"/>
        <v>6.9280823653497858E-2</v>
      </c>
      <c r="H8149" s="1">
        <f t="shared" ca="1" si="1145"/>
        <v>16315.101674475483</v>
      </c>
      <c r="I8149" s="1">
        <f t="shared" ca="1" si="1146"/>
        <v>16332.758511500329</v>
      </c>
      <c r="J8149" s="1">
        <f t="shared" ca="1" si="1147"/>
        <v>17.656837024846027</v>
      </c>
      <c r="K8149" s="5">
        <f t="shared" ca="1" si="1152"/>
        <v>0.16995465009556543</v>
      </c>
      <c r="L8149" s="1">
        <f t="shared" ca="1" si="1150"/>
        <v>0.21165221771947604</v>
      </c>
      <c r="M8149" s="1">
        <f t="shared" ca="1" si="1148"/>
        <v>16332.97016371805</v>
      </c>
      <c r="N8149" s="13">
        <f t="shared" ca="1" si="1149"/>
        <v>17.868489242566284</v>
      </c>
    </row>
    <row r="8150" spans="5:14" x14ac:dyDescent="0.15">
      <c r="E8150" s="2">
        <v>8146</v>
      </c>
      <c r="F8150" s="12">
        <f t="shared" ca="1" si="1151"/>
        <v>0.27542160340191113</v>
      </c>
      <c r="G8150" s="1">
        <f t="shared" ca="1" si="1144"/>
        <v>2.5789045040779266</v>
      </c>
      <c r="H8150" s="1">
        <f t="shared" ca="1" si="1145"/>
        <v>16317.680578979562</v>
      </c>
      <c r="I8150" s="1">
        <f t="shared" ca="1" si="1146"/>
        <v>16332.97016371805</v>
      </c>
      <c r="J8150" s="1">
        <f t="shared" ca="1" si="1147"/>
        <v>15.289584738487974</v>
      </c>
      <c r="K8150" s="5">
        <f t="shared" ca="1" si="1152"/>
        <v>0.24575284979974066</v>
      </c>
      <c r="L8150" s="1">
        <f t="shared" ca="1" si="1150"/>
        <v>0.34821620915396695</v>
      </c>
      <c r="M8150" s="1">
        <f t="shared" ca="1" si="1148"/>
        <v>16333.318379927203</v>
      </c>
      <c r="N8150" s="13">
        <f t="shared" ca="1" si="1149"/>
        <v>15.637800947641153</v>
      </c>
    </row>
    <row r="8151" spans="5:14" x14ac:dyDescent="0.15">
      <c r="E8151" s="2">
        <v>8147</v>
      </c>
      <c r="F8151" s="12">
        <f t="shared" ca="1" si="1151"/>
        <v>0.9483424804693894</v>
      </c>
      <c r="G8151" s="1">
        <f t="shared" ca="1" si="1144"/>
        <v>0.10607915130031546</v>
      </c>
      <c r="H8151" s="1">
        <f t="shared" ca="1" si="1145"/>
        <v>16317.786658130863</v>
      </c>
      <c r="I8151" s="1">
        <f t="shared" ca="1" si="1146"/>
        <v>16333.318379927203</v>
      </c>
      <c r="J8151" s="1">
        <f t="shared" ca="1" si="1147"/>
        <v>15.531721796340207</v>
      </c>
      <c r="K8151" s="5">
        <f t="shared" ca="1" si="1152"/>
        <v>0.58640612459115571</v>
      </c>
      <c r="L8151" s="1">
        <f t="shared" ca="1" si="1150"/>
        <v>1.3249398584375682</v>
      </c>
      <c r="M8151" s="1">
        <f t="shared" ca="1" si="1148"/>
        <v>16334.64331978564</v>
      </c>
      <c r="N8151" s="13">
        <f t="shared" ca="1" si="1149"/>
        <v>16.856661654777781</v>
      </c>
    </row>
    <row r="8152" spans="5:14" x14ac:dyDescent="0.15">
      <c r="E8152" s="2">
        <v>8148</v>
      </c>
      <c r="F8152" s="12">
        <f t="shared" ca="1" si="1151"/>
        <v>0.55037022673269353</v>
      </c>
      <c r="G8152" s="1">
        <f t="shared" ca="1" si="1144"/>
        <v>1.1943281753968318</v>
      </c>
      <c r="H8152" s="1">
        <f t="shared" ca="1" si="1145"/>
        <v>16318.98098630626</v>
      </c>
      <c r="I8152" s="1">
        <f t="shared" ca="1" si="1146"/>
        <v>16334.64331978564</v>
      </c>
      <c r="J8152" s="1">
        <f t="shared" ca="1" si="1147"/>
        <v>15.662333479380322</v>
      </c>
      <c r="K8152" s="5">
        <f t="shared" ca="1" si="1152"/>
        <v>0.98425372766440222</v>
      </c>
      <c r="L8152" s="1">
        <f t="shared" ca="1" si="1150"/>
        <v>7.3885897420963742</v>
      </c>
      <c r="M8152" s="1">
        <f t="shared" ca="1" si="1148"/>
        <v>16342.031909527737</v>
      </c>
      <c r="N8152" s="13">
        <f t="shared" ca="1" si="1149"/>
        <v>23.050923221477206</v>
      </c>
    </row>
    <row r="8153" spans="5:14" x14ac:dyDescent="0.15">
      <c r="E8153" s="2">
        <v>8149</v>
      </c>
      <c r="F8153" s="12">
        <f t="shared" ca="1" si="1151"/>
        <v>0.36791583139082851</v>
      </c>
      <c r="G8153" s="1">
        <f t="shared" ca="1" si="1144"/>
        <v>1.9998021720401158</v>
      </c>
      <c r="H8153" s="1">
        <f t="shared" ca="1" si="1145"/>
        <v>16320.9807884783</v>
      </c>
      <c r="I8153" s="1">
        <f t="shared" ca="1" si="1146"/>
        <v>16342.031909527737</v>
      </c>
      <c r="J8153" s="1">
        <f t="shared" ca="1" si="1147"/>
        <v>21.051121049436915</v>
      </c>
      <c r="K8153" s="5">
        <f t="shared" ca="1" si="1152"/>
        <v>0.73263738962538094</v>
      </c>
      <c r="L8153" s="1">
        <f t="shared" ca="1" si="1150"/>
        <v>2.0914937962165872</v>
      </c>
      <c r="M8153" s="1">
        <f t="shared" ca="1" si="1148"/>
        <v>16344.123403323954</v>
      </c>
      <c r="N8153" s="13">
        <f t="shared" ca="1" si="1149"/>
        <v>23.142614845653952</v>
      </c>
    </row>
    <row r="8154" spans="5:14" x14ac:dyDescent="0.15">
      <c r="E8154" s="2">
        <v>8150</v>
      </c>
      <c r="F8154" s="12">
        <f t="shared" ca="1" si="1151"/>
        <v>0.1760101060204442</v>
      </c>
      <c r="G8154" s="1">
        <f t="shared" ca="1" si="1144"/>
        <v>3.4744277300435549</v>
      </c>
      <c r="H8154" s="1">
        <f t="shared" ca="1" si="1145"/>
        <v>16324.455216208344</v>
      </c>
      <c r="I8154" s="1">
        <f t="shared" ca="1" si="1146"/>
        <v>16344.123403323954</v>
      </c>
      <c r="J8154" s="1">
        <f t="shared" ca="1" si="1147"/>
        <v>19.668187115610635</v>
      </c>
      <c r="K8154" s="5">
        <f t="shared" ca="1" si="1152"/>
        <v>0.18907603225925518</v>
      </c>
      <c r="L8154" s="1">
        <f t="shared" ca="1" si="1150"/>
        <v>0.24395593395632992</v>
      </c>
      <c r="M8154" s="1">
        <f t="shared" ca="1" si="1148"/>
        <v>16344.367359257911</v>
      </c>
      <c r="N8154" s="13">
        <f t="shared" ca="1" si="1149"/>
        <v>19.912143049567021</v>
      </c>
    </row>
    <row r="8155" spans="5:14" x14ac:dyDescent="0.15">
      <c r="E8155" s="2">
        <v>8151</v>
      </c>
      <c r="F8155" s="12">
        <f t="shared" ca="1" si="1151"/>
        <v>0.79005522418334773</v>
      </c>
      <c r="G8155" s="1">
        <f t="shared" ca="1" si="1144"/>
        <v>0.4713048638693772</v>
      </c>
      <c r="H8155" s="1">
        <f t="shared" ca="1" si="1145"/>
        <v>16324.926521072213</v>
      </c>
      <c r="I8155" s="1">
        <f t="shared" ca="1" si="1146"/>
        <v>16344.367359257911</v>
      </c>
      <c r="J8155" s="1">
        <f t="shared" ca="1" si="1147"/>
        <v>19.44083818569743</v>
      </c>
      <c r="K8155" s="5">
        <f t="shared" ca="1" si="1152"/>
        <v>0.94131077637884475</v>
      </c>
      <c r="L8155" s="1">
        <f t="shared" ca="1" si="1150"/>
        <v>4.8882331785450273</v>
      </c>
      <c r="M8155" s="1">
        <f t="shared" ca="1" si="1148"/>
        <v>16349.255592436455</v>
      </c>
      <c r="N8155" s="13">
        <f t="shared" ca="1" si="1149"/>
        <v>24.329071364241827</v>
      </c>
    </row>
    <row r="8156" spans="5:14" x14ac:dyDescent="0.15">
      <c r="E8156" s="2">
        <v>8152</v>
      </c>
      <c r="F8156" s="12">
        <f t="shared" ca="1" si="1151"/>
        <v>0.6667343694345188</v>
      </c>
      <c r="G8156" s="1">
        <f t="shared" ca="1" si="1144"/>
        <v>0.81072711822531995</v>
      </c>
      <c r="H8156" s="1">
        <f t="shared" ca="1" si="1145"/>
        <v>16325.737248190439</v>
      </c>
      <c r="I8156" s="1">
        <f t="shared" ca="1" si="1146"/>
        <v>16349.255592436455</v>
      </c>
      <c r="J8156" s="1">
        <f t="shared" ca="1" si="1147"/>
        <v>23.518344246016568</v>
      </c>
      <c r="K8156" s="5">
        <f t="shared" ca="1" si="1152"/>
        <v>0.49810728928487269</v>
      </c>
      <c r="L8156" s="1">
        <f t="shared" ca="1" si="1150"/>
        <v>0.99637900362157727</v>
      </c>
      <c r="M8156" s="1">
        <f t="shared" ca="1" si="1148"/>
        <v>16350.251971440077</v>
      </c>
      <c r="N8156" s="13">
        <f t="shared" ca="1" si="1149"/>
        <v>24.514723249638337</v>
      </c>
    </row>
    <row r="8157" spans="5:14" x14ac:dyDescent="0.15">
      <c r="E8157" s="2">
        <v>8153</v>
      </c>
      <c r="F8157" s="12">
        <f t="shared" ca="1" si="1151"/>
        <v>0.58878767936405452</v>
      </c>
      <c r="G8157" s="1">
        <f t="shared" ca="1" si="1144"/>
        <v>1.0593792735590304</v>
      </c>
      <c r="H8157" s="1">
        <f t="shared" ca="1" si="1145"/>
        <v>16326.796627463998</v>
      </c>
      <c r="I8157" s="1">
        <f t="shared" ca="1" si="1146"/>
        <v>16350.251971440077</v>
      </c>
      <c r="J8157" s="1">
        <f t="shared" ca="1" si="1147"/>
        <v>23.455343976078439</v>
      </c>
      <c r="K8157" s="5">
        <f t="shared" ca="1" si="1152"/>
        <v>0.47422208052958814</v>
      </c>
      <c r="L8157" s="1">
        <f t="shared" ca="1" si="1150"/>
        <v>0.91891413083147444</v>
      </c>
      <c r="M8157" s="1">
        <f t="shared" ca="1" si="1148"/>
        <v>16351.170885570908</v>
      </c>
      <c r="N8157" s="13">
        <f t="shared" ca="1" si="1149"/>
        <v>24.37425810690911</v>
      </c>
    </row>
    <row r="8158" spans="5:14" x14ac:dyDescent="0.15">
      <c r="E8158" s="2">
        <v>8154</v>
      </c>
      <c r="F8158" s="12">
        <f t="shared" ca="1" si="1151"/>
        <v>0.31924824504518945</v>
      </c>
      <c r="G8158" s="1">
        <f t="shared" ca="1" si="1144"/>
        <v>2.2835725624045002</v>
      </c>
      <c r="H8158" s="1">
        <f t="shared" ca="1" si="1145"/>
        <v>16329.080200026403</v>
      </c>
      <c r="I8158" s="1">
        <f t="shared" ca="1" si="1146"/>
        <v>16351.170885570908</v>
      </c>
      <c r="J8158" s="1">
        <f t="shared" ca="1" si="1147"/>
        <v>22.090685544504595</v>
      </c>
      <c r="K8158" s="5">
        <f t="shared" ca="1" si="1152"/>
        <v>0.51695422745010211</v>
      </c>
      <c r="L8158" s="1">
        <f t="shared" ca="1" si="1150"/>
        <v>1.0606226797628997</v>
      </c>
      <c r="M8158" s="1">
        <f t="shared" ca="1" si="1148"/>
        <v>16352.23150825067</v>
      </c>
      <c r="N8158" s="13">
        <f t="shared" ca="1" si="1149"/>
        <v>23.151308224267268</v>
      </c>
    </row>
    <row r="8159" spans="5:14" x14ac:dyDescent="0.15">
      <c r="E8159" s="2">
        <v>8155</v>
      </c>
      <c r="F8159" s="12">
        <f t="shared" ca="1" si="1151"/>
        <v>0.88980134685534229</v>
      </c>
      <c r="G8159" s="1">
        <f t="shared" ca="1" si="1144"/>
        <v>0.23351409390116684</v>
      </c>
      <c r="H8159" s="1">
        <f t="shared" ca="1" si="1145"/>
        <v>16329.313714120304</v>
      </c>
      <c r="I8159" s="1">
        <f t="shared" ca="1" si="1146"/>
        <v>16352.23150825067</v>
      </c>
      <c r="J8159" s="1">
        <f t="shared" ca="1" si="1147"/>
        <v>22.917794130366019</v>
      </c>
      <c r="K8159" s="5">
        <f t="shared" ca="1" si="1152"/>
        <v>0.53516943176677523</v>
      </c>
      <c r="L8159" s="1">
        <f t="shared" ca="1" si="1150"/>
        <v>1.1255366207967317</v>
      </c>
      <c r="M8159" s="1">
        <f t="shared" ca="1" si="1148"/>
        <v>16353.357044871467</v>
      </c>
      <c r="N8159" s="13">
        <f t="shared" ca="1" si="1149"/>
        <v>24.043330751163012</v>
      </c>
    </row>
    <row r="8160" spans="5:14" x14ac:dyDescent="0.15">
      <c r="E8160" s="2">
        <v>8156</v>
      </c>
      <c r="F8160" s="12">
        <f t="shared" ca="1" si="1151"/>
        <v>0.145966050058709</v>
      </c>
      <c r="G8160" s="1">
        <f t="shared" ca="1" si="1144"/>
        <v>3.8487624363168917</v>
      </c>
      <c r="H8160" s="1">
        <f t="shared" ca="1" si="1145"/>
        <v>16333.162476556621</v>
      </c>
      <c r="I8160" s="1">
        <f t="shared" ca="1" si="1146"/>
        <v>16353.357044871467</v>
      </c>
      <c r="J8160" s="1">
        <f t="shared" ca="1" si="1147"/>
        <v>20.194568314846038</v>
      </c>
      <c r="K8160" s="5">
        <f t="shared" ca="1" si="1152"/>
        <v>0.13798259438485927</v>
      </c>
      <c r="L8160" s="1">
        <f t="shared" ca="1" si="1150"/>
        <v>0.16086940796867222</v>
      </c>
      <c r="M8160" s="1">
        <f t="shared" ca="1" si="1148"/>
        <v>16353.517914279435</v>
      </c>
      <c r="N8160" s="13">
        <f t="shared" ca="1" si="1149"/>
        <v>20.355437722813804</v>
      </c>
    </row>
    <row r="8161" spans="5:14" x14ac:dyDescent="0.15">
      <c r="E8161" s="2">
        <v>8157</v>
      </c>
      <c r="F8161" s="12">
        <f t="shared" ca="1" si="1151"/>
        <v>0.72269846883164823</v>
      </c>
      <c r="G8161" s="1">
        <f t="shared" ca="1" si="1144"/>
        <v>0.64952639874623119</v>
      </c>
      <c r="H8161" s="1">
        <f t="shared" ca="1" si="1145"/>
        <v>16333.812002955367</v>
      </c>
      <c r="I8161" s="1">
        <f t="shared" ca="1" si="1146"/>
        <v>16353.517914279435</v>
      </c>
      <c r="J8161" s="1">
        <f t="shared" ca="1" si="1147"/>
        <v>19.705911324068438</v>
      </c>
      <c r="K8161" s="5">
        <f t="shared" ca="1" si="1152"/>
        <v>0.98057415963210037</v>
      </c>
      <c r="L8161" s="1">
        <f t="shared" ca="1" si="1150"/>
        <v>6.9868485086246546</v>
      </c>
      <c r="M8161" s="1">
        <f t="shared" ca="1" si="1148"/>
        <v>16360.504762788059</v>
      </c>
      <c r="N8161" s="13">
        <f t="shared" ca="1" si="1149"/>
        <v>26.6927598326929</v>
      </c>
    </row>
    <row r="8162" spans="5:14" x14ac:dyDescent="0.15">
      <c r="E8162" s="2">
        <v>8158</v>
      </c>
      <c r="F8162" s="12">
        <f t="shared" ca="1" si="1151"/>
        <v>0.58107005467980521</v>
      </c>
      <c r="G8162" s="1">
        <f t="shared" ca="1" si="1144"/>
        <v>1.0857679067159192</v>
      </c>
      <c r="H8162" s="1">
        <f t="shared" ca="1" si="1145"/>
        <v>16334.897770862082</v>
      </c>
      <c r="I8162" s="1">
        <f t="shared" ca="1" si="1146"/>
        <v>16360.504762788059</v>
      </c>
      <c r="J8162" s="1">
        <f t="shared" ca="1" si="1147"/>
        <v>25.606991925977127</v>
      </c>
      <c r="K8162" s="5">
        <f t="shared" ca="1" si="1152"/>
        <v>0.12225578604270959</v>
      </c>
      <c r="L8162" s="1">
        <f t="shared" ca="1" si="1150"/>
        <v>0.13740119399800355</v>
      </c>
      <c r="M8162" s="1">
        <f t="shared" ca="1" si="1148"/>
        <v>16360.642163982058</v>
      </c>
      <c r="N8162" s="13">
        <f t="shared" ca="1" si="1149"/>
        <v>25.744393119975939</v>
      </c>
    </row>
    <row r="8163" spans="5:14" x14ac:dyDescent="0.15">
      <c r="E8163" s="2">
        <v>8159</v>
      </c>
      <c r="F8163" s="12">
        <f t="shared" ca="1" si="1151"/>
        <v>0.74124302386232988</v>
      </c>
      <c r="G8163" s="1">
        <f t="shared" ca="1" si="1144"/>
        <v>0.59885348006012751</v>
      </c>
      <c r="H8163" s="1">
        <f t="shared" ca="1" si="1145"/>
        <v>16335.496624342142</v>
      </c>
      <c r="I8163" s="1">
        <f t="shared" ca="1" si="1146"/>
        <v>16360.642163982058</v>
      </c>
      <c r="J8163" s="1">
        <f t="shared" ca="1" si="1147"/>
        <v>25.145539639916024</v>
      </c>
      <c r="K8163" s="5">
        <f t="shared" ca="1" si="1152"/>
        <v>0.72766770607556108</v>
      </c>
      <c r="L8163" s="1">
        <f t="shared" ca="1" si="1150"/>
        <v>2.0585950620489921</v>
      </c>
      <c r="M8163" s="1">
        <f t="shared" ca="1" si="1148"/>
        <v>16362.700759044108</v>
      </c>
      <c r="N8163" s="13">
        <f t="shared" ca="1" si="1149"/>
        <v>27.204134701965813</v>
      </c>
    </row>
    <row r="8164" spans="5:14" x14ac:dyDescent="0.15">
      <c r="E8164" s="2">
        <v>8160</v>
      </c>
      <c r="F8164" s="12">
        <f t="shared" ca="1" si="1151"/>
        <v>0.5493965721237325</v>
      </c>
      <c r="G8164" s="1">
        <f t="shared" ca="1" si="1144"/>
        <v>1.1978694892985029</v>
      </c>
      <c r="H8164" s="1">
        <f t="shared" ca="1" si="1145"/>
        <v>16336.694493831441</v>
      </c>
      <c r="I8164" s="1">
        <f t="shared" ca="1" si="1146"/>
        <v>16362.700759044108</v>
      </c>
      <c r="J8164" s="1">
        <f t="shared" ca="1" si="1147"/>
        <v>26.006265212667131</v>
      </c>
      <c r="K8164" s="5">
        <f t="shared" ca="1" si="1152"/>
        <v>0.78394156071485421</v>
      </c>
      <c r="L8164" s="1">
        <f t="shared" ca="1" si="1150"/>
        <v>2.4747356457273559</v>
      </c>
      <c r="M8164" s="1">
        <f t="shared" ca="1" si="1148"/>
        <v>16365.175494689835</v>
      </c>
      <c r="N8164" s="13">
        <f t="shared" ca="1" si="1149"/>
        <v>28.4810008583936</v>
      </c>
    </row>
    <row r="8165" spans="5:14" x14ac:dyDescent="0.15">
      <c r="E8165" s="2">
        <v>8161</v>
      </c>
      <c r="F8165" s="12">
        <f t="shared" ca="1" si="1151"/>
        <v>0.34350033264703528</v>
      </c>
      <c r="G8165" s="1">
        <f t="shared" ca="1" si="1144"/>
        <v>2.1371343978308825</v>
      </c>
      <c r="H8165" s="1">
        <f t="shared" ca="1" si="1145"/>
        <v>16338.831628229273</v>
      </c>
      <c r="I8165" s="1">
        <f t="shared" ca="1" si="1146"/>
        <v>16365.175494689835</v>
      </c>
      <c r="J8165" s="1">
        <f t="shared" ca="1" si="1147"/>
        <v>26.343866460561912</v>
      </c>
      <c r="K8165" s="5">
        <f t="shared" ca="1" si="1152"/>
        <v>0.64686125430099151</v>
      </c>
      <c r="L8165" s="1">
        <f t="shared" ca="1" si="1150"/>
        <v>1.5991525333780481</v>
      </c>
      <c r="M8165" s="1">
        <f t="shared" ca="1" si="1148"/>
        <v>16366.774647223212</v>
      </c>
      <c r="N8165" s="13">
        <f t="shared" ca="1" si="1149"/>
        <v>27.943018993939404</v>
      </c>
    </row>
    <row r="8166" spans="5:14" x14ac:dyDescent="0.15">
      <c r="E8166" s="2">
        <v>8162</v>
      </c>
      <c r="F8166" s="12">
        <f t="shared" ca="1" si="1151"/>
        <v>0.75848101278514191</v>
      </c>
      <c r="G8166" s="1">
        <f t="shared" ca="1" si="1144"/>
        <v>0.55287502618146167</v>
      </c>
      <c r="H8166" s="1">
        <f t="shared" ca="1" si="1145"/>
        <v>16339.384503255455</v>
      </c>
      <c r="I8166" s="1">
        <f t="shared" ca="1" si="1146"/>
        <v>16366.774647223212</v>
      </c>
      <c r="J8166" s="1">
        <f t="shared" ca="1" si="1147"/>
        <v>27.390143967757467</v>
      </c>
      <c r="K8166" s="5">
        <f t="shared" ca="1" si="1152"/>
        <v>0.68556907941595235</v>
      </c>
      <c r="L8166" s="1">
        <f t="shared" ca="1" si="1150"/>
        <v>1.8032732512685756</v>
      </c>
      <c r="M8166" s="1">
        <f t="shared" ca="1" si="1148"/>
        <v>16368.577920474481</v>
      </c>
      <c r="N8166" s="13">
        <f t="shared" ca="1" si="1149"/>
        <v>29.193417219026742</v>
      </c>
    </row>
    <row r="8167" spans="5:14" x14ac:dyDescent="0.15">
      <c r="E8167" s="2">
        <v>8163</v>
      </c>
      <c r="F8167" s="12">
        <f t="shared" ca="1" si="1151"/>
        <v>0.97225492760302967</v>
      </c>
      <c r="G8167" s="1">
        <f t="shared" ca="1" si="1144"/>
        <v>5.6274475424486589E-2</v>
      </c>
      <c r="H8167" s="1">
        <f t="shared" ca="1" si="1145"/>
        <v>16339.440777730879</v>
      </c>
      <c r="I8167" s="1">
        <f t="shared" ca="1" si="1146"/>
        <v>16368.577920474481</v>
      </c>
      <c r="J8167" s="1">
        <f t="shared" ca="1" si="1147"/>
        <v>29.137142743602453</v>
      </c>
      <c r="K8167" s="5">
        <f t="shared" ca="1" si="1152"/>
        <v>3.6266692794853839E-2</v>
      </c>
      <c r="L8167" s="1">
        <f t="shared" ca="1" si="1150"/>
        <v>2.9197317855119913E-2</v>
      </c>
      <c r="M8167" s="1">
        <f t="shared" ca="1" si="1148"/>
        <v>16368.607117792337</v>
      </c>
      <c r="N8167" s="13">
        <f t="shared" ca="1" si="1149"/>
        <v>29.166340061457959</v>
      </c>
    </row>
    <row r="8168" spans="5:14" x14ac:dyDescent="0.15">
      <c r="E8168" s="2">
        <v>8164</v>
      </c>
      <c r="F8168" s="12">
        <f t="shared" ca="1" si="1151"/>
        <v>0.49901974297448681</v>
      </c>
      <c r="G8168" s="1">
        <f t="shared" ca="1" si="1144"/>
        <v>1.3902192378683271</v>
      </c>
      <c r="H8168" s="1">
        <f t="shared" ca="1" si="1145"/>
        <v>16340.830996968747</v>
      </c>
      <c r="I8168" s="1">
        <f t="shared" ca="1" si="1146"/>
        <v>16368.607117792337</v>
      </c>
      <c r="J8168" s="1">
        <f t="shared" ca="1" si="1147"/>
        <v>27.776120823589736</v>
      </c>
      <c r="K8168" s="5">
        <f t="shared" ca="1" si="1152"/>
        <v>0.31516996590994484</v>
      </c>
      <c r="L8168" s="1">
        <f t="shared" ca="1" si="1150"/>
        <v>0.49404875141592591</v>
      </c>
      <c r="M8168" s="1">
        <f t="shared" ca="1" si="1148"/>
        <v>16369.101166543753</v>
      </c>
      <c r="N8168" s="13">
        <f t="shared" ca="1" si="1149"/>
        <v>28.270169575005639</v>
      </c>
    </row>
    <row r="8169" spans="5:14" x14ac:dyDescent="0.15">
      <c r="E8169" s="2">
        <v>8165</v>
      </c>
      <c r="F8169" s="12">
        <f t="shared" ca="1" si="1151"/>
        <v>0.35850951141574317</v>
      </c>
      <c r="G8169" s="1">
        <f t="shared" ca="1" si="1144"/>
        <v>2.051600176297359</v>
      </c>
      <c r="H8169" s="1">
        <f t="shared" ca="1" si="1145"/>
        <v>16342.882597145044</v>
      </c>
      <c r="I8169" s="1">
        <f t="shared" ca="1" si="1146"/>
        <v>16369.101166543753</v>
      </c>
      <c r="J8169" s="1">
        <f t="shared" ca="1" si="1147"/>
        <v>26.218569398708496</v>
      </c>
      <c r="K8169" s="5">
        <f t="shared" ca="1" si="1152"/>
        <v>0.52490448284147073</v>
      </c>
      <c r="L8169" s="1">
        <f t="shared" ca="1" si="1150"/>
        <v>1.0886018012038574</v>
      </c>
      <c r="M8169" s="1">
        <f t="shared" ca="1" si="1148"/>
        <v>16370.189768344957</v>
      </c>
      <c r="N8169" s="13">
        <f t="shared" ca="1" si="1149"/>
        <v>27.307171199912773</v>
      </c>
    </row>
    <row r="8170" spans="5:14" x14ac:dyDescent="0.15">
      <c r="E8170" s="2">
        <v>8166</v>
      </c>
      <c r="F8170" s="12">
        <f t="shared" ca="1" si="1151"/>
        <v>2.3885380427269287E-2</v>
      </c>
      <c r="G8170" s="1">
        <f t="shared" ca="1" si="1144"/>
        <v>7.4689774096235508</v>
      </c>
      <c r="H8170" s="1">
        <f t="shared" ca="1" si="1145"/>
        <v>16350.351574554668</v>
      </c>
      <c r="I8170" s="1">
        <f t="shared" ca="1" si="1146"/>
        <v>16370.189768344957</v>
      </c>
      <c r="J8170" s="1">
        <f t="shared" ca="1" si="1147"/>
        <v>19.838193790288642</v>
      </c>
      <c r="K8170" s="5">
        <f t="shared" ca="1" si="1152"/>
        <v>3.5976514226826573E-2</v>
      </c>
      <c r="L8170" s="1">
        <f t="shared" ca="1" si="1150"/>
        <v>2.8903237646194551E-2</v>
      </c>
      <c r="M8170" s="1">
        <f t="shared" ca="1" si="1148"/>
        <v>16370.218671582603</v>
      </c>
      <c r="N8170" s="13">
        <f t="shared" ca="1" si="1149"/>
        <v>19.867097027934506</v>
      </c>
    </row>
    <row r="8171" spans="5:14" x14ac:dyDescent="0.15">
      <c r="E8171" s="2">
        <v>8167</v>
      </c>
      <c r="F8171" s="12">
        <f t="shared" ca="1" si="1151"/>
        <v>0.884299091058804</v>
      </c>
      <c r="G8171" s="1">
        <f t="shared" ca="1" si="1144"/>
        <v>0.24591987053235095</v>
      </c>
      <c r="H8171" s="1">
        <f t="shared" ca="1" si="1145"/>
        <v>16350.597494425201</v>
      </c>
      <c r="I8171" s="1">
        <f t="shared" ca="1" si="1146"/>
        <v>16370.218671582603</v>
      </c>
      <c r="J8171" s="1">
        <f t="shared" ca="1" si="1147"/>
        <v>19.621177157401689</v>
      </c>
      <c r="K8171" s="5">
        <f t="shared" ca="1" si="1152"/>
        <v>0.88302560444554479</v>
      </c>
      <c r="L8171" s="1">
        <f t="shared" ca="1" si="1150"/>
        <v>3.5994031141501952</v>
      </c>
      <c r="M8171" s="1">
        <f t="shared" ca="1" si="1148"/>
        <v>16373.818074696754</v>
      </c>
      <c r="N8171" s="13">
        <f t="shared" ca="1" si="1149"/>
        <v>23.220580271552535</v>
      </c>
    </row>
    <row r="8172" spans="5:14" x14ac:dyDescent="0.15">
      <c r="E8172" s="2">
        <v>8168</v>
      </c>
      <c r="F8172" s="12">
        <f t="shared" ca="1" si="1151"/>
        <v>0.82184765752620592</v>
      </c>
      <c r="G8172" s="1">
        <f t="shared" ca="1" si="1144"/>
        <v>0.39240046515718519</v>
      </c>
      <c r="H8172" s="1">
        <f t="shared" ca="1" si="1145"/>
        <v>16350.989894890359</v>
      </c>
      <c r="I8172" s="1">
        <f t="shared" ca="1" si="1146"/>
        <v>16373.818074696754</v>
      </c>
      <c r="J8172" s="1">
        <f t="shared" ca="1" si="1147"/>
        <v>22.828179806394473</v>
      </c>
      <c r="K8172" s="5">
        <f t="shared" ca="1" si="1152"/>
        <v>0.86421879129132584</v>
      </c>
      <c r="L8172" s="1">
        <f t="shared" ca="1" si="1150"/>
        <v>3.3238141924445506</v>
      </c>
      <c r="M8172" s="1">
        <f t="shared" ca="1" si="1148"/>
        <v>16377.141888889199</v>
      </c>
      <c r="N8172" s="13">
        <f t="shared" ca="1" si="1149"/>
        <v>26.151993998839316</v>
      </c>
    </row>
    <row r="8173" spans="5:14" x14ac:dyDescent="0.15">
      <c r="E8173" s="2">
        <v>8169</v>
      </c>
      <c r="F8173" s="12">
        <f t="shared" ca="1" si="1151"/>
        <v>0.88368481201063553</v>
      </c>
      <c r="G8173" s="1">
        <f t="shared" ca="1" si="1144"/>
        <v>0.24730965484389436</v>
      </c>
      <c r="H8173" s="1">
        <f t="shared" ca="1" si="1145"/>
        <v>16351.237204545203</v>
      </c>
      <c r="I8173" s="1">
        <f t="shared" ca="1" si="1146"/>
        <v>16377.141888889199</v>
      </c>
      <c r="J8173" s="1">
        <f t="shared" ca="1" si="1147"/>
        <v>25.904684343995541</v>
      </c>
      <c r="K8173" s="5">
        <f t="shared" ca="1" si="1152"/>
        <v>4.3523086132289834E-2</v>
      </c>
      <c r="L8173" s="1">
        <f t="shared" ca="1" si="1150"/>
        <v>3.675072089115531E-2</v>
      </c>
      <c r="M8173" s="1">
        <f t="shared" ca="1" si="1148"/>
        <v>16377.178639610089</v>
      </c>
      <c r="N8173" s="13">
        <f t="shared" ca="1" si="1149"/>
        <v>25.941435064885809</v>
      </c>
    </row>
    <row r="8174" spans="5:14" x14ac:dyDescent="0.15">
      <c r="E8174" s="2">
        <v>8170</v>
      </c>
      <c r="F8174" s="12">
        <f t="shared" ca="1" si="1151"/>
        <v>0.38591788599700649</v>
      </c>
      <c r="G8174" s="1">
        <f t="shared" ca="1" si="1144"/>
        <v>1.9042613254507368</v>
      </c>
      <c r="H8174" s="1">
        <f t="shared" ca="1" si="1145"/>
        <v>16353.141465870654</v>
      </c>
      <c r="I8174" s="1">
        <f t="shared" ca="1" si="1146"/>
        <v>16377.178639610089</v>
      </c>
      <c r="J8174" s="1">
        <f t="shared" ca="1" si="1147"/>
        <v>24.037173739434365</v>
      </c>
      <c r="K8174" s="5">
        <f t="shared" ca="1" si="1152"/>
        <v>0.51837473839786163</v>
      </c>
      <c r="L8174" s="1">
        <f t="shared" ca="1" si="1150"/>
        <v>1.0655825670904828</v>
      </c>
      <c r="M8174" s="1">
        <f t="shared" ca="1" si="1148"/>
        <v>16378.24422217718</v>
      </c>
      <c r="N8174" s="13">
        <f t="shared" ca="1" si="1149"/>
        <v>25.102756306525407</v>
      </c>
    </row>
    <row r="8175" spans="5:14" x14ac:dyDescent="0.15">
      <c r="E8175" s="2">
        <v>8171</v>
      </c>
      <c r="F8175" s="12">
        <f t="shared" ca="1" si="1151"/>
        <v>0.97178387638482144</v>
      </c>
      <c r="G8175" s="1">
        <f t="shared" ca="1" si="1144"/>
        <v>5.7243697286644336E-2</v>
      </c>
      <c r="H8175" s="1">
        <f t="shared" ca="1" si="1145"/>
        <v>16353.198709567941</v>
      </c>
      <c r="I8175" s="1">
        <f t="shared" ca="1" si="1146"/>
        <v>16378.24422217718</v>
      </c>
      <c r="J8175" s="1">
        <f t="shared" ca="1" si="1147"/>
        <v>25.045512609238358</v>
      </c>
      <c r="K8175" s="5">
        <f t="shared" ca="1" si="1152"/>
        <v>0.53388281416168881</v>
      </c>
      <c r="L8175" s="1">
        <f t="shared" ca="1" si="1150"/>
        <v>1.1208560153242211</v>
      </c>
      <c r="M8175" s="1">
        <f t="shared" ca="1" si="1148"/>
        <v>16379.365078192504</v>
      </c>
      <c r="N8175" s="13">
        <f t="shared" ca="1" si="1149"/>
        <v>26.166368624562892</v>
      </c>
    </row>
    <row r="8176" spans="5:14" x14ac:dyDescent="0.15">
      <c r="E8176" s="2">
        <v>8172</v>
      </c>
      <c r="F8176" s="12">
        <f t="shared" ca="1" si="1151"/>
        <v>0.87197185973134084</v>
      </c>
      <c r="G8176" s="1">
        <f t="shared" ca="1" si="1144"/>
        <v>0.27399625308834591</v>
      </c>
      <c r="H8176" s="1">
        <f t="shared" ca="1" si="1145"/>
        <v>16353.47270582103</v>
      </c>
      <c r="I8176" s="1">
        <f t="shared" ca="1" si="1146"/>
        <v>16379.365078192504</v>
      </c>
      <c r="J8176" s="1">
        <f t="shared" ca="1" si="1147"/>
        <v>25.892372371474266</v>
      </c>
      <c r="K8176" s="5">
        <f t="shared" ca="1" si="1152"/>
        <v>0.23809305101661382</v>
      </c>
      <c r="L8176" s="1">
        <f t="shared" ca="1" si="1150"/>
        <v>0.33337158269225936</v>
      </c>
      <c r="M8176" s="1">
        <f t="shared" ca="1" si="1148"/>
        <v>16379.698449775196</v>
      </c>
      <c r="N8176" s="13">
        <f t="shared" ca="1" si="1149"/>
        <v>26.225743954166319</v>
      </c>
    </row>
    <row r="8177" spans="5:14" x14ac:dyDescent="0.15">
      <c r="E8177" s="2">
        <v>8173</v>
      </c>
      <c r="F8177" s="12">
        <f t="shared" ca="1" si="1151"/>
        <v>0.72861287993233548</v>
      </c>
      <c r="G8177" s="1">
        <f t="shared" ca="1" si="1144"/>
        <v>0.63322543383732532</v>
      </c>
      <c r="H8177" s="1">
        <f t="shared" ca="1" si="1145"/>
        <v>16354.105931254868</v>
      </c>
      <c r="I8177" s="1">
        <f t="shared" ca="1" si="1146"/>
        <v>16379.698449775196</v>
      </c>
      <c r="J8177" s="1">
        <f t="shared" ca="1" si="1147"/>
        <v>25.592518520328667</v>
      </c>
      <c r="K8177" s="5">
        <f t="shared" ca="1" si="1152"/>
        <v>0.94085971332416518</v>
      </c>
      <c r="L8177" s="1">
        <f t="shared" ca="1" si="1150"/>
        <v>4.8738218932758341</v>
      </c>
      <c r="M8177" s="1">
        <f t="shared" ca="1" si="1148"/>
        <v>16384.572271668472</v>
      </c>
      <c r="N8177" s="13">
        <f t="shared" ca="1" si="1149"/>
        <v>30.466340413604485</v>
      </c>
    </row>
    <row r="8178" spans="5:14" x14ac:dyDescent="0.15">
      <c r="E8178" s="2">
        <v>8174</v>
      </c>
      <c r="F8178" s="12">
        <f t="shared" ca="1" si="1151"/>
        <v>4.3117519552004935E-2</v>
      </c>
      <c r="G8178" s="1">
        <f t="shared" ca="1" si="1144"/>
        <v>6.287651756680269</v>
      </c>
      <c r="H8178" s="1">
        <f t="shared" ca="1" si="1145"/>
        <v>16360.393583011548</v>
      </c>
      <c r="I8178" s="1">
        <f t="shared" ca="1" si="1146"/>
        <v>16384.572271668472</v>
      </c>
      <c r="J8178" s="1">
        <f t="shared" ca="1" si="1147"/>
        <v>24.178688656924351</v>
      </c>
      <c r="K8178" s="5">
        <f t="shared" ca="1" si="1152"/>
        <v>0.95508244642920126</v>
      </c>
      <c r="L8178" s="1">
        <f t="shared" ca="1" si="1150"/>
        <v>5.3928116812050506</v>
      </c>
      <c r="M8178" s="1">
        <f t="shared" ca="1" si="1148"/>
        <v>16389.965083349678</v>
      </c>
      <c r="N8178" s="13">
        <f t="shared" ca="1" si="1149"/>
        <v>29.571500338130136</v>
      </c>
    </row>
    <row r="8179" spans="5:14" x14ac:dyDescent="0.15">
      <c r="E8179" s="2">
        <v>8175</v>
      </c>
      <c r="F8179" s="12">
        <f t="shared" ca="1" si="1151"/>
        <v>0.94221782432093093</v>
      </c>
      <c r="G8179" s="1">
        <f t="shared" ca="1" si="1144"/>
        <v>0.11903759025443705</v>
      </c>
      <c r="H8179" s="1">
        <f t="shared" ca="1" si="1145"/>
        <v>16360.512620601803</v>
      </c>
      <c r="I8179" s="1">
        <f t="shared" ca="1" si="1146"/>
        <v>16389.965083349678</v>
      </c>
      <c r="J8179" s="1">
        <f t="shared" ca="1" si="1147"/>
        <v>29.452462747874961</v>
      </c>
      <c r="K8179" s="5">
        <f t="shared" ca="1" si="1152"/>
        <v>0.72707565362220117</v>
      </c>
      <c r="L8179" s="1">
        <f t="shared" ca="1" si="1150"/>
        <v>2.0547184489906432</v>
      </c>
      <c r="M8179" s="1">
        <f t="shared" ca="1" si="1148"/>
        <v>16392.01980179867</v>
      </c>
      <c r="N8179" s="13">
        <f t="shared" ca="1" si="1149"/>
        <v>31.507181196866441</v>
      </c>
    </row>
    <row r="8180" spans="5:14" x14ac:dyDescent="0.15">
      <c r="E8180" s="2">
        <v>8176</v>
      </c>
      <c r="F8180" s="12">
        <f t="shared" ca="1" si="1151"/>
        <v>0.27040699219655095</v>
      </c>
      <c r="G8180" s="1">
        <f t="shared" ca="1" si="1144"/>
        <v>2.6156541528652069</v>
      </c>
      <c r="H8180" s="1">
        <f t="shared" ca="1" si="1145"/>
        <v>16363.128274754668</v>
      </c>
      <c r="I8180" s="1">
        <f t="shared" ca="1" si="1146"/>
        <v>16392.01980179867</v>
      </c>
      <c r="J8180" s="1">
        <f t="shared" ca="1" si="1147"/>
        <v>28.891527044001123</v>
      </c>
      <c r="K8180" s="5">
        <f t="shared" ca="1" si="1152"/>
        <v>0.77492206505410854</v>
      </c>
      <c r="L8180" s="1">
        <f t="shared" ca="1" si="1150"/>
        <v>2.4008154543347939</v>
      </c>
      <c r="M8180" s="1">
        <f t="shared" ca="1" si="1148"/>
        <v>16394.420617253003</v>
      </c>
      <c r="N8180" s="13">
        <f t="shared" ca="1" si="1149"/>
        <v>31.292342498334619</v>
      </c>
    </row>
    <row r="8181" spans="5:14" x14ac:dyDescent="0.15">
      <c r="E8181" s="2">
        <v>8177</v>
      </c>
      <c r="F8181" s="12">
        <f t="shared" ca="1" si="1151"/>
        <v>0.44815788867924089</v>
      </c>
      <c r="G8181" s="1">
        <f t="shared" ca="1" si="1144"/>
        <v>1.6052193571369127</v>
      </c>
      <c r="H8181" s="1">
        <f t="shared" ca="1" si="1145"/>
        <v>16364.733494111806</v>
      </c>
      <c r="I8181" s="1">
        <f t="shared" ca="1" si="1146"/>
        <v>16394.420617253003</v>
      </c>
      <c r="J8181" s="1">
        <f t="shared" ca="1" si="1147"/>
        <v>29.687123141196935</v>
      </c>
      <c r="K8181" s="5">
        <f t="shared" ca="1" si="1152"/>
        <v>0.16336828060824293</v>
      </c>
      <c r="L8181" s="1">
        <f t="shared" ca="1" si="1150"/>
        <v>0.20085869546164173</v>
      </c>
      <c r="M8181" s="1">
        <f t="shared" ca="1" si="1148"/>
        <v>16394.621475948465</v>
      </c>
      <c r="N8181" s="13">
        <f t="shared" ca="1" si="1149"/>
        <v>29.887981836658582</v>
      </c>
    </row>
    <row r="8182" spans="5:14" x14ac:dyDescent="0.15">
      <c r="E8182" s="2">
        <v>8178</v>
      </c>
      <c r="F8182" s="12">
        <f t="shared" ca="1" si="1151"/>
        <v>6.3054674637026187E-2</v>
      </c>
      <c r="G8182" s="1">
        <f t="shared" ca="1" si="1144"/>
        <v>5.5275061551490188</v>
      </c>
      <c r="H8182" s="1">
        <f t="shared" ca="1" si="1145"/>
        <v>16370.261000266955</v>
      </c>
      <c r="I8182" s="1">
        <f t="shared" ca="1" si="1146"/>
        <v>16394.621475948465</v>
      </c>
      <c r="J8182" s="1">
        <f t="shared" ca="1" si="1147"/>
        <v>24.360475681509342</v>
      </c>
      <c r="K8182" s="5">
        <f t="shared" ca="1" si="1152"/>
        <v>0.54024818816806364</v>
      </c>
      <c r="L8182" s="1">
        <f t="shared" ca="1" si="1150"/>
        <v>1.1441588983420894</v>
      </c>
      <c r="M8182" s="1">
        <f t="shared" ca="1" si="1148"/>
        <v>16395.765634846808</v>
      </c>
      <c r="N8182" s="13">
        <f t="shared" ca="1" si="1149"/>
        <v>25.504634579852791</v>
      </c>
    </row>
    <row r="8183" spans="5:14" x14ac:dyDescent="0.15">
      <c r="E8183" s="2">
        <v>8179</v>
      </c>
      <c r="F8183" s="12">
        <f t="shared" ca="1" si="1151"/>
        <v>0.64841351976861139</v>
      </c>
      <c r="G8183" s="1">
        <f t="shared" ref="G8183:G8246" ca="1" si="1153">-$B$4*LN(F8183)</f>
        <v>0.86645327673702721</v>
      </c>
      <c r="H8183" s="1">
        <f t="shared" ref="H8183:H8246" ca="1" si="1154">H8182+G8183</f>
        <v>16371.127453543691</v>
      </c>
      <c r="I8183" s="1">
        <f t="shared" ref="I8183:I8246" ca="1" si="1155">MAX(H8183,M8182)</f>
        <v>16395.765634846808</v>
      </c>
      <c r="J8183" s="1">
        <f t="shared" ref="J8183:J8246" ca="1" si="1156">I8183-H8183</f>
        <v>24.638181303116653</v>
      </c>
      <c r="K8183" s="5">
        <f t="shared" ca="1" si="1152"/>
        <v>0.79471093841309437</v>
      </c>
      <c r="L8183" s="1">
        <f t="shared" ca="1" si="1150"/>
        <v>2.5673656739007367</v>
      </c>
      <c r="M8183" s="1">
        <f t="shared" ref="M8183:M8246" ca="1" si="1157">I8183+L8183</f>
        <v>16398.33300052071</v>
      </c>
      <c r="N8183" s="13">
        <f t="shared" ref="N8183:N8246" ca="1" si="1158">M8183-H8183</f>
        <v>27.205546977018457</v>
      </c>
    </row>
    <row r="8184" spans="5:14" x14ac:dyDescent="0.15">
      <c r="E8184" s="2">
        <v>8180</v>
      </c>
      <c r="F8184" s="12">
        <f t="shared" ca="1" si="1151"/>
        <v>0.69229266289062252</v>
      </c>
      <c r="G8184" s="1">
        <f t="shared" ca="1" si="1153"/>
        <v>0.73549297903790845</v>
      </c>
      <c r="H8184" s="1">
        <f t="shared" ca="1" si="1154"/>
        <v>16371.86294652273</v>
      </c>
      <c r="I8184" s="1">
        <f t="shared" ca="1" si="1155"/>
        <v>16398.33300052071</v>
      </c>
      <c r="J8184" s="1">
        <f t="shared" ca="1" si="1156"/>
        <v>26.470053997980358</v>
      </c>
      <c r="K8184" s="5">
        <f t="shared" ca="1" si="1152"/>
        <v>0.25052362912025783</v>
      </c>
      <c r="L8184" s="1">
        <f t="shared" ca="1" si="1150"/>
        <v>0.35758339525042154</v>
      </c>
      <c r="M8184" s="1">
        <f t="shared" ca="1" si="1157"/>
        <v>16398.690583915959</v>
      </c>
      <c r="N8184" s="13">
        <f t="shared" ca="1" si="1158"/>
        <v>26.827637393229452</v>
      </c>
    </row>
    <row r="8185" spans="5:14" x14ac:dyDescent="0.15">
      <c r="E8185" s="2">
        <v>8181</v>
      </c>
      <c r="F8185" s="12">
        <f t="shared" ca="1" si="1151"/>
        <v>5.5279965039792045E-2</v>
      </c>
      <c r="G8185" s="1">
        <f t="shared" ca="1" si="1153"/>
        <v>5.7906894638869435</v>
      </c>
      <c r="H8185" s="1">
        <f t="shared" ca="1" si="1154"/>
        <v>16377.653635986617</v>
      </c>
      <c r="I8185" s="1">
        <f t="shared" ca="1" si="1155"/>
        <v>16398.690583915959</v>
      </c>
      <c r="J8185" s="1">
        <f t="shared" ca="1" si="1156"/>
        <v>21.036947929342205</v>
      </c>
      <c r="K8185" s="5">
        <f t="shared" ca="1" si="1152"/>
        <v>0.24601166681987252</v>
      </c>
      <c r="L8185" s="1">
        <f t="shared" ca="1" si="1150"/>
        <v>0.34872198426294121</v>
      </c>
      <c r="M8185" s="1">
        <f t="shared" ca="1" si="1157"/>
        <v>16399.039305900224</v>
      </c>
      <c r="N8185" s="13">
        <f t="shared" ca="1" si="1158"/>
        <v>21.385669913606762</v>
      </c>
    </row>
    <row r="8186" spans="5:14" x14ac:dyDescent="0.15">
      <c r="E8186" s="2">
        <v>8182</v>
      </c>
      <c r="F8186" s="12">
        <f t="shared" ca="1" si="1151"/>
        <v>0.76659221291312873</v>
      </c>
      <c r="G8186" s="1">
        <f t="shared" ca="1" si="1153"/>
        <v>0.53160056808081413</v>
      </c>
      <c r="H8186" s="1">
        <f t="shared" ca="1" si="1154"/>
        <v>16378.185236554698</v>
      </c>
      <c r="I8186" s="1">
        <f t="shared" ca="1" si="1155"/>
        <v>16399.039305900224</v>
      </c>
      <c r="J8186" s="1">
        <f t="shared" ca="1" si="1156"/>
        <v>20.854069345525204</v>
      </c>
      <c r="K8186" s="5">
        <f t="shared" ca="1" si="1152"/>
        <v>0.68827511196756064</v>
      </c>
      <c r="L8186" s="1">
        <f t="shared" ca="1" si="1150"/>
        <v>1.8185491815369828</v>
      </c>
      <c r="M8186" s="1">
        <f t="shared" ca="1" si="1157"/>
        <v>16400.857855081762</v>
      </c>
      <c r="N8186" s="13">
        <f t="shared" ca="1" si="1158"/>
        <v>22.672618527063605</v>
      </c>
    </row>
    <row r="8187" spans="5:14" x14ac:dyDescent="0.15">
      <c r="E8187" s="2">
        <v>8183</v>
      </c>
      <c r="F8187" s="12">
        <f t="shared" ca="1" si="1151"/>
        <v>0.23334641040312298</v>
      </c>
      <c r="G8187" s="1">
        <f t="shared" ca="1" si="1153"/>
        <v>2.9104623791849367</v>
      </c>
      <c r="H8187" s="1">
        <f t="shared" ca="1" si="1154"/>
        <v>16381.095698933883</v>
      </c>
      <c r="I8187" s="1">
        <f t="shared" ca="1" si="1155"/>
        <v>16400.857855081762</v>
      </c>
      <c r="J8187" s="1">
        <f t="shared" ca="1" si="1156"/>
        <v>19.762156147879068</v>
      </c>
      <c r="K8187" s="5">
        <f t="shared" ca="1" si="1152"/>
        <v>0.76714809085609059</v>
      </c>
      <c r="L8187" s="1">
        <f t="shared" ca="1" si="1150"/>
        <v>2.3395639243424649</v>
      </c>
      <c r="M8187" s="1">
        <f t="shared" ca="1" si="1157"/>
        <v>16403.197419006105</v>
      </c>
      <c r="N8187" s="13">
        <f t="shared" ca="1" si="1158"/>
        <v>22.101720072221724</v>
      </c>
    </row>
    <row r="8188" spans="5:14" x14ac:dyDescent="0.15">
      <c r="E8188" s="2">
        <v>8184</v>
      </c>
      <c r="F8188" s="12">
        <f t="shared" ca="1" si="1151"/>
        <v>0.71810084357035153</v>
      </c>
      <c r="G8188" s="1">
        <f t="shared" ca="1" si="1153"/>
        <v>0.66229053828219397</v>
      </c>
      <c r="H8188" s="1">
        <f t="shared" ca="1" si="1154"/>
        <v>16381.757989472166</v>
      </c>
      <c r="I8188" s="1">
        <f t="shared" ca="1" si="1155"/>
        <v>16403.197419006105</v>
      </c>
      <c r="J8188" s="1">
        <f t="shared" ca="1" si="1156"/>
        <v>21.439429533938892</v>
      </c>
      <c r="K8188" s="5">
        <f t="shared" ca="1" si="1152"/>
        <v>0.81097167896254241</v>
      </c>
      <c r="L8188" s="1">
        <f t="shared" ca="1" si="1150"/>
        <v>2.7173462443767136</v>
      </c>
      <c r="M8188" s="1">
        <f t="shared" ca="1" si="1157"/>
        <v>16405.91476525048</v>
      </c>
      <c r="N8188" s="13">
        <f t="shared" ca="1" si="1158"/>
        <v>24.156775778314113</v>
      </c>
    </row>
    <row r="8189" spans="5:14" x14ac:dyDescent="0.15">
      <c r="E8189" s="2">
        <v>8185</v>
      </c>
      <c r="F8189" s="12">
        <f t="shared" ca="1" si="1151"/>
        <v>0.36337536464814379</v>
      </c>
      <c r="G8189" s="1">
        <f t="shared" ca="1" si="1153"/>
        <v>2.0246378331998738</v>
      </c>
      <c r="H8189" s="1">
        <f t="shared" ca="1" si="1154"/>
        <v>16383.782627305365</v>
      </c>
      <c r="I8189" s="1">
        <f t="shared" ca="1" si="1155"/>
        <v>16405.91476525048</v>
      </c>
      <c r="J8189" s="1">
        <f t="shared" ca="1" si="1156"/>
        <v>22.132137945114664</v>
      </c>
      <c r="K8189" s="5">
        <f t="shared" ca="1" si="1152"/>
        <v>3.5182557676372905E-2</v>
      </c>
      <c r="L8189" s="1">
        <f t="shared" ca="1" si="1150"/>
        <v>2.8101888220660946E-2</v>
      </c>
      <c r="M8189" s="1">
        <f t="shared" ca="1" si="1157"/>
        <v>16405.9428671387</v>
      </c>
      <c r="N8189" s="13">
        <f t="shared" ca="1" si="1158"/>
        <v>22.160239833334344</v>
      </c>
    </row>
    <row r="8190" spans="5:14" x14ac:dyDescent="0.15">
      <c r="E8190" s="2">
        <v>8186</v>
      </c>
      <c r="F8190" s="12">
        <f t="shared" ca="1" si="1151"/>
        <v>0.99584501011311766</v>
      </c>
      <c r="G8190" s="1">
        <f t="shared" ca="1" si="1153"/>
        <v>8.3272916852437425E-3</v>
      </c>
      <c r="H8190" s="1">
        <f t="shared" ca="1" si="1154"/>
        <v>16383.790954597051</v>
      </c>
      <c r="I8190" s="1">
        <f t="shared" ca="1" si="1155"/>
        <v>16405.9428671387</v>
      </c>
      <c r="J8190" s="1">
        <f t="shared" ca="1" si="1156"/>
        <v>22.151912541648926</v>
      </c>
      <c r="K8190" s="5">
        <f t="shared" ca="1" si="1152"/>
        <v>0.12407838020976092</v>
      </c>
      <c r="L8190" s="1">
        <f t="shared" ca="1" si="1150"/>
        <v>0.14006875239703448</v>
      </c>
      <c r="M8190" s="1">
        <f t="shared" ca="1" si="1157"/>
        <v>16406.082935891096</v>
      </c>
      <c r="N8190" s="13">
        <f t="shared" ca="1" si="1158"/>
        <v>22.291981294045399</v>
      </c>
    </row>
    <row r="8191" spans="5:14" x14ac:dyDescent="0.15">
      <c r="E8191" s="2">
        <v>8187</v>
      </c>
      <c r="F8191" s="12">
        <f t="shared" ca="1" si="1151"/>
        <v>0.48738085951865817</v>
      </c>
      <c r="G8191" s="1">
        <f t="shared" ca="1" si="1153"/>
        <v>1.4374188182869478</v>
      </c>
      <c r="H8191" s="1">
        <f t="shared" ca="1" si="1154"/>
        <v>16385.228373415339</v>
      </c>
      <c r="I8191" s="1">
        <f t="shared" ca="1" si="1155"/>
        <v>16406.082935891096</v>
      </c>
      <c r="J8191" s="1">
        <f t="shared" ca="1" si="1156"/>
        <v>20.85456247575712</v>
      </c>
      <c r="K8191" s="5">
        <f t="shared" ca="1" si="1152"/>
        <v>0.90263850832285208</v>
      </c>
      <c r="L8191" s="1">
        <f t="shared" ca="1" si="1150"/>
        <v>3.9402883744193096</v>
      </c>
      <c r="M8191" s="1">
        <f t="shared" ca="1" si="1157"/>
        <v>16410.023224265515</v>
      </c>
      <c r="N8191" s="13">
        <f t="shared" ca="1" si="1158"/>
        <v>24.794850850175862</v>
      </c>
    </row>
    <row r="8192" spans="5:14" x14ac:dyDescent="0.15">
      <c r="E8192" s="2">
        <v>8188</v>
      </c>
      <c r="F8192" s="12">
        <f t="shared" ca="1" si="1151"/>
        <v>0.74564262235430734</v>
      </c>
      <c r="G8192" s="1">
        <f t="shared" ca="1" si="1153"/>
        <v>0.58701770413970711</v>
      </c>
      <c r="H8192" s="1">
        <f t="shared" ca="1" si="1154"/>
        <v>16385.815391119479</v>
      </c>
      <c r="I8192" s="1">
        <f t="shared" ca="1" si="1155"/>
        <v>16410.023224265515</v>
      </c>
      <c r="J8192" s="1">
        <f t="shared" ca="1" si="1156"/>
        <v>24.207833146036137</v>
      </c>
      <c r="K8192" s="5">
        <f t="shared" ca="1" si="1152"/>
        <v>0.57681609711479909</v>
      </c>
      <c r="L8192" s="1">
        <f t="shared" ca="1" si="1150"/>
        <v>1.2855632883812151</v>
      </c>
      <c r="M8192" s="1">
        <f t="shared" ca="1" si="1157"/>
        <v>16411.308787553895</v>
      </c>
      <c r="N8192" s="13">
        <f t="shared" ca="1" si="1158"/>
        <v>25.493396434416354</v>
      </c>
    </row>
    <row r="8193" spans="5:14" x14ac:dyDescent="0.15">
      <c r="E8193" s="2">
        <v>8189</v>
      </c>
      <c r="F8193" s="12">
        <f t="shared" ca="1" si="1151"/>
        <v>0.16251950508938318</v>
      </c>
      <c r="G8193" s="1">
        <f t="shared" ca="1" si="1153"/>
        <v>3.6339145061924922</v>
      </c>
      <c r="H8193" s="1">
        <f t="shared" ca="1" si="1154"/>
        <v>16389.449305625672</v>
      </c>
      <c r="I8193" s="1">
        <f t="shared" ca="1" si="1155"/>
        <v>16411.308787553895</v>
      </c>
      <c r="J8193" s="1">
        <f t="shared" ca="1" si="1156"/>
        <v>21.859481928222522</v>
      </c>
      <c r="K8193" s="5">
        <f t="shared" ca="1" si="1152"/>
        <v>0.63964767713290882</v>
      </c>
      <c r="L8193" s="1">
        <f t="shared" ca="1" si="1150"/>
        <v>1.5638154639210067</v>
      </c>
      <c r="M8193" s="1">
        <f t="shared" ca="1" si="1157"/>
        <v>16412.872603017815</v>
      </c>
      <c r="N8193" s="13">
        <f t="shared" ca="1" si="1158"/>
        <v>23.423297392142558</v>
      </c>
    </row>
    <row r="8194" spans="5:14" x14ac:dyDescent="0.15">
      <c r="E8194" s="2">
        <v>8190</v>
      </c>
      <c r="F8194" s="12">
        <f t="shared" ca="1" si="1151"/>
        <v>4.0915905527452723E-2</v>
      </c>
      <c r="G8194" s="1">
        <f t="shared" ca="1" si="1153"/>
        <v>6.3924728066580423</v>
      </c>
      <c r="H8194" s="1">
        <f t="shared" ca="1" si="1154"/>
        <v>16395.841778432332</v>
      </c>
      <c r="I8194" s="1">
        <f t="shared" ca="1" si="1155"/>
        <v>16412.872603017815</v>
      </c>
      <c r="J8194" s="1">
        <f t="shared" ca="1" si="1156"/>
        <v>17.03082458548306</v>
      </c>
      <c r="K8194" s="5">
        <f t="shared" ca="1" si="1152"/>
        <v>0.54347632058268958</v>
      </c>
      <c r="L8194" s="1">
        <f t="shared" ca="1" si="1150"/>
        <v>1.1561183679371159</v>
      </c>
      <c r="M8194" s="1">
        <f t="shared" ca="1" si="1157"/>
        <v>16414.028721385752</v>
      </c>
      <c r="N8194" s="13">
        <f t="shared" ca="1" si="1158"/>
        <v>18.18694295341993</v>
      </c>
    </row>
    <row r="8195" spans="5:14" x14ac:dyDescent="0.15">
      <c r="E8195" s="2">
        <v>8191</v>
      </c>
      <c r="F8195" s="12">
        <f t="shared" ca="1" si="1151"/>
        <v>0.52585418201554901</v>
      </c>
      <c r="G8195" s="1">
        <f t="shared" ca="1" si="1153"/>
        <v>1.2854626503597848</v>
      </c>
      <c r="H8195" s="1">
        <f t="shared" ca="1" si="1154"/>
        <v>16397.127241082693</v>
      </c>
      <c r="I8195" s="1">
        <f t="shared" ca="1" si="1155"/>
        <v>16414.028721385752</v>
      </c>
      <c r="J8195" s="1">
        <f t="shared" ca="1" si="1156"/>
        <v>16.901480303058634</v>
      </c>
      <c r="K8195" s="5">
        <f t="shared" ca="1" si="1152"/>
        <v>1.0084376698187292E-2</v>
      </c>
      <c r="L8195" s="1">
        <f t="shared" ca="1" si="1150"/>
        <v>5.8574498059346678E-3</v>
      </c>
      <c r="M8195" s="1">
        <f t="shared" ca="1" si="1157"/>
        <v>16414.034578835559</v>
      </c>
      <c r="N8195" s="13">
        <f t="shared" ca="1" si="1158"/>
        <v>16.907337752865715</v>
      </c>
    </row>
    <row r="8196" spans="5:14" x14ac:dyDescent="0.15">
      <c r="E8196" s="2">
        <v>8192</v>
      </c>
      <c r="F8196" s="12">
        <f t="shared" ca="1" si="1151"/>
        <v>0.89433215102057084</v>
      </c>
      <c r="G8196" s="1">
        <f t="shared" ca="1" si="1153"/>
        <v>0.2233560784601524</v>
      </c>
      <c r="H8196" s="1">
        <f t="shared" ca="1" si="1154"/>
        <v>16397.350597161152</v>
      </c>
      <c r="I8196" s="1">
        <f t="shared" ca="1" si="1155"/>
        <v>16414.034578835559</v>
      </c>
      <c r="J8196" s="1">
        <f t="shared" ca="1" si="1156"/>
        <v>16.683981674406823</v>
      </c>
      <c r="K8196" s="5">
        <f t="shared" ca="1" si="1152"/>
        <v>0.10188589527216196</v>
      </c>
      <c r="L8196" s="1">
        <f t="shared" ca="1" si="1150"/>
        <v>0.10854441846134491</v>
      </c>
      <c r="M8196" s="1">
        <f t="shared" ca="1" si="1157"/>
        <v>16414.14312325402</v>
      </c>
      <c r="N8196" s="13">
        <f t="shared" ca="1" si="1158"/>
        <v>16.792526092867774</v>
      </c>
    </row>
    <row r="8197" spans="5:14" x14ac:dyDescent="0.15">
      <c r="E8197" s="2">
        <v>8193</v>
      </c>
      <c r="F8197" s="12">
        <f t="shared" ca="1" si="1151"/>
        <v>0.80656731412583504</v>
      </c>
      <c r="G8197" s="1">
        <f t="shared" ca="1" si="1153"/>
        <v>0.42993584078335362</v>
      </c>
      <c r="H8197" s="1">
        <f t="shared" ca="1" si="1154"/>
        <v>16397.780533001936</v>
      </c>
      <c r="I8197" s="1">
        <f t="shared" ca="1" si="1155"/>
        <v>16414.14312325402</v>
      </c>
      <c r="J8197" s="1">
        <f t="shared" ca="1" si="1156"/>
        <v>16.362590252083464</v>
      </c>
      <c r="K8197" s="5">
        <f t="shared" ca="1" si="1152"/>
        <v>0.91615544159947582</v>
      </c>
      <c r="L8197" s="1">
        <f t="shared" ca="1" si="1150"/>
        <v>4.2191062140896092</v>
      </c>
      <c r="M8197" s="1">
        <f t="shared" ca="1" si="1157"/>
        <v>16418.362229468108</v>
      </c>
      <c r="N8197" s="13">
        <f t="shared" ca="1" si="1158"/>
        <v>20.581696466171707</v>
      </c>
    </row>
    <row r="8198" spans="5:14" x14ac:dyDescent="0.15">
      <c r="E8198" s="2">
        <v>8194</v>
      </c>
      <c r="F8198" s="12">
        <f t="shared" ca="1" si="1151"/>
        <v>0.31862956453593771</v>
      </c>
      <c r="G8198" s="1">
        <f t="shared" ca="1" si="1153"/>
        <v>2.2874521813155808</v>
      </c>
      <c r="H8198" s="1">
        <f t="shared" ca="1" si="1154"/>
        <v>16400.067985183254</v>
      </c>
      <c r="I8198" s="1">
        <f t="shared" ca="1" si="1155"/>
        <v>16418.362229468108</v>
      </c>
      <c r="J8198" s="1">
        <f t="shared" ca="1" si="1156"/>
        <v>18.294244284854358</v>
      </c>
      <c r="K8198" s="5">
        <f t="shared" ca="1" si="1152"/>
        <v>0.38241400258240021</v>
      </c>
      <c r="L8198" s="1">
        <f t="shared" ref="L8198:L8261" ca="1" si="1159">_xlfn.GAMMA.INV(K8198, 0.8, 2)</f>
        <v>0.65652116331454757</v>
      </c>
      <c r="M8198" s="1">
        <f t="shared" ca="1" si="1157"/>
        <v>16419.018750631421</v>
      </c>
      <c r="N8198" s="13">
        <f t="shared" ca="1" si="1158"/>
        <v>18.950765448167658</v>
      </c>
    </row>
    <row r="8199" spans="5:14" x14ac:dyDescent="0.15">
      <c r="E8199" s="2">
        <v>8195</v>
      </c>
      <c r="F8199" s="12">
        <f t="shared" ref="F8199:F8262" ca="1" si="1160">RAND()</f>
        <v>1.2475356486285616E-4</v>
      </c>
      <c r="G8199" s="1">
        <f t="shared" ca="1" si="1153"/>
        <v>17.978340495371949</v>
      </c>
      <c r="H8199" s="1">
        <f t="shared" ca="1" si="1154"/>
        <v>16418.046325678624</v>
      </c>
      <c r="I8199" s="1">
        <f t="shared" ca="1" si="1155"/>
        <v>16419.018750631421</v>
      </c>
      <c r="J8199" s="1">
        <f t="shared" ca="1" si="1156"/>
        <v>0.97242495279715513</v>
      </c>
      <c r="K8199" s="5">
        <f t="shared" ref="K8199:K8262" ca="1" si="1161">RAND()</f>
        <v>0.48800690073246444</v>
      </c>
      <c r="L8199" s="1">
        <f t="shared" ca="1" si="1159"/>
        <v>0.96310104645955386</v>
      </c>
      <c r="M8199" s="1">
        <f t="shared" ca="1" si="1157"/>
        <v>16419.98185167788</v>
      </c>
      <c r="N8199" s="13">
        <f t="shared" ca="1" si="1158"/>
        <v>1.9355259992553329</v>
      </c>
    </row>
    <row r="8200" spans="5:14" x14ac:dyDescent="0.15">
      <c r="E8200" s="2">
        <v>8196</v>
      </c>
      <c r="F8200" s="12">
        <f t="shared" ca="1" si="1160"/>
        <v>0.62289141287727745</v>
      </c>
      <c r="G8200" s="1">
        <f t="shared" ca="1" si="1153"/>
        <v>0.94676614506684831</v>
      </c>
      <c r="H8200" s="1">
        <f t="shared" ca="1" si="1154"/>
        <v>16418.99309182369</v>
      </c>
      <c r="I8200" s="1">
        <f t="shared" ca="1" si="1155"/>
        <v>16419.98185167788</v>
      </c>
      <c r="J8200" s="1">
        <f t="shared" ca="1" si="1156"/>
        <v>0.98875985418999335</v>
      </c>
      <c r="K8200" s="5">
        <f t="shared" ca="1" si="1161"/>
        <v>0.75902646038050048</v>
      </c>
      <c r="L8200" s="1">
        <f t="shared" ca="1" si="1159"/>
        <v>2.2778361063105472</v>
      </c>
      <c r="M8200" s="1">
        <f t="shared" ca="1" si="1157"/>
        <v>16422.25968778419</v>
      </c>
      <c r="N8200" s="13">
        <f t="shared" ca="1" si="1158"/>
        <v>3.2665959605001262</v>
      </c>
    </row>
    <row r="8201" spans="5:14" x14ac:dyDescent="0.15">
      <c r="E8201" s="2">
        <v>8197</v>
      </c>
      <c r="F8201" s="12">
        <f t="shared" ca="1" si="1160"/>
        <v>7.5698430907236158E-3</v>
      </c>
      <c r="G8201" s="1">
        <f t="shared" ca="1" si="1153"/>
        <v>9.7671658790503937</v>
      </c>
      <c r="H8201" s="1">
        <f t="shared" ca="1" si="1154"/>
        <v>16428.760257702739</v>
      </c>
      <c r="I8201" s="1">
        <f t="shared" ca="1" si="1155"/>
        <v>16428.760257702739</v>
      </c>
      <c r="J8201" s="1">
        <f t="shared" ca="1" si="1156"/>
        <v>0</v>
      </c>
      <c r="K8201" s="5">
        <f t="shared" ca="1" si="1161"/>
        <v>3.4584724078393525E-2</v>
      </c>
      <c r="L8201" s="1">
        <f t="shared" ca="1" si="1159"/>
        <v>2.7501692966108989E-2</v>
      </c>
      <c r="M8201" s="1">
        <f t="shared" ca="1" si="1157"/>
        <v>16428.787759395706</v>
      </c>
      <c r="N8201" s="13">
        <f t="shared" ca="1" si="1158"/>
        <v>2.7501692966325209E-2</v>
      </c>
    </row>
    <row r="8202" spans="5:14" x14ac:dyDescent="0.15">
      <c r="E8202" s="2">
        <v>8198</v>
      </c>
      <c r="F8202" s="12">
        <f t="shared" ca="1" si="1160"/>
        <v>4.2525448341572014E-2</v>
      </c>
      <c r="G8202" s="1">
        <f t="shared" ca="1" si="1153"/>
        <v>6.315305195488202</v>
      </c>
      <c r="H8202" s="1">
        <f t="shared" ca="1" si="1154"/>
        <v>16435.075562898226</v>
      </c>
      <c r="I8202" s="1">
        <f t="shared" ca="1" si="1155"/>
        <v>16435.075562898226</v>
      </c>
      <c r="J8202" s="1">
        <f t="shared" ca="1" si="1156"/>
        <v>0</v>
      </c>
      <c r="K8202" s="5">
        <f t="shared" ca="1" si="1161"/>
        <v>0.24621527509458085</v>
      </c>
      <c r="L8202" s="1">
        <f t="shared" ca="1" si="1159"/>
        <v>0.34912006462824741</v>
      </c>
      <c r="M8202" s="1">
        <f t="shared" ca="1" si="1157"/>
        <v>16435.424682962854</v>
      </c>
      <c r="N8202" s="13">
        <f t="shared" ca="1" si="1158"/>
        <v>0.34912006462764111</v>
      </c>
    </row>
    <row r="8203" spans="5:14" x14ac:dyDescent="0.15">
      <c r="E8203" s="2">
        <v>8199</v>
      </c>
      <c r="F8203" s="12">
        <f t="shared" ca="1" si="1160"/>
        <v>2.3327234814196629E-4</v>
      </c>
      <c r="G8203" s="1">
        <f t="shared" ca="1" si="1153"/>
        <v>16.726607821713298</v>
      </c>
      <c r="H8203" s="1">
        <f t="shared" ca="1" si="1154"/>
        <v>16451.80217071994</v>
      </c>
      <c r="I8203" s="1">
        <f t="shared" ca="1" si="1155"/>
        <v>16451.80217071994</v>
      </c>
      <c r="J8203" s="1">
        <f t="shared" ca="1" si="1156"/>
        <v>0</v>
      </c>
      <c r="K8203" s="5">
        <f t="shared" ca="1" si="1161"/>
        <v>0.72894467283085584</v>
      </c>
      <c r="L8203" s="1">
        <f t="shared" ca="1" si="1159"/>
        <v>2.0669869983833111</v>
      </c>
      <c r="M8203" s="1">
        <f t="shared" ca="1" si="1157"/>
        <v>16453.869157718324</v>
      </c>
      <c r="N8203" s="13">
        <f t="shared" ca="1" si="1158"/>
        <v>2.0669869983830722</v>
      </c>
    </row>
    <row r="8204" spans="5:14" x14ac:dyDescent="0.15">
      <c r="E8204" s="2">
        <v>8200</v>
      </c>
      <c r="F8204" s="12">
        <f t="shared" ca="1" si="1160"/>
        <v>0.84620720032824726</v>
      </c>
      <c r="G8204" s="1">
        <f t="shared" ca="1" si="1153"/>
        <v>0.33398206343532366</v>
      </c>
      <c r="H8204" s="1">
        <f t="shared" ca="1" si="1154"/>
        <v>16452.136152783376</v>
      </c>
      <c r="I8204" s="1">
        <f t="shared" ca="1" si="1155"/>
        <v>16453.869157718324</v>
      </c>
      <c r="J8204" s="1">
        <f t="shared" ca="1" si="1156"/>
        <v>1.7330049349475303</v>
      </c>
      <c r="K8204" s="5">
        <f t="shared" ca="1" si="1161"/>
        <v>0.52322541768385245</v>
      </c>
      <c r="L8204" s="1">
        <f t="shared" ca="1" si="1159"/>
        <v>1.0826478372211001</v>
      </c>
      <c r="M8204" s="1">
        <f t="shared" ca="1" si="1157"/>
        <v>16454.951805555545</v>
      </c>
      <c r="N8204" s="13">
        <f t="shared" ca="1" si="1158"/>
        <v>2.8156527721694147</v>
      </c>
    </row>
    <row r="8205" spans="5:14" x14ac:dyDescent="0.15">
      <c r="E8205" s="2">
        <v>8201</v>
      </c>
      <c r="F8205" s="12">
        <f t="shared" ca="1" si="1160"/>
        <v>0.72601750926569908</v>
      </c>
      <c r="G8205" s="1">
        <f t="shared" ca="1" si="1153"/>
        <v>0.64036229400459077</v>
      </c>
      <c r="H8205" s="1">
        <f t="shared" ca="1" si="1154"/>
        <v>16452.776515077381</v>
      </c>
      <c r="I8205" s="1">
        <f t="shared" ca="1" si="1155"/>
        <v>16454.951805555545</v>
      </c>
      <c r="J8205" s="1">
        <f t="shared" ca="1" si="1156"/>
        <v>2.1752904781642428</v>
      </c>
      <c r="K8205" s="5">
        <f t="shared" ca="1" si="1161"/>
        <v>0.34866379896567146</v>
      </c>
      <c r="L8205" s="1">
        <f t="shared" ca="1" si="1159"/>
        <v>0.57217415569567509</v>
      </c>
      <c r="M8205" s="1">
        <f t="shared" ca="1" si="1157"/>
        <v>16455.523979711241</v>
      </c>
      <c r="N8205" s="13">
        <f t="shared" ca="1" si="1158"/>
        <v>2.7474646338596358</v>
      </c>
    </row>
    <row r="8206" spans="5:14" x14ac:dyDescent="0.15">
      <c r="E8206" s="2">
        <v>8202</v>
      </c>
      <c r="F8206" s="12">
        <f t="shared" ca="1" si="1160"/>
        <v>0.18976900119842843</v>
      </c>
      <c r="G8206" s="1">
        <f t="shared" ca="1" si="1153"/>
        <v>3.3238954593034906</v>
      </c>
      <c r="H8206" s="1">
        <f t="shared" ca="1" si="1154"/>
        <v>16456.100410536685</v>
      </c>
      <c r="I8206" s="1">
        <f t="shared" ca="1" si="1155"/>
        <v>16456.100410536685</v>
      </c>
      <c r="J8206" s="1">
        <f t="shared" ca="1" si="1156"/>
        <v>0</v>
      </c>
      <c r="K8206" s="5">
        <f t="shared" ca="1" si="1161"/>
        <v>0.26850241645241835</v>
      </c>
      <c r="L8206" s="1">
        <f t="shared" ca="1" si="1159"/>
        <v>0.39373236209254625</v>
      </c>
      <c r="M8206" s="1">
        <f t="shared" ca="1" si="1157"/>
        <v>16456.494142898777</v>
      </c>
      <c r="N8206" s="13">
        <f t="shared" ca="1" si="1158"/>
        <v>0.39373236209212337</v>
      </c>
    </row>
    <row r="8207" spans="5:14" x14ac:dyDescent="0.15">
      <c r="E8207" s="2">
        <v>8203</v>
      </c>
      <c r="F8207" s="12">
        <f t="shared" ca="1" si="1160"/>
        <v>0.70872019571414868</v>
      </c>
      <c r="G8207" s="1">
        <f t="shared" ca="1" si="1153"/>
        <v>0.68858895345363402</v>
      </c>
      <c r="H8207" s="1">
        <f t="shared" ca="1" si="1154"/>
        <v>16456.788999490138</v>
      </c>
      <c r="I8207" s="1">
        <f t="shared" ca="1" si="1155"/>
        <v>16456.788999490138</v>
      </c>
      <c r="J8207" s="1">
        <f t="shared" ca="1" si="1156"/>
        <v>0</v>
      </c>
      <c r="K8207" s="5">
        <f t="shared" ca="1" si="1161"/>
        <v>0.90073342665543865</v>
      </c>
      <c r="L8207" s="1">
        <f t="shared" ca="1" si="1159"/>
        <v>3.9042153887531565</v>
      </c>
      <c r="M8207" s="1">
        <f t="shared" ca="1" si="1157"/>
        <v>16460.693214878891</v>
      </c>
      <c r="N8207" s="13">
        <f t="shared" ca="1" si="1158"/>
        <v>3.9042153887530731</v>
      </c>
    </row>
    <row r="8208" spans="5:14" x14ac:dyDescent="0.15">
      <c r="E8208" s="2">
        <v>8204</v>
      </c>
      <c r="F8208" s="12">
        <f t="shared" ca="1" si="1160"/>
        <v>0.93381736687118033</v>
      </c>
      <c r="G8208" s="1">
        <f t="shared" ca="1" si="1153"/>
        <v>0.13694879711058955</v>
      </c>
      <c r="H8208" s="1">
        <f t="shared" ca="1" si="1154"/>
        <v>16456.925948287248</v>
      </c>
      <c r="I8208" s="1">
        <f t="shared" ca="1" si="1155"/>
        <v>16460.693214878891</v>
      </c>
      <c r="J8208" s="1">
        <f t="shared" ca="1" si="1156"/>
        <v>3.7672665916434198</v>
      </c>
      <c r="K8208" s="5">
        <f t="shared" ca="1" si="1161"/>
        <v>0.95770185619620918</v>
      </c>
      <c r="L8208" s="1">
        <f t="shared" ca="1" si="1159"/>
        <v>5.5064818828775595</v>
      </c>
      <c r="M8208" s="1">
        <f t="shared" ca="1" si="1157"/>
        <v>16466.199696761767</v>
      </c>
      <c r="N8208" s="13">
        <f t="shared" ca="1" si="1158"/>
        <v>9.2737484745193797</v>
      </c>
    </row>
    <row r="8209" spans="5:14" x14ac:dyDescent="0.15">
      <c r="E8209" s="2">
        <v>8205</v>
      </c>
      <c r="F8209" s="12">
        <f t="shared" ca="1" si="1160"/>
        <v>0.49275744385154907</v>
      </c>
      <c r="G8209" s="1">
        <f t="shared" ca="1" si="1153"/>
        <v>1.4154764526248516</v>
      </c>
      <c r="H8209" s="1">
        <f t="shared" ca="1" si="1154"/>
        <v>16458.341424739872</v>
      </c>
      <c r="I8209" s="1">
        <f t="shared" ca="1" si="1155"/>
        <v>16466.199696761767</v>
      </c>
      <c r="J8209" s="1">
        <f t="shared" ca="1" si="1156"/>
        <v>7.8582720218946633</v>
      </c>
      <c r="K8209" s="5">
        <f t="shared" ca="1" si="1161"/>
        <v>0.76229119175211157</v>
      </c>
      <c r="L8209" s="1">
        <f t="shared" ca="1" si="1159"/>
        <v>2.3023813850525672</v>
      </c>
      <c r="M8209" s="1">
        <f t="shared" ca="1" si="1157"/>
        <v>16468.502078146819</v>
      </c>
      <c r="N8209" s="13">
        <f t="shared" ca="1" si="1158"/>
        <v>10.160653406946949</v>
      </c>
    </row>
    <row r="8210" spans="5:14" x14ac:dyDescent="0.15">
      <c r="E8210" s="2">
        <v>8206</v>
      </c>
      <c r="F8210" s="12">
        <f t="shared" ca="1" si="1160"/>
        <v>0.26167690455808068</v>
      </c>
      <c r="G8210" s="1">
        <f t="shared" ca="1" si="1153"/>
        <v>2.6812894498671143</v>
      </c>
      <c r="H8210" s="1">
        <f t="shared" ca="1" si="1154"/>
        <v>16461.022714189741</v>
      </c>
      <c r="I8210" s="1">
        <f t="shared" ca="1" si="1155"/>
        <v>16468.502078146819</v>
      </c>
      <c r="J8210" s="1">
        <f t="shared" ca="1" si="1156"/>
        <v>7.4793639570780215</v>
      </c>
      <c r="K8210" s="5">
        <f t="shared" ca="1" si="1161"/>
        <v>0.6925725854867234</v>
      </c>
      <c r="L8210" s="1">
        <f t="shared" ca="1" si="1159"/>
        <v>1.8431053012027747</v>
      </c>
      <c r="M8210" s="1">
        <f t="shared" ca="1" si="1157"/>
        <v>16470.345183448022</v>
      </c>
      <c r="N8210" s="13">
        <f t="shared" ca="1" si="1158"/>
        <v>9.322469258280762</v>
      </c>
    </row>
    <row r="8211" spans="5:14" x14ac:dyDescent="0.15">
      <c r="E8211" s="2">
        <v>8207</v>
      </c>
      <c r="F8211" s="12">
        <f t="shared" ca="1" si="1160"/>
        <v>8.651098962517334E-2</v>
      </c>
      <c r="G8211" s="1">
        <f t="shared" ca="1" si="1153"/>
        <v>4.8949676508486251</v>
      </c>
      <c r="H8211" s="1">
        <f t="shared" ca="1" si="1154"/>
        <v>16465.91768184059</v>
      </c>
      <c r="I8211" s="1">
        <f t="shared" ca="1" si="1155"/>
        <v>16470.345183448022</v>
      </c>
      <c r="J8211" s="1">
        <f t="shared" ca="1" si="1156"/>
        <v>4.4275016074316227</v>
      </c>
      <c r="K8211" s="5">
        <f t="shared" ca="1" si="1161"/>
        <v>0.33376847411906607</v>
      </c>
      <c r="L8211" s="1">
        <f t="shared" ca="1" si="1159"/>
        <v>0.53676960945021901</v>
      </c>
      <c r="M8211" s="1">
        <f t="shared" ca="1" si="1157"/>
        <v>16470.881953057473</v>
      </c>
      <c r="N8211" s="13">
        <f t="shared" ca="1" si="1158"/>
        <v>4.9642712168824801</v>
      </c>
    </row>
    <row r="8212" spans="5:14" x14ac:dyDescent="0.15">
      <c r="E8212" s="2">
        <v>8208</v>
      </c>
      <c r="F8212" s="12">
        <f t="shared" ca="1" si="1160"/>
        <v>0.91668314379307403</v>
      </c>
      <c r="G8212" s="1">
        <f t="shared" ca="1" si="1153"/>
        <v>0.17398680420837828</v>
      </c>
      <c r="H8212" s="1">
        <f t="shared" ca="1" si="1154"/>
        <v>16466.0916686448</v>
      </c>
      <c r="I8212" s="1">
        <f t="shared" ca="1" si="1155"/>
        <v>16470.881953057473</v>
      </c>
      <c r="J8212" s="1">
        <f t="shared" ca="1" si="1156"/>
        <v>4.7902844126729178</v>
      </c>
      <c r="K8212" s="5">
        <f t="shared" ca="1" si="1161"/>
        <v>0.29004995883482732</v>
      </c>
      <c r="L8212" s="1">
        <f t="shared" ca="1" si="1159"/>
        <v>0.43886189675396597</v>
      </c>
      <c r="M8212" s="1">
        <f t="shared" ca="1" si="1157"/>
        <v>16471.320814954226</v>
      </c>
      <c r="N8212" s="13">
        <f t="shared" ca="1" si="1158"/>
        <v>5.2291463094261417</v>
      </c>
    </row>
    <row r="8213" spans="5:14" x14ac:dyDescent="0.15">
      <c r="E8213" s="2">
        <v>8209</v>
      </c>
      <c r="F8213" s="12">
        <f t="shared" ca="1" si="1160"/>
        <v>0.56702771769222915</v>
      </c>
      <c r="G8213" s="1">
        <f t="shared" ca="1" si="1153"/>
        <v>1.134694183260925</v>
      </c>
      <c r="H8213" s="1">
        <f t="shared" ca="1" si="1154"/>
        <v>16467.22636282806</v>
      </c>
      <c r="I8213" s="1">
        <f t="shared" ca="1" si="1155"/>
        <v>16471.320814954226</v>
      </c>
      <c r="J8213" s="1">
        <f t="shared" ca="1" si="1156"/>
        <v>4.0944521261662885</v>
      </c>
      <c r="K8213" s="5">
        <f t="shared" ca="1" si="1161"/>
        <v>0.81062874281579989</v>
      </c>
      <c r="L8213" s="1">
        <f t="shared" ca="1" si="1159"/>
        <v>2.7140459094710101</v>
      </c>
      <c r="M8213" s="1">
        <f t="shared" ca="1" si="1157"/>
        <v>16474.034860863696</v>
      </c>
      <c r="N8213" s="13">
        <f t="shared" ca="1" si="1158"/>
        <v>6.8084980356361484</v>
      </c>
    </row>
    <row r="8214" spans="5:14" x14ac:dyDescent="0.15">
      <c r="E8214" s="2">
        <v>8210</v>
      </c>
      <c r="F8214" s="12">
        <f t="shared" ca="1" si="1160"/>
        <v>0.83849746560000182</v>
      </c>
      <c r="G8214" s="1">
        <f t="shared" ca="1" si="1153"/>
        <v>0.35228744052737931</v>
      </c>
      <c r="H8214" s="1">
        <f t="shared" ca="1" si="1154"/>
        <v>16467.578650268588</v>
      </c>
      <c r="I8214" s="1">
        <f t="shared" ca="1" si="1155"/>
        <v>16474.034860863696</v>
      </c>
      <c r="J8214" s="1">
        <f t="shared" ca="1" si="1156"/>
        <v>6.4562105951081321</v>
      </c>
      <c r="K8214" s="5">
        <f t="shared" ca="1" si="1161"/>
        <v>0.76102670045407217</v>
      </c>
      <c r="L8214" s="1">
        <f t="shared" ca="1" si="1159"/>
        <v>2.292832513604484</v>
      </c>
      <c r="M8214" s="1">
        <f t="shared" ca="1" si="1157"/>
        <v>16476.327693377301</v>
      </c>
      <c r="N8214" s="13">
        <f t="shared" ca="1" si="1158"/>
        <v>8.7490431087135221</v>
      </c>
    </row>
    <row r="8215" spans="5:14" x14ac:dyDescent="0.15">
      <c r="E8215" s="2">
        <v>8211</v>
      </c>
      <c r="F8215" s="12">
        <f t="shared" ca="1" si="1160"/>
        <v>0.96712095637039341</v>
      </c>
      <c r="G8215" s="1">
        <f t="shared" ca="1" si="1153"/>
        <v>6.686341440791925E-2</v>
      </c>
      <c r="H8215" s="1">
        <f t="shared" ca="1" si="1154"/>
        <v>16467.645513682997</v>
      </c>
      <c r="I8215" s="1">
        <f t="shared" ca="1" si="1155"/>
        <v>16476.327693377301</v>
      </c>
      <c r="J8215" s="1">
        <f t="shared" ca="1" si="1156"/>
        <v>8.6821796943040681</v>
      </c>
      <c r="K8215" s="5">
        <f t="shared" ca="1" si="1161"/>
        <v>6.4544991891642201E-2</v>
      </c>
      <c r="L8215" s="1">
        <f t="shared" ca="1" si="1159"/>
        <v>6.0541143631990674E-2</v>
      </c>
      <c r="M8215" s="1">
        <f t="shared" ca="1" si="1157"/>
        <v>16476.388234520935</v>
      </c>
      <c r="N8215" s="13">
        <f t="shared" ca="1" si="1158"/>
        <v>8.742720837937668</v>
      </c>
    </row>
    <row r="8216" spans="5:14" x14ac:dyDescent="0.15">
      <c r="E8216" s="2">
        <v>8212</v>
      </c>
      <c r="F8216" s="12">
        <f t="shared" ca="1" si="1160"/>
        <v>0.94988793368789104</v>
      </c>
      <c r="G8216" s="1">
        <f t="shared" ca="1" si="1153"/>
        <v>0.10282253176995214</v>
      </c>
      <c r="H8216" s="1">
        <f t="shared" ca="1" si="1154"/>
        <v>16467.748336214769</v>
      </c>
      <c r="I8216" s="1">
        <f t="shared" ca="1" si="1155"/>
        <v>16476.388234520935</v>
      </c>
      <c r="J8216" s="1">
        <f t="shared" ca="1" si="1156"/>
        <v>8.6398983061662875</v>
      </c>
      <c r="K8216" s="5">
        <f t="shared" ca="1" si="1161"/>
        <v>0.81261442919982796</v>
      </c>
      <c r="L8216" s="1">
        <f t="shared" ca="1" si="1159"/>
        <v>2.7332428893067804</v>
      </c>
      <c r="M8216" s="1">
        <f t="shared" ca="1" si="1157"/>
        <v>16479.121477410241</v>
      </c>
      <c r="N8216" s="13">
        <f t="shared" ca="1" si="1158"/>
        <v>11.373141195472272</v>
      </c>
    </row>
    <row r="8217" spans="5:14" x14ac:dyDescent="0.15">
      <c r="E8217" s="2">
        <v>8213</v>
      </c>
      <c r="F8217" s="12">
        <f t="shared" ca="1" si="1160"/>
        <v>4.9034841261086037E-2</v>
      </c>
      <c r="G8217" s="1">
        <f t="shared" ca="1" si="1153"/>
        <v>6.030448374800879</v>
      </c>
      <c r="H8217" s="1">
        <f t="shared" ca="1" si="1154"/>
        <v>16473.778784589569</v>
      </c>
      <c r="I8217" s="1">
        <f t="shared" ca="1" si="1155"/>
        <v>16479.121477410241</v>
      </c>
      <c r="J8217" s="1">
        <f t="shared" ca="1" si="1156"/>
        <v>5.3426928206718003</v>
      </c>
      <c r="K8217" s="5">
        <f t="shared" ca="1" si="1161"/>
        <v>0.76315214687199417</v>
      </c>
      <c r="L8217" s="1">
        <f t="shared" ca="1" si="1159"/>
        <v>2.308913690424339</v>
      </c>
      <c r="M8217" s="1">
        <f t="shared" ca="1" si="1157"/>
        <v>16481.430391100665</v>
      </c>
      <c r="N8217" s="13">
        <f t="shared" ca="1" si="1158"/>
        <v>7.6516065110954514</v>
      </c>
    </row>
    <row r="8218" spans="5:14" x14ac:dyDescent="0.15">
      <c r="E8218" s="2">
        <v>8214</v>
      </c>
      <c r="F8218" s="12">
        <f t="shared" ca="1" si="1160"/>
        <v>1.6987709578624499E-2</v>
      </c>
      <c r="G8218" s="1">
        <f t="shared" ca="1" si="1153"/>
        <v>8.1505303247102123</v>
      </c>
      <c r="H8218" s="1">
        <f t="shared" ca="1" si="1154"/>
        <v>16481.92931491428</v>
      </c>
      <c r="I8218" s="1">
        <f t="shared" ca="1" si="1155"/>
        <v>16481.92931491428</v>
      </c>
      <c r="J8218" s="1">
        <f t="shared" ca="1" si="1156"/>
        <v>0</v>
      </c>
      <c r="K8218" s="5">
        <f t="shared" ca="1" si="1161"/>
        <v>0.75413673420052729</v>
      </c>
      <c r="L8218" s="1">
        <f t="shared" ca="1" si="1159"/>
        <v>2.2417237090851994</v>
      </c>
      <c r="M8218" s="1">
        <f t="shared" ca="1" si="1157"/>
        <v>16484.171038623364</v>
      </c>
      <c r="N8218" s="13">
        <f t="shared" ca="1" si="1158"/>
        <v>2.2417237090849085</v>
      </c>
    </row>
    <row r="8219" spans="5:14" x14ac:dyDescent="0.15">
      <c r="E8219" s="2">
        <v>8215</v>
      </c>
      <c r="F8219" s="12">
        <f t="shared" ca="1" si="1160"/>
        <v>0.53762727477437311</v>
      </c>
      <c r="G8219" s="1">
        <f t="shared" ca="1" si="1153"/>
        <v>1.2411795134656176</v>
      </c>
      <c r="H8219" s="1">
        <f t="shared" ca="1" si="1154"/>
        <v>16483.170494427744</v>
      </c>
      <c r="I8219" s="1">
        <f t="shared" ca="1" si="1155"/>
        <v>16484.171038623364</v>
      </c>
      <c r="J8219" s="1">
        <f t="shared" ca="1" si="1156"/>
        <v>1.0005441956200229</v>
      </c>
      <c r="K8219" s="5">
        <f t="shared" ca="1" si="1161"/>
        <v>0.44767205410585942</v>
      </c>
      <c r="L8219" s="1">
        <f t="shared" ca="1" si="1159"/>
        <v>0.83758134583159749</v>
      </c>
      <c r="M8219" s="1">
        <f t="shared" ca="1" si="1157"/>
        <v>16485.008619969198</v>
      </c>
      <c r="N8219" s="13">
        <f t="shared" ca="1" si="1158"/>
        <v>1.8381255414533371</v>
      </c>
    </row>
    <row r="8220" spans="5:14" x14ac:dyDescent="0.15">
      <c r="E8220" s="2">
        <v>8216</v>
      </c>
      <c r="F8220" s="12">
        <f t="shared" ca="1" si="1160"/>
        <v>0.82474940179011436</v>
      </c>
      <c r="G8220" s="1">
        <f t="shared" ca="1" si="1153"/>
        <v>0.38535138839279148</v>
      </c>
      <c r="H8220" s="1">
        <f t="shared" ca="1" si="1154"/>
        <v>16483.555845816136</v>
      </c>
      <c r="I8220" s="1">
        <f t="shared" ca="1" si="1155"/>
        <v>16485.008619969198</v>
      </c>
      <c r="J8220" s="1">
        <f t="shared" ca="1" si="1156"/>
        <v>1.4527741530619096</v>
      </c>
      <c r="K8220" s="5">
        <f t="shared" ca="1" si="1161"/>
        <v>0.6866953640833342</v>
      </c>
      <c r="L8220" s="1">
        <f t="shared" ca="1" si="1159"/>
        <v>1.8096139871282997</v>
      </c>
      <c r="M8220" s="1">
        <f t="shared" ca="1" si="1157"/>
        <v>16486.818233956325</v>
      </c>
      <c r="N8220" s="13">
        <f t="shared" ca="1" si="1158"/>
        <v>3.2623881401887047</v>
      </c>
    </row>
    <row r="8221" spans="5:14" x14ac:dyDescent="0.15">
      <c r="E8221" s="2">
        <v>8217</v>
      </c>
      <c r="F8221" s="12">
        <f t="shared" ca="1" si="1160"/>
        <v>0.11846226339875643</v>
      </c>
      <c r="G8221" s="1">
        <f t="shared" ca="1" si="1153"/>
        <v>4.2663216429096638</v>
      </c>
      <c r="H8221" s="1">
        <f t="shared" ca="1" si="1154"/>
        <v>16487.822167459046</v>
      </c>
      <c r="I8221" s="1">
        <f t="shared" ca="1" si="1155"/>
        <v>16487.822167459046</v>
      </c>
      <c r="J8221" s="1">
        <f t="shared" ca="1" si="1156"/>
        <v>0</v>
      </c>
      <c r="K8221" s="5">
        <f t="shared" ca="1" si="1161"/>
        <v>0.14420593266782622</v>
      </c>
      <c r="L8221" s="1">
        <f t="shared" ca="1" si="1159"/>
        <v>0.17043428266086277</v>
      </c>
      <c r="M8221" s="1">
        <f t="shared" ca="1" si="1157"/>
        <v>16487.992601741706</v>
      </c>
      <c r="N8221" s="13">
        <f t="shared" ca="1" si="1158"/>
        <v>0.17043428265969851</v>
      </c>
    </row>
    <row r="8222" spans="5:14" x14ac:dyDescent="0.15">
      <c r="E8222" s="2">
        <v>8218</v>
      </c>
      <c r="F8222" s="12">
        <f t="shared" ca="1" si="1160"/>
        <v>5.0877239047721456E-2</v>
      </c>
      <c r="G8222" s="1">
        <f t="shared" ca="1" si="1153"/>
        <v>5.9566792508435995</v>
      </c>
      <c r="H8222" s="1">
        <f t="shared" ca="1" si="1154"/>
        <v>16493.778846709891</v>
      </c>
      <c r="I8222" s="1">
        <f t="shared" ca="1" si="1155"/>
        <v>16493.778846709891</v>
      </c>
      <c r="J8222" s="1">
        <f t="shared" ca="1" si="1156"/>
        <v>0</v>
      </c>
      <c r="K8222" s="5">
        <f t="shared" ca="1" si="1161"/>
        <v>0.40060407232575324</v>
      </c>
      <c r="L8222" s="1">
        <f t="shared" ca="1" si="1159"/>
        <v>0.70449336187734579</v>
      </c>
      <c r="M8222" s="1">
        <f t="shared" ca="1" si="1157"/>
        <v>16494.483340071769</v>
      </c>
      <c r="N8222" s="13">
        <f t="shared" ca="1" si="1158"/>
        <v>0.7044933618781215</v>
      </c>
    </row>
    <row r="8223" spans="5:14" x14ac:dyDescent="0.15">
      <c r="E8223" s="2">
        <v>8219</v>
      </c>
      <c r="F8223" s="12">
        <f t="shared" ca="1" si="1160"/>
        <v>0.39309891743094749</v>
      </c>
      <c r="G8223" s="1">
        <f t="shared" ca="1" si="1153"/>
        <v>1.8673880009720036</v>
      </c>
      <c r="H8223" s="1">
        <f t="shared" ca="1" si="1154"/>
        <v>16495.646234710865</v>
      </c>
      <c r="I8223" s="1">
        <f t="shared" ca="1" si="1155"/>
        <v>16495.646234710865</v>
      </c>
      <c r="J8223" s="1">
        <f t="shared" ca="1" si="1156"/>
        <v>0</v>
      </c>
      <c r="K8223" s="5">
        <f t="shared" ca="1" si="1161"/>
        <v>1.3196116250385415E-2</v>
      </c>
      <c r="L8223" s="1">
        <f t="shared" ca="1" si="1159"/>
        <v>8.2032833766137528E-3</v>
      </c>
      <c r="M8223" s="1">
        <f t="shared" ca="1" si="1157"/>
        <v>16495.654437994242</v>
      </c>
      <c r="N8223" s="13">
        <f t="shared" ca="1" si="1158"/>
        <v>8.2032833779521752E-3</v>
      </c>
    </row>
    <row r="8224" spans="5:14" x14ac:dyDescent="0.15">
      <c r="E8224" s="2">
        <v>8220</v>
      </c>
      <c r="F8224" s="12">
        <f t="shared" ca="1" si="1160"/>
        <v>0.46179288529907192</v>
      </c>
      <c r="G8224" s="1">
        <f t="shared" ca="1" si="1153"/>
        <v>1.5452775772708847</v>
      </c>
      <c r="H8224" s="1">
        <f t="shared" ca="1" si="1154"/>
        <v>16497.191512288136</v>
      </c>
      <c r="I8224" s="1">
        <f t="shared" ca="1" si="1155"/>
        <v>16497.191512288136</v>
      </c>
      <c r="J8224" s="1">
        <f t="shared" ca="1" si="1156"/>
        <v>0</v>
      </c>
      <c r="K8224" s="5">
        <f t="shared" ca="1" si="1161"/>
        <v>0.75741783931022155</v>
      </c>
      <c r="L8224" s="1">
        <f t="shared" ca="1" si="1159"/>
        <v>2.2658709541984452</v>
      </c>
      <c r="M8224" s="1">
        <f t="shared" ca="1" si="1157"/>
        <v>16499.457383242334</v>
      </c>
      <c r="N8224" s="13">
        <f t="shared" ca="1" si="1158"/>
        <v>2.2658709541974531</v>
      </c>
    </row>
    <row r="8225" spans="5:14" x14ac:dyDescent="0.15">
      <c r="E8225" s="2">
        <v>8221</v>
      </c>
      <c r="F8225" s="12">
        <f t="shared" ca="1" si="1160"/>
        <v>3.1112686979326676E-2</v>
      </c>
      <c r="G8225" s="1">
        <f t="shared" ca="1" si="1153"/>
        <v>6.940279203049986</v>
      </c>
      <c r="H8225" s="1">
        <f t="shared" ca="1" si="1154"/>
        <v>16504.131791491185</v>
      </c>
      <c r="I8225" s="1">
        <f t="shared" ca="1" si="1155"/>
        <v>16504.131791491185</v>
      </c>
      <c r="J8225" s="1">
        <f t="shared" ca="1" si="1156"/>
        <v>0</v>
      </c>
      <c r="K8225" s="5">
        <f t="shared" ca="1" si="1161"/>
        <v>0.27832682971777123</v>
      </c>
      <c r="L8225" s="1">
        <f t="shared" ca="1" si="1159"/>
        <v>0.41406116776492813</v>
      </c>
      <c r="M8225" s="1">
        <f t="shared" ca="1" si="1157"/>
        <v>16504.54585265895</v>
      </c>
      <c r="N8225" s="13">
        <f t="shared" ca="1" si="1158"/>
        <v>0.41406116776488489</v>
      </c>
    </row>
    <row r="8226" spans="5:14" x14ac:dyDescent="0.15">
      <c r="E8226" s="2">
        <v>8222</v>
      </c>
      <c r="F8226" s="12">
        <f t="shared" ca="1" si="1160"/>
        <v>0.88062209372646438</v>
      </c>
      <c r="G8226" s="1">
        <f t="shared" ca="1" si="1153"/>
        <v>0.25425339314856238</v>
      </c>
      <c r="H8226" s="1">
        <f t="shared" ca="1" si="1154"/>
        <v>16504.386044884333</v>
      </c>
      <c r="I8226" s="1">
        <f t="shared" ca="1" si="1155"/>
        <v>16504.54585265895</v>
      </c>
      <c r="J8226" s="1">
        <f t="shared" ca="1" si="1156"/>
        <v>0.1598077746166382</v>
      </c>
      <c r="K8226" s="5">
        <f t="shared" ca="1" si="1161"/>
        <v>0.10269194027290962</v>
      </c>
      <c r="L8226" s="1">
        <f t="shared" ca="1" si="1159"/>
        <v>0.1096522545254795</v>
      </c>
      <c r="M8226" s="1">
        <f t="shared" ca="1" si="1157"/>
        <v>16504.655504913477</v>
      </c>
      <c r="N8226" s="13">
        <f t="shared" ca="1" si="1158"/>
        <v>0.26946002914337441</v>
      </c>
    </row>
    <row r="8227" spans="5:14" x14ac:dyDescent="0.15">
      <c r="E8227" s="2">
        <v>8223</v>
      </c>
      <c r="F8227" s="12">
        <f t="shared" ca="1" si="1160"/>
        <v>0.55343037336687917</v>
      </c>
      <c r="G8227" s="1">
        <f t="shared" ca="1" si="1153"/>
        <v>1.1832386562424022</v>
      </c>
      <c r="H8227" s="1">
        <f t="shared" ca="1" si="1154"/>
        <v>16505.569283540575</v>
      </c>
      <c r="I8227" s="1">
        <f t="shared" ca="1" si="1155"/>
        <v>16505.569283540575</v>
      </c>
      <c r="J8227" s="1">
        <f t="shared" ca="1" si="1156"/>
        <v>0</v>
      </c>
      <c r="K8227" s="5">
        <f t="shared" ca="1" si="1161"/>
        <v>0.2611945063044111</v>
      </c>
      <c r="L8227" s="1">
        <f t="shared" ca="1" si="1159"/>
        <v>0.3788758412046267</v>
      </c>
      <c r="M8227" s="1">
        <f t="shared" ca="1" si="1157"/>
        <v>16505.94815938178</v>
      </c>
      <c r="N8227" s="13">
        <f t="shared" ca="1" si="1158"/>
        <v>0.37887584120471729</v>
      </c>
    </row>
    <row r="8228" spans="5:14" x14ac:dyDescent="0.15">
      <c r="E8228" s="2">
        <v>8224</v>
      </c>
      <c r="F8228" s="12">
        <f t="shared" ca="1" si="1160"/>
        <v>0.28310118545139074</v>
      </c>
      <c r="G8228" s="1">
        <f t="shared" ca="1" si="1153"/>
        <v>2.5239017989570454</v>
      </c>
      <c r="H8228" s="1">
        <f t="shared" ca="1" si="1154"/>
        <v>16508.093185339534</v>
      </c>
      <c r="I8228" s="1">
        <f t="shared" ca="1" si="1155"/>
        <v>16508.093185339534</v>
      </c>
      <c r="J8228" s="1">
        <f t="shared" ca="1" si="1156"/>
        <v>0</v>
      </c>
      <c r="K8228" s="5">
        <f t="shared" ca="1" si="1161"/>
        <v>0.61020936570291739</v>
      </c>
      <c r="L8228" s="1">
        <f t="shared" ca="1" si="1159"/>
        <v>1.4272563496014443</v>
      </c>
      <c r="M8228" s="1">
        <f t="shared" ca="1" si="1157"/>
        <v>16509.520441689136</v>
      </c>
      <c r="N8228" s="13">
        <f t="shared" ca="1" si="1158"/>
        <v>1.4272563496015209</v>
      </c>
    </row>
    <row r="8229" spans="5:14" x14ac:dyDescent="0.15">
      <c r="E8229" s="2">
        <v>8225</v>
      </c>
      <c r="F8229" s="12">
        <f t="shared" ca="1" si="1160"/>
        <v>0.29816894941097971</v>
      </c>
      <c r="G8229" s="1">
        <f t="shared" ca="1" si="1153"/>
        <v>2.4201900175936122</v>
      </c>
      <c r="H8229" s="1">
        <f t="shared" ca="1" si="1154"/>
        <v>16510.513375357128</v>
      </c>
      <c r="I8229" s="1">
        <f t="shared" ca="1" si="1155"/>
        <v>16510.513375357128</v>
      </c>
      <c r="J8229" s="1">
        <f t="shared" ca="1" si="1156"/>
        <v>0</v>
      </c>
      <c r="K8229" s="5">
        <f t="shared" ca="1" si="1161"/>
        <v>0.67620494902619288</v>
      </c>
      <c r="L8229" s="1">
        <f t="shared" ca="1" si="1159"/>
        <v>1.7514865741852736</v>
      </c>
      <c r="M8229" s="1">
        <f t="shared" ca="1" si="1157"/>
        <v>16512.264861931315</v>
      </c>
      <c r="N8229" s="13">
        <f t="shared" ca="1" si="1158"/>
        <v>1.7514865741868562</v>
      </c>
    </row>
    <row r="8230" spans="5:14" x14ac:dyDescent="0.15">
      <c r="E8230" s="2">
        <v>8226</v>
      </c>
      <c r="F8230" s="12">
        <f t="shared" ca="1" si="1160"/>
        <v>0.91811066106723682</v>
      </c>
      <c r="G8230" s="1">
        <f t="shared" ca="1" si="1153"/>
        <v>0.17087469960366797</v>
      </c>
      <c r="H8230" s="1">
        <f t="shared" ca="1" si="1154"/>
        <v>16510.684250056733</v>
      </c>
      <c r="I8230" s="1">
        <f t="shared" ca="1" si="1155"/>
        <v>16512.264861931315</v>
      </c>
      <c r="J8230" s="1">
        <f t="shared" ca="1" si="1156"/>
        <v>1.5806118745822459</v>
      </c>
      <c r="K8230" s="5">
        <f t="shared" ca="1" si="1161"/>
        <v>0.53739806754874764</v>
      </c>
      <c r="L8230" s="1">
        <f t="shared" ca="1" si="1159"/>
        <v>1.1336794976450209</v>
      </c>
      <c r="M8230" s="1">
        <f t="shared" ca="1" si="1157"/>
        <v>16513.39854142896</v>
      </c>
      <c r="N8230" s="13">
        <f t="shared" ca="1" si="1158"/>
        <v>2.7142913722273079</v>
      </c>
    </row>
    <row r="8231" spans="5:14" x14ac:dyDescent="0.15">
      <c r="E8231" s="2">
        <v>8227</v>
      </c>
      <c r="F8231" s="12">
        <f t="shared" ca="1" si="1160"/>
        <v>0.99913270985414271</v>
      </c>
      <c r="G8231" s="1">
        <f t="shared" ca="1" si="1153"/>
        <v>1.7353329191073636E-3</v>
      </c>
      <c r="H8231" s="1">
        <f t="shared" ca="1" si="1154"/>
        <v>16510.685985389653</v>
      </c>
      <c r="I8231" s="1">
        <f t="shared" ca="1" si="1155"/>
        <v>16513.39854142896</v>
      </c>
      <c r="J8231" s="1">
        <f t="shared" ca="1" si="1156"/>
        <v>2.7125560393069463</v>
      </c>
      <c r="K8231" s="5">
        <f t="shared" ca="1" si="1161"/>
        <v>0.1112227122718461</v>
      </c>
      <c r="L8231" s="1">
        <f t="shared" ca="1" si="1159"/>
        <v>0.12155083546815856</v>
      </c>
      <c r="M8231" s="1">
        <f t="shared" ca="1" si="1157"/>
        <v>16513.520092264429</v>
      </c>
      <c r="N8231" s="13">
        <f t="shared" ca="1" si="1158"/>
        <v>2.8341068747758982</v>
      </c>
    </row>
    <row r="8232" spans="5:14" x14ac:dyDescent="0.15">
      <c r="E8232" s="2">
        <v>8228</v>
      </c>
      <c r="F8232" s="12">
        <f t="shared" ca="1" si="1160"/>
        <v>9.3968469426996326E-2</v>
      </c>
      <c r="G8232" s="1">
        <f t="shared" ca="1" si="1153"/>
        <v>4.7295919692192072</v>
      </c>
      <c r="H8232" s="1">
        <f t="shared" ca="1" si="1154"/>
        <v>16515.415577358872</v>
      </c>
      <c r="I8232" s="1">
        <f t="shared" ca="1" si="1155"/>
        <v>16515.415577358872</v>
      </c>
      <c r="J8232" s="1">
        <f t="shared" ca="1" si="1156"/>
        <v>0</v>
      </c>
      <c r="K8232" s="5">
        <f t="shared" ca="1" si="1161"/>
        <v>0.20841066852607848</v>
      </c>
      <c r="L8232" s="1">
        <f t="shared" ca="1" si="1159"/>
        <v>0.27808446016959204</v>
      </c>
      <c r="M8232" s="1">
        <f t="shared" ca="1" si="1157"/>
        <v>16515.693661819041</v>
      </c>
      <c r="N8232" s="13">
        <f t="shared" ca="1" si="1158"/>
        <v>0.27808446016933885</v>
      </c>
    </row>
    <row r="8233" spans="5:14" x14ac:dyDescent="0.15">
      <c r="E8233" s="2">
        <v>8229</v>
      </c>
      <c r="F8233" s="12">
        <f t="shared" ca="1" si="1160"/>
        <v>0.52095017082307338</v>
      </c>
      <c r="G8233" s="1">
        <f t="shared" ca="1" si="1153"/>
        <v>1.3042017664342966</v>
      </c>
      <c r="H8233" s="1">
        <f t="shared" ca="1" si="1154"/>
        <v>16516.719779125306</v>
      </c>
      <c r="I8233" s="1">
        <f t="shared" ca="1" si="1155"/>
        <v>16516.719779125306</v>
      </c>
      <c r="J8233" s="1">
        <f t="shared" ca="1" si="1156"/>
        <v>0</v>
      </c>
      <c r="K8233" s="5">
        <f t="shared" ca="1" si="1161"/>
        <v>0.46750994741626672</v>
      </c>
      <c r="L8233" s="1">
        <f t="shared" ca="1" si="1159"/>
        <v>0.89789424078889013</v>
      </c>
      <c r="M8233" s="1">
        <f t="shared" ca="1" si="1157"/>
        <v>16517.617673366094</v>
      </c>
      <c r="N8233" s="13">
        <f t="shared" ca="1" si="1158"/>
        <v>0.89789424078844604</v>
      </c>
    </row>
    <row r="8234" spans="5:14" x14ac:dyDescent="0.15">
      <c r="E8234" s="2">
        <v>8230</v>
      </c>
      <c r="F8234" s="12">
        <f t="shared" ca="1" si="1160"/>
        <v>0.23691515885591596</v>
      </c>
      <c r="G8234" s="1">
        <f t="shared" ca="1" si="1153"/>
        <v>2.8801063628957397</v>
      </c>
      <c r="H8234" s="1">
        <f t="shared" ca="1" si="1154"/>
        <v>16519.599885488202</v>
      </c>
      <c r="I8234" s="1">
        <f t="shared" ca="1" si="1155"/>
        <v>16519.599885488202</v>
      </c>
      <c r="J8234" s="1">
        <f t="shared" ca="1" si="1156"/>
        <v>0</v>
      </c>
      <c r="K8234" s="5">
        <f t="shared" ca="1" si="1161"/>
        <v>0.41221767628332784</v>
      </c>
      <c r="L8234" s="1">
        <f t="shared" ca="1" si="1159"/>
        <v>0.73609603649676592</v>
      </c>
      <c r="M8234" s="1">
        <f t="shared" ca="1" si="1157"/>
        <v>16520.335981524699</v>
      </c>
      <c r="N8234" s="13">
        <f t="shared" ca="1" si="1158"/>
        <v>0.73609603649674682</v>
      </c>
    </row>
    <row r="8235" spans="5:14" x14ac:dyDescent="0.15">
      <c r="E8235" s="2">
        <v>8231</v>
      </c>
      <c r="F8235" s="12">
        <f t="shared" ca="1" si="1160"/>
        <v>0.4797902622887843</v>
      </c>
      <c r="G8235" s="1">
        <f t="shared" ca="1" si="1153"/>
        <v>1.4688124482745204</v>
      </c>
      <c r="H8235" s="1">
        <f t="shared" ca="1" si="1154"/>
        <v>16521.068697936476</v>
      </c>
      <c r="I8235" s="1">
        <f t="shared" ca="1" si="1155"/>
        <v>16521.068697936476</v>
      </c>
      <c r="J8235" s="1">
        <f t="shared" ca="1" si="1156"/>
        <v>0</v>
      </c>
      <c r="K8235" s="5">
        <f t="shared" ca="1" si="1161"/>
        <v>0.20858334276643731</v>
      </c>
      <c r="L8235" s="1">
        <f t="shared" ca="1" si="1159"/>
        <v>0.27839591371783295</v>
      </c>
      <c r="M8235" s="1">
        <f t="shared" ca="1" si="1157"/>
        <v>16521.347093850196</v>
      </c>
      <c r="N8235" s="13">
        <f t="shared" ca="1" si="1158"/>
        <v>0.27839591371957795</v>
      </c>
    </row>
    <row r="8236" spans="5:14" x14ac:dyDescent="0.15">
      <c r="E8236" s="2">
        <v>8232</v>
      </c>
      <c r="F8236" s="12">
        <f t="shared" ca="1" si="1160"/>
        <v>0.90840279980839289</v>
      </c>
      <c r="G8236" s="1">
        <f t="shared" ca="1" si="1153"/>
        <v>0.19213477324766234</v>
      </c>
      <c r="H8236" s="1">
        <f t="shared" ca="1" si="1154"/>
        <v>16521.260832709722</v>
      </c>
      <c r="I8236" s="1">
        <f t="shared" ca="1" si="1155"/>
        <v>16521.347093850196</v>
      </c>
      <c r="J8236" s="1">
        <f t="shared" ca="1" si="1156"/>
        <v>8.6261140473652631E-2</v>
      </c>
      <c r="K8236" s="5">
        <f t="shared" ca="1" si="1161"/>
        <v>0.29021286717664196</v>
      </c>
      <c r="L8236" s="1">
        <f t="shared" ca="1" si="1159"/>
        <v>0.4392107490705735</v>
      </c>
      <c r="M8236" s="1">
        <f t="shared" ca="1" si="1157"/>
        <v>16521.786304599267</v>
      </c>
      <c r="N8236" s="13">
        <f t="shared" ca="1" si="1158"/>
        <v>0.52547188954486046</v>
      </c>
    </row>
    <row r="8237" spans="5:14" x14ac:dyDescent="0.15">
      <c r="E8237" s="2">
        <v>8233</v>
      </c>
      <c r="F8237" s="12">
        <f t="shared" ca="1" si="1160"/>
        <v>0.48148598750048555</v>
      </c>
      <c r="G8237" s="1">
        <f t="shared" ca="1" si="1153"/>
        <v>1.4617562998634595</v>
      </c>
      <c r="H8237" s="1">
        <f t="shared" ca="1" si="1154"/>
        <v>16522.722589009587</v>
      </c>
      <c r="I8237" s="1">
        <f t="shared" ca="1" si="1155"/>
        <v>16522.722589009587</v>
      </c>
      <c r="J8237" s="1">
        <f t="shared" ca="1" si="1156"/>
        <v>0</v>
      </c>
      <c r="K8237" s="5">
        <f t="shared" ca="1" si="1161"/>
        <v>0.74814512137470801</v>
      </c>
      <c r="L8237" s="1">
        <f t="shared" ca="1" si="1159"/>
        <v>2.1984963268991855</v>
      </c>
      <c r="M8237" s="1">
        <f t="shared" ca="1" si="1157"/>
        <v>16524.921085336486</v>
      </c>
      <c r="N8237" s="13">
        <f t="shared" ca="1" si="1158"/>
        <v>2.1984963268987485</v>
      </c>
    </row>
    <row r="8238" spans="5:14" x14ac:dyDescent="0.15">
      <c r="E8238" s="2">
        <v>8234</v>
      </c>
      <c r="F8238" s="12">
        <f t="shared" ca="1" si="1160"/>
        <v>0.27446222882726978</v>
      </c>
      <c r="G8238" s="1">
        <f t="shared" ca="1" si="1153"/>
        <v>2.5858832548018862</v>
      </c>
      <c r="H8238" s="1">
        <f t="shared" ca="1" si="1154"/>
        <v>16525.308472264387</v>
      </c>
      <c r="I8238" s="1">
        <f t="shared" ca="1" si="1155"/>
        <v>16525.308472264387</v>
      </c>
      <c r="J8238" s="1">
        <f t="shared" ca="1" si="1156"/>
        <v>0</v>
      </c>
      <c r="K8238" s="5">
        <f t="shared" ca="1" si="1161"/>
        <v>0.62670426018764069</v>
      </c>
      <c r="L8238" s="1">
        <f t="shared" ca="1" si="1159"/>
        <v>1.5023131655621722</v>
      </c>
      <c r="M8238" s="1">
        <f t="shared" ca="1" si="1157"/>
        <v>16526.810785429949</v>
      </c>
      <c r="N8238" s="13">
        <f t="shared" ca="1" si="1158"/>
        <v>1.5023131655616453</v>
      </c>
    </row>
    <row r="8239" spans="5:14" x14ac:dyDescent="0.15">
      <c r="E8239" s="2">
        <v>8235</v>
      </c>
      <c r="F8239" s="12">
        <f t="shared" ca="1" si="1160"/>
        <v>0.76917506024360316</v>
      </c>
      <c r="G8239" s="1">
        <f t="shared" ca="1" si="1153"/>
        <v>0.52487337754676733</v>
      </c>
      <c r="H8239" s="1">
        <f t="shared" ca="1" si="1154"/>
        <v>16525.833345641935</v>
      </c>
      <c r="I8239" s="1">
        <f t="shared" ca="1" si="1155"/>
        <v>16526.810785429949</v>
      </c>
      <c r="J8239" s="1">
        <f t="shared" ca="1" si="1156"/>
        <v>0.97743978801372577</v>
      </c>
      <c r="K8239" s="5">
        <f t="shared" ca="1" si="1161"/>
        <v>0.31389036193943554</v>
      </c>
      <c r="L8239" s="1">
        <f t="shared" ca="1" si="1159"/>
        <v>0.49116865488074696</v>
      </c>
      <c r="M8239" s="1">
        <f t="shared" ca="1" si="1157"/>
        <v>16527.301954084829</v>
      </c>
      <c r="N8239" s="13">
        <f t="shared" ca="1" si="1158"/>
        <v>1.4686084428940376</v>
      </c>
    </row>
    <row r="8240" spans="5:14" x14ac:dyDescent="0.15">
      <c r="E8240" s="2">
        <v>8236</v>
      </c>
      <c r="F8240" s="12">
        <f t="shared" ca="1" si="1160"/>
        <v>0.40271099592680093</v>
      </c>
      <c r="G8240" s="1">
        <f t="shared" ca="1" si="1153"/>
        <v>1.8190722119853449</v>
      </c>
      <c r="H8240" s="1">
        <f t="shared" ca="1" si="1154"/>
        <v>16527.652417853922</v>
      </c>
      <c r="I8240" s="1">
        <f t="shared" ca="1" si="1155"/>
        <v>16527.652417853922</v>
      </c>
      <c r="J8240" s="1">
        <f t="shared" ca="1" si="1156"/>
        <v>0</v>
      </c>
      <c r="K8240" s="5">
        <f t="shared" ca="1" si="1161"/>
        <v>0.54975566220210426</v>
      </c>
      <c r="L8240" s="1">
        <f t="shared" ca="1" si="1159"/>
        <v>1.1796610092157207</v>
      </c>
      <c r="M8240" s="1">
        <f t="shared" ca="1" si="1157"/>
        <v>16528.832078863139</v>
      </c>
      <c r="N8240" s="13">
        <f t="shared" ca="1" si="1158"/>
        <v>1.1796610092169431</v>
      </c>
    </row>
    <row r="8241" spans="5:14" x14ac:dyDescent="0.15">
      <c r="E8241" s="2">
        <v>8237</v>
      </c>
      <c r="F8241" s="12">
        <f t="shared" ca="1" si="1160"/>
        <v>0.11211603845774909</v>
      </c>
      <c r="G8241" s="1">
        <f t="shared" ca="1" si="1153"/>
        <v>4.3764417727317708</v>
      </c>
      <c r="H8241" s="1">
        <f t="shared" ca="1" si="1154"/>
        <v>16532.028859626655</v>
      </c>
      <c r="I8241" s="1">
        <f t="shared" ca="1" si="1155"/>
        <v>16532.028859626655</v>
      </c>
      <c r="J8241" s="1">
        <f t="shared" ca="1" si="1156"/>
        <v>0</v>
      </c>
      <c r="K8241" s="5">
        <f t="shared" ca="1" si="1161"/>
        <v>0.76304522625033899</v>
      </c>
      <c r="L8241" s="1">
        <f t="shared" ca="1" si="1159"/>
        <v>2.3081010911860953</v>
      </c>
      <c r="M8241" s="1">
        <f t="shared" ca="1" si="1157"/>
        <v>16534.336960717839</v>
      </c>
      <c r="N8241" s="13">
        <f t="shared" ca="1" si="1158"/>
        <v>2.3081010911846533</v>
      </c>
    </row>
    <row r="8242" spans="5:14" x14ac:dyDescent="0.15">
      <c r="E8242" s="2">
        <v>8238</v>
      </c>
      <c r="F8242" s="12">
        <f t="shared" ca="1" si="1160"/>
        <v>0.59150266153530073</v>
      </c>
      <c r="G8242" s="1">
        <f t="shared" ca="1" si="1153"/>
        <v>1.0501781918735864</v>
      </c>
      <c r="H8242" s="1">
        <f t="shared" ca="1" si="1154"/>
        <v>16533.079037818527</v>
      </c>
      <c r="I8242" s="1">
        <f t="shared" ca="1" si="1155"/>
        <v>16534.336960717839</v>
      </c>
      <c r="J8242" s="1">
        <f t="shared" ca="1" si="1156"/>
        <v>1.257922899312689</v>
      </c>
      <c r="K8242" s="5">
        <f t="shared" ca="1" si="1161"/>
        <v>3.4113087316240964E-3</v>
      </c>
      <c r="L8242" s="1">
        <f t="shared" ca="1" si="1159"/>
        <v>1.5092951433311364E-3</v>
      </c>
      <c r="M8242" s="1">
        <f t="shared" ca="1" si="1157"/>
        <v>16534.338470012983</v>
      </c>
      <c r="N8242" s="13">
        <f t="shared" ca="1" si="1158"/>
        <v>1.2594321944561671</v>
      </c>
    </row>
    <row r="8243" spans="5:14" x14ac:dyDescent="0.15">
      <c r="E8243" s="2">
        <v>8239</v>
      </c>
      <c r="F8243" s="12">
        <f t="shared" ca="1" si="1160"/>
        <v>0.14541554987809058</v>
      </c>
      <c r="G8243" s="1">
        <f t="shared" ca="1" si="1153"/>
        <v>3.8563195481690813</v>
      </c>
      <c r="H8243" s="1">
        <f t="shared" ca="1" si="1154"/>
        <v>16536.935357366696</v>
      </c>
      <c r="I8243" s="1">
        <f t="shared" ca="1" si="1155"/>
        <v>16536.935357366696</v>
      </c>
      <c r="J8243" s="1">
        <f t="shared" ca="1" si="1156"/>
        <v>0</v>
      </c>
      <c r="K8243" s="5">
        <f t="shared" ca="1" si="1161"/>
        <v>0.83832527289125092</v>
      </c>
      <c r="L8243" s="1">
        <f t="shared" ca="1" si="1159"/>
        <v>3.0029132931057938</v>
      </c>
      <c r="M8243" s="1">
        <f t="shared" ca="1" si="1157"/>
        <v>16539.938270659801</v>
      </c>
      <c r="N8243" s="13">
        <f t="shared" ca="1" si="1158"/>
        <v>3.0029132931049389</v>
      </c>
    </row>
    <row r="8244" spans="5:14" x14ac:dyDescent="0.15">
      <c r="E8244" s="2">
        <v>8240</v>
      </c>
      <c r="F8244" s="12">
        <f t="shared" ca="1" si="1160"/>
        <v>0.15438279338342453</v>
      </c>
      <c r="G8244" s="1">
        <f t="shared" ca="1" si="1153"/>
        <v>3.7366401788375212</v>
      </c>
      <c r="H8244" s="1">
        <f t="shared" ca="1" si="1154"/>
        <v>16540.671997545534</v>
      </c>
      <c r="I8244" s="1">
        <f t="shared" ca="1" si="1155"/>
        <v>16540.671997545534</v>
      </c>
      <c r="J8244" s="1">
        <f t="shared" ca="1" si="1156"/>
        <v>0</v>
      </c>
      <c r="K8244" s="5">
        <f t="shared" ca="1" si="1161"/>
        <v>0.7565167127030723</v>
      </c>
      <c r="L8244" s="1">
        <f t="shared" ca="1" si="1159"/>
        <v>2.2592048635294337</v>
      </c>
      <c r="M8244" s="1">
        <f t="shared" ca="1" si="1157"/>
        <v>16542.931202409065</v>
      </c>
      <c r="N8244" s="13">
        <f t="shared" ca="1" si="1158"/>
        <v>2.2592048635306128</v>
      </c>
    </row>
    <row r="8245" spans="5:14" x14ac:dyDescent="0.15">
      <c r="E8245" s="2">
        <v>8241</v>
      </c>
      <c r="F8245" s="12">
        <f t="shared" ca="1" si="1160"/>
        <v>7.5439480709742934E-2</v>
      </c>
      <c r="G8245" s="1">
        <f t="shared" ca="1" si="1153"/>
        <v>5.1688490483351943</v>
      </c>
      <c r="H8245" s="1">
        <f t="shared" ca="1" si="1154"/>
        <v>16545.84084659387</v>
      </c>
      <c r="I8245" s="1">
        <f t="shared" ca="1" si="1155"/>
        <v>16545.84084659387</v>
      </c>
      <c r="J8245" s="1">
        <f t="shared" ca="1" si="1156"/>
        <v>0</v>
      </c>
      <c r="K8245" s="5">
        <f t="shared" ca="1" si="1161"/>
        <v>0.76333848563356155</v>
      </c>
      <c r="L8245" s="1">
        <f t="shared" ca="1" si="1159"/>
        <v>2.3103307958313914</v>
      </c>
      <c r="M8245" s="1">
        <f t="shared" ca="1" si="1157"/>
        <v>16548.1511773897</v>
      </c>
      <c r="N8245" s="13">
        <f t="shared" ca="1" si="1158"/>
        <v>2.3103307958299411</v>
      </c>
    </row>
    <row r="8246" spans="5:14" x14ac:dyDescent="0.15">
      <c r="E8246" s="2">
        <v>8242</v>
      </c>
      <c r="F8246" s="12">
        <f t="shared" ca="1" si="1160"/>
        <v>0.91169621759211195</v>
      </c>
      <c r="G8246" s="1">
        <f t="shared" ca="1" si="1153"/>
        <v>0.18489687828334792</v>
      </c>
      <c r="H8246" s="1">
        <f t="shared" ca="1" si="1154"/>
        <v>16546.025743472153</v>
      </c>
      <c r="I8246" s="1">
        <f t="shared" ca="1" si="1155"/>
        <v>16548.1511773897</v>
      </c>
      <c r="J8246" s="1">
        <f t="shared" ca="1" si="1156"/>
        <v>2.1254339175466157</v>
      </c>
      <c r="K8246" s="5">
        <f t="shared" ca="1" si="1161"/>
        <v>0.14737590336740891</v>
      </c>
      <c r="L8246" s="1">
        <f t="shared" ca="1" si="1159"/>
        <v>0.1753662218004805</v>
      </c>
      <c r="M8246" s="1">
        <f t="shared" ca="1" si="1157"/>
        <v>16548.3265436115</v>
      </c>
      <c r="N8246" s="13">
        <f t="shared" ca="1" si="1158"/>
        <v>2.3008001393463928</v>
      </c>
    </row>
    <row r="8247" spans="5:14" x14ac:dyDescent="0.15">
      <c r="E8247" s="2">
        <v>8243</v>
      </c>
      <c r="F8247" s="12">
        <f t="shared" ca="1" si="1160"/>
        <v>0.82139453477237068</v>
      </c>
      <c r="G8247" s="1">
        <f t="shared" ref="G8247:G8310" ca="1" si="1162">-$B$4*LN(F8247)</f>
        <v>0.3935034620676679</v>
      </c>
      <c r="H8247" s="1">
        <f t="shared" ref="H8247:H8310" ca="1" si="1163">H8246+G8247</f>
        <v>16546.41924693422</v>
      </c>
      <c r="I8247" s="1">
        <f t="shared" ref="I8247:I8310" ca="1" si="1164">MAX(H8247,M8246)</f>
        <v>16548.3265436115</v>
      </c>
      <c r="J8247" s="1">
        <f t="shared" ref="J8247:J8310" ca="1" si="1165">I8247-H8247</f>
        <v>1.907296677280101</v>
      </c>
      <c r="K8247" s="5">
        <f t="shared" ca="1" si="1161"/>
        <v>0.87162499980513075</v>
      </c>
      <c r="L8247" s="1">
        <f t="shared" ca="1" si="1159"/>
        <v>3.4273431369995606</v>
      </c>
      <c r="M8247" s="1">
        <f t="shared" ref="M8247:M8310" ca="1" si="1166">I8247+L8247</f>
        <v>16551.753886748498</v>
      </c>
      <c r="N8247" s="13">
        <f t="shared" ref="N8247:N8310" ca="1" si="1167">M8247-H8247</f>
        <v>5.3346398142784892</v>
      </c>
    </row>
    <row r="8248" spans="5:14" x14ac:dyDescent="0.15">
      <c r="E8248" s="2">
        <v>8244</v>
      </c>
      <c r="F8248" s="12">
        <f t="shared" ca="1" si="1160"/>
        <v>0.50924829398409488</v>
      </c>
      <c r="G8248" s="1">
        <f t="shared" ca="1" si="1162"/>
        <v>1.3496391478732233</v>
      </c>
      <c r="H8248" s="1">
        <f t="shared" ca="1" si="1163"/>
        <v>16547.768886082093</v>
      </c>
      <c r="I8248" s="1">
        <f t="shared" ca="1" si="1164"/>
        <v>16551.753886748498</v>
      </c>
      <c r="J8248" s="1">
        <f t="shared" ca="1" si="1165"/>
        <v>3.98500066640554</v>
      </c>
      <c r="K8248" s="5">
        <f t="shared" ca="1" si="1161"/>
        <v>0.42266227625418851</v>
      </c>
      <c r="L8248" s="1">
        <f t="shared" ca="1" si="1159"/>
        <v>0.76519161988126516</v>
      </c>
      <c r="M8248" s="1">
        <f t="shared" ca="1" si="1166"/>
        <v>16552.519078368379</v>
      </c>
      <c r="N8248" s="13">
        <f t="shared" ca="1" si="1167"/>
        <v>4.7501922862866195</v>
      </c>
    </row>
    <row r="8249" spans="5:14" x14ac:dyDescent="0.15">
      <c r="E8249" s="2">
        <v>8245</v>
      </c>
      <c r="F8249" s="12">
        <f t="shared" ca="1" si="1160"/>
        <v>0.74024746398364871</v>
      </c>
      <c r="G8249" s="1">
        <f t="shared" ca="1" si="1162"/>
        <v>0.60154147579606454</v>
      </c>
      <c r="H8249" s="1">
        <f t="shared" ca="1" si="1163"/>
        <v>16548.370427557889</v>
      </c>
      <c r="I8249" s="1">
        <f t="shared" ca="1" si="1164"/>
        <v>16552.519078368379</v>
      </c>
      <c r="J8249" s="1">
        <f t="shared" ca="1" si="1165"/>
        <v>4.1486508104899258</v>
      </c>
      <c r="K8249" s="5">
        <f t="shared" ca="1" si="1161"/>
        <v>0.20548036782240742</v>
      </c>
      <c r="L8249" s="1">
        <f t="shared" ca="1" si="1159"/>
        <v>0.2728170764283574</v>
      </c>
      <c r="M8249" s="1">
        <f t="shared" ca="1" si="1166"/>
        <v>16552.791895444807</v>
      </c>
      <c r="N8249" s="13">
        <f t="shared" ca="1" si="1167"/>
        <v>4.4214678869175259</v>
      </c>
    </row>
    <row r="8250" spans="5:14" x14ac:dyDescent="0.15">
      <c r="E8250" s="2">
        <v>8246</v>
      </c>
      <c r="F8250" s="12">
        <f t="shared" ca="1" si="1160"/>
        <v>0.13474296182397782</v>
      </c>
      <c r="G8250" s="1">
        <f t="shared" ca="1" si="1162"/>
        <v>4.0087726038381621</v>
      </c>
      <c r="H8250" s="1">
        <f t="shared" ca="1" si="1163"/>
        <v>16552.379200161726</v>
      </c>
      <c r="I8250" s="1">
        <f t="shared" ca="1" si="1164"/>
        <v>16552.791895444807</v>
      </c>
      <c r="J8250" s="1">
        <f t="shared" ca="1" si="1165"/>
        <v>0.41269528308112058</v>
      </c>
      <c r="K8250" s="5">
        <f t="shared" ca="1" si="1161"/>
        <v>0.92690740937614546</v>
      </c>
      <c r="L8250" s="1">
        <f t="shared" ca="1" si="1159"/>
        <v>4.4759597174234953</v>
      </c>
      <c r="M8250" s="1">
        <f t="shared" ca="1" si="1166"/>
        <v>16557.26785516223</v>
      </c>
      <c r="N8250" s="13">
        <f t="shared" ca="1" si="1167"/>
        <v>4.8886550005045137</v>
      </c>
    </row>
    <row r="8251" spans="5:14" x14ac:dyDescent="0.15">
      <c r="E8251" s="2">
        <v>8247</v>
      </c>
      <c r="F8251" s="12">
        <f t="shared" ca="1" si="1160"/>
        <v>0.45823556013511679</v>
      </c>
      <c r="G8251" s="1">
        <f t="shared" ca="1" si="1162"/>
        <v>1.5607438072955977</v>
      </c>
      <c r="H8251" s="1">
        <f t="shared" ca="1" si="1163"/>
        <v>16553.939943969021</v>
      </c>
      <c r="I8251" s="1">
        <f t="shared" ca="1" si="1164"/>
        <v>16557.26785516223</v>
      </c>
      <c r="J8251" s="1">
        <f t="shared" ca="1" si="1165"/>
        <v>3.3279111932097294</v>
      </c>
      <c r="K8251" s="5">
        <f t="shared" ca="1" si="1161"/>
        <v>0.48557342362078937</v>
      </c>
      <c r="L8251" s="1">
        <f t="shared" ca="1" si="1159"/>
        <v>0.95519893396400823</v>
      </c>
      <c r="M8251" s="1">
        <f t="shared" ca="1" si="1166"/>
        <v>16558.223054096194</v>
      </c>
      <c r="N8251" s="13">
        <f t="shared" ca="1" si="1167"/>
        <v>4.2831101271731313</v>
      </c>
    </row>
    <row r="8252" spans="5:14" x14ac:dyDescent="0.15">
      <c r="E8252" s="2">
        <v>8248</v>
      </c>
      <c r="F8252" s="12">
        <f t="shared" ca="1" si="1160"/>
        <v>0.91771107200200408</v>
      </c>
      <c r="G8252" s="1">
        <f t="shared" ca="1" si="1162"/>
        <v>0.17174534856559109</v>
      </c>
      <c r="H8252" s="1">
        <f t="shared" ca="1" si="1163"/>
        <v>16554.111689317586</v>
      </c>
      <c r="I8252" s="1">
        <f t="shared" ca="1" si="1164"/>
        <v>16558.223054096194</v>
      </c>
      <c r="J8252" s="1">
        <f t="shared" ca="1" si="1165"/>
        <v>4.1113647786078218</v>
      </c>
      <c r="K8252" s="5">
        <f t="shared" ca="1" si="1161"/>
        <v>0.77392986232973049</v>
      </c>
      <c r="L8252" s="1">
        <f t="shared" ca="1" si="1159"/>
        <v>2.392874751246286</v>
      </c>
      <c r="M8252" s="1">
        <f t="shared" ca="1" si="1166"/>
        <v>16560.615928847441</v>
      </c>
      <c r="N8252" s="13">
        <f t="shared" ca="1" si="1167"/>
        <v>6.5042395298551128</v>
      </c>
    </row>
    <row r="8253" spans="5:14" x14ac:dyDescent="0.15">
      <c r="E8253" s="2">
        <v>8249</v>
      </c>
      <c r="F8253" s="12">
        <f t="shared" ca="1" si="1160"/>
        <v>0.71421897141046087</v>
      </c>
      <c r="G8253" s="1">
        <f t="shared" ca="1" si="1162"/>
        <v>0.67313136202471768</v>
      </c>
      <c r="H8253" s="1">
        <f t="shared" ca="1" si="1163"/>
        <v>16554.784820679612</v>
      </c>
      <c r="I8253" s="1">
        <f t="shared" ca="1" si="1164"/>
        <v>16560.615928847441</v>
      </c>
      <c r="J8253" s="1">
        <f t="shared" ca="1" si="1165"/>
        <v>5.8311081678293704</v>
      </c>
      <c r="K8253" s="5">
        <f t="shared" ca="1" si="1161"/>
        <v>0.30716210667794486</v>
      </c>
      <c r="L8253" s="1">
        <f t="shared" ca="1" si="1159"/>
        <v>0.47614792529339067</v>
      </c>
      <c r="M8253" s="1">
        <f t="shared" ca="1" si="1166"/>
        <v>16561.092076772733</v>
      </c>
      <c r="N8253" s="13">
        <f t="shared" ca="1" si="1167"/>
        <v>6.3072560931213957</v>
      </c>
    </row>
    <row r="8254" spans="5:14" x14ac:dyDescent="0.15">
      <c r="E8254" s="2">
        <v>8250</v>
      </c>
      <c r="F8254" s="12">
        <f t="shared" ca="1" si="1160"/>
        <v>0.92682878196739416</v>
      </c>
      <c r="G8254" s="1">
        <f t="shared" ca="1" si="1162"/>
        <v>0.15197286339490043</v>
      </c>
      <c r="H8254" s="1">
        <f t="shared" ca="1" si="1163"/>
        <v>16554.936793543005</v>
      </c>
      <c r="I8254" s="1">
        <f t="shared" ca="1" si="1164"/>
        <v>16561.092076772733</v>
      </c>
      <c r="J8254" s="1">
        <f t="shared" ca="1" si="1165"/>
        <v>6.1552832297275017</v>
      </c>
      <c r="K8254" s="5">
        <f t="shared" ca="1" si="1161"/>
        <v>4.3431825992994777E-2</v>
      </c>
      <c r="L8254" s="1">
        <f t="shared" ca="1" si="1159"/>
        <v>3.6653434597850386E-2</v>
      </c>
      <c r="M8254" s="1">
        <f t="shared" ca="1" si="1166"/>
        <v>16561.128730207332</v>
      </c>
      <c r="N8254" s="13">
        <f t="shared" ca="1" si="1167"/>
        <v>6.1919366643269313</v>
      </c>
    </row>
    <row r="8255" spans="5:14" x14ac:dyDescent="0.15">
      <c r="E8255" s="2">
        <v>8251</v>
      </c>
      <c r="F8255" s="12">
        <f t="shared" ca="1" si="1160"/>
        <v>0.91319503301717342</v>
      </c>
      <c r="G8255" s="1">
        <f t="shared" ca="1" si="1162"/>
        <v>0.18161160687536412</v>
      </c>
      <c r="H8255" s="1">
        <f t="shared" ca="1" si="1163"/>
        <v>16555.118405149882</v>
      </c>
      <c r="I8255" s="1">
        <f t="shared" ca="1" si="1164"/>
        <v>16561.128730207332</v>
      </c>
      <c r="J8255" s="1">
        <f t="shared" ca="1" si="1165"/>
        <v>6.0103250574502454</v>
      </c>
      <c r="K8255" s="5">
        <f t="shared" ca="1" si="1161"/>
        <v>0.89230517063094084</v>
      </c>
      <c r="L8255" s="1">
        <f t="shared" ca="1" si="1159"/>
        <v>3.7527150287855466</v>
      </c>
      <c r="M8255" s="1">
        <f t="shared" ca="1" si="1166"/>
        <v>16564.881445236118</v>
      </c>
      <c r="N8255" s="13">
        <f t="shared" ca="1" si="1167"/>
        <v>9.7630400862362876</v>
      </c>
    </row>
    <row r="8256" spans="5:14" x14ac:dyDescent="0.15">
      <c r="E8256" s="2">
        <v>8252</v>
      </c>
      <c r="F8256" s="12">
        <f t="shared" ca="1" si="1160"/>
        <v>0.7082728555200416</v>
      </c>
      <c r="G8256" s="1">
        <f t="shared" ca="1" si="1162"/>
        <v>0.68985174075828237</v>
      </c>
      <c r="H8256" s="1">
        <f t="shared" ca="1" si="1163"/>
        <v>16555.808256890639</v>
      </c>
      <c r="I8256" s="1">
        <f t="shared" ca="1" si="1164"/>
        <v>16564.881445236118</v>
      </c>
      <c r="J8256" s="1">
        <f t="shared" ca="1" si="1165"/>
        <v>9.0731883454791387</v>
      </c>
      <c r="K8256" s="5">
        <f t="shared" ca="1" si="1161"/>
        <v>0.61663129494994418</v>
      </c>
      <c r="L8256" s="1">
        <f t="shared" ca="1" si="1159"/>
        <v>1.4560531496466165</v>
      </c>
      <c r="M8256" s="1">
        <f t="shared" ca="1" si="1166"/>
        <v>16566.337498385765</v>
      </c>
      <c r="N8256" s="13">
        <f t="shared" ca="1" si="1167"/>
        <v>10.529241495125461</v>
      </c>
    </row>
    <row r="8257" spans="5:14" x14ac:dyDescent="0.15">
      <c r="E8257" s="2">
        <v>8253</v>
      </c>
      <c r="F8257" s="12">
        <f t="shared" ca="1" si="1160"/>
        <v>0.99297786330110294</v>
      </c>
      <c r="G8257" s="1">
        <f t="shared" ca="1" si="1162"/>
        <v>1.4093815867170928E-2</v>
      </c>
      <c r="H8257" s="1">
        <f t="shared" ca="1" si="1163"/>
        <v>16555.822350706505</v>
      </c>
      <c r="I8257" s="1">
        <f t="shared" ca="1" si="1164"/>
        <v>16566.337498385765</v>
      </c>
      <c r="J8257" s="1">
        <f t="shared" ca="1" si="1165"/>
        <v>10.515147679259826</v>
      </c>
      <c r="K8257" s="5">
        <f t="shared" ca="1" si="1161"/>
        <v>0.48706508459532505</v>
      </c>
      <c r="L8257" s="1">
        <f t="shared" ca="1" si="1159"/>
        <v>0.96003748280328138</v>
      </c>
      <c r="M8257" s="1">
        <f t="shared" ca="1" si="1166"/>
        <v>16567.297535868569</v>
      </c>
      <c r="N8257" s="13">
        <f t="shared" ca="1" si="1167"/>
        <v>11.475185162064008</v>
      </c>
    </row>
    <row r="8258" spans="5:14" x14ac:dyDescent="0.15">
      <c r="E8258" s="2">
        <v>8254</v>
      </c>
      <c r="F8258" s="12">
        <f t="shared" ca="1" si="1160"/>
        <v>0.68012111844796075</v>
      </c>
      <c r="G8258" s="1">
        <f t="shared" ca="1" si="1162"/>
        <v>0.77096876261598946</v>
      </c>
      <c r="H8258" s="1">
        <f t="shared" ca="1" si="1163"/>
        <v>16556.593319469121</v>
      </c>
      <c r="I8258" s="1">
        <f t="shared" ca="1" si="1164"/>
        <v>16567.297535868569</v>
      </c>
      <c r="J8258" s="1">
        <f t="shared" ca="1" si="1165"/>
        <v>10.704216399448342</v>
      </c>
      <c r="K8258" s="5">
        <f t="shared" ca="1" si="1161"/>
        <v>0.77148944983794243</v>
      </c>
      <c r="L8258" s="1">
        <f t="shared" ca="1" si="1159"/>
        <v>2.3734990495167048</v>
      </c>
      <c r="M8258" s="1">
        <f t="shared" ca="1" si="1166"/>
        <v>16569.671034918087</v>
      </c>
      <c r="N8258" s="13">
        <f t="shared" ca="1" si="1167"/>
        <v>13.077715448966046</v>
      </c>
    </row>
    <row r="8259" spans="5:14" x14ac:dyDescent="0.15">
      <c r="E8259" s="2">
        <v>8255</v>
      </c>
      <c r="F8259" s="12">
        <f t="shared" ca="1" si="1160"/>
        <v>0.58227166830324772</v>
      </c>
      <c r="G8259" s="1">
        <f t="shared" ca="1" si="1162"/>
        <v>1.0816363122685475</v>
      </c>
      <c r="H8259" s="1">
        <f t="shared" ca="1" si="1163"/>
        <v>16557.674955781389</v>
      </c>
      <c r="I8259" s="1">
        <f t="shared" ca="1" si="1164"/>
        <v>16569.671034918087</v>
      </c>
      <c r="J8259" s="1">
        <f t="shared" ca="1" si="1165"/>
        <v>11.996079136697517</v>
      </c>
      <c r="K8259" s="5">
        <f t="shared" ca="1" si="1161"/>
        <v>0.51995213792815609</v>
      </c>
      <c r="L8259" s="1">
        <f t="shared" ca="1" si="1159"/>
        <v>1.0711101453905052</v>
      </c>
      <c r="M8259" s="1">
        <f t="shared" ca="1" si="1166"/>
        <v>16570.742145063476</v>
      </c>
      <c r="N8259" s="13">
        <f t="shared" ca="1" si="1167"/>
        <v>13.067189282086474</v>
      </c>
    </row>
    <row r="8260" spans="5:14" x14ac:dyDescent="0.15">
      <c r="E8260" s="2">
        <v>8256</v>
      </c>
      <c r="F8260" s="12">
        <f t="shared" ca="1" si="1160"/>
        <v>0.63852227612397616</v>
      </c>
      <c r="G8260" s="1">
        <f t="shared" ca="1" si="1162"/>
        <v>0.89719743181032152</v>
      </c>
      <c r="H8260" s="1">
        <f t="shared" ca="1" si="1163"/>
        <v>16558.572153213201</v>
      </c>
      <c r="I8260" s="1">
        <f t="shared" ca="1" si="1164"/>
        <v>16570.742145063476</v>
      </c>
      <c r="J8260" s="1">
        <f t="shared" ca="1" si="1165"/>
        <v>12.169991850274528</v>
      </c>
      <c r="K8260" s="5">
        <f t="shared" ca="1" si="1161"/>
        <v>0.10148972645645904</v>
      </c>
      <c r="L8260" s="1">
        <f t="shared" ca="1" si="1159"/>
        <v>0.10800097076975565</v>
      </c>
      <c r="M8260" s="1">
        <f t="shared" ca="1" si="1166"/>
        <v>16570.850146034245</v>
      </c>
      <c r="N8260" s="13">
        <f t="shared" ca="1" si="1167"/>
        <v>12.277992821043881</v>
      </c>
    </row>
    <row r="8261" spans="5:14" x14ac:dyDescent="0.15">
      <c r="E8261" s="2">
        <v>8257</v>
      </c>
      <c r="F8261" s="12">
        <f t="shared" ca="1" si="1160"/>
        <v>0.23391710884881511</v>
      </c>
      <c r="G8261" s="1">
        <f t="shared" ca="1" si="1162"/>
        <v>2.9055769241390847</v>
      </c>
      <c r="H8261" s="1">
        <f t="shared" ca="1" si="1163"/>
        <v>16561.47773013734</v>
      </c>
      <c r="I8261" s="1">
        <f t="shared" ca="1" si="1164"/>
        <v>16570.850146034245</v>
      </c>
      <c r="J8261" s="1">
        <f t="shared" ca="1" si="1165"/>
        <v>9.3724158969052951</v>
      </c>
      <c r="K8261" s="5">
        <f t="shared" ca="1" si="1161"/>
        <v>0.27908273616914658</v>
      </c>
      <c r="L8261" s="1">
        <f t="shared" ca="1" si="1159"/>
        <v>0.4156423908352978</v>
      </c>
      <c r="M8261" s="1">
        <f t="shared" ca="1" si="1166"/>
        <v>16571.26578842508</v>
      </c>
      <c r="N8261" s="13">
        <f t="shared" ca="1" si="1167"/>
        <v>9.7880582877405686</v>
      </c>
    </row>
    <row r="8262" spans="5:14" x14ac:dyDescent="0.15">
      <c r="E8262" s="2">
        <v>8258</v>
      </c>
      <c r="F8262" s="12">
        <f t="shared" ca="1" si="1160"/>
        <v>0.14809386935755087</v>
      </c>
      <c r="G8262" s="1">
        <f t="shared" ca="1" si="1162"/>
        <v>3.8198179077103869</v>
      </c>
      <c r="H8262" s="1">
        <f t="shared" ca="1" si="1163"/>
        <v>16565.297548045051</v>
      </c>
      <c r="I8262" s="1">
        <f t="shared" ca="1" si="1164"/>
        <v>16571.26578842508</v>
      </c>
      <c r="J8262" s="1">
        <f t="shared" ca="1" si="1165"/>
        <v>5.9682403800288739</v>
      </c>
      <c r="K8262" s="5">
        <f t="shared" ca="1" si="1161"/>
        <v>0.33226969682322471</v>
      </c>
      <c r="L8262" s="1">
        <f t="shared" ref="L8262:L8325" ca="1" si="1168">_xlfn.GAMMA.INV(K8262, 0.8, 2)</f>
        <v>0.53326652309704869</v>
      </c>
      <c r="M8262" s="1">
        <f t="shared" ca="1" si="1166"/>
        <v>16571.799054948176</v>
      </c>
      <c r="N8262" s="13">
        <f t="shared" ca="1" si="1167"/>
        <v>6.5015069031251187</v>
      </c>
    </row>
    <row r="8263" spans="5:14" x14ac:dyDescent="0.15">
      <c r="E8263" s="2">
        <v>8259</v>
      </c>
      <c r="F8263" s="12">
        <f t="shared" ref="F8263:F8326" ca="1" si="1169">RAND()</f>
        <v>0.5111803359129875</v>
      </c>
      <c r="G8263" s="1">
        <f t="shared" ca="1" si="1162"/>
        <v>1.342065686365115</v>
      </c>
      <c r="H8263" s="1">
        <f t="shared" ca="1" si="1163"/>
        <v>16566.639613731415</v>
      </c>
      <c r="I8263" s="1">
        <f t="shared" ca="1" si="1164"/>
        <v>16571.799054948176</v>
      </c>
      <c r="J8263" s="1">
        <f t="shared" ca="1" si="1165"/>
        <v>5.1594412167614792</v>
      </c>
      <c r="K8263" s="5">
        <f t="shared" ref="K8263:K8326" ca="1" si="1170">RAND()</f>
        <v>0.96198780463055666</v>
      </c>
      <c r="L8263" s="1">
        <f t="shared" ca="1" si="1168"/>
        <v>5.7088479350312653</v>
      </c>
      <c r="M8263" s="1">
        <f t="shared" ca="1" si="1166"/>
        <v>16577.507902883208</v>
      </c>
      <c r="N8263" s="13">
        <f t="shared" ca="1" si="1167"/>
        <v>10.868289151792851</v>
      </c>
    </row>
    <row r="8264" spans="5:14" x14ac:dyDescent="0.15">
      <c r="E8264" s="2">
        <v>8260</v>
      </c>
      <c r="F8264" s="12">
        <f t="shared" ca="1" si="1169"/>
        <v>0.1435638113442691</v>
      </c>
      <c r="G8264" s="1">
        <f t="shared" ca="1" si="1162"/>
        <v>3.8819513285306115</v>
      </c>
      <c r="H8264" s="1">
        <f t="shared" ca="1" si="1163"/>
        <v>16570.521565059946</v>
      </c>
      <c r="I8264" s="1">
        <f t="shared" ca="1" si="1164"/>
        <v>16577.507902883208</v>
      </c>
      <c r="J8264" s="1">
        <f t="shared" ca="1" si="1165"/>
        <v>6.9863378232621471</v>
      </c>
      <c r="K8264" s="5">
        <f t="shared" ca="1" si="1170"/>
        <v>0.76400076539935324</v>
      </c>
      <c r="L8264" s="1">
        <f t="shared" ca="1" si="1168"/>
        <v>2.3153769843036569</v>
      </c>
      <c r="M8264" s="1">
        <f t="shared" ca="1" si="1166"/>
        <v>16579.823279867513</v>
      </c>
      <c r="N8264" s="13">
        <f t="shared" ca="1" si="1167"/>
        <v>9.3017148075668956</v>
      </c>
    </row>
    <row r="8265" spans="5:14" x14ac:dyDescent="0.15">
      <c r="E8265" s="2">
        <v>8261</v>
      </c>
      <c r="F8265" s="12">
        <f t="shared" ca="1" si="1169"/>
        <v>0.18464077473247442</v>
      </c>
      <c r="G8265" s="1">
        <f t="shared" ca="1" si="1162"/>
        <v>3.3786861995261797</v>
      </c>
      <c r="H8265" s="1">
        <f t="shared" ca="1" si="1163"/>
        <v>16573.900251259471</v>
      </c>
      <c r="I8265" s="1">
        <f t="shared" ca="1" si="1164"/>
        <v>16579.823279867513</v>
      </c>
      <c r="J8265" s="1">
        <f t="shared" ca="1" si="1165"/>
        <v>5.9230286080419319</v>
      </c>
      <c r="K8265" s="5">
        <f t="shared" ca="1" si="1170"/>
        <v>0.96058463391185223</v>
      </c>
      <c r="L8265" s="1">
        <f t="shared" ca="1" si="1168"/>
        <v>5.6401512721974614</v>
      </c>
      <c r="M8265" s="1">
        <f t="shared" ca="1" si="1166"/>
        <v>16585.463431139709</v>
      </c>
      <c r="N8265" s="13">
        <f t="shared" ca="1" si="1167"/>
        <v>11.563179880238749</v>
      </c>
    </row>
    <row r="8266" spans="5:14" x14ac:dyDescent="0.15">
      <c r="E8266" s="2">
        <v>8262</v>
      </c>
      <c r="F8266" s="12">
        <f t="shared" ca="1" si="1169"/>
        <v>6.8239095694307639E-2</v>
      </c>
      <c r="G8266" s="1">
        <f t="shared" ca="1" si="1162"/>
        <v>5.3694752554568721</v>
      </c>
      <c r="H8266" s="1">
        <f t="shared" ca="1" si="1163"/>
        <v>16579.269726514929</v>
      </c>
      <c r="I8266" s="1">
        <f t="shared" ca="1" si="1164"/>
        <v>16585.463431139709</v>
      </c>
      <c r="J8266" s="1">
        <f t="shared" ca="1" si="1165"/>
        <v>6.1937046247803664</v>
      </c>
      <c r="K8266" s="5">
        <f t="shared" ca="1" si="1170"/>
        <v>0.4789830880112822</v>
      </c>
      <c r="L8266" s="1">
        <f t="shared" ca="1" si="1168"/>
        <v>0.93401854900016013</v>
      </c>
      <c r="M8266" s="1">
        <f t="shared" ca="1" si="1166"/>
        <v>16586.397449688709</v>
      </c>
      <c r="N8266" s="13">
        <f t="shared" ca="1" si="1167"/>
        <v>7.1277231737803959</v>
      </c>
    </row>
    <row r="8267" spans="5:14" x14ac:dyDescent="0.15">
      <c r="E8267" s="2">
        <v>8263</v>
      </c>
      <c r="F8267" s="12">
        <f t="shared" ca="1" si="1169"/>
        <v>0.97899050535251508</v>
      </c>
      <c r="G8267" s="1">
        <f t="shared" ca="1" si="1162"/>
        <v>4.2466669621386621E-2</v>
      </c>
      <c r="H8267" s="1">
        <f t="shared" ca="1" si="1163"/>
        <v>16579.312193184549</v>
      </c>
      <c r="I8267" s="1">
        <f t="shared" ca="1" si="1164"/>
        <v>16586.397449688709</v>
      </c>
      <c r="J8267" s="1">
        <f t="shared" ca="1" si="1165"/>
        <v>7.0852565041604976</v>
      </c>
      <c r="K8267" s="5">
        <f t="shared" ca="1" si="1170"/>
        <v>0.40749362510483422</v>
      </c>
      <c r="L8267" s="1">
        <f t="shared" ca="1" si="1168"/>
        <v>0.72314724674145558</v>
      </c>
      <c r="M8267" s="1">
        <f t="shared" ca="1" si="1166"/>
        <v>16587.120596935452</v>
      </c>
      <c r="N8267" s="13">
        <f t="shared" ca="1" si="1167"/>
        <v>7.8084037509033806</v>
      </c>
    </row>
    <row r="8268" spans="5:14" x14ac:dyDescent="0.15">
      <c r="E8268" s="2">
        <v>8264</v>
      </c>
      <c r="F8268" s="12">
        <f t="shared" ca="1" si="1169"/>
        <v>0.54409960855878658</v>
      </c>
      <c r="G8268" s="1">
        <f t="shared" ca="1" si="1162"/>
        <v>1.2172458898386447</v>
      </c>
      <c r="H8268" s="1">
        <f t="shared" ca="1" si="1163"/>
        <v>16580.529439074387</v>
      </c>
      <c r="I8268" s="1">
        <f t="shared" ca="1" si="1164"/>
        <v>16587.120596935452</v>
      </c>
      <c r="J8268" s="1">
        <f t="shared" ca="1" si="1165"/>
        <v>6.5911578610648576</v>
      </c>
      <c r="K8268" s="5">
        <f t="shared" ca="1" si="1170"/>
        <v>0.68716797637702609</v>
      </c>
      <c r="L8268" s="1">
        <f t="shared" ca="1" si="1168"/>
        <v>1.812282020104254</v>
      </c>
      <c r="M8268" s="1">
        <f t="shared" ca="1" si="1166"/>
        <v>16588.932878955558</v>
      </c>
      <c r="N8268" s="13">
        <f t="shared" ca="1" si="1167"/>
        <v>8.4034398811709252</v>
      </c>
    </row>
    <row r="8269" spans="5:14" x14ac:dyDescent="0.15">
      <c r="E8269" s="2">
        <v>8265</v>
      </c>
      <c r="F8269" s="12">
        <f t="shared" ca="1" si="1169"/>
        <v>0.19650020283294778</v>
      </c>
      <c r="G8269" s="1">
        <f t="shared" ca="1" si="1162"/>
        <v>3.2541836308892238</v>
      </c>
      <c r="H8269" s="1">
        <f t="shared" ca="1" si="1163"/>
        <v>16583.783622705276</v>
      </c>
      <c r="I8269" s="1">
        <f t="shared" ca="1" si="1164"/>
        <v>16588.932878955558</v>
      </c>
      <c r="J8269" s="1">
        <f t="shared" ca="1" si="1165"/>
        <v>5.1492562502826331</v>
      </c>
      <c r="K8269" s="5">
        <f t="shared" ca="1" si="1170"/>
        <v>0.63142470831423325</v>
      </c>
      <c r="L8269" s="1">
        <f t="shared" ca="1" si="1168"/>
        <v>1.5244675821587845</v>
      </c>
      <c r="M8269" s="1">
        <f t="shared" ca="1" si="1166"/>
        <v>16590.457346537718</v>
      </c>
      <c r="N8269" s="13">
        <f t="shared" ca="1" si="1167"/>
        <v>6.6737238324421924</v>
      </c>
    </row>
    <row r="8270" spans="5:14" x14ac:dyDescent="0.15">
      <c r="E8270" s="2">
        <v>8266</v>
      </c>
      <c r="F8270" s="12">
        <f t="shared" ca="1" si="1169"/>
        <v>0.27504944125683628</v>
      </c>
      <c r="G8270" s="1">
        <f t="shared" ca="1" si="1162"/>
        <v>2.5816088221734121</v>
      </c>
      <c r="H8270" s="1">
        <f t="shared" ca="1" si="1163"/>
        <v>16586.365231527448</v>
      </c>
      <c r="I8270" s="1">
        <f t="shared" ca="1" si="1164"/>
        <v>16590.457346537718</v>
      </c>
      <c r="J8270" s="1">
        <f t="shared" ca="1" si="1165"/>
        <v>4.092115010269481</v>
      </c>
      <c r="K8270" s="5">
        <f t="shared" ca="1" si="1170"/>
        <v>1.6166743726975463E-2</v>
      </c>
      <c r="L8270" s="1">
        <f t="shared" ca="1" si="1168"/>
        <v>1.0580220553060881E-2</v>
      </c>
      <c r="M8270" s="1">
        <f t="shared" ca="1" si="1166"/>
        <v>16590.467926758272</v>
      </c>
      <c r="N8270" s="13">
        <f t="shared" ca="1" si="1167"/>
        <v>4.1026952308238833</v>
      </c>
    </row>
    <row r="8271" spans="5:14" x14ac:dyDescent="0.15">
      <c r="E8271" s="2">
        <v>8267</v>
      </c>
      <c r="F8271" s="12">
        <f t="shared" ca="1" si="1169"/>
        <v>0.46279680638567899</v>
      </c>
      <c r="G8271" s="1">
        <f t="shared" ca="1" si="1162"/>
        <v>1.5409343686447645</v>
      </c>
      <c r="H8271" s="1">
        <f t="shared" ca="1" si="1163"/>
        <v>16587.906165896093</v>
      </c>
      <c r="I8271" s="1">
        <f t="shared" ca="1" si="1164"/>
        <v>16590.467926758272</v>
      </c>
      <c r="J8271" s="1">
        <f t="shared" ca="1" si="1165"/>
        <v>2.5617608621796535</v>
      </c>
      <c r="K8271" s="5">
        <f t="shared" ca="1" si="1170"/>
        <v>0.11116304365614404</v>
      </c>
      <c r="L8271" s="1">
        <f t="shared" ca="1" si="1168"/>
        <v>0.12146651842500004</v>
      </c>
      <c r="M8271" s="1">
        <f t="shared" ca="1" si="1166"/>
        <v>16590.589393276696</v>
      </c>
      <c r="N8271" s="13">
        <f t="shared" ca="1" si="1167"/>
        <v>2.6832273806030571</v>
      </c>
    </row>
    <row r="8272" spans="5:14" x14ac:dyDescent="0.15">
      <c r="E8272" s="2">
        <v>8268</v>
      </c>
      <c r="F8272" s="12">
        <f t="shared" ca="1" si="1169"/>
        <v>0.47383406413734286</v>
      </c>
      <c r="G8272" s="1">
        <f t="shared" ca="1" si="1162"/>
        <v>1.4937961884749265</v>
      </c>
      <c r="H8272" s="1">
        <f t="shared" ca="1" si="1163"/>
        <v>16589.399962084568</v>
      </c>
      <c r="I8272" s="1">
        <f t="shared" ca="1" si="1164"/>
        <v>16590.589393276696</v>
      </c>
      <c r="J8272" s="1">
        <f t="shared" ca="1" si="1165"/>
        <v>1.1894311921278131</v>
      </c>
      <c r="K8272" s="5">
        <f t="shared" ca="1" si="1170"/>
        <v>0.65545547996251319</v>
      </c>
      <c r="L8272" s="1">
        <f t="shared" ca="1" si="1168"/>
        <v>1.6422976478427966</v>
      </c>
      <c r="M8272" s="1">
        <f t="shared" ca="1" si="1166"/>
        <v>16592.231690924538</v>
      </c>
      <c r="N8272" s="13">
        <f t="shared" ca="1" si="1167"/>
        <v>2.8317288399703102</v>
      </c>
    </row>
    <row r="8273" spans="5:14" x14ac:dyDescent="0.15">
      <c r="E8273" s="2">
        <v>8269</v>
      </c>
      <c r="F8273" s="12">
        <f t="shared" ca="1" si="1169"/>
        <v>8.190198681829175E-2</v>
      </c>
      <c r="G8273" s="1">
        <f t="shared" ca="1" si="1162"/>
        <v>5.0044640586835172</v>
      </c>
      <c r="H8273" s="1">
        <f t="shared" ca="1" si="1163"/>
        <v>16594.40442614325</v>
      </c>
      <c r="I8273" s="1">
        <f t="shared" ca="1" si="1164"/>
        <v>16594.40442614325</v>
      </c>
      <c r="J8273" s="1">
        <f t="shared" ca="1" si="1165"/>
        <v>0</v>
      </c>
      <c r="K8273" s="5">
        <f t="shared" ca="1" si="1170"/>
        <v>0.65634507403892561</v>
      </c>
      <c r="L8273" s="1">
        <f t="shared" ca="1" si="1168"/>
        <v>1.6468305579416365</v>
      </c>
      <c r="M8273" s="1">
        <f t="shared" ca="1" si="1166"/>
        <v>16596.05125670119</v>
      </c>
      <c r="N8273" s="13">
        <f t="shared" ca="1" si="1167"/>
        <v>1.6468305579401203</v>
      </c>
    </row>
    <row r="8274" spans="5:14" x14ac:dyDescent="0.15">
      <c r="E8274" s="2">
        <v>8270</v>
      </c>
      <c r="F8274" s="12">
        <f t="shared" ca="1" si="1169"/>
        <v>0.96525208497868042</v>
      </c>
      <c r="G8274" s="1">
        <f t="shared" ca="1" si="1162"/>
        <v>7.0731967600102474E-2</v>
      </c>
      <c r="H8274" s="1">
        <f t="shared" ca="1" si="1163"/>
        <v>16594.47515811085</v>
      </c>
      <c r="I8274" s="1">
        <f t="shared" ca="1" si="1164"/>
        <v>16596.05125670119</v>
      </c>
      <c r="J8274" s="1">
        <f t="shared" ca="1" si="1165"/>
        <v>1.576098590339825</v>
      </c>
      <c r="K8274" s="5">
        <f t="shared" ca="1" si="1170"/>
        <v>0.7556216674171784</v>
      </c>
      <c r="L8274" s="1">
        <f t="shared" ca="1" si="1168"/>
        <v>2.2526095468506657</v>
      </c>
      <c r="M8274" s="1">
        <f t="shared" ca="1" si="1166"/>
        <v>16598.303866248039</v>
      </c>
      <c r="N8274" s="13">
        <f t="shared" ca="1" si="1167"/>
        <v>3.8287081371890963</v>
      </c>
    </row>
    <row r="8275" spans="5:14" x14ac:dyDescent="0.15">
      <c r="E8275" s="2">
        <v>8271</v>
      </c>
      <c r="F8275" s="12">
        <f t="shared" ca="1" si="1169"/>
        <v>0.86700516015101325</v>
      </c>
      <c r="G8275" s="1">
        <f t="shared" ca="1" si="1162"/>
        <v>0.28542070097606836</v>
      </c>
      <c r="H8275" s="1">
        <f t="shared" ca="1" si="1163"/>
        <v>16594.760578811827</v>
      </c>
      <c r="I8275" s="1">
        <f t="shared" ca="1" si="1164"/>
        <v>16598.303866248039</v>
      </c>
      <c r="J8275" s="1">
        <f t="shared" ca="1" si="1165"/>
        <v>3.5432874362122675</v>
      </c>
      <c r="K8275" s="5">
        <f t="shared" ca="1" si="1170"/>
        <v>0.324449968753734</v>
      </c>
      <c r="L8275" s="1">
        <f t="shared" ca="1" si="1168"/>
        <v>0.51516234086103274</v>
      </c>
      <c r="M8275" s="1">
        <f t="shared" ca="1" si="1166"/>
        <v>16598.8190285889</v>
      </c>
      <c r="N8275" s="13">
        <f t="shared" ca="1" si="1167"/>
        <v>4.0584497770723829</v>
      </c>
    </row>
    <row r="8276" spans="5:14" x14ac:dyDescent="0.15">
      <c r="E8276" s="2">
        <v>8272</v>
      </c>
      <c r="F8276" s="12">
        <f t="shared" ca="1" si="1169"/>
        <v>4.0019859811500358E-2</v>
      </c>
      <c r="G8276" s="1">
        <f t="shared" ca="1" si="1162"/>
        <v>6.4367589055873911</v>
      </c>
      <c r="H8276" s="1">
        <f t="shared" ca="1" si="1163"/>
        <v>16601.197337717414</v>
      </c>
      <c r="I8276" s="1">
        <f t="shared" ca="1" si="1164"/>
        <v>16601.197337717414</v>
      </c>
      <c r="J8276" s="1">
        <f t="shared" ca="1" si="1165"/>
        <v>0</v>
      </c>
      <c r="K8276" s="5">
        <f t="shared" ca="1" si="1170"/>
        <v>3.9133778796304974E-2</v>
      </c>
      <c r="L8276" s="1">
        <f t="shared" ca="1" si="1168"/>
        <v>3.213669929363791E-2</v>
      </c>
      <c r="M8276" s="1">
        <f t="shared" ca="1" si="1166"/>
        <v>16601.229474416708</v>
      </c>
      <c r="N8276" s="13">
        <f t="shared" ca="1" si="1167"/>
        <v>3.2136699293914717E-2</v>
      </c>
    </row>
    <row r="8277" spans="5:14" x14ac:dyDescent="0.15">
      <c r="E8277" s="2">
        <v>8273</v>
      </c>
      <c r="F8277" s="12">
        <f t="shared" ca="1" si="1169"/>
        <v>0.11970957300733098</v>
      </c>
      <c r="G8277" s="1">
        <f t="shared" ca="1" si="1162"/>
        <v>4.2453733892349028</v>
      </c>
      <c r="H8277" s="1">
        <f t="shared" ca="1" si="1163"/>
        <v>16605.442711106651</v>
      </c>
      <c r="I8277" s="1">
        <f t="shared" ca="1" si="1164"/>
        <v>16605.442711106651</v>
      </c>
      <c r="J8277" s="1">
        <f t="shared" ca="1" si="1165"/>
        <v>0</v>
      </c>
      <c r="K8277" s="5">
        <f t="shared" ca="1" si="1170"/>
        <v>0.89900902250155368</v>
      </c>
      <c r="L8277" s="1">
        <f t="shared" ca="1" si="1168"/>
        <v>3.8721707191677588</v>
      </c>
      <c r="M8277" s="1">
        <f t="shared" ca="1" si="1166"/>
        <v>16609.31488182582</v>
      </c>
      <c r="N8277" s="13">
        <f t="shared" ca="1" si="1167"/>
        <v>3.8721707191689347</v>
      </c>
    </row>
    <row r="8278" spans="5:14" x14ac:dyDescent="0.15">
      <c r="E8278" s="2">
        <v>8274</v>
      </c>
      <c r="F8278" s="12">
        <f t="shared" ca="1" si="1169"/>
        <v>0.39867659529340893</v>
      </c>
      <c r="G8278" s="1">
        <f t="shared" ca="1" si="1162"/>
        <v>1.8392094577353084</v>
      </c>
      <c r="H8278" s="1">
        <f t="shared" ca="1" si="1163"/>
        <v>16607.281920564386</v>
      </c>
      <c r="I8278" s="1">
        <f t="shared" ca="1" si="1164"/>
        <v>16609.31488182582</v>
      </c>
      <c r="J8278" s="1">
        <f t="shared" ca="1" si="1165"/>
        <v>2.0329612614332291</v>
      </c>
      <c r="K8278" s="5">
        <f t="shared" ca="1" si="1170"/>
        <v>6.854959110073755E-2</v>
      </c>
      <c r="L8278" s="1">
        <f t="shared" ca="1" si="1168"/>
        <v>6.5359108262245336E-2</v>
      </c>
      <c r="M8278" s="1">
        <f t="shared" ca="1" si="1166"/>
        <v>16609.380240934082</v>
      </c>
      <c r="N8278" s="13">
        <f t="shared" ca="1" si="1167"/>
        <v>2.0983203696960118</v>
      </c>
    </row>
    <row r="8279" spans="5:14" x14ac:dyDescent="0.15">
      <c r="E8279" s="2">
        <v>8275</v>
      </c>
      <c r="F8279" s="12">
        <f t="shared" ca="1" si="1169"/>
        <v>0.775437341105366</v>
      </c>
      <c r="G8279" s="1">
        <f t="shared" ca="1" si="1162"/>
        <v>0.50865619537745432</v>
      </c>
      <c r="H8279" s="1">
        <f t="shared" ca="1" si="1163"/>
        <v>16607.790576759762</v>
      </c>
      <c r="I8279" s="1">
        <f t="shared" ca="1" si="1164"/>
        <v>16609.380240934082</v>
      </c>
      <c r="J8279" s="1">
        <f t="shared" ca="1" si="1165"/>
        <v>1.5896641743202053</v>
      </c>
      <c r="K8279" s="5">
        <f t="shared" ca="1" si="1170"/>
        <v>2.4800316152659985E-2</v>
      </c>
      <c r="L8279" s="1">
        <f t="shared" ca="1" si="1168"/>
        <v>1.8100643027032629E-2</v>
      </c>
      <c r="M8279" s="1">
        <f t="shared" ca="1" si="1166"/>
        <v>16609.398341577111</v>
      </c>
      <c r="N8279" s="13">
        <f t="shared" ca="1" si="1167"/>
        <v>1.6077648173486523</v>
      </c>
    </row>
    <row r="8280" spans="5:14" x14ac:dyDescent="0.15">
      <c r="E8280" s="2">
        <v>8276</v>
      </c>
      <c r="F8280" s="12">
        <f t="shared" ca="1" si="1169"/>
        <v>0.33777247724545512</v>
      </c>
      <c r="G8280" s="1">
        <f t="shared" ca="1" si="1162"/>
        <v>2.1707655088132887</v>
      </c>
      <c r="H8280" s="1">
        <f t="shared" ca="1" si="1163"/>
        <v>16609.961342268576</v>
      </c>
      <c r="I8280" s="1">
        <f t="shared" ca="1" si="1164"/>
        <v>16609.961342268576</v>
      </c>
      <c r="J8280" s="1">
        <f t="shared" ca="1" si="1165"/>
        <v>0</v>
      </c>
      <c r="K8280" s="5">
        <f t="shared" ca="1" si="1170"/>
        <v>0.12047056178307758</v>
      </c>
      <c r="L8280" s="1">
        <f t="shared" ca="1" si="1168"/>
        <v>0.13480175107920964</v>
      </c>
      <c r="M8280" s="1">
        <f t="shared" ca="1" si="1166"/>
        <v>16610.096144019655</v>
      </c>
      <c r="N8280" s="13">
        <f t="shared" ca="1" si="1167"/>
        <v>0.13480175107906689</v>
      </c>
    </row>
    <row r="8281" spans="5:14" x14ac:dyDescent="0.15">
      <c r="E8281" s="2">
        <v>8277</v>
      </c>
      <c r="F8281" s="12">
        <f t="shared" ca="1" si="1169"/>
        <v>0.57333133798182734</v>
      </c>
      <c r="G8281" s="1">
        <f t="shared" ca="1" si="1162"/>
        <v>1.1125829562261176</v>
      </c>
      <c r="H8281" s="1">
        <f t="shared" ca="1" si="1163"/>
        <v>16611.073925224802</v>
      </c>
      <c r="I8281" s="1">
        <f t="shared" ca="1" si="1164"/>
        <v>16611.073925224802</v>
      </c>
      <c r="J8281" s="1">
        <f t="shared" ca="1" si="1165"/>
        <v>0</v>
      </c>
      <c r="K8281" s="5">
        <f t="shared" ca="1" si="1170"/>
        <v>0.62263374337790645</v>
      </c>
      <c r="L8281" s="1">
        <f t="shared" ca="1" si="1168"/>
        <v>1.4834554101701125</v>
      </c>
      <c r="M8281" s="1">
        <f t="shared" ca="1" si="1166"/>
        <v>16612.557380634971</v>
      </c>
      <c r="N8281" s="13">
        <f t="shared" ca="1" si="1167"/>
        <v>1.4834554101689719</v>
      </c>
    </row>
    <row r="8282" spans="5:14" x14ac:dyDescent="0.15">
      <c r="E8282" s="2">
        <v>8278</v>
      </c>
      <c r="F8282" s="12">
        <f t="shared" ca="1" si="1169"/>
        <v>0.80296566649795431</v>
      </c>
      <c r="G8282" s="1">
        <f t="shared" ca="1" si="1162"/>
        <v>0.43888664497998486</v>
      </c>
      <c r="H8282" s="1">
        <f t="shared" ca="1" si="1163"/>
        <v>16611.512811869783</v>
      </c>
      <c r="I8282" s="1">
        <f t="shared" ca="1" si="1164"/>
        <v>16612.557380634971</v>
      </c>
      <c r="J8282" s="1">
        <f t="shared" ca="1" si="1165"/>
        <v>1.0445687651881599</v>
      </c>
      <c r="K8282" s="5">
        <f t="shared" ca="1" si="1170"/>
        <v>0.74627616145062403</v>
      </c>
      <c r="L8282" s="1">
        <f t="shared" ca="1" si="1168"/>
        <v>2.185235157948699</v>
      </c>
      <c r="M8282" s="1">
        <f t="shared" ca="1" si="1166"/>
        <v>16614.742615792919</v>
      </c>
      <c r="N8282" s="13">
        <f t="shared" ca="1" si="1167"/>
        <v>3.2298039231354778</v>
      </c>
    </row>
    <row r="8283" spans="5:14" x14ac:dyDescent="0.15">
      <c r="E8283" s="2">
        <v>8279</v>
      </c>
      <c r="F8283" s="12">
        <f t="shared" ca="1" si="1169"/>
        <v>0.26323888051153077</v>
      </c>
      <c r="G8283" s="1">
        <f t="shared" ca="1" si="1162"/>
        <v>2.669386736265186</v>
      </c>
      <c r="H8283" s="1">
        <f t="shared" ca="1" si="1163"/>
        <v>16614.182198606049</v>
      </c>
      <c r="I8283" s="1">
        <f t="shared" ca="1" si="1164"/>
        <v>16614.742615792919</v>
      </c>
      <c r="J8283" s="1">
        <f t="shared" ca="1" si="1165"/>
        <v>0.56041718686901731</v>
      </c>
      <c r="K8283" s="5">
        <f t="shared" ca="1" si="1170"/>
        <v>1.2818942315226955E-3</v>
      </c>
      <c r="L8283" s="1">
        <f t="shared" ca="1" si="1168"/>
        <v>4.4392501983324845E-4</v>
      </c>
      <c r="M8283" s="1">
        <f t="shared" ca="1" si="1166"/>
        <v>16614.743059717937</v>
      </c>
      <c r="N8283" s="13">
        <f t="shared" ca="1" si="1167"/>
        <v>0.56086111188778887</v>
      </c>
    </row>
    <row r="8284" spans="5:14" x14ac:dyDescent="0.15">
      <c r="E8284" s="2">
        <v>8280</v>
      </c>
      <c r="F8284" s="12">
        <f t="shared" ca="1" si="1169"/>
        <v>0.24179191670373057</v>
      </c>
      <c r="G8284" s="1">
        <f t="shared" ca="1" si="1162"/>
        <v>2.8393555420775249</v>
      </c>
      <c r="H8284" s="1">
        <f t="shared" ca="1" si="1163"/>
        <v>16617.021554148127</v>
      </c>
      <c r="I8284" s="1">
        <f t="shared" ca="1" si="1164"/>
        <v>16617.021554148127</v>
      </c>
      <c r="J8284" s="1">
        <f t="shared" ca="1" si="1165"/>
        <v>0</v>
      </c>
      <c r="K8284" s="5">
        <f t="shared" ca="1" si="1170"/>
        <v>0.89060543549484028</v>
      </c>
      <c r="L8284" s="1">
        <f t="shared" ca="1" si="1168"/>
        <v>3.723640943924666</v>
      </c>
      <c r="M8284" s="1">
        <f t="shared" ca="1" si="1166"/>
        <v>16620.745195092051</v>
      </c>
      <c r="N8284" s="13">
        <f t="shared" ca="1" si="1167"/>
        <v>3.7236409439246927</v>
      </c>
    </row>
    <row r="8285" spans="5:14" x14ac:dyDescent="0.15">
      <c r="E8285" s="2">
        <v>8281</v>
      </c>
      <c r="F8285" s="12">
        <f t="shared" ca="1" si="1169"/>
        <v>0.34456038616091622</v>
      </c>
      <c r="G8285" s="1">
        <f t="shared" ca="1" si="1162"/>
        <v>2.1309718350011231</v>
      </c>
      <c r="H8285" s="1">
        <f t="shared" ca="1" si="1163"/>
        <v>16619.152525983129</v>
      </c>
      <c r="I8285" s="1">
        <f t="shared" ca="1" si="1164"/>
        <v>16620.745195092051</v>
      </c>
      <c r="J8285" s="1">
        <f t="shared" ca="1" si="1165"/>
        <v>1.5926691089225642</v>
      </c>
      <c r="K8285" s="5">
        <f t="shared" ca="1" si="1170"/>
        <v>0.48507612635484132</v>
      </c>
      <c r="L8285" s="1">
        <f t="shared" ca="1" si="1168"/>
        <v>0.95358951784364887</v>
      </c>
      <c r="M8285" s="1">
        <f t="shared" ca="1" si="1166"/>
        <v>16621.698784609896</v>
      </c>
      <c r="N8285" s="13">
        <f t="shared" ca="1" si="1167"/>
        <v>2.546258626767667</v>
      </c>
    </row>
    <row r="8286" spans="5:14" x14ac:dyDescent="0.15">
      <c r="E8286" s="2">
        <v>8282</v>
      </c>
      <c r="F8286" s="12">
        <f t="shared" ca="1" si="1169"/>
        <v>0.47057948756668255</v>
      </c>
      <c r="G8286" s="1">
        <f t="shared" ca="1" si="1162"/>
        <v>1.5075807829399117</v>
      </c>
      <c r="H8286" s="1">
        <f t="shared" ca="1" si="1163"/>
        <v>16620.66010676607</v>
      </c>
      <c r="I8286" s="1">
        <f t="shared" ca="1" si="1164"/>
        <v>16621.698784609896</v>
      </c>
      <c r="J8286" s="1">
        <f t="shared" ca="1" si="1165"/>
        <v>1.038677843826008</v>
      </c>
      <c r="K8286" s="5">
        <f t="shared" ca="1" si="1170"/>
        <v>0.89736568456527221</v>
      </c>
      <c r="L8286" s="1">
        <f t="shared" ca="1" si="1168"/>
        <v>3.8421507850874104</v>
      </c>
      <c r="M8286" s="1">
        <f t="shared" ca="1" si="1166"/>
        <v>16625.540935394984</v>
      </c>
      <c r="N8286" s="13">
        <f t="shared" ca="1" si="1167"/>
        <v>4.8808286289131502</v>
      </c>
    </row>
    <row r="8287" spans="5:14" x14ac:dyDescent="0.15">
      <c r="E8287" s="2">
        <v>8283</v>
      </c>
      <c r="F8287" s="12">
        <f t="shared" ca="1" si="1169"/>
        <v>0.54999794200420149</v>
      </c>
      <c r="G8287" s="1">
        <f t="shared" ca="1" si="1162"/>
        <v>1.1956814851463275</v>
      </c>
      <c r="H8287" s="1">
        <f t="shared" ca="1" si="1163"/>
        <v>16621.855788251218</v>
      </c>
      <c r="I8287" s="1">
        <f t="shared" ca="1" si="1164"/>
        <v>16625.540935394984</v>
      </c>
      <c r="J8287" s="1">
        <f t="shared" ca="1" si="1165"/>
        <v>3.6851471437657892</v>
      </c>
      <c r="K8287" s="5">
        <f t="shared" ca="1" si="1170"/>
        <v>0.3458309960036714</v>
      </c>
      <c r="L8287" s="1">
        <f t="shared" ca="1" si="1168"/>
        <v>0.56535751276072976</v>
      </c>
      <c r="M8287" s="1">
        <f t="shared" ca="1" si="1166"/>
        <v>16626.106292907745</v>
      </c>
      <c r="N8287" s="13">
        <f t="shared" ca="1" si="1167"/>
        <v>4.2505046565274824</v>
      </c>
    </row>
    <row r="8288" spans="5:14" x14ac:dyDescent="0.15">
      <c r="E8288" s="2">
        <v>8284</v>
      </c>
      <c r="F8288" s="12">
        <f t="shared" ca="1" si="1169"/>
        <v>0.12013900927908527</v>
      </c>
      <c r="G8288" s="1">
        <f t="shared" ca="1" si="1162"/>
        <v>4.2382115919619228</v>
      </c>
      <c r="H8288" s="1">
        <f t="shared" ca="1" si="1163"/>
        <v>16626.093999843179</v>
      </c>
      <c r="I8288" s="1">
        <f t="shared" ca="1" si="1164"/>
        <v>16626.106292907745</v>
      </c>
      <c r="J8288" s="1">
        <f t="shared" ca="1" si="1165"/>
        <v>1.229306456662016E-2</v>
      </c>
      <c r="K8288" s="5">
        <f t="shared" ca="1" si="1170"/>
        <v>0.46529686964665651</v>
      </c>
      <c r="L8288" s="1">
        <f t="shared" ca="1" si="1168"/>
        <v>0.8910330177235396</v>
      </c>
      <c r="M8288" s="1">
        <f t="shared" ca="1" si="1166"/>
        <v>16626.997325925469</v>
      </c>
      <c r="N8288" s="13">
        <f t="shared" ca="1" si="1167"/>
        <v>0.9033260822907323</v>
      </c>
    </row>
    <row r="8289" spans="5:14" x14ac:dyDescent="0.15">
      <c r="E8289" s="2">
        <v>8285</v>
      </c>
      <c r="F8289" s="12">
        <f t="shared" ca="1" si="1169"/>
        <v>0.11061614271370857</v>
      </c>
      <c r="G8289" s="1">
        <f t="shared" ca="1" si="1162"/>
        <v>4.4033784894485342</v>
      </c>
      <c r="H8289" s="1">
        <f t="shared" ca="1" si="1163"/>
        <v>16630.497378332628</v>
      </c>
      <c r="I8289" s="1">
        <f t="shared" ca="1" si="1164"/>
        <v>16630.497378332628</v>
      </c>
      <c r="J8289" s="1">
        <f t="shared" ca="1" si="1165"/>
        <v>0</v>
      </c>
      <c r="K8289" s="5">
        <f t="shared" ca="1" si="1170"/>
        <v>0.2000535432870888</v>
      </c>
      <c r="L8289" s="1">
        <f t="shared" ca="1" si="1168"/>
        <v>0.26315178145294793</v>
      </c>
      <c r="M8289" s="1">
        <f t="shared" ca="1" si="1166"/>
        <v>16630.760530114079</v>
      </c>
      <c r="N8289" s="13">
        <f t="shared" ca="1" si="1167"/>
        <v>0.26315178145159734</v>
      </c>
    </row>
    <row r="8290" spans="5:14" x14ac:dyDescent="0.15">
      <c r="E8290" s="2">
        <v>8286</v>
      </c>
      <c r="F8290" s="12">
        <f t="shared" ca="1" si="1169"/>
        <v>0.36624344880598703</v>
      </c>
      <c r="G8290" s="1">
        <f t="shared" ca="1" si="1162"/>
        <v>2.0089140120599724</v>
      </c>
      <c r="H8290" s="1">
        <f t="shared" ca="1" si="1163"/>
        <v>16632.506292344689</v>
      </c>
      <c r="I8290" s="1">
        <f t="shared" ca="1" si="1164"/>
        <v>16632.506292344689</v>
      </c>
      <c r="J8290" s="1">
        <f t="shared" ca="1" si="1165"/>
        <v>0</v>
      </c>
      <c r="K8290" s="5">
        <f t="shared" ca="1" si="1170"/>
        <v>0.59074097425153294</v>
      </c>
      <c r="L8290" s="1">
        <f t="shared" ca="1" si="1168"/>
        <v>1.343075851259836</v>
      </c>
      <c r="M8290" s="1">
        <f t="shared" ca="1" si="1166"/>
        <v>16633.849368195948</v>
      </c>
      <c r="N8290" s="13">
        <f t="shared" ca="1" si="1167"/>
        <v>1.3430758512586181</v>
      </c>
    </row>
    <row r="8291" spans="5:14" x14ac:dyDescent="0.15">
      <c r="E8291" s="2">
        <v>8287</v>
      </c>
      <c r="F8291" s="12">
        <f t="shared" ca="1" si="1169"/>
        <v>0.45085997885515738</v>
      </c>
      <c r="G8291" s="1">
        <f t="shared" ca="1" si="1162"/>
        <v>1.5931969117101232</v>
      </c>
      <c r="H8291" s="1">
        <f t="shared" ca="1" si="1163"/>
        <v>16634.099489256401</v>
      </c>
      <c r="I8291" s="1">
        <f t="shared" ca="1" si="1164"/>
        <v>16634.099489256401</v>
      </c>
      <c r="J8291" s="1">
        <f t="shared" ca="1" si="1165"/>
        <v>0</v>
      </c>
      <c r="K8291" s="5">
        <f t="shared" ca="1" si="1170"/>
        <v>0.17310720805145374</v>
      </c>
      <c r="L8291" s="1">
        <f t="shared" ca="1" si="1168"/>
        <v>0.21687907073119342</v>
      </c>
      <c r="M8291" s="1">
        <f t="shared" ca="1" si="1166"/>
        <v>16634.316368327134</v>
      </c>
      <c r="N8291" s="13">
        <f t="shared" ca="1" si="1167"/>
        <v>0.21687907073282986</v>
      </c>
    </row>
    <row r="8292" spans="5:14" x14ac:dyDescent="0.15">
      <c r="E8292" s="2">
        <v>8288</v>
      </c>
      <c r="F8292" s="12">
        <f t="shared" ca="1" si="1169"/>
        <v>0.46474645811010473</v>
      </c>
      <c r="G8292" s="1">
        <f t="shared" ca="1" si="1162"/>
        <v>1.5325265469489751</v>
      </c>
      <c r="H8292" s="1">
        <f t="shared" ca="1" si="1163"/>
        <v>16635.632015803349</v>
      </c>
      <c r="I8292" s="1">
        <f t="shared" ca="1" si="1164"/>
        <v>16635.632015803349</v>
      </c>
      <c r="J8292" s="1">
        <f t="shared" ca="1" si="1165"/>
        <v>0</v>
      </c>
      <c r="K8292" s="5">
        <f t="shared" ca="1" si="1170"/>
        <v>0.21368419265891503</v>
      </c>
      <c r="L8292" s="1">
        <f t="shared" ca="1" si="1168"/>
        <v>0.28764973292479029</v>
      </c>
      <c r="M8292" s="1">
        <f t="shared" ca="1" si="1166"/>
        <v>16635.919665536272</v>
      </c>
      <c r="N8292" s="13">
        <f t="shared" ca="1" si="1167"/>
        <v>0.2876497329234553</v>
      </c>
    </row>
    <row r="8293" spans="5:14" x14ac:dyDescent="0.15">
      <c r="E8293" s="2">
        <v>8289</v>
      </c>
      <c r="F8293" s="12">
        <f t="shared" ca="1" si="1169"/>
        <v>0.91226345020070521</v>
      </c>
      <c r="G8293" s="1">
        <f t="shared" ca="1" si="1162"/>
        <v>0.18365291957769028</v>
      </c>
      <c r="H8293" s="1">
        <f t="shared" ca="1" si="1163"/>
        <v>16635.815668722928</v>
      </c>
      <c r="I8293" s="1">
        <f t="shared" ca="1" si="1164"/>
        <v>16635.919665536272</v>
      </c>
      <c r="J8293" s="1">
        <f t="shared" ca="1" si="1165"/>
        <v>0.10399681334456545</v>
      </c>
      <c r="K8293" s="5">
        <f t="shared" ca="1" si="1170"/>
        <v>0.52178158206437208</v>
      </c>
      <c r="L8293" s="1">
        <f t="shared" ca="1" si="1168"/>
        <v>1.0775473350632925</v>
      </c>
      <c r="M8293" s="1">
        <f t="shared" ca="1" si="1166"/>
        <v>16636.997212871334</v>
      </c>
      <c r="N8293" s="13">
        <f t="shared" ca="1" si="1167"/>
        <v>1.1815441484068288</v>
      </c>
    </row>
    <row r="8294" spans="5:14" x14ac:dyDescent="0.15">
      <c r="E8294" s="2">
        <v>8290</v>
      </c>
      <c r="F8294" s="12">
        <f t="shared" ca="1" si="1169"/>
        <v>0.79860519010299014</v>
      </c>
      <c r="G8294" s="1">
        <f t="shared" ca="1" si="1162"/>
        <v>0.44977717074428675</v>
      </c>
      <c r="H8294" s="1">
        <f t="shared" ca="1" si="1163"/>
        <v>16636.26544589367</v>
      </c>
      <c r="I8294" s="1">
        <f t="shared" ca="1" si="1164"/>
        <v>16636.997212871334</v>
      </c>
      <c r="J8294" s="1">
        <f t="shared" ca="1" si="1165"/>
        <v>0.73176697766393772</v>
      </c>
      <c r="K8294" s="5">
        <f t="shared" ca="1" si="1170"/>
        <v>0.94850736432126515</v>
      </c>
      <c r="L8294" s="1">
        <f t="shared" ca="1" si="1168"/>
        <v>5.1347733421350581</v>
      </c>
      <c r="M8294" s="1">
        <f t="shared" ca="1" si="1166"/>
        <v>16642.13198621347</v>
      </c>
      <c r="N8294" s="13">
        <f t="shared" ca="1" si="1167"/>
        <v>5.8665403197992418</v>
      </c>
    </row>
    <row r="8295" spans="5:14" x14ac:dyDescent="0.15">
      <c r="E8295" s="2">
        <v>8291</v>
      </c>
      <c r="F8295" s="12">
        <f t="shared" ca="1" si="1169"/>
        <v>0.77098671683831854</v>
      </c>
      <c r="G8295" s="1">
        <f t="shared" ca="1" si="1162"/>
        <v>0.52016826810378147</v>
      </c>
      <c r="H8295" s="1">
        <f t="shared" ca="1" si="1163"/>
        <v>16636.785614161774</v>
      </c>
      <c r="I8295" s="1">
        <f t="shared" ca="1" si="1164"/>
        <v>16642.13198621347</v>
      </c>
      <c r="J8295" s="1">
        <f t="shared" ca="1" si="1165"/>
        <v>5.3463720516956528</v>
      </c>
      <c r="K8295" s="5">
        <f t="shared" ca="1" si="1170"/>
        <v>0.76990546020081341</v>
      </c>
      <c r="L8295" s="1">
        <f t="shared" ca="1" si="1168"/>
        <v>2.3610392960357771</v>
      </c>
      <c r="M8295" s="1">
        <f t="shared" ca="1" si="1166"/>
        <v>16644.493025509506</v>
      </c>
      <c r="N8295" s="13">
        <f t="shared" ca="1" si="1167"/>
        <v>7.707411347731977</v>
      </c>
    </row>
    <row r="8296" spans="5:14" x14ac:dyDescent="0.15">
      <c r="E8296" s="2">
        <v>8292</v>
      </c>
      <c r="F8296" s="12">
        <f t="shared" ca="1" si="1169"/>
        <v>0.94191271374707775</v>
      </c>
      <c r="G8296" s="1">
        <f t="shared" ca="1" si="1162"/>
        <v>0.1196853385295286</v>
      </c>
      <c r="H8296" s="1">
        <f t="shared" ca="1" si="1163"/>
        <v>16636.905299500304</v>
      </c>
      <c r="I8296" s="1">
        <f t="shared" ca="1" si="1164"/>
        <v>16644.493025509506</v>
      </c>
      <c r="J8296" s="1">
        <f t="shared" ca="1" si="1165"/>
        <v>7.5877260092020151</v>
      </c>
      <c r="K8296" s="5">
        <f t="shared" ca="1" si="1170"/>
        <v>0.91079502738277551</v>
      </c>
      <c r="L8296" s="1">
        <f t="shared" ca="1" si="1168"/>
        <v>4.1033798022522587</v>
      </c>
      <c r="M8296" s="1">
        <f t="shared" ca="1" si="1166"/>
        <v>16648.596405311757</v>
      </c>
      <c r="N8296" s="13">
        <f t="shared" ca="1" si="1167"/>
        <v>11.691105811452871</v>
      </c>
    </row>
    <row r="8297" spans="5:14" x14ac:dyDescent="0.15">
      <c r="E8297" s="2">
        <v>8293</v>
      </c>
      <c r="F8297" s="12">
        <f t="shared" ca="1" si="1169"/>
        <v>0.53298065005674511</v>
      </c>
      <c r="G8297" s="1">
        <f t="shared" ca="1" si="1162"/>
        <v>1.258540318617583</v>
      </c>
      <c r="H8297" s="1">
        <f t="shared" ca="1" si="1163"/>
        <v>16638.163839818921</v>
      </c>
      <c r="I8297" s="1">
        <f t="shared" ca="1" si="1164"/>
        <v>16648.596405311757</v>
      </c>
      <c r="J8297" s="1">
        <f t="shared" ca="1" si="1165"/>
        <v>10.432565492836147</v>
      </c>
      <c r="K8297" s="5">
        <f t="shared" ca="1" si="1170"/>
        <v>0.96150565297896107</v>
      </c>
      <c r="L8297" s="1">
        <f t="shared" ca="1" si="1168"/>
        <v>5.6849567498822333</v>
      </c>
      <c r="M8297" s="1">
        <f t="shared" ca="1" si="1166"/>
        <v>16654.28136206164</v>
      </c>
      <c r="N8297" s="13">
        <f t="shared" ca="1" si="1167"/>
        <v>16.117522242719133</v>
      </c>
    </row>
    <row r="8298" spans="5:14" x14ac:dyDescent="0.15">
      <c r="E8298" s="2">
        <v>8294</v>
      </c>
      <c r="F8298" s="12">
        <f t="shared" ca="1" si="1169"/>
        <v>0.18761716581318733</v>
      </c>
      <c r="G8298" s="1">
        <f t="shared" ca="1" si="1162"/>
        <v>3.3467034887871856</v>
      </c>
      <c r="H8298" s="1">
        <f t="shared" ca="1" si="1163"/>
        <v>16641.510543307708</v>
      </c>
      <c r="I8298" s="1">
        <f t="shared" ca="1" si="1164"/>
        <v>16654.28136206164</v>
      </c>
      <c r="J8298" s="1">
        <f t="shared" ca="1" si="1165"/>
        <v>12.770818753931962</v>
      </c>
      <c r="K8298" s="5">
        <f t="shared" ca="1" si="1170"/>
        <v>0.27596608229329755</v>
      </c>
      <c r="L8298" s="1">
        <f t="shared" ca="1" si="1168"/>
        <v>0.40913868614942278</v>
      </c>
      <c r="M8298" s="1">
        <f t="shared" ca="1" si="1166"/>
        <v>16654.690500747791</v>
      </c>
      <c r="N8298" s="13">
        <f t="shared" ca="1" si="1167"/>
        <v>13.179957440082944</v>
      </c>
    </row>
    <row r="8299" spans="5:14" x14ac:dyDescent="0.15">
      <c r="E8299" s="2">
        <v>8295</v>
      </c>
      <c r="F8299" s="12">
        <f t="shared" ca="1" si="1169"/>
        <v>0.53668073115846038</v>
      </c>
      <c r="G8299" s="1">
        <f t="shared" ca="1" si="1162"/>
        <v>1.2447038057751458</v>
      </c>
      <c r="H8299" s="1">
        <f t="shared" ca="1" si="1163"/>
        <v>16642.755247113484</v>
      </c>
      <c r="I8299" s="1">
        <f t="shared" ca="1" si="1164"/>
        <v>16654.690500747791</v>
      </c>
      <c r="J8299" s="1">
        <f t="shared" ca="1" si="1165"/>
        <v>11.935253634306719</v>
      </c>
      <c r="K8299" s="5">
        <f t="shared" ca="1" si="1170"/>
        <v>0.59865053751822128</v>
      </c>
      <c r="L8299" s="1">
        <f t="shared" ca="1" si="1168"/>
        <v>1.3767273774193074</v>
      </c>
      <c r="M8299" s="1">
        <f t="shared" ca="1" si="1166"/>
        <v>16656.067228125212</v>
      </c>
      <c r="N8299" s="13">
        <f t="shared" ca="1" si="1167"/>
        <v>13.311981011727767</v>
      </c>
    </row>
    <row r="8300" spans="5:14" x14ac:dyDescent="0.15">
      <c r="E8300" s="2">
        <v>8296</v>
      </c>
      <c r="F8300" s="12">
        <f t="shared" ca="1" si="1169"/>
        <v>0.95211052897086335</v>
      </c>
      <c r="G8300" s="1">
        <f t="shared" ca="1" si="1162"/>
        <v>9.8148298139841009E-2</v>
      </c>
      <c r="H8300" s="1">
        <f t="shared" ca="1" si="1163"/>
        <v>16642.853395411625</v>
      </c>
      <c r="I8300" s="1">
        <f t="shared" ca="1" si="1164"/>
        <v>16656.067228125212</v>
      </c>
      <c r="J8300" s="1">
        <f t="shared" ca="1" si="1165"/>
        <v>13.21383271358718</v>
      </c>
      <c r="K8300" s="5">
        <f t="shared" ca="1" si="1170"/>
        <v>0.3556632506567271</v>
      </c>
      <c r="L8300" s="1">
        <f t="shared" ca="1" si="1168"/>
        <v>0.58918793009862114</v>
      </c>
      <c r="M8300" s="1">
        <f t="shared" ca="1" si="1166"/>
        <v>16656.65641605531</v>
      </c>
      <c r="N8300" s="13">
        <f t="shared" ca="1" si="1167"/>
        <v>13.803020643685159</v>
      </c>
    </row>
    <row r="8301" spans="5:14" x14ac:dyDescent="0.15">
      <c r="E8301" s="2">
        <v>8297</v>
      </c>
      <c r="F8301" s="12">
        <f t="shared" ca="1" si="1169"/>
        <v>0.70388612655057636</v>
      </c>
      <c r="G8301" s="1">
        <f t="shared" ca="1" si="1162"/>
        <v>0.70227737593242034</v>
      </c>
      <c r="H8301" s="1">
        <f t="shared" ca="1" si="1163"/>
        <v>16643.555672787556</v>
      </c>
      <c r="I8301" s="1">
        <f t="shared" ca="1" si="1164"/>
        <v>16656.65641605531</v>
      </c>
      <c r="J8301" s="1">
        <f t="shared" ca="1" si="1165"/>
        <v>13.100743267754297</v>
      </c>
      <c r="K8301" s="5">
        <f t="shared" ca="1" si="1170"/>
        <v>0.74694990001781836</v>
      </c>
      <c r="L8301" s="1">
        <f t="shared" ca="1" si="1168"/>
        <v>2.190003680033358</v>
      </c>
      <c r="M8301" s="1">
        <f t="shared" ca="1" si="1166"/>
        <v>16658.846419735342</v>
      </c>
      <c r="N8301" s="13">
        <f t="shared" ca="1" si="1167"/>
        <v>15.290746947786829</v>
      </c>
    </row>
    <row r="8302" spans="5:14" x14ac:dyDescent="0.15">
      <c r="E8302" s="2">
        <v>8298</v>
      </c>
      <c r="F8302" s="12">
        <f t="shared" ca="1" si="1169"/>
        <v>0.19174467108691973</v>
      </c>
      <c r="G8302" s="1">
        <f t="shared" ca="1" si="1162"/>
        <v>3.3031812601253905</v>
      </c>
      <c r="H8302" s="1">
        <f t="shared" ca="1" si="1163"/>
        <v>16646.858854047681</v>
      </c>
      <c r="I8302" s="1">
        <f t="shared" ca="1" si="1164"/>
        <v>16658.846419735342</v>
      </c>
      <c r="J8302" s="1">
        <f t="shared" ca="1" si="1165"/>
        <v>11.987565687661117</v>
      </c>
      <c r="K8302" s="5">
        <f t="shared" ca="1" si="1170"/>
        <v>0.3855182802381365</v>
      </c>
      <c r="L8302" s="1">
        <f t="shared" ca="1" si="1168"/>
        <v>0.66457939566486368</v>
      </c>
      <c r="M8302" s="1">
        <f t="shared" ca="1" si="1166"/>
        <v>16659.510999131006</v>
      </c>
      <c r="N8302" s="13">
        <f t="shared" ca="1" si="1167"/>
        <v>12.652145083324285</v>
      </c>
    </row>
    <row r="8303" spans="5:14" x14ac:dyDescent="0.15">
      <c r="E8303" s="2">
        <v>8299</v>
      </c>
      <c r="F8303" s="12">
        <f t="shared" ca="1" si="1169"/>
        <v>0.70849982667293587</v>
      </c>
      <c r="G8303" s="1">
        <f t="shared" ca="1" si="1162"/>
        <v>0.6892109289818027</v>
      </c>
      <c r="H8303" s="1">
        <f t="shared" ca="1" si="1163"/>
        <v>16647.548064976661</v>
      </c>
      <c r="I8303" s="1">
        <f t="shared" ca="1" si="1164"/>
        <v>16659.510999131006</v>
      </c>
      <c r="J8303" s="1">
        <f t="shared" ca="1" si="1165"/>
        <v>11.962934154344111</v>
      </c>
      <c r="K8303" s="5">
        <f t="shared" ca="1" si="1170"/>
        <v>0.92244782642996437</v>
      </c>
      <c r="L8303" s="1">
        <f t="shared" ca="1" si="1168"/>
        <v>4.3650218259052362</v>
      </c>
      <c r="M8303" s="1">
        <f t="shared" ca="1" si="1166"/>
        <v>16663.876020956912</v>
      </c>
      <c r="N8303" s="13">
        <f t="shared" ca="1" si="1167"/>
        <v>16.327955980250408</v>
      </c>
    </row>
    <row r="8304" spans="5:14" x14ac:dyDescent="0.15">
      <c r="E8304" s="2">
        <v>8300</v>
      </c>
      <c r="F8304" s="12">
        <f t="shared" ca="1" si="1169"/>
        <v>0.93397408706021223</v>
      </c>
      <c r="G8304" s="1">
        <f t="shared" ca="1" si="1162"/>
        <v>0.13661317037009918</v>
      </c>
      <c r="H8304" s="1">
        <f t="shared" ca="1" si="1163"/>
        <v>16647.68467814703</v>
      </c>
      <c r="I8304" s="1">
        <f t="shared" ca="1" si="1164"/>
        <v>16663.876020956912</v>
      </c>
      <c r="J8304" s="1">
        <f t="shared" ca="1" si="1165"/>
        <v>16.191342809881462</v>
      </c>
      <c r="K8304" s="5">
        <f t="shared" ca="1" si="1170"/>
        <v>0.79369515563639559</v>
      </c>
      <c r="L8304" s="1">
        <f t="shared" ca="1" si="1168"/>
        <v>2.5584133999994756</v>
      </c>
      <c r="M8304" s="1">
        <f t="shared" ca="1" si="1166"/>
        <v>16666.43443435691</v>
      </c>
      <c r="N8304" s="13">
        <f t="shared" ca="1" si="1167"/>
        <v>18.749756209879706</v>
      </c>
    </row>
    <row r="8305" spans="5:14" x14ac:dyDescent="0.15">
      <c r="E8305" s="2">
        <v>8301</v>
      </c>
      <c r="F8305" s="12">
        <f t="shared" ca="1" si="1169"/>
        <v>0.65121221298471743</v>
      </c>
      <c r="G8305" s="1">
        <f t="shared" ca="1" si="1162"/>
        <v>0.85783941977252043</v>
      </c>
      <c r="H8305" s="1">
        <f t="shared" ca="1" si="1163"/>
        <v>16648.542517566802</v>
      </c>
      <c r="I8305" s="1">
        <f t="shared" ca="1" si="1164"/>
        <v>16666.43443435691</v>
      </c>
      <c r="J8305" s="1">
        <f t="shared" ca="1" si="1165"/>
        <v>17.891916790107643</v>
      </c>
      <c r="K8305" s="5">
        <f t="shared" ca="1" si="1170"/>
        <v>0.57633462252281165</v>
      </c>
      <c r="L8305" s="1">
        <f t="shared" ca="1" si="1168"/>
        <v>1.2836128441252315</v>
      </c>
      <c r="M8305" s="1">
        <f t="shared" ca="1" si="1166"/>
        <v>16667.718047201037</v>
      </c>
      <c r="N8305" s="13">
        <f t="shared" ca="1" si="1167"/>
        <v>19.175529634234408</v>
      </c>
    </row>
    <row r="8306" spans="5:14" x14ac:dyDescent="0.15">
      <c r="E8306" s="2">
        <v>8302</v>
      </c>
      <c r="F8306" s="12">
        <f t="shared" ca="1" si="1169"/>
        <v>0.14476166797618961</v>
      </c>
      <c r="G8306" s="1">
        <f t="shared" ca="1" si="1162"/>
        <v>3.8653331159948516</v>
      </c>
      <c r="H8306" s="1">
        <f t="shared" ca="1" si="1163"/>
        <v>16652.407850682797</v>
      </c>
      <c r="I8306" s="1">
        <f t="shared" ca="1" si="1164"/>
        <v>16667.718047201037</v>
      </c>
      <c r="J8306" s="1">
        <f t="shared" ca="1" si="1165"/>
        <v>15.310196518239536</v>
      </c>
      <c r="K8306" s="5">
        <f t="shared" ca="1" si="1170"/>
        <v>0.67806214188329506</v>
      </c>
      <c r="L8306" s="1">
        <f t="shared" ca="1" si="1168"/>
        <v>1.7616276222310767</v>
      </c>
      <c r="M8306" s="1">
        <f t="shared" ca="1" si="1166"/>
        <v>16669.479674823269</v>
      </c>
      <c r="N8306" s="13">
        <f t="shared" ca="1" si="1167"/>
        <v>17.071824140472017</v>
      </c>
    </row>
    <row r="8307" spans="5:14" x14ac:dyDescent="0.15">
      <c r="E8307" s="2">
        <v>8303</v>
      </c>
      <c r="F8307" s="12">
        <f t="shared" ca="1" si="1169"/>
        <v>0.22688401644744516</v>
      </c>
      <c r="G8307" s="1">
        <f t="shared" ca="1" si="1162"/>
        <v>2.9666326656711943</v>
      </c>
      <c r="H8307" s="1">
        <f t="shared" ca="1" si="1163"/>
        <v>16655.374483348467</v>
      </c>
      <c r="I8307" s="1">
        <f t="shared" ca="1" si="1164"/>
        <v>16669.479674823269</v>
      </c>
      <c r="J8307" s="1">
        <f t="shared" ca="1" si="1165"/>
        <v>14.105191474802268</v>
      </c>
      <c r="K8307" s="5">
        <f t="shared" ca="1" si="1170"/>
        <v>0.69777874732246847</v>
      </c>
      <c r="L8307" s="1">
        <f t="shared" ca="1" si="1168"/>
        <v>1.8733537110362999</v>
      </c>
      <c r="M8307" s="1">
        <f t="shared" ca="1" si="1166"/>
        <v>16671.353028534304</v>
      </c>
      <c r="N8307" s="13">
        <f t="shared" ca="1" si="1167"/>
        <v>15.978545185836992</v>
      </c>
    </row>
    <row r="8308" spans="5:14" x14ac:dyDescent="0.15">
      <c r="E8308" s="2">
        <v>8304</v>
      </c>
      <c r="F8308" s="12">
        <f t="shared" ca="1" si="1169"/>
        <v>0.27692654306763742</v>
      </c>
      <c r="G8308" s="1">
        <f t="shared" ca="1" si="1162"/>
        <v>2.5680059908893393</v>
      </c>
      <c r="H8308" s="1">
        <f t="shared" ca="1" si="1163"/>
        <v>16657.942489339355</v>
      </c>
      <c r="I8308" s="1">
        <f t="shared" ca="1" si="1164"/>
        <v>16671.353028534304</v>
      </c>
      <c r="J8308" s="1">
        <f t="shared" ca="1" si="1165"/>
        <v>13.410539194948797</v>
      </c>
      <c r="K8308" s="5">
        <f t="shared" ca="1" si="1170"/>
        <v>0.83290727064811987</v>
      </c>
      <c r="L8308" s="1">
        <f t="shared" ca="1" si="1168"/>
        <v>2.9425420966893925</v>
      </c>
      <c r="M8308" s="1">
        <f t="shared" ca="1" si="1166"/>
        <v>16674.295570630995</v>
      </c>
      <c r="N8308" s="13">
        <f t="shared" ca="1" si="1167"/>
        <v>16.353081291639683</v>
      </c>
    </row>
    <row r="8309" spans="5:14" x14ac:dyDescent="0.15">
      <c r="E8309" s="2">
        <v>8305</v>
      </c>
      <c r="F8309" s="12">
        <f t="shared" ca="1" si="1169"/>
        <v>0.444428612845579</v>
      </c>
      <c r="G8309" s="1">
        <f t="shared" ca="1" si="1162"/>
        <v>1.6219316758964448</v>
      </c>
      <c r="H8309" s="1">
        <f t="shared" ca="1" si="1163"/>
        <v>16659.564421015253</v>
      </c>
      <c r="I8309" s="1">
        <f t="shared" ca="1" si="1164"/>
        <v>16674.295570630995</v>
      </c>
      <c r="J8309" s="1">
        <f t="shared" ca="1" si="1165"/>
        <v>14.731149615741742</v>
      </c>
      <c r="K8309" s="5">
        <f t="shared" ca="1" si="1170"/>
        <v>0.20682428989887836</v>
      </c>
      <c r="L8309" s="1">
        <f t="shared" ca="1" si="1168"/>
        <v>0.27522863040992179</v>
      </c>
      <c r="M8309" s="1">
        <f t="shared" ca="1" si="1166"/>
        <v>16674.570799261404</v>
      </c>
      <c r="N8309" s="13">
        <f t="shared" ca="1" si="1167"/>
        <v>15.006378246151144</v>
      </c>
    </row>
    <row r="8310" spans="5:14" x14ac:dyDescent="0.15">
      <c r="E8310" s="2">
        <v>8306</v>
      </c>
      <c r="F8310" s="12">
        <f t="shared" ca="1" si="1169"/>
        <v>0.52945802599594494</v>
      </c>
      <c r="G8310" s="1">
        <f t="shared" ca="1" si="1162"/>
        <v>1.271802776201669</v>
      </c>
      <c r="H8310" s="1">
        <f t="shared" ca="1" si="1163"/>
        <v>16660.836223791455</v>
      </c>
      <c r="I8310" s="1">
        <f t="shared" ca="1" si="1164"/>
        <v>16674.570799261404</v>
      </c>
      <c r="J8310" s="1">
        <f t="shared" ca="1" si="1165"/>
        <v>13.73457546994905</v>
      </c>
      <c r="K8310" s="5">
        <f t="shared" ca="1" si="1170"/>
        <v>0.10960836553439368</v>
      </c>
      <c r="L8310" s="1">
        <f t="shared" ca="1" si="1168"/>
        <v>0.1192750059960649</v>
      </c>
      <c r="M8310" s="1">
        <f t="shared" ca="1" si="1166"/>
        <v>16674.690074267401</v>
      </c>
      <c r="N8310" s="13">
        <f t="shared" ca="1" si="1167"/>
        <v>13.853850475945364</v>
      </c>
    </row>
    <row r="8311" spans="5:14" x14ac:dyDescent="0.15">
      <c r="E8311" s="2">
        <v>8307</v>
      </c>
      <c r="F8311" s="12">
        <f t="shared" ca="1" si="1169"/>
        <v>0.1631841028328358</v>
      </c>
      <c r="G8311" s="1">
        <f t="shared" ref="G8311:G8374" ca="1" si="1171">-$B$4*LN(F8311)</f>
        <v>3.6257525006184639</v>
      </c>
      <c r="H8311" s="1">
        <f t="shared" ref="H8311:H8374" ca="1" si="1172">H8310+G8311</f>
        <v>16664.461976292074</v>
      </c>
      <c r="I8311" s="1">
        <f t="shared" ref="I8311:I8374" ca="1" si="1173">MAX(H8311,M8310)</f>
        <v>16674.690074267401</v>
      </c>
      <c r="J8311" s="1">
        <f t="shared" ref="J8311:J8374" ca="1" si="1174">I8311-H8311</f>
        <v>10.228097975326818</v>
      </c>
      <c r="K8311" s="5">
        <f t="shared" ca="1" si="1170"/>
        <v>0.445635847490504</v>
      </c>
      <c r="L8311" s="1">
        <f t="shared" ca="1" si="1168"/>
        <v>0.83153910605186832</v>
      </c>
      <c r="M8311" s="1">
        <f t="shared" ref="M8311:M8374" ca="1" si="1175">I8311+L8311</f>
        <v>16675.521613373454</v>
      </c>
      <c r="N8311" s="13">
        <f t="shared" ref="N8311:N8374" ca="1" si="1176">M8311-H8311</f>
        <v>11.05963708138006</v>
      </c>
    </row>
    <row r="8312" spans="5:14" x14ac:dyDescent="0.15">
      <c r="E8312" s="2">
        <v>8308</v>
      </c>
      <c r="F8312" s="12">
        <f t="shared" ca="1" si="1169"/>
        <v>0.34888685206836345</v>
      </c>
      <c r="G8312" s="1">
        <f t="shared" ca="1" si="1171"/>
        <v>2.1060152309074258</v>
      </c>
      <c r="H8312" s="1">
        <f t="shared" ca="1" si="1172"/>
        <v>16666.567991522981</v>
      </c>
      <c r="I8312" s="1">
        <f t="shared" ca="1" si="1173"/>
        <v>16675.521613373454</v>
      </c>
      <c r="J8312" s="1">
        <f t="shared" ca="1" si="1174"/>
        <v>8.9536218504727003</v>
      </c>
      <c r="K8312" s="5">
        <f t="shared" ca="1" si="1170"/>
        <v>0.13899134898918841</v>
      </c>
      <c r="L8312" s="1">
        <f t="shared" ca="1" si="1168"/>
        <v>0.16240918084069839</v>
      </c>
      <c r="M8312" s="1">
        <f t="shared" ca="1" si="1175"/>
        <v>16675.684022554295</v>
      </c>
      <c r="N8312" s="13">
        <f t="shared" ca="1" si="1176"/>
        <v>9.1160310313134687</v>
      </c>
    </row>
    <row r="8313" spans="5:14" x14ac:dyDescent="0.15">
      <c r="E8313" s="2">
        <v>8309</v>
      </c>
      <c r="F8313" s="12">
        <f t="shared" ca="1" si="1169"/>
        <v>0.83373103310370766</v>
      </c>
      <c r="G8313" s="1">
        <f t="shared" ca="1" si="1171"/>
        <v>0.36368886182432802</v>
      </c>
      <c r="H8313" s="1">
        <f t="shared" ca="1" si="1172"/>
        <v>16666.931680384805</v>
      </c>
      <c r="I8313" s="1">
        <f t="shared" ca="1" si="1173"/>
        <v>16675.684022554295</v>
      </c>
      <c r="J8313" s="1">
        <f t="shared" ca="1" si="1174"/>
        <v>8.752342169489566</v>
      </c>
      <c r="K8313" s="5">
        <f t="shared" ca="1" si="1170"/>
        <v>0.66668415250757995</v>
      </c>
      <c r="L8313" s="1">
        <f t="shared" ca="1" si="1168"/>
        <v>1.7004697537719404</v>
      </c>
      <c r="M8313" s="1">
        <f t="shared" ca="1" si="1175"/>
        <v>16677.384492308065</v>
      </c>
      <c r="N8313" s="13">
        <f t="shared" ca="1" si="1176"/>
        <v>10.452811923260015</v>
      </c>
    </row>
    <row r="8314" spans="5:14" x14ac:dyDescent="0.15">
      <c r="E8314" s="2">
        <v>8310</v>
      </c>
      <c r="F8314" s="12">
        <f t="shared" ca="1" si="1169"/>
        <v>0.50883012306900455</v>
      </c>
      <c r="G8314" s="1">
        <f t="shared" ca="1" si="1171"/>
        <v>1.3512821291273296</v>
      </c>
      <c r="H8314" s="1">
        <f t="shared" ca="1" si="1172"/>
        <v>16668.282962513931</v>
      </c>
      <c r="I8314" s="1">
        <f t="shared" ca="1" si="1173"/>
        <v>16677.384492308065</v>
      </c>
      <c r="J8314" s="1">
        <f t="shared" ca="1" si="1174"/>
        <v>9.1015297941339668</v>
      </c>
      <c r="K8314" s="5">
        <f t="shared" ca="1" si="1170"/>
        <v>0.69685320918816351</v>
      </c>
      <c r="L8314" s="1">
        <f t="shared" ca="1" si="1168"/>
        <v>1.867935444913924</v>
      </c>
      <c r="M8314" s="1">
        <f t="shared" ca="1" si="1175"/>
        <v>16679.252427752977</v>
      </c>
      <c r="N8314" s="13">
        <f t="shared" ca="1" si="1176"/>
        <v>10.969465239046258</v>
      </c>
    </row>
    <row r="8315" spans="5:14" x14ac:dyDescent="0.15">
      <c r="E8315" s="2">
        <v>8311</v>
      </c>
      <c r="F8315" s="12">
        <f t="shared" ca="1" si="1169"/>
        <v>0.27380344459951067</v>
      </c>
      <c r="G8315" s="1">
        <f t="shared" ca="1" si="1171"/>
        <v>2.5906895709857225</v>
      </c>
      <c r="H8315" s="1">
        <f t="shared" ca="1" si="1172"/>
        <v>16670.873652084916</v>
      </c>
      <c r="I8315" s="1">
        <f t="shared" ca="1" si="1173"/>
        <v>16679.252427752977</v>
      </c>
      <c r="J8315" s="1">
        <f t="shared" ca="1" si="1174"/>
        <v>8.3787756680612802</v>
      </c>
      <c r="K8315" s="5">
        <f t="shared" ca="1" si="1170"/>
        <v>0.56259741472432256</v>
      </c>
      <c r="L8315" s="1">
        <f t="shared" ca="1" si="1168"/>
        <v>1.228992756331718</v>
      </c>
      <c r="M8315" s="1">
        <f t="shared" ca="1" si="1175"/>
        <v>16680.48142050931</v>
      </c>
      <c r="N8315" s="13">
        <f t="shared" ca="1" si="1176"/>
        <v>9.6077684243937256</v>
      </c>
    </row>
    <row r="8316" spans="5:14" x14ac:dyDescent="0.15">
      <c r="E8316" s="2">
        <v>8312</v>
      </c>
      <c r="F8316" s="12">
        <f t="shared" ca="1" si="1169"/>
        <v>0.64896664379349789</v>
      </c>
      <c r="G8316" s="1">
        <f t="shared" ca="1" si="1171"/>
        <v>0.86474791982180899</v>
      </c>
      <c r="H8316" s="1">
        <f t="shared" ca="1" si="1172"/>
        <v>16671.738400004739</v>
      </c>
      <c r="I8316" s="1">
        <f t="shared" ca="1" si="1173"/>
        <v>16680.48142050931</v>
      </c>
      <c r="J8316" s="1">
        <f t="shared" ca="1" si="1174"/>
        <v>8.7430205045711773</v>
      </c>
      <c r="K8316" s="5">
        <f t="shared" ca="1" si="1170"/>
        <v>0.25222398693831827</v>
      </c>
      <c r="L8316" s="1">
        <f t="shared" ca="1" si="1168"/>
        <v>0.36094462644028918</v>
      </c>
      <c r="M8316" s="1">
        <f t="shared" ca="1" si="1175"/>
        <v>16680.842365135752</v>
      </c>
      <c r="N8316" s="13">
        <f t="shared" ca="1" si="1176"/>
        <v>9.1039651310129557</v>
      </c>
    </row>
    <row r="8317" spans="5:14" x14ac:dyDescent="0.15">
      <c r="E8317" s="2">
        <v>8313</v>
      </c>
      <c r="F8317" s="12">
        <f t="shared" ca="1" si="1169"/>
        <v>0.10455487593571489</v>
      </c>
      <c r="G8317" s="1">
        <f t="shared" ca="1" si="1171"/>
        <v>4.5160864336751887</v>
      </c>
      <c r="H8317" s="1">
        <f t="shared" ca="1" si="1172"/>
        <v>16676.254486438414</v>
      </c>
      <c r="I8317" s="1">
        <f t="shared" ca="1" si="1173"/>
        <v>16680.842365135752</v>
      </c>
      <c r="J8317" s="1">
        <f t="shared" ca="1" si="1174"/>
        <v>4.5878786973371461</v>
      </c>
      <c r="K8317" s="5">
        <f t="shared" ca="1" si="1170"/>
        <v>0.62303217526884624</v>
      </c>
      <c r="L8317" s="1">
        <f t="shared" ca="1" si="1168"/>
        <v>1.4852913267780259</v>
      </c>
      <c r="M8317" s="1">
        <f t="shared" ca="1" si="1175"/>
        <v>16682.32765646253</v>
      </c>
      <c r="N8317" s="13">
        <f t="shared" ca="1" si="1176"/>
        <v>6.0731700241158251</v>
      </c>
    </row>
    <row r="8318" spans="5:14" x14ac:dyDescent="0.15">
      <c r="E8318" s="2">
        <v>8314</v>
      </c>
      <c r="F8318" s="12">
        <f t="shared" ca="1" si="1169"/>
        <v>0.47242259504729933</v>
      </c>
      <c r="G8318" s="1">
        <f t="shared" ca="1" si="1171"/>
        <v>1.4997627309480361</v>
      </c>
      <c r="H8318" s="1">
        <f t="shared" ca="1" si="1172"/>
        <v>16677.754249169364</v>
      </c>
      <c r="I8318" s="1">
        <f t="shared" ca="1" si="1173"/>
        <v>16682.32765646253</v>
      </c>
      <c r="J8318" s="1">
        <f t="shared" ca="1" si="1174"/>
        <v>4.5734072931663832</v>
      </c>
      <c r="K8318" s="5">
        <f t="shared" ca="1" si="1170"/>
        <v>0.99663775566929469</v>
      </c>
      <c r="L8318" s="1">
        <f t="shared" ca="1" si="1168"/>
        <v>10.362880878060469</v>
      </c>
      <c r="M8318" s="1">
        <f t="shared" ca="1" si="1175"/>
        <v>16692.69053734059</v>
      </c>
      <c r="N8318" s="13">
        <f t="shared" ca="1" si="1176"/>
        <v>14.936288171225897</v>
      </c>
    </row>
    <row r="8319" spans="5:14" x14ac:dyDescent="0.15">
      <c r="E8319" s="2">
        <v>8315</v>
      </c>
      <c r="F8319" s="12">
        <f t="shared" ca="1" si="1169"/>
        <v>5.8373700732068379E-3</v>
      </c>
      <c r="G8319" s="1">
        <f t="shared" ca="1" si="1171"/>
        <v>10.286949827002625</v>
      </c>
      <c r="H8319" s="1">
        <f t="shared" ca="1" si="1172"/>
        <v>16688.041198996365</v>
      </c>
      <c r="I8319" s="1">
        <f t="shared" ca="1" si="1173"/>
        <v>16692.69053734059</v>
      </c>
      <c r="J8319" s="1">
        <f t="shared" ca="1" si="1174"/>
        <v>4.649338344224816</v>
      </c>
      <c r="K8319" s="5">
        <f t="shared" ca="1" si="1170"/>
        <v>0.89207893058413146</v>
      </c>
      <c r="L8319" s="1">
        <f t="shared" ca="1" si="1168"/>
        <v>3.7488180801151625</v>
      </c>
      <c r="M8319" s="1">
        <f t="shared" ca="1" si="1175"/>
        <v>16696.439355420705</v>
      </c>
      <c r="N8319" s="13">
        <f t="shared" ca="1" si="1176"/>
        <v>8.3981564243404137</v>
      </c>
    </row>
    <row r="8320" spans="5:14" x14ac:dyDescent="0.15">
      <c r="E8320" s="2">
        <v>8316</v>
      </c>
      <c r="F8320" s="12">
        <f t="shared" ca="1" si="1169"/>
        <v>0.77444971340396596</v>
      </c>
      <c r="G8320" s="1">
        <f t="shared" ca="1" si="1171"/>
        <v>0.51120509810479597</v>
      </c>
      <c r="H8320" s="1">
        <f t="shared" ca="1" si="1172"/>
        <v>16688.552404094469</v>
      </c>
      <c r="I8320" s="1">
        <f t="shared" ca="1" si="1173"/>
        <v>16696.439355420705</v>
      </c>
      <c r="J8320" s="1">
        <f t="shared" ca="1" si="1174"/>
        <v>7.8869513262361579</v>
      </c>
      <c r="K8320" s="5">
        <f t="shared" ca="1" si="1170"/>
        <v>0.85326346623327809</v>
      </c>
      <c r="L8320" s="1">
        <f t="shared" ca="1" si="1168"/>
        <v>3.1809097740052952</v>
      </c>
      <c r="M8320" s="1">
        <f t="shared" ca="1" si="1175"/>
        <v>16699.62026519471</v>
      </c>
      <c r="N8320" s="13">
        <f t="shared" ca="1" si="1176"/>
        <v>11.067861100240407</v>
      </c>
    </row>
    <row r="8321" spans="5:14" x14ac:dyDescent="0.15">
      <c r="E8321" s="2">
        <v>8317</v>
      </c>
      <c r="F8321" s="12">
        <f t="shared" ca="1" si="1169"/>
        <v>0.62743110956077741</v>
      </c>
      <c r="G8321" s="1">
        <f t="shared" ca="1" si="1171"/>
        <v>0.93224279912717589</v>
      </c>
      <c r="H8321" s="1">
        <f t="shared" ca="1" si="1172"/>
        <v>16689.484646893598</v>
      </c>
      <c r="I8321" s="1">
        <f t="shared" ca="1" si="1173"/>
        <v>16699.62026519471</v>
      </c>
      <c r="J8321" s="1">
        <f t="shared" ca="1" si="1174"/>
        <v>10.135618301112117</v>
      </c>
      <c r="K8321" s="5">
        <f t="shared" ca="1" si="1170"/>
        <v>0.54451893733467471</v>
      </c>
      <c r="L8321" s="1">
        <f t="shared" ca="1" si="1168"/>
        <v>1.1600016860112732</v>
      </c>
      <c r="M8321" s="1">
        <f t="shared" ca="1" si="1175"/>
        <v>16700.78026688072</v>
      </c>
      <c r="N8321" s="13">
        <f t="shared" ca="1" si="1176"/>
        <v>11.295619987122336</v>
      </c>
    </row>
    <row r="8322" spans="5:14" x14ac:dyDescent="0.15">
      <c r="E8322" s="2">
        <v>8318</v>
      </c>
      <c r="F8322" s="12">
        <f t="shared" ca="1" si="1169"/>
        <v>0.98704671654754583</v>
      </c>
      <c r="G8322" s="1">
        <f t="shared" ca="1" si="1171"/>
        <v>2.6075817614048258E-2</v>
      </c>
      <c r="H8322" s="1">
        <f t="shared" ca="1" si="1172"/>
        <v>16689.510722711213</v>
      </c>
      <c r="I8322" s="1">
        <f t="shared" ca="1" si="1173"/>
        <v>16700.78026688072</v>
      </c>
      <c r="J8322" s="1">
        <f t="shared" ca="1" si="1174"/>
        <v>11.269544169506844</v>
      </c>
      <c r="K8322" s="5">
        <f t="shared" ca="1" si="1170"/>
        <v>0.95061786953349736</v>
      </c>
      <c r="L8322" s="1">
        <f t="shared" ca="1" si="1168"/>
        <v>5.213761720558221</v>
      </c>
      <c r="M8322" s="1">
        <f t="shared" ca="1" si="1175"/>
        <v>16705.994028601279</v>
      </c>
      <c r="N8322" s="13">
        <f t="shared" ca="1" si="1176"/>
        <v>16.483305890065822</v>
      </c>
    </row>
    <row r="8323" spans="5:14" x14ac:dyDescent="0.15">
      <c r="E8323" s="2">
        <v>8319</v>
      </c>
      <c r="F8323" s="12">
        <f t="shared" ca="1" si="1169"/>
        <v>0.77229982042376455</v>
      </c>
      <c r="G8323" s="1">
        <f t="shared" ca="1" si="1171"/>
        <v>0.5167648718565836</v>
      </c>
      <c r="H8323" s="1">
        <f t="shared" ca="1" si="1172"/>
        <v>16690.027487583069</v>
      </c>
      <c r="I8323" s="1">
        <f t="shared" ca="1" si="1173"/>
        <v>16705.994028601279</v>
      </c>
      <c r="J8323" s="1">
        <f t="shared" ca="1" si="1174"/>
        <v>15.966541018209682</v>
      </c>
      <c r="K8323" s="5">
        <f t="shared" ca="1" si="1170"/>
        <v>0.19286820219421186</v>
      </c>
      <c r="L8323" s="1">
        <f t="shared" ca="1" si="1168"/>
        <v>0.25053342787797162</v>
      </c>
      <c r="M8323" s="1">
        <f t="shared" ca="1" si="1175"/>
        <v>16706.244562029158</v>
      </c>
      <c r="N8323" s="13">
        <f t="shared" ca="1" si="1176"/>
        <v>16.2170744460891</v>
      </c>
    </row>
    <row r="8324" spans="5:14" x14ac:dyDescent="0.15">
      <c r="E8324" s="2">
        <v>8320</v>
      </c>
      <c r="F8324" s="12">
        <f t="shared" ca="1" si="1169"/>
        <v>0.15622176212224981</v>
      </c>
      <c r="G8324" s="1">
        <f t="shared" ca="1" si="1171"/>
        <v>3.7129574582309828</v>
      </c>
      <c r="H8324" s="1">
        <f t="shared" ca="1" si="1172"/>
        <v>16693.740445041301</v>
      </c>
      <c r="I8324" s="1">
        <f t="shared" ca="1" si="1173"/>
        <v>16706.244562029158</v>
      </c>
      <c r="J8324" s="1">
        <f t="shared" ca="1" si="1174"/>
        <v>12.504116987856833</v>
      </c>
      <c r="K8324" s="5">
        <f t="shared" ca="1" si="1170"/>
        <v>0.66351355540242363</v>
      </c>
      <c r="L8324" s="1">
        <f t="shared" ca="1" si="1168"/>
        <v>1.6838304567731748</v>
      </c>
      <c r="M8324" s="1">
        <f t="shared" ca="1" si="1175"/>
        <v>16707.92839248593</v>
      </c>
      <c r="N8324" s="13">
        <f t="shared" ca="1" si="1176"/>
        <v>14.187947444628662</v>
      </c>
    </row>
    <row r="8325" spans="5:14" x14ac:dyDescent="0.15">
      <c r="E8325" s="2">
        <v>8321</v>
      </c>
      <c r="F8325" s="12">
        <f t="shared" ca="1" si="1169"/>
        <v>0.83176835574209207</v>
      </c>
      <c r="G8325" s="1">
        <f t="shared" ca="1" si="1171"/>
        <v>0.36840259101158579</v>
      </c>
      <c r="H8325" s="1">
        <f t="shared" ca="1" si="1172"/>
        <v>16694.108847632313</v>
      </c>
      <c r="I8325" s="1">
        <f t="shared" ca="1" si="1173"/>
        <v>16707.92839248593</v>
      </c>
      <c r="J8325" s="1">
        <f t="shared" ca="1" si="1174"/>
        <v>13.819544853617117</v>
      </c>
      <c r="K8325" s="5">
        <f t="shared" ca="1" si="1170"/>
        <v>0.32539795303348606</v>
      </c>
      <c r="L8325" s="1">
        <f t="shared" ca="1" si="1168"/>
        <v>0.517341749878649</v>
      </c>
      <c r="M8325" s="1">
        <f t="shared" ca="1" si="1175"/>
        <v>16708.445734235807</v>
      </c>
      <c r="N8325" s="13">
        <f t="shared" ca="1" si="1176"/>
        <v>14.336886603494349</v>
      </c>
    </row>
    <row r="8326" spans="5:14" x14ac:dyDescent="0.15">
      <c r="E8326" s="2">
        <v>8322</v>
      </c>
      <c r="F8326" s="12">
        <f t="shared" ca="1" si="1169"/>
        <v>0.6500088651169772</v>
      </c>
      <c r="G8326" s="1">
        <f t="shared" ca="1" si="1171"/>
        <v>0.86153855508791266</v>
      </c>
      <c r="H8326" s="1">
        <f t="shared" ca="1" si="1172"/>
        <v>16694.9703861874</v>
      </c>
      <c r="I8326" s="1">
        <f t="shared" ca="1" si="1173"/>
        <v>16708.445734235807</v>
      </c>
      <c r="J8326" s="1">
        <f t="shared" ca="1" si="1174"/>
        <v>13.475348048406886</v>
      </c>
      <c r="K8326" s="5">
        <f t="shared" ca="1" si="1170"/>
        <v>0.96528878091776282</v>
      </c>
      <c r="L8326" s="1">
        <f t="shared" ref="L8326:L8389" ca="1" si="1177">_xlfn.GAMMA.INV(K8326, 0.8, 2)</f>
        <v>5.8811652236151692</v>
      </c>
      <c r="M8326" s="1">
        <f t="shared" ca="1" si="1175"/>
        <v>16714.326899459422</v>
      </c>
      <c r="N8326" s="13">
        <f t="shared" ca="1" si="1176"/>
        <v>19.356513272021402</v>
      </c>
    </row>
    <row r="8327" spans="5:14" x14ac:dyDescent="0.15">
      <c r="E8327" s="2">
        <v>8323</v>
      </c>
      <c r="F8327" s="12">
        <f t="shared" ref="F8327:F8390" ca="1" si="1178">RAND()</f>
        <v>0.16903933399921345</v>
      </c>
      <c r="G8327" s="1">
        <f t="shared" ca="1" si="1171"/>
        <v>3.555247691165266</v>
      </c>
      <c r="H8327" s="1">
        <f t="shared" ca="1" si="1172"/>
        <v>16698.525633878566</v>
      </c>
      <c r="I8327" s="1">
        <f t="shared" ca="1" si="1173"/>
        <v>16714.326899459422</v>
      </c>
      <c r="J8327" s="1">
        <f t="shared" ca="1" si="1174"/>
        <v>15.801265580856125</v>
      </c>
      <c r="K8327" s="5">
        <f t="shared" ref="K8327:K8390" ca="1" si="1179">RAND()</f>
        <v>0.86989905977546278</v>
      </c>
      <c r="L8327" s="1">
        <f t="shared" ca="1" si="1177"/>
        <v>3.4026757575611324</v>
      </c>
      <c r="M8327" s="1">
        <f t="shared" ca="1" si="1175"/>
        <v>16717.729575216981</v>
      </c>
      <c r="N8327" s="13">
        <f t="shared" ca="1" si="1176"/>
        <v>19.203941338415461</v>
      </c>
    </row>
    <row r="8328" spans="5:14" x14ac:dyDescent="0.15">
      <c r="E8328" s="2">
        <v>8324</v>
      </c>
      <c r="F8328" s="12">
        <f t="shared" ca="1" si="1178"/>
        <v>0.93476843948019472</v>
      </c>
      <c r="G8328" s="1">
        <f t="shared" ca="1" si="1171"/>
        <v>0.13491287735157151</v>
      </c>
      <c r="H8328" s="1">
        <f t="shared" ca="1" si="1172"/>
        <v>16698.660546755917</v>
      </c>
      <c r="I8328" s="1">
        <f t="shared" ca="1" si="1173"/>
        <v>16717.729575216981</v>
      </c>
      <c r="J8328" s="1">
        <f t="shared" ca="1" si="1174"/>
        <v>19.06902846106459</v>
      </c>
      <c r="K8328" s="5">
        <f t="shared" ca="1" si="1179"/>
        <v>0.53534444290381633</v>
      </c>
      <c r="L8328" s="1">
        <f t="shared" ca="1" si="1177"/>
        <v>1.1261744454677083</v>
      </c>
      <c r="M8328" s="1">
        <f t="shared" ca="1" si="1175"/>
        <v>16718.855749662449</v>
      </c>
      <c r="N8328" s="13">
        <f t="shared" ca="1" si="1176"/>
        <v>20.195202906532359</v>
      </c>
    </row>
    <row r="8329" spans="5:14" x14ac:dyDescent="0.15">
      <c r="E8329" s="2">
        <v>8325</v>
      </c>
      <c r="F8329" s="12">
        <f t="shared" ca="1" si="1178"/>
        <v>0.87785780864671314</v>
      </c>
      <c r="G8329" s="1">
        <f t="shared" ca="1" si="1171"/>
        <v>0.26054129522345876</v>
      </c>
      <c r="H8329" s="1">
        <f t="shared" ca="1" si="1172"/>
        <v>16698.921088051142</v>
      </c>
      <c r="I8329" s="1">
        <f t="shared" ca="1" si="1173"/>
        <v>16718.855749662449</v>
      </c>
      <c r="J8329" s="1">
        <f t="shared" ca="1" si="1174"/>
        <v>19.934661611307092</v>
      </c>
      <c r="K8329" s="5">
        <f t="shared" ca="1" si="1179"/>
        <v>0.87411447316463164</v>
      </c>
      <c r="L8329" s="1">
        <f t="shared" ca="1" si="1177"/>
        <v>3.4635323013392263</v>
      </c>
      <c r="M8329" s="1">
        <f t="shared" ca="1" si="1175"/>
        <v>16722.319281963788</v>
      </c>
      <c r="N8329" s="13">
        <f t="shared" ca="1" si="1176"/>
        <v>23.398193912646093</v>
      </c>
    </row>
    <row r="8330" spans="5:14" x14ac:dyDescent="0.15">
      <c r="E8330" s="2">
        <v>8326</v>
      </c>
      <c r="F8330" s="12">
        <f t="shared" ca="1" si="1178"/>
        <v>0.71299577211741372</v>
      </c>
      <c r="G8330" s="1">
        <f t="shared" ca="1" si="1171"/>
        <v>0.6765595765890382</v>
      </c>
      <c r="H8330" s="1">
        <f t="shared" ca="1" si="1172"/>
        <v>16699.597647627732</v>
      </c>
      <c r="I8330" s="1">
        <f t="shared" ca="1" si="1173"/>
        <v>16722.319281963788</v>
      </c>
      <c r="J8330" s="1">
        <f t="shared" ca="1" si="1174"/>
        <v>22.721634336056013</v>
      </c>
      <c r="K8330" s="5">
        <f t="shared" ca="1" si="1179"/>
        <v>4.141742836284068E-2</v>
      </c>
      <c r="L8330" s="1">
        <f t="shared" ca="1" si="1177"/>
        <v>3.4520499721064239E-2</v>
      </c>
      <c r="M8330" s="1">
        <f t="shared" ca="1" si="1175"/>
        <v>16722.353802463509</v>
      </c>
      <c r="N8330" s="13">
        <f t="shared" ca="1" si="1176"/>
        <v>22.756154835777124</v>
      </c>
    </row>
    <row r="8331" spans="5:14" x14ac:dyDescent="0.15">
      <c r="E8331" s="2">
        <v>8327</v>
      </c>
      <c r="F8331" s="12">
        <f t="shared" ca="1" si="1178"/>
        <v>0.35922000853836766</v>
      </c>
      <c r="G8331" s="1">
        <f t="shared" ca="1" si="1171"/>
        <v>2.0476404820952676</v>
      </c>
      <c r="H8331" s="1">
        <f t="shared" ca="1" si="1172"/>
        <v>16701.645288109827</v>
      </c>
      <c r="I8331" s="1">
        <f t="shared" ca="1" si="1173"/>
        <v>16722.353802463509</v>
      </c>
      <c r="J8331" s="1">
        <f t="shared" ca="1" si="1174"/>
        <v>20.708514353682403</v>
      </c>
      <c r="K8331" s="5">
        <f t="shared" ca="1" si="1179"/>
        <v>0.95468997628024566</v>
      </c>
      <c r="L8331" s="1">
        <f t="shared" ca="1" si="1177"/>
        <v>5.3763624137909689</v>
      </c>
      <c r="M8331" s="1">
        <f t="shared" ca="1" si="1175"/>
        <v>16727.730164877299</v>
      </c>
      <c r="N8331" s="13">
        <f t="shared" ca="1" si="1176"/>
        <v>26.084876767472451</v>
      </c>
    </row>
    <row r="8332" spans="5:14" x14ac:dyDescent="0.15">
      <c r="E8332" s="2">
        <v>8328</v>
      </c>
      <c r="F8332" s="12">
        <f t="shared" ca="1" si="1178"/>
        <v>0.69972703277833337</v>
      </c>
      <c r="G8332" s="1">
        <f t="shared" ca="1" si="1171"/>
        <v>0.71412994632810478</v>
      </c>
      <c r="H8332" s="1">
        <f t="shared" ca="1" si="1172"/>
        <v>16702.359418056156</v>
      </c>
      <c r="I8332" s="1">
        <f t="shared" ca="1" si="1173"/>
        <v>16727.730164877299</v>
      </c>
      <c r="J8332" s="1">
        <f t="shared" ca="1" si="1174"/>
        <v>25.370746821143257</v>
      </c>
      <c r="K8332" s="5">
        <f t="shared" ca="1" si="1179"/>
        <v>0.28684320155081644</v>
      </c>
      <c r="L8332" s="1">
        <f t="shared" ca="1" si="1177"/>
        <v>0.43201856731624683</v>
      </c>
      <c r="M8332" s="1">
        <f t="shared" ca="1" si="1175"/>
        <v>16728.162183444616</v>
      </c>
      <c r="N8332" s="13">
        <f t="shared" ca="1" si="1176"/>
        <v>25.802765388460102</v>
      </c>
    </row>
    <row r="8333" spans="5:14" x14ac:dyDescent="0.15">
      <c r="E8333" s="2">
        <v>8329</v>
      </c>
      <c r="F8333" s="12">
        <f t="shared" ca="1" si="1178"/>
        <v>0.34785235669359105</v>
      </c>
      <c r="G8333" s="1">
        <f t="shared" ca="1" si="1171"/>
        <v>2.1119543032142922</v>
      </c>
      <c r="H8333" s="1">
        <f t="shared" ca="1" si="1172"/>
        <v>16704.47137235937</v>
      </c>
      <c r="I8333" s="1">
        <f t="shared" ca="1" si="1173"/>
        <v>16728.162183444616</v>
      </c>
      <c r="J8333" s="1">
        <f t="shared" ca="1" si="1174"/>
        <v>23.690811085245514</v>
      </c>
      <c r="K8333" s="5">
        <f t="shared" ca="1" si="1179"/>
        <v>4.2039094082058193E-2</v>
      </c>
      <c r="L8333" s="1">
        <f t="shared" ca="1" si="1177"/>
        <v>3.5175770948178871E-2</v>
      </c>
      <c r="M8333" s="1">
        <f t="shared" ca="1" si="1175"/>
        <v>16728.197359215563</v>
      </c>
      <c r="N8333" s="13">
        <f t="shared" ca="1" si="1176"/>
        <v>23.725986856192321</v>
      </c>
    </row>
    <row r="8334" spans="5:14" x14ac:dyDescent="0.15">
      <c r="E8334" s="2">
        <v>8330</v>
      </c>
      <c r="F8334" s="12">
        <f t="shared" ca="1" si="1178"/>
        <v>0.79224492092309662</v>
      </c>
      <c r="G8334" s="1">
        <f t="shared" ca="1" si="1171"/>
        <v>0.46576938276777224</v>
      </c>
      <c r="H8334" s="1">
        <f t="shared" ca="1" si="1172"/>
        <v>16704.937141742139</v>
      </c>
      <c r="I8334" s="1">
        <f t="shared" ca="1" si="1173"/>
        <v>16728.197359215563</v>
      </c>
      <c r="J8334" s="1">
        <f t="shared" ca="1" si="1174"/>
        <v>23.260217473423836</v>
      </c>
      <c r="K8334" s="5">
        <f t="shared" ca="1" si="1179"/>
        <v>0.55451169033754488</v>
      </c>
      <c r="L8334" s="1">
        <f t="shared" ca="1" si="1177"/>
        <v>1.1977428042783342</v>
      </c>
      <c r="M8334" s="1">
        <f t="shared" ca="1" si="1175"/>
        <v>16729.39510201984</v>
      </c>
      <c r="N8334" s="13">
        <f t="shared" ca="1" si="1176"/>
        <v>24.457960277701204</v>
      </c>
    </row>
    <row r="8335" spans="5:14" x14ac:dyDescent="0.15">
      <c r="E8335" s="2">
        <v>8331</v>
      </c>
      <c r="F8335" s="12">
        <f t="shared" ca="1" si="1178"/>
        <v>0.10728959885377587</v>
      </c>
      <c r="G8335" s="1">
        <f t="shared" ca="1" si="1171"/>
        <v>4.4644471384742914</v>
      </c>
      <c r="H8335" s="1">
        <f t="shared" ca="1" si="1172"/>
        <v>16709.401588880613</v>
      </c>
      <c r="I8335" s="1">
        <f t="shared" ca="1" si="1173"/>
        <v>16729.39510201984</v>
      </c>
      <c r="J8335" s="1">
        <f t="shared" ca="1" si="1174"/>
        <v>19.993513139226707</v>
      </c>
      <c r="K8335" s="5">
        <f t="shared" ca="1" si="1179"/>
        <v>0.16081986484646327</v>
      </c>
      <c r="L8335" s="1">
        <f t="shared" ca="1" si="1177"/>
        <v>0.19672842367468135</v>
      </c>
      <c r="M8335" s="1">
        <f t="shared" ca="1" si="1175"/>
        <v>16729.591830443514</v>
      </c>
      <c r="N8335" s="13">
        <f t="shared" ca="1" si="1176"/>
        <v>20.190241562901065</v>
      </c>
    </row>
    <row r="8336" spans="5:14" x14ac:dyDescent="0.15">
      <c r="E8336" s="2">
        <v>8332</v>
      </c>
      <c r="F8336" s="12">
        <f t="shared" ca="1" si="1178"/>
        <v>0.39988827433399232</v>
      </c>
      <c r="G8336" s="1">
        <f t="shared" ca="1" si="1171"/>
        <v>1.8331401701092818</v>
      </c>
      <c r="H8336" s="1">
        <f t="shared" ca="1" si="1172"/>
        <v>16711.234729050724</v>
      </c>
      <c r="I8336" s="1">
        <f t="shared" ca="1" si="1173"/>
        <v>16729.591830443514</v>
      </c>
      <c r="J8336" s="1">
        <f t="shared" ca="1" si="1174"/>
        <v>18.357101392790355</v>
      </c>
      <c r="K8336" s="5">
        <f t="shared" ca="1" si="1179"/>
        <v>0.62879360738040091</v>
      </c>
      <c r="L8336" s="1">
        <f t="shared" ca="1" si="1177"/>
        <v>1.5120808162164197</v>
      </c>
      <c r="M8336" s="1">
        <f t="shared" ca="1" si="1175"/>
        <v>16731.103911259732</v>
      </c>
      <c r="N8336" s="13">
        <f t="shared" ca="1" si="1176"/>
        <v>19.869182209007704</v>
      </c>
    </row>
    <row r="8337" spans="5:14" x14ac:dyDescent="0.15">
      <c r="E8337" s="2">
        <v>8333</v>
      </c>
      <c r="F8337" s="12">
        <f t="shared" ca="1" si="1178"/>
        <v>0.96698968491560777</v>
      </c>
      <c r="G8337" s="1">
        <f t="shared" ca="1" si="1171"/>
        <v>6.7134901368768457E-2</v>
      </c>
      <c r="H8337" s="1">
        <f t="shared" ca="1" si="1172"/>
        <v>16711.301863952092</v>
      </c>
      <c r="I8337" s="1">
        <f t="shared" ca="1" si="1173"/>
        <v>16731.103911259732</v>
      </c>
      <c r="J8337" s="1">
        <f t="shared" ca="1" si="1174"/>
        <v>19.802047307639441</v>
      </c>
      <c r="K8337" s="5">
        <f t="shared" ca="1" si="1179"/>
        <v>0.31709150297191402</v>
      </c>
      <c r="L8337" s="1">
        <f t="shared" ca="1" si="1177"/>
        <v>0.49838783357813893</v>
      </c>
      <c r="M8337" s="1">
        <f t="shared" ca="1" si="1175"/>
        <v>16731.602299093309</v>
      </c>
      <c r="N8337" s="13">
        <f t="shared" ca="1" si="1176"/>
        <v>20.30043514121644</v>
      </c>
    </row>
    <row r="8338" spans="5:14" x14ac:dyDescent="0.15">
      <c r="E8338" s="2">
        <v>8334</v>
      </c>
      <c r="F8338" s="12">
        <f t="shared" ca="1" si="1178"/>
        <v>0.91141914161570681</v>
      </c>
      <c r="G8338" s="1">
        <f t="shared" ca="1" si="1171"/>
        <v>0.18550479588360072</v>
      </c>
      <c r="H8338" s="1">
        <f t="shared" ca="1" si="1172"/>
        <v>16711.487368747978</v>
      </c>
      <c r="I8338" s="1">
        <f t="shared" ca="1" si="1173"/>
        <v>16731.602299093309</v>
      </c>
      <c r="J8338" s="1">
        <f t="shared" ca="1" si="1174"/>
        <v>20.114930345331231</v>
      </c>
      <c r="K8338" s="5">
        <f t="shared" ca="1" si="1179"/>
        <v>0.77152636784144313</v>
      </c>
      <c r="L8338" s="1">
        <f t="shared" ca="1" si="1177"/>
        <v>2.3737905333317189</v>
      </c>
      <c r="M8338" s="1">
        <f t="shared" ca="1" si="1175"/>
        <v>16733.976089626642</v>
      </c>
      <c r="N8338" s="13">
        <f t="shared" ca="1" si="1176"/>
        <v>22.488720878664026</v>
      </c>
    </row>
    <row r="8339" spans="5:14" x14ac:dyDescent="0.15">
      <c r="E8339" s="2">
        <v>8335</v>
      </c>
      <c r="F8339" s="12">
        <f t="shared" ca="1" si="1178"/>
        <v>0.85106747836834729</v>
      </c>
      <c r="G8339" s="1">
        <f t="shared" ca="1" si="1171"/>
        <v>0.32252772104500749</v>
      </c>
      <c r="H8339" s="1">
        <f t="shared" ca="1" si="1172"/>
        <v>16711.809896469022</v>
      </c>
      <c r="I8339" s="1">
        <f t="shared" ca="1" si="1173"/>
        <v>16733.976089626642</v>
      </c>
      <c r="J8339" s="1">
        <f t="shared" ca="1" si="1174"/>
        <v>22.16619315762</v>
      </c>
      <c r="K8339" s="5">
        <f t="shared" ca="1" si="1179"/>
        <v>0.56190112754634725</v>
      </c>
      <c r="L8339" s="1">
        <f t="shared" ca="1" si="1177"/>
        <v>1.2262760529007988</v>
      </c>
      <c r="M8339" s="1">
        <f t="shared" ca="1" si="1175"/>
        <v>16735.202365679543</v>
      </c>
      <c r="N8339" s="13">
        <f t="shared" ca="1" si="1176"/>
        <v>23.392469210521085</v>
      </c>
    </row>
    <row r="8340" spans="5:14" x14ac:dyDescent="0.15">
      <c r="E8340" s="2">
        <v>8336</v>
      </c>
      <c r="F8340" s="12">
        <f t="shared" ca="1" si="1178"/>
        <v>0.90854750519489236</v>
      </c>
      <c r="G8340" s="1">
        <f t="shared" ca="1" si="1171"/>
        <v>0.19181620562056337</v>
      </c>
      <c r="H8340" s="1">
        <f t="shared" ca="1" si="1172"/>
        <v>16712.001712674642</v>
      </c>
      <c r="I8340" s="1">
        <f t="shared" ca="1" si="1173"/>
        <v>16735.202365679543</v>
      </c>
      <c r="J8340" s="1">
        <f t="shared" ca="1" si="1174"/>
        <v>23.200653004900232</v>
      </c>
      <c r="K8340" s="5">
        <f t="shared" ca="1" si="1179"/>
        <v>0.88723615659579924</v>
      </c>
      <c r="L8340" s="1">
        <f t="shared" ca="1" si="1177"/>
        <v>3.667357166118582</v>
      </c>
      <c r="M8340" s="1">
        <f t="shared" ca="1" si="1175"/>
        <v>16738.869722845662</v>
      </c>
      <c r="N8340" s="13">
        <f t="shared" ca="1" si="1176"/>
        <v>26.868010171019705</v>
      </c>
    </row>
    <row r="8341" spans="5:14" x14ac:dyDescent="0.15">
      <c r="E8341" s="2">
        <v>8337</v>
      </c>
      <c r="F8341" s="12">
        <f t="shared" ca="1" si="1178"/>
        <v>0.41516664991995855</v>
      </c>
      <c r="G8341" s="1">
        <f t="shared" ca="1" si="1171"/>
        <v>1.7581505465706524</v>
      </c>
      <c r="H8341" s="1">
        <f t="shared" ca="1" si="1172"/>
        <v>16713.759863221214</v>
      </c>
      <c r="I8341" s="1">
        <f t="shared" ca="1" si="1173"/>
        <v>16738.869722845662</v>
      </c>
      <c r="J8341" s="1">
        <f t="shared" ca="1" si="1174"/>
        <v>25.109859624448291</v>
      </c>
      <c r="K8341" s="5">
        <f t="shared" ca="1" si="1179"/>
        <v>0.7939416152968356</v>
      </c>
      <c r="L8341" s="1">
        <f t="shared" ca="1" si="1177"/>
        <v>2.5605812399106411</v>
      </c>
      <c r="M8341" s="1">
        <f t="shared" ca="1" si="1175"/>
        <v>16741.430304085574</v>
      </c>
      <c r="N8341" s="13">
        <f t="shared" ca="1" si="1176"/>
        <v>27.670440864359989</v>
      </c>
    </row>
    <row r="8342" spans="5:14" x14ac:dyDescent="0.15">
      <c r="E8342" s="2">
        <v>8338</v>
      </c>
      <c r="F8342" s="12">
        <f t="shared" ca="1" si="1178"/>
        <v>0.70337881576474814</v>
      </c>
      <c r="G8342" s="1">
        <f t="shared" ca="1" si="1171"/>
        <v>0.70371935261371132</v>
      </c>
      <c r="H8342" s="1">
        <f t="shared" ca="1" si="1172"/>
        <v>16714.463582573826</v>
      </c>
      <c r="I8342" s="1">
        <f t="shared" ca="1" si="1173"/>
        <v>16741.430304085574</v>
      </c>
      <c r="J8342" s="1">
        <f t="shared" ca="1" si="1174"/>
        <v>26.966721511747892</v>
      </c>
      <c r="K8342" s="5">
        <f t="shared" ca="1" si="1179"/>
        <v>0.67842941687476377</v>
      </c>
      <c r="L8342" s="1">
        <f t="shared" ca="1" si="1177"/>
        <v>1.7636405934619372</v>
      </c>
      <c r="M8342" s="1">
        <f t="shared" ca="1" si="1175"/>
        <v>16743.193944679035</v>
      </c>
      <c r="N8342" s="13">
        <f t="shared" ca="1" si="1176"/>
        <v>28.730362105208769</v>
      </c>
    </row>
    <row r="8343" spans="5:14" x14ac:dyDescent="0.15">
      <c r="E8343" s="2">
        <v>8339</v>
      </c>
      <c r="F8343" s="12">
        <f t="shared" ca="1" si="1178"/>
        <v>0.83102520207914521</v>
      </c>
      <c r="G8343" s="1">
        <f t="shared" ca="1" si="1171"/>
        <v>0.37019031434965688</v>
      </c>
      <c r="H8343" s="1">
        <f t="shared" ca="1" si="1172"/>
        <v>16714.833772888174</v>
      </c>
      <c r="I8343" s="1">
        <f t="shared" ca="1" si="1173"/>
        <v>16743.193944679035</v>
      </c>
      <c r="J8343" s="1">
        <f t="shared" ca="1" si="1174"/>
        <v>28.360171790860477</v>
      </c>
      <c r="K8343" s="5">
        <f t="shared" ca="1" si="1179"/>
        <v>0.78393099522528242</v>
      </c>
      <c r="L8343" s="1">
        <f t="shared" ca="1" si="1177"/>
        <v>2.4746471690259582</v>
      </c>
      <c r="M8343" s="1">
        <f t="shared" ca="1" si="1175"/>
        <v>16745.668591848062</v>
      </c>
      <c r="N8343" s="13">
        <f t="shared" ca="1" si="1176"/>
        <v>30.834818959887343</v>
      </c>
    </row>
    <row r="8344" spans="5:14" x14ac:dyDescent="0.15">
      <c r="E8344" s="2">
        <v>8340</v>
      </c>
      <c r="F8344" s="12">
        <f t="shared" ca="1" si="1178"/>
        <v>0.14152240328101373</v>
      </c>
      <c r="G8344" s="1">
        <f t="shared" ca="1" si="1171"/>
        <v>3.9105944947139024</v>
      </c>
      <c r="H8344" s="1">
        <f t="shared" ca="1" si="1172"/>
        <v>16718.744367382889</v>
      </c>
      <c r="I8344" s="1">
        <f t="shared" ca="1" si="1173"/>
        <v>16745.668591848062</v>
      </c>
      <c r="J8344" s="1">
        <f t="shared" ca="1" si="1174"/>
        <v>26.924224465172301</v>
      </c>
      <c r="K8344" s="5">
        <f t="shared" ca="1" si="1179"/>
        <v>0.76159302684843788</v>
      </c>
      <c r="L8344" s="1">
        <f t="shared" ca="1" si="1177"/>
        <v>2.2971025396875984</v>
      </c>
      <c r="M8344" s="1">
        <f t="shared" ca="1" si="1175"/>
        <v>16747.965694387749</v>
      </c>
      <c r="N8344" s="13">
        <f t="shared" ca="1" si="1176"/>
        <v>29.221327004859631</v>
      </c>
    </row>
    <row r="8345" spans="5:14" x14ac:dyDescent="0.15">
      <c r="E8345" s="2">
        <v>8341</v>
      </c>
      <c r="F8345" s="12">
        <f t="shared" ca="1" si="1178"/>
        <v>8.197175194781714E-2</v>
      </c>
      <c r="G8345" s="1">
        <f t="shared" ca="1" si="1171"/>
        <v>5.0027611590178243</v>
      </c>
      <c r="H8345" s="1">
        <f t="shared" ca="1" si="1172"/>
        <v>16723.747128541909</v>
      </c>
      <c r="I8345" s="1">
        <f t="shared" ca="1" si="1173"/>
        <v>16747.965694387749</v>
      </c>
      <c r="J8345" s="1">
        <f t="shared" ca="1" si="1174"/>
        <v>24.218565845840203</v>
      </c>
      <c r="K8345" s="5">
        <f t="shared" ca="1" si="1179"/>
        <v>0.73314315338047242</v>
      </c>
      <c r="L8345" s="1">
        <f t="shared" ca="1" si="1177"/>
        <v>2.0948783501860628</v>
      </c>
      <c r="M8345" s="1">
        <f t="shared" ca="1" si="1175"/>
        <v>16750.060572737933</v>
      </c>
      <c r="N8345" s="13">
        <f t="shared" ca="1" si="1176"/>
        <v>26.313444196024648</v>
      </c>
    </row>
    <row r="8346" spans="5:14" x14ac:dyDescent="0.15">
      <c r="E8346" s="2">
        <v>8342</v>
      </c>
      <c r="F8346" s="12">
        <f t="shared" ca="1" si="1178"/>
        <v>0.37038772094135608</v>
      </c>
      <c r="G8346" s="1">
        <f t="shared" ca="1" si="1171"/>
        <v>1.9864098551317739</v>
      </c>
      <c r="H8346" s="1">
        <f t="shared" ca="1" si="1172"/>
        <v>16725.733538397042</v>
      </c>
      <c r="I8346" s="1">
        <f t="shared" ca="1" si="1173"/>
        <v>16750.060572737933</v>
      </c>
      <c r="J8346" s="1">
        <f t="shared" ca="1" si="1174"/>
        <v>24.327034340891259</v>
      </c>
      <c r="K8346" s="5">
        <f t="shared" ca="1" si="1179"/>
        <v>0.99062639312349954</v>
      </c>
      <c r="L8346" s="1">
        <f t="shared" ca="1" si="1177"/>
        <v>8.3841425317940637</v>
      </c>
      <c r="M8346" s="1">
        <f t="shared" ca="1" si="1175"/>
        <v>16758.444715269728</v>
      </c>
      <c r="N8346" s="13">
        <f t="shared" ca="1" si="1176"/>
        <v>32.711176872686337</v>
      </c>
    </row>
    <row r="8347" spans="5:14" x14ac:dyDescent="0.15">
      <c r="E8347" s="2">
        <v>8343</v>
      </c>
      <c r="F8347" s="12">
        <f t="shared" ca="1" si="1178"/>
        <v>0.77536773555004546</v>
      </c>
      <c r="G8347" s="1">
        <f t="shared" ca="1" si="1171"/>
        <v>0.5088357293663871</v>
      </c>
      <c r="H8347" s="1">
        <f t="shared" ca="1" si="1172"/>
        <v>16726.24237412641</v>
      </c>
      <c r="I8347" s="1">
        <f t="shared" ca="1" si="1173"/>
        <v>16758.444715269728</v>
      </c>
      <c r="J8347" s="1">
        <f t="shared" ca="1" si="1174"/>
        <v>32.202341143318336</v>
      </c>
      <c r="K8347" s="5">
        <f t="shared" ca="1" si="1179"/>
        <v>0.96200841372215851</v>
      </c>
      <c r="L8347" s="1">
        <f t="shared" ca="1" si="1177"/>
        <v>5.7098759779159263</v>
      </c>
      <c r="M8347" s="1">
        <f t="shared" ca="1" si="1175"/>
        <v>16764.154591247643</v>
      </c>
      <c r="N8347" s="13">
        <f t="shared" ca="1" si="1176"/>
        <v>37.91221712123297</v>
      </c>
    </row>
    <row r="8348" spans="5:14" x14ac:dyDescent="0.15">
      <c r="E8348" s="2">
        <v>8344</v>
      </c>
      <c r="F8348" s="12">
        <f t="shared" ca="1" si="1178"/>
        <v>0.54945888901362105</v>
      </c>
      <c r="G8348" s="1">
        <f t="shared" ca="1" si="1171"/>
        <v>1.1976426463981968</v>
      </c>
      <c r="H8348" s="1">
        <f t="shared" ca="1" si="1172"/>
        <v>16727.440016772809</v>
      </c>
      <c r="I8348" s="1">
        <f t="shared" ca="1" si="1173"/>
        <v>16764.154591247643</v>
      </c>
      <c r="J8348" s="1">
        <f t="shared" ca="1" si="1174"/>
        <v>36.71457447483408</v>
      </c>
      <c r="K8348" s="5">
        <f t="shared" ca="1" si="1179"/>
        <v>0.90513138599512588</v>
      </c>
      <c r="L8348" s="1">
        <f t="shared" ca="1" si="1177"/>
        <v>3.988600364933172</v>
      </c>
      <c r="M8348" s="1">
        <f t="shared" ca="1" si="1175"/>
        <v>16768.143191612577</v>
      </c>
      <c r="N8348" s="13">
        <f t="shared" ca="1" si="1176"/>
        <v>40.703174839767598</v>
      </c>
    </row>
    <row r="8349" spans="5:14" x14ac:dyDescent="0.15">
      <c r="E8349" s="2">
        <v>8345</v>
      </c>
      <c r="F8349" s="12">
        <f t="shared" ca="1" si="1178"/>
        <v>0.77746013794627056</v>
      </c>
      <c r="G8349" s="1">
        <f t="shared" ca="1" si="1171"/>
        <v>0.50344581153111267</v>
      </c>
      <c r="H8349" s="1">
        <f t="shared" ca="1" si="1172"/>
        <v>16727.943462584339</v>
      </c>
      <c r="I8349" s="1">
        <f t="shared" ca="1" si="1173"/>
        <v>16768.143191612577</v>
      </c>
      <c r="J8349" s="1">
        <f t="shared" ca="1" si="1174"/>
        <v>40.199729028237925</v>
      </c>
      <c r="K8349" s="5">
        <f t="shared" ca="1" si="1179"/>
        <v>0.98774429491498128</v>
      </c>
      <c r="L8349" s="1">
        <f t="shared" ca="1" si="1177"/>
        <v>7.8690492291718046</v>
      </c>
      <c r="M8349" s="1">
        <f t="shared" ca="1" si="1175"/>
        <v>16776.012240841748</v>
      </c>
      <c r="N8349" s="13">
        <f t="shared" ca="1" si="1176"/>
        <v>48.068778257409576</v>
      </c>
    </row>
    <row r="8350" spans="5:14" x14ac:dyDescent="0.15">
      <c r="E8350" s="2">
        <v>8346</v>
      </c>
      <c r="F8350" s="12">
        <f t="shared" ca="1" si="1178"/>
        <v>0.42155129046270423</v>
      </c>
      <c r="G8350" s="1">
        <f t="shared" ca="1" si="1171"/>
        <v>1.7276276467705933</v>
      </c>
      <c r="H8350" s="1">
        <f t="shared" ca="1" si="1172"/>
        <v>16729.67109023111</v>
      </c>
      <c r="I8350" s="1">
        <f t="shared" ca="1" si="1173"/>
        <v>16776.012240841748</v>
      </c>
      <c r="J8350" s="1">
        <f t="shared" ca="1" si="1174"/>
        <v>46.341150610638579</v>
      </c>
      <c r="K8350" s="5">
        <f t="shared" ca="1" si="1179"/>
        <v>0.26268218925378573</v>
      </c>
      <c r="L8350" s="1">
        <f t="shared" ca="1" si="1177"/>
        <v>0.3818820157154813</v>
      </c>
      <c r="M8350" s="1">
        <f t="shared" ca="1" si="1175"/>
        <v>16776.394122857462</v>
      </c>
      <c r="N8350" s="13">
        <f t="shared" ca="1" si="1176"/>
        <v>46.723032626352506</v>
      </c>
    </row>
    <row r="8351" spans="5:14" x14ac:dyDescent="0.15">
      <c r="E8351" s="2">
        <v>8347</v>
      </c>
      <c r="F8351" s="12">
        <f t="shared" ca="1" si="1178"/>
        <v>0.18191984640315262</v>
      </c>
      <c r="G8351" s="1">
        <f t="shared" ca="1" si="1171"/>
        <v>3.4083781865802294</v>
      </c>
      <c r="H8351" s="1">
        <f t="shared" ca="1" si="1172"/>
        <v>16733.079468417691</v>
      </c>
      <c r="I8351" s="1">
        <f t="shared" ca="1" si="1173"/>
        <v>16776.394122857462</v>
      </c>
      <c r="J8351" s="1">
        <f t="shared" ca="1" si="1174"/>
        <v>43.314654439771402</v>
      </c>
      <c r="K8351" s="5">
        <f t="shared" ca="1" si="1179"/>
        <v>2.2133939764223176E-2</v>
      </c>
      <c r="L8351" s="1">
        <f t="shared" ca="1" si="1177"/>
        <v>1.5691183558431483E-2</v>
      </c>
      <c r="M8351" s="1">
        <f t="shared" ca="1" si="1175"/>
        <v>16776.409814041021</v>
      </c>
      <c r="N8351" s="13">
        <f t="shared" ca="1" si="1176"/>
        <v>43.330345623329777</v>
      </c>
    </row>
    <row r="8352" spans="5:14" x14ac:dyDescent="0.15">
      <c r="E8352" s="2">
        <v>8348</v>
      </c>
      <c r="F8352" s="12">
        <f t="shared" ca="1" si="1178"/>
        <v>0.53944880399436368</v>
      </c>
      <c r="G8352" s="1">
        <f t="shared" ca="1" si="1171"/>
        <v>1.2344147881412773</v>
      </c>
      <c r="H8352" s="1">
        <f t="shared" ca="1" si="1172"/>
        <v>16734.313883205832</v>
      </c>
      <c r="I8352" s="1">
        <f t="shared" ca="1" si="1173"/>
        <v>16776.409814041021</v>
      </c>
      <c r="J8352" s="1">
        <f t="shared" ca="1" si="1174"/>
        <v>42.095930835188483</v>
      </c>
      <c r="K8352" s="5">
        <f t="shared" ca="1" si="1179"/>
        <v>0.99147291081123579</v>
      </c>
      <c r="L8352" s="1">
        <f t="shared" ca="1" si="1177"/>
        <v>8.5662500937097477</v>
      </c>
      <c r="M8352" s="1">
        <f t="shared" ca="1" si="1175"/>
        <v>16784.976064134731</v>
      </c>
      <c r="N8352" s="13">
        <f t="shared" ca="1" si="1176"/>
        <v>50.662180928899033</v>
      </c>
    </row>
    <row r="8353" spans="5:14" x14ac:dyDescent="0.15">
      <c r="E8353" s="2">
        <v>8349</v>
      </c>
      <c r="F8353" s="12">
        <f t="shared" ca="1" si="1178"/>
        <v>0.80513004224694118</v>
      </c>
      <c r="G8353" s="1">
        <f t="shared" ca="1" si="1171"/>
        <v>0.43350294289272689</v>
      </c>
      <c r="H8353" s="1">
        <f t="shared" ca="1" si="1172"/>
        <v>16734.747386148723</v>
      </c>
      <c r="I8353" s="1">
        <f t="shared" ca="1" si="1173"/>
        <v>16784.976064134731</v>
      </c>
      <c r="J8353" s="1">
        <f t="shared" ca="1" si="1174"/>
        <v>50.228677986007824</v>
      </c>
      <c r="K8353" s="5">
        <f t="shared" ca="1" si="1179"/>
        <v>0.81005322087705012</v>
      </c>
      <c r="L8353" s="1">
        <f t="shared" ca="1" si="1177"/>
        <v>2.7085212298586985</v>
      </c>
      <c r="M8353" s="1">
        <f t="shared" ca="1" si="1175"/>
        <v>16787.68458536459</v>
      </c>
      <c r="N8353" s="13">
        <f t="shared" ca="1" si="1176"/>
        <v>52.937199215866713</v>
      </c>
    </row>
    <row r="8354" spans="5:14" x14ac:dyDescent="0.15">
      <c r="E8354" s="2">
        <v>8350</v>
      </c>
      <c r="F8354" s="12">
        <f t="shared" ca="1" si="1178"/>
        <v>0.5271991631962728</v>
      </c>
      <c r="G8354" s="1">
        <f t="shared" ca="1" si="1171"/>
        <v>1.2803537661111668</v>
      </c>
      <c r="H8354" s="1">
        <f t="shared" ca="1" si="1172"/>
        <v>16736.027739914836</v>
      </c>
      <c r="I8354" s="1">
        <f t="shared" ca="1" si="1173"/>
        <v>16787.68458536459</v>
      </c>
      <c r="J8354" s="1">
        <f t="shared" ca="1" si="1174"/>
        <v>51.656845449753746</v>
      </c>
      <c r="K8354" s="5">
        <f t="shared" ca="1" si="1179"/>
        <v>0.50832747769149078</v>
      </c>
      <c r="L8354" s="1">
        <f t="shared" ca="1" si="1177"/>
        <v>1.0308605456564508</v>
      </c>
      <c r="M8354" s="1">
        <f t="shared" ca="1" si="1175"/>
        <v>16788.715445910246</v>
      </c>
      <c r="N8354" s="13">
        <f t="shared" ca="1" si="1176"/>
        <v>52.687705995409488</v>
      </c>
    </row>
    <row r="8355" spans="5:14" x14ac:dyDescent="0.15">
      <c r="E8355" s="2">
        <v>8351</v>
      </c>
      <c r="F8355" s="12">
        <f t="shared" ca="1" si="1178"/>
        <v>0.14259796747604303</v>
      </c>
      <c r="G8355" s="1">
        <f t="shared" ca="1" si="1171"/>
        <v>3.8954520488544051</v>
      </c>
      <c r="H8355" s="1">
        <f t="shared" ca="1" si="1172"/>
        <v>16739.923191963691</v>
      </c>
      <c r="I8355" s="1">
        <f t="shared" ca="1" si="1173"/>
        <v>16788.715445910246</v>
      </c>
      <c r="J8355" s="1">
        <f t="shared" ca="1" si="1174"/>
        <v>48.792253946554411</v>
      </c>
      <c r="K8355" s="5">
        <f t="shared" ca="1" si="1179"/>
        <v>0.41361854703132495</v>
      </c>
      <c r="L8355" s="1">
        <f t="shared" ca="1" si="1177"/>
        <v>0.73996091595962843</v>
      </c>
      <c r="M8355" s="1">
        <f t="shared" ca="1" si="1175"/>
        <v>16789.455406826204</v>
      </c>
      <c r="N8355" s="13">
        <f t="shared" ca="1" si="1176"/>
        <v>49.532214862512774</v>
      </c>
    </row>
    <row r="8356" spans="5:14" x14ac:dyDescent="0.15">
      <c r="E8356" s="2">
        <v>8352</v>
      </c>
      <c r="F8356" s="12">
        <f t="shared" ca="1" si="1178"/>
        <v>0.91887338321100398</v>
      </c>
      <c r="G8356" s="1">
        <f t="shared" ca="1" si="1171"/>
        <v>0.16921388564075432</v>
      </c>
      <c r="H8356" s="1">
        <f t="shared" ca="1" si="1172"/>
        <v>16740.092405849333</v>
      </c>
      <c r="I8356" s="1">
        <f t="shared" ca="1" si="1173"/>
        <v>16789.455406826204</v>
      </c>
      <c r="J8356" s="1">
        <f t="shared" ca="1" si="1174"/>
        <v>49.363000976871263</v>
      </c>
      <c r="K8356" s="5">
        <f t="shared" ca="1" si="1179"/>
        <v>0.73532181203902769</v>
      </c>
      <c r="L8356" s="1">
        <f t="shared" ca="1" si="1177"/>
        <v>2.1095363242163163</v>
      </c>
      <c r="M8356" s="1">
        <f t="shared" ca="1" si="1175"/>
        <v>16791.564943150421</v>
      </c>
      <c r="N8356" s="13">
        <f t="shared" ca="1" si="1176"/>
        <v>51.472537301087868</v>
      </c>
    </row>
    <row r="8357" spans="5:14" x14ac:dyDescent="0.15">
      <c r="E8357" s="2">
        <v>8353</v>
      </c>
      <c r="F8357" s="12">
        <f t="shared" ca="1" si="1178"/>
        <v>0.3078917759526465</v>
      </c>
      <c r="G8357" s="1">
        <f t="shared" ca="1" si="1171"/>
        <v>2.3560138690659378</v>
      </c>
      <c r="H8357" s="1">
        <f t="shared" ca="1" si="1172"/>
        <v>16742.448419718399</v>
      </c>
      <c r="I8357" s="1">
        <f t="shared" ca="1" si="1173"/>
        <v>16791.564943150421</v>
      </c>
      <c r="J8357" s="1">
        <f t="shared" ca="1" si="1174"/>
        <v>49.116523432021495</v>
      </c>
      <c r="K8357" s="5">
        <f t="shared" ca="1" si="1179"/>
        <v>0.94252217032321239</v>
      </c>
      <c r="L8357" s="1">
        <f t="shared" ca="1" si="1177"/>
        <v>4.9275020264156195</v>
      </c>
      <c r="M8357" s="1">
        <f t="shared" ca="1" si="1175"/>
        <v>16796.492445176835</v>
      </c>
      <c r="N8357" s="13">
        <f t="shared" ca="1" si="1176"/>
        <v>54.044025458435499</v>
      </c>
    </row>
    <row r="8358" spans="5:14" x14ac:dyDescent="0.15">
      <c r="E8358" s="2">
        <v>8354</v>
      </c>
      <c r="F8358" s="12">
        <f t="shared" ca="1" si="1178"/>
        <v>0.38088658620479499</v>
      </c>
      <c r="G8358" s="1">
        <f t="shared" ca="1" si="1171"/>
        <v>1.9305072443445983</v>
      </c>
      <c r="H8358" s="1">
        <f t="shared" ca="1" si="1172"/>
        <v>16744.378926962745</v>
      </c>
      <c r="I8358" s="1">
        <f t="shared" ca="1" si="1173"/>
        <v>16796.492445176835</v>
      </c>
      <c r="J8358" s="1">
        <f t="shared" ca="1" si="1174"/>
        <v>52.113518214089709</v>
      </c>
      <c r="K8358" s="5">
        <f t="shared" ca="1" si="1179"/>
        <v>0.31676188427492491</v>
      </c>
      <c r="L8358" s="1">
        <f t="shared" ca="1" si="1177"/>
        <v>0.49764230277422417</v>
      </c>
      <c r="M8358" s="1">
        <f t="shared" ca="1" si="1175"/>
        <v>16796.990087479608</v>
      </c>
      <c r="N8358" s="13">
        <f t="shared" ca="1" si="1176"/>
        <v>52.611160516862583</v>
      </c>
    </row>
    <row r="8359" spans="5:14" x14ac:dyDescent="0.15">
      <c r="E8359" s="2">
        <v>8355</v>
      </c>
      <c r="F8359" s="12">
        <f t="shared" ca="1" si="1178"/>
        <v>0.1542893771325089</v>
      </c>
      <c r="G8359" s="1">
        <f t="shared" ca="1" si="1171"/>
        <v>3.7378507350546433</v>
      </c>
      <c r="H8359" s="1">
        <f t="shared" ca="1" si="1172"/>
        <v>16748.1167776978</v>
      </c>
      <c r="I8359" s="1">
        <f t="shared" ca="1" si="1173"/>
        <v>16796.990087479608</v>
      </c>
      <c r="J8359" s="1">
        <f t="shared" ca="1" si="1174"/>
        <v>48.87330978180762</v>
      </c>
      <c r="K8359" s="5">
        <f t="shared" ca="1" si="1179"/>
        <v>0.13386764680740371</v>
      </c>
      <c r="L8359" s="1">
        <f t="shared" ca="1" si="1177"/>
        <v>0.15463108062888953</v>
      </c>
      <c r="M8359" s="1">
        <f t="shared" ca="1" si="1175"/>
        <v>16797.144718560237</v>
      </c>
      <c r="N8359" s="13">
        <f t="shared" ca="1" si="1176"/>
        <v>49.02794086243739</v>
      </c>
    </row>
    <row r="8360" spans="5:14" x14ac:dyDescent="0.15">
      <c r="E8360" s="2">
        <v>8356</v>
      </c>
      <c r="F8360" s="12">
        <f t="shared" ca="1" si="1178"/>
        <v>0.50387377498320252</v>
      </c>
      <c r="G8360" s="1">
        <f t="shared" ca="1" si="1171"/>
        <v>1.3708589774792412</v>
      </c>
      <c r="H8360" s="1">
        <f t="shared" ca="1" si="1172"/>
        <v>16749.48763667528</v>
      </c>
      <c r="I8360" s="1">
        <f t="shared" ca="1" si="1173"/>
        <v>16797.144718560237</v>
      </c>
      <c r="J8360" s="1">
        <f t="shared" ca="1" si="1174"/>
        <v>47.657081884957734</v>
      </c>
      <c r="K8360" s="5">
        <f t="shared" ca="1" si="1179"/>
        <v>0.86937142272929913</v>
      </c>
      <c r="L8360" s="1">
        <f t="shared" ca="1" si="1177"/>
        <v>3.3952020431404852</v>
      </c>
      <c r="M8360" s="1">
        <f t="shared" ca="1" si="1175"/>
        <v>16800.539920603376</v>
      </c>
      <c r="N8360" s="13">
        <f t="shared" ca="1" si="1176"/>
        <v>51.052283928096585</v>
      </c>
    </row>
    <row r="8361" spans="5:14" x14ac:dyDescent="0.15">
      <c r="E8361" s="2">
        <v>8357</v>
      </c>
      <c r="F8361" s="12">
        <f t="shared" ca="1" si="1178"/>
        <v>0.11199743550602159</v>
      </c>
      <c r="G8361" s="1">
        <f t="shared" ca="1" si="1171"/>
        <v>4.3785586104337062</v>
      </c>
      <c r="H8361" s="1">
        <f t="shared" ca="1" si="1172"/>
        <v>16753.866195285715</v>
      </c>
      <c r="I8361" s="1">
        <f t="shared" ca="1" si="1173"/>
        <v>16800.539920603376</v>
      </c>
      <c r="J8361" s="1">
        <f t="shared" ca="1" si="1174"/>
        <v>46.673725317661592</v>
      </c>
      <c r="K8361" s="5">
        <f t="shared" ca="1" si="1179"/>
        <v>0.89480960186094716</v>
      </c>
      <c r="L8361" s="1">
        <f t="shared" ca="1" si="1177"/>
        <v>3.7964241004932053</v>
      </c>
      <c r="M8361" s="1">
        <f t="shared" ca="1" si="1175"/>
        <v>16804.336344703868</v>
      </c>
      <c r="N8361" s="13">
        <f t="shared" ca="1" si="1176"/>
        <v>50.470149418153596</v>
      </c>
    </row>
    <row r="8362" spans="5:14" x14ac:dyDescent="0.15">
      <c r="E8362" s="2">
        <v>8358</v>
      </c>
      <c r="F8362" s="12">
        <f t="shared" ca="1" si="1178"/>
        <v>0.14260966045597145</v>
      </c>
      <c r="G8362" s="1">
        <f t="shared" ca="1" si="1171"/>
        <v>3.8952880563269994</v>
      </c>
      <c r="H8362" s="1">
        <f t="shared" ca="1" si="1172"/>
        <v>16757.761483342041</v>
      </c>
      <c r="I8362" s="1">
        <f t="shared" ca="1" si="1173"/>
        <v>16804.336344703868</v>
      </c>
      <c r="J8362" s="1">
        <f t="shared" ca="1" si="1174"/>
        <v>46.574861361827061</v>
      </c>
      <c r="K8362" s="5">
        <f t="shared" ca="1" si="1179"/>
        <v>0.70416876700379238</v>
      </c>
      <c r="L8362" s="1">
        <f t="shared" ca="1" si="1177"/>
        <v>1.9112555977438059</v>
      </c>
      <c r="M8362" s="1">
        <f t="shared" ca="1" si="1175"/>
        <v>16806.247600301613</v>
      </c>
      <c r="N8362" s="13">
        <f t="shared" ca="1" si="1176"/>
        <v>48.486116959571518</v>
      </c>
    </row>
    <row r="8363" spans="5:14" x14ac:dyDescent="0.15">
      <c r="E8363" s="2">
        <v>8359</v>
      </c>
      <c r="F8363" s="12">
        <f t="shared" ca="1" si="1178"/>
        <v>0.66844409131825033</v>
      </c>
      <c r="G8363" s="1">
        <f t="shared" ca="1" si="1171"/>
        <v>0.80560503793872651</v>
      </c>
      <c r="H8363" s="1">
        <f t="shared" ca="1" si="1172"/>
        <v>16758.567088379979</v>
      </c>
      <c r="I8363" s="1">
        <f t="shared" ca="1" si="1173"/>
        <v>16806.247600301613</v>
      </c>
      <c r="J8363" s="1">
        <f t="shared" ca="1" si="1174"/>
        <v>47.680511921633297</v>
      </c>
      <c r="K8363" s="5">
        <f t="shared" ca="1" si="1179"/>
        <v>9.6870456633804669E-2</v>
      </c>
      <c r="L8363" s="1">
        <f t="shared" ca="1" si="1177"/>
        <v>0.10171591321774591</v>
      </c>
      <c r="M8363" s="1">
        <f t="shared" ca="1" si="1175"/>
        <v>16806.34931621483</v>
      </c>
      <c r="N8363" s="13">
        <f t="shared" ca="1" si="1176"/>
        <v>47.782227834850346</v>
      </c>
    </row>
    <row r="8364" spans="5:14" x14ac:dyDescent="0.15">
      <c r="E8364" s="2">
        <v>8360</v>
      </c>
      <c r="F8364" s="12">
        <f t="shared" ca="1" si="1178"/>
        <v>0.88086798948376432</v>
      </c>
      <c r="G8364" s="1">
        <f t="shared" ca="1" si="1171"/>
        <v>0.25369501189795879</v>
      </c>
      <c r="H8364" s="1">
        <f t="shared" ca="1" si="1172"/>
        <v>16758.820783391879</v>
      </c>
      <c r="I8364" s="1">
        <f t="shared" ca="1" si="1173"/>
        <v>16806.34931621483</v>
      </c>
      <c r="J8364" s="1">
        <f t="shared" ca="1" si="1174"/>
        <v>47.528532822951092</v>
      </c>
      <c r="K8364" s="5">
        <f t="shared" ca="1" si="1179"/>
        <v>0.97761481749833234</v>
      </c>
      <c r="L8364" s="1">
        <f t="shared" ca="1" si="1177"/>
        <v>6.7160708154503981</v>
      </c>
      <c r="M8364" s="1">
        <f t="shared" ca="1" si="1175"/>
        <v>16813.065387030281</v>
      </c>
      <c r="N8364" s="13">
        <f t="shared" ca="1" si="1176"/>
        <v>54.244603638402623</v>
      </c>
    </row>
    <row r="8365" spans="5:14" x14ac:dyDescent="0.15">
      <c r="E8365" s="2">
        <v>8361</v>
      </c>
      <c r="F8365" s="12">
        <f t="shared" ca="1" si="1178"/>
        <v>0.35950364832063586</v>
      </c>
      <c r="G8365" s="1">
        <f t="shared" ca="1" si="1171"/>
        <v>2.0460619071073074</v>
      </c>
      <c r="H8365" s="1">
        <f t="shared" ca="1" si="1172"/>
        <v>16760.866845298988</v>
      </c>
      <c r="I8365" s="1">
        <f t="shared" ca="1" si="1173"/>
        <v>16813.065387030281</v>
      </c>
      <c r="J8365" s="1">
        <f t="shared" ca="1" si="1174"/>
        <v>52.198541731293517</v>
      </c>
      <c r="K8365" s="5">
        <f t="shared" ca="1" si="1179"/>
        <v>0.88552719663065549</v>
      </c>
      <c r="L8365" s="1">
        <f t="shared" ca="1" si="1177"/>
        <v>3.6394665534696276</v>
      </c>
      <c r="M8365" s="1">
        <f t="shared" ca="1" si="1175"/>
        <v>16816.704853583749</v>
      </c>
      <c r="N8365" s="13">
        <f t="shared" ca="1" si="1176"/>
        <v>55.838008284761599</v>
      </c>
    </row>
    <row r="8366" spans="5:14" x14ac:dyDescent="0.15">
      <c r="E8366" s="2">
        <v>8362</v>
      </c>
      <c r="F8366" s="12">
        <f t="shared" ca="1" si="1178"/>
        <v>0.85587333036368496</v>
      </c>
      <c r="G8366" s="1">
        <f t="shared" ca="1" si="1171"/>
        <v>0.31126578467479482</v>
      </c>
      <c r="H8366" s="1">
        <f t="shared" ca="1" si="1172"/>
        <v>16761.178111083664</v>
      </c>
      <c r="I8366" s="1">
        <f t="shared" ca="1" si="1173"/>
        <v>16816.704853583749</v>
      </c>
      <c r="J8366" s="1">
        <f t="shared" ca="1" si="1174"/>
        <v>55.526742500085675</v>
      </c>
      <c r="K8366" s="5">
        <f t="shared" ca="1" si="1179"/>
        <v>2.3032011518468676E-2</v>
      </c>
      <c r="L8366" s="1">
        <f t="shared" ca="1" si="1177"/>
        <v>1.6494680648028108E-2</v>
      </c>
      <c r="M8366" s="1">
        <f t="shared" ca="1" si="1175"/>
        <v>16816.721348264397</v>
      </c>
      <c r="N8366" s="13">
        <f t="shared" ca="1" si="1176"/>
        <v>55.543237180732831</v>
      </c>
    </row>
    <row r="8367" spans="5:14" x14ac:dyDescent="0.15">
      <c r="E8367" s="2">
        <v>8363</v>
      </c>
      <c r="F8367" s="12">
        <f t="shared" ca="1" si="1178"/>
        <v>0.6787688330087861</v>
      </c>
      <c r="G8367" s="1">
        <f t="shared" ca="1" si="1171"/>
        <v>0.77494932302595088</v>
      </c>
      <c r="H8367" s="1">
        <f t="shared" ca="1" si="1172"/>
        <v>16761.953060406689</v>
      </c>
      <c r="I8367" s="1">
        <f t="shared" ca="1" si="1173"/>
        <v>16816.721348264397</v>
      </c>
      <c r="J8367" s="1">
        <f t="shared" ca="1" si="1174"/>
        <v>54.768287857707037</v>
      </c>
      <c r="K8367" s="5">
        <f t="shared" ca="1" si="1179"/>
        <v>0.35404931563034914</v>
      </c>
      <c r="L8367" s="1">
        <f t="shared" ca="1" si="1177"/>
        <v>0.58524317444461837</v>
      </c>
      <c r="M8367" s="1">
        <f t="shared" ca="1" si="1175"/>
        <v>16817.306591438843</v>
      </c>
      <c r="N8367" s="13">
        <f t="shared" ca="1" si="1176"/>
        <v>55.353531032153114</v>
      </c>
    </row>
    <row r="8368" spans="5:14" x14ac:dyDescent="0.15">
      <c r="E8368" s="2">
        <v>8364</v>
      </c>
      <c r="F8368" s="12">
        <f t="shared" ca="1" si="1178"/>
        <v>0.7305705358731579</v>
      </c>
      <c r="G8368" s="1">
        <f t="shared" ca="1" si="1171"/>
        <v>0.62785898820983377</v>
      </c>
      <c r="H8368" s="1">
        <f t="shared" ca="1" si="1172"/>
        <v>16762.580919394899</v>
      </c>
      <c r="I8368" s="1">
        <f t="shared" ca="1" si="1173"/>
        <v>16817.306591438843</v>
      </c>
      <c r="J8368" s="1">
        <f t="shared" ca="1" si="1174"/>
        <v>54.725672043943632</v>
      </c>
      <c r="K8368" s="5">
        <f t="shared" ca="1" si="1179"/>
        <v>0.57953431981606085</v>
      </c>
      <c r="L8368" s="1">
        <f t="shared" ca="1" si="1177"/>
        <v>1.296621761057076</v>
      </c>
      <c r="M8368" s="1">
        <f t="shared" ca="1" si="1175"/>
        <v>16818.603213199898</v>
      </c>
      <c r="N8368" s="13">
        <f t="shared" ca="1" si="1176"/>
        <v>56.022293804999208</v>
      </c>
    </row>
    <row r="8369" spans="5:14" x14ac:dyDescent="0.15">
      <c r="E8369" s="2">
        <v>8365</v>
      </c>
      <c r="F8369" s="12">
        <f t="shared" ca="1" si="1178"/>
        <v>8.613979818099704E-2</v>
      </c>
      <c r="G8369" s="1">
        <f t="shared" ca="1" si="1171"/>
        <v>4.9035674845549124</v>
      </c>
      <c r="H8369" s="1">
        <f t="shared" ca="1" si="1172"/>
        <v>16767.484486879453</v>
      </c>
      <c r="I8369" s="1">
        <f t="shared" ca="1" si="1173"/>
        <v>16818.603213199898</v>
      </c>
      <c r="J8369" s="1">
        <f t="shared" ca="1" si="1174"/>
        <v>51.118726320444694</v>
      </c>
      <c r="K8369" s="5">
        <f t="shared" ca="1" si="1179"/>
        <v>0.71978793624747828</v>
      </c>
      <c r="L8369" s="1">
        <f t="shared" ca="1" si="1177"/>
        <v>2.007722195139213</v>
      </c>
      <c r="M8369" s="1">
        <f t="shared" ca="1" si="1175"/>
        <v>16820.610935395038</v>
      </c>
      <c r="N8369" s="13">
        <f t="shared" ca="1" si="1176"/>
        <v>53.126448515584343</v>
      </c>
    </row>
    <row r="8370" spans="5:14" x14ac:dyDescent="0.15">
      <c r="E8370" s="2">
        <v>8366</v>
      </c>
      <c r="F8370" s="12">
        <f t="shared" ca="1" si="1178"/>
        <v>0.40938169125944035</v>
      </c>
      <c r="G8370" s="1">
        <f t="shared" ca="1" si="1171"/>
        <v>1.7862146553299427</v>
      </c>
      <c r="H8370" s="1">
        <f t="shared" ca="1" si="1172"/>
        <v>16769.270701534784</v>
      </c>
      <c r="I8370" s="1">
        <f t="shared" ca="1" si="1173"/>
        <v>16820.610935395038</v>
      </c>
      <c r="J8370" s="1">
        <f t="shared" ca="1" si="1174"/>
        <v>51.340233860253647</v>
      </c>
      <c r="K8370" s="5">
        <f t="shared" ca="1" si="1179"/>
        <v>9.9501897667468087E-2</v>
      </c>
      <c r="L8370" s="1">
        <f t="shared" ca="1" si="1177"/>
        <v>0.10528464373920823</v>
      </c>
      <c r="M8370" s="1">
        <f t="shared" ca="1" si="1175"/>
        <v>16820.716220038776</v>
      </c>
      <c r="N8370" s="13">
        <f t="shared" ca="1" si="1176"/>
        <v>51.44551850399148</v>
      </c>
    </row>
    <row r="8371" spans="5:14" x14ac:dyDescent="0.15">
      <c r="E8371" s="2">
        <v>8367</v>
      </c>
      <c r="F8371" s="12">
        <f t="shared" ca="1" si="1178"/>
        <v>0.88737536349912349</v>
      </c>
      <c r="G8371" s="1">
        <f t="shared" ca="1" si="1171"/>
        <v>0.23897440597699771</v>
      </c>
      <c r="H8371" s="1">
        <f t="shared" ca="1" si="1172"/>
        <v>16769.509675940761</v>
      </c>
      <c r="I8371" s="1">
        <f t="shared" ca="1" si="1173"/>
        <v>16820.716220038776</v>
      </c>
      <c r="J8371" s="1">
        <f t="shared" ca="1" si="1174"/>
        <v>51.206544098015002</v>
      </c>
      <c r="K8371" s="5">
        <f t="shared" ca="1" si="1179"/>
        <v>7.6106834562205239E-2</v>
      </c>
      <c r="L8371" s="1">
        <f t="shared" ca="1" si="1177"/>
        <v>7.4678585286722707E-2</v>
      </c>
      <c r="M8371" s="1">
        <f t="shared" ca="1" si="1175"/>
        <v>16820.790898624062</v>
      </c>
      <c r="N8371" s="13">
        <f t="shared" ca="1" si="1176"/>
        <v>51.281222683301166</v>
      </c>
    </row>
    <row r="8372" spans="5:14" x14ac:dyDescent="0.15">
      <c r="E8372" s="2">
        <v>8368</v>
      </c>
      <c r="F8372" s="12">
        <f t="shared" ca="1" si="1178"/>
        <v>0.95884417583852521</v>
      </c>
      <c r="G8372" s="1">
        <f t="shared" ca="1" si="1171"/>
        <v>8.4053406784416959E-2</v>
      </c>
      <c r="H8372" s="1">
        <f t="shared" ca="1" si="1172"/>
        <v>16769.593729347544</v>
      </c>
      <c r="I8372" s="1">
        <f t="shared" ca="1" si="1173"/>
        <v>16820.790898624062</v>
      </c>
      <c r="J8372" s="1">
        <f t="shared" ca="1" si="1174"/>
        <v>51.197169276518252</v>
      </c>
      <c r="K8372" s="5">
        <f t="shared" ca="1" si="1179"/>
        <v>0.22286953211444527</v>
      </c>
      <c r="L8372" s="1">
        <f t="shared" ca="1" si="1177"/>
        <v>0.30457478974948182</v>
      </c>
      <c r="M8372" s="1">
        <f t="shared" ca="1" si="1175"/>
        <v>16821.09547341381</v>
      </c>
      <c r="N8372" s="13">
        <f t="shared" ca="1" si="1176"/>
        <v>51.501744066266838</v>
      </c>
    </row>
    <row r="8373" spans="5:14" x14ac:dyDescent="0.15">
      <c r="E8373" s="2">
        <v>8369</v>
      </c>
      <c r="F8373" s="12">
        <f t="shared" ca="1" si="1178"/>
        <v>0.31649382075808852</v>
      </c>
      <c r="G8373" s="1">
        <f t="shared" ca="1" si="1171"/>
        <v>2.3009031225192436</v>
      </c>
      <c r="H8373" s="1">
        <f t="shared" ca="1" si="1172"/>
        <v>16771.894632470063</v>
      </c>
      <c r="I8373" s="1">
        <f t="shared" ca="1" si="1173"/>
        <v>16821.09547341381</v>
      </c>
      <c r="J8373" s="1">
        <f t="shared" ca="1" si="1174"/>
        <v>49.200840943747608</v>
      </c>
      <c r="K8373" s="5">
        <f t="shared" ca="1" si="1179"/>
        <v>0.29273886267561011</v>
      </c>
      <c r="L8373" s="1">
        <f t="shared" ca="1" si="1177"/>
        <v>0.444634825657579</v>
      </c>
      <c r="M8373" s="1">
        <f t="shared" ca="1" si="1175"/>
        <v>16821.540108239467</v>
      </c>
      <c r="N8373" s="13">
        <f t="shared" ca="1" si="1176"/>
        <v>49.645475769404584</v>
      </c>
    </row>
    <row r="8374" spans="5:14" x14ac:dyDescent="0.15">
      <c r="E8374" s="2">
        <v>8370</v>
      </c>
      <c r="F8374" s="12">
        <f t="shared" ca="1" si="1178"/>
        <v>0.41615448809328814</v>
      </c>
      <c r="G8374" s="1">
        <f t="shared" ca="1" si="1171"/>
        <v>1.753397444102297</v>
      </c>
      <c r="H8374" s="1">
        <f t="shared" ca="1" si="1172"/>
        <v>16773.648029914166</v>
      </c>
      <c r="I8374" s="1">
        <f t="shared" ca="1" si="1173"/>
        <v>16821.540108239467</v>
      </c>
      <c r="J8374" s="1">
        <f t="shared" ca="1" si="1174"/>
        <v>47.892078325301554</v>
      </c>
      <c r="K8374" s="5">
        <f t="shared" ca="1" si="1179"/>
        <v>0.81535805684933049</v>
      </c>
      <c r="L8374" s="1">
        <f t="shared" ca="1" si="1177"/>
        <v>2.7601197871648813</v>
      </c>
      <c r="M8374" s="1">
        <f t="shared" ca="1" si="1175"/>
        <v>16824.300228026634</v>
      </c>
      <c r="N8374" s="13">
        <f t="shared" ca="1" si="1176"/>
        <v>50.652198112467886</v>
      </c>
    </row>
    <row r="8375" spans="5:14" x14ac:dyDescent="0.15">
      <c r="E8375" s="2">
        <v>8371</v>
      </c>
      <c r="F8375" s="12">
        <f t="shared" ca="1" si="1178"/>
        <v>0.89975400112653237</v>
      </c>
      <c r="G8375" s="1">
        <f t="shared" ref="G8375:G8438" ca="1" si="1180">-$B$4*LN(F8375)</f>
        <v>0.21126777020295748</v>
      </c>
      <c r="H8375" s="1">
        <f t="shared" ref="H8375:H8438" ca="1" si="1181">H8374+G8375</f>
        <v>16773.859297684368</v>
      </c>
      <c r="I8375" s="1">
        <f t="shared" ref="I8375:I8438" ca="1" si="1182">MAX(H8375,M8374)</f>
        <v>16824.300228026634</v>
      </c>
      <c r="J8375" s="1">
        <f t="shared" ref="J8375:J8438" ca="1" si="1183">I8375-H8375</f>
        <v>50.440930342265347</v>
      </c>
      <c r="K8375" s="5">
        <f t="shared" ca="1" si="1179"/>
        <v>0.53046578252553167</v>
      </c>
      <c r="L8375" s="1">
        <f t="shared" ca="1" si="1177"/>
        <v>1.1084968644921323</v>
      </c>
      <c r="M8375" s="1">
        <f t="shared" ref="M8375:M8438" ca="1" si="1184">I8375+L8375</f>
        <v>16825.408724891127</v>
      </c>
      <c r="N8375" s="13">
        <f t="shared" ref="N8375:N8438" ca="1" si="1185">M8375-H8375</f>
        <v>51.549427206758992</v>
      </c>
    </row>
    <row r="8376" spans="5:14" x14ac:dyDescent="0.15">
      <c r="E8376" s="2">
        <v>8372</v>
      </c>
      <c r="F8376" s="12">
        <f t="shared" ca="1" si="1178"/>
        <v>0.7138996684742327</v>
      </c>
      <c r="G8376" s="1">
        <f t="shared" ca="1" si="1180"/>
        <v>0.67402569372134624</v>
      </c>
      <c r="H8376" s="1">
        <f t="shared" ca="1" si="1181"/>
        <v>16774.533323378091</v>
      </c>
      <c r="I8376" s="1">
        <f t="shared" ca="1" si="1182"/>
        <v>16825.408724891127</v>
      </c>
      <c r="J8376" s="1">
        <f t="shared" ca="1" si="1183"/>
        <v>50.875401513036195</v>
      </c>
      <c r="K8376" s="5">
        <f t="shared" ca="1" si="1179"/>
        <v>0.40426551479121853</v>
      </c>
      <c r="L8376" s="1">
        <f t="shared" ca="1" si="1177"/>
        <v>0.71437313309784745</v>
      </c>
      <c r="M8376" s="1">
        <f t="shared" ca="1" si="1184"/>
        <v>16826.123098024225</v>
      </c>
      <c r="N8376" s="13">
        <f t="shared" ca="1" si="1185"/>
        <v>51.589774646134174</v>
      </c>
    </row>
    <row r="8377" spans="5:14" x14ac:dyDescent="0.15">
      <c r="E8377" s="2">
        <v>8373</v>
      </c>
      <c r="F8377" s="12">
        <f t="shared" ca="1" si="1178"/>
        <v>0.83223581637933464</v>
      </c>
      <c r="G8377" s="1">
        <f t="shared" ca="1" si="1180"/>
        <v>0.36727889034455258</v>
      </c>
      <c r="H8377" s="1">
        <f t="shared" ca="1" si="1181"/>
        <v>16774.900602268437</v>
      </c>
      <c r="I8377" s="1">
        <f t="shared" ca="1" si="1182"/>
        <v>16826.123098024225</v>
      </c>
      <c r="J8377" s="1">
        <f t="shared" ca="1" si="1183"/>
        <v>51.222495755788259</v>
      </c>
      <c r="K8377" s="5">
        <f t="shared" ca="1" si="1179"/>
        <v>0.63262910844279863</v>
      </c>
      <c r="L8377" s="1">
        <f t="shared" ca="1" si="1177"/>
        <v>1.5301701729510384</v>
      </c>
      <c r="M8377" s="1">
        <f t="shared" ca="1" si="1184"/>
        <v>16827.653268197177</v>
      </c>
      <c r="N8377" s="13">
        <f t="shared" ca="1" si="1185"/>
        <v>52.752665928739589</v>
      </c>
    </row>
    <row r="8378" spans="5:14" x14ac:dyDescent="0.15">
      <c r="E8378" s="2">
        <v>8374</v>
      </c>
      <c r="F8378" s="12">
        <f t="shared" ca="1" si="1178"/>
        <v>3.1976030936113009E-2</v>
      </c>
      <c r="G8378" s="1">
        <f t="shared" ca="1" si="1180"/>
        <v>6.8855373801888833</v>
      </c>
      <c r="H8378" s="1">
        <f t="shared" ca="1" si="1181"/>
        <v>16781.786139648626</v>
      </c>
      <c r="I8378" s="1">
        <f t="shared" ca="1" si="1182"/>
        <v>16827.653268197177</v>
      </c>
      <c r="J8378" s="1">
        <f t="shared" ca="1" si="1183"/>
        <v>45.867128548550681</v>
      </c>
      <c r="K8378" s="5">
        <f t="shared" ca="1" si="1179"/>
        <v>0.14490214443815552</v>
      </c>
      <c r="L8378" s="1">
        <f t="shared" ca="1" si="1177"/>
        <v>0.17151401594444143</v>
      </c>
      <c r="M8378" s="1">
        <f t="shared" ca="1" si="1184"/>
        <v>16827.82478221312</v>
      </c>
      <c r="N8378" s="13">
        <f t="shared" ca="1" si="1185"/>
        <v>46.038642564493784</v>
      </c>
    </row>
    <row r="8379" spans="5:14" x14ac:dyDescent="0.15">
      <c r="E8379" s="2">
        <v>8375</v>
      </c>
      <c r="F8379" s="12">
        <f t="shared" ca="1" si="1178"/>
        <v>0.74280598328959624</v>
      </c>
      <c r="G8379" s="1">
        <f t="shared" ca="1" si="1180"/>
        <v>0.59464078897621264</v>
      </c>
      <c r="H8379" s="1">
        <f t="shared" ca="1" si="1181"/>
        <v>16782.380780437601</v>
      </c>
      <c r="I8379" s="1">
        <f t="shared" ca="1" si="1182"/>
        <v>16827.82478221312</v>
      </c>
      <c r="J8379" s="1">
        <f t="shared" ca="1" si="1183"/>
        <v>45.4440017755187</v>
      </c>
      <c r="K8379" s="5">
        <f t="shared" ca="1" si="1179"/>
        <v>6.1619796853803144E-2</v>
      </c>
      <c r="L8379" s="1">
        <f t="shared" ca="1" si="1177"/>
        <v>5.7076486280359835E-2</v>
      </c>
      <c r="M8379" s="1">
        <f t="shared" ca="1" si="1184"/>
        <v>16827.881858699398</v>
      </c>
      <c r="N8379" s="13">
        <f t="shared" ca="1" si="1185"/>
        <v>45.501078261797375</v>
      </c>
    </row>
    <row r="8380" spans="5:14" x14ac:dyDescent="0.15">
      <c r="E8380" s="2">
        <v>8376</v>
      </c>
      <c r="F8380" s="12">
        <f t="shared" ca="1" si="1178"/>
        <v>0.68886656786740763</v>
      </c>
      <c r="G8380" s="1">
        <f t="shared" ca="1" si="1180"/>
        <v>0.74541537458581653</v>
      </c>
      <c r="H8380" s="1">
        <f t="shared" ca="1" si="1181"/>
        <v>16783.126195812187</v>
      </c>
      <c r="I8380" s="1">
        <f t="shared" ca="1" si="1182"/>
        <v>16827.881858699398</v>
      </c>
      <c r="J8380" s="1">
        <f t="shared" ca="1" si="1183"/>
        <v>44.755662887211656</v>
      </c>
      <c r="K8380" s="5">
        <f t="shared" ca="1" si="1179"/>
        <v>0.11758057527989607</v>
      </c>
      <c r="L8380" s="1">
        <f t="shared" ca="1" si="1177"/>
        <v>0.13062196949497493</v>
      </c>
      <c r="M8380" s="1">
        <f t="shared" ca="1" si="1184"/>
        <v>16828.012480668895</v>
      </c>
      <c r="N8380" s="13">
        <f t="shared" ca="1" si="1185"/>
        <v>44.886284856707789</v>
      </c>
    </row>
    <row r="8381" spans="5:14" x14ac:dyDescent="0.15">
      <c r="E8381" s="2">
        <v>8377</v>
      </c>
      <c r="F8381" s="12">
        <f t="shared" ca="1" si="1178"/>
        <v>0.39969995934324121</v>
      </c>
      <c r="G8381" s="1">
        <f t="shared" ca="1" si="1180"/>
        <v>1.8340822299660999</v>
      </c>
      <c r="H8381" s="1">
        <f t="shared" ca="1" si="1181"/>
        <v>16784.960278042152</v>
      </c>
      <c r="I8381" s="1">
        <f t="shared" ca="1" si="1182"/>
        <v>16828.012480668895</v>
      </c>
      <c r="J8381" s="1">
        <f t="shared" ca="1" si="1183"/>
        <v>43.052202626742655</v>
      </c>
      <c r="K8381" s="5">
        <f t="shared" ca="1" si="1179"/>
        <v>0.81858687656463847</v>
      </c>
      <c r="L8381" s="1">
        <f t="shared" ca="1" si="1177"/>
        <v>2.7922886139628549</v>
      </c>
      <c r="M8381" s="1">
        <f t="shared" ca="1" si="1184"/>
        <v>16830.804769282859</v>
      </c>
      <c r="N8381" s="13">
        <f t="shared" ca="1" si="1185"/>
        <v>45.844491240706702</v>
      </c>
    </row>
    <row r="8382" spans="5:14" x14ac:dyDescent="0.15">
      <c r="E8382" s="2">
        <v>8378</v>
      </c>
      <c r="F8382" s="12">
        <f t="shared" ca="1" si="1178"/>
        <v>0.73317249805253082</v>
      </c>
      <c r="G8382" s="1">
        <f t="shared" ca="1" si="1180"/>
        <v>0.62074854639125898</v>
      </c>
      <c r="H8382" s="1">
        <f t="shared" ca="1" si="1181"/>
        <v>16785.581026588545</v>
      </c>
      <c r="I8382" s="1">
        <f t="shared" ca="1" si="1182"/>
        <v>16830.804769282859</v>
      </c>
      <c r="J8382" s="1">
        <f t="shared" ca="1" si="1183"/>
        <v>45.223742694313842</v>
      </c>
      <c r="K8382" s="5">
        <f t="shared" ca="1" si="1179"/>
        <v>0.62690657594909449</v>
      </c>
      <c r="L8382" s="1">
        <f t="shared" ca="1" si="1177"/>
        <v>1.5032563514762407</v>
      </c>
      <c r="M8382" s="1">
        <f t="shared" ca="1" si="1184"/>
        <v>16832.308025634335</v>
      </c>
      <c r="N8382" s="13">
        <f t="shared" ca="1" si="1185"/>
        <v>46.726999045789853</v>
      </c>
    </row>
    <row r="8383" spans="5:14" x14ac:dyDescent="0.15">
      <c r="E8383" s="2">
        <v>8379</v>
      </c>
      <c r="F8383" s="12">
        <f t="shared" ca="1" si="1178"/>
        <v>0.6838163985187804</v>
      </c>
      <c r="G8383" s="1">
        <f t="shared" ca="1" si="1180"/>
        <v>0.76013164121940791</v>
      </c>
      <c r="H8383" s="1">
        <f t="shared" ca="1" si="1181"/>
        <v>16786.341158229763</v>
      </c>
      <c r="I8383" s="1">
        <f t="shared" ca="1" si="1182"/>
        <v>16832.308025634335</v>
      </c>
      <c r="J8383" s="1">
        <f t="shared" ca="1" si="1183"/>
        <v>45.966867404571531</v>
      </c>
      <c r="K8383" s="5">
        <f t="shared" ca="1" si="1179"/>
        <v>4.2202710774817409E-2</v>
      </c>
      <c r="L8383" s="1">
        <f t="shared" ca="1" si="1177"/>
        <v>3.5348676609014779E-2</v>
      </c>
      <c r="M8383" s="1">
        <f t="shared" ca="1" si="1184"/>
        <v>16832.343374310945</v>
      </c>
      <c r="N8383" s="13">
        <f t="shared" ca="1" si="1185"/>
        <v>46.002216081182269</v>
      </c>
    </row>
    <row r="8384" spans="5:14" x14ac:dyDescent="0.15">
      <c r="E8384" s="2">
        <v>8380</v>
      </c>
      <c r="F8384" s="12">
        <f t="shared" ca="1" si="1178"/>
        <v>0.47606051253795512</v>
      </c>
      <c r="G8384" s="1">
        <f t="shared" ca="1" si="1180"/>
        <v>1.4844206113002287</v>
      </c>
      <c r="H8384" s="1">
        <f t="shared" ca="1" si="1181"/>
        <v>16787.825578841064</v>
      </c>
      <c r="I8384" s="1">
        <f t="shared" ca="1" si="1182"/>
        <v>16832.343374310945</v>
      </c>
      <c r="J8384" s="1">
        <f t="shared" ca="1" si="1183"/>
        <v>44.517795469881094</v>
      </c>
      <c r="K8384" s="5">
        <f t="shared" ca="1" si="1179"/>
        <v>0.66019719623796347</v>
      </c>
      <c r="L8384" s="1">
        <f t="shared" ca="1" si="1177"/>
        <v>1.6666075955667439</v>
      </c>
      <c r="M8384" s="1">
        <f t="shared" ca="1" si="1184"/>
        <v>16834.009981906511</v>
      </c>
      <c r="N8384" s="13">
        <f t="shared" ca="1" si="1185"/>
        <v>46.184403065446531</v>
      </c>
    </row>
    <row r="8385" spans="5:14" x14ac:dyDescent="0.15">
      <c r="E8385" s="2">
        <v>8381</v>
      </c>
      <c r="F8385" s="12">
        <f t="shared" ca="1" si="1178"/>
        <v>9.1018220529846094E-2</v>
      </c>
      <c r="G8385" s="1">
        <f t="shared" ca="1" si="1180"/>
        <v>4.7933911338101067</v>
      </c>
      <c r="H8385" s="1">
        <f t="shared" ca="1" si="1181"/>
        <v>16792.618969974876</v>
      </c>
      <c r="I8385" s="1">
        <f t="shared" ca="1" si="1182"/>
        <v>16834.009981906511</v>
      </c>
      <c r="J8385" s="1">
        <f t="shared" ca="1" si="1183"/>
        <v>41.391011931635148</v>
      </c>
      <c r="K8385" s="5">
        <f t="shared" ca="1" si="1179"/>
        <v>0.72804125839458189</v>
      </c>
      <c r="L8385" s="1">
        <f t="shared" ca="1" si="1177"/>
        <v>2.0610456158439616</v>
      </c>
      <c r="M8385" s="1">
        <f t="shared" ca="1" si="1184"/>
        <v>16836.071027522354</v>
      </c>
      <c r="N8385" s="13">
        <f t="shared" ca="1" si="1185"/>
        <v>43.452057547478034</v>
      </c>
    </row>
    <row r="8386" spans="5:14" x14ac:dyDescent="0.15">
      <c r="E8386" s="2">
        <v>8382</v>
      </c>
      <c r="F8386" s="12">
        <f t="shared" ca="1" si="1178"/>
        <v>0.2156602703603645</v>
      </c>
      <c r="G8386" s="1">
        <f t="shared" ca="1" si="1180"/>
        <v>3.0681018637746349</v>
      </c>
      <c r="H8386" s="1">
        <f t="shared" ca="1" si="1181"/>
        <v>16795.687071838649</v>
      </c>
      <c r="I8386" s="1">
        <f t="shared" ca="1" si="1182"/>
        <v>16836.071027522354</v>
      </c>
      <c r="J8386" s="1">
        <f t="shared" ca="1" si="1183"/>
        <v>40.383955683704698</v>
      </c>
      <c r="K8386" s="5">
        <f t="shared" ca="1" si="1179"/>
        <v>7.5804983789677816E-2</v>
      </c>
      <c r="L8386" s="1">
        <f t="shared" ca="1" si="1177"/>
        <v>7.430079628255809E-2</v>
      </c>
      <c r="M8386" s="1">
        <f t="shared" ca="1" si="1184"/>
        <v>16836.145328318635</v>
      </c>
      <c r="N8386" s="13">
        <f t="shared" ca="1" si="1185"/>
        <v>40.458256479985721</v>
      </c>
    </row>
    <row r="8387" spans="5:14" x14ac:dyDescent="0.15">
      <c r="E8387" s="2">
        <v>8383</v>
      </c>
      <c r="F8387" s="12">
        <f t="shared" ca="1" si="1178"/>
        <v>0.25624378907845491</v>
      </c>
      <c r="G8387" s="1">
        <f t="shared" ca="1" si="1180"/>
        <v>2.7232519731317457</v>
      </c>
      <c r="H8387" s="1">
        <f t="shared" ca="1" si="1181"/>
        <v>16798.410323811782</v>
      </c>
      <c r="I8387" s="1">
        <f t="shared" ca="1" si="1182"/>
        <v>16836.145328318635</v>
      </c>
      <c r="J8387" s="1">
        <f t="shared" ca="1" si="1183"/>
        <v>37.73500450685242</v>
      </c>
      <c r="K8387" s="5">
        <f t="shared" ca="1" si="1179"/>
        <v>0.25219157737239595</v>
      </c>
      <c r="L8387" s="1">
        <f t="shared" ca="1" si="1177"/>
        <v>0.3608804482531332</v>
      </c>
      <c r="M8387" s="1">
        <f t="shared" ca="1" si="1184"/>
        <v>16836.506208766888</v>
      </c>
      <c r="N8387" s="13">
        <f t="shared" ca="1" si="1185"/>
        <v>38.095884955106158</v>
      </c>
    </row>
    <row r="8388" spans="5:14" x14ac:dyDescent="0.15">
      <c r="E8388" s="2">
        <v>8384</v>
      </c>
      <c r="F8388" s="12">
        <f t="shared" ca="1" si="1178"/>
        <v>0.12818411008012709</v>
      </c>
      <c r="G8388" s="1">
        <f t="shared" ca="1" si="1180"/>
        <v>4.1085753770208218</v>
      </c>
      <c r="H8388" s="1">
        <f t="shared" ca="1" si="1181"/>
        <v>16802.518899188803</v>
      </c>
      <c r="I8388" s="1">
        <f t="shared" ca="1" si="1182"/>
        <v>16836.506208766888</v>
      </c>
      <c r="J8388" s="1">
        <f t="shared" ca="1" si="1183"/>
        <v>33.987309578085842</v>
      </c>
      <c r="K8388" s="5">
        <f t="shared" ca="1" si="1179"/>
        <v>0.27012144398316795</v>
      </c>
      <c r="L8388" s="1">
        <f t="shared" ca="1" si="1177"/>
        <v>0.39705421863606233</v>
      </c>
      <c r="M8388" s="1">
        <f t="shared" ca="1" si="1184"/>
        <v>16836.903262985525</v>
      </c>
      <c r="N8388" s="13">
        <f t="shared" ca="1" si="1185"/>
        <v>34.384363796722027</v>
      </c>
    </row>
    <row r="8389" spans="5:14" x14ac:dyDescent="0.15">
      <c r="E8389" s="2">
        <v>8385</v>
      </c>
      <c r="F8389" s="12">
        <f t="shared" ca="1" si="1178"/>
        <v>0.70632933224543371</v>
      </c>
      <c r="G8389" s="1">
        <f t="shared" ca="1" si="1180"/>
        <v>0.69534734797361297</v>
      </c>
      <c r="H8389" s="1">
        <f t="shared" ca="1" si="1181"/>
        <v>16803.214246536776</v>
      </c>
      <c r="I8389" s="1">
        <f t="shared" ca="1" si="1182"/>
        <v>16836.903262985525</v>
      </c>
      <c r="J8389" s="1">
        <f t="shared" ca="1" si="1183"/>
        <v>33.689016448748589</v>
      </c>
      <c r="K8389" s="5">
        <f t="shared" ca="1" si="1179"/>
        <v>0.65534366714686054</v>
      </c>
      <c r="L8389" s="1">
        <f t="shared" ca="1" si="1177"/>
        <v>1.6417288103288901</v>
      </c>
      <c r="M8389" s="1">
        <f t="shared" ca="1" si="1184"/>
        <v>16838.544991795854</v>
      </c>
      <c r="N8389" s="13">
        <f t="shared" ca="1" si="1185"/>
        <v>35.330745259077958</v>
      </c>
    </row>
    <row r="8390" spans="5:14" x14ac:dyDescent="0.15">
      <c r="E8390" s="2">
        <v>8386</v>
      </c>
      <c r="F8390" s="12">
        <f t="shared" ca="1" si="1178"/>
        <v>0.12785711492505536</v>
      </c>
      <c r="G8390" s="1">
        <f t="shared" ca="1" si="1180"/>
        <v>4.1136838564517459</v>
      </c>
      <c r="H8390" s="1">
        <f t="shared" ca="1" si="1181"/>
        <v>16807.327930393229</v>
      </c>
      <c r="I8390" s="1">
        <f t="shared" ca="1" si="1182"/>
        <v>16838.544991795854</v>
      </c>
      <c r="J8390" s="1">
        <f t="shared" ca="1" si="1183"/>
        <v>31.217061402625404</v>
      </c>
      <c r="K8390" s="5">
        <f t="shared" ca="1" si="1179"/>
        <v>0.18970778621176898</v>
      </c>
      <c r="L8390" s="1">
        <f t="shared" ref="L8390:L8453" ca="1" si="1186">_xlfn.GAMMA.INV(K8390, 0.8, 2)</f>
        <v>0.2450477761384707</v>
      </c>
      <c r="M8390" s="1">
        <f t="shared" ca="1" si="1184"/>
        <v>16838.790039571992</v>
      </c>
      <c r="N8390" s="13">
        <f t="shared" ca="1" si="1185"/>
        <v>31.462109178763058</v>
      </c>
    </row>
    <row r="8391" spans="5:14" x14ac:dyDescent="0.15">
      <c r="E8391" s="2">
        <v>8387</v>
      </c>
      <c r="F8391" s="12">
        <f t="shared" ref="F8391:F8454" ca="1" si="1187">RAND()</f>
        <v>0.26487056450133928</v>
      </c>
      <c r="G8391" s="1">
        <f t="shared" ca="1" si="1180"/>
        <v>2.6570280163271214</v>
      </c>
      <c r="H8391" s="1">
        <f t="shared" ca="1" si="1181"/>
        <v>16809.984958409557</v>
      </c>
      <c r="I8391" s="1">
        <f t="shared" ca="1" si="1182"/>
        <v>16838.790039571992</v>
      </c>
      <c r="J8391" s="1">
        <f t="shared" ca="1" si="1183"/>
        <v>28.805081162434362</v>
      </c>
      <c r="K8391" s="5">
        <f t="shared" ref="K8391:K8454" ca="1" si="1188">RAND()</f>
        <v>0.40899623780233685</v>
      </c>
      <c r="L8391" s="1">
        <f t="shared" ca="1" si="1186"/>
        <v>0.72725189573422688</v>
      </c>
      <c r="M8391" s="1">
        <f t="shared" ca="1" si="1184"/>
        <v>16839.517291467724</v>
      </c>
      <c r="N8391" s="13">
        <f t="shared" ca="1" si="1185"/>
        <v>29.532333058166842</v>
      </c>
    </row>
    <row r="8392" spans="5:14" x14ac:dyDescent="0.15">
      <c r="E8392" s="2">
        <v>8388</v>
      </c>
      <c r="F8392" s="12">
        <f t="shared" ca="1" si="1187"/>
        <v>0.15111665125582352</v>
      </c>
      <c r="G8392" s="1">
        <f t="shared" ca="1" si="1180"/>
        <v>3.779406431075917</v>
      </c>
      <c r="H8392" s="1">
        <f t="shared" ca="1" si="1181"/>
        <v>16813.764364840634</v>
      </c>
      <c r="I8392" s="1">
        <f t="shared" ca="1" si="1182"/>
        <v>16839.517291467724</v>
      </c>
      <c r="J8392" s="1">
        <f t="shared" ca="1" si="1183"/>
        <v>25.752926627090346</v>
      </c>
      <c r="K8392" s="5">
        <f t="shared" ca="1" si="1188"/>
        <v>0.73536136670489705</v>
      </c>
      <c r="L8392" s="1">
        <f t="shared" ca="1" si="1186"/>
        <v>2.1098036324370537</v>
      </c>
      <c r="M8392" s="1">
        <f t="shared" ca="1" si="1184"/>
        <v>16841.627095100161</v>
      </c>
      <c r="N8392" s="13">
        <f t="shared" ca="1" si="1185"/>
        <v>27.86273025952687</v>
      </c>
    </row>
    <row r="8393" spans="5:14" x14ac:dyDescent="0.15">
      <c r="E8393" s="2">
        <v>8389</v>
      </c>
      <c r="F8393" s="12">
        <f t="shared" ca="1" si="1187"/>
        <v>6.1230212277589846E-3</v>
      </c>
      <c r="G8393" s="1">
        <f t="shared" ca="1" si="1180"/>
        <v>10.191399279207431</v>
      </c>
      <c r="H8393" s="1">
        <f t="shared" ca="1" si="1181"/>
        <v>16823.955764119841</v>
      </c>
      <c r="I8393" s="1">
        <f t="shared" ca="1" si="1182"/>
        <v>16841.627095100161</v>
      </c>
      <c r="J8393" s="1">
        <f t="shared" ca="1" si="1183"/>
        <v>17.671330980319908</v>
      </c>
      <c r="K8393" s="5">
        <f t="shared" ca="1" si="1188"/>
        <v>0.46458600914015968</v>
      </c>
      <c r="L8393" s="1">
        <f t="shared" ca="1" si="1186"/>
        <v>0.88883634437213999</v>
      </c>
      <c r="M8393" s="1">
        <f t="shared" ca="1" si="1184"/>
        <v>16842.515931444534</v>
      </c>
      <c r="N8393" s="13">
        <f t="shared" ca="1" si="1185"/>
        <v>18.560167324692884</v>
      </c>
    </row>
    <row r="8394" spans="5:14" x14ac:dyDescent="0.15">
      <c r="E8394" s="2">
        <v>8390</v>
      </c>
      <c r="F8394" s="12">
        <f t="shared" ca="1" si="1187"/>
        <v>4.0978214169800409E-2</v>
      </c>
      <c r="G8394" s="1">
        <f t="shared" ca="1" si="1180"/>
        <v>6.3894294304253565</v>
      </c>
      <c r="H8394" s="1">
        <f t="shared" ca="1" si="1181"/>
        <v>16830.345193550267</v>
      </c>
      <c r="I8394" s="1">
        <f t="shared" ca="1" si="1182"/>
        <v>16842.515931444534</v>
      </c>
      <c r="J8394" s="1">
        <f t="shared" ca="1" si="1183"/>
        <v>12.170737894266495</v>
      </c>
      <c r="K8394" s="5">
        <f t="shared" ca="1" si="1188"/>
        <v>0.90997513596813684</v>
      </c>
      <c r="L8394" s="1">
        <f t="shared" ca="1" si="1186"/>
        <v>4.0863091926313171</v>
      </c>
      <c r="M8394" s="1">
        <f t="shared" ca="1" si="1184"/>
        <v>16846.602240637167</v>
      </c>
      <c r="N8394" s="13">
        <f t="shared" ca="1" si="1185"/>
        <v>16.257047086899547</v>
      </c>
    </row>
    <row r="8395" spans="5:14" x14ac:dyDescent="0.15">
      <c r="E8395" s="2">
        <v>8391</v>
      </c>
      <c r="F8395" s="12">
        <f t="shared" ca="1" si="1187"/>
        <v>0.15678403587473799</v>
      </c>
      <c r="G8395" s="1">
        <f t="shared" ca="1" si="1180"/>
        <v>3.7057719765447601</v>
      </c>
      <c r="H8395" s="1">
        <f t="shared" ca="1" si="1181"/>
        <v>16834.050965526811</v>
      </c>
      <c r="I8395" s="1">
        <f t="shared" ca="1" si="1182"/>
        <v>16846.602240637167</v>
      </c>
      <c r="J8395" s="1">
        <f t="shared" ca="1" si="1183"/>
        <v>12.551275110356073</v>
      </c>
      <c r="K8395" s="5">
        <f t="shared" ca="1" si="1188"/>
        <v>0.66261988041882947</v>
      </c>
      <c r="L8395" s="1">
        <f t="shared" ca="1" si="1186"/>
        <v>1.6791712199691684</v>
      </c>
      <c r="M8395" s="1">
        <f t="shared" ca="1" si="1184"/>
        <v>16848.281411857137</v>
      </c>
      <c r="N8395" s="13">
        <f t="shared" ca="1" si="1185"/>
        <v>14.230446330326231</v>
      </c>
    </row>
    <row r="8396" spans="5:14" x14ac:dyDescent="0.15">
      <c r="E8396" s="2">
        <v>8392</v>
      </c>
      <c r="F8396" s="12">
        <f t="shared" ca="1" si="1187"/>
        <v>0.82459743316662004</v>
      </c>
      <c r="G8396" s="1">
        <f t="shared" ca="1" si="1180"/>
        <v>0.38571994307323465</v>
      </c>
      <c r="H8396" s="1">
        <f t="shared" ca="1" si="1181"/>
        <v>16834.436685469886</v>
      </c>
      <c r="I8396" s="1">
        <f t="shared" ca="1" si="1182"/>
        <v>16848.281411857137</v>
      </c>
      <c r="J8396" s="1">
        <f t="shared" ca="1" si="1183"/>
        <v>13.844726387251285</v>
      </c>
      <c r="K8396" s="5">
        <f t="shared" ca="1" si="1188"/>
        <v>0.36425437326746646</v>
      </c>
      <c r="L8396" s="1">
        <f t="shared" ca="1" si="1186"/>
        <v>0.61040805239880225</v>
      </c>
      <c r="M8396" s="1">
        <f t="shared" ca="1" si="1184"/>
        <v>16848.891819909535</v>
      </c>
      <c r="N8396" s="13">
        <f t="shared" ca="1" si="1185"/>
        <v>14.455134439649555</v>
      </c>
    </row>
    <row r="8397" spans="5:14" x14ac:dyDescent="0.15">
      <c r="E8397" s="2">
        <v>8393</v>
      </c>
      <c r="F8397" s="12">
        <f t="shared" ca="1" si="1187"/>
        <v>0.72867994221950638</v>
      </c>
      <c r="G8397" s="1">
        <f t="shared" ca="1" si="1180"/>
        <v>0.63304136022851087</v>
      </c>
      <c r="H8397" s="1">
        <f t="shared" ca="1" si="1181"/>
        <v>16835.069726830116</v>
      </c>
      <c r="I8397" s="1">
        <f t="shared" ca="1" si="1182"/>
        <v>16848.891819909535</v>
      </c>
      <c r="J8397" s="1">
        <f t="shared" ca="1" si="1183"/>
        <v>13.822093079419574</v>
      </c>
      <c r="K8397" s="5">
        <f t="shared" ca="1" si="1188"/>
        <v>0.93241524352478511</v>
      </c>
      <c r="L8397" s="1">
        <f t="shared" ca="1" si="1186"/>
        <v>4.6229249452919197</v>
      </c>
      <c r="M8397" s="1">
        <f t="shared" ca="1" si="1184"/>
        <v>16853.514744854827</v>
      </c>
      <c r="N8397" s="13">
        <f t="shared" ca="1" si="1185"/>
        <v>18.445018024711317</v>
      </c>
    </row>
    <row r="8398" spans="5:14" x14ac:dyDescent="0.15">
      <c r="E8398" s="2">
        <v>8394</v>
      </c>
      <c r="F8398" s="12">
        <f t="shared" ca="1" si="1187"/>
        <v>0.50553886318998831</v>
      </c>
      <c r="G8398" s="1">
        <f t="shared" ca="1" si="1180"/>
        <v>1.3642607255688386</v>
      </c>
      <c r="H8398" s="1">
        <f t="shared" ca="1" si="1181"/>
        <v>16836.433987555683</v>
      </c>
      <c r="I8398" s="1">
        <f t="shared" ca="1" si="1182"/>
        <v>16853.514744854827</v>
      </c>
      <c r="J8398" s="1">
        <f t="shared" ca="1" si="1183"/>
        <v>17.080757299143443</v>
      </c>
      <c r="K8398" s="5">
        <f t="shared" ca="1" si="1188"/>
        <v>0.23870492924099951</v>
      </c>
      <c r="L8398" s="1">
        <f t="shared" ca="1" si="1186"/>
        <v>0.33454860590082097</v>
      </c>
      <c r="M8398" s="1">
        <f t="shared" ca="1" si="1184"/>
        <v>16853.849293460727</v>
      </c>
      <c r="N8398" s="13">
        <f t="shared" ca="1" si="1185"/>
        <v>17.415305905044079</v>
      </c>
    </row>
    <row r="8399" spans="5:14" x14ac:dyDescent="0.15">
      <c r="E8399" s="2">
        <v>8395</v>
      </c>
      <c r="F8399" s="12">
        <f t="shared" ca="1" si="1187"/>
        <v>0.66276654369437848</v>
      </c>
      <c r="G8399" s="1">
        <f t="shared" ca="1" si="1180"/>
        <v>0.82266494386018474</v>
      </c>
      <c r="H8399" s="1">
        <f t="shared" ca="1" si="1181"/>
        <v>16837.256652499542</v>
      </c>
      <c r="I8399" s="1">
        <f t="shared" ca="1" si="1182"/>
        <v>16853.849293460727</v>
      </c>
      <c r="J8399" s="1">
        <f t="shared" ca="1" si="1183"/>
        <v>16.59264096118568</v>
      </c>
      <c r="K8399" s="5">
        <f t="shared" ca="1" si="1188"/>
        <v>0.8170858083948509</v>
      </c>
      <c r="L8399" s="1">
        <f t="shared" ca="1" si="1186"/>
        <v>2.7772597664191285</v>
      </c>
      <c r="M8399" s="1">
        <f t="shared" ca="1" si="1184"/>
        <v>16856.626553227146</v>
      </c>
      <c r="N8399" s="13">
        <f t="shared" ca="1" si="1185"/>
        <v>19.369900727604545</v>
      </c>
    </row>
    <row r="8400" spans="5:14" x14ac:dyDescent="0.15">
      <c r="E8400" s="2">
        <v>8396</v>
      </c>
      <c r="F8400" s="12">
        <f t="shared" ca="1" si="1187"/>
        <v>4.1061658543984692E-2</v>
      </c>
      <c r="G8400" s="1">
        <f t="shared" ca="1" si="1180"/>
        <v>6.3853609500535873</v>
      </c>
      <c r="H8400" s="1">
        <f t="shared" ca="1" si="1181"/>
        <v>16843.642013449597</v>
      </c>
      <c r="I8400" s="1">
        <f t="shared" ca="1" si="1182"/>
        <v>16856.626553227146</v>
      </c>
      <c r="J8400" s="1">
        <f t="shared" ca="1" si="1183"/>
        <v>12.984539777549799</v>
      </c>
      <c r="K8400" s="5">
        <f t="shared" ca="1" si="1188"/>
        <v>0.79628527805215332</v>
      </c>
      <c r="L8400" s="1">
        <f t="shared" ca="1" si="1186"/>
        <v>2.5813327707471867</v>
      </c>
      <c r="M8400" s="1">
        <f t="shared" ca="1" si="1184"/>
        <v>16859.207885997894</v>
      </c>
      <c r="N8400" s="13">
        <f t="shared" ca="1" si="1185"/>
        <v>15.565872548297193</v>
      </c>
    </row>
    <row r="8401" spans="5:14" x14ac:dyDescent="0.15">
      <c r="E8401" s="2">
        <v>8397</v>
      </c>
      <c r="F8401" s="12">
        <f t="shared" ca="1" si="1187"/>
        <v>0.62239179218476037</v>
      </c>
      <c r="G8401" s="1">
        <f t="shared" ca="1" si="1180"/>
        <v>0.94837098713745227</v>
      </c>
      <c r="H8401" s="1">
        <f t="shared" ca="1" si="1181"/>
        <v>16844.590384436735</v>
      </c>
      <c r="I8401" s="1">
        <f t="shared" ca="1" si="1182"/>
        <v>16859.207885997894</v>
      </c>
      <c r="J8401" s="1">
        <f t="shared" ca="1" si="1183"/>
        <v>14.617501561158861</v>
      </c>
      <c r="K8401" s="5">
        <f t="shared" ca="1" si="1188"/>
        <v>0.86902360128980638</v>
      </c>
      <c r="L8401" s="1">
        <f t="shared" ca="1" si="1186"/>
        <v>3.3902923440859354</v>
      </c>
      <c r="M8401" s="1">
        <f t="shared" ca="1" si="1184"/>
        <v>16862.598178341981</v>
      </c>
      <c r="N8401" s="13">
        <f t="shared" ca="1" si="1185"/>
        <v>18.007793905246217</v>
      </c>
    </row>
    <row r="8402" spans="5:14" x14ac:dyDescent="0.15">
      <c r="E8402" s="2">
        <v>8398</v>
      </c>
      <c r="F8402" s="12">
        <f t="shared" ca="1" si="1187"/>
        <v>0.66966847892607784</v>
      </c>
      <c r="G8402" s="1">
        <f t="shared" ca="1" si="1180"/>
        <v>0.80194499325561519</v>
      </c>
      <c r="H8402" s="1">
        <f t="shared" ca="1" si="1181"/>
        <v>16845.392329429989</v>
      </c>
      <c r="I8402" s="1">
        <f t="shared" ca="1" si="1182"/>
        <v>16862.598178341981</v>
      </c>
      <c r="J8402" s="1">
        <f t="shared" ca="1" si="1183"/>
        <v>17.205848911991779</v>
      </c>
      <c r="K8402" s="5">
        <f t="shared" ca="1" si="1188"/>
        <v>0.10416311781300525</v>
      </c>
      <c r="L8402" s="1">
        <f t="shared" ca="1" si="1186"/>
        <v>0.11168162224305143</v>
      </c>
      <c r="M8402" s="1">
        <f t="shared" ca="1" si="1184"/>
        <v>16862.709859964223</v>
      </c>
      <c r="N8402" s="13">
        <f t="shared" ca="1" si="1185"/>
        <v>17.317530534233811</v>
      </c>
    </row>
    <row r="8403" spans="5:14" x14ac:dyDescent="0.15">
      <c r="E8403" s="2">
        <v>8399</v>
      </c>
      <c r="F8403" s="12">
        <f t="shared" ca="1" si="1187"/>
        <v>0.3038080079988531</v>
      </c>
      <c r="G8403" s="1">
        <f t="shared" ca="1" si="1180"/>
        <v>2.3827186594492784</v>
      </c>
      <c r="H8403" s="1">
        <f t="shared" ca="1" si="1181"/>
        <v>16847.775048089439</v>
      </c>
      <c r="I8403" s="1">
        <f t="shared" ca="1" si="1182"/>
        <v>16862.709859964223</v>
      </c>
      <c r="J8403" s="1">
        <f t="shared" ca="1" si="1183"/>
        <v>14.934811874783918</v>
      </c>
      <c r="K8403" s="5">
        <f t="shared" ca="1" si="1188"/>
        <v>0.12391287148303243</v>
      </c>
      <c r="L8403" s="1">
        <f t="shared" ca="1" si="1186"/>
        <v>0.13982594289776143</v>
      </c>
      <c r="M8403" s="1">
        <f t="shared" ca="1" si="1184"/>
        <v>16862.84968590712</v>
      </c>
      <c r="N8403" s="13">
        <f t="shared" ca="1" si="1185"/>
        <v>15.074637817680923</v>
      </c>
    </row>
    <row r="8404" spans="5:14" x14ac:dyDescent="0.15">
      <c r="E8404" s="2">
        <v>8400</v>
      </c>
      <c r="F8404" s="12">
        <f t="shared" ca="1" si="1187"/>
        <v>0.77523390943886172</v>
      </c>
      <c r="G8404" s="1">
        <f t="shared" ca="1" si="1180"/>
        <v>0.50918095307216216</v>
      </c>
      <c r="H8404" s="1">
        <f t="shared" ca="1" si="1181"/>
        <v>16848.284229042511</v>
      </c>
      <c r="I8404" s="1">
        <f t="shared" ca="1" si="1182"/>
        <v>16862.84968590712</v>
      </c>
      <c r="J8404" s="1">
        <f t="shared" ca="1" si="1183"/>
        <v>14.565456864609587</v>
      </c>
      <c r="K8404" s="5">
        <f t="shared" ca="1" si="1188"/>
        <v>0.999466815264209</v>
      </c>
      <c r="L8404" s="1">
        <f t="shared" ca="1" si="1186"/>
        <v>13.94213162078092</v>
      </c>
      <c r="M8404" s="1">
        <f t="shared" ca="1" si="1184"/>
        <v>16876.791817527901</v>
      </c>
      <c r="N8404" s="13">
        <f t="shared" ca="1" si="1185"/>
        <v>28.507588485390443</v>
      </c>
    </row>
    <row r="8405" spans="5:14" x14ac:dyDescent="0.15">
      <c r="E8405" s="2">
        <v>8401</v>
      </c>
      <c r="F8405" s="12">
        <f t="shared" ca="1" si="1187"/>
        <v>0.80912828226345457</v>
      </c>
      <c r="G8405" s="1">
        <f t="shared" ca="1" si="1180"/>
        <v>0.4235956111310013</v>
      </c>
      <c r="H8405" s="1">
        <f t="shared" ca="1" si="1181"/>
        <v>16848.70782465364</v>
      </c>
      <c r="I8405" s="1">
        <f t="shared" ca="1" si="1182"/>
        <v>16876.791817527901</v>
      </c>
      <c r="J8405" s="1">
        <f t="shared" ca="1" si="1183"/>
        <v>28.08399287426073</v>
      </c>
      <c r="K8405" s="5">
        <f t="shared" ca="1" si="1188"/>
        <v>0.76709921673446135</v>
      </c>
      <c r="L8405" s="1">
        <f t="shared" ca="1" si="1186"/>
        <v>2.3391856992062827</v>
      </c>
      <c r="M8405" s="1">
        <f t="shared" ca="1" si="1184"/>
        <v>16879.131003227107</v>
      </c>
      <c r="N8405" s="13">
        <f t="shared" ca="1" si="1185"/>
        <v>30.42317857346643</v>
      </c>
    </row>
    <row r="8406" spans="5:14" x14ac:dyDescent="0.15">
      <c r="E8406" s="2">
        <v>8402</v>
      </c>
      <c r="F8406" s="12">
        <f t="shared" ca="1" si="1187"/>
        <v>0.47159192766054991</v>
      </c>
      <c r="G8406" s="1">
        <f t="shared" ca="1" si="1180"/>
        <v>1.5032824547707417</v>
      </c>
      <c r="H8406" s="1">
        <f t="shared" ca="1" si="1181"/>
        <v>16850.211107108411</v>
      </c>
      <c r="I8406" s="1">
        <f t="shared" ca="1" si="1182"/>
        <v>16879.131003227107</v>
      </c>
      <c r="J8406" s="1">
        <f t="shared" ca="1" si="1183"/>
        <v>28.91989611869576</v>
      </c>
      <c r="K8406" s="5">
        <f t="shared" ca="1" si="1188"/>
        <v>0.68040325041504723</v>
      </c>
      <c r="L8406" s="1">
        <f t="shared" ca="1" si="1186"/>
        <v>1.7745016038019215</v>
      </c>
      <c r="M8406" s="1">
        <f t="shared" ca="1" si="1184"/>
        <v>16880.905504830909</v>
      </c>
      <c r="N8406" s="13">
        <f t="shared" ca="1" si="1185"/>
        <v>30.694397722498252</v>
      </c>
    </row>
    <row r="8407" spans="5:14" x14ac:dyDescent="0.15">
      <c r="E8407" s="2">
        <v>8403</v>
      </c>
      <c r="F8407" s="12">
        <f t="shared" ca="1" si="1187"/>
        <v>0.33787643351861518</v>
      </c>
      <c r="G8407" s="1">
        <f t="shared" ca="1" si="1180"/>
        <v>2.1701500632922546</v>
      </c>
      <c r="H8407" s="1">
        <f t="shared" ca="1" si="1181"/>
        <v>16852.381257171703</v>
      </c>
      <c r="I8407" s="1">
        <f t="shared" ca="1" si="1182"/>
        <v>16880.905504830909</v>
      </c>
      <c r="J8407" s="1">
        <f t="shared" ca="1" si="1183"/>
        <v>28.524247659206594</v>
      </c>
      <c r="K8407" s="5">
        <f t="shared" ca="1" si="1188"/>
        <v>0.74284088159968853</v>
      </c>
      <c r="L8407" s="1">
        <f t="shared" ca="1" si="1186"/>
        <v>2.1611283174484939</v>
      </c>
      <c r="M8407" s="1">
        <f t="shared" ca="1" si="1184"/>
        <v>16883.066633148359</v>
      </c>
      <c r="N8407" s="13">
        <f t="shared" ca="1" si="1185"/>
        <v>30.68537597665636</v>
      </c>
    </row>
    <row r="8408" spans="5:14" x14ac:dyDescent="0.15">
      <c r="E8408" s="2">
        <v>8404</v>
      </c>
      <c r="F8408" s="12">
        <f t="shared" ca="1" si="1187"/>
        <v>2.5443136438381142E-3</v>
      </c>
      <c r="G8408" s="1">
        <f t="shared" ca="1" si="1180"/>
        <v>11.947788706862694</v>
      </c>
      <c r="H8408" s="1">
        <f t="shared" ca="1" si="1181"/>
        <v>16864.329045878567</v>
      </c>
      <c r="I8408" s="1">
        <f t="shared" ca="1" si="1182"/>
        <v>16883.066633148359</v>
      </c>
      <c r="J8408" s="1">
        <f t="shared" ca="1" si="1183"/>
        <v>18.73758726979213</v>
      </c>
      <c r="K8408" s="5">
        <f t="shared" ca="1" si="1188"/>
        <v>0.14636124211000856</v>
      </c>
      <c r="L8408" s="1">
        <f t="shared" ca="1" si="1186"/>
        <v>0.17378319591975971</v>
      </c>
      <c r="M8408" s="1">
        <f t="shared" ca="1" si="1184"/>
        <v>16883.240416344277</v>
      </c>
      <c r="N8408" s="13">
        <f t="shared" ca="1" si="1185"/>
        <v>18.911370465710206</v>
      </c>
    </row>
    <row r="8409" spans="5:14" x14ac:dyDescent="0.15">
      <c r="E8409" s="2">
        <v>8405</v>
      </c>
      <c r="F8409" s="12">
        <f t="shared" ca="1" si="1187"/>
        <v>0.5681142113230373</v>
      </c>
      <c r="G8409" s="1">
        <f t="shared" ca="1" si="1180"/>
        <v>1.1308656084023139</v>
      </c>
      <c r="H8409" s="1">
        <f t="shared" ca="1" si="1181"/>
        <v>16865.459911486971</v>
      </c>
      <c r="I8409" s="1">
        <f t="shared" ca="1" si="1182"/>
        <v>16883.240416344277</v>
      </c>
      <c r="J8409" s="1">
        <f t="shared" ca="1" si="1183"/>
        <v>17.780504857306369</v>
      </c>
      <c r="K8409" s="5">
        <f t="shared" ca="1" si="1188"/>
        <v>0.88984529728263684</v>
      </c>
      <c r="L8409" s="1">
        <f t="shared" ca="1" si="1186"/>
        <v>3.7107886470379374</v>
      </c>
      <c r="M8409" s="1">
        <f t="shared" ca="1" si="1184"/>
        <v>16886.951204991314</v>
      </c>
      <c r="N8409" s="13">
        <f t="shared" ca="1" si="1185"/>
        <v>21.491293504343048</v>
      </c>
    </row>
    <row r="8410" spans="5:14" x14ac:dyDescent="0.15">
      <c r="E8410" s="2">
        <v>8406</v>
      </c>
      <c r="F8410" s="12">
        <f t="shared" ca="1" si="1187"/>
        <v>0.77260554975976747</v>
      </c>
      <c r="G8410" s="1">
        <f t="shared" ca="1" si="1180"/>
        <v>0.51597329110116774</v>
      </c>
      <c r="H8410" s="1">
        <f t="shared" ca="1" si="1181"/>
        <v>16865.975884778072</v>
      </c>
      <c r="I8410" s="1">
        <f t="shared" ca="1" si="1182"/>
        <v>16886.951204991314</v>
      </c>
      <c r="J8410" s="1">
        <f t="shared" ca="1" si="1183"/>
        <v>20.975320213241503</v>
      </c>
      <c r="K8410" s="5">
        <f t="shared" ca="1" si="1188"/>
        <v>0.52399482930212049</v>
      </c>
      <c r="L8410" s="1">
        <f t="shared" ca="1" si="1186"/>
        <v>1.0853731598135825</v>
      </c>
      <c r="M8410" s="1">
        <f t="shared" ca="1" si="1184"/>
        <v>16888.036578151128</v>
      </c>
      <c r="N8410" s="13">
        <f t="shared" ca="1" si="1185"/>
        <v>22.060693373055983</v>
      </c>
    </row>
    <row r="8411" spans="5:14" x14ac:dyDescent="0.15">
      <c r="E8411" s="2">
        <v>8407</v>
      </c>
      <c r="F8411" s="12">
        <f t="shared" ca="1" si="1187"/>
        <v>0.53152545589285483</v>
      </c>
      <c r="G8411" s="1">
        <f t="shared" ca="1" si="1180"/>
        <v>1.2640083758216181</v>
      </c>
      <c r="H8411" s="1">
        <f t="shared" ca="1" si="1181"/>
        <v>16867.239893153896</v>
      </c>
      <c r="I8411" s="1">
        <f t="shared" ca="1" si="1182"/>
        <v>16888.036578151128</v>
      </c>
      <c r="J8411" s="1">
        <f t="shared" ca="1" si="1183"/>
        <v>20.79668499723266</v>
      </c>
      <c r="K8411" s="5">
        <f t="shared" ca="1" si="1188"/>
        <v>0.39063135178255748</v>
      </c>
      <c r="L8411" s="1">
        <f t="shared" ca="1" si="1186"/>
        <v>0.67796647801486953</v>
      </c>
      <c r="M8411" s="1">
        <f t="shared" ca="1" si="1184"/>
        <v>16888.714544629143</v>
      </c>
      <c r="N8411" s="13">
        <f t="shared" ca="1" si="1185"/>
        <v>21.474651475247811</v>
      </c>
    </row>
    <row r="8412" spans="5:14" x14ac:dyDescent="0.15">
      <c r="E8412" s="2">
        <v>8408</v>
      </c>
      <c r="F8412" s="12">
        <f t="shared" ca="1" si="1187"/>
        <v>0.9111474231712231</v>
      </c>
      <c r="G8412" s="1">
        <f t="shared" ca="1" si="1180"/>
        <v>0.186101138320133</v>
      </c>
      <c r="H8412" s="1">
        <f t="shared" ca="1" si="1181"/>
        <v>16867.425994292214</v>
      </c>
      <c r="I8412" s="1">
        <f t="shared" ca="1" si="1182"/>
        <v>16888.714544629143</v>
      </c>
      <c r="J8412" s="1">
        <f t="shared" ca="1" si="1183"/>
        <v>21.288550336928893</v>
      </c>
      <c r="K8412" s="5">
        <f t="shared" ca="1" si="1188"/>
        <v>0.41771554776877673</v>
      </c>
      <c r="L8412" s="1">
        <f t="shared" ca="1" si="1186"/>
        <v>0.75133058762315119</v>
      </c>
      <c r="M8412" s="1">
        <f t="shared" ca="1" si="1184"/>
        <v>16889.465875216767</v>
      </c>
      <c r="N8412" s="13">
        <f t="shared" ca="1" si="1185"/>
        <v>22.039880924552563</v>
      </c>
    </row>
    <row r="8413" spans="5:14" x14ac:dyDescent="0.15">
      <c r="E8413" s="2">
        <v>8409</v>
      </c>
      <c r="F8413" s="12">
        <f t="shared" ca="1" si="1187"/>
        <v>0.84941027559088422</v>
      </c>
      <c r="G8413" s="1">
        <f t="shared" ca="1" si="1180"/>
        <v>0.32642592741259513</v>
      </c>
      <c r="H8413" s="1">
        <f t="shared" ca="1" si="1181"/>
        <v>16867.752420219625</v>
      </c>
      <c r="I8413" s="1">
        <f t="shared" ca="1" si="1182"/>
        <v>16889.465875216767</v>
      </c>
      <c r="J8413" s="1">
        <f t="shared" ca="1" si="1183"/>
        <v>21.713454997141525</v>
      </c>
      <c r="K8413" s="5">
        <f t="shared" ca="1" si="1188"/>
        <v>0.41097427777846873</v>
      </c>
      <c r="L8413" s="1">
        <f t="shared" ca="1" si="1186"/>
        <v>0.73267523824460057</v>
      </c>
      <c r="M8413" s="1">
        <f t="shared" ca="1" si="1184"/>
        <v>16890.19855045501</v>
      </c>
      <c r="N8413" s="13">
        <f t="shared" ca="1" si="1185"/>
        <v>22.446130235384771</v>
      </c>
    </row>
    <row r="8414" spans="5:14" x14ac:dyDescent="0.15">
      <c r="E8414" s="2">
        <v>8410</v>
      </c>
      <c r="F8414" s="12">
        <f t="shared" ca="1" si="1187"/>
        <v>0.3002676328716436</v>
      </c>
      <c r="G8414" s="1">
        <f t="shared" ca="1" si="1180"/>
        <v>2.4061621848940571</v>
      </c>
      <c r="H8414" s="1">
        <f t="shared" ca="1" si="1181"/>
        <v>16870.158582404518</v>
      </c>
      <c r="I8414" s="1">
        <f t="shared" ca="1" si="1182"/>
        <v>16890.19855045501</v>
      </c>
      <c r="J8414" s="1">
        <f t="shared" ca="1" si="1183"/>
        <v>20.039968050492462</v>
      </c>
      <c r="K8414" s="5">
        <f t="shared" ca="1" si="1188"/>
        <v>0.73663944746412369</v>
      </c>
      <c r="L8414" s="1">
        <f t="shared" ca="1" si="1186"/>
        <v>2.1184637786264506</v>
      </c>
      <c r="M8414" s="1">
        <f t="shared" ca="1" si="1184"/>
        <v>16892.317014233638</v>
      </c>
      <c r="N8414" s="13">
        <f t="shared" ca="1" si="1185"/>
        <v>22.158431829120673</v>
      </c>
    </row>
    <row r="8415" spans="5:14" x14ac:dyDescent="0.15">
      <c r="E8415" s="2">
        <v>8411</v>
      </c>
      <c r="F8415" s="12">
        <f t="shared" ca="1" si="1187"/>
        <v>0.18065627036257981</v>
      </c>
      <c r="G8415" s="1">
        <f t="shared" ca="1" si="1180"/>
        <v>3.4223182239697776</v>
      </c>
      <c r="H8415" s="1">
        <f t="shared" ca="1" si="1181"/>
        <v>16873.580900628487</v>
      </c>
      <c r="I8415" s="1">
        <f t="shared" ca="1" si="1182"/>
        <v>16892.317014233638</v>
      </c>
      <c r="J8415" s="1">
        <f t="shared" ca="1" si="1183"/>
        <v>18.736113605151331</v>
      </c>
      <c r="K8415" s="5">
        <f t="shared" ca="1" si="1188"/>
        <v>0.74259689809158247</v>
      </c>
      <c r="L8415" s="1">
        <f t="shared" ca="1" si="1186"/>
        <v>2.1594291989904435</v>
      </c>
      <c r="M8415" s="1">
        <f t="shared" ca="1" si="1184"/>
        <v>16894.476443432628</v>
      </c>
      <c r="N8415" s="13">
        <f t="shared" ca="1" si="1185"/>
        <v>20.89554280414086</v>
      </c>
    </row>
    <row r="8416" spans="5:14" x14ac:dyDescent="0.15">
      <c r="E8416" s="2">
        <v>8412</v>
      </c>
      <c r="F8416" s="12">
        <f t="shared" ca="1" si="1187"/>
        <v>0.56063843426818749</v>
      </c>
      <c r="G8416" s="1">
        <f t="shared" ca="1" si="1180"/>
        <v>1.1573581668720134</v>
      </c>
      <c r="H8416" s="1">
        <f t="shared" ca="1" si="1181"/>
        <v>16874.738258795358</v>
      </c>
      <c r="I8416" s="1">
        <f t="shared" ca="1" si="1182"/>
        <v>16894.476443432628</v>
      </c>
      <c r="J8416" s="1">
        <f t="shared" ca="1" si="1183"/>
        <v>19.738184637270024</v>
      </c>
      <c r="K8416" s="5">
        <f t="shared" ca="1" si="1188"/>
        <v>9.1036937495688752E-3</v>
      </c>
      <c r="L8416" s="1">
        <f t="shared" ca="1" si="1186"/>
        <v>5.1532878051795735E-3</v>
      </c>
      <c r="M8416" s="1">
        <f t="shared" ca="1" si="1184"/>
        <v>16894.481596720434</v>
      </c>
      <c r="N8416" s="13">
        <f t="shared" ca="1" si="1185"/>
        <v>19.743337925076048</v>
      </c>
    </row>
    <row r="8417" spans="5:14" x14ac:dyDescent="0.15">
      <c r="E8417" s="2">
        <v>8413</v>
      </c>
      <c r="F8417" s="12">
        <f t="shared" ca="1" si="1187"/>
        <v>8.6306680041441597E-2</v>
      </c>
      <c r="G8417" s="1">
        <f t="shared" ca="1" si="1180"/>
        <v>4.8996965580098193</v>
      </c>
      <c r="H8417" s="1">
        <f t="shared" ca="1" si="1181"/>
        <v>16879.637955353366</v>
      </c>
      <c r="I8417" s="1">
        <f t="shared" ca="1" si="1182"/>
        <v>16894.481596720434</v>
      </c>
      <c r="J8417" s="1">
        <f t="shared" ca="1" si="1183"/>
        <v>14.843641367067903</v>
      </c>
      <c r="K8417" s="5">
        <f t="shared" ca="1" si="1188"/>
        <v>0.40368199685345951</v>
      </c>
      <c r="L8417" s="1">
        <f t="shared" ca="1" si="1186"/>
        <v>0.71279349199310038</v>
      </c>
      <c r="M8417" s="1">
        <f t="shared" ca="1" si="1184"/>
        <v>16895.194390212426</v>
      </c>
      <c r="N8417" s="13">
        <f t="shared" ca="1" si="1185"/>
        <v>15.556434859059664</v>
      </c>
    </row>
    <row r="8418" spans="5:14" x14ac:dyDescent="0.15">
      <c r="E8418" s="2">
        <v>8414</v>
      </c>
      <c r="F8418" s="12">
        <f t="shared" ca="1" si="1187"/>
        <v>0.2675024951721231</v>
      </c>
      <c r="G8418" s="1">
        <f t="shared" ca="1" si="1180"/>
        <v>2.6372527698866488</v>
      </c>
      <c r="H8418" s="1">
        <f t="shared" ca="1" si="1181"/>
        <v>16882.275208123254</v>
      </c>
      <c r="I8418" s="1">
        <f t="shared" ca="1" si="1182"/>
        <v>16895.194390212426</v>
      </c>
      <c r="J8418" s="1">
        <f t="shared" ca="1" si="1183"/>
        <v>12.919182089171954</v>
      </c>
      <c r="K8418" s="5">
        <f t="shared" ca="1" si="1188"/>
        <v>0.65781383840106245</v>
      </c>
      <c r="L8418" s="1">
        <f t="shared" ca="1" si="1186"/>
        <v>1.6543426746527838</v>
      </c>
      <c r="M8418" s="1">
        <f t="shared" ca="1" si="1184"/>
        <v>16896.84873288708</v>
      </c>
      <c r="N8418" s="13">
        <f t="shared" ca="1" si="1185"/>
        <v>14.573524763825844</v>
      </c>
    </row>
    <row r="8419" spans="5:14" x14ac:dyDescent="0.15">
      <c r="E8419" s="2">
        <v>8415</v>
      </c>
      <c r="F8419" s="12">
        <f t="shared" ca="1" si="1187"/>
        <v>0.69930657833931098</v>
      </c>
      <c r="G8419" s="1">
        <f t="shared" ca="1" si="1180"/>
        <v>0.71533207456388015</v>
      </c>
      <c r="H8419" s="1">
        <f t="shared" ca="1" si="1181"/>
        <v>16882.990540197818</v>
      </c>
      <c r="I8419" s="1">
        <f t="shared" ca="1" si="1182"/>
        <v>16896.84873288708</v>
      </c>
      <c r="J8419" s="1">
        <f t="shared" ca="1" si="1183"/>
        <v>13.858192689262069</v>
      </c>
      <c r="K8419" s="5">
        <f t="shared" ca="1" si="1188"/>
        <v>0.93894143688337373</v>
      </c>
      <c r="L8419" s="1">
        <f t="shared" ca="1" si="1186"/>
        <v>4.8137588996606455</v>
      </c>
      <c r="M8419" s="1">
        <f t="shared" ca="1" si="1184"/>
        <v>16901.662491786741</v>
      </c>
      <c r="N8419" s="13">
        <f t="shared" ca="1" si="1185"/>
        <v>18.671951588923548</v>
      </c>
    </row>
    <row r="8420" spans="5:14" x14ac:dyDescent="0.15">
      <c r="E8420" s="2">
        <v>8416</v>
      </c>
      <c r="F8420" s="12">
        <f t="shared" ca="1" si="1187"/>
        <v>0.63408377141133665</v>
      </c>
      <c r="G8420" s="1">
        <f t="shared" ca="1" si="1180"/>
        <v>0.91114840341978964</v>
      </c>
      <c r="H8420" s="1">
        <f t="shared" ca="1" si="1181"/>
        <v>16883.901688601236</v>
      </c>
      <c r="I8420" s="1">
        <f t="shared" ca="1" si="1182"/>
        <v>16901.662491786741</v>
      </c>
      <c r="J8420" s="1">
        <f t="shared" ca="1" si="1183"/>
        <v>17.76080318550521</v>
      </c>
      <c r="K8420" s="5">
        <f t="shared" ca="1" si="1188"/>
        <v>4.333595793187861E-2</v>
      </c>
      <c r="L8420" s="1">
        <f t="shared" ca="1" si="1186"/>
        <v>3.6551296793215678E-2</v>
      </c>
      <c r="M8420" s="1">
        <f t="shared" ca="1" si="1184"/>
        <v>16901.699043083536</v>
      </c>
      <c r="N8420" s="13">
        <f t="shared" ca="1" si="1185"/>
        <v>17.797354482299852</v>
      </c>
    </row>
    <row r="8421" spans="5:14" x14ac:dyDescent="0.15">
      <c r="E8421" s="2">
        <v>8417</v>
      </c>
      <c r="F8421" s="12">
        <f t="shared" ca="1" si="1187"/>
        <v>0.51194233214367946</v>
      </c>
      <c r="G8421" s="1">
        <f t="shared" ca="1" si="1180"/>
        <v>1.3390865856360505</v>
      </c>
      <c r="H8421" s="1">
        <f t="shared" ca="1" si="1181"/>
        <v>16885.24077518687</v>
      </c>
      <c r="I8421" s="1">
        <f t="shared" ca="1" si="1182"/>
        <v>16901.699043083536</v>
      </c>
      <c r="J8421" s="1">
        <f t="shared" ca="1" si="1183"/>
        <v>16.458267896665348</v>
      </c>
      <c r="K8421" s="5">
        <f t="shared" ca="1" si="1188"/>
        <v>0.8740589062092492</v>
      </c>
      <c r="L8421" s="1">
        <f t="shared" ca="1" si="1186"/>
        <v>3.4627165067858625</v>
      </c>
      <c r="M8421" s="1">
        <f t="shared" ca="1" si="1184"/>
        <v>16905.161759590323</v>
      </c>
      <c r="N8421" s="13">
        <f t="shared" ca="1" si="1185"/>
        <v>19.920984403452167</v>
      </c>
    </row>
    <row r="8422" spans="5:14" x14ac:dyDescent="0.15">
      <c r="E8422" s="2">
        <v>8418</v>
      </c>
      <c r="F8422" s="12">
        <f t="shared" ca="1" si="1187"/>
        <v>0.39561551165590436</v>
      </c>
      <c r="G8422" s="1">
        <f t="shared" ca="1" si="1180"/>
        <v>1.8546249390950529</v>
      </c>
      <c r="H8422" s="1">
        <f t="shared" ca="1" si="1181"/>
        <v>16887.095400125967</v>
      </c>
      <c r="I8422" s="1">
        <f t="shared" ca="1" si="1182"/>
        <v>16905.161759590323</v>
      </c>
      <c r="J8422" s="1">
        <f t="shared" ca="1" si="1183"/>
        <v>18.066359464355628</v>
      </c>
      <c r="K8422" s="5">
        <f t="shared" ca="1" si="1188"/>
        <v>1.9492733726241274E-2</v>
      </c>
      <c r="L8422" s="1">
        <f t="shared" ca="1" si="1186"/>
        <v>1.3378104828929734E-2</v>
      </c>
      <c r="M8422" s="1">
        <f t="shared" ca="1" si="1184"/>
        <v>16905.175137695151</v>
      </c>
      <c r="N8422" s="13">
        <f t="shared" ca="1" si="1185"/>
        <v>18.079737569183635</v>
      </c>
    </row>
    <row r="8423" spans="5:14" x14ac:dyDescent="0.15">
      <c r="E8423" s="2">
        <v>8419</v>
      </c>
      <c r="F8423" s="12">
        <f t="shared" ca="1" si="1187"/>
        <v>0.98449092602098254</v>
      </c>
      <c r="G8423" s="1">
        <f t="shared" ca="1" si="1180"/>
        <v>3.1261195570940412E-2</v>
      </c>
      <c r="H8423" s="1">
        <f t="shared" ca="1" si="1181"/>
        <v>16887.126661321538</v>
      </c>
      <c r="I8423" s="1">
        <f t="shared" ca="1" si="1182"/>
        <v>16905.175137695151</v>
      </c>
      <c r="J8423" s="1">
        <f t="shared" ca="1" si="1183"/>
        <v>18.048476373613084</v>
      </c>
      <c r="K8423" s="5">
        <f t="shared" ca="1" si="1188"/>
        <v>0.70164695291599766</v>
      </c>
      <c r="L8423" s="1">
        <f t="shared" ca="1" si="1186"/>
        <v>1.8961935722720697</v>
      </c>
      <c r="M8423" s="1">
        <f t="shared" ca="1" si="1184"/>
        <v>16907.071331267423</v>
      </c>
      <c r="N8423" s="13">
        <f t="shared" ca="1" si="1185"/>
        <v>19.944669945885835</v>
      </c>
    </row>
    <row r="8424" spans="5:14" x14ac:dyDescent="0.15">
      <c r="E8424" s="2">
        <v>8420</v>
      </c>
      <c r="F8424" s="12">
        <f t="shared" ca="1" si="1187"/>
        <v>0.76799163906920798</v>
      </c>
      <c r="G8424" s="1">
        <f t="shared" ca="1" si="1180"/>
        <v>0.52795286504472017</v>
      </c>
      <c r="H8424" s="1">
        <f t="shared" ca="1" si="1181"/>
        <v>16887.654614186584</v>
      </c>
      <c r="I8424" s="1">
        <f t="shared" ca="1" si="1182"/>
        <v>16907.071331267423</v>
      </c>
      <c r="J8424" s="1">
        <f t="shared" ca="1" si="1183"/>
        <v>19.416717080839589</v>
      </c>
      <c r="K8424" s="5">
        <f t="shared" ca="1" si="1188"/>
        <v>7.5388405171733952E-2</v>
      </c>
      <c r="L8424" s="1">
        <f t="shared" ca="1" si="1186"/>
        <v>7.3780164168916265E-2</v>
      </c>
      <c r="M8424" s="1">
        <f t="shared" ca="1" si="1184"/>
        <v>16907.145111431593</v>
      </c>
      <c r="N8424" s="13">
        <f t="shared" ca="1" si="1185"/>
        <v>19.490497245009465</v>
      </c>
    </row>
    <row r="8425" spans="5:14" x14ac:dyDescent="0.15">
      <c r="E8425" s="2">
        <v>8421</v>
      </c>
      <c r="F8425" s="12">
        <f t="shared" ca="1" si="1187"/>
        <v>9.0731112772790889E-2</v>
      </c>
      <c r="G8425" s="1">
        <f t="shared" ca="1" si="1180"/>
        <v>4.7997099024274519</v>
      </c>
      <c r="H8425" s="1">
        <f t="shared" ca="1" si="1181"/>
        <v>16892.454324089013</v>
      </c>
      <c r="I8425" s="1">
        <f t="shared" ca="1" si="1182"/>
        <v>16907.145111431593</v>
      </c>
      <c r="J8425" s="1">
        <f t="shared" ca="1" si="1183"/>
        <v>14.690787342580734</v>
      </c>
      <c r="K8425" s="5">
        <f t="shared" ca="1" si="1188"/>
        <v>0.84004759854445044</v>
      </c>
      <c r="L8425" s="1">
        <f t="shared" ca="1" si="1186"/>
        <v>3.0225456970105982</v>
      </c>
      <c r="M8425" s="1">
        <f t="shared" ca="1" si="1184"/>
        <v>16910.167657128604</v>
      </c>
      <c r="N8425" s="13">
        <f t="shared" ca="1" si="1185"/>
        <v>17.713333039591816</v>
      </c>
    </row>
    <row r="8426" spans="5:14" x14ac:dyDescent="0.15">
      <c r="E8426" s="2">
        <v>8422</v>
      </c>
      <c r="F8426" s="12">
        <f t="shared" ca="1" si="1187"/>
        <v>0.3829637622131512</v>
      </c>
      <c r="G8426" s="1">
        <f t="shared" ca="1" si="1180"/>
        <v>1.9196298198185826</v>
      </c>
      <c r="H8426" s="1">
        <f t="shared" ca="1" si="1181"/>
        <v>16894.373953908831</v>
      </c>
      <c r="I8426" s="1">
        <f t="shared" ca="1" si="1182"/>
        <v>16910.167657128604</v>
      </c>
      <c r="J8426" s="1">
        <f t="shared" ca="1" si="1183"/>
        <v>15.793703219773306</v>
      </c>
      <c r="K8426" s="5">
        <f t="shared" ca="1" si="1188"/>
        <v>0.28907607168913241</v>
      </c>
      <c r="L8426" s="1">
        <f t="shared" ca="1" si="1186"/>
        <v>0.43677883650041577</v>
      </c>
      <c r="M8426" s="1">
        <f t="shared" ca="1" si="1184"/>
        <v>16910.604435965106</v>
      </c>
      <c r="N8426" s="13">
        <f t="shared" ca="1" si="1185"/>
        <v>16.230482056274923</v>
      </c>
    </row>
    <row r="8427" spans="5:14" x14ac:dyDescent="0.15">
      <c r="E8427" s="2">
        <v>8423</v>
      </c>
      <c r="F8427" s="12">
        <f t="shared" ca="1" si="1187"/>
        <v>0.90864894737502511</v>
      </c>
      <c r="G8427" s="1">
        <f t="shared" ca="1" si="1180"/>
        <v>0.1915929118097161</v>
      </c>
      <c r="H8427" s="1">
        <f t="shared" ca="1" si="1181"/>
        <v>16894.565546820642</v>
      </c>
      <c r="I8427" s="1">
        <f t="shared" ca="1" si="1182"/>
        <v>16910.604435965106</v>
      </c>
      <c r="J8427" s="1">
        <f t="shared" ca="1" si="1183"/>
        <v>16.03888914446361</v>
      </c>
      <c r="K8427" s="5">
        <f t="shared" ca="1" si="1188"/>
        <v>0.69308701821748187</v>
      </c>
      <c r="L8427" s="1">
        <f t="shared" ca="1" si="1186"/>
        <v>1.8460695736847688</v>
      </c>
      <c r="M8427" s="1">
        <f t="shared" ca="1" si="1184"/>
        <v>16912.450505538789</v>
      </c>
      <c r="N8427" s="13">
        <f t="shared" ca="1" si="1185"/>
        <v>17.884958718146663</v>
      </c>
    </row>
    <row r="8428" spans="5:14" x14ac:dyDescent="0.15">
      <c r="E8428" s="2">
        <v>8424</v>
      </c>
      <c r="F8428" s="12">
        <f t="shared" ca="1" si="1187"/>
        <v>0.95257653863553016</v>
      </c>
      <c r="G8428" s="1">
        <f t="shared" ca="1" si="1180"/>
        <v>9.7169639373493599E-2</v>
      </c>
      <c r="H8428" s="1">
        <f t="shared" ca="1" si="1181"/>
        <v>16894.662716460014</v>
      </c>
      <c r="I8428" s="1">
        <f t="shared" ca="1" si="1182"/>
        <v>16912.450505538789</v>
      </c>
      <c r="J8428" s="1">
        <f t="shared" ca="1" si="1183"/>
        <v>17.787789078774949</v>
      </c>
      <c r="K8428" s="5">
        <f t="shared" ca="1" si="1188"/>
        <v>0.97540586675188501</v>
      </c>
      <c r="L8428" s="1">
        <f t="shared" ca="1" si="1186"/>
        <v>6.5365867841291916</v>
      </c>
      <c r="M8428" s="1">
        <f t="shared" ca="1" si="1184"/>
        <v>16918.987092322917</v>
      </c>
      <c r="N8428" s="13">
        <f t="shared" ca="1" si="1185"/>
        <v>24.324375862903253</v>
      </c>
    </row>
    <row r="8429" spans="5:14" x14ac:dyDescent="0.15">
      <c r="E8429" s="2">
        <v>8425</v>
      </c>
      <c r="F8429" s="12">
        <f t="shared" ca="1" si="1187"/>
        <v>0.43604817945799834</v>
      </c>
      <c r="G8429" s="1">
        <f t="shared" ca="1" si="1180"/>
        <v>1.6600050767882293</v>
      </c>
      <c r="H8429" s="1">
        <f t="shared" ca="1" si="1181"/>
        <v>16896.322721536802</v>
      </c>
      <c r="I8429" s="1">
        <f t="shared" ca="1" si="1182"/>
        <v>16918.987092322917</v>
      </c>
      <c r="J8429" s="1">
        <f t="shared" ca="1" si="1183"/>
        <v>22.664370786114887</v>
      </c>
      <c r="K8429" s="5">
        <f t="shared" ca="1" si="1188"/>
        <v>0.61139416181865591</v>
      </c>
      <c r="L8429" s="1">
        <f t="shared" ca="1" si="1186"/>
        <v>1.4325294256995218</v>
      </c>
      <c r="M8429" s="1">
        <f t="shared" ca="1" si="1184"/>
        <v>16920.419621748617</v>
      </c>
      <c r="N8429" s="13">
        <f t="shared" ca="1" si="1185"/>
        <v>24.0969002118145</v>
      </c>
    </row>
    <row r="8430" spans="5:14" x14ac:dyDescent="0.15">
      <c r="E8430" s="2">
        <v>8426</v>
      </c>
      <c r="F8430" s="12">
        <f t="shared" ca="1" si="1187"/>
        <v>0.14521347194484846</v>
      </c>
      <c r="G8430" s="1">
        <f t="shared" ca="1" si="1180"/>
        <v>3.8591007978122187</v>
      </c>
      <c r="H8430" s="1">
        <f t="shared" ca="1" si="1181"/>
        <v>16900.181822334616</v>
      </c>
      <c r="I8430" s="1">
        <f t="shared" ca="1" si="1182"/>
        <v>16920.419621748617</v>
      </c>
      <c r="J8430" s="1">
        <f t="shared" ca="1" si="1183"/>
        <v>20.237799414000619</v>
      </c>
      <c r="K8430" s="5">
        <f t="shared" ca="1" si="1188"/>
        <v>0.12325899541287821</v>
      </c>
      <c r="L8430" s="1">
        <f t="shared" ca="1" si="1186"/>
        <v>0.13886778713926137</v>
      </c>
      <c r="M8430" s="1">
        <f t="shared" ca="1" si="1184"/>
        <v>16920.558489535757</v>
      </c>
      <c r="N8430" s="13">
        <f t="shared" ca="1" si="1185"/>
        <v>20.376667201140663</v>
      </c>
    </row>
    <row r="8431" spans="5:14" x14ac:dyDescent="0.15">
      <c r="E8431" s="2">
        <v>8427</v>
      </c>
      <c r="F8431" s="12">
        <f t="shared" ca="1" si="1187"/>
        <v>0.50039609720290612</v>
      </c>
      <c r="G8431" s="1">
        <f t="shared" ca="1" si="1180"/>
        <v>1.3847105995490001</v>
      </c>
      <c r="H8431" s="1">
        <f t="shared" ca="1" si="1181"/>
        <v>16901.566532934165</v>
      </c>
      <c r="I8431" s="1">
        <f t="shared" ca="1" si="1182"/>
        <v>16920.558489535757</v>
      </c>
      <c r="J8431" s="1">
        <f t="shared" ca="1" si="1183"/>
        <v>18.991956601592392</v>
      </c>
      <c r="K8431" s="5">
        <f t="shared" ca="1" si="1188"/>
        <v>0.24078900915881052</v>
      </c>
      <c r="L8431" s="1">
        <f t="shared" ca="1" si="1186"/>
        <v>0.33856902372603476</v>
      </c>
      <c r="M8431" s="1">
        <f t="shared" ca="1" si="1184"/>
        <v>16920.897058559483</v>
      </c>
      <c r="N8431" s="13">
        <f t="shared" ca="1" si="1185"/>
        <v>19.330525625318842</v>
      </c>
    </row>
    <row r="8432" spans="5:14" x14ac:dyDescent="0.15">
      <c r="E8432" s="2">
        <v>8428</v>
      </c>
      <c r="F8432" s="12">
        <f t="shared" ca="1" si="1187"/>
        <v>0.60421680774757891</v>
      </c>
      <c r="G8432" s="1">
        <f t="shared" ca="1" si="1180"/>
        <v>1.0076443844622995</v>
      </c>
      <c r="H8432" s="1">
        <f t="shared" ca="1" si="1181"/>
        <v>16902.574177318627</v>
      </c>
      <c r="I8432" s="1">
        <f t="shared" ca="1" si="1182"/>
        <v>16920.897058559483</v>
      </c>
      <c r="J8432" s="1">
        <f t="shared" ca="1" si="1183"/>
        <v>18.322881240856077</v>
      </c>
      <c r="K8432" s="5">
        <f t="shared" ca="1" si="1188"/>
        <v>0.85325696538440066</v>
      </c>
      <c r="L8432" s="1">
        <f t="shared" ca="1" si="1186"/>
        <v>3.1808282925385605</v>
      </c>
      <c r="M8432" s="1">
        <f t="shared" ca="1" si="1184"/>
        <v>16924.077886852021</v>
      </c>
      <c r="N8432" s="13">
        <f t="shared" ca="1" si="1185"/>
        <v>21.503709533393703</v>
      </c>
    </row>
    <row r="8433" spans="5:14" x14ac:dyDescent="0.15">
      <c r="E8433" s="2">
        <v>8429</v>
      </c>
      <c r="F8433" s="12">
        <f t="shared" ca="1" si="1187"/>
        <v>0.34919529299780572</v>
      </c>
      <c r="G8433" s="1">
        <f t="shared" ca="1" si="1180"/>
        <v>2.1042478689905293</v>
      </c>
      <c r="H8433" s="1">
        <f t="shared" ca="1" si="1181"/>
        <v>16904.678425187616</v>
      </c>
      <c r="I8433" s="1">
        <f t="shared" ca="1" si="1182"/>
        <v>16924.077886852021</v>
      </c>
      <c r="J8433" s="1">
        <f t="shared" ca="1" si="1183"/>
        <v>19.399461664404953</v>
      </c>
      <c r="K8433" s="5">
        <f t="shared" ca="1" si="1188"/>
        <v>0.93451137359483516</v>
      </c>
      <c r="L8433" s="1">
        <f t="shared" ca="1" si="1186"/>
        <v>4.6820917928042105</v>
      </c>
      <c r="M8433" s="1">
        <f t="shared" ca="1" si="1184"/>
        <v>16928.759978644826</v>
      </c>
      <c r="N8433" s="13">
        <f t="shared" ca="1" si="1185"/>
        <v>24.081553457210248</v>
      </c>
    </row>
    <row r="8434" spans="5:14" x14ac:dyDescent="0.15">
      <c r="E8434" s="2">
        <v>8430</v>
      </c>
      <c r="F8434" s="12">
        <f t="shared" ca="1" si="1187"/>
        <v>0.69726538469910648</v>
      </c>
      <c r="G8434" s="1">
        <f t="shared" ca="1" si="1180"/>
        <v>0.72117837578628463</v>
      </c>
      <c r="H8434" s="1">
        <f t="shared" ca="1" si="1181"/>
        <v>16905.399603563401</v>
      </c>
      <c r="I8434" s="1">
        <f t="shared" ca="1" si="1182"/>
        <v>16928.759978644826</v>
      </c>
      <c r="J8434" s="1">
        <f t="shared" ca="1" si="1183"/>
        <v>23.360375081425445</v>
      </c>
      <c r="K8434" s="5">
        <f t="shared" ca="1" si="1188"/>
        <v>0.97446125827217744</v>
      </c>
      <c r="L8434" s="1">
        <f t="shared" ca="1" si="1186"/>
        <v>6.464760598349562</v>
      </c>
      <c r="M8434" s="1">
        <f t="shared" ca="1" si="1184"/>
        <v>16935.224739243175</v>
      </c>
      <c r="N8434" s="13">
        <f t="shared" ca="1" si="1185"/>
        <v>29.825135679773666</v>
      </c>
    </row>
    <row r="8435" spans="5:14" x14ac:dyDescent="0.15">
      <c r="E8435" s="2">
        <v>8431</v>
      </c>
      <c r="F8435" s="12">
        <f t="shared" ca="1" si="1187"/>
        <v>0.314546657396503</v>
      </c>
      <c r="G8435" s="1">
        <f t="shared" ca="1" si="1180"/>
        <v>2.3132457192862419</v>
      </c>
      <c r="H8435" s="1">
        <f t="shared" ca="1" si="1181"/>
        <v>16907.712849282689</v>
      </c>
      <c r="I8435" s="1">
        <f t="shared" ca="1" si="1182"/>
        <v>16935.224739243175</v>
      </c>
      <c r="J8435" s="1">
        <f t="shared" ca="1" si="1183"/>
        <v>27.51188996048586</v>
      </c>
      <c r="K8435" s="5">
        <f t="shared" ca="1" si="1188"/>
        <v>0.60501528544163263</v>
      </c>
      <c r="L8435" s="1">
        <f t="shared" ca="1" si="1186"/>
        <v>1.4043474382368633</v>
      </c>
      <c r="M8435" s="1">
        <f t="shared" ca="1" si="1184"/>
        <v>16936.629086681412</v>
      </c>
      <c r="N8435" s="13">
        <f t="shared" ca="1" si="1185"/>
        <v>28.916237398723752</v>
      </c>
    </row>
    <row r="8436" spans="5:14" x14ac:dyDescent="0.15">
      <c r="E8436" s="2">
        <v>8432</v>
      </c>
      <c r="F8436" s="12">
        <f t="shared" ca="1" si="1187"/>
        <v>0.8237042793781344</v>
      </c>
      <c r="G8436" s="1">
        <f t="shared" ca="1" si="1180"/>
        <v>0.3878873954737333</v>
      </c>
      <c r="H8436" s="1">
        <f t="shared" ca="1" si="1181"/>
        <v>16908.100736678163</v>
      </c>
      <c r="I8436" s="1">
        <f t="shared" ca="1" si="1182"/>
        <v>16936.629086681412</v>
      </c>
      <c r="J8436" s="1">
        <f t="shared" ca="1" si="1183"/>
        <v>28.528350003249216</v>
      </c>
      <c r="K8436" s="5">
        <f t="shared" ca="1" si="1188"/>
        <v>0.21123032511798057</v>
      </c>
      <c r="L8436" s="1">
        <f t="shared" ca="1" si="1186"/>
        <v>0.28318509664668773</v>
      </c>
      <c r="M8436" s="1">
        <f t="shared" ca="1" si="1184"/>
        <v>16936.912271778059</v>
      </c>
      <c r="N8436" s="13">
        <f t="shared" ca="1" si="1185"/>
        <v>28.811535099895991</v>
      </c>
    </row>
    <row r="8437" spans="5:14" x14ac:dyDescent="0.15">
      <c r="E8437" s="2">
        <v>8433</v>
      </c>
      <c r="F8437" s="12">
        <f t="shared" ca="1" si="1187"/>
        <v>0.51525308070885234</v>
      </c>
      <c r="G8437" s="1">
        <f t="shared" ca="1" si="1180"/>
        <v>1.3261941603459222</v>
      </c>
      <c r="H8437" s="1">
        <f t="shared" ca="1" si="1181"/>
        <v>16909.426930838508</v>
      </c>
      <c r="I8437" s="1">
        <f t="shared" ca="1" si="1182"/>
        <v>16936.912271778059</v>
      </c>
      <c r="J8437" s="1">
        <f t="shared" ca="1" si="1183"/>
        <v>27.485340939550952</v>
      </c>
      <c r="K8437" s="5">
        <f t="shared" ca="1" si="1188"/>
        <v>0.96145313644835195</v>
      </c>
      <c r="L8437" s="1">
        <f t="shared" ca="1" si="1186"/>
        <v>5.6823728452011402</v>
      </c>
      <c r="M8437" s="1">
        <f t="shared" ca="1" si="1184"/>
        <v>16942.594644623259</v>
      </c>
      <c r="N8437" s="13">
        <f t="shared" ca="1" si="1185"/>
        <v>33.167713784750958</v>
      </c>
    </row>
    <row r="8438" spans="5:14" x14ac:dyDescent="0.15">
      <c r="E8438" s="2">
        <v>8434</v>
      </c>
      <c r="F8438" s="12">
        <f t="shared" ca="1" si="1187"/>
        <v>4.1556274091189227E-2</v>
      </c>
      <c r="G8438" s="1">
        <f t="shared" ca="1" si="1180"/>
        <v>6.3614135361777295</v>
      </c>
      <c r="H8438" s="1">
        <f t="shared" ca="1" si="1181"/>
        <v>16915.788344374687</v>
      </c>
      <c r="I8438" s="1">
        <f t="shared" ca="1" si="1182"/>
        <v>16942.594644623259</v>
      </c>
      <c r="J8438" s="1">
        <f t="shared" ca="1" si="1183"/>
        <v>26.80630024857237</v>
      </c>
      <c r="K8438" s="5">
        <f t="shared" ca="1" si="1188"/>
        <v>0.27190424130615509</v>
      </c>
      <c r="L8438" s="1">
        <f t="shared" ca="1" si="1186"/>
        <v>0.40072494836939726</v>
      </c>
      <c r="M8438" s="1">
        <f t="shared" ca="1" si="1184"/>
        <v>16942.995369571629</v>
      </c>
      <c r="N8438" s="13">
        <f t="shared" ca="1" si="1185"/>
        <v>27.207025196941686</v>
      </c>
    </row>
    <row r="8439" spans="5:14" x14ac:dyDescent="0.15">
      <c r="E8439" s="2">
        <v>8435</v>
      </c>
      <c r="F8439" s="12">
        <f t="shared" ca="1" si="1187"/>
        <v>0.9635918398692056</v>
      </c>
      <c r="G8439" s="1">
        <f t="shared" ref="G8439:G8502" ca="1" si="1189">-$B$4*LN(F8439)</f>
        <v>7.4174953314195047E-2</v>
      </c>
      <c r="H8439" s="1">
        <f t="shared" ref="H8439:H8502" ca="1" si="1190">H8438+G8439</f>
        <v>16915.862519328002</v>
      </c>
      <c r="I8439" s="1">
        <f t="shared" ref="I8439:I8502" ca="1" si="1191">MAX(H8439,M8438)</f>
        <v>16942.995369571629</v>
      </c>
      <c r="J8439" s="1">
        <f t="shared" ref="J8439:J8502" ca="1" si="1192">I8439-H8439</f>
        <v>27.132850243626308</v>
      </c>
      <c r="K8439" s="5">
        <f t="shared" ca="1" si="1188"/>
        <v>0.31475045827480808</v>
      </c>
      <c r="L8439" s="1">
        <f t="shared" ca="1" si="1186"/>
        <v>0.49310370730017367</v>
      </c>
      <c r="M8439" s="1">
        <f t="shared" ref="M8439:M8502" ca="1" si="1193">I8439+L8439</f>
        <v>16943.488473278929</v>
      </c>
      <c r="N8439" s="13">
        <f t="shared" ref="N8439:N8502" ca="1" si="1194">M8439-H8439</f>
        <v>27.625953950926487</v>
      </c>
    </row>
    <row r="8440" spans="5:14" x14ac:dyDescent="0.15">
      <c r="E8440" s="2">
        <v>8436</v>
      </c>
      <c r="F8440" s="12">
        <f t="shared" ca="1" si="1187"/>
        <v>0.84747790759073083</v>
      </c>
      <c r="G8440" s="1">
        <f t="shared" ca="1" si="1189"/>
        <v>0.33098101561370358</v>
      </c>
      <c r="H8440" s="1">
        <f t="shared" ca="1" si="1190"/>
        <v>16916.193500343616</v>
      </c>
      <c r="I8440" s="1">
        <f t="shared" ca="1" si="1191"/>
        <v>16943.488473278929</v>
      </c>
      <c r="J8440" s="1">
        <f t="shared" ca="1" si="1192"/>
        <v>27.294972935313126</v>
      </c>
      <c r="K8440" s="5">
        <f t="shared" ca="1" si="1188"/>
        <v>0.93157315819871422</v>
      </c>
      <c r="L8440" s="1">
        <f t="shared" ca="1" si="1186"/>
        <v>4.5996808722864477</v>
      </c>
      <c r="M8440" s="1">
        <f t="shared" ca="1" si="1193"/>
        <v>16948.088154151214</v>
      </c>
      <c r="N8440" s="13">
        <f t="shared" ca="1" si="1194"/>
        <v>31.894653807597933</v>
      </c>
    </row>
    <row r="8441" spans="5:14" x14ac:dyDescent="0.15">
      <c r="E8441" s="2">
        <v>8437</v>
      </c>
      <c r="F8441" s="12">
        <f t="shared" ca="1" si="1187"/>
        <v>0.66889540253864077</v>
      </c>
      <c r="G8441" s="1">
        <f t="shared" ca="1" si="1189"/>
        <v>0.80425516009664932</v>
      </c>
      <c r="H8441" s="1">
        <f t="shared" ca="1" si="1190"/>
        <v>16916.997755503711</v>
      </c>
      <c r="I8441" s="1">
        <f t="shared" ca="1" si="1191"/>
        <v>16948.088154151214</v>
      </c>
      <c r="J8441" s="1">
        <f t="shared" ca="1" si="1192"/>
        <v>31.090398647502298</v>
      </c>
      <c r="K8441" s="5">
        <f t="shared" ca="1" si="1188"/>
        <v>0.77723720656287876</v>
      </c>
      <c r="L8441" s="1">
        <f t="shared" ca="1" si="1186"/>
        <v>2.4194880432386943</v>
      </c>
      <c r="M8441" s="1">
        <f t="shared" ca="1" si="1193"/>
        <v>16950.50764219445</v>
      </c>
      <c r="N8441" s="13">
        <f t="shared" ca="1" si="1194"/>
        <v>33.509886690739222</v>
      </c>
    </row>
    <row r="8442" spans="5:14" x14ac:dyDescent="0.15">
      <c r="E8442" s="2">
        <v>8438</v>
      </c>
      <c r="F8442" s="12">
        <f t="shared" ca="1" si="1187"/>
        <v>7.7885904540172635E-2</v>
      </c>
      <c r="G8442" s="1">
        <f t="shared" ca="1" si="1189"/>
        <v>5.1050205709584588</v>
      </c>
      <c r="H8442" s="1">
        <f t="shared" ca="1" si="1190"/>
        <v>16922.102776074669</v>
      </c>
      <c r="I8442" s="1">
        <f t="shared" ca="1" si="1191"/>
        <v>16950.50764219445</v>
      </c>
      <c r="J8442" s="1">
        <f t="shared" ca="1" si="1192"/>
        <v>28.404866119781218</v>
      </c>
      <c r="K8442" s="5">
        <f t="shared" ca="1" si="1188"/>
        <v>0.11126867131039231</v>
      </c>
      <c r="L8442" s="1">
        <f t="shared" ca="1" si="1186"/>
        <v>0.12161579006395229</v>
      </c>
      <c r="M8442" s="1">
        <f t="shared" ca="1" si="1193"/>
        <v>16950.629257984514</v>
      </c>
      <c r="N8442" s="13">
        <f t="shared" ca="1" si="1194"/>
        <v>28.526481909844733</v>
      </c>
    </row>
    <row r="8443" spans="5:14" x14ac:dyDescent="0.15">
      <c r="E8443" s="2">
        <v>8439</v>
      </c>
      <c r="F8443" s="12">
        <f t="shared" ca="1" si="1187"/>
        <v>2.2739384731558232E-3</v>
      </c>
      <c r="G8443" s="1">
        <f t="shared" ca="1" si="1189"/>
        <v>12.172483881359078</v>
      </c>
      <c r="H8443" s="1">
        <f t="shared" ca="1" si="1190"/>
        <v>16934.27525995603</v>
      </c>
      <c r="I8443" s="1">
        <f t="shared" ca="1" si="1191"/>
        <v>16950.629257984514</v>
      </c>
      <c r="J8443" s="1">
        <f t="shared" ca="1" si="1192"/>
        <v>16.353998028484057</v>
      </c>
      <c r="K8443" s="5">
        <f t="shared" ca="1" si="1188"/>
        <v>0.94917901263741999</v>
      </c>
      <c r="L8443" s="1">
        <f t="shared" ca="1" si="1186"/>
        <v>5.1595479376930982</v>
      </c>
      <c r="M8443" s="1">
        <f t="shared" ca="1" si="1193"/>
        <v>16955.788805922206</v>
      </c>
      <c r="N8443" s="13">
        <f t="shared" ca="1" si="1194"/>
        <v>21.513545966176025</v>
      </c>
    </row>
    <row r="8444" spans="5:14" x14ac:dyDescent="0.15">
      <c r="E8444" s="2">
        <v>8440</v>
      </c>
      <c r="F8444" s="12">
        <f t="shared" ca="1" si="1187"/>
        <v>0.75575180555397703</v>
      </c>
      <c r="G8444" s="1">
        <f t="shared" ca="1" si="1189"/>
        <v>0.56008451247293889</v>
      </c>
      <c r="H8444" s="1">
        <f t="shared" ca="1" si="1190"/>
        <v>16934.835344468502</v>
      </c>
      <c r="I8444" s="1">
        <f t="shared" ca="1" si="1191"/>
        <v>16955.788805922206</v>
      </c>
      <c r="J8444" s="1">
        <f t="shared" ca="1" si="1192"/>
        <v>20.953461453704222</v>
      </c>
      <c r="K8444" s="5">
        <f t="shared" ca="1" si="1188"/>
        <v>7.0134628544990085E-2</v>
      </c>
      <c r="L8444" s="1">
        <f t="shared" ca="1" si="1186"/>
        <v>6.7289453316361325E-2</v>
      </c>
      <c r="M8444" s="1">
        <f t="shared" ca="1" si="1193"/>
        <v>16955.856095375522</v>
      </c>
      <c r="N8444" s="13">
        <f t="shared" ca="1" si="1194"/>
        <v>21.020750907020556</v>
      </c>
    </row>
    <row r="8445" spans="5:14" x14ac:dyDescent="0.15">
      <c r="E8445" s="2">
        <v>8441</v>
      </c>
      <c r="F8445" s="12">
        <f t="shared" ca="1" si="1187"/>
        <v>0.35784625414038729</v>
      </c>
      <c r="G8445" s="1">
        <f t="shared" ca="1" si="1189"/>
        <v>2.0553036850664488</v>
      </c>
      <c r="H8445" s="1">
        <f t="shared" ca="1" si="1190"/>
        <v>16936.890648153567</v>
      </c>
      <c r="I8445" s="1">
        <f t="shared" ca="1" si="1191"/>
        <v>16955.856095375522</v>
      </c>
      <c r="J8445" s="1">
        <f t="shared" ca="1" si="1192"/>
        <v>18.965447221955401</v>
      </c>
      <c r="K8445" s="5">
        <f t="shared" ca="1" si="1188"/>
        <v>0.8566823321136231</v>
      </c>
      <c r="L8445" s="1">
        <f t="shared" ca="1" si="1186"/>
        <v>3.2242877511730734</v>
      </c>
      <c r="M8445" s="1">
        <f t="shared" ca="1" si="1193"/>
        <v>16959.080383126697</v>
      </c>
      <c r="N8445" s="13">
        <f t="shared" ca="1" si="1194"/>
        <v>22.189734973129816</v>
      </c>
    </row>
    <row r="8446" spans="5:14" x14ac:dyDescent="0.15">
      <c r="E8446" s="2">
        <v>8442</v>
      </c>
      <c r="F8446" s="12">
        <f t="shared" ca="1" si="1187"/>
        <v>8.4844389299547629E-3</v>
      </c>
      <c r="G8446" s="1">
        <f t="shared" ca="1" si="1189"/>
        <v>9.5390430148279375</v>
      </c>
      <c r="H8446" s="1">
        <f t="shared" ca="1" si="1190"/>
        <v>16946.429691168396</v>
      </c>
      <c r="I8446" s="1">
        <f t="shared" ca="1" si="1191"/>
        <v>16959.080383126697</v>
      </c>
      <c r="J8446" s="1">
        <f t="shared" ca="1" si="1192"/>
        <v>12.65069195830074</v>
      </c>
      <c r="K8446" s="5">
        <f t="shared" ca="1" si="1188"/>
        <v>0.50491028150175155</v>
      </c>
      <c r="L8446" s="1">
        <f t="shared" ca="1" si="1186"/>
        <v>1.0192389261438228</v>
      </c>
      <c r="M8446" s="1">
        <f t="shared" ca="1" si="1193"/>
        <v>16960.09962205284</v>
      </c>
      <c r="N8446" s="13">
        <f t="shared" ca="1" si="1194"/>
        <v>13.669930884443602</v>
      </c>
    </row>
    <row r="8447" spans="5:14" x14ac:dyDescent="0.15">
      <c r="E8447" s="2">
        <v>8443</v>
      </c>
      <c r="F8447" s="12">
        <f t="shared" ca="1" si="1187"/>
        <v>0.98544681957361047</v>
      </c>
      <c r="G8447" s="1">
        <f t="shared" ca="1" si="1189"/>
        <v>2.9320233467361272E-2</v>
      </c>
      <c r="H8447" s="1">
        <f t="shared" ca="1" si="1190"/>
        <v>16946.459011401865</v>
      </c>
      <c r="I8447" s="1">
        <f t="shared" ca="1" si="1191"/>
        <v>16960.09962205284</v>
      </c>
      <c r="J8447" s="1">
        <f t="shared" ca="1" si="1192"/>
        <v>13.64061065097485</v>
      </c>
      <c r="K8447" s="5">
        <f t="shared" ca="1" si="1188"/>
        <v>0.68674163691749834</v>
      </c>
      <c r="L8447" s="1">
        <f t="shared" ca="1" si="1186"/>
        <v>1.8098750188299551</v>
      </c>
      <c r="M8447" s="1">
        <f t="shared" ca="1" si="1193"/>
        <v>16961.909497071669</v>
      </c>
      <c r="N8447" s="13">
        <f t="shared" ca="1" si="1194"/>
        <v>15.450485669804038</v>
      </c>
    </row>
    <row r="8448" spans="5:14" x14ac:dyDescent="0.15">
      <c r="E8448" s="2">
        <v>8444</v>
      </c>
      <c r="F8448" s="12">
        <f t="shared" ca="1" si="1187"/>
        <v>0.49708657715117366</v>
      </c>
      <c r="G8448" s="1">
        <f t="shared" ca="1" si="1189"/>
        <v>1.3979821371142718</v>
      </c>
      <c r="H8448" s="1">
        <f t="shared" ca="1" si="1190"/>
        <v>16947.856993538979</v>
      </c>
      <c r="I8448" s="1">
        <f t="shared" ca="1" si="1191"/>
        <v>16961.909497071669</v>
      </c>
      <c r="J8448" s="1">
        <f t="shared" ca="1" si="1192"/>
        <v>14.052503532690025</v>
      </c>
      <c r="K8448" s="5">
        <f t="shared" ca="1" si="1188"/>
        <v>0.9185607197932274</v>
      </c>
      <c r="L8448" s="1">
        <f t="shared" ca="1" si="1186"/>
        <v>4.2735174556847237</v>
      </c>
      <c r="M8448" s="1">
        <f t="shared" ca="1" si="1193"/>
        <v>16966.183014527352</v>
      </c>
      <c r="N8448" s="13">
        <f t="shared" ca="1" si="1194"/>
        <v>18.326020988373784</v>
      </c>
    </row>
    <row r="8449" spans="5:14" x14ac:dyDescent="0.15">
      <c r="E8449" s="2">
        <v>8445</v>
      </c>
      <c r="F8449" s="12">
        <f t="shared" ca="1" si="1187"/>
        <v>0.18813971222363879</v>
      </c>
      <c r="G8449" s="1">
        <f t="shared" ca="1" si="1189"/>
        <v>3.3411408840515469</v>
      </c>
      <c r="H8449" s="1">
        <f t="shared" ca="1" si="1190"/>
        <v>16951.19813442303</v>
      </c>
      <c r="I8449" s="1">
        <f t="shared" ca="1" si="1191"/>
        <v>16966.183014527352</v>
      </c>
      <c r="J8449" s="1">
        <f t="shared" ca="1" si="1192"/>
        <v>14.984880104322656</v>
      </c>
      <c r="K8449" s="5">
        <f t="shared" ca="1" si="1188"/>
        <v>0.95110374223179017</v>
      </c>
      <c r="L8449" s="1">
        <f t="shared" ca="1" si="1186"/>
        <v>5.232431964065249</v>
      </c>
      <c r="M8449" s="1">
        <f t="shared" ca="1" si="1193"/>
        <v>16971.415446491417</v>
      </c>
      <c r="N8449" s="13">
        <f t="shared" ca="1" si="1194"/>
        <v>20.2173120683874</v>
      </c>
    </row>
    <row r="8450" spans="5:14" x14ac:dyDescent="0.15">
      <c r="E8450" s="2">
        <v>8446</v>
      </c>
      <c r="F8450" s="12">
        <f t="shared" ca="1" si="1187"/>
        <v>0.4210140674537437</v>
      </c>
      <c r="G8450" s="1">
        <f t="shared" ca="1" si="1189"/>
        <v>1.7301780629571297</v>
      </c>
      <c r="H8450" s="1">
        <f t="shared" ca="1" si="1190"/>
        <v>16952.928312485987</v>
      </c>
      <c r="I8450" s="1">
        <f t="shared" ca="1" si="1191"/>
        <v>16971.415446491417</v>
      </c>
      <c r="J8450" s="1">
        <f t="shared" ca="1" si="1192"/>
        <v>18.487134005430562</v>
      </c>
      <c r="K8450" s="5">
        <f t="shared" ca="1" si="1188"/>
        <v>0.8213168451343007</v>
      </c>
      <c r="L8450" s="1">
        <f t="shared" ca="1" si="1186"/>
        <v>2.8199566650297672</v>
      </c>
      <c r="M8450" s="1">
        <f t="shared" ca="1" si="1193"/>
        <v>16974.235403156446</v>
      </c>
      <c r="N8450" s="13">
        <f t="shared" ca="1" si="1194"/>
        <v>21.307090670459729</v>
      </c>
    </row>
    <row r="8451" spans="5:14" x14ac:dyDescent="0.15">
      <c r="E8451" s="2">
        <v>8447</v>
      </c>
      <c r="F8451" s="12">
        <f t="shared" ca="1" si="1187"/>
        <v>0.29858749147251862</v>
      </c>
      <c r="G8451" s="1">
        <f t="shared" ca="1" si="1189"/>
        <v>2.4173845706709289</v>
      </c>
      <c r="H8451" s="1">
        <f t="shared" ca="1" si="1190"/>
        <v>16955.345697056659</v>
      </c>
      <c r="I8451" s="1">
        <f t="shared" ca="1" si="1191"/>
        <v>16974.235403156446</v>
      </c>
      <c r="J8451" s="1">
        <f t="shared" ca="1" si="1192"/>
        <v>18.889706099787873</v>
      </c>
      <c r="K8451" s="5">
        <f t="shared" ca="1" si="1188"/>
        <v>0.67860189883778754</v>
      </c>
      <c r="L8451" s="1">
        <f t="shared" ca="1" si="1186"/>
        <v>1.7645867959609076</v>
      </c>
      <c r="M8451" s="1">
        <f t="shared" ca="1" si="1193"/>
        <v>16975.999989952408</v>
      </c>
      <c r="N8451" s="13">
        <f t="shared" ca="1" si="1194"/>
        <v>20.654292895749677</v>
      </c>
    </row>
    <row r="8452" spans="5:14" x14ac:dyDescent="0.15">
      <c r="E8452" s="2">
        <v>8448</v>
      </c>
      <c r="F8452" s="12">
        <f t="shared" ca="1" si="1187"/>
        <v>0.3073992649630648</v>
      </c>
      <c r="G8452" s="1">
        <f t="shared" ca="1" si="1189"/>
        <v>2.3592156780442486</v>
      </c>
      <c r="H8452" s="1">
        <f t="shared" ca="1" si="1190"/>
        <v>16957.704912734702</v>
      </c>
      <c r="I8452" s="1">
        <f t="shared" ca="1" si="1191"/>
        <v>16975.999989952408</v>
      </c>
      <c r="J8452" s="1">
        <f t="shared" ca="1" si="1192"/>
        <v>18.295077217706421</v>
      </c>
      <c r="K8452" s="5">
        <f t="shared" ca="1" si="1188"/>
        <v>0.40617594470057472</v>
      </c>
      <c r="L8452" s="1">
        <f t="shared" ca="1" si="1186"/>
        <v>0.71955850774786068</v>
      </c>
      <c r="M8452" s="1">
        <f t="shared" ca="1" si="1193"/>
        <v>16976.719548460154</v>
      </c>
      <c r="N8452" s="13">
        <f t="shared" ca="1" si="1194"/>
        <v>19.014635725452536</v>
      </c>
    </row>
    <row r="8453" spans="5:14" x14ac:dyDescent="0.15">
      <c r="E8453" s="2">
        <v>8449</v>
      </c>
      <c r="F8453" s="12">
        <f t="shared" ca="1" si="1187"/>
        <v>0.30334857784115354</v>
      </c>
      <c r="G8453" s="1">
        <f t="shared" ca="1" si="1189"/>
        <v>2.38574542556597</v>
      </c>
      <c r="H8453" s="1">
        <f t="shared" ca="1" si="1190"/>
        <v>16960.090658160269</v>
      </c>
      <c r="I8453" s="1">
        <f t="shared" ca="1" si="1191"/>
        <v>16976.719548460154</v>
      </c>
      <c r="J8453" s="1">
        <f t="shared" ca="1" si="1192"/>
        <v>16.628890299885825</v>
      </c>
      <c r="K8453" s="5">
        <f t="shared" ca="1" si="1188"/>
        <v>0.44413727588082186</v>
      </c>
      <c r="L8453" s="1">
        <f t="shared" ca="1" si="1186"/>
        <v>0.82710944769015438</v>
      </c>
      <c r="M8453" s="1">
        <f t="shared" ca="1" si="1193"/>
        <v>16977.546657907846</v>
      </c>
      <c r="N8453" s="13">
        <f t="shared" ca="1" si="1194"/>
        <v>17.455999747577152</v>
      </c>
    </row>
    <row r="8454" spans="5:14" x14ac:dyDescent="0.15">
      <c r="E8454" s="2">
        <v>8450</v>
      </c>
      <c r="F8454" s="12">
        <f t="shared" ca="1" si="1187"/>
        <v>0.83463045482249276</v>
      </c>
      <c r="G8454" s="1">
        <f t="shared" ca="1" si="1189"/>
        <v>0.36153244233747617</v>
      </c>
      <c r="H8454" s="1">
        <f t="shared" ca="1" si="1190"/>
        <v>16960.452190602606</v>
      </c>
      <c r="I8454" s="1">
        <f t="shared" ca="1" si="1191"/>
        <v>16977.546657907846</v>
      </c>
      <c r="J8454" s="1">
        <f t="shared" ca="1" si="1192"/>
        <v>17.094467305239959</v>
      </c>
      <c r="K8454" s="5">
        <f t="shared" ca="1" si="1188"/>
        <v>0.54056290028874376</v>
      </c>
      <c r="L8454" s="1">
        <f t="shared" ref="L8454:L8517" ca="1" si="1195">_xlfn.GAMMA.INV(K8454, 0.8, 2)</f>
        <v>1.1453205998716118</v>
      </c>
      <c r="M8454" s="1">
        <f t="shared" ca="1" si="1193"/>
        <v>16978.691978507719</v>
      </c>
      <c r="N8454" s="13">
        <f t="shared" ca="1" si="1194"/>
        <v>18.239787905113189</v>
      </c>
    </row>
    <row r="8455" spans="5:14" x14ac:dyDescent="0.15">
      <c r="E8455" s="2">
        <v>8451</v>
      </c>
      <c r="F8455" s="12">
        <f t="shared" ref="F8455:F8518" ca="1" si="1196">RAND()</f>
        <v>0.57123773367684805</v>
      </c>
      <c r="G8455" s="1">
        <f t="shared" ca="1" si="1189"/>
        <v>1.1198996195600486</v>
      </c>
      <c r="H8455" s="1">
        <f t="shared" ca="1" si="1190"/>
        <v>16961.572090222166</v>
      </c>
      <c r="I8455" s="1">
        <f t="shared" ca="1" si="1191"/>
        <v>16978.691978507719</v>
      </c>
      <c r="J8455" s="1">
        <f t="shared" ca="1" si="1192"/>
        <v>17.119888285553316</v>
      </c>
      <c r="K8455" s="5">
        <f t="shared" ref="K8455:K8518" ca="1" si="1197">RAND()</f>
        <v>0.66047795541707299</v>
      </c>
      <c r="L8455" s="1">
        <f t="shared" ca="1" si="1195"/>
        <v>1.6680585636975074</v>
      </c>
      <c r="M8455" s="1">
        <f t="shared" ca="1" si="1193"/>
        <v>16980.360037071416</v>
      </c>
      <c r="N8455" s="13">
        <f t="shared" ca="1" si="1194"/>
        <v>18.787946849250147</v>
      </c>
    </row>
    <row r="8456" spans="5:14" x14ac:dyDescent="0.15">
      <c r="E8456" s="2">
        <v>8452</v>
      </c>
      <c r="F8456" s="12">
        <f t="shared" ca="1" si="1196"/>
        <v>9.771886886102088E-2</v>
      </c>
      <c r="G8456" s="1">
        <f t="shared" ca="1" si="1189"/>
        <v>4.6513212159327555</v>
      </c>
      <c r="H8456" s="1">
        <f t="shared" ca="1" si="1190"/>
        <v>16966.223411438099</v>
      </c>
      <c r="I8456" s="1">
        <f t="shared" ca="1" si="1191"/>
        <v>16980.360037071416</v>
      </c>
      <c r="J8456" s="1">
        <f t="shared" ca="1" si="1192"/>
        <v>14.136625633316726</v>
      </c>
      <c r="K8456" s="5">
        <f t="shared" ca="1" si="1197"/>
        <v>0.28359743279829897</v>
      </c>
      <c r="L8456" s="1">
        <f t="shared" ca="1" si="1195"/>
        <v>0.42513760691240848</v>
      </c>
      <c r="M8456" s="1">
        <f t="shared" ca="1" si="1193"/>
        <v>16980.785174678327</v>
      </c>
      <c r="N8456" s="13">
        <f t="shared" ca="1" si="1194"/>
        <v>14.561763240228174</v>
      </c>
    </row>
    <row r="8457" spans="5:14" x14ac:dyDescent="0.15">
      <c r="E8457" s="2">
        <v>8453</v>
      </c>
      <c r="F8457" s="12">
        <f t="shared" ca="1" si="1196"/>
        <v>0.89793048089120553</v>
      </c>
      <c r="G8457" s="1">
        <f t="shared" ca="1" si="1189"/>
        <v>0.21532525833061264</v>
      </c>
      <c r="H8457" s="1">
        <f t="shared" ca="1" si="1190"/>
        <v>16966.438736696429</v>
      </c>
      <c r="I8457" s="1">
        <f t="shared" ca="1" si="1191"/>
        <v>16980.785174678327</v>
      </c>
      <c r="J8457" s="1">
        <f t="shared" ca="1" si="1192"/>
        <v>14.346437981897907</v>
      </c>
      <c r="K8457" s="5">
        <f t="shared" ca="1" si="1197"/>
        <v>0.55974544749720778</v>
      </c>
      <c r="L8457" s="1">
        <f t="shared" ca="1" si="1195"/>
        <v>1.2178961452283474</v>
      </c>
      <c r="M8457" s="1">
        <f t="shared" ca="1" si="1193"/>
        <v>16982.003070823557</v>
      </c>
      <c r="N8457" s="13">
        <f t="shared" ca="1" si="1194"/>
        <v>15.56433412712795</v>
      </c>
    </row>
    <row r="8458" spans="5:14" x14ac:dyDescent="0.15">
      <c r="E8458" s="2">
        <v>8454</v>
      </c>
      <c r="F8458" s="12">
        <f t="shared" ca="1" si="1196"/>
        <v>0.60254547743042286</v>
      </c>
      <c r="G8458" s="1">
        <f t="shared" ca="1" si="1189"/>
        <v>1.0131842705071405</v>
      </c>
      <c r="H8458" s="1">
        <f t="shared" ca="1" si="1190"/>
        <v>16967.451920966938</v>
      </c>
      <c r="I8458" s="1">
        <f t="shared" ca="1" si="1191"/>
        <v>16982.003070823557</v>
      </c>
      <c r="J8458" s="1">
        <f t="shared" ca="1" si="1192"/>
        <v>14.551149856619304</v>
      </c>
      <c r="K8458" s="5">
        <f t="shared" ca="1" si="1197"/>
        <v>0.98096768953352509</v>
      </c>
      <c r="L8458" s="1">
        <f t="shared" ca="1" si="1195"/>
        <v>7.025964420909796</v>
      </c>
      <c r="M8458" s="1">
        <f t="shared" ca="1" si="1193"/>
        <v>16989.029035244468</v>
      </c>
      <c r="N8458" s="13">
        <f t="shared" ca="1" si="1194"/>
        <v>21.5771142775302</v>
      </c>
    </row>
    <row r="8459" spans="5:14" x14ac:dyDescent="0.15">
      <c r="E8459" s="2">
        <v>8455</v>
      </c>
      <c r="F8459" s="12">
        <f t="shared" ca="1" si="1196"/>
        <v>0.46924561502995299</v>
      </c>
      <c r="G8459" s="1">
        <f t="shared" ca="1" si="1189"/>
        <v>1.5132578963886727</v>
      </c>
      <c r="H8459" s="1">
        <f t="shared" ca="1" si="1190"/>
        <v>16968.965178863327</v>
      </c>
      <c r="I8459" s="1">
        <f t="shared" ca="1" si="1191"/>
        <v>16989.029035244468</v>
      </c>
      <c r="J8459" s="1">
        <f t="shared" ca="1" si="1192"/>
        <v>20.063856381140795</v>
      </c>
      <c r="K8459" s="5">
        <f t="shared" ca="1" si="1197"/>
        <v>0.98225238250721891</v>
      </c>
      <c r="L8459" s="1">
        <f t="shared" ca="1" si="1195"/>
        <v>7.159596778836244</v>
      </c>
      <c r="M8459" s="1">
        <f t="shared" ca="1" si="1193"/>
        <v>16996.188632023306</v>
      </c>
      <c r="N8459" s="13">
        <f t="shared" ca="1" si="1194"/>
        <v>27.223453159978817</v>
      </c>
    </row>
    <row r="8460" spans="5:14" x14ac:dyDescent="0.15">
      <c r="E8460" s="2">
        <v>8456</v>
      </c>
      <c r="F8460" s="12">
        <f t="shared" ca="1" si="1196"/>
        <v>0.76736617761174963</v>
      </c>
      <c r="G8460" s="1">
        <f t="shared" ca="1" si="1189"/>
        <v>0.52958235228283967</v>
      </c>
      <c r="H8460" s="1">
        <f t="shared" ca="1" si="1190"/>
        <v>16969.49476121561</v>
      </c>
      <c r="I8460" s="1">
        <f t="shared" ca="1" si="1191"/>
        <v>16996.188632023306</v>
      </c>
      <c r="J8460" s="1">
        <f t="shared" ca="1" si="1192"/>
        <v>26.69387080769593</v>
      </c>
      <c r="K8460" s="5">
        <f t="shared" ca="1" si="1197"/>
        <v>0.78798130049373227</v>
      </c>
      <c r="L8460" s="1">
        <f t="shared" ca="1" si="1195"/>
        <v>2.5089023582408543</v>
      </c>
      <c r="M8460" s="1">
        <f t="shared" ca="1" si="1193"/>
        <v>16998.697534381547</v>
      </c>
      <c r="N8460" s="13">
        <f t="shared" ca="1" si="1194"/>
        <v>29.202773165936378</v>
      </c>
    </row>
    <row r="8461" spans="5:14" x14ac:dyDescent="0.15">
      <c r="E8461" s="2">
        <v>8457</v>
      </c>
      <c r="F8461" s="12">
        <f t="shared" ca="1" si="1196"/>
        <v>0.7765624565416811</v>
      </c>
      <c r="G8461" s="1">
        <f t="shared" ca="1" si="1189"/>
        <v>0.50575641243902625</v>
      </c>
      <c r="H8461" s="1">
        <f t="shared" ca="1" si="1190"/>
        <v>16970.00051762805</v>
      </c>
      <c r="I8461" s="1">
        <f t="shared" ca="1" si="1191"/>
        <v>16998.697534381547</v>
      </c>
      <c r="J8461" s="1">
        <f t="shared" ca="1" si="1192"/>
        <v>28.697016753496428</v>
      </c>
      <c r="K8461" s="5">
        <f t="shared" ca="1" si="1197"/>
        <v>0.65478027037109254</v>
      </c>
      <c r="L8461" s="1">
        <f t="shared" ca="1" si="1195"/>
        <v>1.6388656379800841</v>
      </c>
      <c r="M8461" s="1">
        <f t="shared" ca="1" si="1193"/>
        <v>17000.336400019525</v>
      </c>
      <c r="N8461" s="13">
        <f t="shared" ca="1" si="1194"/>
        <v>30.335882391475025</v>
      </c>
    </row>
    <row r="8462" spans="5:14" x14ac:dyDescent="0.15">
      <c r="E8462" s="2">
        <v>8458</v>
      </c>
      <c r="F8462" s="12">
        <f t="shared" ca="1" si="1196"/>
        <v>0.3806572514498896</v>
      </c>
      <c r="G8462" s="1">
        <f t="shared" ca="1" si="1189"/>
        <v>1.9317118224686591</v>
      </c>
      <c r="H8462" s="1">
        <f t="shared" ca="1" si="1190"/>
        <v>16971.932229450518</v>
      </c>
      <c r="I8462" s="1">
        <f t="shared" ca="1" si="1191"/>
        <v>17000.336400019525</v>
      </c>
      <c r="J8462" s="1">
        <f t="shared" ca="1" si="1192"/>
        <v>28.404170569006965</v>
      </c>
      <c r="K8462" s="5">
        <f t="shared" ca="1" si="1197"/>
        <v>4.2242882678286131E-2</v>
      </c>
      <c r="L8462" s="1">
        <f t="shared" ca="1" si="1195"/>
        <v>3.5391157377808041E-2</v>
      </c>
      <c r="M8462" s="1">
        <f t="shared" ca="1" si="1193"/>
        <v>17000.371791176902</v>
      </c>
      <c r="N8462" s="13">
        <f t="shared" ca="1" si="1194"/>
        <v>28.439561726383545</v>
      </c>
    </row>
    <row r="8463" spans="5:14" x14ac:dyDescent="0.15">
      <c r="E8463" s="2">
        <v>8459</v>
      </c>
      <c r="F8463" s="12">
        <f t="shared" ca="1" si="1196"/>
        <v>0.40998242815427188</v>
      </c>
      <c r="G8463" s="1">
        <f t="shared" ca="1" si="1189"/>
        <v>1.7832819567250664</v>
      </c>
      <c r="H8463" s="1">
        <f t="shared" ca="1" si="1190"/>
        <v>16973.715511407245</v>
      </c>
      <c r="I8463" s="1">
        <f t="shared" ca="1" si="1191"/>
        <v>17000.371791176902</v>
      </c>
      <c r="J8463" s="1">
        <f t="shared" ca="1" si="1192"/>
        <v>26.656279769656976</v>
      </c>
      <c r="K8463" s="5">
        <f t="shared" ca="1" si="1197"/>
        <v>0.56074357180149448</v>
      </c>
      <c r="L8463" s="1">
        <f t="shared" ca="1" si="1195"/>
        <v>1.2217704223156374</v>
      </c>
      <c r="M8463" s="1">
        <f t="shared" ca="1" si="1193"/>
        <v>17001.593561599217</v>
      </c>
      <c r="N8463" s="13">
        <f t="shared" ca="1" si="1194"/>
        <v>27.878050191971852</v>
      </c>
    </row>
    <row r="8464" spans="5:14" x14ac:dyDescent="0.15">
      <c r="E8464" s="2">
        <v>8460</v>
      </c>
      <c r="F8464" s="12">
        <f t="shared" ca="1" si="1196"/>
        <v>0.24898309123369877</v>
      </c>
      <c r="G8464" s="1">
        <f t="shared" ca="1" si="1189"/>
        <v>2.7807405830303322</v>
      </c>
      <c r="H8464" s="1">
        <f t="shared" ca="1" si="1190"/>
        <v>16976.496251990277</v>
      </c>
      <c r="I8464" s="1">
        <f t="shared" ca="1" si="1191"/>
        <v>17001.593561599217</v>
      </c>
      <c r="J8464" s="1">
        <f t="shared" ca="1" si="1192"/>
        <v>25.097309608940122</v>
      </c>
      <c r="K8464" s="5">
        <f t="shared" ca="1" si="1197"/>
        <v>0.62917076152219475</v>
      </c>
      <c r="L8464" s="1">
        <f t="shared" ca="1" si="1195"/>
        <v>1.5138504510370769</v>
      </c>
      <c r="M8464" s="1">
        <f t="shared" ca="1" si="1193"/>
        <v>17003.107412050253</v>
      </c>
      <c r="N8464" s="13">
        <f t="shared" ca="1" si="1194"/>
        <v>26.6111600599761</v>
      </c>
    </row>
    <row r="8465" spans="5:14" x14ac:dyDescent="0.15">
      <c r="E8465" s="2">
        <v>8461</v>
      </c>
      <c r="F8465" s="12">
        <f t="shared" ca="1" si="1196"/>
        <v>0.48665943134211276</v>
      </c>
      <c r="G8465" s="1">
        <f t="shared" ca="1" si="1189"/>
        <v>1.4403814403272577</v>
      </c>
      <c r="H8465" s="1">
        <f t="shared" ca="1" si="1190"/>
        <v>16977.936633430603</v>
      </c>
      <c r="I8465" s="1">
        <f t="shared" ca="1" si="1191"/>
        <v>17003.107412050253</v>
      </c>
      <c r="J8465" s="1">
        <f t="shared" ca="1" si="1192"/>
        <v>25.170778619649354</v>
      </c>
      <c r="K8465" s="5">
        <f t="shared" ca="1" si="1197"/>
        <v>0.34997515236827048</v>
      </c>
      <c r="L8465" s="1">
        <f t="shared" ca="1" si="1195"/>
        <v>0.57534312575227864</v>
      </c>
      <c r="M8465" s="1">
        <f t="shared" ca="1" si="1193"/>
        <v>17003.682755176003</v>
      </c>
      <c r="N8465" s="13">
        <f t="shared" ca="1" si="1194"/>
        <v>25.74612174540016</v>
      </c>
    </row>
    <row r="8466" spans="5:14" x14ac:dyDescent="0.15">
      <c r="E8466" s="2">
        <v>8462</v>
      </c>
      <c r="F8466" s="12">
        <f t="shared" ca="1" si="1196"/>
        <v>9.3710999202465395E-2</v>
      </c>
      <c r="G8466" s="1">
        <f t="shared" ca="1" si="1189"/>
        <v>4.7350794183883957</v>
      </c>
      <c r="H8466" s="1">
        <f t="shared" ca="1" si="1190"/>
        <v>16982.671712848991</v>
      </c>
      <c r="I8466" s="1">
        <f t="shared" ca="1" si="1191"/>
        <v>17003.682755176003</v>
      </c>
      <c r="J8466" s="1">
        <f t="shared" ca="1" si="1192"/>
        <v>21.011042327012547</v>
      </c>
      <c r="K8466" s="5">
        <f t="shared" ca="1" si="1197"/>
        <v>1.0202640748455893E-2</v>
      </c>
      <c r="L8466" s="1">
        <f t="shared" ca="1" si="1195"/>
        <v>5.9435836409767991E-3</v>
      </c>
      <c r="M8466" s="1">
        <f t="shared" ca="1" si="1193"/>
        <v>17003.688698759644</v>
      </c>
      <c r="N8466" s="13">
        <f t="shared" ca="1" si="1194"/>
        <v>21.016985910653602</v>
      </c>
    </row>
    <row r="8467" spans="5:14" x14ac:dyDescent="0.15">
      <c r="E8467" s="2">
        <v>8463</v>
      </c>
      <c r="F8467" s="12">
        <f t="shared" ca="1" si="1196"/>
        <v>0.47842124623396309</v>
      </c>
      <c r="G8467" s="1">
        <f t="shared" ca="1" si="1189"/>
        <v>1.4745273326153701</v>
      </c>
      <c r="H8467" s="1">
        <f t="shared" ca="1" si="1190"/>
        <v>16984.146240181606</v>
      </c>
      <c r="I8467" s="1">
        <f t="shared" ca="1" si="1191"/>
        <v>17003.688698759644</v>
      </c>
      <c r="J8467" s="1">
        <f t="shared" ca="1" si="1192"/>
        <v>19.54245857803835</v>
      </c>
      <c r="K8467" s="5">
        <f t="shared" ca="1" si="1197"/>
        <v>0.12629707787055178</v>
      </c>
      <c r="L8467" s="1">
        <f t="shared" ca="1" si="1195"/>
        <v>0.14333465570154877</v>
      </c>
      <c r="M8467" s="1">
        <f t="shared" ca="1" si="1193"/>
        <v>17003.832033415347</v>
      </c>
      <c r="N8467" s="13">
        <f t="shared" ca="1" si="1194"/>
        <v>19.685793233740696</v>
      </c>
    </row>
    <row r="8468" spans="5:14" x14ac:dyDescent="0.15">
      <c r="E8468" s="2">
        <v>8464</v>
      </c>
      <c r="F8468" s="12">
        <f t="shared" ca="1" si="1196"/>
        <v>0.14558199774026626</v>
      </c>
      <c r="G8468" s="1">
        <f t="shared" ca="1" si="1189"/>
        <v>3.8540315855152323</v>
      </c>
      <c r="H8468" s="1">
        <f t="shared" ca="1" si="1190"/>
        <v>16988.00027176712</v>
      </c>
      <c r="I8468" s="1">
        <f t="shared" ca="1" si="1191"/>
        <v>17003.832033415347</v>
      </c>
      <c r="J8468" s="1">
        <f t="shared" ca="1" si="1192"/>
        <v>15.831761648227257</v>
      </c>
      <c r="K8468" s="5">
        <f t="shared" ca="1" si="1197"/>
        <v>0.71824847842515094</v>
      </c>
      <c r="L8468" s="1">
        <f t="shared" ca="1" si="1195"/>
        <v>1.9979617256930635</v>
      </c>
      <c r="M8468" s="1">
        <f t="shared" ca="1" si="1193"/>
        <v>17005.829995141041</v>
      </c>
      <c r="N8468" s="13">
        <f t="shared" ca="1" si="1194"/>
        <v>17.829723373921297</v>
      </c>
    </row>
    <row r="8469" spans="5:14" x14ac:dyDescent="0.15">
      <c r="E8469" s="2">
        <v>8465</v>
      </c>
      <c r="F8469" s="12">
        <f t="shared" ca="1" si="1196"/>
        <v>0.25186715804577187</v>
      </c>
      <c r="G8469" s="1">
        <f t="shared" ca="1" si="1189"/>
        <v>2.7577069621509258</v>
      </c>
      <c r="H8469" s="1">
        <f t="shared" ca="1" si="1190"/>
        <v>16990.757978729271</v>
      </c>
      <c r="I8469" s="1">
        <f t="shared" ca="1" si="1191"/>
        <v>17005.829995141041</v>
      </c>
      <c r="J8469" s="1">
        <f t="shared" ca="1" si="1192"/>
        <v>15.072016411770164</v>
      </c>
      <c r="K8469" s="5">
        <f t="shared" ca="1" si="1197"/>
        <v>0.36960755032256443</v>
      </c>
      <c r="L8469" s="1">
        <f t="shared" ca="1" si="1195"/>
        <v>0.62382174552381486</v>
      </c>
      <c r="M8469" s="1">
        <f t="shared" ca="1" si="1193"/>
        <v>17006.453816886566</v>
      </c>
      <c r="N8469" s="13">
        <f t="shared" ca="1" si="1194"/>
        <v>15.695838157294929</v>
      </c>
    </row>
    <row r="8470" spans="5:14" x14ac:dyDescent="0.15">
      <c r="E8470" s="2">
        <v>8466</v>
      </c>
      <c r="F8470" s="12">
        <f t="shared" ca="1" si="1196"/>
        <v>0.38636399049706038</v>
      </c>
      <c r="G8470" s="1">
        <f t="shared" ca="1" si="1189"/>
        <v>1.9019507465636765</v>
      </c>
      <c r="H8470" s="1">
        <f t="shared" ca="1" si="1190"/>
        <v>16992.659929475834</v>
      </c>
      <c r="I8470" s="1">
        <f t="shared" ca="1" si="1191"/>
        <v>17006.453816886566</v>
      </c>
      <c r="J8470" s="1">
        <f t="shared" ca="1" si="1192"/>
        <v>13.793887410731259</v>
      </c>
      <c r="K8470" s="5">
        <f t="shared" ca="1" si="1197"/>
        <v>0.73666061612139</v>
      </c>
      <c r="L8470" s="1">
        <f t="shared" ca="1" si="1195"/>
        <v>2.1186075913538454</v>
      </c>
      <c r="M8470" s="1">
        <f t="shared" ca="1" si="1193"/>
        <v>17008.572424477919</v>
      </c>
      <c r="N8470" s="13">
        <f t="shared" ca="1" si="1194"/>
        <v>15.912495002085052</v>
      </c>
    </row>
    <row r="8471" spans="5:14" x14ac:dyDescent="0.15">
      <c r="E8471" s="2">
        <v>8467</v>
      </c>
      <c r="F8471" s="12">
        <f t="shared" ca="1" si="1196"/>
        <v>0.87650649402979053</v>
      </c>
      <c r="G8471" s="1">
        <f t="shared" ca="1" si="1189"/>
        <v>0.26362233120237261</v>
      </c>
      <c r="H8471" s="1">
        <f t="shared" ca="1" si="1190"/>
        <v>16992.923551807038</v>
      </c>
      <c r="I8471" s="1">
        <f t="shared" ca="1" si="1191"/>
        <v>17008.572424477919</v>
      </c>
      <c r="J8471" s="1">
        <f t="shared" ca="1" si="1192"/>
        <v>15.648872670881246</v>
      </c>
      <c r="K8471" s="5">
        <f t="shared" ca="1" si="1197"/>
        <v>0.19743887813994476</v>
      </c>
      <c r="L8471" s="1">
        <f t="shared" ca="1" si="1195"/>
        <v>0.25853653587755004</v>
      </c>
      <c r="M8471" s="1">
        <f t="shared" ca="1" si="1193"/>
        <v>17008.830961013799</v>
      </c>
      <c r="N8471" s="13">
        <f t="shared" ca="1" si="1194"/>
        <v>15.907409206760349</v>
      </c>
    </row>
    <row r="8472" spans="5:14" x14ac:dyDescent="0.15">
      <c r="E8472" s="2">
        <v>8468</v>
      </c>
      <c r="F8472" s="12">
        <f t="shared" ca="1" si="1196"/>
        <v>0.95239390601645602</v>
      </c>
      <c r="G8472" s="1">
        <f t="shared" ca="1" si="1189"/>
        <v>9.7553125889300527E-2</v>
      </c>
      <c r="H8472" s="1">
        <f t="shared" ca="1" si="1190"/>
        <v>16993.021104932926</v>
      </c>
      <c r="I8472" s="1">
        <f t="shared" ca="1" si="1191"/>
        <v>17008.830961013799</v>
      </c>
      <c r="J8472" s="1">
        <f t="shared" ca="1" si="1192"/>
        <v>15.809856080872123</v>
      </c>
      <c r="K8472" s="5">
        <f t="shared" ca="1" si="1197"/>
        <v>0.10692552195028127</v>
      </c>
      <c r="L8472" s="1">
        <f t="shared" ca="1" si="1195"/>
        <v>0.11551770232300254</v>
      </c>
      <c r="M8472" s="1">
        <f t="shared" ca="1" si="1193"/>
        <v>17008.946478716123</v>
      </c>
      <c r="N8472" s="13">
        <f t="shared" ca="1" si="1194"/>
        <v>15.925373783196846</v>
      </c>
    </row>
    <row r="8473" spans="5:14" x14ac:dyDescent="0.15">
      <c r="E8473" s="2">
        <v>8469</v>
      </c>
      <c r="F8473" s="12">
        <f t="shared" ca="1" si="1196"/>
        <v>0.65391248686053205</v>
      </c>
      <c r="G8473" s="1">
        <f t="shared" ca="1" si="1189"/>
        <v>0.84956349723688152</v>
      </c>
      <c r="H8473" s="1">
        <f t="shared" ca="1" si="1190"/>
        <v>16993.870668430161</v>
      </c>
      <c r="I8473" s="1">
        <f t="shared" ca="1" si="1191"/>
        <v>17008.946478716123</v>
      </c>
      <c r="J8473" s="1">
        <f t="shared" ca="1" si="1192"/>
        <v>15.075810285961779</v>
      </c>
      <c r="K8473" s="5">
        <f t="shared" ca="1" si="1197"/>
        <v>9.953109675905436E-2</v>
      </c>
      <c r="L8473" s="1">
        <f t="shared" ca="1" si="1195"/>
        <v>0.10532441670847432</v>
      </c>
      <c r="M8473" s="1">
        <f t="shared" ca="1" si="1193"/>
        <v>17009.051803132832</v>
      </c>
      <c r="N8473" s="13">
        <f t="shared" ca="1" si="1194"/>
        <v>15.181134702670533</v>
      </c>
    </row>
    <row r="8474" spans="5:14" x14ac:dyDescent="0.15">
      <c r="E8474" s="2">
        <v>8470</v>
      </c>
      <c r="F8474" s="12">
        <f t="shared" ca="1" si="1196"/>
        <v>0.85309990216870524</v>
      </c>
      <c r="G8474" s="1">
        <f t="shared" ca="1" si="1189"/>
        <v>0.31775723948980045</v>
      </c>
      <c r="H8474" s="1">
        <f t="shared" ca="1" si="1190"/>
        <v>16994.18842566965</v>
      </c>
      <c r="I8474" s="1">
        <f t="shared" ca="1" si="1191"/>
        <v>17009.051803132832</v>
      </c>
      <c r="J8474" s="1">
        <f t="shared" ca="1" si="1192"/>
        <v>14.863377463181678</v>
      </c>
      <c r="K8474" s="5">
        <f t="shared" ca="1" si="1197"/>
        <v>0.20493402589616383</v>
      </c>
      <c r="L8474" s="1">
        <f t="shared" ca="1" si="1195"/>
        <v>0.27183875667923579</v>
      </c>
      <c r="M8474" s="1">
        <f t="shared" ca="1" si="1193"/>
        <v>17009.32364188951</v>
      </c>
      <c r="N8474" s="13">
        <f t="shared" ca="1" si="1194"/>
        <v>15.135216219860013</v>
      </c>
    </row>
    <row r="8475" spans="5:14" x14ac:dyDescent="0.15">
      <c r="E8475" s="2">
        <v>8471</v>
      </c>
      <c r="F8475" s="12">
        <f t="shared" ca="1" si="1196"/>
        <v>0.43170826164553222</v>
      </c>
      <c r="G8475" s="1">
        <f t="shared" ca="1" si="1189"/>
        <v>1.6800104782688845</v>
      </c>
      <c r="H8475" s="1">
        <f t="shared" ca="1" si="1190"/>
        <v>16995.868436147921</v>
      </c>
      <c r="I8475" s="1">
        <f t="shared" ca="1" si="1191"/>
        <v>17009.32364188951</v>
      </c>
      <c r="J8475" s="1">
        <f t="shared" ca="1" si="1192"/>
        <v>13.455205741589452</v>
      </c>
      <c r="K8475" s="5">
        <f t="shared" ca="1" si="1197"/>
        <v>0.88211180230076514</v>
      </c>
      <c r="L8475" s="1">
        <f t="shared" ca="1" si="1195"/>
        <v>3.5849879043875812</v>
      </c>
      <c r="M8475" s="1">
        <f t="shared" ca="1" si="1193"/>
        <v>17012.908629793899</v>
      </c>
      <c r="N8475" s="13">
        <f t="shared" ca="1" si="1194"/>
        <v>17.040193645978434</v>
      </c>
    </row>
    <row r="8476" spans="5:14" x14ac:dyDescent="0.15">
      <c r="E8476" s="2">
        <v>8472</v>
      </c>
      <c r="F8476" s="12">
        <f t="shared" ca="1" si="1196"/>
        <v>0.77537771542091782</v>
      </c>
      <c r="G8476" s="1">
        <f t="shared" ca="1" si="1189"/>
        <v>0.50880998724122717</v>
      </c>
      <c r="H8476" s="1">
        <f t="shared" ca="1" si="1190"/>
        <v>16996.377246135162</v>
      </c>
      <c r="I8476" s="1">
        <f t="shared" ca="1" si="1191"/>
        <v>17012.908629793899</v>
      </c>
      <c r="J8476" s="1">
        <f t="shared" ca="1" si="1192"/>
        <v>16.531383658737468</v>
      </c>
      <c r="K8476" s="5">
        <f t="shared" ca="1" si="1197"/>
        <v>0.5190550757621053</v>
      </c>
      <c r="L8476" s="1">
        <f t="shared" ca="1" si="1195"/>
        <v>1.0679640542369107</v>
      </c>
      <c r="M8476" s="1">
        <f t="shared" ca="1" si="1193"/>
        <v>17013.976593848136</v>
      </c>
      <c r="N8476" s="13">
        <f t="shared" ca="1" si="1194"/>
        <v>17.599347712974122</v>
      </c>
    </row>
    <row r="8477" spans="5:14" x14ac:dyDescent="0.15">
      <c r="E8477" s="2">
        <v>8473</v>
      </c>
      <c r="F8477" s="12">
        <f t="shared" ca="1" si="1196"/>
        <v>3.6491199065789015E-3</v>
      </c>
      <c r="G8477" s="1">
        <f t="shared" ca="1" si="1189"/>
        <v>11.226538523894856</v>
      </c>
      <c r="H8477" s="1">
        <f t="shared" ca="1" si="1190"/>
        <v>17007.603784659055</v>
      </c>
      <c r="I8477" s="1">
        <f t="shared" ca="1" si="1191"/>
        <v>17013.976593848136</v>
      </c>
      <c r="J8477" s="1">
        <f t="shared" ca="1" si="1192"/>
        <v>6.3728091890807264</v>
      </c>
      <c r="K8477" s="5">
        <f t="shared" ca="1" si="1197"/>
        <v>0.10367653815890643</v>
      </c>
      <c r="L8477" s="1">
        <f t="shared" ca="1" si="1195"/>
        <v>0.11100937450974944</v>
      </c>
      <c r="M8477" s="1">
        <f t="shared" ca="1" si="1193"/>
        <v>17014.087603222644</v>
      </c>
      <c r="N8477" s="13">
        <f t="shared" ca="1" si="1194"/>
        <v>6.4838185635890113</v>
      </c>
    </row>
    <row r="8478" spans="5:14" x14ac:dyDescent="0.15">
      <c r="E8478" s="2">
        <v>8474</v>
      </c>
      <c r="F8478" s="12">
        <f t="shared" ca="1" si="1196"/>
        <v>0.79880708612285001</v>
      </c>
      <c r="G8478" s="1">
        <f t="shared" ca="1" si="1189"/>
        <v>0.44927161303964225</v>
      </c>
      <c r="H8478" s="1">
        <f t="shared" ca="1" si="1190"/>
        <v>17008.053056272096</v>
      </c>
      <c r="I8478" s="1">
        <f t="shared" ca="1" si="1191"/>
        <v>17014.087603222644</v>
      </c>
      <c r="J8478" s="1">
        <f t="shared" ca="1" si="1192"/>
        <v>6.034546950548247</v>
      </c>
      <c r="K8478" s="5">
        <f t="shared" ca="1" si="1197"/>
        <v>0.6878425424507697</v>
      </c>
      <c r="L8478" s="1">
        <f t="shared" ca="1" si="1195"/>
        <v>1.8160976823443649</v>
      </c>
      <c r="M8478" s="1">
        <f t="shared" ca="1" si="1193"/>
        <v>17015.90370090499</v>
      </c>
      <c r="N8478" s="13">
        <f t="shared" ca="1" si="1194"/>
        <v>7.8506446328938182</v>
      </c>
    </row>
    <row r="8479" spans="5:14" x14ac:dyDescent="0.15">
      <c r="E8479" s="2">
        <v>8475</v>
      </c>
      <c r="F8479" s="12">
        <f t="shared" ca="1" si="1196"/>
        <v>0.5993995626332046</v>
      </c>
      <c r="G8479" s="1">
        <f t="shared" ca="1" si="1189"/>
        <v>1.0236537075483476</v>
      </c>
      <c r="H8479" s="1">
        <f t="shared" ca="1" si="1190"/>
        <v>17009.076709979643</v>
      </c>
      <c r="I8479" s="1">
        <f t="shared" ca="1" si="1191"/>
        <v>17015.90370090499</v>
      </c>
      <c r="J8479" s="1">
        <f t="shared" ca="1" si="1192"/>
        <v>6.8269909253467631</v>
      </c>
      <c r="K8479" s="5">
        <f t="shared" ca="1" si="1197"/>
        <v>0.67692668948874202</v>
      </c>
      <c r="L8479" s="1">
        <f t="shared" ca="1" si="1195"/>
        <v>1.7554200818435133</v>
      </c>
      <c r="M8479" s="1">
        <f t="shared" ca="1" si="1193"/>
        <v>17017.659120986835</v>
      </c>
      <c r="N8479" s="13">
        <f t="shared" ca="1" si="1194"/>
        <v>8.5824110071916948</v>
      </c>
    </row>
    <row r="8480" spans="5:14" x14ac:dyDescent="0.15">
      <c r="E8480" s="2">
        <v>8476</v>
      </c>
      <c r="F8480" s="12">
        <f t="shared" ca="1" si="1196"/>
        <v>0.98085333206580672</v>
      </c>
      <c r="G8480" s="1">
        <f t="shared" ca="1" si="1189"/>
        <v>3.8664678383690226E-2</v>
      </c>
      <c r="H8480" s="1">
        <f t="shared" ca="1" si="1190"/>
        <v>17009.115374658028</v>
      </c>
      <c r="I8480" s="1">
        <f t="shared" ca="1" si="1191"/>
        <v>17017.659120986835</v>
      </c>
      <c r="J8480" s="1">
        <f t="shared" ca="1" si="1192"/>
        <v>8.543746328807174</v>
      </c>
      <c r="K8480" s="5">
        <f t="shared" ca="1" si="1197"/>
        <v>7.8251250398637895E-2</v>
      </c>
      <c r="L8480" s="1">
        <f t="shared" ca="1" si="1195"/>
        <v>7.7375508146411462E-2</v>
      </c>
      <c r="M8480" s="1">
        <f t="shared" ca="1" si="1193"/>
        <v>17017.736496494981</v>
      </c>
      <c r="N8480" s="13">
        <f t="shared" ca="1" si="1194"/>
        <v>8.6211218369535345</v>
      </c>
    </row>
    <row r="8481" spans="5:14" x14ac:dyDescent="0.15">
      <c r="E8481" s="2">
        <v>8477</v>
      </c>
      <c r="F8481" s="12">
        <f t="shared" ca="1" si="1196"/>
        <v>3.1674736599079267E-2</v>
      </c>
      <c r="G8481" s="1">
        <f t="shared" ca="1" si="1189"/>
        <v>6.9044717370899429</v>
      </c>
      <c r="H8481" s="1">
        <f t="shared" ca="1" si="1190"/>
        <v>17016.019846395116</v>
      </c>
      <c r="I8481" s="1">
        <f t="shared" ca="1" si="1191"/>
        <v>17017.736496494981</v>
      </c>
      <c r="J8481" s="1">
        <f t="shared" ca="1" si="1192"/>
        <v>1.716650099864637</v>
      </c>
      <c r="K8481" s="5">
        <f t="shared" ca="1" si="1197"/>
        <v>0.54431140196083783</v>
      </c>
      <c r="L8481" s="1">
        <f t="shared" ca="1" si="1195"/>
        <v>1.1592278931795239</v>
      </c>
      <c r="M8481" s="1">
        <f t="shared" ca="1" si="1193"/>
        <v>17018.89572438816</v>
      </c>
      <c r="N8481" s="13">
        <f t="shared" ca="1" si="1194"/>
        <v>2.8758779930431047</v>
      </c>
    </row>
    <row r="8482" spans="5:14" x14ac:dyDescent="0.15">
      <c r="E8482" s="2">
        <v>8478</v>
      </c>
      <c r="F8482" s="12">
        <f t="shared" ca="1" si="1196"/>
        <v>0.95248377482154822</v>
      </c>
      <c r="G8482" s="1">
        <f t="shared" ca="1" si="1189"/>
        <v>9.7364412868904696E-2</v>
      </c>
      <c r="H8482" s="1">
        <f t="shared" ca="1" si="1190"/>
        <v>17016.117210807985</v>
      </c>
      <c r="I8482" s="1">
        <f t="shared" ca="1" si="1191"/>
        <v>17018.89572438816</v>
      </c>
      <c r="J8482" s="1">
        <f t="shared" ca="1" si="1192"/>
        <v>2.7785135801750585</v>
      </c>
      <c r="K8482" s="5">
        <f t="shared" ca="1" si="1197"/>
        <v>0.1621976334334666</v>
      </c>
      <c r="L8482" s="1">
        <f t="shared" ca="1" si="1195"/>
        <v>0.19895821230850699</v>
      </c>
      <c r="M8482" s="1">
        <f t="shared" ca="1" si="1193"/>
        <v>17019.094682600469</v>
      </c>
      <c r="N8482" s="13">
        <f t="shared" ca="1" si="1194"/>
        <v>2.9774717924847209</v>
      </c>
    </row>
    <row r="8483" spans="5:14" x14ac:dyDescent="0.15">
      <c r="E8483" s="2">
        <v>8479</v>
      </c>
      <c r="F8483" s="12">
        <f t="shared" ca="1" si="1196"/>
        <v>0.54558017754666599</v>
      </c>
      <c r="G8483" s="1">
        <f t="shared" ca="1" si="1189"/>
        <v>1.2118110091778818</v>
      </c>
      <c r="H8483" s="1">
        <f t="shared" ca="1" si="1190"/>
        <v>17017.329021817164</v>
      </c>
      <c r="I8483" s="1">
        <f t="shared" ca="1" si="1191"/>
        <v>17019.094682600469</v>
      </c>
      <c r="J8483" s="1">
        <f t="shared" ca="1" si="1192"/>
        <v>1.7656607833050657</v>
      </c>
      <c r="K8483" s="5">
        <f t="shared" ca="1" si="1197"/>
        <v>0.31724263252221396</v>
      </c>
      <c r="L8483" s="1">
        <f t="shared" ca="1" si="1195"/>
        <v>0.49872982563495444</v>
      </c>
      <c r="M8483" s="1">
        <f t="shared" ca="1" si="1193"/>
        <v>17019.593412426104</v>
      </c>
      <c r="N8483" s="13">
        <f t="shared" ca="1" si="1194"/>
        <v>2.2643906089397206</v>
      </c>
    </row>
    <row r="8484" spans="5:14" x14ac:dyDescent="0.15">
      <c r="E8484" s="2">
        <v>8480</v>
      </c>
      <c r="F8484" s="12">
        <f t="shared" ca="1" si="1196"/>
        <v>0.76404182198682136</v>
      </c>
      <c r="G8484" s="1">
        <f t="shared" ca="1" si="1189"/>
        <v>0.5382655009867876</v>
      </c>
      <c r="H8484" s="1">
        <f t="shared" ca="1" si="1190"/>
        <v>17017.867287318149</v>
      </c>
      <c r="I8484" s="1">
        <f t="shared" ca="1" si="1191"/>
        <v>17019.593412426104</v>
      </c>
      <c r="J8484" s="1">
        <f t="shared" ca="1" si="1192"/>
        <v>1.7261251079544309</v>
      </c>
      <c r="K8484" s="5">
        <f t="shared" ca="1" si="1197"/>
        <v>0.41421032795666934</v>
      </c>
      <c r="L8484" s="1">
        <f t="shared" ca="1" si="1195"/>
        <v>0.74159705208982019</v>
      </c>
      <c r="M8484" s="1">
        <f t="shared" ca="1" si="1193"/>
        <v>17020.335009478193</v>
      </c>
      <c r="N8484" s="13">
        <f t="shared" ca="1" si="1194"/>
        <v>2.4677221600431949</v>
      </c>
    </row>
    <row r="8485" spans="5:14" x14ac:dyDescent="0.15">
      <c r="E8485" s="2">
        <v>8481</v>
      </c>
      <c r="F8485" s="12">
        <f t="shared" ca="1" si="1196"/>
        <v>0.3319939544333701</v>
      </c>
      <c r="G8485" s="1">
        <f t="shared" ca="1" si="1189"/>
        <v>2.2052770395389723</v>
      </c>
      <c r="H8485" s="1">
        <f t="shared" ca="1" si="1190"/>
        <v>17020.072564357688</v>
      </c>
      <c r="I8485" s="1">
        <f t="shared" ca="1" si="1191"/>
        <v>17020.335009478193</v>
      </c>
      <c r="J8485" s="1">
        <f t="shared" ca="1" si="1192"/>
        <v>0.26244512050470803</v>
      </c>
      <c r="K8485" s="5">
        <f t="shared" ca="1" si="1197"/>
        <v>0.86312780667778011</v>
      </c>
      <c r="L8485" s="1">
        <f t="shared" ca="1" si="1195"/>
        <v>3.3090581706387119</v>
      </c>
      <c r="M8485" s="1">
        <f t="shared" ca="1" si="1193"/>
        <v>17023.644067648831</v>
      </c>
      <c r="N8485" s="13">
        <f t="shared" ca="1" si="1194"/>
        <v>3.5715032911430171</v>
      </c>
    </row>
    <row r="8486" spans="5:14" x14ac:dyDescent="0.15">
      <c r="E8486" s="2">
        <v>8482</v>
      </c>
      <c r="F8486" s="12">
        <f t="shared" ca="1" si="1196"/>
        <v>0.55563383038466074</v>
      </c>
      <c r="G8486" s="1">
        <f t="shared" ca="1" si="1189"/>
        <v>1.1752915602689094</v>
      </c>
      <c r="H8486" s="1">
        <f t="shared" ca="1" si="1190"/>
        <v>17021.247855917958</v>
      </c>
      <c r="I8486" s="1">
        <f t="shared" ca="1" si="1191"/>
        <v>17023.644067648831</v>
      </c>
      <c r="J8486" s="1">
        <f t="shared" ca="1" si="1192"/>
        <v>2.3962117308728921</v>
      </c>
      <c r="K8486" s="5">
        <f t="shared" ca="1" si="1197"/>
        <v>0.28406137933177733</v>
      </c>
      <c r="L8486" s="1">
        <f t="shared" ca="1" si="1195"/>
        <v>0.42611836195936026</v>
      </c>
      <c r="M8486" s="1">
        <f t="shared" ca="1" si="1193"/>
        <v>17024.070186010791</v>
      </c>
      <c r="N8486" s="13">
        <f t="shared" ca="1" si="1194"/>
        <v>2.8223300928329991</v>
      </c>
    </row>
    <row r="8487" spans="5:14" x14ac:dyDescent="0.15">
      <c r="E8487" s="2">
        <v>8483</v>
      </c>
      <c r="F8487" s="12">
        <f t="shared" ca="1" si="1196"/>
        <v>0.5697144645459481</v>
      </c>
      <c r="G8487" s="1">
        <f t="shared" ca="1" si="1189"/>
        <v>1.1252399661173405</v>
      </c>
      <c r="H8487" s="1">
        <f t="shared" ca="1" si="1190"/>
        <v>17022.373095884075</v>
      </c>
      <c r="I8487" s="1">
        <f t="shared" ca="1" si="1191"/>
        <v>17024.070186010791</v>
      </c>
      <c r="J8487" s="1">
        <f t="shared" ca="1" si="1192"/>
        <v>1.6970901267159206</v>
      </c>
      <c r="K8487" s="5">
        <f t="shared" ca="1" si="1197"/>
        <v>0.9990884873879754</v>
      </c>
      <c r="L8487" s="1">
        <f t="shared" ca="1" si="1195"/>
        <v>12.897224571479617</v>
      </c>
      <c r="M8487" s="1">
        <f t="shared" ca="1" si="1193"/>
        <v>17036.967410582271</v>
      </c>
      <c r="N8487" s="13">
        <f t="shared" ca="1" si="1194"/>
        <v>14.594314698195376</v>
      </c>
    </row>
    <row r="8488" spans="5:14" x14ac:dyDescent="0.15">
      <c r="E8488" s="2">
        <v>8484</v>
      </c>
      <c r="F8488" s="12">
        <f t="shared" ca="1" si="1196"/>
        <v>0.32975516554454987</v>
      </c>
      <c r="G8488" s="1">
        <f t="shared" ca="1" si="1189"/>
        <v>2.2188096449493133</v>
      </c>
      <c r="H8488" s="1">
        <f t="shared" ca="1" si="1190"/>
        <v>17024.591905529025</v>
      </c>
      <c r="I8488" s="1">
        <f t="shared" ca="1" si="1191"/>
        <v>17036.967410582271</v>
      </c>
      <c r="J8488" s="1">
        <f t="shared" ca="1" si="1192"/>
        <v>12.375505053245433</v>
      </c>
      <c r="K8488" s="5">
        <f t="shared" ca="1" si="1197"/>
        <v>0.65655159302898503</v>
      </c>
      <c r="L8488" s="1">
        <f t="shared" ca="1" si="1195"/>
        <v>1.6478847006315995</v>
      </c>
      <c r="M8488" s="1">
        <f t="shared" ca="1" si="1193"/>
        <v>17038.615295282903</v>
      </c>
      <c r="N8488" s="13">
        <f t="shared" ca="1" si="1194"/>
        <v>14.023389753878291</v>
      </c>
    </row>
    <row r="8489" spans="5:14" x14ac:dyDescent="0.15">
      <c r="E8489" s="2">
        <v>8485</v>
      </c>
      <c r="F8489" s="12">
        <f t="shared" ca="1" si="1196"/>
        <v>0.2625330861327827</v>
      </c>
      <c r="G8489" s="1">
        <f t="shared" ca="1" si="1189"/>
        <v>2.6747563249650703</v>
      </c>
      <c r="H8489" s="1">
        <f t="shared" ca="1" si="1190"/>
        <v>17027.266661853992</v>
      </c>
      <c r="I8489" s="1">
        <f t="shared" ca="1" si="1191"/>
        <v>17038.615295282903</v>
      </c>
      <c r="J8489" s="1">
        <f t="shared" ca="1" si="1192"/>
        <v>11.348633428911853</v>
      </c>
      <c r="K8489" s="5">
        <f t="shared" ca="1" si="1197"/>
        <v>0.72747796383721886</v>
      </c>
      <c r="L8489" s="1">
        <f t="shared" ca="1" si="1195"/>
        <v>2.0573516992302538</v>
      </c>
      <c r="M8489" s="1">
        <f t="shared" ca="1" si="1193"/>
        <v>17040.672646982133</v>
      </c>
      <c r="N8489" s="13">
        <f t="shared" ca="1" si="1194"/>
        <v>13.405985128141765</v>
      </c>
    </row>
    <row r="8490" spans="5:14" x14ac:dyDescent="0.15">
      <c r="E8490" s="2">
        <v>8486</v>
      </c>
      <c r="F8490" s="12">
        <f t="shared" ca="1" si="1196"/>
        <v>0.56363054262678902</v>
      </c>
      <c r="G8490" s="1">
        <f t="shared" ca="1" si="1189"/>
        <v>1.1467126167965742</v>
      </c>
      <c r="H8490" s="1">
        <f t="shared" ca="1" si="1190"/>
        <v>17028.413374470787</v>
      </c>
      <c r="I8490" s="1">
        <f t="shared" ca="1" si="1191"/>
        <v>17040.672646982133</v>
      </c>
      <c r="J8490" s="1">
        <f t="shared" ca="1" si="1192"/>
        <v>12.259272511346353</v>
      </c>
      <c r="K8490" s="5">
        <f t="shared" ca="1" si="1197"/>
        <v>0.28216009506232098</v>
      </c>
      <c r="L8490" s="1">
        <f t="shared" ca="1" si="1195"/>
        <v>0.42210507812008113</v>
      </c>
      <c r="M8490" s="1">
        <f t="shared" ca="1" si="1193"/>
        <v>17041.094752060253</v>
      </c>
      <c r="N8490" s="13">
        <f t="shared" ca="1" si="1194"/>
        <v>12.681377589466138</v>
      </c>
    </row>
    <row r="8491" spans="5:14" x14ac:dyDescent="0.15">
      <c r="E8491" s="2">
        <v>8487</v>
      </c>
      <c r="F8491" s="12">
        <f t="shared" ca="1" si="1196"/>
        <v>0.20060455024063784</v>
      </c>
      <c r="G8491" s="1">
        <f t="shared" ca="1" si="1189"/>
        <v>3.2128394411156656</v>
      </c>
      <c r="H8491" s="1">
        <f t="shared" ca="1" si="1190"/>
        <v>17031.626213911903</v>
      </c>
      <c r="I8491" s="1">
        <f t="shared" ca="1" si="1191"/>
        <v>17041.094752060253</v>
      </c>
      <c r="J8491" s="1">
        <f t="shared" ca="1" si="1192"/>
        <v>9.4685381483504898</v>
      </c>
      <c r="K8491" s="5">
        <f t="shared" ca="1" si="1197"/>
        <v>0.76543185993182916</v>
      </c>
      <c r="L8491" s="1">
        <f t="shared" ca="1" si="1195"/>
        <v>2.3263323517460166</v>
      </c>
      <c r="M8491" s="1">
        <f t="shared" ca="1" si="1193"/>
        <v>17043.421084411999</v>
      </c>
      <c r="N8491" s="13">
        <f t="shared" ca="1" si="1194"/>
        <v>11.794870500096295</v>
      </c>
    </row>
    <row r="8492" spans="5:14" x14ac:dyDescent="0.15">
      <c r="E8492" s="2">
        <v>8488</v>
      </c>
      <c r="F8492" s="12">
        <f t="shared" ca="1" si="1196"/>
        <v>0.5833344353570723</v>
      </c>
      <c r="G8492" s="1">
        <f t="shared" ca="1" si="1189"/>
        <v>1.077989223101838</v>
      </c>
      <c r="H8492" s="1">
        <f t="shared" ca="1" si="1190"/>
        <v>17032.704203135003</v>
      </c>
      <c r="I8492" s="1">
        <f t="shared" ca="1" si="1191"/>
        <v>17043.421084411999</v>
      </c>
      <c r="J8492" s="1">
        <f t="shared" ca="1" si="1192"/>
        <v>10.716881276995991</v>
      </c>
      <c r="K8492" s="5">
        <f t="shared" ca="1" si="1197"/>
        <v>0.22414917275908042</v>
      </c>
      <c r="L8492" s="1">
        <f t="shared" ca="1" si="1195"/>
        <v>0.30695944161427408</v>
      </c>
      <c r="M8492" s="1">
        <f t="shared" ca="1" si="1193"/>
        <v>17043.728043853615</v>
      </c>
      <c r="N8492" s="13">
        <f t="shared" ca="1" si="1194"/>
        <v>11.023840718611609</v>
      </c>
    </row>
    <row r="8493" spans="5:14" x14ac:dyDescent="0.15">
      <c r="E8493" s="2">
        <v>8489</v>
      </c>
      <c r="F8493" s="12">
        <f t="shared" ca="1" si="1196"/>
        <v>0.47920073435235166</v>
      </c>
      <c r="G8493" s="1">
        <f t="shared" ca="1" si="1189"/>
        <v>1.4712713994544953</v>
      </c>
      <c r="H8493" s="1">
        <f t="shared" ca="1" si="1190"/>
        <v>17034.175474534459</v>
      </c>
      <c r="I8493" s="1">
        <f t="shared" ca="1" si="1191"/>
        <v>17043.728043853615</v>
      </c>
      <c r="J8493" s="1">
        <f t="shared" ca="1" si="1192"/>
        <v>9.5525693191557366</v>
      </c>
      <c r="K8493" s="5">
        <f t="shared" ca="1" si="1197"/>
        <v>0.84093194282696437</v>
      </c>
      <c r="L8493" s="1">
        <f t="shared" ca="1" si="1195"/>
        <v>3.0327115806548912</v>
      </c>
      <c r="M8493" s="1">
        <f t="shared" ca="1" si="1193"/>
        <v>17046.760755434269</v>
      </c>
      <c r="N8493" s="13">
        <f t="shared" ca="1" si="1194"/>
        <v>12.585280899809732</v>
      </c>
    </row>
    <row r="8494" spans="5:14" x14ac:dyDescent="0.15">
      <c r="E8494" s="2">
        <v>8490</v>
      </c>
      <c r="F8494" s="12">
        <f t="shared" ca="1" si="1196"/>
        <v>8.4074428243405053E-2</v>
      </c>
      <c r="G8494" s="1">
        <f t="shared" ca="1" si="1189"/>
        <v>4.9521056438662692</v>
      </c>
      <c r="H8494" s="1">
        <f t="shared" ca="1" si="1190"/>
        <v>17039.127580178327</v>
      </c>
      <c r="I8494" s="1">
        <f t="shared" ca="1" si="1191"/>
        <v>17046.760755434269</v>
      </c>
      <c r="J8494" s="1">
        <f t="shared" ca="1" si="1192"/>
        <v>7.6331752559417509</v>
      </c>
      <c r="K8494" s="5">
        <f t="shared" ca="1" si="1197"/>
        <v>0.66588783214432379</v>
      </c>
      <c r="L8494" s="1">
        <f t="shared" ca="1" si="1195"/>
        <v>1.6962745433231368</v>
      </c>
      <c r="M8494" s="1">
        <f t="shared" ca="1" si="1193"/>
        <v>17048.457029977591</v>
      </c>
      <c r="N8494" s="13">
        <f t="shared" ca="1" si="1194"/>
        <v>9.3294497992646939</v>
      </c>
    </row>
    <row r="8495" spans="5:14" x14ac:dyDescent="0.15">
      <c r="E8495" s="2">
        <v>8491</v>
      </c>
      <c r="F8495" s="12">
        <f t="shared" ca="1" si="1196"/>
        <v>0.10980969811103358</v>
      </c>
      <c r="G8495" s="1">
        <f t="shared" ca="1" si="1189"/>
        <v>4.4180128571401021</v>
      </c>
      <c r="H8495" s="1">
        <f t="shared" ca="1" si="1190"/>
        <v>17043.545593035466</v>
      </c>
      <c r="I8495" s="1">
        <f t="shared" ca="1" si="1191"/>
        <v>17048.457029977591</v>
      </c>
      <c r="J8495" s="1">
        <f t="shared" ca="1" si="1192"/>
        <v>4.9114369421258743</v>
      </c>
      <c r="K8495" s="5">
        <f t="shared" ca="1" si="1197"/>
        <v>0.59491551050520519</v>
      </c>
      <c r="L8495" s="1">
        <f t="shared" ca="1" si="1195"/>
        <v>1.3607452249918084</v>
      </c>
      <c r="M8495" s="1">
        <f t="shared" ca="1" si="1193"/>
        <v>17049.817775202584</v>
      </c>
      <c r="N8495" s="13">
        <f t="shared" ca="1" si="1194"/>
        <v>6.2721821671184443</v>
      </c>
    </row>
    <row r="8496" spans="5:14" x14ac:dyDescent="0.15">
      <c r="E8496" s="2">
        <v>8492</v>
      </c>
      <c r="F8496" s="12">
        <f t="shared" ca="1" si="1196"/>
        <v>0.15057807279243685</v>
      </c>
      <c r="G8496" s="1">
        <f t="shared" ca="1" si="1189"/>
        <v>3.7865471464094171</v>
      </c>
      <c r="H8496" s="1">
        <f t="shared" ca="1" si="1190"/>
        <v>17047.332140181876</v>
      </c>
      <c r="I8496" s="1">
        <f t="shared" ca="1" si="1191"/>
        <v>17049.817775202584</v>
      </c>
      <c r="J8496" s="1">
        <f t="shared" ca="1" si="1192"/>
        <v>2.4856350207082869</v>
      </c>
      <c r="K8496" s="5">
        <f t="shared" ca="1" si="1197"/>
        <v>8.4970333401100717E-2</v>
      </c>
      <c r="L8496" s="1">
        <f t="shared" ca="1" si="1195"/>
        <v>8.5971025766311215E-2</v>
      </c>
      <c r="M8496" s="1">
        <f t="shared" ca="1" si="1193"/>
        <v>17049.903746228349</v>
      </c>
      <c r="N8496" s="13">
        <f t="shared" ca="1" si="1194"/>
        <v>2.5716060464728798</v>
      </c>
    </row>
    <row r="8497" spans="5:14" x14ac:dyDescent="0.15">
      <c r="E8497" s="2">
        <v>8493</v>
      </c>
      <c r="F8497" s="12">
        <f t="shared" ca="1" si="1196"/>
        <v>0.60976334738317173</v>
      </c>
      <c r="G8497" s="1">
        <f t="shared" ca="1" si="1189"/>
        <v>0.98936870439677493</v>
      </c>
      <c r="H8497" s="1">
        <f t="shared" ca="1" si="1190"/>
        <v>17048.321508886271</v>
      </c>
      <c r="I8497" s="1">
        <f t="shared" ca="1" si="1191"/>
        <v>17049.903746228349</v>
      </c>
      <c r="J8497" s="1">
        <f t="shared" ca="1" si="1192"/>
        <v>1.5822373420778604</v>
      </c>
      <c r="K8497" s="5">
        <f t="shared" ca="1" si="1197"/>
        <v>0.98088148263016006</v>
      </c>
      <c r="L8497" s="1">
        <f t="shared" ca="1" si="1195"/>
        <v>7.0173262254876665</v>
      </c>
      <c r="M8497" s="1">
        <f t="shared" ca="1" si="1193"/>
        <v>17056.921072453835</v>
      </c>
      <c r="N8497" s="13">
        <f t="shared" ca="1" si="1194"/>
        <v>8.5995635675644735</v>
      </c>
    </row>
    <row r="8498" spans="5:14" x14ac:dyDescent="0.15">
      <c r="E8498" s="2">
        <v>8494</v>
      </c>
      <c r="F8498" s="12">
        <f t="shared" ca="1" si="1196"/>
        <v>0.30043006529339411</v>
      </c>
      <c r="G8498" s="1">
        <f t="shared" ca="1" si="1189"/>
        <v>2.4050805598023968</v>
      </c>
      <c r="H8498" s="1">
        <f t="shared" ca="1" si="1190"/>
        <v>17050.726589446072</v>
      </c>
      <c r="I8498" s="1">
        <f t="shared" ca="1" si="1191"/>
        <v>17056.921072453835</v>
      </c>
      <c r="J8498" s="1">
        <f t="shared" ca="1" si="1192"/>
        <v>6.1944830077627557</v>
      </c>
      <c r="K8498" s="5">
        <f t="shared" ca="1" si="1197"/>
        <v>0.20813343350010483</v>
      </c>
      <c r="L8498" s="1">
        <f t="shared" ca="1" si="1195"/>
        <v>0.27758465698793172</v>
      </c>
      <c r="M8498" s="1">
        <f t="shared" ca="1" si="1193"/>
        <v>17057.198657110825</v>
      </c>
      <c r="N8498" s="13">
        <f t="shared" ca="1" si="1194"/>
        <v>6.4720676647521032</v>
      </c>
    </row>
    <row r="8499" spans="5:14" x14ac:dyDescent="0.15">
      <c r="E8499" s="2">
        <v>8495</v>
      </c>
      <c r="F8499" s="12">
        <f t="shared" ca="1" si="1196"/>
        <v>0.82251730735213668</v>
      </c>
      <c r="G8499" s="1">
        <f t="shared" ca="1" si="1189"/>
        <v>0.39077150838115854</v>
      </c>
      <c r="H8499" s="1">
        <f t="shared" ca="1" si="1190"/>
        <v>17051.117360954453</v>
      </c>
      <c r="I8499" s="1">
        <f t="shared" ca="1" si="1191"/>
        <v>17057.198657110825</v>
      </c>
      <c r="J8499" s="1">
        <f t="shared" ca="1" si="1192"/>
        <v>6.0812961563715362</v>
      </c>
      <c r="K8499" s="5">
        <f t="shared" ca="1" si="1197"/>
        <v>7.695221699654009E-2</v>
      </c>
      <c r="L8499" s="1">
        <f t="shared" ca="1" si="1195"/>
        <v>7.5739059515090787E-2</v>
      </c>
      <c r="M8499" s="1">
        <f t="shared" ca="1" si="1193"/>
        <v>17057.274396170338</v>
      </c>
      <c r="N8499" s="13">
        <f t="shared" ca="1" si="1194"/>
        <v>6.1570352158851165</v>
      </c>
    </row>
    <row r="8500" spans="5:14" x14ac:dyDescent="0.15">
      <c r="E8500" s="2">
        <v>8496</v>
      </c>
      <c r="F8500" s="12">
        <f t="shared" ca="1" si="1196"/>
        <v>0.8026086099787032</v>
      </c>
      <c r="G8500" s="1">
        <f t="shared" ca="1" si="1189"/>
        <v>0.43977618719642037</v>
      </c>
      <c r="H8500" s="1">
        <f t="shared" ca="1" si="1190"/>
        <v>17051.557137141648</v>
      </c>
      <c r="I8500" s="1">
        <f t="shared" ca="1" si="1191"/>
        <v>17057.274396170338</v>
      </c>
      <c r="J8500" s="1">
        <f t="shared" ca="1" si="1192"/>
        <v>5.7172590286900231</v>
      </c>
      <c r="K8500" s="5">
        <f t="shared" ca="1" si="1197"/>
        <v>0.74171038753355689</v>
      </c>
      <c r="L8500" s="1">
        <f t="shared" ca="1" si="1195"/>
        <v>2.1532698402812191</v>
      </c>
      <c r="M8500" s="1">
        <f t="shared" ca="1" si="1193"/>
        <v>17059.427666010619</v>
      </c>
      <c r="N8500" s="13">
        <f t="shared" ca="1" si="1194"/>
        <v>7.8705288689707231</v>
      </c>
    </row>
    <row r="8501" spans="5:14" x14ac:dyDescent="0.15">
      <c r="E8501" s="2">
        <v>8497</v>
      </c>
      <c r="F8501" s="12">
        <f t="shared" ca="1" si="1196"/>
        <v>0.29051071149618368</v>
      </c>
      <c r="G8501" s="1">
        <f t="shared" ca="1" si="1189"/>
        <v>2.4722296614993917</v>
      </c>
      <c r="H8501" s="1">
        <f t="shared" ca="1" si="1190"/>
        <v>17054.029366803148</v>
      </c>
      <c r="I8501" s="1">
        <f t="shared" ca="1" si="1191"/>
        <v>17059.427666010619</v>
      </c>
      <c r="J8501" s="1">
        <f t="shared" ca="1" si="1192"/>
        <v>5.3982992074706999</v>
      </c>
      <c r="K8501" s="5">
        <f t="shared" ca="1" si="1197"/>
        <v>0.89341976815749635</v>
      </c>
      <c r="L8501" s="1">
        <f t="shared" ca="1" si="1195"/>
        <v>3.7720374100681497</v>
      </c>
      <c r="M8501" s="1">
        <f t="shared" ca="1" si="1193"/>
        <v>17063.199703420687</v>
      </c>
      <c r="N8501" s="13">
        <f t="shared" ca="1" si="1194"/>
        <v>9.170336617538851</v>
      </c>
    </row>
    <row r="8502" spans="5:14" x14ac:dyDescent="0.15">
      <c r="E8502" s="2">
        <v>8498</v>
      </c>
      <c r="F8502" s="12">
        <f t="shared" ca="1" si="1196"/>
        <v>0.18427222862703474</v>
      </c>
      <c r="G8502" s="1">
        <f t="shared" ca="1" si="1189"/>
        <v>3.3826822227044144</v>
      </c>
      <c r="H8502" s="1">
        <f t="shared" ca="1" si="1190"/>
        <v>17057.412049025854</v>
      </c>
      <c r="I8502" s="1">
        <f t="shared" ca="1" si="1191"/>
        <v>17063.199703420687</v>
      </c>
      <c r="J8502" s="1">
        <f t="shared" ca="1" si="1192"/>
        <v>5.7876543948332255</v>
      </c>
      <c r="K8502" s="5">
        <f t="shared" ca="1" si="1197"/>
        <v>3.1684395081843508E-3</v>
      </c>
      <c r="L8502" s="1">
        <f t="shared" ca="1" si="1195"/>
        <v>1.3761431300397026E-3</v>
      </c>
      <c r="M8502" s="1">
        <f t="shared" ca="1" si="1193"/>
        <v>17063.201079563816</v>
      </c>
      <c r="N8502" s="13">
        <f t="shared" ca="1" si="1194"/>
        <v>5.7890305379623896</v>
      </c>
    </row>
    <row r="8503" spans="5:14" x14ac:dyDescent="0.15">
      <c r="E8503" s="2">
        <v>8499</v>
      </c>
      <c r="F8503" s="12">
        <f t="shared" ca="1" si="1196"/>
        <v>0.21372420592386487</v>
      </c>
      <c r="G8503" s="1">
        <f t="shared" ref="G8503:G8566" ca="1" si="1198">-$B$4*LN(F8503)</f>
        <v>3.0861377049747269</v>
      </c>
      <c r="H8503" s="1">
        <f t="shared" ref="H8503:H8566" ca="1" si="1199">H8502+G8503</f>
        <v>17060.498186730827</v>
      </c>
      <c r="I8503" s="1">
        <f t="shared" ref="I8503:I8566" ca="1" si="1200">MAX(H8503,M8502)</f>
        <v>17063.201079563816</v>
      </c>
      <c r="J8503" s="1">
        <f t="shared" ref="J8503:J8566" ca="1" si="1201">I8503-H8503</f>
        <v>2.7028928329891642</v>
      </c>
      <c r="K8503" s="5">
        <f t="shared" ca="1" si="1197"/>
        <v>6.9539557922616457E-2</v>
      </c>
      <c r="L8503" s="1">
        <f t="shared" ca="1" si="1195"/>
        <v>6.6563208717657377E-2</v>
      </c>
      <c r="M8503" s="1">
        <f t="shared" ref="M8503:M8566" ca="1" si="1202">I8503+L8503</f>
        <v>17063.267642772535</v>
      </c>
      <c r="N8503" s="13">
        <f t="shared" ref="N8503:N8566" ca="1" si="1203">M8503-H8503</f>
        <v>2.7694560417075991</v>
      </c>
    </row>
    <row r="8504" spans="5:14" x14ac:dyDescent="0.15">
      <c r="E8504" s="2">
        <v>8500</v>
      </c>
      <c r="F8504" s="12">
        <f t="shared" ca="1" si="1196"/>
        <v>0.5101866969198946</v>
      </c>
      <c r="G8504" s="1">
        <f t="shared" ca="1" si="1198"/>
        <v>1.3459570957199312</v>
      </c>
      <c r="H8504" s="1">
        <f t="shared" ca="1" si="1199"/>
        <v>17061.844143826547</v>
      </c>
      <c r="I8504" s="1">
        <f t="shared" ca="1" si="1200"/>
        <v>17063.267642772535</v>
      </c>
      <c r="J8504" s="1">
        <f t="shared" ca="1" si="1201"/>
        <v>1.4234989459873759</v>
      </c>
      <c r="K8504" s="5">
        <f t="shared" ca="1" si="1197"/>
        <v>0.76854367949055857</v>
      </c>
      <c r="L8504" s="1">
        <f t="shared" ca="1" si="1195"/>
        <v>2.3503995377108451</v>
      </c>
      <c r="M8504" s="1">
        <f t="shared" ca="1" si="1202"/>
        <v>17065.618042310245</v>
      </c>
      <c r="N8504" s="13">
        <f t="shared" ca="1" si="1203"/>
        <v>3.7738984836978489</v>
      </c>
    </row>
    <row r="8505" spans="5:14" x14ac:dyDescent="0.15">
      <c r="E8505" s="2">
        <v>8501</v>
      </c>
      <c r="F8505" s="12">
        <f t="shared" ca="1" si="1196"/>
        <v>0.50699285336730149</v>
      </c>
      <c r="G8505" s="1">
        <f t="shared" ca="1" si="1198"/>
        <v>1.3585167428255691</v>
      </c>
      <c r="H8505" s="1">
        <f t="shared" ca="1" si="1199"/>
        <v>17063.202660569372</v>
      </c>
      <c r="I8505" s="1">
        <f t="shared" ca="1" si="1200"/>
        <v>17065.618042310245</v>
      </c>
      <c r="J8505" s="1">
        <f t="shared" ca="1" si="1201"/>
        <v>2.4153817408732721</v>
      </c>
      <c r="K8505" s="5">
        <f t="shared" ca="1" si="1197"/>
        <v>0.18959340710459383</v>
      </c>
      <c r="L8505" s="1">
        <f t="shared" ca="1" si="1195"/>
        <v>0.24484998153479751</v>
      </c>
      <c r="M8505" s="1">
        <f t="shared" ca="1" si="1202"/>
        <v>17065.862892291781</v>
      </c>
      <c r="N8505" s="13">
        <f t="shared" ca="1" si="1203"/>
        <v>2.6602317224096623</v>
      </c>
    </row>
    <row r="8506" spans="5:14" x14ac:dyDescent="0.15">
      <c r="E8506" s="2">
        <v>8502</v>
      </c>
      <c r="F8506" s="12">
        <f t="shared" ca="1" si="1196"/>
        <v>0.56027817439484828</v>
      </c>
      <c r="G8506" s="1">
        <f t="shared" ca="1" si="1198"/>
        <v>1.1586437571932182</v>
      </c>
      <c r="H8506" s="1">
        <f t="shared" ca="1" si="1199"/>
        <v>17064.361304326565</v>
      </c>
      <c r="I8506" s="1">
        <f t="shared" ca="1" si="1200"/>
        <v>17065.862892291781</v>
      </c>
      <c r="J8506" s="1">
        <f t="shared" ca="1" si="1201"/>
        <v>1.5015879652164585</v>
      </c>
      <c r="K8506" s="5">
        <f t="shared" ca="1" si="1197"/>
        <v>0.48852624454881066</v>
      </c>
      <c r="L8506" s="1">
        <f t="shared" ca="1" si="1195"/>
        <v>0.9647932270463383</v>
      </c>
      <c r="M8506" s="1">
        <f t="shared" ca="1" si="1202"/>
        <v>17066.827685518827</v>
      </c>
      <c r="N8506" s="13">
        <f t="shared" ca="1" si="1203"/>
        <v>2.4663811922619061</v>
      </c>
    </row>
    <row r="8507" spans="5:14" x14ac:dyDescent="0.15">
      <c r="E8507" s="2">
        <v>8503</v>
      </c>
      <c r="F8507" s="12">
        <f t="shared" ca="1" si="1196"/>
        <v>0.74114018499292467</v>
      </c>
      <c r="G8507" s="1">
        <f t="shared" ca="1" si="1198"/>
        <v>0.59913097610556532</v>
      </c>
      <c r="H8507" s="1">
        <f t="shared" ca="1" si="1199"/>
        <v>17064.96043530267</v>
      </c>
      <c r="I8507" s="1">
        <f t="shared" ca="1" si="1200"/>
        <v>17066.827685518827</v>
      </c>
      <c r="J8507" s="1">
        <f t="shared" ca="1" si="1201"/>
        <v>1.8672502161571174</v>
      </c>
      <c r="K8507" s="5">
        <f t="shared" ca="1" si="1197"/>
        <v>0.38806533484290429</v>
      </c>
      <c r="L8507" s="1">
        <f t="shared" ca="1" si="1195"/>
        <v>0.67123023817993754</v>
      </c>
      <c r="M8507" s="1">
        <f t="shared" ca="1" si="1202"/>
        <v>17067.498915757005</v>
      </c>
      <c r="N8507" s="13">
        <f t="shared" ca="1" si="1203"/>
        <v>2.5384804543355131</v>
      </c>
    </row>
    <row r="8508" spans="5:14" x14ac:dyDescent="0.15">
      <c r="E8508" s="2">
        <v>8504</v>
      </c>
      <c r="F8508" s="12">
        <f t="shared" ca="1" si="1196"/>
        <v>0.20927837767701285</v>
      </c>
      <c r="G8508" s="1">
        <f t="shared" ca="1" si="1198"/>
        <v>3.1281799253378759</v>
      </c>
      <c r="H8508" s="1">
        <f t="shared" ca="1" si="1199"/>
        <v>17068.088615228007</v>
      </c>
      <c r="I8508" s="1">
        <f t="shared" ca="1" si="1200"/>
        <v>17068.088615228007</v>
      </c>
      <c r="J8508" s="1">
        <f t="shared" ca="1" si="1201"/>
        <v>0</v>
      </c>
      <c r="K8508" s="5">
        <f t="shared" ca="1" si="1197"/>
        <v>0.42727290000443119</v>
      </c>
      <c r="L8508" s="1">
        <f t="shared" ca="1" si="1195"/>
        <v>0.77824393752655374</v>
      </c>
      <c r="M8508" s="1">
        <f t="shared" ca="1" si="1202"/>
        <v>17068.866859165533</v>
      </c>
      <c r="N8508" s="13">
        <f t="shared" ca="1" si="1203"/>
        <v>0.77824393752598553</v>
      </c>
    </row>
    <row r="8509" spans="5:14" x14ac:dyDescent="0.15">
      <c r="E8509" s="2">
        <v>8505</v>
      </c>
      <c r="F8509" s="12">
        <f t="shared" ca="1" si="1196"/>
        <v>0.46015328564919478</v>
      </c>
      <c r="G8509" s="1">
        <f t="shared" ca="1" si="1198"/>
        <v>1.5523912306710199</v>
      </c>
      <c r="H8509" s="1">
        <f t="shared" ca="1" si="1199"/>
        <v>17069.641006458678</v>
      </c>
      <c r="I8509" s="1">
        <f t="shared" ca="1" si="1200"/>
        <v>17069.641006458678</v>
      </c>
      <c r="J8509" s="1">
        <f t="shared" ca="1" si="1201"/>
        <v>0</v>
      </c>
      <c r="K8509" s="5">
        <f t="shared" ca="1" si="1197"/>
        <v>0.99085571570342146</v>
      </c>
      <c r="L8509" s="1">
        <f t="shared" ca="1" si="1195"/>
        <v>8.4317859061279776</v>
      </c>
      <c r="M8509" s="1">
        <f t="shared" ca="1" si="1202"/>
        <v>17078.072792364805</v>
      </c>
      <c r="N8509" s="13">
        <f t="shared" ca="1" si="1203"/>
        <v>8.4317859061266063</v>
      </c>
    </row>
    <row r="8510" spans="5:14" x14ac:dyDescent="0.15">
      <c r="E8510" s="2">
        <v>8506</v>
      </c>
      <c r="F8510" s="12">
        <f t="shared" ca="1" si="1196"/>
        <v>0.3854481384580869</v>
      </c>
      <c r="G8510" s="1">
        <f t="shared" ca="1" si="1198"/>
        <v>1.9066972512348488</v>
      </c>
      <c r="H8510" s="1">
        <f t="shared" ca="1" si="1199"/>
        <v>17071.547703709912</v>
      </c>
      <c r="I8510" s="1">
        <f t="shared" ca="1" si="1200"/>
        <v>17078.072792364805</v>
      </c>
      <c r="J8510" s="1">
        <f t="shared" ca="1" si="1201"/>
        <v>6.5250886548928975</v>
      </c>
      <c r="K8510" s="5">
        <f t="shared" ca="1" si="1197"/>
        <v>0.69949330960652345</v>
      </c>
      <c r="L8510" s="1">
        <f t="shared" ca="1" si="1195"/>
        <v>1.8834383675550685</v>
      </c>
      <c r="M8510" s="1">
        <f t="shared" ca="1" si="1202"/>
        <v>17079.956230732361</v>
      </c>
      <c r="N8510" s="13">
        <f t="shared" ca="1" si="1203"/>
        <v>8.4085270224495616</v>
      </c>
    </row>
    <row r="8511" spans="5:14" x14ac:dyDescent="0.15">
      <c r="E8511" s="2">
        <v>8507</v>
      </c>
      <c r="F8511" s="12">
        <f t="shared" ca="1" si="1196"/>
        <v>0.32961950150804731</v>
      </c>
      <c r="G8511" s="1">
        <f t="shared" ca="1" si="1198"/>
        <v>2.2196326310007688</v>
      </c>
      <c r="H8511" s="1">
        <f t="shared" ca="1" si="1199"/>
        <v>17073.767336340912</v>
      </c>
      <c r="I8511" s="1">
        <f t="shared" ca="1" si="1200"/>
        <v>17079.956230732361</v>
      </c>
      <c r="J8511" s="1">
        <f t="shared" ca="1" si="1201"/>
        <v>6.1888943914491392</v>
      </c>
      <c r="K8511" s="5">
        <f t="shared" ca="1" si="1197"/>
        <v>0.55876983624621923</v>
      </c>
      <c r="L8511" s="1">
        <f t="shared" ca="1" si="1195"/>
        <v>1.2141188645890275</v>
      </c>
      <c r="M8511" s="1">
        <f t="shared" ca="1" si="1202"/>
        <v>17081.170349596949</v>
      </c>
      <c r="N8511" s="13">
        <f t="shared" ca="1" si="1203"/>
        <v>7.4030132560365018</v>
      </c>
    </row>
    <row r="8512" spans="5:14" x14ac:dyDescent="0.15">
      <c r="E8512" s="2">
        <v>8508</v>
      </c>
      <c r="F8512" s="12">
        <f t="shared" ca="1" si="1196"/>
        <v>0.33220208017176067</v>
      </c>
      <c r="G8512" s="1">
        <f t="shared" ca="1" si="1198"/>
        <v>2.2040236400342543</v>
      </c>
      <c r="H8512" s="1">
        <f t="shared" ca="1" si="1199"/>
        <v>17075.971359980947</v>
      </c>
      <c r="I8512" s="1">
        <f t="shared" ca="1" si="1200"/>
        <v>17081.170349596949</v>
      </c>
      <c r="J8512" s="1">
        <f t="shared" ca="1" si="1201"/>
        <v>5.1989896160011995</v>
      </c>
      <c r="K8512" s="5">
        <f t="shared" ca="1" si="1197"/>
        <v>0.1028836527215552</v>
      </c>
      <c r="L8512" s="1">
        <f t="shared" ca="1" si="1195"/>
        <v>0.10991616721811652</v>
      </c>
      <c r="M8512" s="1">
        <f t="shared" ca="1" si="1202"/>
        <v>17081.280265764166</v>
      </c>
      <c r="N8512" s="13">
        <f t="shared" ca="1" si="1203"/>
        <v>5.3089057832185063</v>
      </c>
    </row>
    <row r="8513" spans="5:14" x14ac:dyDescent="0.15">
      <c r="E8513" s="2">
        <v>8509</v>
      </c>
      <c r="F8513" s="12">
        <f t="shared" ca="1" si="1196"/>
        <v>0.41661717332022796</v>
      </c>
      <c r="G8513" s="1">
        <f t="shared" ca="1" si="1198"/>
        <v>1.7511750568814692</v>
      </c>
      <c r="H8513" s="1">
        <f t="shared" ca="1" si="1199"/>
        <v>17077.722535037828</v>
      </c>
      <c r="I8513" s="1">
        <f t="shared" ca="1" si="1200"/>
        <v>17081.280265764166</v>
      </c>
      <c r="J8513" s="1">
        <f t="shared" ca="1" si="1201"/>
        <v>3.5577307263374678</v>
      </c>
      <c r="K8513" s="5">
        <f t="shared" ca="1" si="1197"/>
        <v>0.58289482912262103</v>
      </c>
      <c r="L8513" s="1">
        <f t="shared" ca="1" si="1195"/>
        <v>1.3104047466668516</v>
      </c>
      <c r="M8513" s="1">
        <f t="shared" ca="1" si="1202"/>
        <v>17082.590670510832</v>
      </c>
      <c r="N8513" s="13">
        <f t="shared" ca="1" si="1203"/>
        <v>4.868135473003349</v>
      </c>
    </row>
    <row r="8514" spans="5:14" x14ac:dyDescent="0.15">
      <c r="E8514" s="2">
        <v>8510</v>
      </c>
      <c r="F8514" s="12">
        <f t="shared" ca="1" si="1196"/>
        <v>0.54424067393079478</v>
      </c>
      <c r="G8514" s="1">
        <f t="shared" ca="1" si="1198"/>
        <v>1.2167274292980663</v>
      </c>
      <c r="H8514" s="1">
        <f t="shared" ca="1" si="1199"/>
        <v>17078.939262467127</v>
      </c>
      <c r="I8514" s="1">
        <f t="shared" ca="1" si="1200"/>
        <v>17082.590670510832</v>
      </c>
      <c r="J8514" s="1">
        <f t="shared" ca="1" si="1201"/>
        <v>3.6514080437045777</v>
      </c>
      <c r="K8514" s="5">
        <f t="shared" ca="1" si="1197"/>
        <v>0.53276669753255634</v>
      </c>
      <c r="L8514" s="1">
        <f t="shared" ca="1" si="1195"/>
        <v>1.1168076818117314</v>
      </c>
      <c r="M8514" s="1">
        <f t="shared" ca="1" si="1202"/>
        <v>17083.707478192642</v>
      </c>
      <c r="N8514" s="13">
        <f t="shared" ca="1" si="1203"/>
        <v>4.7682157255148923</v>
      </c>
    </row>
    <row r="8515" spans="5:14" x14ac:dyDescent="0.15">
      <c r="E8515" s="2">
        <v>8511</v>
      </c>
      <c r="F8515" s="12">
        <f t="shared" ca="1" si="1196"/>
        <v>0.31947760952614801</v>
      </c>
      <c r="G8515" s="1">
        <f t="shared" ca="1" si="1198"/>
        <v>2.2821361747012254</v>
      </c>
      <c r="H8515" s="1">
        <f t="shared" ca="1" si="1199"/>
        <v>17081.221398641828</v>
      </c>
      <c r="I8515" s="1">
        <f t="shared" ca="1" si="1200"/>
        <v>17083.707478192642</v>
      </c>
      <c r="J8515" s="1">
        <f t="shared" ca="1" si="1201"/>
        <v>2.4860795508138835</v>
      </c>
      <c r="K8515" s="5">
        <f t="shared" ca="1" si="1197"/>
        <v>0.90187635531303278</v>
      </c>
      <c r="L8515" s="1">
        <f t="shared" ca="1" si="1195"/>
        <v>3.9257707486119724</v>
      </c>
      <c r="M8515" s="1">
        <f t="shared" ca="1" si="1202"/>
        <v>17087.633248941253</v>
      </c>
      <c r="N8515" s="13">
        <f t="shared" ca="1" si="1203"/>
        <v>6.411850299424259</v>
      </c>
    </row>
    <row r="8516" spans="5:14" x14ac:dyDescent="0.15">
      <c r="E8516" s="2">
        <v>8512</v>
      </c>
      <c r="F8516" s="12">
        <f t="shared" ca="1" si="1196"/>
        <v>0.56967622811816232</v>
      </c>
      <c r="G8516" s="1">
        <f t="shared" ca="1" si="1198"/>
        <v>1.1253742007676542</v>
      </c>
      <c r="H8516" s="1">
        <f t="shared" ca="1" si="1199"/>
        <v>17082.346772842597</v>
      </c>
      <c r="I8516" s="1">
        <f t="shared" ca="1" si="1200"/>
        <v>17087.633248941253</v>
      </c>
      <c r="J8516" s="1">
        <f t="shared" ca="1" si="1201"/>
        <v>5.2864760986558395</v>
      </c>
      <c r="K8516" s="5">
        <f t="shared" ca="1" si="1197"/>
        <v>0.30396341176809383</v>
      </c>
      <c r="L8516" s="1">
        <f t="shared" ca="1" si="1195"/>
        <v>0.46907886290890305</v>
      </c>
      <c r="M8516" s="1">
        <f t="shared" ca="1" si="1202"/>
        <v>17088.102327804161</v>
      </c>
      <c r="N8516" s="13">
        <f t="shared" ca="1" si="1203"/>
        <v>5.755554961564485</v>
      </c>
    </row>
    <row r="8517" spans="5:14" x14ac:dyDescent="0.15">
      <c r="E8517" s="2">
        <v>8513</v>
      </c>
      <c r="F8517" s="12">
        <f t="shared" ca="1" si="1196"/>
        <v>0.18329896640359056</v>
      </c>
      <c r="G8517" s="1">
        <f t="shared" ca="1" si="1198"/>
        <v>3.3932735259524271</v>
      </c>
      <c r="H8517" s="1">
        <f t="shared" ca="1" si="1199"/>
        <v>17085.740046368548</v>
      </c>
      <c r="I8517" s="1">
        <f t="shared" ca="1" si="1200"/>
        <v>17088.102327804161</v>
      </c>
      <c r="J8517" s="1">
        <f t="shared" ca="1" si="1201"/>
        <v>2.362281435613113</v>
      </c>
      <c r="K8517" s="5">
        <f t="shared" ca="1" si="1197"/>
        <v>0.26702408624599194</v>
      </c>
      <c r="L8517" s="1">
        <f t="shared" ca="1" si="1195"/>
        <v>0.39070886573302654</v>
      </c>
      <c r="M8517" s="1">
        <f t="shared" ca="1" si="1202"/>
        <v>17088.493036669894</v>
      </c>
      <c r="N8517" s="13">
        <f t="shared" ca="1" si="1203"/>
        <v>2.7529903013455623</v>
      </c>
    </row>
    <row r="8518" spans="5:14" x14ac:dyDescent="0.15">
      <c r="E8518" s="2">
        <v>8514</v>
      </c>
      <c r="F8518" s="12">
        <f t="shared" ca="1" si="1196"/>
        <v>0.21173648254593036</v>
      </c>
      <c r="G8518" s="1">
        <f t="shared" ca="1" si="1198"/>
        <v>3.1048255686854849</v>
      </c>
      <c r="H8518" s="1">
        <f t="shared" ca="1" si="1199"/>
        <v>17088.844871937232</v>
      </c>
      <c r="I8518" s="1">
        <f t="shared" ca="1" si="1200"/>
        <v>17088.844871937232</v>
      </c>
      <c r="J8518" s="1">
        <f t="shared" ca="1" si="1201"/>
        <v>0</v>
      </c>
      <c r="K8518" s="5">
        <f t="shared" ca="1" si="1197"/>
        <v>4.8113272846987409E-2</v>
      </c>
      <c r="L8518" s="1">
        <f t="shared" ref="L8518:L8581" ca="1" si="1204">_xlfn.GAMMA.INV(K8518, 0.8, 2)</f>
        <v>4.1715163685337953E-2</v>
      </c>
      <c r="M8518" s="1">
        <f t="shared" ca="1" si="1202"/>
        <v>17088.886587100918</v>
      </c>
      <c r="N8518" s="13">
        <f t="shared" ca="1" si="1203"/>
        <v>4.1715163686603773E-2</v>
      </c>
    </row>
    <row r="8519" spans="5:14" x14ac:dyDescent="0.15">
      <c r="E8519" s="2">
        <v>8515</v>
      </c>
      <c r="F8519" s="12">
        <f t="shared" ref="F8519:F8582" ca="1" si="1205">RAND()</f>
        <v>0.57073667876698841</v>
      </c>
      <c r="G8519" s="1">
        <f t="shared" ca="1" si="1198"/>
        <v>1.1216546674369634</v>
      </c>
      <c r="H8519" s="1">
        <f t="shared" ca="1" si="1199"/>
        <v>17089.966526604669</v>
      </c>
      <c r="I8519" s="1">
        <f t="shared" ca="1" si="1200"/>
        <v>17089.966526604669</v>
      </c>
      <c r="J8519" s="1">
        <f t="shared" ca="1" si="1201"/>
        <v>0</v>
      </c>
      <c r="K8519" s="5">
        <f t="shared" ref="K8519:K8582" ca="1" si="1206">RAND()</f>
        <v>0.21527995187531213</v>
      </c>
      <c r="L8519" s="1">
        <f t="shared" ca="1" si="1204"/>
        <v>0.29056595367383881</v>
      </c>
      <c r="M8519" s="1">
        <f t="shared" ca="1" si="1202"/>
        <v>17090.257092558342</v>
      </c>
      <c r="N8519" s="13">
        <f t="shared" ca="1" si="1203"/>
        <v>0.29056595367364935</v>
      </c>
    </row>
    <row r="8520" spans="5:14" x14ac:dyDescent="0.15">
      <c r="E8520" s="2">
        <v>8516</v>
      </c>
      <c r="F8520" s="12">
        <f t="shared" ca="1" si="1205"/>
        <v>0.9650988302442759</v>
      </c>
      <c r="G8520" s="1">
        <f t="shared" ca="1" si="1198"/>
        <v>7.1049536252554085E-2</v>
      </c>
      <c r="H8520" s="1">
        <f t="shared" ca="1" si="1199"/>
        <v>17090.03757614092</v>
      </c>
      <c r="I8520" s="1">
        <f t="shared" ca="1" si="1200"/>
        <v>17090.257092558342</v>
      </c>
      <c r="J8520" s="1">
        <f t="shared" ca="1" si="1201"/>
        <v>0.21951641742271022</v>
      </c>
      <c r="K8520" s="5">
        <f t="shared" ca="1" si="1206"/>
        <v>9.6784793497279087E-2</v>
      </c>
      <c r="L8520" s="1">
        <f t="shared" ca="1" si="1204"/>
        <v>0.10160025944606098</v>
      </c>
      <c r="M8520" s="1">
        <f t="shared" ca="1" si="1202"/>
        <v>17090.35869281779</v>
      </c>
      <c r="N8520" s="13">
        <f t="shared" ca="1" si="1203"/>
        <v>0.32111667687058798</v>
      </c>
    </row>
    <row r="8521" spans="5:14" x14ac:dyDescent="0.15">
      <c r="E8521" s="2">
        <v>8517</v>
      </c>
      <c r="F8521" s="12">
        <f t="shared" ca="1" si="1205"/>
        <v>9.4757938746554582E-2</v>
      </c>
      <c r="G8521" s="1">
        <f t="shared" ca="1" si="1198"/>
        <v>4.7128593045723051</v>
      </c>
      <c r="H8521" s="1">
        <f t="shared" ca="1" si="1199"/>
        <v>17094.75043544549</v>
      </c>
      <c r="I8521" s="1">
        <f t="shared" ca="1" si="1200"/>
        <v>17094.75043544549</v>
      </c>
      <c r="J8521" s="1">
        <f t="shared" ca="1" si="1201"/>
        <v>0</v>
      </c>
      <c r="K8521" s="5">
        <f t="shared" ca="1" si="1206"/>
        <v>0.68044602271509358</v>
      </c>
      <c r="L8521" s="1">
        <f t="shared" ca="1" si="1204"/>
        <v>1.7747377604122541</v>
      </c>
      <c r="M8521" s="1">
        <f t="shared" ca="1" si="1202"/>
        <v>17096.525173205904</v>
      </c>
      <c r="N8521" s="13">
        <f t="shared" ca="1" si="1203"/>
        <v>1.7747377604137</v>
      </c>
    </row>
    <row r="8522" spans="5:14" x14ac:dyDescent="0.15">
      <c r="E8522" s="2">
        <v>8518</v>
      </c>
      <c r="F8522" s="12">
        <f t="shared" ca="1" si="1205"/>
        <v>0.70163684588226471</v>
      </c>
      <c r="G8522" s="1">
        <f t="shared" ca="1" si="1198"/>
        <v>0.70867864473435327</v>
      </c>
      <c r="H8522" s="1">
        <f t="shared" ca="1" si="1199"/>
        <v>17095.459114090223</v>
      </c>
      <c r="I8522" s="1">
        <f t="shared" ca="1" si="1200"/>
        <v>17096.525173205904</v>
      </c>
      <c r="J8522" s="1">
        <f t="shared" ca="1" si="1201"/>
        <v>1.0660591156811279</v>
      </c>
      <c r="K8522" s="5">
        <f t="shared" ca="1" si="1206"/>
        <v>0.72725906654748795</v>
      </c>
      <c r="L8522" s="1">
        <f t="shared" ca="1" si="1204"/>
        <v>2.0559184321611963</v>
      </c>
      <c r="M8522" s="1">
        <f t="shared" ca="1" si="1202"/>
        <v>17098.581091638065</v>
      </c>
      <c r="N8522" s="13">
        <f t="shared" ca="1" si="1203"/>
        <v>3.121977547842107</v>
      </c>
    </row>
    <row r="8523" spans="5:14" x14ac:dyDescent="0.15">
      <c r="E8523" s="2">
        <v>8519</v>
      </c>
      <c r="F8523" s="12">
        <f t="shared" ca="1" si="1205"/>
        <v>0.45764702397363288</v>
      </c>
      <c r="G8523" s="1">
        <f t="shared" ca="1" si="1198"/>
        <v>1.5633141640321566</v>
      </c>
      <c r="H8523" s="1">
        <f t="shared" ca="1" si="1199"/>
        <v>17097.022428254255</v>
      </c>
      <c r="I8523" s="1">
        <f t="shared" ca="1" si="1200"/>
        <v>17098.581091638065</v>
      </c>
      <c r="J8523" s="1">
        <f t="shared" ca="1" si="1201"/>
        <v>1.5586633838101989</v>
      </c>
      <c r="K8523" s="5">
        <f t="shared" ca="1" si="1206"/>
        <v>0.16010971850703304</v>
      </c>
      <c r="L8523" s="1">
        <f t="shared" ca="1" si="1204"/>
        <v>0.19558205344027432</v>
      </c>
      <c r="M8523" s="1">
        <f t="shared" ca="1" si="1202"/>
        <v>17098.776673691504</v>
      </c>
      <c r="N8523" s="13">
        <f t="shared" ca="1" si="1203"/>
        <v>1.7542454372487555</v>
      </c>
    </row>
    <row r="8524" spans="5:14" x14ac:dyDescent="0.15">
      <c r="E8524" s="2">
        <v>8520</v>
      </c>
      <c r="F8524" s="12">
        <f t="shared" ca="1" si="1205"/>
        <v>0.65362857006235064</v>
      </c>
      <c r="G8524" s="1">
        <f t="shared" ca="1" si="1198"/>
        <v>0.85043204909195413</v>
      </c>
      <c r="H8524" s="1">
        <f t="shared" ca="1" si="1199"/>
        <v>17097.872860303345</v>
      </c>
      <c r="I8524" s="1">
        <f t="shared" ca="1" si="1200"/>
        <v>17098.776673691504</v>
      </c>
      <c r="J8524" s="1">
        <f t="shared" ca="1" si="1201"/>
        <v>0.90381338815859635</v>
      </c>
      <c r="K8524" s="5">
        <f t="shared" ca="1" si="1206"/>
        <v>7.3051565327365897E-2</v>
      </c>
      <c r="L8524" s="1">
        <f t="shared" ca="1" si="1204"/>
        <v>7.0875798788929051E-2</v>
      </c>
      <c r="M8524" s="1">
        <f t="shared" ca="1" si="1202"/>
        <v>17098.847549490292</v>
      </c>
      <c r="N8524" s="13">
        <f t="shared" ca="1" si="1203"/>
        <v>0.97468918694721651</v>
      </c>
    </row>
    <row r="8525" spans="5:14" x14ac:dyDescent="0.15">
      <c r="E8525" s="2">
        <v>8521</v>
      </c>
      <c r="F8525" s="12">
        <f t="shared" ca="1" si="1205"/>
        <v>0.99909325058011067</v>
      </c>
      <c r="G8525" s="1">
        <f t="shared" ca="1" si="1198"/>
        <v>1.8143215316436406E-3</v>
      </c>
      <c r="H8525" s="1">
        <f t="shared" ca="1" si="1199"/>
        <v>17097.874674624876</v>
      </c>
      <c r="I8525" s="1">
        <f t="shared" ca="1" si="1200"/>
        <v>17098.847549490292</v>
      </c>
      <c r="J8525" s="1">
        <f t="shared" ca="1" si="1201"/>
        <v>0.97287486541608814</v>
      </c>
      <c r="K8525" s="5">
        <f t="shared" ca="1" si="1206"/>
        <v>9.1826632479021786E-2</v>
      </c>
      <c r="L8525" s="1">
        <f t="shared" ca="1" si="1204"/>
        <v>9.4962864730773408E-2</v>
      </c>
      <c r="M8525" s="1">
        <f t="shared" ca="1" si="1202"/>
        <v>17098.942512355025</v>
      </c>
      <c r="N8525" s="13">
        <f t="shared" ca="1" si="1203"/>
        <v>1.0678377301483124</v>
      </c>
    </row>
    <row r="8526" spans="5:14" x14ac:dyDescent="0.15">
      <c r="E8526" s="2">
        <v>8522</v>
      </c>
      <c r="F8526" s="12">
        <f t="shared" ca="1" si="1205"/>
        <v>0.77892026594699881</v>
      </c>
      <c r="G8526" s="1">
        <f t="shared" ca="1" si="1198"/>
        <v>0.49969318543675439</v>
      </c>
      <c r="H8526" s="1">
        <f t="shared" ca="1" si="1199"/>
        <v>17098.374367810313</v>
      </c>
      <c r="I8526" s="1">
        <f t="shared" ca="1" si="1200"/>
        <v>17098.942512355025</v>
      </c>
      <c r="J8526" s="1">
        <f t="shared" ca="1" si="1201"/>
        <v>0.56814454471168574</v>
      </c>
      <c r="K8526" s="5">
        <f t="shared" ca="1" si="1206"/>
        <v>0.88154718646896335</v>
      </c>
      <c r="L8526" s="1">
        <f t="shared" ca="1" si="1204"/>
        <v>3.5761384813953478</v>
      </c>
      <c r="M8526" s="1">
        <f t="shared" ca="1" si="1202"/>
        <v>17102.51865083642</v>
      </c>
      <c r="N8526" s="13">
        <f t="shared" ca="1" si="1203"/>
        <v>4.1442830261075869</v>
      </c>
    </row>
    <row r="8527" spans="5:14" x14ac:dyDescent="0.15">
      <c r="E8527" s="2">
        <v>8523</v>
      </c>
      <c r="F8527" s="12">
        <f t="shared" ca="1" si="1205"/>
        <v>0.16360561946780539</v>
      </c>
      <c r="G8527" s="1">
        <f t="shared" ca="1" si="1198"/>
        <v>3.6205930131563631</v>
      </c>
      <c r="H8527" s="1">
        <f t="shared" ca="1" si="1199"/>
        <v>17101.994960823467</v>
      </c>
      <c r="I8527" s="1">
        <f t="shared" ca="1" si="1200"/>
        <v>17102.51865083642</v>
      </c>
      <c r="J8527" s="1">
        <f t="shared" ca="1" si="1201"/>
        <v>0.52369001295301132</v>
      </c>
      <c r="K8527" s="5">
        <f t="shared" ca="1" si="1206"/>
        <v>0.37942129205159092</v>
      </c>
      <c r="L8527" s="1">
        <f t="shared" ca="1" si="1204"/>
        <v>0.64880169483609995</v>
      </c>
      <c r="M8527" s="1">
        <f t="shared" ca="1" si="1202"/>
        <v>17103.167452531256</v>
      </c>
      <c r="N8527" s="13">
        <f t="shared" ca="1" si="1203"/>
        <v>1.17249170778814</v>
      </c>
    </row>
    <row r="8528" spans="5:14" x14ac:dyDescent="0.15">
      <c r="E8528" s="2">
        <v>8524</v>
      </c>
      <c r="F8528" s="12">
        <f t="shared" ca="1" si="1205"/>
        <v>0.6040206136674513</v>
      </c>
      <c r="G8528" s="1">
        <f t="shared" ca="1" si="1198"/>
        <v>1.0082939060823872</v>
      </c>
      <c r="H8528" s="1">
        <f t="shared" ca="1" si="1199"/>
        <v>17103.003254729549</v>
      </c>
      <c r="I8528" s="1">
        <f t="shared" ca="1" si="1200"/>
        <v>17103.167452531256</v>
      </c>
      <c r="J8528" s="1">
        <f t="shared" ca="1" si="1201"/>
        <v>0.16419780170690501</v>
      </c>
      <c r="K8528" s="5">
        <f t="shared" ca="1" si="1206"/>
        <v>0.6187691804412746</v>
      </c>
      <c r="L8528" s="1">
        <f t="shared" ca="1" si="1204"/>
        <v>1.4657583018457825</v>
      </c>
      <c r="M8528" s="1">
        <f t="shared" ca="1" si="1202"/>
        <v>17104.633210833101</v>
      </c>
      <c r="N8528" s="13">
        <f t="shared" ca="1" si="1203"/>
        <v>1.6299561035521037</v>
      </c>
    </row>
    <row r="8529" spans="5:14" x14ac:dyDescent="0.15">
      <c r="E8529" s="2">
        <v>8525</v>
      </c>
      <c r="F8529" s="12">
        <f t="shared" ca="1" si="1205"/>
        <v>0.47204921084760076</v>
      </c>
      <c r="G8529" s="1">
        <f t="shared" ca="1" si="1198"/>
        <v>1.5013440771219306</v>
      </c>
      <c r="H8529" s="1">
        <f t="shared" ca="1" si="1199"/>
        <v>17104.50459880667</v>
      </c>
      <c r="I8529" s="1">
        <f t="shared" ca="1" si="1200"/>
        <v>17104.633210833101</v>
      </c>
      <c r="J8529" s="1">
        <f t="shared" ca="1" si="1201"/>
        <v>0.1286120264303463</v>
      </c>
      <c r="K8529" s="5">
        <f t="shared" ca="1" si="1206"/>
        <v>0.40122476339300128</v>
      </c>
      <c r="L8529" s="1">
        <f t="shared" ca="1" si="1204"/>
        <v>0.70616282336697589</v>
      </c>
      <c r="M8529" s="1">
        <f t="shared" ca="1" si="1202"/>
        <v>17105.339373656469</v>
      </c>
      <c r="N8529" s="13">
        <f t="shared" ca="1" si="1203"/>
        <v>0.83477484979812289</v>
      </c>
    </row>
    <row r="8530" spans="5:14" x14ac:dyDescent="0.15">
      <c r="E8530" s="2">
        <v>8526</v>
      </c>
      <c r="F8530" s="12">
        <f t="shared" ca="1" si="1205"/>
        <v>0.65988959821939297</v>
      </c>
      <c r="G8530" s="1">
        <f t="shared" ca="1" si="1198"/>
        <v>0.83136546675784462</v>
      </c>
      <c r="H8530" s="1">
        <f t="shared" ca="1" si="1199"/>
        <v>17105.335964273429</v>
      </c>
      <c r="I8530" s="1">
        <f t="shared" ca="1" si="1200"/>
        <v>17105.339373656469</v>
      </c>
      <c r="J8530" s="1">
        <f t="shared" ca="1" si="1201"/>
        <v>3.4093830399797298E-3</v>
      </c>
      <c r="K8530" s="5">
        <f t="shared" ca="1" si="1206"/>
        <v>0.75222158918191739</v>
      </c>
      <c r="L8530" s="1">
        <f t="shared" ca="1" si="1204"/>
        <v>2.227786370365116</v>
      </c>
      <c r="M8530" s="1">
        <f t="shared" ca="1" si="1202"/>
        <v>17107.567160026832</v>
      </c>
      <c r="N8530" s="13">
        <f t="shared" ca="1" si="1203"/>
        <v>2.2311957534038811</v>
      </c>
    </row>
    <row r="8531" spans="5:14" x14ac:dyDescent="0.15">
      <c r="E8531" s="2">
        <v>8527</v>
      </c>
      <c r="F8531" s="12">
        <f t="shared" ca="1" si="1205"/>
        <v>0.63521845036920044</v>
      </c>
      <c r="G8531" s="1">
        <f t="shared" ca="1" si="1198"/>
        <v>0.90757264584009145</v>
      </c>
      <c r="H8531" s="1">
        <f t="shared" ca="1" si="1199"/>
        <v>17106.243536919268</v>
      </c>
      <c r="I8531" s="1">
        <f t="shared" ca="1" si="1200"/>
        <v>17107.567160026832</v>
      </c>
      <c r="J8531" s="1">
        <f t="shared" ca="1" si="1201"/>
        <v>1.3236231075643445</v>
      </c>
      <c r="K8531" s="5">
        <f t="shared" ca="1" si="1206"/>
        <v>0.99212446895044926</v>
      </c>
      <c r="L8531" s="1">
        <f t="shared" ca="1" si="1204"/>
        <v>8.7192820396569743</v>
      </c>
      <c r="M8531" s="1">
        <f t="shared" ca="1" si="1202"/>
        <v>17116.286442066488</v>
      </c>
      <c r="N8531" s="13">
        <f t="shared" ca="1" si="1203"/>
        <v>10.042905147220154</v>
      </c>
    </row>
    <row r="8532" spans="5:14" x14ac:dyDescent="0.15">
      <c r="E8532" s="2">
        <v>8528</v>
      </c>
      <c r="F8532" s="12">
        <f t="shared" ca="1" si="1205"/>
        <v>9.6535124192699828E-2</v>
      </c>
      <c r="G8532" s="1">
        <f t="shared" ca="1" si="1198"/>
        <v>4.6756967111816197</v>
      </c>
      <c r="H8532" s="1">
        <f t="shared" ca="1" si="1199"/>
        <v>17110.919233630451</v>
      </c>
      <c r="I8532" s="1">
        <f t="shared" ca="1" si="1200"/>
        <v>17116.286442066488</v>
      </c>
      <c r="J8532" s="1">
        <f t="shared" ca="1" si="1201"/>
        <v>5.3672084360368899</v>
      </c>
      <c r="K8532" s="5">
        <f t="shared" ca="1" si="1206"/>
        <v>0.13030533587230886</v>
      </c>
      <c r="L8532" s="1">
        <f t="shared" ca="1" si="1204"/>
        <v>0.14928628835443117</v>
      </c>
      <c r="M8532" s="1">
        <f t="shared" ca="1" si="1202"/>
        <v>17116.435728354842</v>
      </c>
      <c r="N8532" s="13">
        <f t="shared" ca="1" si="1203"/>
        <v>5.5164947243902134</v>
      </c>
    </row>
    <row r="8533" spans="5:14" x14ac:dyDescent="0.15">
      <c r="E8533" s="2">
        <v>8529</v>
      </c>
      <c r="F8533" s="12">
        <f t="shared" ca="1" si="1205"/>
        <v>0.33423782247983613</v>
      </c>
      <c r="G8533" s="1">
        <f t="shared" ca="1" si="1198"/>
        <v>2.191804992070459</v>
      </c>
      <c r="H8533" s="1">
        <f t="shared" ca="1" si="1199"/>
        <v>17113.111038622523</v>
      </c>
      <c r="I8533" s="1">
        <f t="shared" ca="1" si="1200"/>
        <v>17116.435728354842</v>
      </c>
      <c r="J8533" s="1">
        <f t="shared" ca="1" si="1201"/>
        <v>3.3246897323188023</v>
      </c>
      <c r="K8533" s="5">
        <f t="shared" ca="1" si="1206"/>
        <v>0.47909006909295337</v>
      </c>
      <c r="L8533" s="1">
        <f t="shared" ca="1" si="1204"/>
        <v>0.93435983088097263</v>
      </c>
      <c r="M8533" s="1">
        <f t="shared" ca="1" si="1202"/>
        <v>17117.370088185722</v>
      </c>
      <c r="N8533" s="13">
        <f t="shared" ca="1" si="1203"/>
        <v>4.259049563199369</v>
      </c>
    </row>
    <row r="8534" spans="5:14" x14ac:dyDescent="0.15">
      <c r="E8534" s="2">
        <v>8530</v>
      </c>
      <c r="F8534" s="12">
        <f t="shared" ca="1" si="1205"/>
        <v>0.52812173583587241</v>
      </c>
      <c r="G8534" s="1">
        <f t="shared" ca="1" si="1198"/>
        <v>1.2768569231112057</v>
      </c>
      <c r="H8534" s="1">
        <f t="shared" ca="1" si="1199"/>
        <v>17114.387895545635</v>
      </c>
      <c r="I8534" s="1">
        <f t="shared" ca="1" si="1200"/>
        <v>17117.370088185722</v>
      </c>
      <c r="J8534" s="1">
        <f t="shared" ca="1" si="1201"/>
        <v>2.9821926400873053</v>
      </c>
      <c r="K8534" s="5">
        <f t="shared" ca="1" si="1206"/>
        <v>0.33139440753223559</v>
      </c>
      <c r="L8534" s="1">
        <f t="shared" ca="1" si="1204"/>
        <v>0.53122566669796722</v>
      </c>
      <c r="M8534" s="1">
        <f t="shared" ca="1" si="1202"/>
        <v>17117.901313852421</v>
      </c>
      <c r="N8534" s="13">
        <f t="shared" ca="1" si="1203"/>
        <v>3.5134183067857521</v>
      </c>
    </row>
    <row r="8535" spans="5:14" x14ac:dyDescent="0.15">
      <c r="E8535" s="2">
        <v>8531</v>
      </c>
      <c r="F8535" s="12">
        <f t="shared" ca="1" si="1205"/>
        <v>0.87157010962780312</v>
      </c>
      <c r="G8535" s="1">
        <f t="shared" ca="1" si="1198"/>
        <v>0.27491794036105455</v>
      </c>
      <c r="H8535" s="1">
        <f t="shared" ca="1" si="1199"/>
        <v>17114.662813485997</v>
      </c>
      <c r="I8535" s="1">
        <f t="shared" ca="1" si="1200"/>
        <v>17117.901313852421</v>
      </c>
      <c r="J8535" s="1">
        <f t="shared" ca="1" si="1201"/>
        <v>3.2385003664239775</v>
      </c>
      <c r="K8535" s="5">
        <f t="shared" ca="1" si="1206"/>
        <v>0.34753651913254346</v>
      </c>
      <c r="L8535" s="1">
        <f t="shared" ca="1" si="1204"/>
        <v>0.56945681313261642</v>
      </c>
      <c r="M8535" s="1">
        <f t="shared" ca="1" si="1202"/>
        <v>17118.470770665554</v>
      </c>
      <c r="N8535" s="13">
        <f t="shared" ca="1" si="1203"/>
        <v>3.8079571795569791</v>
      </c>
    </row>
    <row r="8536" spans="5:14" x14ac:dyDescent="0.15">
      <c r="E8536" s="2">
        <v>8532</v>
      </c>
      <c r="F8536" s="12">
        <f t="shared" ca="1" si="1205"/>
        <v>0.4458483083916478</v>
      </c>
      <c r="G8536" s="1">
        <f t="shared" ca="1" si="1198"/>
        <v>1.6155530010566692</v>
      </c>
      <c r="H8536" s="1">
        <f t="shared" ca="1" si="1199"/>
        <v>17116.278366487055</v>
      </c>
      <c r="I8536" s="1">
        <f t="shared" ca="1" si="1200"/>
        <v>17118.470770665554</v>
      </c>
      <c r="J8536" s="1">
        <f t="shared" ca="1" si="1201"/>
        <v>2.1924041784986912</v>
      </c>
      <c r="K8536" s="5">
        <f t="shared" ca="1" si="1206"/>
        <v>0.47808653801610834</v>
      </c>
      <c r="L8536" s="1">
        <f t="shared" ca="1" si="1204"/>
        <v>0.93116171756065524</v>
      </c>
      <c r="M8536" s="1">
        <f t="shared" ca="1" si="1202"/>
        <v>17119.401932383113</v>
      </c>
      <c r="N8536" s="13">
        <f t="shared" ca="1" si="1203"/>
        <v>3.1235658960576984</v>
      </c>
    </row>
    <row r="8537" spans="5:14" x14ac:dyDescent="0.15">
      <c r="E8537" s="2">
        <v>8533</v>
      </c>
      <c r="F8537" s="12">
        <f t="shared" ca="1" si="1205"/>
        <v>0.75800300940921084</v>
      </c>
      <c r="G8537" s="1">
        <f t="shared" ca="1" si="1198"/>
        <v>0.55413584630159707</v>
      </c>
      <c r="H8537" s="1">
        <f t="shared" ca="1" si="1199"/>
        <v>17116.832502333356</v>
      </c>
      <c r="I8537" s="1">
        <f t="shared" ca="1" si="1200"/>
        <v>17119.401932383113</v>
      </c>
      <c r="J8537" s="1">
        <f t="shared" ca="1" si="1201"/>
        <v>2.5694300497561926</v>
      </c>
      <c r="K8537" s="5">
        <f t="shared" ca="1" si="1206"/>
        <v>0.73189928848790253</v>
      </c>
      <c r="L8537" s="1">
        <f t="shared" ca="1" si="1204"/>
        <v>2.0865666611275957</v>
      </c>
      <c r="M8537" s="1">
        <f t="shared" ca="1" si="1202"/>
        <v>17121.488499044241</v>
      </c>
      <c r="N8537" s="13">
        <f t="shared" ca="1" si="1203"/>
        <v>4.6559967108842102</v>
      </c>
    </row>
    <row r="8538" spans="5:14" x14ac:dyDescent="0.15">
      <c r="E8538" s="2">
        <v>8534</v>
      </c>
      <c r="F8538" s="12">
        <f t="shared" ca="1" si="1205"/>
        <v>0.30132912652686095</v>
      </c>
      <c r="G8538" s="1">
        <f t="shared" ca="1" si="1198"/>
        <v>2.3991043359929383</v>
      </c>
      <c r="H8538" s="1">
        <f t="shared" ca="1" si="1199"/>
        <v>17119.231606669349</v>
      </c>
      <c r="I8538" s="1">
        <f t="shared" ca="1" si="1200"/>
        <v>17121.488499044241</v>
      </c>
      <c r="J8538" s="1">
        <f t="shared" ca="1" si="1201"/>
        <v>2.2568923748913221</v>
      </c>
      <c r="K8538" s="5">
        <f t="shared" ca="1" si="1206"/>
        <v>0.90606058263831424</v>
      </c>
      <c r="L8538" s="1">
        <f t="shared" ca="1" si="1204"/>
        <v>4.0069419537612374</v>
      </c>
      <c r="M8538" s="1">
        <f t="shared" ca="1" si="1202"/>
        <v>17125.495440998002</v>
      </c>
      <c r="N8538" s="13">
        <f t="shared" ca="1" si="1203"/>
        <v>6.2638343286525924</v>
      </c>
    </row>
    <row r="8539" spans="5:14" x14ac:dyDescent="0.15">
      <c r="E8539" s="2">
        <v>8535</v>
      </c>
      <c r="F8539" s="12">
        <f t="shared" ca="1" si="1205"/>
        <v>0.55941667141848028</v>
      </c>
      <c r="G8539" s="1">
        <f t="shared" ca="1" si="1198"/>
        <v>1.1617213926743126</v>
      </c>
      <c r="H8539" s="1">
        <f t="shared" ca="1" si="1199"/>
        <v>17120.393328062022</v>
      </c>
      <c r="I8539" s="1">
        <f t="shared" ca="1" si="1200"/>
        <v>17125.495440998002</v>
      </c>
      <c r="J8539" s="1">
        <f t="shared" ca="1" si="1201"/>
        <v>5.102112935979676</v>
      </c>
      <c r="K8539" s="5">
        <f t="shared" ca="1" si="1206"/>
        <v>0.51538237108581086</v>
      </c>
      <c r="L8539" s="1">
        <f t="shared" ca="1" si="1204"/>
        <v>1.055154022777363</v>
      </c>
      <c r="M8539" s="1">
        <f t="shared" ca="1" si="1202"/>
        <v>17126.550595020781</v>
      </c>
      <c r="N8539" s="13">
        <f t="shared" ca="1" si="1203"/>
        <v>6.1572669587585551</v>
      </c>
    </row>
    <row r="8540" spans="5:14" x14ac:dyDescent="0.15">
      <c r="E8540" s="2">
        <v>8536</v>
      </c>
      <c r="F8540" s="12">
        <f t="shared" ca="1" si="1205"/>
        <v>0.85284295295432966</v>
      </c>
      <c r="G8540" s="1">
        <f t="shared" ca="1" si="1198"/>
        <v>0.31835971973243465</v>
      </c>
      <c r="H8540" s="1">
        <f t="shared" ca="1" si="1199"/>
        <v>17120.711687781753</v>
      </c>
      <c r="I8540" s="1">
        <f t="shared" ca="1" si="1200"/>
        <v>17126.550595020781</v>
      </c>
      <c r="J8540" s="1">
        <f t="shared" ca="1" si="1201"/>
        <v>5.8389072390273213</v>
      </c>
      <c r="K8540" s="5">
        <f t="shared" ca="1" si="1206"/>
        <v>9.9884320909794932E-2</v>
      </c>
      <c r="L8540" s="1">
        <f t="shared" ca="1" si="1204"/>
        <v>0.10580585457522221</v>
      </c>
      <c r="M8540" s="1">
        <f t="shared" ca="1" si="1202"/>
        <v>17126.656400875356</v>
      </c>
      <c r="N8540" s="13">
        <f t="shared" ca="1" si="1203"/>
        <v>5.9447130936023314</v>
      </c>
    </row>
    <row r="8541" spans="5:14" x14ac:dyDescent="0.15">
      <c r="E8541" s="2">
        <v>8537</v>
      </c>
      <c r="F8541" s="12">
        <f t="shared" ca="1" si="1205"/>
        <v>0.20537999174249544</v>
      </c>
      <c r="G8541" s="1">
        <f t="shared" ca="1" si="1198"/>
        <v>3.1657867948359417</v>
      </c>
      <c r="H8541" s="1">
        <f t="shared" ca="1" si="1199"/>
        <v>17123.877474576588</v>
      </c>
      <c r="I8541" s="1">
        <f t="shared" ca="1" si="1200"/>
        <v>17126.656400875356</v>
      </c>
      <c r="J8541" s="1">
        <f t="shared" ca="1" si="1201"/>
        <v>2.7789262987680559</v>
      </c>
      <c r="K8541" s="5">
        <f t="shared" ca="1" si="1206"/>
        <v>0.77279909254176971</v>
      </c>
      <c r="L8541" s="1">
        <f t="shared" ca="1" si="1204"/>
        <v>2.3838697212247326</v>
      </c>
      <c r="M8541" s="1">
        <f t="shared" ca="1" si="1202"/>
        <v>17129.040270596579</v>
      </c>
      <c r="N8541" s="13">
        <f t="shared" ca="1" si="1203"/>
        <v>5.1627960199912195</v>
      </c>
    </row>
    <row r="8542" spans="5:14" x14ac:dyDescent="0.15">
      <c r="E8542" s="2">
        <v>8538</v>
      </c>
      <c r="F8542" s="12">
        <f t="shared" ca="1" si="1205"/>
        <v>0.60574476537146216</v>
      </c>
      <c r="G8542" s="1">
        <f t="shared" ca="1" si="1198"/>
        <v>1.0025931217774608</v>
      </c>
      <c r="H8542" s="1">
        <f t="shared" ca="1" si="1199"/>
        <v>17124.880067698366</v>
      </c>
      <c r="I8542" s="1">
        <f t="shared" ca="1" si="1200"/>
        <v>17129.040270596579</v>
      </c>
      <c r="J8542" s="1">
        <f t="shared" ca="1" si="1201"/>
        <v>4.1602028982124466</v>
      </c>
      <c r="K8542" s="5">
        <f t="shared" ca="1" si="1206"/>
        <v>0.65877655265875734</v>
      </c>
      <c r="L8542" s="1">
        <f t="shared" ca="1" si="1204"/>
        <v>1.6592856365063542</v>
      </c>
      <c r="M8542" s="1">
        <f t="shared" ca="1" si="1202"/>
        <v>17130.699556233085</v>
      </c>
      <c r="N8542" s="13">
        <f t="shared" ca="1" si="1203"/>
        <v>5.8194885347184027</v>
      </c>
    </row>
    <row r="8543" spans="5:14" x14ac:dyDescent="0.15">
      <c r="E8543" s="2">
        <v>8539</v>
      </c>
      <c r="F8543" s="12">
        <f t="shared" ca="1" si="1205"/>
        <v>0.16802590991989896</v>
      </c>
      <c r="G8543" s="1">
        <f t="shared" ca="1" si="1198"/>
        <v>3.567274171513513</v>
      </c>
      <c r="H8543" s="1">
        <f t="shared" ca="1" si="1199"/>
        <v>17128.44734186988</v>
      </c>
      <c r="I8543" s="1">
        <f t="shared" ca="1" si="1200"/>
        <v>17130.699556233085</v>
      </c>
      <c r="J8543" s="1">
        <f t="shared" ca="1" si="1201"/>
        <v>2.2522143632049847</v>
      </c>
      <c r="K8543" s="5">
        <f t="shared" ca="1" si="1206"/>
        <v>0.68968528151388198</v>
      </c>
      <c r="L8543" s="1">
        <f t="shared" ca="1" si="1204"/>
        <v>1.8265665747728836</v>
      </c>
      <c r="M8543" s="1">
        <f t="shared" ca="1" si="1202"/>
        <v>17132.526122807856</v>
      </c>
      <c r="N8543" s="13">
        <f t="shared" ca="1" si="1203"/>
        <v>4.0787809379762621</v>
      </c>
    </row>
    <row r="8544" spans="5:14" x14ac:dyDescent="0.15">
      <c r="E8544" s="2">
        <v>8540</v>
      </c>
      <c r="F8544" s="12">
        <f t="shared" ca="1" si="1205"/>
        <v>0.82240767904275214</v>
      </c>
      <c r="G8544" s="1">
        <f t="shared" ca="1" si="1198"/>
        <v>0.39103809393479433</v>
      </c>
      <c r="H8544" s="1">
        <f t="shared" ca="1" si="1199"/>
        <v>17128.838379963814</v>
      </c>
      <c r="I8544" s="1">
        <f t="shared" ca="1" si="1200"/>
        <v>17132.526122807856</v>
      </c>
      <c r="J8544" s="1">
        <f t="shared" ca="1" si="1201"/>
        <v>3.6877428440420772</v>
      </c>
      <c r="K8544" s="5">
        <f t="shared" ca="1" si="1206"/>
        <v>0.41045403228607746</v>
      </c>
      <c r="L8544" s="1">
        <f t="shared" ca="1" si="1204"/>
        <v>0.73124663430143055</v>
      </c>
      <c r="M8544" s="1">
        <f t="shared" ca="1" si="1202"/>
        <v>17133.257369442159</v>
      </c>
      <c r="N8544" s="13">
        <f t="shared" ca="1" si="1203"/>
        <v>4.4189894783448835</v>
      </c>
    </row>
    <row r="8545" spans="5:14" x14ac:dyDescent="0.15">
      <c r="E8545" s="2">
        <v>8541</v>
      </c>
      <c r="F8545" s="12">
        <f t="shared" ca="1" si="1205"/>
        <v>0.36682416027367493</v>
      </c>
      <c r="G8545" s="1">
        <f t="shared" ca="1" si="1198"/>
        <v>2.0057453461308485</v>
      </c>
      <c r="H8545" s="1">
        <f t="shared" ca="1" si="1199"/>
        <v>17130.844125309945</v>
      </c>
      <c r="I8545" s="1">
        <f t="shared" ca="1" si="1200"/>
        <v>17133.257369442159</v>
      </c>
      <c r="J8545" s="1">
        <f t="shared" ca="1" si="1201"/>
        <v>2.4132441322144587</v>
      </c>
      <c r="K8545" s="5">
        <f t="shared" ca="1" si="1206"/>
        <v>0.36499615069599711</v>
      </c>
      <c r="L8545" s="1">
        <f t="shared" ca="1" si="1204"/>
        <v>0.61225792172833549</v>
      </c>
      <c r="M8545" s="1">
        <f t="shared" ca="1" si="1202"/>
        <v>17133.869627363889</v>
      </c>
      <c r="N8545" s="13">
        <f t="shared" ca="1" si="1203"/>
        <v>3.0255020539443649</v>
      </c>
    </row>
    <row r="8546" spans="5:14" x14ac:dyDescent="0.15">
      <c r="E8546" s="2">
        <v>8542</v>
      </c>
      <c r="F8546" s="12">
        <f t="shared" ca="1" si="1205"/>
        <v>0.9664852574818763</v>
      </c>
      <c r="G8546" s="1">
        <f t="shared" ca="1" si="1198"/>
        <v>6.8178467921641409E-2</v>
      </c>
      <c r="H8546" s="1">
        <f t="shared" ca="1" si="1199"/>
        <v>17130.912303777866</v>
      </c>
      <c r="I8546" s="1">
        <f t="shared" ca="1" si="1200"/>
        <v>17133.869627363889</v>
      </c>
      <c r="J8546" s="1">
        <f t="shared" ca="1" si="1201"/>
        <v>2.9573235860225395</v>
      </c>
      <c r="K8546" s="5">
        <f t="shared" ca="1" si="1206"/>
        <v>0.89747865138243654</v>
      </c>
      <c r="L8546" s="1">
        <f t="shared" ca="1" si="1204"/>
        <v>3.8441985794732747</v>
      </c>
      <c r="M8546" s="1">
        <f t="shared" ca="1" si="1202"/>
        <v>17137.713825943363</v>
      </c>
      <c r="N8546" s="13">
        <f t="shared" ca="1" si="1203"/>
        <v>6.8015221654968627</v>
      </c>
    </row>
    <row r="8547" spans="5:14" x14ac:dyDescent="0.15">
      <c r="E8547" s="2">
        <v>8543</v>
      </c>
      <c r="F8547" s="12">
        <f t="shared" ca="1" si="1205"/>
        <v>0.8249614068539376</v>
      </c>
      <c r="G8547" s="1">
        <f t="shared" ca="1" si="1198"/>
        <v>0.38483734662527813</v>
      </c>
      <c r="H8547" s="1">
        <f t="shared" ca="1" si="1199"/>
        <v>17131.297141124491</v>
      </c>
      <c r="I8547" s="1">
        <f t="shared" ca="1" si="1200"/>
        <v>17137.713825943363</v>
      </c>
      <c r="J8547" s="1">
        <f t="shared" ca="1" si="1201"/>
        <v>6.4166848188724543</v>
      </c>
      <c r="K8547" s="5">
        <f t="shared" ca="1" si="1206"/>
        <v>0.26705386174961177</v>
      </c>
      <c r="L8547" s="1">
        <f t="shared" ca="1" si="1204"/>
        <v>0.39076967183415956</v>
      </c>
      <c r="M8547" s="1">
        <f t="shared" ca="1" si="1202"/>
        <v>17138.104595615197</v>
      </c>
      <c r="N8547" s="13">
        <f t="shared" ca="1" si="1203"/>
        <v>6.807454490706732</v>
      </c>
    </row>
    <row r="8548" spans="5:14" x14ac:dyDescent="0.15">
      <c r="E8548" s="2">
        <v>8544</v>
      </c>
      <c r="F8548" s="12">
        <f t="shared" ca="1" si="1205"/>
        <v>0.62812979895915932</v>
      </c>
      <c r="G8548" s="1">
        <f t="shared" ca="1" si="1198"/>
        <v>0.93001689525979436</v>
      </c>
      <c r="H8548" s="1">
        <f t="shared" ca="1" si="1199"/>
        <v>17132.227158019752</v>
      </c>
      <c r="I8548" s="1">
        <f t="shared" ca="1" si="1200"/>
        <v>17138.104595615197</v>
      </c>
      <c r="J8548" s="1">
        <f t="shared" ca="1" si="1201"/>
        <v>5.8774375954453717</v>
      </c>
      <c r="K8548" s="5">
        <f t="shared" ca="1" si="1206"/>
        <v>9.3695005291658529E-2</v>
      </c>
      <c r="L8548" s="1">
        <f t="shared" ca="1" si="1204"/>
        <v>9.7450893127126098E-2</v>
      </c>
      <c r="M8548" s="1">
        <f t="shared" ca="1" si="1202"/>
        <v>17138.202046508326</v>
      </c>
      <c r="N8548" s="13">
        <f t="shared" ca="1" si="1203"/>
        <v>5.9748884885739244</v>
      </c>
    </row>
    <row r="8549" spans="5:14" x14ac:dyDescent="0.15">
      <c r="E8549" s="2">
        <v>8545</v>
      </c>
      <c r="F8549" s="12">
        <f t="shared" ca="1" si="1205"/>
        <v>0.2345942479460349</v>
      </c>
      <c r="G8549" s="1">
        <f t="shared" ca="1" si="1198"/>
        <v>2.8997957232448957</v>
      </c>
      <c r="H8549" s="1">
        <f t="shared" ca="1" si="1199"/>
        <v>17135.126953742998</v>
      </c>
      <c r="I8549" s="1">
        <f t="shared" ca="1" si="1200"/>
        <v>17138.202046508326</v>
      </c>
      <c r="J8549" s="1">
        <f t="shared" ca="1" si="1201"/>
        <v>3.0750927653280087</v>
      </c>
      <c r="K8549" s="5">
        <f t="shared" ca="1" si="1206"/>
        <v>0.52476822274426238</v>
      </c>
      <c r="L8549" s="1">
        <f t="shared" ca="1" si="1204"/>
        <v>1.0881177178134256</v>
      </c>
      <c r="M8549" s="1">
        <f t="shared" ca="1" si="1202"/>
        <v>17139.290164226139</v>
      </c>
      <c r="N8549" s="13">
        <f t="shared" ca="1" si="1203"/>
        <v>4.1632104831405741</v>
      </c>
    </row>
    <row r="8550" spans="5:14" x14ac:dyDescent="0.15">
      <c r="E8550" s="2">
        <v>8546</v>
      </c>
      <c r="F8550" s="12">
        <f t="shared" ca="1" si="1205"/>
        <v>1.0781941821270014E-2</v>
      </c>
      <c r="G8550" s="1">
        <f t="shared" ca="1" si="1198"/>
        <v>9.0597651957596987</v>
      </c>
      <c r="H8550" s="1">
        <f t="shared" ca="1" si="1199"/>
        <v>17144.186718938759</v>
      </c>
      <c r="I8550" s="1">
        <f t="shared" ca="1" si="1200"/>
        <v>17144.186718938759</v>
      </c>
      <c r="J8550" s="1">
        <f t="shared" ca="1" si="1201"/>
        <v>0</v>
      </c>
      <c r="K8550" s="5">
        <f t="shared" ca="1" si="1206"/>
        <v>0.12650132469887443</v>
      </c>
      <c r="L8550" s="1">
        <f t="shared" ca="1" si="1204"/>
        <v>0.14363632912543911</v>
      </c>
      <c r="M8550" s="1">
        <f t="shared" ca="1" si="1202"/>
        <v>17144.330355267884</v>
      </c>
      <c r="N8550" s="13">
        <f t="shared" ca="1" si="1203"/>
        <v>0.14363632912500179</v>
      </c>
    </row>
    <row r="8551" spans="5:14" x14ac:dyDescent="0.15">
      <c r="E8551" s="2">
        <v>8547</v>
      </c>
      <c r="F8551" s="12">
        <f t="shared" ca="1" si="1205"/>
        <v>0.44228502521209689</v>
      </c>
      <c r="G8551" s="1">
        <f t="shared" ca="1" si="1198"/>
        <v>1.6316015026240627</v>
      </c>
      <c r="H8551" s="1">
        <f t="shared" ca="1" si="1199"/>
        <v>17145.818320441384</v>
      </c>
      <c r="I8551" s="1">
        <f t="shared" ca="1" si="1200"/>
        <v>17145.818320441384</v>
      </c>
      <c r="J8551" s="1">
        <f t="shared" ca="1" si="1201"/>
        <v>0</v>
      </c>
      <c r="K8551" s="5">
        <f t="shared" ca="1" si="1206"/>
        <v>0.75437425101685718</v>
      </c>
      <c r="L8551" s="1">
        <f t="shared" ca="1" si="1204"/>
        <v>2.2434602288436984</v>
      </c>
      <c r="M8551" s="1">
        <f t="shared" ca="1" si="1202"/>
        <v>17148.061780670228</v>
      </c>
      <c r="N8551" s="13">
        <f t="shared" ca="1" si="1203"/>
        <v>2.2434602288449241</v>
      </c>
    </row>
    <row r="8552" spans="5:14" x14ac:dyDescent="0.15">
      <c r="E8552" s="2">
        <v>8548</v>
      </c>
      <c r="F8552" s="12">
        <f t="shared" ca="1" si="1205"/>
        <v>0.10562429079432745</v>
      </c>
      <c r="G8552" s="1">
        <f t="shared" ca="1" si="1198"/>
        <v>4.4957338154011435</v>
      </c>
      <c r="H8552" s="1">
        <f t="shared" ca="1" si="1199"/>
        <v>17150.314054256785</v>
      </c>
      <c r="I8552" s="1">
        <f t="shared" ca="1" si="1200"/>
        <v>17150.314054256785</v>
      </c>
      <c r="J8552" s="1">
        <f t="shared" ca="1" si="1201"/>
        <v>0</v>
      </c>
      <c r="K8552" s="5">
        <f t="shared" ca="1" si="1206"/>
        <v>0.4474538785693305</v>
      </c>
      <c r="L8552" s="1">
        <f t="shared" ca="1" si="1204"/>
        <v>0.83693263892076175</v>
      </c>
      <c r="M8552" s="1">
        <f t="shared" ca="1" si="1202"/>
        <v>17151.150986895707</v>
      </c>
      <c r="N8552" s="13">
        <f t="shared" ca="1" si="1203"/>
        <v>0.83693263892200775</v>
      </c>
    </row>
    <row r="8553" spans="5:14" x14ac:dyDescent="0.15">
      <c r="E8553" s="2">
        <v>8549</v>
      </c>
      <c r="F8553" s="12">
        <f t="shared" ca="1" si="1205"/>
        <v>0.54663081358605514</v>
      </c>
      <c r="G8553" s="1">
        <f t="shared" ca="1" si="1198"/>
        <v>1.2079632677726884</v>
      </c>
      <c r="H8553" s="1">
        <f t="shared" ca="1" si="1199"/>
        <v>17151.522017524559</v>
      </c>
      <c r="I8553" s="1">
        <f t="shared" ca="1" si="1200"/>
        <v>17151.522017524559</v>
      </c>
      <c r="J8553" s="1">
        <f t="shared" ca="1" si="1201"/>
        <v>0</v>
      </c>
      <c r="K8553" s="5">
        <f t="shared" ca="1" si="1206"/>
        <v>2.0512764368179726E-2</v>
      </c>
      <c r="L8553" s="1">
        <f t="shared" ca="1" si="1204"/>
        <v>1.4262328002195365E-2</v>
      </c>
      <c r="M8553" s="1">
        <f t="shared" ca="1" si="1202"/>
        <v>17151.53627985256</v>
      </c>
      <c r="N8553" s="13">
        <f t="shared" ca="1" si="1203"/>
        <v>1.4262328000768321E-2</v>
      </c>
    </row>
    <row r="8554" spans="5:14" x14ac:dyDescent="0.15">
      <c r="E8554" s="2">
        <v>8550</v>
      </c>
      <c r="F8554" s="12">
        <f t="shared" ca="1" si="1205"/>
        <v>0.1745365894810964</v>
      </c>
      <c r="G8554" s="1">
        <f t="shared" ca="1" si="1198"/>
        <v>3.4912417549594514</v>
      </c>
      <c r="H8554" s="1">
        <f t="shared" ca="1" si="1199"/>
        <v>17155.01325927952</v>
      </c>
      <c r="I8554" s="1">
        <f t="shared" ca="1" si="1200"/>
        <v>17155.01325927952</v>
      </c>
      <c r="J8554" s="1">
        <f t="shared" ca="1" si="1201"/>
        <v>0</v>
      </c>
      <c r="K8554" s="5">
        <f t="shared" ca="1" si="1206"/>
        <v>0.23094483848798297</v>
      </c>
      <c r="L8554" s="1">
        <f t="shared" ca="1" si="1204"/>
        <v>0.31973359565857074</v>
      </c>
      <c r="M8554" s="1">
        <f t="shared" ca="1" si="1202"/>
        <v>17155.332992875177</v>
      </c>
      <c r="N8554" s="13">
        <f t="shared" ca="1" si="1203"/>
        <v>0.31973359565745341</v>
      </c>
    </row>
    <row r="8555" spans="5:14" x14ac:dyDescent="0.15">
      <c r="E8555" s="2">
        <v>8551</v>
      </c>
      <c r="F8555" s="12">
        <f t="shared" ca="1" si="1205"/>
        <v>0.98017677108889212</v>
      </c>
      <c r="G8555" s="1">
        <f t="shared" ca="1" si="1198"/>
        <v>4.0044689843318965E-2</v>
      </c>
      <c r="H8555" s="1">
        <f t="shared" ca="1" si="1199"/>
        <v>17155.053303969362</v>
      </c>
      <c r="I8555" s="1">
        <f t="shared" ca="1" si="1200"/>
        <v>17155.332992875177</v>
      </c>
      <c r="J8555" s="1">
        <f t="shared" ca="1" si="1201"/>
        <v>0.27968890581541928</v>
      </c>
      <c r="K8555" s="5">
        <f t="shared" ca="1" si="1206"/>
        <v>0.25205366918159255</v>
      </c>
      <c r="L8555" s="1">
        <f t="shared" ca="1" si="1204"/>
        <v>0.36060740774223921</v>
      </c>
      <c r="M8555" s="1">
        <f t="shared" ca="1" si="1202"/>
        <v>17155.693600282921</v>
      </c>
      <c r="N8555" s="13">
        <f t="shared" ca="1" si="1203"/>
        <v>0.64029631355879246</v>
      </c>
    </row>
    <row r="8556" spans="5:14" x14ac:dyDescent="0.15">
      <c r="E8556" s="2">
        <v>8552</v>
      </c>
      <c r="F8556" s="12">
        <f t="shared" ca="1" si="1205"/>
        <v>0.2221020246962413</v>
      </c>
      <c r="G8556" s="1">
        <f t="shared" ca="1" si="1198"/>
        <v>3.009236863952681</v>
      </c>
      <c r="H8556" s="1">
        <f t="shared" ca="1" si="1199"/>
        <v>17158.062540833314</v>
      </c>
      <c r="I8556" s="1">
        <f t="shared" ca="1" si="1200"/>
        <v>17158.062540833314</v>
      </c>
      <c r="J8556" s="1">
        <f t="shared" ca="1" si="1201"/>
        <v>0</v>
      </c>
      <c r="K8556" s="5">
        <f t="shared" ca="1" si="1206"/>
        <v>0.52227245386165222</v>
      </c>
      <c r="L8556" s="1">
        <f t="shared" ca="1" si="1204"/>
        <v>1.0792793923837045</v>
      </c>
      <c r="M8556" s="1">
        <f t="shared" ca="1" si="1202"/>
        <v>17159.141820225697</v>
      </c>
      <c r="N8556" s="13">
        <f t="shared" ca="1" si="1203"/>
        <v>1.0792793923828867</v>
      </c>
    </row>
    <row r="8557" spans="5:14" x14ac:dyDescent="0.15">
      <c r="E8557" s="2">
        <v>8553</v>
      </c>
      <c r="F8557" s="12">
        <f t="shared" ca="1" si="1205"/>
        <v>8.9787965371403655E-2</v>
      </c>
      <c r="G8557" s="1">
        <f t="shared" ca="1" si="1198"/>
        <v>4.8206086571271252</v>
      </c>
      <c r="H8557" s="1">
        <f t="shared" ca="1" si="1199"/>
        <v>17162.883149490441</v>
      </c>
      <c r="I8557" s="1">
        <f t="shared" ca="1" si="1200"/>
        <v>17162.883149490441</v>
      </c>
      <c r="J8557" s="1">
        <f t="shared" ca="1" si="1201"/>
        <v>0</v>
      </c>
      <c r="K8557" s="5">
        <f t="shared" ca="1" si="1206"/>
        <v>0.56887740077669791</v>
      </c>
      <c r="L8557" s="1">
        <f t="shared" ca="1" si="1204"/>
        <v>1.2537186098836912</v>
      </c>
      <c r="M8557" s="1">
        <f t="shared" ca="1" si="1202"/>
        <v>17164.136868100326</v>
      </c>
      <c r="N8557" s="13">
        <f t="shared" ca="1" si="1203"/>
        <v>1.2537186098852544</v>
      </c>
    </row>
    <row r="8558" spans="5:14" x14ac:dyDescent="0.15">
      <c r="E8558" s="2">
        <v>8554</v>
      </c>
      <c r="F8558" s="12">
        <f t="shared" ca="1" si="1205"/>
        <v>0.29383225756015419</v>
      </c>
      <c r="G8558" s="1">
        <f t="shared" ca="1" si="1198"/>
        <v>2.449492453973924</v>
      </c>
      <c r="H8558" s="1">
        <f t="shared" ca="1" si="1199"/>
        <v>17165.332641944413</v>
      </c>
      <c r="I8558" s="1">
        <f t="shared" ca="1" si="1200"/>
        <v>17165.332641944413</v>
      </c>
      <c r="J8558" s="1">
        <f t="shared" ca="1" si="1201"/>
        <v>0</v>
      </c>
      <c r="K8558" s="5">
        <f t="shared" ca="1" si="1206"/>
        <v>0.58701460105559355</v>
      </c>
      <c r="L8558" s="1">
        <f t="shared" ca="1" si="1204"/>
        <v>1.3274727153181061</v>
      </c>
      <c r="M8558" s="1">
        <f t="shared" ca="1" si="1202"/>
        <v>17166.660114659731</v>
      </c>
      <c r="N8558" s="13">
        <f t="shared" ca="1" si="1203"/>
        <v>1.3274727153184358</v>
      </c>
    </row>
    <row r="8559" spans="5:14" x14ac:dyDescent="0.15">
      <c r="E8559" s="2">
        <v>8555</v>
      </c>
      <c r="F8559" s="12">
        <f t="shared" ca="1" si="1205"/>
        <v>0.5801836660368872</v>
      </c>
      <c r="G8559" s="1">
        <f t="shared" ca="1" si="1198"/>
        <v>1.0888211199775897</v>
      </c>
      <c r="H8559" s="1">
        <f t="shared" ca="1" si="1199"/>
        <v>17166.421463064391</v>
      </c>
      <c r="I8559" s="1">
        <f t="shared" ca="1" si="1200"/>
        <v>17166.660114659731</v>
      </c>
      <c r="J8559" s="1">
        <f t="shared" ca="1" si="1201"/>
        <v>0.23865159534034319</v>
      </c>
      <c r="K8559" s="5">
        <f t="shared" ca="1" si="1206"/>
        <v>0.14385187946402667</v>
      </c>
      <c r="L8559" s="1">
        <f t="shared" ca="1" si="1204"/>
        <v>0.16988593941023944</v>
      </c>
      <c r="M8559" s="1">
        <f t="shared" ca="1" si="1202"/>
        <v>17166.83000059914</v>
      </c>
      <c r="N8559" s="13">
        <f t="shared" ca="1" si="1203"/>
        <v>0.40853753474948462</v>
      </c>
    </row>
    <row r="8560" spans="5:14" x14ac:dyDescent="0.15">
      <c r="E8560" s="2">
        <v>8556</v>
      </c>
      <c r="F8560" s="12">
        <f t="shared" ca="1" si="1205"/>
        <v>2.5108466439779376E-2</v>
      </c>
      <c r="G8560" s="1">
        <f t="shared" ca="1" si="1198"/>
        <v>7.3691003627246587</v>
      </c>
      <c r="H8560" s="1">
        <f t="shared" ca="1" si="1199"/>
        <v>17173.790563427116</v>
      </c>
      <c r="I8560" s="1">
        <f t="shared" ca="1" si="1200"/>
        <v>17173.790563427116</v>
      </c>
      <c r="J8560" s="1">
        <f t="shared" ca="1" si="1201"/>
        <v>0</v>
      </c>
      <c r="K8560" s="5">
        <f t="shared" ca="1" si="1206"/>
        <v>0.75423868880359624</v>
      </c>
      <c r="L8560" s="1">
        <f t="shared" ca="1" si="1204"/>
        <v>2.242468896288957</v>
      </c>
      <c r="M8560" s="1">
        <f t="shared" ca="1" si="1202"/>
        <v>17176.033032323405</v>
      </c>
      <c r="N8560" s="13">
        <f t="shared" ca="1" si="1203"/>
        <v>2.2424688962892105</v>
      </c>
    </row>
    <row r="8561" spans="5:14" x14ac:dyDescent="0.15">
      <c r="E8561" s="2">
        <v>8557</v>
      </c>
      <c r="F8561" s="12">
        <f t="shared" ca="1" si="1205"/>
        <v>0.55632385703019438</v>
      </c>
      <c r="G8561" s="1">
        <f t="shared" ca="1" si="1198"/>
        <v>1.1728093552644705</v>
      </c>
      <c r="H8561" s="1">
        <f t="shared" ca="1" si="1199"/>
        <v>17174.963372782378</v>
      </c>
      <c r="I8561" s="1">
        <f t="shared" ca="1" si="1200"/>
        <v>17176.033032323405</v>
      </c>
      <c r="J8561" s="1">
        <f t="shared" ca="1" si="1201"/>
        <v>1.0696595410263399</v>
      </c>
      <c r="K8561" s="5">
        <f t="shared" ca="1" si="1206"/>
        <v>7.7960306750790354E-2</v>
      </c>
      <c r="L8561" s="1">
        <f t="shared" ca="1" si="1204"/>
        <v>7.7008269997312057E-2</v>
      </c>
      <c r="M8561" s="1">
        <f t="shared" ca="1" si="1202"/>
        <v>17176.110040593401</v>
      </c>
      <c r="N8561" s="13">
        <f t="shared" ca="1" si="1203"/>
        <v>1.1466678110227804</v>
      </c>
    </row>
    <row r="8562" spans="5:14" x14ac:dyDescent="0.15">
      <c r="E8562" s="2">
        <v>8558</v>
      </c>
      <c r="F8562" s="12">
        <f t="shared" ca="1" si="1205"/>
        <v>0.6175754495475787</v>
      </c>
      <c r="G8562" s="1">
        <f t="shared" ca="1" si="1198"/>
        <v>0.963908064883787</v>
      </c>
      <c r="H8562" s="1">
        <f t="shared" ca="1" si="1199"/>
        <v>17175.927280847263</v>
      </c>
      <c r="I8562" s="1">
        <f t="shared" ca="1" si="1200"/>
        <v>17176.110040593401</v>
      </c>
      <c r="J8562" s="1">
        <f t="shared" ca="1" si="1201"/>
        <v>0.18275974613789003</v>
      </c>
      <c r="K8562" s="5">
        <f t="shared" ca="1" si="1206"/>
        <v>0.71611747859137231</v>
      </c>
      <c r="L8562" s="1">
        <f t="shared" ca="1" si="1204"/>
        <v>1.984544424898508</v>
      </c>
      <c r="M8562" s="1">
        <f t="shared" ca="1" si="1202"/>
        <v>17178.094585018298</v>
      </c>
      <c r="N8562" s="13">
        <f t="shared" ca="1" si="1203"/>
        <v>2.1673041710346297</v>
      </c>
    </row>
    <row r="8563" spans="5:14" x14ac:dyDescent="0.15">
      <c r="E8563" s="2">
        <v>8559</v>
      </c>
      <c r="F8563" s="12">
        <f t="shared" ca="1" si="1205"/>
        <v>0.3325193024100439</v>
      </c>
      <c r="G8563" s="1">
        <f t="shared" ca="1" si="1198"/>
        <v>2.202114736420334</v>
      </c>
      <c r="H8563" s="1">
        <f t="shared" ca="1" si="1199"/>
        <v>17178.129395583685</v>
      </c>
      <c r="I8563" s="1">
        <f t="shared" ca="1" si="1200"/>
        <v>17178.129395583685</v>
      </c>
      <c r="J8563" s="1">
        <f t="shared" ca="1" si="1201"/>
        <v>0</v>
      </c>
      <c r="K8563" s="5">
        <f t="shared" ca="1" si="1206"/>
        <v>0.62015692921982535</v>
      </c>
      <c r="L8563" s="1">
        <f t="shared" ca="1" si="1204"/>
        <v>1.4720903749655041</v>
      </c>
      <c r="M8563" s="1">
        <f t="shared" ca="1" si="1202"/>
        <v>17179.60148595865</v>
      </c>
      <c r="N8563" s="13">
        <f t="shared" ca="1" si="1203"/>
        <v>1.4720903749657737</v>
      </c>
    </row>
    <row r="8564" spans="5:14" x14ac:dyDescent="0.15">
      <c r="E8564" s="2">
        <v>8560</v>
      </c>
      <c r="F8564" s="12">
        <f t="shared" ca="1" si="1205"/>
        <v>0.94498562831215149</v>
      </c>
      <c r="G8564" s="1">
        <f t="shared" ca="1" si="1198"/>
        <v>0.11317111947865717</v>
      </c>
      <c r="H8564" s="1">
        <f t="shared" ca="1" si="1199"/>
        <v>17178.242566703164</v>
      </c>
      <c r="I8564" s="1">
        <f t="shared" ca="1" si="1200"/>
        <v>17179.60148595865</v>
      </c>
      <c r="J8564" s="1">
        <f t="shared" ca="1" si="1201"/>
        <v>1.3589192554863985</v>
      </c>
      <c r="K8564" s="5">
        <f t="shared" ca="1" si="1206"/>
        <v>0.30204664619779809</v>
      </c>
      <c r="L8564" s="1">
        <f t="shared" ca="1" si="1204"/>
        <v>0.46486489809152653</v>
      </c>
      <c r="M8564" s="1">
        <f t="shared" ca="1" si="1202"/>
        <v>17180.066350856741</v>
      </c>
      <c r="N8564" s="13">
        <f t="shared" ca="1" si="1203"/>
        <v>1.8237841535774351</v>
      </c>
    </row>
    <row r="8565" spans="5:14" x14ac:dyDescent="0.15">
      <c r="E8565" s="2">
        <v>8561</v>
      </c>
      <c r="F8565" s="12">
        <f t="shared" ca="1" si="1205"/>
        <v>9.4938722933398667E-3</v>
      </c>
      <c r="G8565" s="1">
        <f t="shared" ca="1" si="1198"/>
        <v>9.3142174204907384</v>
      </c>
      <c r="H8565" s="1">
        <f t="shared" ca="1" si="1199"/>
        <v>17187.556784123655</v>
      </c>
      <c r="I8565" s="1">
        <f t="shared" ca="1" si="1200"/>
        <v>17187.556784123655</v>
      </c>
      <c r="J8565" s="1">
        <f t="shared" ca="1" si="1201"/>
        <v>0</v>
      </c>
      <c r="K8565" s="5">
        <f t="shared" ca="1" si="1206"/>
        <v>0.4418273502719251</v>
      </c>
      <c r="L8565" s="1">
        <f t="shared" ca="1" si="1204"/>
        <v>0.82030988354913759</v>
      </c>
      <c r="M8565" s="1">
        <f t="shared" ca="1" si="1202"/>
        <v>17188.377094007203</v>
      </c>
      <c r="N8565" s="13">
        <f t="shared" ca="1" si="1203"/>
        <v>0.82030988354745205</v>
      </c>
    </row>
    <row r="8566" spans="5:14" x14ac:dyDescent="0.15">
      <c r="E8566" s="2">
        <v>8562</v>
      </c>
      <c r="F8566" s="12">
        <f t="shared" ca="1" si="1205"/>
        <v>0.18925708396184782</v>
      </c>
      <c r="G8566" s="1">
        <f t="shared" ca="1" si="1198"/>
        <v>3.3292979111968615</v>
      </c>
      <c r="H8566" s="1">
        <f t="shared" ca="1" si="1199"/>
        <v>17190.886082034853</v>
      </c>
      <c r="I8566" s="1">
        <f t="shared" ca="1" si="1200"/>
        <v>17190.886082034853</v>
      </c>
      <c r="J8566" s="1">
        <f t="shared" ca="1" si="1201"/>
        <v>0</v>
      </c>
      <c r="K8566" s="5">
        <f t="shared" ca="1" si="1206"/>
        <v>0.23760140334338364</v>
      </c>
      <c r="L8566" s="1">
        <f t="shared" ca="1" si="1204"/>
        <v>0.33242694050342875</v>
      </c>
      <c r="M8566" s="1">
        <f t="shared" ca="1" si="1202"/>
        <v>17191.218508975355</v>
      </c>
      <c r="N8566" s="13">
        <f t="shared" ca="1" si="1203"/>
        <v>0.33242694050204591</v>
      </c>
    </row>
    <row r="8567" spans="5:14" x14ac:dyDescent="0.15">
      <c r="E8567" s="2">
        <v>8563</v>
      </c>
      <c r="F8567" s="12">
        <f t="shared" ca="1" si="1205"/>
        <v>0.47257000696224838</v>
      </c>
      <c r="G8567" s="1">
        <f t="shared" ref="G8567:G8630" ca="1" si="1207">-$B$4*LN(F8567)</f>
        <v>1.4991387602806203</v>
      </c>
      <c r="H8567" s="1">
        <f t="shared" ref="H8567:H8630" ca="1" si="1208">H8566+G8567</f>
        <v>17192.385220795135</v>
      </c>
      <c r="I8567" s="1">
        <f t="shared" ref="I8567:I8630" ca="1" si="1209">MAX(H8567,M8566)</f>
        <v>17192.385220795135</v>
      </c>
      <c r="J8567" s="1">
        <f t="shared" ref="J8567:J8630" ca="1" si="1210">I8567-H8567</f>
        <v>0</v>
      </c>
      <c r="K8567" s="5">
        <f t="shared" ca="1" si="1206"/>
        <v>0.9170086945187641</v>
      </c>
      <c r="L8567" s="1">
        <f t="shared" ca="1" si="1204"/>
        <v>4.2382233109766094</v>
      </c>
      <c r="M8567" s="1">
        <f t="shared" ref="M8567:M8630" ca="1" si="1211">I8567+L8567</f>
        <v>17196.623444106113</v>
      </c>
      <c r="N8567" s="13">
        <f t="shared" ref="N8567:N8630" ca="1" si="1212">M8567-H8567</f>
        <v>4.2382233109783556</v>
      </c>
    </row>
    <row r="8568" spans="5:14" x14ac:dyDescent="0.15">
      <c r="E8568" s="2">
        <v>8564</v>
      </c>
      <c r="F8568" s="12">
        <f t="shared" ca="1" si="1205"/>
        <v>0.94920164983691213</v>
      </c>
      <c r="G8568" s="1">
        <f t="shared" ca="1" si="1207"/>
        <v>0.10426803257582677</v>
      </c>
      <c r="H8568" s="1">
        <f t="shared" ca="1" si="1208"/>
        <v>17192.489488827712</v>
      </c>
      <c r="I8568" s="1">
        <f t="shared" ca="1" si="1209"/>
        <v>17196.623444106113</v>
      </c>
      <c r="J8568" s="1">
        <f t="shared" ca="1" si="1210"/>
        <v>4.1339552784011175</v>
      </c>
      <c r="K8568" s="5">
        <f t="shared" ca="1" si="1206"/>
        <v>0.40661528193680851</v>
      </c>
      <c r="L8568" s="1">
        <f t="shared" ca="1" si="1204"/>
        <v>0.72075394268743176</v>
      </c>
      <c r="M8568" s="1">
        <f t="shared" ca="1" si="1211"/>
        <v>17197.344198048802</v>
      </c>
      <c r="N8568" s="13">
        <f t="shared" ca="1" si="1212"/>
        <v>4.854709221090161</v>
      </c>
    </row>
    <row r="8569" spans="5:14" x14ac:dyDescent="0.15">
      <c r="E8569" s="2">
        <v>8565</v>
      </c>
      <c r="F8569" s="12">
        <f t="shared" ca="1" si="1205"/>
        <v>0.44693056769856165</v>
      </c>
      <c r="G8569" s="1">
        <f t="shared" ca="1" si="1207"/>
        <v>1.6107040519337374</v>
      </c>
      <c r="H8569" s="1">
        <f t="shared" ca="1" si="1208"/>
        <v>17194.100192879647</v>
      </c>
      <c r="I8569" s="1">
        <f t="shared" ca="1" si="1209"/>
        <v>17197.344198048802</v>
      </c>
      <c r="J8569" s="1">
        <f t="shared" ca="1" si="1210"/>
        <v>3.2440051691555709</v>
      </c>
      <c r="K8569" s="5">
        <f t="shared" ca="1" si="1206"/>
        <v>0.20599370122295779</v>
      </c>
      <c r="L8569" s="1">
        <f t="shared" ca="1" si="1204"/>
        <v>0.2737373653954272</v>
      </c>
      <c r="M8569" s="1">
        <f t="shared" ca="1" si="1211"/>
        <v>17197.617935414197</v>
      </c>
      <c r="N8569" s="13">
        <f t="shared" ca="1" si="1212"/>
        <v>3.5177425345500524</v>
      </c>
    </row>
    <row r="8570" spans="5:14" x14ac:dyDescent="0.15">
      <c r="E8570" s="2">
        <v>8566</v>
      </c>
      <c r="F8570" s="12">
        <f t="shared" ca="1" si="1205"/>
        <v>0.34685221717413228</v>
      </c>
      <c r="G8570" s="1">
        <f t="shared" ca="1" si="1207"/>
        <v>2.1177129537143915</v>
      </c>
      <c r="H8570" s="1">
        <f t="shared" ca="1" si="1208"/>
        <v>17196.21790583336</v>
      </c>
      <c r="I8570" s="1">
        <f t="shared" ca="1" si="1209"/>
        <v>17197.617935414197</v>
      </c>
      <c r="J8570" s="1">
        <f t="shared" ca="1" si="1210"/>
        <v>1.4000295808364172</v>
      </c>
      <c r="K8570" s="5">
        <f t="shared" ca="1" si="1206"/>
        <v>0.99271673951956074</v>
      </c>
      <c r="L8570" s="1">
        <f t="shared" ca="1" si="1204"/>
        <v>8.8698845353096942</v>
      </c>
      <c r="M8570" s="1">
        <f t="shared" ca="1" si="1211"/>
        <v>17206.487819949507</v>
      </c>
      <c r="N8570" s="13">
        <f t="shared" ca="1" si="1212"/>
        <v>10.269914116146538</v>
      </c>
    </row>
    <row r="8571" spans="5:14" x14ac:dyDescent="0.15">
      <c r="E8571" s="2">
        <v>8567</v>
      </c>
      <c r="F8571" s="12">
        <f t="shared" ca="1" si="1205"/>
        <v>0.51836863197710403</v>
      </c>
      <c r="G8571" s="1">
        <f t="shared" ca="1" si="1207"/>
        <v>1.3141372901565194</v>
      </c>
      <c r="H8571" s="1">
        <f t="shared" ca="1" si="1208"/>
        <v>17197.532043123516</v>
      </c>
      <c r="I8571" s="1">
        <f t="shared" ca="1" si="1209"/>
        <v>17206.487819949507</v>
      </c>
      <c r="J8571" s="1">
        <f t="shared" ca="1" si="1210"/>
        <v>8.9557768259910517</v>
      </c>
      <c r="K8571" s="5">
        <f t="shared" ca="1" si="1206"/>
        <v>0.27951815217852993</v>
      </c>
      <c r="L8571" s="1">
        <f t="shared" ca="1" si="1204"/>
        <v>0.41655431945702354</v>
      </c>
      <c r="M8571" s="1">
        <f t="shared" ca="1" si="1211"/>
        <v>17206.904374268965</v>
      </c>
      <c r="N8571" s="13">
        <f t="shared" ca="1" si="1212"/>
        <v>9.3723311454486975</v>
      </c>
    </row>
    <row r="8572" spans="5:14" x14ac:dyDescent="0.15">
      <c r="E8572" s="2">
        <v>8568</v>
      </c>
      <c r="F8572" s="12">
        <f t="shared" ca="1" si="1205"/>
        <v>0.32100236951221739</v>
      </c>
      <c r="G8572" s="1">
        <f t="shared" ca="1" si="1207"/>
        <v>2.272613548442735</v>
      </c>
      <c r="H8572" s="1">
        <f t="shared" ca="1" si="1208"/>
        <v>17199.80465667196</v>
      </c>
      <c r="I8572" s="1">
        <f t="shared" ca="1" si="1209"/>
        <v>17206.904374268965</v>
      </c>
      <c r="J8572" s="1">
        <f t="shared" ca="1" si="1210"/>
        <v>7.0997175970042008</v>
      </c>
      <c r="K8572" s="5">
        <f t="shared" ca="1" si="1206"/>
        <v>0.16580226283032939</v>
      </c>
      <c r="L8572" s="1">
        <f t="shared" ca="1" si="1204"/>
        <v>0.20482747450061214</v>
      </c>
      <c r="M8572" s="1">
        <f t="shared" ca="1" si="1211"/>
        <v>17207.109201743464</v>
      </c>
      <c r="N8572" s="13">
        <f t="shared" ca="1" si="1212"/>
        <v>7.3045450715035258</v>
      </c>
    </row>
    <row r="8573" spans="5:14" x14ac:dyDescent="0.15">
      <c r="E8573" s="2">
        <v>8569</v>
      </c>
      <c r="F8573" s="12">
        <f t="shared" ca="1" si="1205"/>
        <v>0.89938280468549203</v>
      </c>
      <c r="G8573" s="1">
        <f t="shared" ca="1" si="1207"/>
        <v>0.2120930469581396</v>
      </c>
      <c r="H8573" s="1">
        <f t="shared" ca="1" si="1208"/>
        <v>17200.016749718918</v>
      </c>
      <c r="I8573" s="1">
        <f t="shared" ca="1" si="1209"/>
        <v>17207.109201743464</v>
      </c>
      <c r="J8573" s="1">
        <f t="shared" ca="1" si="1210"/>
        <v>7.092452024546219</v>
      </c>
      <c r="K8573" s="5">
        <f t="shared" ca="1" si="1206"/>
        <v>0.2664972161339394</v>
      </c>
      <c r="L8573" s="1">
        <f t="shared" ca="1" si="1204"/>
        <v>0.38963353556128499</v>
      </c>
      <c r="M8573" s="1">
        <f t="shared" ca="1" si="1211"/>
        <v>17207.498835279024</v>
      </c>
      <c r="N8573" s="13">
        <f t="shared" ca="1" si="1212"/>
        <v>7.4820855601064977</v>
      </c>
    </row>
    <row r="8574" spans="5:14" x14ac:dyDescent="0.15">
      <c r="E8574" s="2">
        <v>8570</v>
      </c>
      <c r="F8574" s="12">
        <f t="shared" ca="1" si="1205"/>
        <v>0.56641023543448465</v>
      </c>
      <c r="G8574" s="1">
        <f t="shared" ca="1" si="1207"/>
        <v>1.1368733314608921</v>
      </c>
      <c r="H8574" s="1">
        <f t="shared" ca="1" si="1208"/>
        <v>17201.153623050377</v>
      </c>
      <c r="I8574" s="1">
        <f t="shared" ca="1" si="1209"/>
        <v>17207.498835279024</v>
      </c>
      <c r="J8574" s="1">
        <f t="shared" ca="1" si="1210"/>
        <v>6.3452122286471422</v>
      </c>
      <c r="K8574" s="5">
        <f t="shared" ca="1" si="1206"/>
        <v>0.60714802372566079</v>
      </c>
      <c r="L8574" s="1">
        <f t="shared" ca="1" si="1204"/>
        <v>1.4137133608034707</v>
      </c>
      <c r="M8574" s="1">
        <f t="shared" ca="1" si="1211"/>
        <v>17208.912548639826</v>
      </c>
      <c r="N8574" s="13">
        <f t="shared" ca="1" si="1212"/>
        <v>7.7589255894490634</v>
      </c>
    </row>
    <row r="8575" spans="5:14" x14ac:dyDescent="0.15">
      <c r="E8575" s="2">
        <v>8571</v>
      </c>
      <c r="F8575" s="12">
        <f t="shared" ca="1" si="1205"/>
        <v>0.45021574637712047</v>
      </c>
      <c r="G8575" s="1">
        <f t="shared" ca="1" si="1207"/>
        <v>1.5960567494341544</v>
      </c>
      <c r="H8575" s="1">
        <f t="shared" ca="1" si="1208"/>
        <v>17202.74967979981</v>
      </c>
      <c r="I8575" s="1">
        <f t="shared" ca="1" si="1209"/>
        <v>17208.912548639826</v>
      </c>
      <c r="J8575" s="1">
        <f t="shared" ca="1" si="1210"/>
        <v>6.1628688400160172</v>
      </c>
      <c r="K8575" s="5">
        <f t="shared" ca="1" si="1206"/>
        <v>0.57886748899694584</v>
      </c>
      <c r="L8575" s="1">
        <f t="shared" ca="1" si="1204"/>
        <v>1.2939014895411558</v>
      </c>
      <c r="M8575" s="1">
        <f t="shared" ca="1" si="1211"/>
        <v>17210.206450129368</v>
      </c>
      <c r="N8575" s="13">
        <f t="shared" ca="1" si="1212"/>
        <v>7.4567703295579122</v>
      </c>
    </row>
    <row r="8576" spans="5:14" x14ac:dyDescent="0.15">
      <c r="E8576" s="2">
        <v>8572</v>
      </c>
      <c r="F8576" s="12">
        <f t="shared" ca="1" si="1205"/>
        <v>7.7663724118919308E-3</v>
      </c>
      <c r="G8576" s="1">
        <f t="shared" ca="1" si="1207"/>
        <v>9.7159041893543705</v>
      </c>
      <c r="H8576" s="1">
        <f t="shared" ca="1" si="1208"/>
        <v>17212.465583989164</v>
      </c>
      <c r="I8576" s="1">
        <f t="shared" ca="1" si="1209"/>
        <v>17212.465583989164</v>
      </c>
      <c r="J8576" s="1">
        <f t="shared" ca="1" si="1210"/>
        <v>0</v>
      </c>
      <c r="K8576" s="5">
        <f t="shared" ca="1" si="1206"/>
        <v>5.0045793904825997E-3</v>
      </c>
      <c r="L8576" s="1">
        <f t="shared" ca="1" si="1204"/>
        <v>2.4374983205596315E-3</v>
      </c>
      <c r="M8576" s="1">
        <f t="shared" ca="1" si="1211"/>
        <v>17212.468021487486</v>
      </c>
      <c r="N8576" s="13">
        <f t="shared" ca="1" si="1212"/>
        <v>2.4374983222514857E-3</v>
      </c>
    </row>
    <row r="8577" spans="5:14" x14ac:dyDescent="0.15">
      <c r="E8577" s="2">
        <v>8573</v>
      </c>
      <c r="F8577" s="12">
        <f t="shared" ca="1" si="1205"/>
        <v>0.62894574386729418</v>
      </c>
      <c r="G8577" s="1">
        <f t="shared" ca="1" si="1207"/>
        <v>0.92742056752951929</v>
      </c>
      <c r="H8577" s="1">
        <f t="shared" ca="1" si="1208"/>
        <v>17213.393004556692</v>
      </c>
      <c r="I8577" s="1">
        <f t="shared" ca="1" si="1209"/>
        <v>17213.393004556692</v>
      </c>
      <c r="J8577" s="1">
        <f t="shared" ca="1" si="1210"/>
        <v>0</v>
      </c>
      <c r="K8577" s="5">
        <f t="shared" ca="1" si="1206"/>
        <v>0.59943327396445101</v>
      </c>
      <c r="L8577" s="1">
        <f t="shared" ca="1" si="1204"/>
        <v>1.3800977075928718</v>
      </c>
      <c r="M8577" s="1">
        <f t="shared" ca="1" si="1211"/>
        <v>17214.773102264284</v>
      </c>
      <c r="N8577" s="13">
        <f t="shared" ca="1" si="1212"/>
        <v>1.3800977075916308</v>
      </c>
    </row>
    <row r="8578" spans="5:14" x14ac:dyDescent="0.15">
      <c r="E8578" s="2">
        <v>8574</v>
      </c>
      <c r="F8578" s="12">
        <f t="shared" ca="1" si="1205"/>
        <v>0.50701545529085812</v>
      </c>
      <c r="G8578" s="1">
        <f t="shared" ca="1" si="1207"/>
        <v>1.358427584094354</v>
      </c>
      <c r="H8578" s="1">
        <f t="shared" ca="1" si="1208"/>
        <v>17214.751432140787</v>
      </c>
      <c r="I8578" s="1">
        <f t="shared" ca="1" si="1209"/>
        <v>17214.773102264284</v>
      </c>
      <c r="J8578" s="1">
        <f t="shared" ca="1" si="1210"/>
        <v>2.167012349673314E-2</v>
      </c>
      <c r="K8578" s="5">
        <f t="shared" ca="1" si="1206"/>
        <v>0.76167658540574856</v>
      </c>
      <c r="L8578" s="1">
        <f t="shared" ca="1" si="1204"/>
        <v>2.2977334673816636</v>
      </c>
      <c r="M8578" s="1">
        <f t="shared" ca="1" si="1211"/>
        <v>17217.070835731665</v>
      </c>
      <c r="N8578" s="13">
        <f t="shared" ca="1" si="1212"/>
        <v>2.3194035908782098</v>
      </c>
    </row>
    <row r="8579" spans="5:14" x14ac:dyDescent="0.15">
      <c r="E8579" s="2">
        <v>8575</v>
      </c>
      <c r="F8579" s="12">
        <f t="shared" ca="1" si="1205"/>
        <v>0.97752002715498543</v>
      </c>
      <c r="G8579" s="1">
        <f t="shared" ca="1" si="1207"/>
        <v>4.5472998388805481E-2</v>
      </c>
      <c r="H8579" s="1">
        <f t="shared" ca="1" si="1208"/>
        <v>17214.796905139177</v>
      </c>
      <c r="I8579" s="1">
        <f t="shared" ca="1" si="1209"/>
        <v>17217.070835731665</v>
      </c>
      <c r="J8579" s="1">
        <f t="shared" ca="1" si="1210"/>
        <v>2.2739305924878863</v>
      </c>
      <c r="K8579" s="5">
        <f t="shared" ca="1" si="1206"/>
        <v>0.83594304661535357</v>
      </c>
      <c r="L8579" s="1">
        <f t="shared" ca="1" si="1204"/>
        <v>2.9761138390348862</v>
      </c>
      <c r="M8579" s="1">
        <f t="shared" ca="1" si="1211"/>
        <v>17220.0469495707</v>
      </c>
      <c r="N8579" s="13">
        <f t="shared" ca="1" si="1212"/>
        <v>5.2500444315228378</v>
      </c>
    </row>
    <row r="8580" spans="5:14" x14ac:dyDescent="0.15">
      <c r="E8580" s="2">
        <v>8576</v>
      </c>
      <c r="F8580" s="12">
        <f t="shared" ca="1" si="1205"/>
        <v>0.77305115103592048</v>
      </c>
      <c r="G8580" s="1">
        <f t="shared" ca="1" si="1207"/>
        <v>0.51482012096120422</v>
      </c>
      <c r="H8580" s="1">
        <f t="shared" ca="1" si="1208"/>
        <v>17215.311725260137</v>
      </c>
      <c r="I8580" s="1">
        <f t="shared" ca="1" si="1209"/>
        <v>17220.0469495707</v>
      </c>
      <c r="J8580" s="1">
        <f t="shared" ca="1" si="1210"/>
        <v>4.7352243105633534</v>
      </c>
      <c r="K8580" s="5">
        <f t="shared" ca="1" si="1206"/>
        <v>0.90620138113550508</v>
      </c>
      <c r="L8580" s="1">
        <f t="shared" ca="1" si="1204"/>
        <v>4.0097374148892158</v>
      </c>
      <c r="M8580" s="1">
        <f t="shared" ca="1" si="1211"/>
        <v>17224.05668698559</v>
      </c>
      <c r="N8580" s="13">
        <f t="shared" ca="1" si="1212"/>
        <v>8.7449617254533223</v>
      </c>
    </row>
    <row r="8581" spans="5:14" x14ac:dyDescent="0.15">
      <c r="E8581" s="2">
        <v>8577</v>
      </c>
      <c r="F8581" s="12">
        <f t="shared" ca="1" si="1205"/>
        <v>0.85617192210735327</v>
      </c>
      <c r="G8581" s="1">
        <f t="shared" ca="1" si="1207"/>
        <v>0.31056815884682132</v>
      </c>
      <c r="H8581" s="1">
        <f t="shared" ca="1" si="1208"/>
        <v>17215.622293418983</v>
      </c>
      <c r="I8581" s="1">
        <f t="shared" ca="1" si="1209"/>
        <v>17224.05668698559</v>
      </c>
      <c r="J8581" s="1">
        <f t="shared" ca="1" si="1210"/>
        <v>8.4343935666074685</v>
      </c>
      <c r="K8581" s="5">
        <f t="shared" ca="1" si="1206"/>
        <v>0.70753055882387172</v>
      </c>
      <c r="L8581" s="1">
        <f t="shared" ca="1" si="1204"/>
        <v>1.9315502399968345</v>
      </c>
      <c r="M8581" s="1">
        <f t="shared" ca="1" si="1211"/>
        <v>17225.988237225589</v>
      </c>
      <c r="N8581" s="13">
        <f t="shared" ca="1" si="1212"/>
        <v>10.365943806606083</v>
      </c>
    </row>
    <row r="8582" spans="5:14" x14ac:dyDescent="0.15">
      <c r="E8582" s="2">
        <v>8578</v>
      </c>
      <c r="F8582" s="12">
        <f t="shared" ca="1" si="1205"/>
        <v>0.77829603431635752</v>
      </c>
      <c r="G8582" s="1">
        <f t="shared" ca="1" si="1207"/>
        <v>0.50129664068949487</v>
      </c>
      <c r="H8582" s="1">
        <f t="shared" ca="1" si="1208"/>
        <v>17216.123590059673</v>
      </c>
      <c r="I8582" s="1">
        <f t="shared" ca="1" si="1209"/>
        <v>17225.988237225589</v>
      </c>
      <c r="J8582" s="1">
        <f t="shared" ca="1" si="1210"/>
        <v>9.8646471659158124</v>
      </c>
      <c r="K8582" s="5">
        <f t="shared" ca="1" si="1206"/>
        <v>8.4934879347649872E-2</v>
      </c>
      <c r="L8582" s="1">
        <f t="shared" ref="L8582:L8645" ca="1" si="1213">_xlfn.GAMMA.INV(K8582, 0.8, 2)</f>
        <v>8.5925101822810157E-2</v>
      </c>
      <c r="M8582" s="1">
        <f t="shared" ca="1" si="1211"/>
        <v>17226.074162327412</v>
      </c>
      <c r="N8582" s="13">
        <f t="shared" ca="1" si="1212"/>
        <v>9.9505722677386075</v>
      </c>
    </row>
    <row r="8583" spans="5:14" x14ac:dyDescent="0.15">
      <c r="E8583" s="2">
        <v>8579</v>
      </c>
      <c r="F8583" s="12">
        <f t="shared" ref="F8583:F8646" ca="1" si="1214">RAND()</f>
        <v>4.1005447598966849E-2</v>
      </c>
      <c r="G8583" s="1">
        <f t="shared" ca="1" si="1207"/>
        <v>6.3881007056731027</v>
      </c>
      <c r="H8583" s="1">
        <f t="shared" ca="1" si="1208"/>
        <v>17222.511690765346</v>
      </c>
      <c r="I8583" s="1">
        <f t="shared" ca="1" si="1209"/>
        <v>17226.074162327412</v>
      </c>
      <c r="J8583" s="1">
        <f t="shared" ca="1" si="1210"/>
        <v>3.5624715620651841</v>
      </c>
      <c r="K8583" s="5">
        <f t="shared" ref="K8583:K8646" ca="1" si="1215">RAND()</f>
        <v>6.1751448583029389E-2</v>
      </c>
      <c r="L8583" s="1">
        <f t="shared" ca="1" si="1213"/>
        <v>5.7231406918369365E-2</v>
      </c>
      <c r="M8583" s="1">
        <f t="shared" ca="1" si="1211"/>
        <v>17226.131393734329</v>
      </c>
      <c r="N8583" s="13">
        <f t="shared" ca="1" si="1212"/>
        <v>3.6197029689828923</v>
      </c>
    </row>
    <row r="8584" spans="5:14" x14ac:dyDescent="0.15">
      <c r="E8584" s="2">
        <v>8580</v>
      </c>
      <c r="F8584" s="12">
        <f t="shared" ca="1" si="1214"/>
        <v>9.3503566127459137E-2</v>
      </c>
      <c r="G8584" s="1">
        <f t="shared" ca="1" si="1207"/>
        <v>4.7395114060283801</v>
      </c>
      <c r="H8584" s="1">
        <f t="shared" ca="1" si="1208"/>
        <v>17227.251202171374</v>
      </c>
      <c r="I8584" s="1">
        <f t="shared" ca="1" si="1209"/>
        <v>17227.251202171374</v>
      </c>
      <c r="J8584" s="1">
        <f t="shared" ca="1" si="1210"/>
        <v>0</v>
      </c>
      <c r="K8584" s="5">
        <f t="shared" ca="1" si="1215"/>
        <v>0.55799257535823954</v>
      </c>
      <c r="L8584" s="1">
        <f t="shared" ca="1" si="1213"/>
        <v>1.2111163112442627</v>
      </c>
      <c r="M8584" s="1">
        <f t="shared" ca="1" si="1211"/>
        <v>17228.46231848262</v>
      </c>
      <c r="N8584" s="13">
        <f t="shared" ca="1" si="1212"/>
        <v>1.2111163112458598</v>
      </c>
    </row>
    <row r="8585" spans="5:14" x14ac:dyDescent="0.15">
      <c r="E8585" s="2">
        <v>8581</v>
      </c>
      <c r="F8585" s="12">
        <f t="shared" ca="1" si="1214"/>
        <v>0.93110355632727615</v>
      </c>
      <c r="G8585" s="1">
        <f t="shared" ca="1" si="1207"/>
        <v>0.14276955320959975</v>
      </c>
      <c r="H8585" s="1">
        <f t="shared" ca="1" si="1208"/>
        <v>17227.393971724585</v>
      </c>
      <c r="I8585" s="1">
        <f t="shared" ca="1" si="1209"/>
        <v>17228.46231848262</v>
      </c>
      <c r="J8585" s="1">
        <f t="shared" ca="1" si="1210"/>
        <v>1.0683467580347497</v>
      </c>
      <c r="K8585" s="5">
        <f t="shared" ca="1" si="1215"/>
        <v>1.0350088886220021E-2</v>
      </c>
      <c r="L8585" s="1">
        <f t="shared" ca="1" si="1213"/>
        <v>6.0513284373213561E-3</v>
      </c>
      <c r="M8585" s="1">
        <f t="shared" ca="1" si="1211"/>
        <v>17228.468369811057</v>
      </c>
      <c r="N8585" s="13">
        <f t="shared" ca="1" si="1212"/>
        <v>1.0743980864717741</v>
      </c>
    </row>
    <row r="8586" spans="5:14" x14ac:dyDescent="0.15">
      <c r="E8586" s="2">
        <v>8582</v>
      </c>
      <c r="F8586" s="12">
        <f t="shared" ca="1" si="1214"/>
        <v>0.51239399726320967</v>
      </c>
      <c r="G8586" s="1">
        <f t="shared" ca="1" si="1207"/>
        <v>1.3373228479423456</v>
      </c>
      <c r="H8586" s="1">
        <f t="shared" ca="1" si="1208"/>
        <v>17228.731294572528</v>
      </c>
      <c r="I8586" s="1">
        <f t="shared" ca="1" si="1209"/>
        <v>17228.731294572528</v>
      </c>
      <c r="J8586" s="1">
        <f t="shared" ca="1" si="1210"/>
        <v>0</v>
      </c>
      <c r="K8586" s="5">
        <f t="shared" ca="1" si="1215"/>
        <v>0.69799598284796471</v>
      </c>
      <c r="L8586" s="1">
        <f t="shared" ca="1" si="1213"/>
        <v>1.8746280323697608</v>
      </c>
      <c r="M8586" s="1">
        <f t="shared" ca="1" si="1211"/>
        <v>17230.605922604896</v>
      </c>
      <c r="N8586" s="13">
        <f t="shared" ca="1" si="1212"/>
        <v>1.8746280323684914</v>
      </c>
    </row>
    <row r="8587" spans="5:14" x14ac:dyDescent="0.15">
      <c r="E8587" s="2">
        <v>8583</v>
      </c>
      <c r="F8587" s="12">
        <f t="shared" ca="1" si="1214"/>
        <v>0.5567014188149868</v>
      </c>
      <c r="G8587" s="1">
        <f t="shared" ca="1" si="1207"/>
        <v>1.1714524703581941</v>
      </c>
      <c r="H8587" s="1">
        <f t="shared" ca="1" si="1208"/>
        <v>17229.902747042885</v>
      </c>
      <c r="I8587" s="1">
        <f t="shared" ca="1" si="1209"/>
        <v>17230.605922604896</v>
      </c>
      <c r="J8587" s="1">
        <f t="shared" ca="1" si="1210"/>
        <v>0.70317556201189291</v>
      </c>
      <c r="K8587" s="5">
        <f t="shared" ca="1" si="1215"/>
        <v>0.86239919417667155</v>
      </c>
      <c r="L8587" s="1">
        <f t="shared" ca="1" si="1213"/>
        <v>3.2992709075133786</v>
      </c>
      <c r="M8587" s="1">
        <f t="shared" ca="1" si="1211"/>
        <v>17233.905193512412</v>
      </c>
      <c r="N8587" s="13">
        <f t="shared" ca="1" si="1212"/>
        <v>4.0024464695270581</v>
      </c>
    </row>
    <row r="8588" spans="5:14" x14ac:dyDescent="0.15">
      <c r="E8588" s="2">
        <v>8584</v>
      </c>
      <c r="F8588" s="12">
        <f t="shared" ca="1" si="1214"/>
        <v>8.1924798162575141E-2</v>
      </c>
      <c r="G8588" s="1">
        <f t="shared" ca="1" si="1207"/>
        <v>5.0039070961713499</v>
      </c>
      <c r="H8588" s="1">
        <f t="shared" ca="1" si="1208"/>
        <v>17234.906654139057</v>
      </c>
      <c r="I8588" s="1">
        <f t="shared" ca="1" si="1209"/>
        <v>17234.906654139057</v>
      </c>
      <c r="J8588" s="1">
        <f t="shared" ca="1" si="1210"/>
        <v>0</v>
      </c>
      <c r="K8588" s="5">
        <f t="shared" ca="1" si="1215"/>
        <v>0.26864566642150323</v>
      </c>
      <c r="L8588" s="1">
        <f t="shared" ca="1" si="1213"/>
        <v>0.3940258292830856</v>
      </c>
      <c r="M8588" s="1">
        <f t="shared" ca="1" si="1211"/>
        <v>17235.300679968339</v>
      </c>
      <c r="N8588" s="13">
        <f t="shared" ca="1" si="1212"/>
        <v>0.39402582928232732</v>
      </c>
    </row>
    <row r="8589" spans="5:14" x14ac:dyDescent="0.15">
      <c r="E8589" s="2">
        <v>8585</v>
      </c>
      <c r="F8589" s="12">
        <f t="shared" ca="1" si="1214"/>
        <v>0.7069809309306152</v>
      </c>
      <c r="G8589" s="1">
        <f t="shared" ca="1" si="1207"/>
        <v>0.69350317051781341</v>
      </c>
      <c r="H8589" s="1">
        <f t="shared" ca="1" si="1208"/>
        <v>17235.600157309575</v>
      </c>
      <c r="I8589" s="1">
        <f t="shared" ca="1" si="1209"/>
        <v>17235.600157309575</v>
      </c>
      <c r="J8589" s="1">
        <f t="shared" ca="1" si="1210"/>
        <v>0</v>
      </c>
      <c r="K8589" s="5">
        <f t="shared" ca="1" si="1215"/>
        <v>0.33751818408545231</v>
      </c>
      <c r="L8589" s="1">
        <f t="shared" ca="1" si="1213"/>
        <v>0.54558092257375779</v>
      </c>
      <c r="M8589" s="1">
        <f t="shared" ca="1" si="1211"/>
        <v>17236.14573823215</v>
      </c>
      <c r="N8589" s="13">
        <f t="shared" ca="1" si="1212"/>
        <v>0.54558092257502722</v>
      </c>
    </row>
    <row r="8590" spans="5:14" x14ac:dyDescent="0.15">
      <c r="E8590" s="2">
        <v>8586</v>
      </c>
      <c r="F8590" s="12">
        <f t="shared" ca="1" si="1214"/>
        <v>0.51888356364746313</v>
      </c>
      <c r="G8590" s="1">
        <f t="shared" ca="1" si="1207"/>
        <v>1.3121515369719687</v>
      </c>
      <c r="H8590" s="1">
        <f t="shared" ca="1" si="1208"/>
        <v>17236.912308846546</v>
      </c>
      <c r="I8590" s="1">
        <f t="shared" ca="1" si="1209"/>
        <v>17236.912308846546</v>
      </c>
      <c r="J8590" s="1">
        <f t="shared" ca="1" si="1210"/>
        <v>0</v>
      </c>
      <c r="K8590" s="5">
        <f t="shared" ca="1" si="1215"/>
        <v>0.99159137758049576</v>
      </c>
      <c r="L8590" s="1">
        <f t="shared" ca="1" si="1213"/>
        <v>8.5931785495328743</v>
      </c>
      <c r="M8590" s="1">
        <f t="shared" ca="1" si="1211"/>
        <v>17245.50548739608</v>
      </c>
      <c r="N8590" s="13">
        <f t="shared" ca="1" si="1212"/>
        <v>8.5931785495340591</v>
      </c>
    </row>
    <row r="8591" spans="5:14" x14ac:dyDescent="0.15">
      <c r="E8591" s="2">
        <v>8587</v>
      </c>
      <c r="F8591" s="12">
        <f t="shared" ca="1" si="1214"/>
        <v>0.80198189242560247</v>
      </c>
      <c r="G8591" s="1">
        <f t="shared" ca="1" si="1207"/>
        <v>0.44133849878689901</v>
      </c>
      <c r="H8591" s="1">
        <f t="shared" ca="1" si="1208"/>
        <v>17237.353647345331</v>
      </c>
      <c r="I8591" s="1">
        <f t="shared" ca="1" si="1209"/>
        <v>17245.50548739608</v>
      </c>
      <c r="J8591" s="1">
        <f t="shared" ca="1" si="1210"/>
        <v>8.151840050748433</v>
      </c>
      <c r="K8591" s="5">
        <f t="shared" ca="1" si="1215"/>
        <v>0.95649269404756654</v>
      </c>
      <c r="L8591" s="1">
        <f t="shared" ca="1" si="1213"/>
        <v>5.4531469428154447</v>
      </c>
      <c r="M8591" s="1">
        <f t="shared" ca="1" si="1211"/>
        <v>17250.958634338895</v>
      </c>
      <c r="N8591" s="13">
        <f t="shared" ca="1" si="1212"/>
        <v>13.604986993563216</v>
      </c>
    </row>
    <row r="8592" spans="5:14" x14ac:dyDescent="0.15">
      <c r="E8592" s="2">
        <v>8588</v>
      </c>
      <c r="F8592" s="12">
        <f t="shared" ca="1" si="1214"/>
        <v>0.95005610004151386</v>
      </c>
      <c r="G8592" s="1">
        <f t="shared" ca="1" si="1207"/>
        <v>0.10246848691162674</v>
      </c>
      <c r="H8592" s="1">
        <f t="shared" ca="1" si="1208"/>
        <v>17237.456115832243</v>
      </c>
      <c r="I8592" s="1">
        <f t="shared" ca="1" si="1209"/>
        <v>17250.958634338895</v>
      </c>
      <c r="J8592" s="1">
        <f t="shared" ca="1" si="1210"/>
        <v>13.502518506651541</v>
      </c>
      <c r="K8592" s="5">
        <f t="shared" ca="1" si="1215"/>
        <v>0.19224154029340446</v>
      </c>
      <c r="L8592" s="1">
        <f t="shared" ca="1" si="1213"/>
        <v>0.24944258072758518</v>
      </c>
      <c r="M8592" s="1">
        <f t="shared" ca="1" si="1211"/>
        <v>17251.208076919622</v>
      </c>
      <c r="N8592" s="13">
        <f t="shared" ca="1" si="1212"/>
        <v>13.751961087378731</v>
      </c>
    </row>
    <row r="8593" spans="5:14" x14ac:dyDescent="0.15">
      <c r="E8593" s="2">
        <v>8589</v>
      </c>
      <c r="F8593" s="12">
        <f t="shared" ca="1" si="1214"/>
        <v>0.61013394557946865</v>
      </c>
      <c r="G8593" s="1">
        <f t="shared" ca="1" si="1207"/>
        <v>0.98815352600483708</v>
      </c>
      <c r="H8593" s="1">
        <f t="shared" ca="1" si="1208"/>
        <v>17238.44426935825</v>
      </c>
      <c r="I8593" s="1">
        <f t="shared" ca="1" si="1209"/>
        <v>17251.208076919622</v>
      </c>
      <c r="J8593" s="1">
        <f t="shared" ca="1" si="1210"/>
        <v>12.763807561372232</v>
      </c>
      <c r="K8593" s="5">
        <f t="shared" ca="1" si="1215"/>
        <v>0.86470141222301067</v>
      </c>
      <c r="L8593" s="1">
        <f t="shared" ca="1" si="1213"/>
        <v>3.3303809614152433</v>
      </c>
      <c r="M8593" s="1">
        <f t="shared" ca="1" si="1211"/>
        <v>17254.538457881037</v>
      </c>
      <c r="N8593" s="13">
        <f t="shared" ca="1" si="1212"/>
        <v>16.09418852278759</v>
      </c>
    </row>
    <row r="8594" spans="5:14" x14ac:dyDescent="0.15">
      <c r="E8594" s="2">
        <v>8590</v>
      </c>
      <c r="F8594" s="12">
        <f t="shared" ca="1" si="1214"/>
        <v>0.78402717995856119</v>
      </c>
      <c r="G8594" s="1">
        <f t="shared" ca="1" si="1207"/>
        <v>0.48662318183634001</v>
      </c>
      <c r="H8594" s="1">
        <f t="shared" ca="1" si="1208"/>
        <v>17238.930892540087</v>
      </c>
      <c r="I8594" s="1">
        <f t="shared" ca="1" si="1209"/>
        <v>17254.538457881037</v>
      </c>
      <c r="J8594" s="1">
        <f t="shared" ca="1" si="1210"/>
        <v>15.607565340949805</v>
      </c>
      <c r="K8594" s="5">
        <f t="shared" ca="1" si="1215"/>
        <v>0.37040571652681642</v>
      </c>
      <c r="L8594" s="1">
        <f t="shared" ca="1" si="1213"/>
        <v>0.62583448580401035</v>
      </c>
      <c r="M8594" s="1">
        <f t="shared" ca="1" si="1211"/>
        <v>17255.164292366841</v>
      </c>
      <c r="N8594" s="13">
        <f t="shared" ca="1" si="1212"/>
        <v>16.233399826753157</v>
      </c>
    </row>
    <row r="8595" spans="5:14" x14ac:dyDescent="0.15">
      <c r="E8595" s="2">
        <v>8591</v>
      </c>
      <c r="F8595" s="12">
        <f t="shared" ca="1" si="1214"/>
        <v>4.2891298398411992E-2</v>
      </c>
      <c r="G8595" s="1">
        <f t="shared" ca="1" si="1207"/>
        <v>6.2981726163154468</v>
      </c>
      <c r="H8595" s="1">
        <f t="shared" ca="1" si="1208"/>
        <v>17245.229065156404</v>
      </c>
      <c r="I8595" s="1">
        <f t="shared" ca="1" si="1209"/>
        <v>17255.164292366841</v>
      </c>
      <c r="J8595" s="1">
        <f t="shared" ca="1" si="1210"/>
        <v>9.9352272104370059</v>
      </c>
      <c r="K8595" s="5">
        <f t="shared" ca="1" si="1215"/>
        <v>3.6204185780850051E-2</v>
      </c>
      <c r="L8595" s="1">
        <f t="shared" ca="1" si="1213"/>
        <v>2.9133916451150019E-2</v>
      </c>
      <c r="M8595" s="1">
        <f t="shared" ca="1" si="1211"/>
        <v>17255.193426283291</v>
      </c>
      <c r="N8595" s="13">
        <f t="shared" ca="1" si="1212"/>
        <v>9.9643611268875247</v>
      </c>
    </row>
    <row r="8596" spans="5:14" x14ac:dyDescent="0.15">
      <c r="E8596" s="2">
        <v>8592</v>
      </c>
      <c r="F8596" s="12">
        <f t="shared" ca="1" si="1214"/>
        <v>0.21893157496112037</v>
      </c>
      <c r="G8596" s="1">
        <f t="shared" ca="1" si="1207"/>
        <v>3.0379920821721158</v>
      </c>
      <c r="H8596" s="1">
        <f t="shared" ca="1" si="1208"/>
        <v>17248.267057238576</v>
      </c>
      <c r="I8596" s="1">
        <f t="shared" ca="1" si="1209"/>
        <v>17255.193426283291</v>
      </c>
      <c r="J8596" s="1">
        <f t="shared" ca="1" si="1210"/>
        <v>6.9263690447151021</v>
      </c>
      <c r="K8596" s="5">
        <f t="shared" ca="1" si="1215"/>
        <v>0.9844058718615305</v>
      </c>
      <c r="L8596" s="1">
        <f t="shared" ca="1" si="1213"/>
        <v>7.4071835575995326</v>
      </c>
      <c r="M8596" s="1">
        <f t="shared" ca="1" si="1211"/>
        <v>17262.600609840891</v>
      </c>
      <c r="N8596" s="13">
        <f t="shared" ca="1" si="1212"/>
        <v>14.333552602314739</v>
      </c>
    </row>
    <row r="8597" spans="5:14" x14ac:dyDescent="0.15">
      <c r="E8597" s="2">
        <v>8593</v>
      </c>
      <c r="F8597" s="12">
        <f t="shared" ca="1" si="1214"/>
        <v>0.77574660215843871</v>
      </c>
      <c r="G8597" s="1">
        <f t="shared" ca="1" si="1207"/>
        <v>0.50785871147230355</v>
      </c>
      <c r="H8597" s="1">
        <f t="shared" ca="1" si="1208"/>
        <v>17248.774915950049</v>
      </c>
      <c r="I8597" s="1">
        <f t="shared" ca="1" si="1209"/>
        <v>17262.600609840891</v>
      </c>
      <c r="J8597" s="1">
        <f t="shared" ca="1" si="1210"/>
        <v>13.825693890841649</v>
      </c>
      <c r="K8597" s="5">
        <f t="shared" ca="1" si="1215"/>
        <v>0.55343998210286149</v>
      </c>
      <c r="L8597" s="1">
        <f t="shared" ca="1" si="1213"/>
        <v>1.1936492051628891</v>
      </c>
      <c r="M8597" s="1">
        <f t="shared" ca="1" si="1211"/>
        <v>17263.794259046055</v>
      </c>
      <c r="N8597" s="13">
        <f t="shared" ca="1" si="1212"/>
        <v>15.019343096006196</v>
      </c>
    </row>
    <row r="8598" spans="5:14" x14ac:dyDescent="0.15">
      <c r="E8598" s="2">
        <v>8594</v>
      </c>
      <c r="F8598" s="12">
        <f t="shared" ca="1" si="1214"/>
        <v>0.76339396709595342</v>
      </c>
      <c r="G8598" s="1">
        <f t="shared" ca="1" si="1207"/>
        <v>0.53996208275958091</v>
      </c>
      <c r="H8598" s="1">
        <f t="shared" ca="1" si="1208"/>
        <v>17249.314878032808</v>
      </c>
      <c r="I8598" s="1">
        <f t="shared" ca="1" si="1209"/>
        <v>17263.794259046055</v>
      </c>
      <c r="J8598" s="1">
        <f t="shared" ca="1" si="1210"/>
        <v>14.479381013246893</v>
      </c>
      <c r="K8598" s="5">
        <f t="shared" ca="1" si="1215"/>
        <v>0.28741387016506137</v>
      </c>
      <c r="L8598" s="1">
        <f t="shared" ca="1" si="1213"/>
        <v>0.43323310951362687</v>
      </c>
      <c r="M8598" s="1">
        <f t="shared" ca="1" si="1211"/>
        <v>17264.227492155569</v>
      </c>
      <c r="N8598" s="13">
        <f t="shared" ca="1" si="1212"/>
        <v>14.912614122760715</v>
      </c>
    </row>
    <row r="8599" spans="5:14" x14ac:dyDescent="0.15">
      <c r="E8599" s="2">
        <v>8595</v>
      </c>
      <c r="F8599" s="12">
        <f t="shared" ca="1" si="1214"/>
        <v>0.59103673207775953</v>
      </c>
      <c r="G8599" s="1">
        <f t="shared" ca="1" si="1207"/>
        <v>1.0517542221831668</v>
      </c>
      <c r="H8599" s="1">
        <f t="shared" ca="1" si="1208"/>
        <v>17250.366632254991</v>
      </c>
      <c r="I8599" s="1">
        <f t="shared" ca="1" si="1209"/>
        <v>17264.227492155569</v>
      </c>
      <c r="J8599" s="1">
        <f t="shared" ca="1" si="1210"/>
        <v>13.860859900578362</v>
      </c>
      <c r="K8599" s="5">
        <f t="shared" ca="1" si="1215"/>
        <v>0.98920517323807877</v>
      </c>
      <c r="L8599" s="1">
        <f t="shared" ca="1" si="1213"/>
        <v>8.112774653247687</v>
      </c>
      <c r="M8599" s="1">
        <f t="shared" ca="1" si="1211"/>
        <v>17272.340266808817</v>
      </c>
      <c r="N8599" s="13">
        <f t="shared" ca="1" si="1212"/>
        <v>21.973634553825832</v>
      </c>
    </row>
    <row r="8600" spans="5:14" x14ac:dyDescent="0.15">
      <c r="E8600" s="2">
        <v>8596</v>
      </c>
      <c r="F8600" s="12">
        <f t="shared" ca="1" si="1214"/>
        <v>0.61073155477485908</v>
      </c>
      <c r="G8600" s="1">
        <f t="shared" ca="1" si="1207"/>
        <v>0.98619554048408198</v>
      </c>
      <c r="H8600" s="1">
        <f t="shared" ca="1" si="1208"/>
        <v>17251.352827795476</v>
      </c>
      <c r="I8600" s="1">
        <f t="shared" ca="1" si="1209"/>
        <v>17272.340266808817</v>
      </c>
      <c r="J8600" s="1">
        <f t="shared" ca="1" si="1210"/>
        <v>20.987439013340918</v>
      </c>
      <c r="K8600" s="5">
        <f t="shared" ca="1" si="1215"/>
        <v>0.54030858899264089</v>
      </c>
      <c r="L8600" s="1">
        <f t="shared" ca="1" si="1213"/>
        <v>1.1443817862043486</v>
      </c>
      <c r="M8600" s="1">
        <f t="shared" ca="1" si="1211"/>
        <v>17273.484648595022</v>
      </c>
      <c r="N8600" s="13">
        <f t="shared" ca="1" si="1212"/>
        <v>22.131820799546404</v>
      </c>
    </row>
    <row r="8601" spans="5:14" x14ac:dyDescent="0.15">
      <c r="E8601" s="2">
        <v>8597</v>
      </c>
      <c r="F8601" s="12">
        <f t="shared" ca="1" si="1214"/>
        <v>0.24507287970171521</v>
      </c>
      <c r="G8601" s="1">
        <f t="shared" ca="1" si="1207"/>
        <v>2.8123992890040559</v>
      </c>
      <c r="H8601" s="1">
        <f t="shared" ca="1" si="1208"/>
        <v>17254.165227084479</v>
      </c>
      <c r="I8601" s="1">
        <f t="shared" ca="1" si="1209"/>
        <v>17273.484648595022</v>
      </c>
      <c r="J8601" s="1">
        <f t="shared" ca="1" si="1210"/>
        <v>19.319421510543179</v>
      </c>
      <c r="K8601" s="5">
        <f t="shared" ca="1" si="1215"/>
        <v>0.454351890227504</v>
      </c>
      <c r="L8601" s="1">
        <f t="shared" ca="1" si="1213"/>
        <v>0.8575942832128356</v>
      </c>
      <c r="M8601" s="1">
        <f t="shared" ca="1" si="1211"/>
        <v>17274.342242878236</v>
      </c>
      <c r="N8601" s="13">
        <f t="shared" ca="1" si="1212"/>
        <v>20.177015793757164</v>
      </c>
    </row>
    <row r="8602" spans="5:14" x14ac:dyDescent="0.15">
      <c r="E8602" s="2">
        <v>8598</v>
      </c>
      <c r="F8602" s="12">
        <f t="shared" ca="1" si="1214"/>
        <v>0.48275774331324739</v>
      </c>
      <c r="G8602" s="1">
        <f t="shared" ca="1" si="1207"/>
        <v>1.4564806355908517</v>
      </c>
      <c r="H8602" s="1">
        <f t="shared" ca="1" si="1208"/>
        <v>17255.621707720071</v>
      </c>
      <c r="I8602" s="1">
        <f t="shared" ca="1" si="1209"/>
        <v>17274.342242878236</v>
      </c>
      <c r="J8602" s="1">
        <f t="shared" ca="1" si="1210"/>
        <v>18.720535158165148</v>
      </c>
      <c r="K8602" s="5">
        <f t="shared" ca="1" si="1215"/>
        <v>0.8791258021440892</v>
      </c>
      <c r="L8602" s="1">
        <f t="shared" ca="1" si="1213"/>
        <v>3.538673482595367</v>
      </c>
      <c r="M8602" s="1">
        <f t="shared" ca="1" si="1211"/>
        <v>17277.880916360831</v>
      </c>
      <c r="N8602" s="13">
        <f t="shared" ca="1" si="1212"/>
        <v>22.259208640760335</v>
      </c>
    </row>
    <row r="8603" spans="5:14" x14ac:dyDescent="0.15">
      <c r="E8603" s="2">
        <v>8599</v>
      </c>
      <c r="F8603" s="12">
        <f t="shared" ca="1" si="1214"/>
        <v>0.62484673289887882</v>
      </c>
      <c r="G8603" s="1">
        <f t="shared" ca="1" si="1207"/>
        <v>0.9404977733613511</v>
      </c>
      <c r="H8603" s="1">
        <f t="shared" ca="1" si="1208"/>
        <v>17256.562205493432</v>
      </c>
      <c r="I8603" s="1">
        <f t="shared" ca="1" si="1209"/>
        <v>17277.880916360831</v>
      </c>
      <c r="J8603" s="1">
        <f t="shared" ca="1" si="1210"/>
        <v>21.318710867399204</v>
      </c>
      <c r="K8603" s="5">
        <f t="shared" ca="1" si="1215"/>
        <v>0.77603992988476322</v>
      </c>
      <c r="L8603" s="1">
        <f t="shared" ca="1" si="1213"/>
        <v>2.4098061285869337</v>
      </c>
      <c r="M8603" s="1">
        <f t="shared" ca="1" si="1211"/>
        <v>17280.290722489419</v>
      </c>
      <c r="N8603" s="13">
        <f t="shared" ca="1" si="1212"/>
        <v>23.728516995986865</v>
      </c>
    </row>
    <row r="8604" spans="5:14" x14ac:dyDescent="0.15">
      <c r="E8604" s="2">
        <v>8600</v>
      </c>
      <c r="F8604" s="12">
        <f t="shared" ca="1" si="1214"/>
        <v>0.89958826637284894</v>
      </c>
      <c r="G8604" s="1">
        <f t="shared" ca="1" si="1207"/>
        <v>0.21163620428500113</v>
      </c>
      <c r="H8604" s="1">
        <f t="shared" ca="1" si="1208"/>
        <v>17256.773841697715</v>
      </c>
      <c r="I8604" s="1">
        <f t="shared" ca="1" si="1209"/>
        <v>17280.290722489419</v>
      </c>
      <c r="J8604" s="1">
        <f t="shared" ca="1" si="1210"/>
        <v>23.516880791703443</v>
      </c>
      <c r="K8604" s="5">
        <f t="shared" ca="1" si="1215"/>
        <v>0.71973679300019933</v>
      </c>
      <c r="L8604" s="1">
        <f t="shared" ca="1" si="1213"/>
        <v>2.007397017484938</v>
      </c>
      <c r="M8604" s="1">
        <f t="shared" ca="1" si="1211"/>
        <v>17282.298119506904</v>
      </c>
      <c r="N8604" s="13">
        <f t="shared" ca="1" si="1212"/>
        <v>25.524277809188789</v>
      </c>
    </row>
    <row r="8605" spans="5:14" x14ac:dyDescent="0.15">
      <c r="E8605" s="2">
        <v>8601</v>
      </c>
      <c r="F8605" s="12">
        <f t="shared" ca="1" si="1214"/>
        <v>0.32674915407605454</v>
      </c>
      <c r="G8605" s="1">
        <f t="shared" ca="1" si="1207"/>
        <v>2.237125030767642</v>
      </c>
      <c r="H8605" s="1">
        <f t="shared" ca="1" si="1208"/>
        <v>17259.010966728481</v>
      </c>
      <c r="I8605" s="1">
        <f t="shared" ca="1" si="1209"/>
        <v>17282.298119506904</v>
      </c>
      <c r="J8605" s="1">
        <f t="shared" ca="1" si="1210"/>
        <v>23.287152778422751</v>
      </c>
      <c r="K8605" s="5">
        <f t="shared" ca="1" si="1215"/>
        <v>0.51797132063973972</v>
      </c>
      <c r="L8605" s="1">
        <f t="shared" ca="1" si="1213"/>
        <v>1.0641722629535471</v>
      </c>
      <c r="M8605" s="1">
        <f t="shared" ca="1" si="1211"/>
        <v>17283.362291769859</v>
      </c>
      <c r="N8605" s="13">
        <f t="shared" ca="1" si="1212"/>
        <v>24.351325041378004</v>
      </c>
    </row>
    <row r="8606" spans="5:14" x14ac:dyDescent="0.15">
      <c r="E8606" s="2">
        <v>8602</v>
      </c>
      <c r="F8606" s="12">
        <f t="shared" ca="1" si="1214"/>
        <v>0.47810565978462538</v>
      </c>
      <c r="G8606" s="1">
        <f t="shared" ca="1" si="1207"/>
        <v>1.4758470506862489</v>
      </c>
      <c r="H8606" s="1">
        <f t="shared" ca="1" si="1208"/>
        <v>17260.486813779167</v>
      </c>
      <c r="I8606" s="1">
        <f t="shared" ca="1" si="1209"/>
        <v>17283.362291769859</v>
      </c>
      <c r="J8606" s="1">
        <f t="shared" ca="1" si="1210"/>
        <v>22.875477990692161</v>
      </c>
      <c r="K8606" s="5">
        <f t="shared" ca="1" si="1215"/>
        <v>0.85855687963187421</v>
      </c>
      <c r="L8606" s="1">
        <f t="shared" ca="1" si="1213"/>
        <v>3.2485284601376754</v>
      </c>
      <c r="M8606" s="1">
        <f t="shared" ca="1" si="1211"/>
        <v>17286.610820229998</v>
      </c>
      <c r="N8606" s="13">
        <f t="shared" ca="1" si="1212"/>
        <v>26.124006450831075</v>
      </c>
    </row>
    <row r="8607" spans="5:14" x14ac:dyDescent="0.15">
      <c r="E8607" s="2">
        <v>8603</v>
      </c>
      <c r="F8607" s="12">
        <f t="shared" ca="1" si="1214"/>
        <v>0.44963364930361849</v>
      </c>
      <c r="G8607" s="1">
        <f t="shared" ca="1" si="1207"/>
        <v>1.5986442808921533</v>
      </c>
      <c r="H8607" s="1">
        <f t="shared" ca="1" si="1208"/>
        <v>17262.085458060061</v>
      </c>
      <c r="I8607" s="1">
        <f t="shared" ca="1" si="1209"/>
        <v>17286.610820229998</v>
      </c>
      <c r="J8607" s="1">
        <f t="shared" ca="1" si="1210"/>
        <v>24.52536216993758</v>
      </c>
      <c r="K8607" s="5">
        <f t="shared" ca="1" si="1215"/>
        <v>0.45868811276213517</v>
      </c>
      <c r="L8607" s="1">
        <f t="shared" ca="1" si="1213"/>
        <v>0.87074482215671367</v>
      </c>
      <c r="M8607" s="1">
        <f t="shared" ca="1" si="1211"/>
        <v>17287.481565052156</v>
      </c>
      <c r="N8607" s="13">
        <f t="shared" ca="1" si="1212"/>
        <v>25.396106992095156</v>
      </c>
    </row>
    <row r="8608" spans="5:14" x14ac:dyDescent="0.15">
      <c r="E8608" s="2">
        <v>8604</v>
      </c>
      <c r="F8608" s="12">
        <f t="shared" ca="1" si="1214"/>
        <v>0.93882414220624066</v>
      </c>
      <c r="G8608" s="1">
        <f t="shared" ca="1" si="1207"/>
        <v>0.12625419861764167</v>
      </c>
      <c r="H8608" s="1">
        <f t="shared" ca="1" si="1208"/>
        <v>17262.211712258679</v>
      </c>
      <c r="I8608" s="1">
        <f t="shared" ca="1" si="1209"/>
        <v>17287.481565052156</v>
      </c>
      <c r="J8608" s="1">
        <f t="shared" ca="1" si="1210"/>
        <v>25.269852793477185</v>
      </c>
      <c r="K8608" s="5">
        <f t="shared" ca="1" si="1215"/>
        <v>5.3928918602843656E-2</v>
      </c>
      <c r="L8608" s="1">
        <f t="shared" ca="1" si="1213"/>
        <v>4.8196822996458694E-2</v>
      </c>
      <c r="M8608" s="1">
        <f t="shared" ca="1" si="1211"/>
        <v>17287.529761875154</v>
      </c>
      <c r="N8608" s="13">
        <f t="shared" ca="1" si="1212"/>
        <v>25.318049616475037</v>
      </c>
    </row>
    <row r="8609" spans="5:14" x14ac:dyDescent="0.15">
      <c r="E8609" s="2">
        <v>8605</v>
      </c>
      <c r="F8609" s="12">
        <f t="shared" ca="1" si="1214"/>
        <v>0.86349681318017713</v>
      </c>
      <c r="G8609" s="1">
        <f t="shared" ca="1" si="1207"/>
        <v>0.29353014397367611</v>
      </c>
      <c r="H8609" s="1">
        <f t="shared" ca="1" si="1208"/>
        <v>17262.505242402651</v>
      </c>
      <c r="I8609" s="1">
        <f t="shared" ca="1" si="1209"/>
        <v>17287.529761875154</v>
      </c>
      <c r="J8609" s="1">
        <f t="shared" ca="1" si="1210"/>
        <v>25.024519472503016</v>
      </c>
      <c r="K8609" s="5">
        <f t="shared" ca="1" si="1215"/>
        <v>0.88707803978621502</v>
      </c>
      <c r="L8609" s="1">
        <f t="shared" ca="1" si="1213"/>
        <v>3.6647584736849517</v>
      </c>
      <c r="M8609" s="1">
        <f t="shared" ca="1" si="1211"/>
        <v>17291.194520348839</v>
      </c>
      <c r="N8609" s="13">
        <f t="shared" ca="1" si="1212"/>
        <v>28.689277946188668</v>
      </c>
    </row>
    <row r="8610" spans="5:14" x14ac:dyDescent="0.15">
      <c r="E8610" s="2">
        <v>8606</v>
      </c>
      <c r="F8610" s="12">
        <f t="shared" ca="1" si="1214"/>
        <v>0.52314612351785084</v>
      </c>
      <c r="G8610" s="1">
        <f t="shared" ca="1" si="1207"/>
        <v>1.2957889181381701</v>
      </c>
      <c r="H8610" s="1">
        <f t="shared" ca="1" si="1208"/>
        <v>17263.801031320789</v>
      </c>
      <c r="I8610" s="1">
        <f t="shared" ca="1" si="1209"/>
        <v>17291.194520348839</v>
      </c>
      <c r="J8610" s="1">
        <f t="shared" ca="1" si="1210"/>
        <v>27.393489028050681</v>
      </c>
      <c r="K8610" s="5">
        <f t="shared" ca="1" si="1215"/>
        <v>0.73750824554143457</v>
      </c>
      <c r="L8610" s="1">
        <f t="shared" ca="1" si="1213"/>
        <v>2.1243762235390964</v>
      </c>
      <c r="M8610" s="1">
        <f t="shared" ca="1" si="1211"/>
        <v>17293.318896572378</v>
      </c>
      <c r="N8610" s="13">
        <f t="shared" ca="1" si="1212"/>
        <v>29.517865251589683</v>
      </c>
    </row>
    <row r="8611" spans="5:14" x14ac:dyDescent="0.15">
      <c r="E8611" s="2">
        <v>8607</v>
      </c>
      <c r="F8611" s="12">
        <f t="shared" ca="1" si="1214"/>
        <v>0.89050075556013486</v>
      </c>
      <c r="G8611" s="1">
        <f t="shared" ca="1" si="1207"/>
        <v>0.23194265557095187</v>
      </c>
      <c r="H8611" s="1">
        <f t="shared" ca="1" si="1208"/>
        <v>17264.032973976358</v>
      </c>
      <c r="I8611" s="1">
        <f t="shared" ca="1" si="1209"/>
        <v>17293.318896572378</v>
      </c>
      <c r="J8611" s="1">
        <f t="shared" ca="1" si="1210"/>
        <v>29.2859225960201</v>
      </c>
      <c r="K8611" s="5">
        <f t="shared" ca="1" si="1215"/>
        <v>0.45363313151730145</v>
      </c>
      <c r="L8611" s="1">
        <f t="shared" ca="1" si="1213"/>
        <v>0.85542667318847865</v>
      </c>
      <c r="M8611" s="1">
        <f t="shared" ca="1" si="1211"/>
        <v>17294.174323245566</v>
      </c>
      <c r="N8611" s="13">
        <f t="shared" ca="1" si="1212"/>
        <v>30.141349269208149</v>
      </c>
    </row>
    <row r="8612" spans="5:14" x14ac:dyDescent="0.15">
      <c r="E8612" s="2">
        <v>8608</v>
      </c>
      <c r="F8612" s="12">
        <f t="shared" ca="1" si="1214"/>
        <v>0.36677587340851203</v>
      </c>
      <c r="G8612" s="1">
        <f t="shared" ca="1" si="1207"/>
        <v>2.0060086332792433</v>
      </c>
      <c r="H8612" s="1">
        <f t="shared" ca="1" si="1208"/>
        <v>17266.038982609636</v>
      </c>
      <c r="I8612" s="1">
        <f t="shared" ca="1" si="1209"/>
        <v>17294.174323245566</v>
      </c>
      <c r="J8612" s="1">
        <f t="shared" ca="1" si="1210"/>
        <v>28.135340635930334</v>
      </c>
      <c r="K8612" s="5">
        <f t="shared" ca="1" si="1215"/>
        <v>0.79547964452440378</v>
      </c>
      <c r="L8612" s="1">
        <f t="shared" ca="1" si="1213"/>
        <v>2.5741713392013152</v>
      </c>
      <c r="M8612" s="1">
        <f t="shared" ca="1" si="1211"/>
        <v>17296.748494584768</v>
      </c>
      <c r="N8612" s="13">
        <f t="shared" ca="1" si="1212"/>
        <v>30.709511975132045</v>
      </c>
    </row>
    <row r="8613" spans="5:14" x14ac:dyDescent="0.15">
      <c r="E8613" s="2">
        <v>8609</v>
      </c>
      <c r="F8613" s="12">
        <f t="shared" ca="1" si="1214"/>
        <v>0.97741187982205158</v>
      </c>
      <c r="G8613" s="1">
        <f t="shared" ca="1" si="1207"/>
        <v>4.5694279411757126E-2</v>
      </c>
      <c r="H8613" s="1">
        <f t="shared" ca="1" si="1208"/>
        <v>17266.084676889048</v>
      </c>
      <c r="I8613" s="1">
        <f t="shared" ca="1" si="1209"/>
        <v>17296.748494584768</v>
      </c>
      <c r="J8613" s="1">
        <f t="shared" ca="1" si="1210"/>
        <v>30.663817695720354</v>
      </c>
      <c r="K8613" s="5">
        <f t="shared" ca="1" si="1215"/>
        <v>0.75940033557986719</v>
      </c>
      <c r="L8613" s="1">
        <f t="shared" ca="1" si="1213"/>
        <v>2.280629139427937</v>
      </c>
      <c r="M8613" s="1">
        <f t="shared" ca="1" si="1211"/>
        <v>17299.029123724195</v>
      </c>
      <c r="N8613" s="13">
        <f t="shared" ca="1" si="1212"/>
        <v>32.944446835146664</v>
      </c>
    </row>
    <row r="8614" spans="5:14" x14ac:dyDescent="0.15">
      <c r="E8614" s="2">
        <v>8610</v>
      </c>
      <c r="F8614" s="12">
        <f t="shared" ca="1" si="1214"/>
        <v>0.85527761816368986</v>
      </c>
      <c r="G8614" s="1">
        <f t="shared" ca="1" si="1207"/>
        <v>0.31265832628446216</v>
      </c>
      <c r="H8614" s="1">
        <f t="shared" ca="1" si="1208"/>
        <v>17266.397335215333</v>
      </c>
      <c r="I8614" s="1">
        <f t="shared" ca="1" si="1209"/>
        <v>17299.029123724195</v>
      </c>
      <c r="J8614" s="1">
        <f t="shared" ca="1" si="1210"/>
        <v>32.631788508861064</v>
      </c>
      <c r="K8614" s="5">
        <f t="shared" ca="1" si="1215"/>
        <v>0.74721942047329948</v>
      </c>
      <c r="L8614" s="1">
        <f t="shared" ca="1" si="1213"/>
        <v>2.1919150379778638</v>
      </c>
      <c r="M8614" s="1">
        <f t="shared" ca="1" si="1211"/>
        <v>17301.221038762171</v>
      </c>
      <c r="N8614" s="13">
        <f t="shared" ca="1" si="1212"/>
        <v>34.823703546837351</v>
      </c>
    </row>
    <row r="8615" spans="5:14" x14ac:dyDescent="0.15">
      <c r="E8615" s="2">
        <v>8611</v>
      </c>
      <c r="F8615" s="12">
        <f t="shared" ca="1" si="1214"/>
        <v>0.56373959388013306</v>
      </c>
      <c r="G8615" s="1">
        <f t="shared" ca="1" si="1207"/>
        <v>1.1463256941696469</v>
      </c>
      <c r="H8615" s="1">
        <f t="shared" ca="1" si="1208"/>
        <v>17267.543660909501</v>
      </c>
      <c r="I8615" s="1">
        <f t="shared" ca="1" si="1209"/>
        <v>17301.221038762171</v>
      </c>
      <c r="J8615" s="1">
        <f t="shared" ca="1" si="1210"/>
        <v>33.677377852669451</v>
      </c>
      <c r="K8615" s="5">
        <f t="shared" ca="1" si="1215"/>
        <v>0.90532987822097666</v>
      </c>
      <c r="L8615" s="1">
        <f t="shared" ca="1" si="1213"/>
        <v>3.9925029282492024</v>
      </c>
      <c r="M8615" s="1">
        <f t="shared" ca="1" si="1211"/>
        <v>17305.21354169042</v>
      </c>
      <c r="N8615" s="13">
        <f t="shared" ca="1" si="1212"/>
        <v>37.669880780918902</v>
      </c>
    </row>
    <row r="8616" spans="5:14" x14ac:dyDescent="0.15">
      <c r="E8616" s="2">
        <v>8612</v>
      </c>
      <c r="F8616" s="12">
        <f t="shared" ca="1" si="1214"/>
        <v>0.96099937443913241</v>
      </c>
      <c r="G8616" s="1">
        <f t="shared" ca="1" si="1207"/>
        <v>7.9563041919779004E-2</v>
      </c>
      <c r="H8616" s="1">
        <f t="shared" ca="1" si="1208"/>
        <v>17267.623223951421</v>
      </c>
      <c r="I8616" s="1">
        <f t="shared" ca="1" si="1209"/>
        <v>17305.21354169042</v>
      </c>
      <c r="J8616" s="1">
        <f t="shared" ca="1" si="1210"/>
        <v>37.590317738999147</v>
      </c>
      <c r="K8616" s="5">
        <f t="shared" ca="1" si="1215"/>
        <v>0.65409728008334389</v>
      </c>
      <c r="L8616" s="1">
        <f t="shared" ca="1" si="1213"/>
        <v>1.6354015176748393</v>
      </c>
      <c r="M8616" s="1">
        <f t="shared" ca="1" si="1211"/>
        <v>17306.848943208097</v>
      </c>
      <c r="N8616" s="13">
        <f t="shared" ca="1" si="1212"/>
        <v>39.225719256675802</v>
      </c>
    </row>
    <row r="8617" spans="5:14" x14ac:dyDescent="0.15">
      <c r="E8617" s="2">
        <v>8613</v>
      </c>
      <c r="F8617" s="12">
        <f t="shared" ca="1" si="1214"/>
        <v>0.32270524996934402</v>
      </c>
      <c r="G8617" s="1">
        <f t="shared" ca="1" si="1207"/>
        <v>2.2620318223421578</v>
      </c>
      <c r="H8617" s="1">
        <f t="shared" ca="1" si="1208"/>
        <v>17269.885255773763</v>
      </c>
      <c r="I8617" s="1">
        <f t="shared" ca="1" si="1209"/>
        <v>17306.848943208097</v>
      </c>
      <c r="J8617" s="1">
        <f t="shared" ca="1" si="1210"/>
        <v>36.963687434334133</v>
      </c>
      <c r="K8617" s="5">
        <f t="shared" ca="1" si="1215"/>
        <v>0.56028806252245156</v>
      </c>
      <c r="L8617" s="1">
        <f t="shared" ca="1" si="1213"/>
        <v>1.2200011004206184</v>
      </c>
      <c r="M8617" s="1">
        <f t="shared" ca="1" si="1211"/>
        <v>17308.068944308518</v>
      </c>
      <c r="N8617" s="13">
        <f t="shared" ca="1" si="1212"/>
        <v>38.183688534754765</v>
      </c>
    </row>
    <row r="8618" spans="5:14" x14ac:dyDescent="0.15">
      <c r="E8618" s="2">
        <v>8614</v>
      </c>
      <c r="F8618" s="12">
        <f t="shared" ca="1" si="1214"/>
        <v>0.85660629300216173</v>
      </c>
      <c r="G8618" s="1">
        <f t="shared" ca="1" si="1207"/>
        <v>0.30955373467844055</v>
      </c>
      <c r="H8618" s="1">
        <f t="shared" ca="1" si="1208"/>
        <v>17270.194809508441</v>
      </c>
      <c r="I8618" s="1">
        <f t="shared" ca="1" si="1209"/>
        <v>17308.068944308518</v>
      </c>
      <c r="J8618" s="1">
        <f t="shared" ca="1" si="1210"/>
        <v>37.874134800076718</v>
      </c>
      <c r="K8618" s="5">
        <f t="shared" ca="1" si="1215"/>
        <v>8.7389362022435302E-2</v>
      </c>
      <c r="L8618" s="1">
        <f t="shared" ca="1" si="1213"/>
        <v>8.911843862618371E-2</v>
      </c>
      <c r="M8618" s="1">
        <f t="shared" ca="1" si="1211"/>
        <v>17308.158062747145</v>
      </c>
      <c r="N8618" s="13">
        <f t="shared" ca="1" si="1212"/>
        <v>37.963253238704056</v>
      </c>
    </row>
    <row r="8619" spans="5:14" x14ac:dyDescent="0.15">
      <c r="E8619" s="2">
        <v>8615</v>
      </c>
      <c r="F8619" s="12">
        <f t="shared" ca="1" si="1214"/>
        <v>0.40632661617202814</v>
      </c>
      <c r="G8619" s="1">
        <f t="shared" ca="1" si="1207"/>
        <v>1.8011959389310286</v>
      </c>
      <c r="H8619" s="1">
        <f t="shared" ca="1" si="1208"/>
        <v>17271.99600544737</v>
      </c>
      <c r="I8619" s="1">
        <f t="shared" ca="1" si="1209"/>
        <v>17308.158062747145</v>
      </c>
      <c r="J8619" s="1">
        <f t="shared" ca="1" si="1210"/>
        <v>36.16205729977446</v>
      </c>
      <c r="K8619" s="5">
        <f t="shared" ca="1" si="1215"/>
        <v>0.17230438600495734</v>
      </c>
      <c r="L8619" s="1">
        <f t="shared" ca="1" si="1213"/>
        <v>0.21554429787798204</v>
      </c>
      <c r="M8619" s="1">
        <f t="shared" ca="1" si="1211"/>
        <v>17308.373607045021</v>
      </c>
      <c r="N8619" s="13">
        <f t="shared" ca="1" si="1212"/>
        <v>36.377601597650937</v>
      </c>
    </row>
    <row r="8620" spans="5:14" x14ac:dyDescent="0.15">
      <c r="E8620" s="2">
        <v>8616</v>
      </c>
      <c r="F8620" s="12">
        <f t="shared" ca="1" si="1214"/>
        <v>2.4411112254150602E-2</v>
      </c>
      <c r="G8620" s="1">
        <f t="shared" ca="1" si="1207"/>
        <v>7.4254336602064699</v>
      </c>
      <c r="H8620" s="1">
        <f t="shared" ca="1" si="1208"/>
        <v>17279.421439107577</v>
      </c>
      <c r="I8620" s="1">
        <f t="shared" ca="1" si="1209"/>
        <v>17308.373607045021</v>
      </c>
      <c r="J8620" s="1">
        <f t="shared" ca="1" si="1210"/>
        <v>28.952167937444756</v>
      </c>
      <c r="K8620" s="5">
        <f t="shared" ca="1" si="1215"/>
        <v>0.8909677582597173</v>
      </c>
      <c r="L8620" s="1">
        <f t="shared" ca="1" si="1213"/>
        <v>3.7297993799581821</v>
      </c>
      <c r="M8620" s="1">
        <f t="shared" ca="1" si="1211"/>
        <v>17312.10340642498</v>
      </c>
      <c r="N8620" s="13">
        <f t="shared" ca="1" si="1212"/>
        <v>32.681967317403178</v>
      </c>
    </row>
    <row r="8621" spans="5:14" x14ac:dyDescent="0.15">
      <c r="E8621" s="2">
        <v>8617</v>
      </c>
      <c r="F8621" s="12">
        <f t="shared" ca="1" si="1214"/>
        <v>0.86703988720082448</v>
      </c>
      <c r="G8621" s="1">
        <f t="shared" ca="1" si="1207"/>
        <v>0.28534059452238908</v>
      </c>
      <c r="H8621" s="1">
        <f t="shared" ca="1" si="1208"/>
        <v>17279.706779702097</v>
      </c>
      <c r="I8621" s="1">
        <f t="shared" ca="1" si="1209"/>
        <v>17312.10340642498</v>
      </c>
      <c r="J8621" s="1">
        <f t="shared" ca="1" si="1210"/>
        <v>32.396626722882502</v>
      </c>
      <c r="K8621" s="5">
        <f t="shared" ca="1" si="1215"/>
        <v>0.65005117620264519</v>
      </c>
      <c r="L8621" s="1">
        <f t="shared" ca="1" si="1213"/>
        <v>1.6150315773124175</v>
      </c>
      <c r="M8621" s="1">
        <f t="shared" ca="1" si="1211"/>
        <v>17313.718438002292</v>
      </c>
      <c r="N8621" s="13">
        <f t="shared" ca="1" si="1212"/>
        <v>34.01165830019454</v>
      </c>
    </row>
    <row r="8622" spans="5:14" x14ac:dyDescent="0.15">
      <c r="E8622" s="2">
        <v>8618</v>
      </c>
      <c r="F8622" s="12">
        <f t="shared" ca="1" si="1214"/>
        <v>0.12175472845392499</v>
      </c>
      <c r="G8622" s="1">
        <f t="shared" ca="1" si="1207"/>
        <v>4.2114933607393779</v>
      </c>
      <c r="H8622" s="1">
        <f t="shared" ca="1" si="1208"/>
        <v>17283.918273062838</v>
      </c>
      <c r="I8622" s="1">
        <f t="shared" ca="1" si="1209"/>
        <v>17313.718438002292</v>
      </c>
      <c r="J8622" s="1">
        <f t="shared" ca="1" si="1210"/>
        <v>29.80016493945368</v>
      </c>
      <c r="K8622" s="5">
        <f t="shared" ca="1" si="1215"/>
        <v>0.47681160350823792</v>
      </c>
      <c r="L8622" s="1">
        <f t="shared" ca="1" si="1213"/>
        <v>0.92710919595836705</v>
      </c>
      <c r="M8622" s="1">
        <f t="shared" ca="1" si="1211"/>
        <v>17314.645547198252</v>
      </c>
      <c r="N8622" s="13">
        <f t="shared" ca="1" si="1212"/>
        <v>30.727274135413609</v>
      </c>
    </row>
    <row r="8623" spans="5:14" x14ac:dyDescent="0.15">
      <c r="E8623" s="2">
        <v>8619</v>
      </c>
      <c r="F8623" s="12">
        <f t="shared" ca="1" si="1214"/>
        <v>0.99875696114004542</v>
      </c>
      <c r="G8623" s="1">
        <f t="shared" ca="1" si="1207"/>
        <v>2.4876241471621357E-3</v>
      </c>
      <c r="H8623" s="1">
        <f t="shared" ca="1" si="1208"/>
        <v>17283.920760686986</v>
      </c>
      <c r="I8623" s="1">
        <f t="shared" ca="1" si="1209"/>
        <v>17314.645547198252</v>
      </c>
      <c r="J8623" s="1">
        <f t="shared" ca="1" si="1210"/>
        <v>30.724786511265847</v>
      </c>
      <c r="K8623" s="5">
        <f t="shared" ca="1" si="1215"/>
        <v>0.33253020399659283</v>
      </c>
      <c r="L8623" s="1">
        <f t="shared" ca="1" si="1213"/>
        <v>0.5338746358436951</v>
      </c>
      <c r="M8623" s="1">
        <f t="shared" ca="1" si="1211"/>
        <v>17315.179421834095</v>
      </c>
      <c r="N8623" s="13">
        <f t="shared" ca="1" si="1212"/>
        <v>31.258661147108796</v>
      </c>
    </row>
    <row r="8624" spans="5:14" x14ac:dyDescent="0.15">
      <c r="E8624" s="2">
        <v>8620</v>
      </c>
      <c r="F8624" s="12">
        <f t="shared" ca="1" si="1214"/>
        <v>0.47820002013172991</v>
      </c>
      <c r="G8624" s="1">
        <f t="shared" ca="1" si="1207"/>
        <v>1.4754523637178769</v>
      </c>
      <c r="H8624" s="1">
        <f t="shared" ca="1" si="1208"/>
        <v>17285.396213050702</v>
      </c>
      <c r="I8624" s="1">
        <f t="shared" ca="1" si="1209"/>
        <v>17315.179421834095</v>
      </c>
      <c r="J8624" s="1">
        <f t="shared" ca="1" si="1210"/>
        <v>29.783208783392183</v>
      </c>
      <c r="K8624" s="5">
        <f t="shared" ca="1" si="1215"/>
        <v>0.9165592062787622</v>
      </c>
      <c r="L8624" s="1">
        <f t="shared" ca="1" si="1213"/>
        <v>4.2281276196554112</v>
      </c>
      <c r="M8624" s="1">
        <f t="shared" ca="1" si="1211"/>
        <v>17319.40754945375</v>
      </c>
      <c r="N8624" s="13">
        <f t="shared" ca="1" si="1212"/>
        <v>34.011336403047608</v>
      </c>
    </row>
    <row r="8625" spans="5:14" x14ac:dyDescent="0.15">
      <c r="E8625" s="2">
        <v>8621</v>
      </c>
      <c r="F8625" s="12">
        <f t="shared" ca="1" si="1214"/>
        <v>0.50631546018407281</v>
      </c>
      <c r="G8625" s="1">
        <f t="shared" ca="1" si="1207"/>
        <v>1.3611907297062684</v>
      </c>
      <c r="H8625" s="1">
        <f t="shared" ca="1" si="1208"/>
        <v>17286.757403780408</v>
      </c>
      <c r="I8625" s="1">
        <f t="shared" ca="1" si="1209"/>
        <v>17319.40754945375</v>
      </c>
      <c r="J8625" s="1">
        <f t="shared" ca="1" si="1210"/>
        <v>32.650145673342195</v>
      </c>
      <c r="K8625" s="5">
        <f t="shared" ca="1" si="1215"/>
        <v>0.98511094495763252</v>
      </c>
      <c r="L8625" s="1">
        <f t="shared" ca="1" si="1213"/>
        <v>7.4958129687525403</v>
      </c>
      <c r="M8625" s="1">
        <f t="shared" ca="1" si="1211"/>
        <v>17326.903362422501</v>
      </c>
      <c r="N8625" s="13">
        <f t="shared" ca="1" si="1212"/>
        <v>40.145958642093319</v>
      </c>
    </row>
    <row r="8626" spans="5:14" x14ac:dyDescent="0.15">
      <c r="E8626" s="2">
        <v>8622</v>
      </c>
      <c r="F8626" s="12">
        <f t="shared" ca="1" si="1214"/>
        <v>0.52109929891855877</v>
      </c>
      <c r="G8626" s="1">
        <f t="shared" ca="1" si="1207"/>
        <v>1.3036293249108037</v>
      </c>
      <c r="H8626" s="1">
        <f t="shared" ca="1" si="1208"/>
        <v>17288.061033105318</v>
      </c>
      <c r="I8626" s="1">
        <f t="shared" ca="1" si="1209"/>
        <v>17326.903362422501</v>
      </c>
      <c r="J8626" s="1">
        <f t="shared" ca="1" si="1210"/>
        <v>38.842329317183612</v>
      </c>
      <c r="K8626" s="5">
        <f t="shared" ca="1" si="1215"/>
        <v>0.33802040982186388</v>
      </c>
      <c r="L8626" s="1">
        <f t="shared" ca="1" si="1213"/>
        <v>0.5467662213185599</v>
      </c>
      <c r="M8626" s="1">
        <f t="shared" ca="1" si="1211"/>
        <v>17327.450128643821</v>
      </c>
      <c r="N8626" s="13">
        <f t="shared" ca="1" si="1212"/>
        <v>39.38909553850317</v>
      </c>
    </row>
    <row r="8627" spans="5:14" x14ac:dyDescent="0.15">
      <c r="E8627" s="2">
        <v>8623</v>
      </c>
      <c r="F8627" s="12">
        <f t="shared" ca="1" si="1214"/>
        <v>0.44633381314407716</v>
      </c>
      <c r="G8627" s="1">
        <f t="shared" ca="1" si="1207"/>
        <v>1.6133762939085028</v>
      </c>
      <c r="H8627" s="1">
        <f t="shared" ca="1" si="1208"/>
        <v>17289.674409399227</v>
      </c>
      <c r="I8627" s="1">
        <f t="shared" ca="1" si="1209"/>
        <v>17327.450128643821</v>
      </c>
      <c r="J8627" s="1">
        <f t="shared" ca="1" si="1210"/>
        <v>37.775719244593347</v>
      </c>
      <c r="K8627" s="5">
        <f t="shared" ca="1" si="1215"/>
        <v>0.42560971261080016</v>
      </c>
      <c r="L8627" s="1">
        <f t="shared" ca="1" si="1213"/>
        <v>0.7735206610923735</v>
      </c>
      <c r="M8627" s="1">
        <f t="shared" ca="1" si="1211"/>
        <v>17328.223649304913</v>
      </c>
      <c r="N8627" s="13">
        <f t="shared" ca="1" si="1212"/>
        <v>38.549239905685681</v>
      </c>
    </row>
    <row r="8628" spans="5:14" x14ac:dyDescent="0.15">
      <c r="E8628" s="2">
        <v>8624</v>
      </c>
      <c r="F8628" s="12">
        <f t="shared" ca="1" si="1214"/>
        <v>4.7346765060287677E-3</v>
      </c>
      <c r="G8628" s="1">
        <f t="shared" ca="1" si="1207"/>
        <v>10.705683748836975</v>
      </c>
      <c r="H8628" s="1">
        <f t="shared" ca="1" si="1208"/>
        <v>17300.380093148065</v>
      </c>
      <c r="I8628" s="1">
        <f t="shared" ca="1" si="1209"/>
        <v>17328.223649304913</v>
      </c>
      <c r="J8628" s="1">
        <f t="shared" ca="1" si="1210"/>
        <v>27.843556156847626</v>
      </c>
      <c r="K8628" s="5">
        <f t="shared" ca="1" si="1215"/>
        <v>0.16147327868770456</v>
      </c>
      <c r="L8628" s="1">
        <f t="shared" ca="1" si="1213"/>
        <v>0.19778497586872182</v>
      </c>
      <c r="M8628" s="1">
        <f t="shared" ca="1" si="1211"/>
        <v>17328.421434280783</v>
      </c>
      <c r="N8628" s="13">
        <f t="shared" ca="1" si="1212"/>
        <v>28.041341132717207</v>
      </c>
    </row>
    <row r="8629" spans="5:14" x14ac:dyDescent="0.15">
      <c r="E8629" s="2">
        <v>8625</v>
      </c>
      <c r="F8629" s="12">
        <f t="shared" ca="1" si="1214"/>
        <v>0.24994395421392746</v>
      </c>
      <c r="G8629" s="1">
        <f t="shared" ca="1" si="1207"/>
        <v>2.7730371387939563</v>
      </c>
      <c r="H8629" s="1">
        <f t="shared" ca="1" si="1208"/>
        <v>17303.153130286861</v>
      </c>
      <c r="I8629" s="1">
        <f t="shared" ca="1" si="1209"/>
        <v>17328.421434280783</v>
      </c>
      <c r="J8629" s="1">
        <f t="shared" ca="1" si="1210"/>
        <v>25.268303993922018</v>
      </c>
      <c r="K8629" s="5">
        <f t="shared" ca="1" si="1215"/>
        <v>0.95545574168475644</v>
      </c>
      <c r="L8629" s="1">
        <f t="shared" ca="1" si="1213"/>
        <v>5.4085932986256609</v>
      </c>
      <c r="M8629" s="1">
        <f t="shared" ca="1" si="1211"/>
        <v>17333.83002757941</v>
      </c>
      <c r="N8629" s="13">
        <f t="shared" ca="1" si="1212"/>
        <v>30.676897292549256</v>
      </c>
    </row>
    <row r="8630" spans="5:14" x14ac:dyDescent="0.15">
      <c r="E8630" s="2">
        <v>8626</v>
      </c>
      <c r="F8630" s="12">
        <f t="shared" ca="1" si="1214"/>
        <v>0.8328308206665701</v>
      </c>
      <c r="G8630" s="1">
        <f t="shared" ca="1" si="1207"/>
        <v>0.36584950776172059</v>
      </c>
      <c r="H8630" s="1">
        <f t="shared" ca="1" si="1208"/>
        <v>17303.518979794622</v>
      </c>
      <c r="I8630" s="1">
        <f t="shared" ca="1" si="1209"/>
        <v>17333.83002757941</v>
      </c>
      <c r="J8630" s="1">
        <f t="shared" ca="1" si="1210"/>
        <v>30.311047784787661</v>
      </c>
      <c r="K8630" s="5">
        <f t="shared" ca="1" si="1215"/>
        <v>0.19008689567357506</v>
      </c>
      <c r="L8630" s="1">
        <f t="shared" ca="1" si="1213"/>
        <v>0.2457037344786569</v>
      </c>
      <c r="M8630" s="1">
        <f t="shared" ca="1" si="1211"/>
        <v>17334.075731313889</v>
      </c>
      <c r="N8630" s="13">
        <f t="shared" ca="1" si="1212"/>
        <v>30.556751519266982</v>
      </c>
    </row>
    <row r="8631" spans="5:14" x14ac:dyDescent="0.15">
      <c r="E8631" s="2">
        <v>8627</v>
      </c>
      <c r="F8631" s="12">
        <f t="shared" ca="1" si="1214"/>
        <v>0.1680627748164486</v>
      </c>
      <c r="G8631" s="1">
        <f t="shared" ref="G8631:G8694" ca="1" si="1216">-$B$4*LN(F8631)</f>
        <v>3.5668354195010625</v>
      </c>
      <c r="H8631" s="1">
        <f t="shared" ref="H8631:H8694" ca="1" si="1217">H8630+G8631</f>
        <v>17307.085815214123</v>
      </c>
      <c r="I8631" s="1">
        <f t="shared" ref="I8631:I8694" ca="1" si="1218">MAX(H8631,M8630)</f>
        <v>17334.075731313889</v>
      </c>
      <c r="J8631" s="1">
        <f t="shared" ref="J8631:J8694" ca="1" si="1219">I8631-H8631</f>
        <v>26.98991609976656</v>
      </c>
      <c r="K8631" s="5">
        <f t="shared" ca="1" si="1215"/>
        <v>2.323730726649742E-2</v>
      </c>
      <c r="L8631" s="1">
        <f t="shared" ca="1" si="1213"/>
        <v>1.6679521526967084E-2</v>
      </c>
      <c r="M8631" s="1">
        <f t="shared" ref="M8631:M8694" ca="1" si="1220">I8631+L8631</f>
        <v>17334.092410835416</v>
      </c>
      <c r="N8631" s="13">
        <f t="shared" ref="N8631:N8694" ca="1" si="1221">M8631-H8631</f>
        <v>27.006595621292945</v>
      </c>
    </row>
    <row r="8632" spans="5:14" x14ac:dyDescent="0.15">
      <c r="E8632" s="2">
        <v>8628</v>
      </c>
      <c r="F8632" s="12">
        <f t="shared" ca="1" si="1214"/>
        <v>0.99117870342993442</v>
      </c>
      <c r="G8632" s="1">
        <f t="shared" ca="1" si="1216"/>
        <v>1.7720869083509044E-2</v>
      </c>
      <c r="H8632" s="1">
        <f t="shared" ca="1" si="1217"/>
        <v>17307.103536083207</v>
      </c>
      <c r="I8632" s="1">
        <f t="shared" ca="1" si="1218"/>
        <v>17334.092410835416</v>
      </c>
      <c r="J8632" s="1">
        <f t="shared" ca="1" si="1219"/>
        <v>26.988874752209085</v>
      </c>
      <c r="K8632" s="5">
        <f t="shared" ca="1" si="1215"/>
        <v>0.47103801971277748</v>
      </c>
      <c r="L8632" s="1">
        <f t="shared" ca="1" si="1213"/>
        <v>0.90890316549575911</v>
      </c>
      <c r="M8632" s="1">
        <f t="shared" ca="1" si="1220"/>
        <v>17335.00131400091</v>
      </c>
      <c r="N8632" s="13">
        <f t="shared" ca="1" si="1221"/>
        <v>27.897777917703934</v>
      </c>
    </row>
    <row r="8633" spans="5:14" x14ac:dyDescent="0.15">
      <c r="E8633" s="2">
        <v>8629</v>
      </c>
      <c r="F8633" s="12">
        <f t="shared" ca="1" si="1214"/>
        <v>0.86773927112747795</v>
      </c>
      <c r="G8633" s="1">
        <f t="shared" ca="1" si="1216"/>
        <v>0.28372797665990906</v>
      </c>
      <c r="H8633" s="1">
        <f t="shared" ca="1" si="1217"/>
        <v>17307.387264059867</v>
      </c>
      <c r="I8633" s="1">
        <f t="shared" ca="1" si="1218"/>
        <v>17335.00131400091</v>
      </c>
      <c r="J8633" s="1">
        <f t="shared" ca="1" si="1219"/>
        <v>27.614049941043049</v>
      </c>
      <c r="K8633" s="5">
        <f t="shared" ca="1" si="1215"/>
        <v>0.19914699748678777</v>
      </c>
      <c r="L8633" s="1">
        <f t="shared" ca="1" si="1213"/>
        <v>0.26154854677098655</v>
      </c>
      <c r="M8633" s="1">
        <f t="shared" ca="1" si="1220"/>
        <v>17335.262862547683</v>
      </c>
      <c r="N8633" s="13">
        <f t="shared" ca="1" si="1221"/>
        <v>27.875598487815296</v>
      </c>
    </row>
    <row r="8634" spans="5:14" x14ac:dyDescent="0.15">
      <c r="E8634" s="2">
        <v>8630</v>
      </c>
      <c r="F8634" s="12">
        <f t="shared" ca="1" si="1214"/>
        <v>0.36843931036523303</v>
      </c>
      <c r="G8634" s="1">
        <f t="shared" ca="1" si="1216"/>
        <v>1.9969585492667752</v>
      </c>
      <c r="H8634" s="1">
        <f t="shared" ca="1" si="1217"/>
        <v>17309.384222609133</v>
      </c>
      <c r="I8634" s="1">
        <f t="shared" ca="1" si="1218"/>
        <v>17335.262862547683</v>
      </c>
      <c r="J8634" s="1">
        <f t="shared" ca="1" si="1219"/>
        <v>25.878639938549895</v>
      </c>
      <c r="K8634" s="5">
        <f t="shared" ca="1" si="1215"/>
        <v>0.64790725450134212</v>
      </c>
      <c r="L8634" s="1">
        <f t="shared" ca="1" si="1213"/>
        <v>1.6043420633170458</v>
      </c>
      <c r="M8634" s="1">
        <f t="shared" ca="1" si="1220"/>
        <v>17336.867204611</v>
      </c>
      <c r="N8634" s="13">
        <f t="shared" ca="1" si="1221"/>
        <v>27.48298200186764</v>
      </c>
    </row>
    <row r="8635" spans="5:14" x14ac:dyDescent="0.15">
      <c r="E8635" s="2">
        <v>8631</v>
      </c>
      <c r="F8635" s="12">
        <f t="shared" ca="1" si="1214"/>
        <v>0.50992504903775671</v>
      </c>
      <c r="G8635" s="1">
        <f t="shared" ca="1" si="1216"/>
        <v>1.3469830534698048</v>
      </c>
      <c r="H8635" s="1">
        <f t="shared" ca="1" si="1217"/>
        <v>17310.731205662603</v>
      </c>
      <c r="I8635" s="1">
        <f t="shared" ca="1" si="1218"/>
        <v>17336.867204611</v>
      </c>
      <c r="J8635" s="1">
        <f t="shared" ca="1" si="1219"/>
        <v>26.135998948397173</v>
      </c>
      <c r="K8635" s="5">
        <f t="shared" ca="1" si="1215"/>
        <v>0.829763500882158</v>
      </c>
      <c r="L8635" s="1">
        <f t="shared" ca="1" si="1213"/>
        <v>2.9084378923241636</v>
      </c>
      <c r="M8635" s="1">
        <f t="shared" ca="1" si="1220"/>
        <v>17339.775642503326</v>
      </c>
      <c r="N8635" s="13">
        <f t="shared" ca="1" si="1221"/>
        <v>29.044436840722483</v>
      </c>
    </row>
    <row r="8636" spans="5:14" x14ac:dyDescent="0.15">
      <c r="E8636" s="2">
        <v>8632</v>
      </c>
      <c r="F8636" s="12">
        <f t="shared" ca="1" si="1214"/>
        <v>7.0238791845914306E-2</v>
      </c>
      <c r="G8636" s="1">
        <f t="shared" ca="1" si="1216"/>
        <v>5.311709060349167</v>
      </c>
      <c r="H8636" s="1">
        <f t="shared" ca="1" si="1217"/>
        <v>17316.042914722952</v>
      </c>
      <c r="I8636" s="1">
        <f t="shared" ca="1" si="1218"/>
        <v>17339.775642503326</v>
      </c>
      <c r="J8636" s="1">
        <f t="shared" ca="1" si="1219"/>
        <v>23.732727780374262</v>
      </c>
      <c r="K8636" s="5">
        <f t="shared" ca="1" si="1215"/>
        <v>4.3333218305842247E-2</v>
      </c>
      <c r="L8636" s="1">
        <f t="shared" ca="1" si="1213"/>
        <v>3.6548378911060247E-2</v>
      </c>
      <c r="M8636" s="1">
        <f t="shared" ca="1" si="1220"/>
        <v>17339.812190882236</v>
      </c>
      <c r="N8636" s="13">
        <f t="shared" ca="1" si="1221"/>
        <v>23.769276159284345</v>
      </c>
    </row>
    <row r="8637" spans="5:14" x14ac:dyDescent="0.15">
      <c r="E8637" s="2">
        <v>8633</v>
      </c>
      <c r="F8637" s="12">
        <f t="shared" ca="1" si="1214"/>
        <v>0.33799508374892551</v>
      </c>
      <c r="G8637" s="1">
        <f t="shared" ca="1" si="1216"/>
        <v>2.1694478574528433</v>
      </c>
      <c r="H8637" s="1">
        <f t="shared" ca="1" si="1217"/>
        <v>17318.212362580405</v>
      </c>
      <c r="I8637" s="1">
        <f t="shared" ca="1" si="1218"/>
        <v>17339.812190882236</v>
      </c>
      <c r="J8637" s="1">
        <f t="shared" ca="1" si="1219"/>
        <v>21.599828301830712</v>
      </c>
      <c r="K8637" s="5">
        <f t="shared" ca="1" si="1215"/>
        <v>0.60307069315257511</v>
      </c>
      <c r="L8637" s="1">
        <f t="shared" ca="1" si="1213"/>
        <v>1.3958565956571873</v>
      </c>
      <c r="M8637" s="1">
        <f t="shared" ca="1" si="1220"/>
        <v>17341.208047477892</v>
      </c>
      <c r="N8637" s="13">
        <f t="shared" ca="1" si="1221"/>
        <v>22.995684897487081</v>
      </c>
    </row>
    <row r="8638" spans="5:14" x14ac:dyDescent="0.15">
      <c r="E8638" s="2">
        <v>8634</v>
      </c>
      <c r="F8638" s="12">
        <f t="shared" ca="1" si="1214"/>
        <v>0.87176324289837437</v>
      </c>
      <c r="G8638" s="1">
        <f t="shared" ca="1" si="1216"/>
        <v>0.2744748047528669</v>
      </c>
      <c r="H8638" s="1">
        <f t="shared" ca="1" si="1217"/>
        <v>17318.486837385157</v>
      </c>
      <c r="I8638" s="1">
        <f t="shared" ca="1" si="1218"/>
        <v>17341.208047477892</v>
      </c>
      <c r="J8638" s="1">
        <f t="shared" ca="1" si="1219"/>
        <v>22.721210092735419</v>
      </c>
      <c r="K8638" s="5">
        <f t="shared" ca="1" si="1215"/>
        <v>0.92653471572472801</v>
      </c>
      <c r="L8638" s="1">
        <f t="shared" ca="1" si="1213"/>
        <v>4.466427231215806</v>
      </c>
      <c r="M8638" s="1">
        <f t="shared" ca="1" si="1220"/>
        <v>17345.674474709107</v>
      </c>
      <c r="N8638" s="13">
        <f t="shared" ca="1" si="1221"/>
        <v>27.187637323950185</v>
      </c>
    </row>
    <row r="8639" spans="5:14" x14ac:dyDescent="0.15">
      <c r="E8639" s="2">
        <v>8635</v>
      </c>
      <c r="F8639" s="12">
        <f t="shared" ca="1" si="1214"/>
        <v>4.0892457318855602E-2</v>
      </c>
      <c r="G8639" s="1">
        <f t="shared" ca="1" si="1216"/>
        <v>6.3936193011445912</v>
      </c>
      <c r="H8639" s="1">
        <f t="shared" ca="1" si="1217"/>
        <v>17324.8804566863</v>
      </c>
      <c r="I8639" s="1">
        <f t="shared" ca="1" si="1218"/>
        <v>17345.674474709107</v>
      </c>
      <c r="J8639" s="1">
        <f t="shared" ca="1" si="1219"/>
        <v>20.794018022806995</v>
      </c>
      <c r="K8639" s="5">
        <f t="shared" ca="1" si="1215"/>
        <v>0.132016278233963</v>
      </c>
      <c r="L8639" s="1">
        <f t="shared" ca="1" si="1213"/>
        <v>0.15184686301186384</v>
      </c>
      <c r="M8639" s="1">
        <f t="shared" ca="1" si="1220"/>
        <v>17345.82632157212</v>
      </c>
      <c r="N8639" s="13">
        <f t="shared" ca="1" si="1221"/>
        <v>20.945864885819901</v>
      </c>
    </row>
    <row r="8640" spans="5:14" x14ac:dyDescent="0.15">
      <c r="E8640" s="2">
        <v>8636</v>
      </c>
      <c r="F8640" s="12">
        <f t="shared" ca="1" si="1214"/>
        <v>0.13502015108372667</v>
      </c>
      <c r="G8640" s="1">
        <f t="shared" ca="1" si="1216"/>
        <v>4.0046624887921931</v>
      </c>
      <c r="H8640" s="1">
        <f t="shared" ca="1" si="1217"/>
        <v>17328.885119175091</v>
      </c>
      <c r="I8640" s="1">
        <f t="shared" ca="1" si="1218"/>
        <v>17345.82632157212</v>
      </c>
      <c r="J8640" s="1">
        <f t="shared" ca="1" si="1219"/>
        <v>16.941202397028974</v>
      </c>
      <c r="K8640" s="5">
        <f t="shared" ca="1" si="1215"/>
        <v>0.13965153991873192</v>
      </c>
      <c r="L8640" s="1">
        <f t="shared" ca="1" si="1213"/>
        <v>0.16341913150454329</v>
      </c>
      <c r="M8640" s="1">
        <f t="shared" ca="1" si="1220"/>
        <v>17345.989740703626</v>
      </c>
      <c r="N8640" s="13">
        <f t="shared" ca="1" si="1221"/>
        <v>17.104621528535063</v>
      </c>
    </row>
    <row r="8641" spans="5:14" x14ac:dyDescent="0.15">
      <c r="E8641" s="2">
        <v>8637</v>
      </c>
      <c r="F8641" s="12">
        <f t="shared" ca="1" si="1214"/>
        <v>0.11173574306194645</v>
      </c>
      <c r="G8641" s="1">
        <f t="shared" ca="1" si="1216"/>
        <v>4.3832372649826965</v>
      </c>
      <c r="H8641" s="1">
        <f t="shared" ca="1" si="1217"/>
        <v>17333.268356440072</v>
      </c>
      <c r="I8641" s="1">
        <f t="shared" ca="1" si="1218"/>
        <v>17345.989740703626</v>
      </c>
      <c r="J8641" s="1">
        <f t="shared" ca="1" si="1219"/>
        <v>12.721384263553773</v>
      </c>
      <c r="K8641" s="5">
        <f t="shared" ca="1" si="1215"/>
        <v>7.9381845946019602E-2</v>
      </c>
      <c r="L8641" s="1">
        <f t="shared" ca="1" si="1213"/>
        <v>7.8806528630432443E-2</v>
      </c>
      <c r="M8641" s="1">
        <f t="shared" ca="1" si="1220"/>
        <v>17346.068547232255</v>
      </c>
      <c r="N8641" s="13">
        <f t="shared" ca="1" si="1221"/>
        <v>12.800190792182548</v>
      </c>
    </row>
    <row r="8642" spans="5:14" x14ac:dyDescent="0.15">
      <c r="E8642" s="2">
        <v>8638</v>
      </c>
      <c r="F8642" s="12">
        <f t="shared" ca="1" si="1214"/>
        <v>0.92232133388296389</v>
      </c>
      <c r="G8642" s="1">
        <f t="shared" ca="1" si="1216"/>
        <v>0.16172319566540391</v>
      </c>
      <c r="H8642" s="1">
        <f t="shared" ca="1" si="1217"/>
        <v>17333.430079635738</v>
      </c>
      <c r="I8642" s="1">
        <f t="shared" ca="1" si="1218"/>
        <v>17346.068547232255</v>
      </c>
      <c r="J8642" s="1">
        <f t="shared" ca="1" si="1219"/>
        <v>12.638467596516421</v>
      </c>
      <c r="K8642" s="5">
        <f t="shared" ca="1" si="1215"/>
        <v>0.2510441832934136</v>
      </c>
      <c r="L8642" s="1">
        <f t="shared" ca="1" si="1213"/>
        <v>0.35861114787361542</v>
      </c>
      <c r="M8642" s="1">
        <f t="shared" ca="1" si="1220"/>
        <v>17346.427158380127</v>
      </c>
      <c r="N8642" s="13">
        <f t="shared" ca="1" si="1221"/>
        <v>12.997078744389</v>
      </c>
    </row>
    <row r="8643" spans="5:14" x14ac:dyDescent="0.15">
      <c r="E8643" s="2">
        <v>8639</v>
      </c>
      <c r="F8643" s="12">
        <f t="shared" ca="1" si="1214"/>
        <v>0.96279933218061664</v>
      </c>
      <c r="G8643" s="1">
        <f t="shared" ca="1" si="1216"/>
        <v>7.5820533391174366E-2</v>
      </c>
      <c r="H8643" s="1">
        <f t="shared" ca="1" si="1217"/>
        <v>17333.50590016913</v>
      </c>
      <c r="I8643" s="1">
        <f t="shared" ca="1" si="1218"/>
        <v>17346.427158380127</v>
      </c>
      <c r="J8643" s="1">
        <f t="shared" ca="1" si="1219"/>
        <v>12.921258210997621</v>
      </c>
      <c r="K8643" s="5">
        <f t="shared" ca="1" si="1215"/>
        <v>0.58430145424096624</v>
      </c>
      <c r="L8643" s="1">
        <f t="shared" ca="1" si="1213"/>
        <v>1.3162109896061827</v>
      </c>
      <c r="M8643" s="1">
        <f t="shared" ca="1" si="1220"/>
        <v>17347.743369369735</v>
      </c>
      <c r="N8643" s="13">
        <f t="shared" ca="1" si="1221"/>
        <v>14.237469200605119</v>
      </c>
    </row>
    <row r="8644" spans="5:14" x14ac:dyDescent="0.15">
      <c r="E8644" s="2">
        <v>8640</v>
      </c>
      <c r="F8644" s="12">
        <f t="shared" ca="1" si="1214"/>
        <v>5.7758201504590878E-2</v>
      </c>
      <c r="G8644" s="1">
        <f t="shared" ca="1" si="1216"/>
        <v>5.7029798445364737</v>
      </c>
      <c r="H8644" s="1">
        <f t="shared" ca="1" si="1217"/>
        <v>17339.208880013666</v>
      </c>
      <c r="I8644" s="1">
        <f t="shared" ca="1" si="1218"/>
        <v>17347.743369369735</v>
      </c>
      <c r="J8644" s="1">
        <f t="shared" ca="1" si="1219"/>
        <v>8.5344893560686614</v>
      </c>
      <c r="K8644" s="5">
        <f t="shared" ca="1" si="1215"/>
        <v>0.53347463215700419</v>
      </c>
      <c r="L8644" s="1">
        <f t="shared" ca="1" si="1213"/>
        <v>1.1193741834264199</v>
      </c>
      <c r="M8644" s="1">
        <f t="shared" ca="1" si="1220"/>
        <v>17348.86274355316</v>
      </c>
      <c r="N8644" s="13">
        <f t="shared" ca="1" si="1221"/>
        <v>9.6538635394936136</v>
      </c>
    </row>
    <row r="8645" spans="5:14" x14ac:dyDescent="0.15">
      <c r="E8645" s="2">
        <v>8641</v>
      </c>
      <c r="F8645" s="12">
        <f t="shared" ca="1" si="1214"/>
        <v>0.54605258525506617</v>
      </c>
      <c r="G8645" s="1">
        <f t="shared" ca="1" si="1216"/>
        <v>1.2100799957675554</v>
      </c>
      <c r="H8645" s="1">
        <f t="shared" ca="1" si="1217"/>
        <v>17340.418960009432</v>
      </c>
      <c r="I8645" s="1">
        <f t="shared" ca="1" si="1218"/>
        <v>17348.86274355316</v>
      </c>
      <c r="J8645" s="1">
        <f t="shared" ca="1" si="1219"/>
        <v>8.4437835437274771</v>
      </c>
      <c r="K8645" s="5">
        <f t="shared" ca="1" si="1215"/>
        <v>0.19287949742120869</v>
      </c>
      <c r="L8645" s="1">
        <f t="shared" ca="1" si="1213"/>
        <v>0.25055310397541924</v>
      </c>
      <c r="M8645" s="1">
        <f t="shared" ca="1" si="1220"/>
        <v>17349.113296657135</v>
      </c>
      <c r="N8645" s="13">
        <f t="shared" ca="1" si="1221"/>
        <v>8.6943366477025847</v>
      </c>
    </row>
    <row r="8646" spans="5:14" x14ac:dyDescent="0.15">
      <c r="E8646" s="2">
        <v>8642</v>
      </c>
      <c r="F8646" s="12">
        <f t="shared" ca="1" si="1214"/>
        <v>0.52695614062645135</v>
      </c>
      <c r="G8646" s="1">
        <f t="shared" ca="1" si="1216"/>
        <v>1.2812759170437495</v>
      </c>
      <c r="H8646" s="1">
        <f t="shared" ca="1" si="1217"/>
        <v>17341.700235926477</v>
      </c>
      <c r="I8646" s="1">
        <f t="shared" ca="1" si="1218"/>
        <v>17349.113296657135</v>
      </c>
      <c r="J8646" s="1">
        <f t="shared" ca="1" si="1219"/>
        <v>7.4130607306578895</v>
      </c>
      <c r="K8646" s="5">
        <f t="shared" ca="1" si="1215"/>
        <v>0.75448015955673986</v>
      </c>
      <c r="L8646" s="1">
        <f t="shared" ref="L8646:L8709" ca="1" si="1222">_xlfn.GAMMA.INV(K8646, 0.8, 2)</f>
        <v>2.244235114563347</v>
      </c>
      <c r="M8646" s="1">
        <f t="shared" ca="1" si="1220"/>
        <v>17351.357531771697</v>
      </c>
      <c r="N8646" s="13">
        <f t="shared" ca="1" si="1221"/>
        <v>9.6572958452197781</v>
      </c>
    </row>
    <row r="8647" spans="5:14" x14ac:dyDescent="0.15">
      <c r="E8647" s="2">
        <v>8643</v>
      </c>
      <c r="F8647" s="12">
        <f t="shared" ref="F8647:F8710" ca="1" si="1223">RAND()</f>
        <v>0.96735855874179433</v>
      </c>
      <c r="G8647" s="1">
        <f t="shared" ca="1" si="1216"/>
        <v>6.6372114560617521E-2</v>
      </c>
      <c r="H8647" s="1">
        <f t="shared" ca="1" si="1217"/>
        <v>17341.766608041038</v>
      </c>
      <c r="I8647" s="1">
        <f t="shared" ca="1" si="1218"/>
        <v>17351.357531771697</v>
      </c>
      <c r="J8647" s="1">
        <f t="shared" ca="1" si="1219"/>
        <v>9.5909237306586874</v>
      </c>
      <c r="K8647" s="5">
        <f t="shared" ref="K8647:K8710" ca="1" si="1224">RAND()</f>
        <v>0.85208338775505721</v>
      </c>
      <c r="L8647" s="1">
        <f t="shared" ca="1" si="1222"/>
        <v>3.1661796080241027</v>
      </c>
      <c r="M8647" s="1">
        <f t="shared" ca="1" si="1220"/>
        <v>17354.523711379719</v>
      </c>
      <c r="N8647" s="13">
        <f t="shared" ca="1" si="1221"/>
        <v>12.757103338681191</v>
      </c>
    </row>
    <row r="8648" spans="5:14" x14ac:dyDescent="0.15">
      <c r="E8648" s="2">
        <v>8644</v>
      </c>
      <c r="F8648" s="12">
        <f t="shared" ca="1" si="1223"/>
        <v>0.62042356909654617</v>
      </c>
      <c r="G8648" s="1">
        <f t="shared" ca="1" si="1216"/>
        <v>0.95470571647858904</v>
      </c>
      <c r="H8648" s="1">
        <f t="shared" ca="1" si="1217"/>
        <v>17342.721313757516</v>
      </c>
      <c r="I8648" s="1">
        <f t="shared" ca="1" si="1218"/>
        <v>17354.523711379719</v>
      </c>
      <c r="J8648" s="1">
        <f t="shared" ca="1" si="1219"/>
        <v>11.802397622202989</v>
      </c>
      <c r="K8648" s="5">
        <f t="shared" ca="1" si="1224"/>
        <v>6.2548860330457146E-2</v>
      </c>
      <c r="L8648" s="1">
        <f t="shared" ca="1" si="1222"/>
        <v>5.817180431074024E-2</v>
      </c>
      <c r="M8648" s="1">
        <f t="shared" ca="1" si="1220"/>
        <v>17354.58188318403</v>
      </c>
      <c r="N8648" s="13">
        <f t="shared" ca="1" si="1221"/>
        <v>11.860569426513393</v>
      </c>
    </row>
    <row r="8649" spans="5:14" x14ac:dyDescent="0.15">
      <c r="E8649" s="2">
        <v>8645</v>
      </c>
      <c r="F8649" s="12">
        <f t="shared" ca="1" si="1223"/>
        <v>0.34242318284125128</v>
      </c>
      <c r="G8649" s="1">
        <f t="shared" ca="1" si="1216"/>
        <v>2.1434158602207614</v>
      </c>
      <c r="H8649" s="1">
        <f t="shared" ca="1" si="1217"/>
        <v>17344.864729617737</v>
      </c>
      <c r="I8649" s="1">
        <f t="shared" ca="1" si="1218"/>
        <v>17354.58188318403</v>
      </c>
      <c r="J8649" s="1">
        <f t="shared" ca="1" si="1219"/>
        <v>9.7171535662928363</v>
      </c>
      <c r="K8649" s="5">
        <f t="shared" ca="1" si="1224"/>
        <v>0.35054806687877893</v>
      </c>
      <c r="L8649" s="1">
        <f t="shared" ca="1" si="1222"/>
        <v>0.57673028801406823</v>
      </c>
      <c r="M8649" s="1">
        <f t="shared" ca="1" si="1220"/>
        <v>17355.158613472046</v>
      </c>
      <c r="N8649" s="13">
        <f t="shared" ca="1" si="1221"/>
        <v>10.29388385430866</v>
      </c>
    </row>
    <row r="8650" spans="5:14" x14ac:dyDescent="0.15">
      <c r="E8650" s="2">
        <v>8646</v>
      </c>
      <c r="F8650" s="12">
        <f t="shared" ca="1" si="1223"/>
        <v>0.38246384181939108</v>
      </c>
      <c r="G8650" s="1">
        <f t="shared" ca="1" si="1216"/>
        <v>1.9222423227500711</v>
      </c>
      <c r="H8650" s="1">
        <f t="shared" ca="1" si="1217"/>
        <v>17346.786971940488</v>
      </c>
      <c r="I8650" s="1">
        <f t="shared" ca="1" si="1218"/>
        <v>17355.158613472046</v>
      </c>
      <c r="J8650" s="1">
        <f t="shared" ca="1" si="1219"/>
        <v>8.3716415315575432</v>
      </c>
      <c r="K8650" s="5">
        <f t="shared" ca="1" si="1224"/>
        <v>0.60921449163696284</v>
      </c>
      <c r="L8650" s="1">
        <f t="shared" ca="1" si="1222"/>
        <v>1.4228422502088942</v>
      </c>
      <c r="M8650" s="1">
        <f t="shared" ca="1" si="1220"/>
        <v>17356.581455722255</v>
      </c>
      <c r="N8650" s="13">
        <f t="shared" ca="1" si="1221"/>
        <v>9.7944837817667576</v>
      </c>
    </row>
    <row r="8651" spans="5:14" x14ac:dyDescent="0.15">
      <c r="E8651" s="2">
        <v>8647</v>
      </c>
      <c r="F8651" s="12">
        <f t="shared" ca="1" si="1223"/>
        <v>0.32021762098602791</v>
      </c>
      <c r="G8651" s="1">
        <f t="shared" ca="1" si="1216"/>
        <v>2.277508897493675</v>
      </c>
      <c r="H8651" s="1">
        <f t="shared" ca="1" si="1217"/>
        <v>17349.06448083798</v>
      </c>
      <c r="I8651" s="1">
        <f t="shared" ca="1" si="1218"/>
        <v>17356.581455722255</v>
      </c>
      <c r="J8651" s="1">
        <f t="shared" ca="1" si="1219"/>
        <v>7.5169748842745321</v>
      </c>
      <c r="K8651" s="5">
        <f t="shared" ca="1" si="1224"/>
        <v>0.19279044354909103</v>
      </c>
      <c r="L8651" s="1">
        <f t="shared" ca="1" si="1222"/>
        <v>0.25039798725244489</v>
      </c>
      <c r="M8651" s="1">
        <f t="shared" ca="1" si="1220"/>
        <v>17356.831853709507</v>
      </c>
      <c r="N8651" s="13">
        <f t="shared" ca="1" si="1221"/>
        <v>7.7673728715271864</v>
      </c>
    </row>
    <row r="8652" spans="5:14" x14ac:dyDescent="0.15">
      <c r="E8652" s="2">
        <v>8648</v>
      </c>
      <c r="F8652" s="12">
        <f t="shared" ca="1" si="1223"/>
        <v>0.11680519226274033</v>
      </c>
      <c r="G8652" s="1">
        <f t="shared" ca="1" si="1216"/>
        <v>4.2944955105435803</v>
      </c>
      <c r="H8652" s="1">
        <f t="shared" ca="1" si="1217"/>
        <v>17353.358976348525</v>
      </c>
      <c r="I8652" s="1">
        <f t="shared" ca="1" si="1218"/>
        <v>17356.831853709507</v>
      </c>
      <c r="J8652" s="1">
        <f t="shared" ca="1" si="1219"/>
        <v>3.4728773609822383</v>
      </c>
      <c r="K8652" s="5">
        <f t="shared" ca="1" si="1224"/>
        <v>0.95544480034460222</v>
      </c>
      <c r="L8652" s="1">
        <f t="shared" ca="1" si="1222"/>
        <v>5.4081288293262046</v>
      </c>
      <c r="M8652" s="1">
        <f t="shared" ca="1" si="1220"/>
        <v>17362.239982538835</v>
      </c>
      <c r="N8652" s="13">
        <f t="shared" ca="1" si="1221"/>
        <v>8.881006190309563</v>
      </c>
    </row>
    <row r="8653" spans="5:14" x14ac:dyDescent="0.15">
      <c r="E8653" s="2">
        <v>8649</v>
      </c>
      <c r="F8653" s="12">
        <f t="shared" ca="1" si="1223"/>
        <v>0.25381241902048801</v>
      </c>
      <c r="G8653" s="1">
        <f t="shared" ca="1" si="1216"/>
        <v>2.7423195851763373</v>
      </c>
      <c r="H8653" s="1">
        <f t="shared" ca="1" si="1217"/>
        <v>17356.101295933702</v>
      </c>
      <c r="I8653" s="1">
        <f t="shared" ca="1" si="1218"/>
        <v>17362.239982538835</v>
      </c>
      <c r="J8653" s="1">
        <f t="shared" ca="1" si="1219"/>
        <v>6.1386866051325342</v>
      </c>
      <c r="K8653" s="5">
        <f t="shared" ca="1" si="1224"/>
        <v>0.61534618001802954</v>
      </c>
      <c r="L8653" s="1">
        <f t="shared" ca="1" si="1222"/>
        <v>1.4502479909023669</v>
      </c>
      <c r="M8653" s="1">
        <f t="shared" ca="1" si="1220"/>
        <v>17363.690230529737</v>
      </c>
      <c r="N8653" s="13">
        <f t="shared" ca="1" si="1221"/>
        <v>7.5889345960349601</v>
      </c>
    </row>
    <row r="8654" spans="5:14" x14ac:dyDescent="0.15">
      <c r="E8654" s="2">
        <v>8650</v>
      </c>
      <c r="F8654" s="12">
        <f t="shared" ca="1" si="1223"/>
        <v>0.20360190209289053</v>
      </c>
      <c r="G8654" s="1">
        <f t="shared" ca="1" si="1216"/>
        <v>3.1831773040928195</v>
      </c>
      <c r="H8654" s="1">
        <f t="shared" ca="1" si="1217"/>
        <v>17359.284473237796</v>
      </c>
      <c r="I8654" s="1">
        <f t="shared" ca="1" si="1218"/>
        <v>17363.690230529737</v>
      </c>
      <c r="J8654" s="1">
        <f t="shared" ca="1" si="1219"/>
        <v>4.4057572919409722</v>
      </c>
      <c r="K8654" s="5">
        <f t="shared" ca="1" si="1224"/>
        <v>0.65046810917834885</v>
      </c>
      <c r="L8654" s="1">
        <f t="shared" ca="1" si="1222"/>
        <v>1.6171186974646459</v>
      </c>
      <c r="M8654" s="1">
        <f t="shared" ca="1" si="1220"/>
        <v>17365.307349227201</v>
      </c>
      <c r="N8654" s="13">
        <f t="shared" ca="1" si="1221"/>
        <v>6.0228759894052928</v>
      </c>
    </row>
    <row r="8655" spans="5:14" x14ac:dyDescent="0.15">
      <c r="E8655" s="2">
        <v>8651</v>
      </c>
      <c r="F8655" s="12">
        <f t="shared" ca="1" si="1223"/>
        <v>8.8342573078581843E-2</v>
      </c>
      <c r="G8655" s="1">
        <f t="shared" ca="1" si="1216"/>
        <v>4.8530662924894203</v>
      </c>
      <c r="H8655" s="1">
        <f t="shared" ca="1" si="1217"/>
        <v>17364.137539530286</v>
      </c>
      <c r="I8655" s="1">
        <f t="shared" ca="1" si="1218"/>
        <v>17365.307349227201</v>
      </c>
      <c r="J8655" s="1">
        <f t="shared" ca="1" si="1219"/>
        <v>1.1698096969157632</v>
      </c>
      <c r="K8655" s="5">
        <f t="shared" ca="1" si="1224"/>
        <v>0.93155755738869817</v>
      </c>
      <c r="L8655" s="1">
        <f t="shared" ca="1" si="1222"/>
        <v>4.5992530012606343</v>
      </c>
      <c r="M8655" s="1">
        <f t="shared" ca="1" si="1220"/>
        <v>17369.906602228461</v>
      </c>
      <c r="N8655" s="13">
        <f t="shared" ca="1" si="1221"/>
        <v>5.769062698174821</v>
      </c>
    </row>
    <row r="8656" spans="5:14" x14ac:dyDescent="0.15">
      <c r="E8656" s="2">
        <v>8652</v>
      </c>
      <c r="F8656" s="12">
        <f t="shared" ca="1" si="1223"/>
        <v>2.044802624643316E-2</v>
      </c>
      <c r="G8656" s="1">
        <f t="shared" ca="1" si="1216"/>
        <v>7.7797378344362791</v>
      </c>
      <c r="H8656" s="1">
        <f t="shared" ca="1" si="1217"/>
        <v>17371.917277364722</v>
      </c>
      <c r="I8656" s="1">
        <f t="shared" ca="1" si="1218"/>
        <v>17371.917277364722</v>
      </c>
      <c r="J8656" s="1">
        <f t="shared" ca="1" si="1219"/>
        <v>0</v>
      </c>
      <c r="K8656" s="5">
        <f t="shared" ca="1" si="1224"/>
        <v>2.9327858104047699E-2</v>
      </c>
      <c r="L8656" s="1">
        <f t="shared" ca="1" si="1222"/>
        <v>2.2347772922179456E-2</v>
      </c>
      <c r="M8656" s="1">
        <f t="shared" ca="1" si="1220"/>
        <v>17371.939625137646</v>
      </c>
      <c r="N8656" s="13">
        <f t="shared" ca="1" si="1221"/>
        <v>2.2347772923239972E-2</v>
      </c>
    </row>
    <row r="8657" spans="5:14" x14ac:dyDescent="0.15">
      <c r="E8657" s="2">
        <v>8653</v>
      </c>
      <c r="F8657" s="12">
        <f t="shared" ca="1" si="1223"/>
        <v>0.86037986561406832</v>
      </c>
      <c r="G8657" s="1">
        <f t="shared" ca="1" si="1216"/>
        <v>0.3007625661095269</v>
      </c>
      <c r="H8657" s="1">
        <f t="shared" ca="1" si="1217"/>
        <v>17372.218039930831</v>
      </c>
      <c r="I8657" s="1">
        <f t="shared" ca="1" si="1218"/>
        <v>17372.218039930831</v>
      </c>
      <c r="J8657" s="1">
        <f t="shared" ca="1" si="1219"/>
        <v>0</v>
      </c>
      <c r="K8657" s="5">
        <f t="shared" ca="1" si="1224"/>
        <v>0.36777962851936041</v>
      </c>
      <c r="L8657" s="1">
        <f t="shared" ca="1" si="1222"/>
        <v>0.61922475754593787</v>
      </c>
      <c r="M8657" s="1">
        <f t="shared" ca="1" si="1220"/>
        <v>17372.837264688376</v>
      </c>
      <c r="N8657" s="13">
        <f t="shared" ca="1" si="1221"/>
        <v>0.61922475754545303</v>
      </c>
    </row>
    <row r="8658" spans="5:14" x14ac:dyDescent="0.15">
      <c r="E8658" s="2">
        <v>8654</v>
      </c>
      <c r="F8658" s="12">
        <f t="shared" ca="1" si="1223"/>
        <v>0.21021229892125026</v>
      </c>
      <c r="G8658" s="1">
        <f t="shared" ca="1" si="1216"/>
        <v>3.1192746233672892</v>
      </c>
      <c r="H8658" s="1">
        <f t="shared" ca="1" si="1217"/>
        <v>17375.337314554199</v>
      </c>
      <c r="I8658" s="1">
        <f t="shared" ca="1" si="1218"/>
        <v>17375.337314554199</v>
      </c>
      <c r="J8658" s="1">
        <f t="shared" ca="1" si="1219"/>
        <v>0</v>
      </c>
      <c r="K8658" s="5">
        <f t="shared" ca="1" si="1224"/>
        <v>0.40422620832034428</v>
      </c>
      <c r="L8658" s="1">
        <f t="shared" ca="1" si="1222"/>
        <v>0.71426666539762562</v>
      </c>
      <c r="M8658" s="1">
        <f t="shared" ca="1" si="1220"/>
        <v>17376.051581219595</v>
      </c>
      <c r="N8658" s="13">
        <f t="shared" ca="1" si="1221"/>
        <v>0.71426666539628059</v>
      </c>
    </row>
    <row r="8659" spans="5:14" x14ac:dyDescent="0.15">
      <c r="E8659" s="2">
        <v>8655</v>
      </c>
      <c r="F8659" s="12">
        <f t="shared" ca="1" si="1223"/>
        <v>0.42259203954335256</v>
      </c>
      <c r="G8659" s="1">
        <f t="shared" ca="1" si="1216"/>
        <v>1.7226960216733542</v>
      </c>
      <c r="H8659" s="1">
        <f t="shared" ca="1" si="1217"/>
        <v>17377.060010575871</v>
      </c>
      <c r="I8659" s="1">
        <f t="shared" ca="1" si="1218"/>
        <v>17377.060010575871</v>
      </c>
      <c r="J8659" s="1">
        <f t="shared" ca="1" si="1219"/>
        <v>0</v>
      </c>
      <c r="K8659" s="5">
        <f t="shared" ca="1" si="1224"/>
        <v>9.3226908915385653E-2</v>
      </c>
      <c r="L8659" s="1">
        <f t="shared" ca="1" si="1222"/>
        <v>9.6826052349227809E-2</v>
      </c>
      <c r="M8659" s="1">
        <f t="shared" ca="1" si="1220"/>
        <v>17377.156836628219</v>
      </c>
      <c r="N8659" s="13">
        <f t="shared" ca="1" si="1221"/>
        <v>9.6826052347751101E-2</v>
      </c>
    </row>
    <row r="8660" spans="5:14" x14ac:dyDescent="0.15">
      <c r="E8660" s="2">
        <v>8656</v>
      </c>
      <c r="F8660" s="12">
        <f t="shared" ca="1" si="1223"/>
        <v>0.2451618764078437</v>
      </c>
      <c r="G8660" s="1">
        <f t="shared" ca="1" si="1216"/>
        <v>2.8116731331695539</v>
      </c>
      <c r="H8660" s="1">
        <f t="shared" ca="1" si="1217"/>
        <v>17379.87168370904</v>
      </c>
      <c r="I8660" s="1">
        <f t="shared" ca="1" si="1218"/>
        <v>17379.87168370904</v>
      </c>
      <c r="J8660" s="1">
        <f t="shared" ca="1" si="1219"/>
        <v>0</v>
      </c>
      <c r="K8660" s="5">
        <f t="shared" ca="1" si="1224"/>
        <v>0.43014654036830102</v>
      </c>
      <c r="L8660" s="1">
        <f t="shared" ca="1" si="1222"/>
        <v>0.78644476179126621</v>
      </c>
      <c r="M8660" s="1">
        <f t="shared" ca="1" si="1220"/>
        <v>17380.65812847083</v>
      </c>
      <c r="N8660" s="13">
        <f t="shared" ca="1" si="1221"/>
        <v>0.78644476179033518</v>
      </c>
    </row>
    <row r="8661" spans="5:14" x14ac:dyDescent="0.15">
      <c r="E8661" s="2">
        <v>8657</v>
      </c>
      <c r="F8661" s="12">
        <f t="shared" ca="1" si="1223"/>
        <v>0.79260759846904649</v>
      </c>
      <c r="G8661" s="1">
        <f t="shared" ca="1" si="1216"/>
        <v>0.4648540230157624</v>
      </c>
      <c r="H8661" s="1">
        <f t="shared" ca="1" si="1217"/>
        <v>17380.336537732055</v>
      </c>
      <c r="I8661" s="1">
        <f t="shared" ca="1" si="1218"/>
        <v>17380.65812847083</v>
      </c>
      <c r="J8661" s="1">
        <f t="shared" ca="1" si="1219"/>
        <v>0.32159073877483024</v>
      </c>
      <c r="K8661" s="5">
        <f t="shared" ca="1" si="1224"/>
        <v>0.15498755094223049</v>
      </c>
      <c r="L8661" s="1">
        <f t="shared" ca="1" si="1222"/>
        <v>0.18737269589819891</v>
      </c>
      <c r="M8661" s="1">
        <f t="shared" ca="1" si="1220"/>
        <v>17380.845501166728</v>
      </c>
      <c r="N8661" s="13">
        <f t="shared" ca="1" si="1221"/>
        <v>0.50896343467320548</v>
      </c>
    </row>
    <row r="8662" spans="5:14" x14ac:dyDescent="0.15">
      <c r="E8662" s="2">
        <v>8658</v>
      </c>
      <c r="F8662" s="12">
        <f t="shared" ca="1" si="1223"/>
        <v>0.33029089006760726</v>
      </c>
      <c r="G8662" s="1">
        <f t="shared" ca="1" si="1216"/>
        <v>2.2155630554960939</v>
      </c>
      <c r="H8662" s="1">
        <f t="shared" ca="1" si="1217"/>
        <v>17382.55210078755</v>
      </c>
      <c r="I8662" s="1">
        <f t="shared" ca="1" si="1218"/>
        <v>17382.55210078755</v>
      </c>
      <c r="J8662" s="1">
        <f t="shared" ca="1" si="1219"/>
        <v>0</v>
      </c>
      <c r="K8662" s="5">
        <f t="shared" ca="1" si="1224"/>
        <v>0.42306888934256004</v>
      </c>
      <c r="L8662" s="1">
        <f t="shared" ca="1" si="1222"/>
        <v>0.76633751989635979</v>
      </c>
      <c r="M8662" s="1">
        <f t="shared" ca="1" si="1220"/>
        <v>17383.318438307448</v>
      </c>
      <c r="N8662" s="13">
        <f t="shared" ca="1" si="1221"/>
        <v>0.76633751989720622</v>
      </c>
    </row>
    <row r="8663" spans="5:14" x14ac:dyDescent="0.15">
      <c r="E8663" s="2">
        <v>8659</v>
      </c>
      <c r="F8663" s="12">
        <f t="shared" ca="1" si="1223"/>
        <v>0.19939985808273986</v>
      </c>
      <c r="G8663" s="1">
        <f t="shared" ca="1" si="1216"/>
        <v>3.2248862663522351</v>
      </c>
      <c r="H8663" s="1">
        <f t="shared" ca="1" si="1217"/>
        <v>17385.776987053901</v>
      </c>
      <c r="I8663" s="1">
        <f t="shared" ca="1" si="1218"/>
        <v>17385.776987053901</v>
      </c>
      <c r="J8663" s="1">
        <f t="shared" ca="1" si="1219"/>
        <v>0</v>
      </c>
      <c r="K8663" s="5">
        <f t="shared" ca="1" si="1224"/>
        <v>0.70201365863007914</v>
      </c>
      <c r="L8663" s="1">
        <f t="shared" ca="1" si="1222"/>
        <v>1.8983752815760921</v>
      </c>
      <c r="M8663" s="1">
        <f t="shared" ca="1" si="1220"/>
        <v>17387.675362335478</v>
      </c>
      <c r="N8663" s="13">
        <f t="shared" ca="1" si="1221"/>
        <v>1.8983752815765911</v>
      </c>
    </row>
    <row r="8664" spans="5:14" x14ac:dyDescent="0.15">
      <c r="E8664" s="2">
        <v>8660</v>
      </c>
      <c r="F8664" s="12">
        <f t="shared" ca="1" si="1223"/>
        <v>0.97442041675157265</v>
      </c>
      <c r="G8664" s="1">
        <f t="shared" ca="1" si="1216"/>
        <v>5.1824858187495847E-2</v>
      </c>
      <c r="H8664" s="1">
        <f t="shared" ca="1" si="1217"/>
        <v>17385.828811912088</v>
      </c>
      <c r="I8664" s="1">
        <f t="shared" ca="1" si="1218"/>
        <v>17387.675362335478</v>
      </c>
      <c r="J8664" s="1">
        <f t="shared" ca="1" si="1219"/>
        <v>1.8465504233899992</v>
      </c>
      <c r="K8664" s="5">
        <f t="shared" ca="1" si="1224"/>
        <v>9.5644707318384814E-2</v>
      </c>
      <c r="L8664" s="1">
        <f t="shared" ca="1" si="1222"/>
        <v>0.10006417689621547</v>
      </c>
      <c r="M8664" s="1">
        <f t="shared" ca="1" si="1220"/>
        <v>17387.775426512373</v>
      </c>
      <c r="N8664" s="13">
        <f t="shared" ca="1" si="1221"/>
        <v>1.9466146002851019</v>
      </c>
    </row>
    <row r="8665" spans="5:14" x14ac:dyDescent="0.15">
      <c r="E8665" s="2">
        <v>8661</v>
      </c>
      <c r="F8665" s="12">
        <f t="shared" ca="1" si="1223"/>
        <v>0.88605786689323063</v>
      </c>
      <c r="G8665" s="1">
        <f t="shared" ca="1" si="1216"/>
        <v>0.24194603597849917</v>
      </c>
      <c r="H8665" s="1">
        <f t="shared" ca="1" si="1217"/>
        <v>17386.070757948066</v>
      </c>
      <c r="I8665" s="1">
        <f t="shared" ca="1" si="1218"/>
        <v>17387.775426512373</v>
      </c>
      <c r="J8665" s="1">
        <f t="shared" ca="1" si="1219"/>
        <v>1.7046685643072124</v>
      </c>
      <c r="K8665" s="5">
        <f t="shared" ca="1" si="1224"/>
        <v>0.87471100296158188</v>
      </c>
      <c r="L8665" s="1">
        <f t="shared" ca="1" si="1222"/>
        <v>3.4723135878533435</v>
      </c>
      <c r="M8665" s="1">
        <f t="shared" ca="1" si="1220"/>
        <v>17391.247740100225</v>
      </c>
      <c r="N8665" s="13">
        <f t="shared" ca="1" si="1221"/>
        <v>5.1769821521593258</v>
      </c>
    </row>
    <row r="8666" spans="5:14" x14ac:dyDescent="0.15">
      <c r="E8666" s="2">
        <v>8662</v>
      </c>
      <c r="F8666" s="12">
        <f t="shared" ca="1" si="1223"/>
        <v>6.1026869355126911E-2</v>
      </c>
      <c r="G8666" s="1">
        <f t="shared" ca="1" si="1216"/>
        <v>5.5928820611212329</v>
      </c>
      <c r="H8666" s="1">
        <f t="shared" ca="1" si="1217"/>
        <v>17391.663640009188</v>
      </c>
      <c r="I8666" s="1">
        <f t="shared" ca="1" si="1218"/>
        <v>17391.663640009188</v>
      </c>
      <c r="J8666" s="1">
        <f t="shared" ca="1" si="1219"/>
        <v>0</v>
      </c>
      <c r="K8666" s="5">
        <f t="shared" ca="1" si="1224"/>
        <v>0.83023734349988187</v>
      </c>
      <c r="L8666" s="1">
        <f t="shared" ca="1" si="1222"/>
        <v>2.9135360994906319</v>
      </c>
      <c r="M8666" s="1">
        <f t="shared" ca="1" si="1220"/>
        <v>17394.57717610868</v>
      </c>
      <c r="N8666" s="13">
        <f t="shared" ca="1" si="1221"/>
        <v>2.9135360994914663</v>
      </c>
    </row>
    <row r="8667" spans="5:14" x14ac:dyDescent="0.15">
      <c r="E8667" s="2">
        <v>8663</v>
      </c>
      <c r="F8667" s="12">
        <f t="shared" ca="1" si="1223"/>
        <v>3.7981581178112678E-2</v>
      </c>
      <c r="G8667" s="1">
        <f t="shared" ca="1" si="1216"/>
        <v>6.5413078852054785</v>
      </c>
      <c r="H8667" s="1">
        <f t="shared" ca="1" si="1217"/>
        <v>17398.204947894395</v>
      </c>
      <c r="I8667" s="1">
        <f t="shared" ca="1" si="1218"/>
        <v>17398.204947894395</v>
      </c>
      <c r="J8667" s="1">
        <f t="shared" ca="1" si="1219"/>
        <v>0</v>
      </c>
      <c r="K8667" s="5">
        <f t="shared" ca="1" si="1224"/>
        <v>0.94581406389324341</v>
      </c>
      <c r="L8667" s="1">
        <f t="shared" ca="1" si="1222"/>
        <v>5.0386237858473804</v>
      </c>
      <c r="M8667" s="1">
        <f t="shared" ca="1" si="1220"/>
        <v>17403.243571680243</v>
      </c>
      <c r="N8667" s="13">
        <f t="shared" ca="1" si="1221"/>
        <v>5.0386237858474487</v>
      </c>
    </row>
    <row r="8668" spans="5:14" x14ac:dyDescent="0.15">
      <c r="E8668" s="2">
        <v>8664</v>
      </c>
      <c r="F8668" s="12">
        <f t="shared" ca="1" si="1223"/>
        <v>0.66829614444727903</v>
      </c>
      <c r="G8668" s="1">
        <f t="shared" ca="1" si="1216"/>
        <v>0.80604774735261853</v>
      </c>
      <c r="H8668" s="1">
        <f t="shared" ca="1" si="1217"/>
        <v>17399.010995641747</v>
      </c>
      <c r="I8668" s="1">
        <f t="shared" ca="1" si="1218"/>
        <v>17403.243571680243</v>
      </c>
      <c r="J8668" s="1">
        <f t="shared" ca="1" si="1219"/>
        <v>4.2325760384956084</v>
      </c>
      <c r="K8668" s="5">
        <f t="shared" ca="1" si="1224"/>
        <v>2.03916834649992E-2</v>
      </c>
      <c r="L8668" s="1">
        <f t="shared" ca="1" si="1222"/>
        <v>1.4156758208987407E-2</v>
      </c>
      <c r="M8668" s="1">
        <f t="shared" ca="1" si="1220"/>
        <v>17403.257728438453</v>
      </c>
      <c r="N8668" s="13">
        <f t="shared" ca="1" si="1221"/>
        <v>4.2467327967060555</v>
      </c>
    </row>
    <row r="8669" spans="5:14" x14ac:dyDescent="0.15">
      <c r="E8669" s="2">
        <v>8665</v>
      </c>
      <c r="F8669" s="12">
        <f t="shared" ca="1" si="1223"/>
        <v>0.57922383367654851</v>
      </c>
      <c r="G8669" s="1">
        <f t="shared" ca="1" si="1216"/>
        <v>1.0921325789076133</v>
      </c>
      <c r="H8669" s="1">
        <f t="shared" ca="1" si="1217"/>
        <v>17400.103128220653</v>
      </c>
      <c r="I8669" s="1">
        <f t="shared" ca="1" si="1218"/>
        <v>17403.257728438453</v>
      </c>
      <c r="J8669" s="1">
        <f t="shared" ca="1" si="1219"/>
        <v>3.15460021780018</v>
      </c>
      <c r="K8669" s="5">
        <f t="shared" ca="1" si="1224"/>
        <v>0.18426801309271634</v>
      </c>
      <c r="L8669" s="1">
        <f t="shared" ca="1" si="1222"/>
        <v>0.2356978422759905</v>
      </c>
      <c r="M8669" s="1">
        <f t="shared" ca="1" si="1220"/>
        <v>17403.493426280729</v>
      </c>
      <c r="N8669" s="13">
        <f t="shared" ca="1" si="1221"/>
        <v>3.3902980600760202</v>
      </c>
    </row>
    <row r="8670" spans="5:14" x14ac:dyDescent="0.15">
      <c r="E8670" s="2">
        <v>8666</v>
      </c>
      <c r="F8670" s="12">
        <f t="shared" ca="1" si="1223"/>
        <v>0.69463294920129925</v>
      </c>
      <c r="G8670" s="1">
        <f t="shared" ca="1" si="1216"/>
        <v>0.72874340714613761</v>
      </c>
      <c r="H8670" s="1">
        <f t="shared" ca="1" si="1217"/>
        <v>17400.831871627801</v>
      </c>
      <c r="I8670" s="1">
        <f t="shared" ca="1" si="1218"/>
        <v>17403.493426280729</v>
      </c>
      <c r="J8670" s="1">
        <f t="shared" ca="1" si="1219"/>
        <v>2.6615546529283165</v>
      </c>
      <c r="K8670" s="5">
        <f t="shared" ca="1" si="1224"/>
        <v>0.7192919812787969</v>
      </c>
      <c r="L8670" s="1">
        <f t="shared" ca="1" si="1222"/>
        <v>2.0045714981031844</v>
      </c>
      <c r="M8670" s="1">
        <f t="shared" ca="1" si="1220"/>
        <v>17405.497997778832</v>
      </c>
      <c r="N8670" s="13">
        <f t="shared" ca="1" si="1221"/>
        <v>4.6661261510307668</v>
      </c>
    </row>
    <row r="8671" spans="5:14" x14ac:dyDescent="0.15">
      <c r="E8671" s="2">
        <v>8667</v>
      </c>
      <c r="F8671" s="12">
        <f t="shared" ca="1" si="1223"/>
        <v>0.59214459179110535</v>
      </c>
      <c r="G8671" s="1">
        <f t="shared" ca="1" si="1216"/>
        <v>1.0480088620603794</v>
      </c>
      <c r="H8671" s="1">
        <f t="shared" ca="1" si="1217"/>
        <v>17401.879880489862</v>
      </c>
      <c r="I8671" s="1">
        <f t="shared" ca="1" si="1218"/>
        <v>17405.497997778832</v>
      </c>
      <c r="J8671" s="1">
        <f t="shared" ca="1" si="1219"/>
        <v>3.6181172889700974</v>
      </c>
      <c r="K8671" s="5">
        <f t="shared" ca="1" si="1224"/>
        <v>0.46812738403055476</v>
      </c>
      <c r="L8671" s="1">
        <f t="shared" ca="1" si="1222"/>
        <v>0.89981457416096533</v>
      </c>
      <c r="M8671" s="1">
        <f t="shared" ca="1" si="1220"/>
        <v>17406.397812352992</v>
      </c>
      <c r="N8671" s="13">
        <f t="shared" ca="1" si="1221"/>
        <v>4.5179318631307979</v>
      </c>
    </row>
    <row r="8672" spans="5:14" x14ac:dyDescent="0.15">
      <c r="E8672" s="2">
        <v>8668</v>
      </c>
      <c r="F8672" s="12">
        <f t="shared" ca="1" si="1223"/>
        <v>0.79184888353448757</v>
      </c>
      <c r="G8672" s="1">
        <f t="shared" ca="1" si="1216"/>
        <v>0.46676941798221716</v>
      </c>
      <c r="H8672" s="1">
        <f t="shared" ca="1" si="1217"/>
        <v>17402.346649907842</v>
      </c>
      <c r="I8672" s="1">
        <f t="shared" ca="1" si="1218"/>
        <v>17406.397812352992</v>
      </c>
      <c r="J8672" s="1">
        <f t="shared" ca="1" si="1219"/>
        <v>4.051162445150112</v>
      </c>
      <c r="K8672" s="5">
        <f t="shared" ca="1" si="1224"/>
        <v>0.51655526775627225</v>
      </c>
      <c r="L8672" s="1">
        <f t="shared" ca="1" si="1222"/>
        <v>1.0592327037790981</v>
      </c>
      <c r="M8672" s="1">
        <f t="shared" ca="1" si="1220"/>
        <v>17407.45704505677</v>
      </c>
      <c r="N8672" s="13">
        <f t="shared" ca="1" si="1221"/>
        <v>5.1103951489276369</v>
      </c>
    </row>
    <row r="8673" spans="5:14" x14ac:dyDescent="0.15">
      <c r="E8673" s="2">
        <v>8669</v>
      </c>
      <c r="F8673" s="12">
        <f t="shared" ca="1" si="1223"/>
        <v>8.6682039353868423E-2</v>
      </c>
      <c r="G8673" s="1">
        <f t="shared" ca="1" si="1216"/>
        <v>4.8910171504083344</v>
      </c>
      <c r="H8673" s="1">
        <f t="shared" ca="1" si="1217"/>
        <v>17407.237667058249</v>
      </c>
      <c r="I8673" s="1">
        <f t="shared" ca="1" si="1218"/>
        <v>17407.45704505677</v>
      </c>
      <c r="J8673" s="1">
        <f t="shared" ca="1" si="1219"/>
        <v>0.21937799852094031</v>
      </c>
      <c r="K8673" s="5">
        <f t="shared" ca="1" si="1224"/>
        <v>0.95513783452223799</v>
      </c>
      <c r="L8673" s="1">
        <f t="shared" ca="1" si="1222"/>
        <v>5.395144862025286</v>
      </c>
      <c r="M8673" s="1">
        <f t="shared" ca="1" si="1220"/>
        <v>17412.852189918794</v>
      </c>
      <c r="N8673" s="13">
        <f t="shared" ca="1" si="1221"/>
        <v>5.6145228605455486</v>
      </c>
    </row>
    <row r="8674" spans="5:14" x14ac:dyDescent="0.15">
      <c r="E8674" s="2">
        <v>8670</v>
      </c>
      <c r="F8674" s="12">
        <f t="shared" ca="1" si="1223"/>
        <v>0.62367576316505113</v>
      </c>
      <c r="G8674" s="1">
        <f t="shared" ca="1" si="1216"/>
        <v>0.94424931193869621</v>
      </c>
      <c r="H8674" s="1">
        <f t="shared" ca="1" si="1217"/>
        <v>17408.181916370188</v>
      </c>
      <c r="I8674" s="1">
        <f t="shared" ca="1" si="1218"/>
        <v>17412.852189918794</v>
      </c>
      <c r="J8674" s="1">
        <f t="shared" ca="1" si="1219"/>
        <v>4.6702735486069287</v>
      </c>
      <c r="K8674" s="5">
        <f t="shared" ca="1" si="1224"/>
        <v>0.95851417979583975</v>
      </c>
      <c r="L8674" s="1">
        <f t="shared" ca="1" si="1222"/>
        <v>5.5431890803322679</v>
      </c>
      <c r="M8674" s="1">
        <f t="shared" ca="1" si="1220"/>
        <v>17418.395378999128</v>
      </c>
      <c r="N8674" s="13">
        <f t="shared" ca="1" si="1221"/>
        <v>10.213462628940761</v>
      </c>
    </row>
    <row r="8675" spans="5:14" x14ac:dyDescent="0.15">
      <c r="E8675" s="2">
        <v>8671</v>
      </c>
      <c r="F8675" s="12">
        <f t="shared" ca="1" si="1223"/>
        <v>0.34949986349016393</v>
      </c>
      <c r="G8675" s="1">
        <f t="shared" ca="1" si="1216"/>
        <v>2.1025042157888629</v>
      </c>
      <c r="H8675" s="1">
        <f t="shared" ca="1" si="1217"/>
        <v>17410.284420585976</v>
      </c>
      <c r="I8675" s="1">
        <f t="shared" ca="1" si="1218"/>
        <v>17418.395378999128</v>
      </c>
      <c r="J8675" s="1">
        <f t="shared" ca="1" si="1219"/>
        <v>8.1109584131518204</v>
      </c>
      <c r="K8675" s="5">
        <f t="shared" ca="1" si="1224"/>
        <v>0.45286316816336147</v>
      </c>
      <c r="L8675" s="1">
        <f t="shared" ca="1" si="1222"/>
        <v>0.85310846048617794</v>
      </c>
      <c r="M8675" s="1">
        <f t="shared" ca="1" si="1220"/>
        <v>17419.248487459616</v>
      </c>
      <c r="N8675" s="13">
        <f t="shared" ca="1" si="1221"/>
        <v>8.9640668736392399</v>
      </c>
    </row>
    <row r="8676" spans="5:14" x14ac:dyDescent="0.15">
      <c r="E8676" s="2">
        <v>8672</v>
      </c>
      <c r="F8676" s="12">
        <f t="shared" ca="1" si="1223"/>
        <v>3.6366273770540913E-2</v>
      </c>
      <c r="G8676" s="1">
        <f t="shared" ca="1" si="1216"/>
        <v>6.6282269572254577</v>
      </c>
      <c r="H8676" s="1">
        <f t="shared" ca="1" si="1217"/>
        <v>17416.912647543202</v>
      </c>
      <c r="I8676" s="1">
        <f t="shared" ca="1" si="1218"/>
        <v>17419.248487459616</v>
      </c>
      <c r="J8676" s="1">
        <f t="shared" ca="1" si="1219"/>
        <v>2.3358399164135335</v>
      </c>
      <c r="K8676" s="5">
        <f t="shared" ca="1" si="1224"/>
        <v>0.10463478811842475</v>
      </c>
      <c r="L8676" s="1">
        <f t="shared" ca="1" si="1222"/>
        <v>0.11233426124987593</v>
      </c>
      <c r="M8676" s="1">
        <f t="shared" ca="1" si="1220"/>
        <v>17419.360821720864</v>
      </c>
      <c r="N8676" s="13">
        <f t="shared" ca="1" si="1221"/>
        <v>2.4481741776617127</v>
      </c>
    </row>
    <row r="8677" spans="5:14" x14ac:dyDescent="0.15">
      <c r="E8677" s="2">
        <v>8673</v>
      </c>
      <c r="F8677" s="12">
        <f t="shared" ca="1" si="1223"/>
        <v>0.89877412502498499</v>
      </c>
      <c r="G8677" s="1">
        <f t="shared" ca="1" si="1216"/>
        <v>0.21344705488414031</v>
      </c>
      <c r="H8677" s="1">
        <f t="shared" ca="1" si="1217"/>
        <v>17417.126094598087</v>
      </c>
      <c r="I8677" s="1">
        <f t="shared" ca="1" si="1218"/>
        <v>17419.360821720864</v>
      </c>
      <c r="J8677" s="1">
        <f t="shared" ca="1" si="1219"/>
        <v>2.234727122777258</v>
      </c>
      <c r="K8677" s="5">
        <f t="shared" ca="1" si="1224"/>
        <v>0.45460941960173673</v>
      </c>
      <c r="L8677" s="1">
        <f t="shared" ca="1" si="1222"/>
        <v>0.85837177144786947</v>
      </c>
      <c r="M8677" s="1">
        <f t="shared" ca="1" si="1220"/>
        <v>17420.21919349231</v>
      </c>
      <c r="N8677" s="13">
        <f t="shared" ca="1" si="1221"/>
        <v>3.0930988942236581</v>
      </c>
    </row>
    <row r="8678" spans="5:14" x14ac:dyDescent="0.15">
      <c r="E8678" s="2">
        <v>8674</v>
      </c>
      <c r="F8678" s="12">
        <f t="shared" ca="1" si="1223"/>
        <v>0.66175518854162541</v>
      </c>
      <c r="G8678" s="1">
        <f t="shared" ca="1" si="1216"/>
        <v>0.82571919453705411</v>
      </c>
      <c r="H8678" s="1">
        <f t="shared" ca="1" si="1217"/>
        <v>17417.951813792624</v>
      </c>
      <c r="I8678" s="1">
        <f t="shared" ca="1" si="1218"/>
        <v>17420.21919349231</v>
      </c>
      <c r="J8678" s="1">
        <f t="shared" ca="1" si="1219"/>
        <v>2.2673796996859892</v>
      </c>
      <c r="K8678" s="5">
        <f t="shared" ca="1" si="1224"/>
        <v>0.68505420908617554</v>
      </c>
      <c r="L8678" s="1">
        <f t="shared" ca="1" si="1222"/>
        <v>1.8003828034855762</v>
      </c>
      <c r="M8678" s="1">
        <f t="shared" ca="1" si="1220"/>
        <v>17422.019576295796</v>
      </c>
      <c r="N8678" s="13">
        <f t="shared" ca="1" si="1221"/>
        <v>4.0677625031712523</v>
      </c>
    </row>
    <row r="8679" spans="5:14" x14ac:dyDescent="0.15">
      <c r="E8679" s="2">
        <v>8675</v>
      </c>
      <c r="F8679" s="12">
        <f t="shared" ca="1" si="1223"/>
        <v>0.25261843310024712</v>
      </c>
      <c r="G8679" s="1">
        <f t="shared" ca="1" si="1216"/>
        <v>2.7517501965027029</v>
      </c>
      <c r="H8679" s="1">
        <f t="shared" ca="1" si="1217"/>
        <v>17420.703563989126</v>
      </c>
      <c r="I8679" s="1">
        <f t="shared" ca="1" si="1218"/>
        <v>17422.019576295796</v>
      </c>
      <c r="J8679" s="1">
        <f t="shared" ca="1" si="1219"/>
        <v>1.316012306670018</v>
      </c>
      <c r="K8679" s="5">
        <f t="shared" ca="1" si="1224"/>
        <v>0.52920951896748814</v>
      </c>
      <c r="L8679" s="1">
        <f t="shared" ca="1" si="1222"/>
        <v>1.1039790391634157</v>
      </c>
      <c r="M8679" s="1">
        <f t="shared" ca="1" si="1220"/>
        <v>17423.123555334958</v>
      </c>
      <c r="N8679" s="13">
        <f t="shared" ca="1" si="1221"/>
        <v>2.4199913458323863</v>
      </c>
    </row>
    <row r="8680" spans="5:14" x14ac:dyDescent="0.15">
      <c r="E8680" s="2">
        <v>8676</v>
      </c>
      <c r="F8680" s="12">
        <f t="shared" ca="1" si="1223"/>
        <v>0.14247018599557271</v>
      </c>
      <c r="G8680" s="1">
        <f t="shared" ca="1" si="1216"/>
        <v>3.8972450444938325</v>
      </c>
      <c r="H8680" s="1">
        <f t="shared" ca="1" si="1217"/>
        <v>17424.600809033618</v>
      </c>
      <c r="I8680" s="1">
        <f t="shared" ca="1" si="1218"/>
        <v>17424.600809033618</v>
      </c>
      <c r="J8680" s="1">
        <f t="shared" ca="1" si="1219"/>
        <v>0</v>
      </c>
      <c r="K8680" s="5">
        <f t="shared" ca="1" si="1224"/>
        <v>0.73871790414779304</v>
      </c>
      <c r="L8680" s="1">
        <f t="shared" ca="1" si="1222"/>
        <v>2.1326430748592857</v>
      </c>
      <c r="M8680" s="1">
        <f t="shared" ca="1" si="1220"/>
        <v>17426.733452108478</v>
      </c>
      <c r="N8680" s="13">
        <f t="shared" ca="1" si="1221"/>
        <v>2.1326430748595158</v>
      </c>
    </row>
    <row r="8681" spans="5:14" x14ac:dyDescent="0.15">
      <c r="E8681" s="2">
        <v>8677</v>
      </c>
      <c r="F8681" s="12">
        <f t="shared" ca="1" si="1223"/>
        <v>0.20738932373409003</v>
      </c>
      <c r="G8681" s="1">
        <f t="shared" ca="1" si="1216"/>
        <v>3.1463149224072566</v>
      </c>
      <c r="H8681" s="1">
        <f t="shared" ca="1" si="1217"/>
        <v>17427.747123956025</v>
      </c>
      <c r="I8681" s="1">
        <f t="shared" ca="1" si="1218"/>
        <v>17427.747123956025</v>
      </c>
      <c r="J8681" s="1">
        <f t="shared" ca="1" si="1219"/>
        <v>0</v>
      </c>
      <c r="K8681" s="5">
        <f t="shared" ca="1" si="1224"/>
        <v>0.27861663789425206</v>
      </c>
      <c r="L8681" s="1">
        <f t="shared" ca="1" si="1222"/>
        <v>0.41466710516176403</v>
      </c>
      <c r="M8681" s="1">
        <f t="shared" ca="1" si="1220"/>
        <v>17428.161791061186</v>
      </c>
      <c r="N8681" s="13">
        <f t="shared" ca="1" si="1221"/>
        <v>0.41466710516033345</v>
      </c>
    </row>
    <row r="8682" spans="5:14" x14ac:dyDescent="0.15">
      <c r="E8682" s="2">
        <v>8678</v>
      </c>
      <c r="F8682" s="12">
        <f t="shared" ca="1" si="1223"/>
        <v>0.25667036663353104</v>
      </c>
      <c r="G8682" s="1">
        <f t="shared" ca="1" si="1216"/>
        <v>2.7199252749022063</v>
      </c>
      <c r="H8682" s="1">
        <f t="shared" ca="1" si="1217"/>
        <v>17430.467049230927</v>
      </c>
      <c r="I8682" s="1">
        <f t="shared" ca="1" si="1218"/>
        <v>17430.467049230927</v>
      </c>
      <c r="J8682" s="1">
        <f t="shared" ca="1" si="1219"/>
        <v>0</v>
      </c>
      <c r="K8682" s="5">
        <f t="shared" ca="1" si="1224"/>
        <v>0.49493381049190066</v>
      </c>
      <c r="L8682" s="1">
        <f t="shared" ca="1" si="1222"/>
        <v>0.98583907287503469</v>
      </c>
      <c r="M8682" s="1">
        <f t="shared" ca="1" si="1220"/>
        <v>17431.452888303804</v>
      </c>
      <c r="N8682" s="13">
        <f t="shared" ca="1" si="1221"/>
        <v>0.98583907287684269</v>
      </c>
    </row>
    <row r="8683" spans="5:14" x14ac:dyDescent="0.15">
      <c r="E8683" s="2">
        <v>8679</v>
      </c>
      <c r="F8683" s="12">
        <f t="shared" ca="1" si="1223"/>
        <v>0.83340561088707887</v>
      </c>
      <c r="G8683" s="1">
        <f t="shared" ca="1" si="1216"/>
        <v>0.3644696549811095</v>
      </c>
      <c r="H8683" s="1">
        <f t="shared" ca="1" si="1217"/>
        <v>17430.831518885909</v>
      </c>
      <c r="I8683" s="1">
        <f t="shared" ca="1" si="1218"/>
        <v>17431.452888303804</v>
      </c>
      <c r="J8683" s="1">
        <f t="shared" ca="1" si="1219"/>
        <v>0.62136941789503908</v>
      </c>
      <c r="K8683" s="5">
        <f t="shared" ca="1" si="1224"/>
        <v>0.18925387982487407</v>
      </c>
      <c r="L8683" s="1">
        <f t="shared" ca="1" si="1222"/>
        <v>0.24426314389028711</v>
      </c>
      <c r="M8683" s="1">
        <f t="shared" ca="1" si="1220"/>
        <v>17431.697151447694</v>
      </c>
      <c r="N8683" s="13">
        <f t="shared" ca="1" si="1221"/>
        <v>0.86563256178487791</v>
      </c>
    </row>
    <row r="8684" spans="5:14" x14ac:dyDescent="0.15">
      <c r="E8684" s="2">
        <v>8680</v>
      </c>
      <c r="F8684" s="12">
        <f t="shared" ca="1" si="1223"/>
        <v>0.41117065369679817</v>
      </c>
      <c r="G8684" s="1">
        <f t="shared" ca="1" si="1216"/>
        <v>1.7774938697136735</v>
      </c>
      <c r="H8684" s="1">
        <f t="shared" ca="1" si="1217"/>
        <v>17432.609012755624</v>
      </c>
      <c r="I8684" s="1">
        <f t="shared" ca="1" si="1218"/>
        <v>17432.609012755624</v>
      </c>
      <c r="J8684" s="1">
        <f t="shared" ca="1" si="1219"/>
        <v>0</v>
      </c>
      <c r="K8684" s="5">
        <f t="shared" ca="1" si="1224"/>
        <v>0.54722915782624126</v>
      </c>
      <c r="L8684" s="1">
        <f t="shared" ca="1" si="1222"/>
        <v>1.1701438149761834</v>
      </c>
      <c r="M8684" s="1">
        <f t="shared" ca="1" si="1220"/>
        <v>17433.779156570599</v>
      </c>
      <c r="N8684" s="13">
        <f t="shared" ca="1" si="1221"/>
        <v>1.170143814975745</v>
      </c>
    </row>
    <row r="8685" spans="5:14" x14ac:dyDescent="0.15">
      <c r="E8685" s="2">
        <v>8681</v>
      </c>
      <c r="F8685" s="12">
        <f t="shared" ca="1" si="1223"/>
        <v>0.97167533238158266</v>
      </c>
      <c r="G8685" s="1">
        <f t="shared" ca="1" si="1216"/>
        <v>5.7467101004843382E-2</v>
      </c>
      <c r="H8685" s="1">
        <f t="shared" ca="1" si="1217"/>
        <v>17432.666479856627</v>
      </c>
      <c r="I8685" s="1">
        <f t="shared" ca="1" si="1218"/>
        <v>17433.779156570599</v>
      </c>
      <c r="J8685" s="1">
        <f t="shared" ca="1" si="1219"/>
        <v>1.1126767139721778</v>
      </c>
      <c r="K8685" s="5">
        <f t="shared" ca="1" si="1224"/>
        <v>0.3277226636393582</v>
      </c>
      <c r="L8685" s="1">
        <f t="shared" ca="1" si="1222"/>
        <v>0.52270412048716419</v>
      </c>
      <c r="M8685" s="1">
        <f t="shared" ca="1" si="1220"/>
        <v>17434.301860691088</v>
      </c>
      <c r="N8685" s="13">
        <f t="shared" ca="1" si="1221"/>
        <v>1.6353808344611025</v>
      </c>
    </row>
    <row r="8686" spans="5:14" x14ac:dyDescent="0.15">
      <c r="E8686" s="2">
        <v>8682</v>
      </c>
      <c r="F8686" s="12">
        <f t="shared" ca="1" si="1223"/>
        <v>0.25554569909334934</v>
      </c>
      <c r="G8686" s="1">
        <f t="shared" ca="1" si="1216"/>
        <v>2.728708047820128</v>
      </c>
      <c r="H8686" s="1">
        <f t="shared" ca="1" si="1217"/>
        <v>17435.395187904447</v>
      </c>
      <c r="I8686" s="1">
        <f t="shared" ca="1" si="1218"/>
        <v>17435.395187904447</v>
      </c>
      <c r="J8686" s="1">
        <f t="shared" ca="1" si="1219"/>
        <v>0</v>
      </c>
      <c r="K8686" s="5">
        <f t="shared" ca="1" si="1224"/>
        <v>0.96300794001248957</v>
      </c>
      <c r="L8686" s="1">
        <f t="shared" ca="1" si="1222"/>
        <v>5.7604263802622864</v>
      </c>
      <c r="M8686" s="1">
        <f t="shared" ca="1" si="1220"/>
        <v>17441.155614284708</v>
      </c>
      <c r="N8686" s="13">
        <f t="shared" ca="1" si="1221"/>
        <v>5.7604263802604692</v>
      </c>
    </row>
    <row r="8687" spans="5:14" x14ac:dyDescent="0.15">
      <c r="E8687" s="2">
        <v>8683</v>
      </c>
      <c r="F8687" s="12">
        <f t="shared" ca="1" si="1223"/>
        <v>0.27906437819206142</v>
      </c>
      <c r="G8687" s="1">
        <f t="shared" ca="1" si="1216"/>
        <v>2.5526255551409553</v>
      </c>
      <c r="H8687" s="1">
        <f t="shared" ca="1" si="1217"/>
        <v>17437.947813459588</v>
      </c>
      <c r="I8687" s="1">
        <f t="shared" ca="1" si="1218"/>
        <v>17441.155614284708</v>
      </c>
      <c r="J8687" s="1">
        <f t="shared" ca="1" si="1219"/>
        <v>3.2078008251191932</v>
      </c>
      <c r="K8687" s="5">
        <f t="shared" ca="1" si="1224"/>
        <v>0.79682563166314491</v>
      </c>
      <c r="L8687" s="1">
        <f t="shared" ca="1" si="1222"/>
        <v>2.586152726422065</v>
      </c>
      <c r="M8687" s="1">
        <f t="shared" ca="1" si="1220"/>
        <v>17443.741767011128</v>
      </c>
      <c r="N8687" s="13">
        <f t="shared" ca="1" si="1221"/>
        <v>5.7939535515397438</v>
      </c>
    </row>
    <row r="8688" spans="5:14" x14ac:dyDescent="0.15">
      <c r="E8688" s="2">
        <v>8684</v>
      </c>
      <c r="F8688" s="12">
        <f t="shared" ca="1" si="1223"/>
        <v>5.8464903090497011E-2</v>
      </c>
      <c r="G8688" s="1">
        <f t="shared" ca="1" si="1216"/>
        <v>5.6786573039112698</v>
      </c>
      <c r="H8688" s="1">
        <f t="shared" ca="1" si="1217"/>
        <v>17443.626470763498</v>
      </c>
      <c r="I8688" s="1">
        <f t="shared" ca="1" si="1218"/>
        <v>17443.741767011128</v>
      </c>
      <c r="J8688" s="1">
        <f t="shared" ca="1" si="1219"/>
        <v>0.11529624762988533</v>
      </c>
      <c r="K8688" s="5">
        <f t="shared" ca="1" si="1224"/>
        <v>0.53134812384219243</v>
      </c>
      <c r="L8688" s="1">
        <f t="shared" ca="1" si="1222"/>
        <v>1.1116782996925125</v>
      </c>
      <c r="M8688" s="1">
        <f t="shared" ca="1" si="1220"/>
        <v>17444.853445310822</v>
      </c>
      <c r="N8688" s="13">
        <f t="shared" ca="1" si="1221"/>
        <v>1.2269745473240619</v>
      </c>
    </row>
    <row r="8689" spans="5:14" x14ac:dyDescent="0.15">
      <c r="E8689" s="2">
        <v>8685</v>
      </c>
      <c r="F8689" s="12">
        <f t="shared" ca="1" si="1223"/>
        <v>0.81590402891733371</v>
      </c>
      <c r="G8689" s="1">
        <f t="shared" ca="1" si="1216"/>
        <v>0.40691708511146729</v>
      </c>
      <c r="H8689" s="1">
        <f t="shared" ca="1" si="1217"/>
        <v>17444.033387848609</v>
      </c>
      <c r="I8689" s="1">
        <f t="shared" ca="1" si="1218"/>
        <v>17444.853445310822</v>
      </c>
      <c r="J8689" s="1">
        <f t="shared" ca="1" si="1219"/>
        <v>0.820057462213299</v>
      </c>
      <c r="K8689" s="5">
        <f t="shared" ca="1" si="1224"/>
        <v>0.28922823942983145</v>
      </c>
      <c r="L8689" s="1">
        <f t="shared" ca="1" si="1222"/>
        <v>0.43710403650148288</v>
      </c>
      <c r="M8689" s="1">
        <f t="shared" ca="1" si="1220"/>
        <v>17445.290549347323</v>
      </c>
      <c r="N8689" s="13">
        <f t="shared" ca="1" si="1221"/>
        <v>1.2571614987136854</v>
      </c>
    </row>
    <row r="8690" spans="5:14" x14ac:dyDescent="0.15">
      <c r="E8690" s="2">
        <v>8686</v>
      </c>
      <c r="F8690" s="12">
        <f t="shared" ca="1" si="1223"/>
        <v>0.9195715604133653</v>
      </c>
      <c r="G8690" s="1">
        <f t="shared" ca="1" si="1216"/>
        <v>0.16769482522320606</v>
      </c>
      <c r="H8690" s="1">
        <f t="shared" ca="1" si="1217"/>
        <v>17444.201082673833</v>
      </c>
      <c r="I8690" s="1">
        <f t="shared" ca="1" si="1218"/>
        <v>17445.290549347323</v>
      </c>
      <c r="J8690" s="1">
        <f t="shared" ca="1" si="1219"/>
        <v>1.089466673489369</v>
      </c>
      <c r="K8690" s="5">
        <f t="shared" ca="1" si="1224"/>
        <v>0.83636447787665802</v>
      </c>
      <c r="L8690" s="1">
        <f t="shared" ca="1" si="1222"/>
        <v>2.9808252866484661</v>
      </c>
      <c r="M8690" s="1">
        <f t="shared" ca="1" si="1220"/>
        <v>17448.271374633972</v>
      </c>
      <c r="N8690" s="13">
        <f t="shared" ca="1" si="1221"/>
        <v>4.0702919601390022</v>
      </c>
    </row>
    <row r="8691" spans="5:14" x14ac:dyDescent="0.15">
      <c r="E8691" s="2">
        <v>8687</v>
      </c>
      <c r="F8691" s="12">
        <f t="shared" ca="1" si="1223"/>
        <v>0.3564279450916561</v>
      </c>
      <c r="G8691" s="1">
        <f t="shared" ca="1" si="1216"/>
        <v>2.0632463542225081</v>
      </c>
      <c r="H8691" s="1">
        <f t="shared" ca="1" si="1217"/>
        <v>17446.264329028058</v>
      </c>
      <c r="I8691" s="1">
        <f t="shared" ca="1" si="1218"/>
        <v>17448.271374633972</v>
      </c>
      <c r="J8691" s="1">
        <f t="shared" ca="1" si="1219"/>
        <v>2.0070456059147546</v>
      </c>
      <c r="K8691" s="5">
        <f t="shared" ca="1" si="1224"/>
        <v>0.47653509500222879</v>
      </c>
      <c r="L8691" s="1">
        <f t="shared" ca="1" si="1222"/>
        <v>0.92623183122149233</v>
      </c>
      <c r="M8691" s="1">
        <f t="shared" ca="1" si="1220"/>
        <v>17449.197606465194</v>
      </c>
      <c r="N8691" s="13">
        <f t="shared" ca="1" si="1221"/>
        <v>2.9332774371359847</v>
      </c>
    </row>
    <row r="8692" spans="5:14" x14ac:dyDescent="0.15">
      <c r="E8692" s="2">
        <v>8688</v>
      </c>
      <c r="F8692" s="12">
        <f t="shared" ca="1" si="1223"/>
        <v>0.73123345321145883</v>
      </c>
      <c r="G8692" s="1">
        <f t="shared" ca="1" si="1216"/>
        <v>0.62604501755796749</v>
      </c>
      <c r="H8692" s="1">
        <f t="shared" ca="1" si="1217"/>
        <v>17446.890374045615</v>
      </c>
      <c r="I8692" s="1">
        <f t="shared" ca="1" si="1218"/>
        <v>17449.197606465194</v>
      </c>
      <c r="J8692" s="1">
        <f t="shared" ca="1" si="1219"/>
        <v>2.307232419578213</v>
      </c>
      <c r="K8692" s="5">
        <f t="shared" ca="1" si="1224"/>
        <v>0.85200645542813602</v>
      </c>
      <c r="L8692" s="1">
        <f t="shared" ca="1" si="1222"/>
        <v>3.1652235397750812</v>
      </c>
      <c r="M8692" s="1">
        <f t="shared" ca="1" si="1220"/>
        <v>17452.362830004968</v>
      </c>
      <c r="N8692" s="13">
        <f t="shared" ca="1" si="1221"/>
        <v>5.4724559593523736</v>
      </c>
    </row>
    <row r="8693" spans="5:14" x14ac:dyDescent="0.15">
      <c r="E8693" s="2">
        <v>8689</v>
      </c>
      <c r="F8693" s="12">
        <f t="shared" ca="1" si="1223"/>
        <v>0.26207694875200482</v>
      </c>
      <c r="G8693" s="1">
        <f t="shared" ca="1" si="1216"/>
        <v>2.6782342416299603</v>
      </c>
      <c r="H8693" s="1">
        <f t="shared" ca="1" si="1217"/>
        <v>17449.568608287245</v>
      </c>
      <c r="I8693" s="1">
        <f t="shared" ca="1" si="1218"/>
        <v>17452.362830004968</v>
      </c>
      <c r="J8693" s="1">
        <f t="shared" ca="1" si="1219"/>
        <v>2.7942217177223938</v>
      </c>
      <c r="K8693" s="5">
        <f t="shared" ca="1" si="1224"/>
        <v>0.41986717215133795</v>
      </c>
      <c r="L8693" s="1">
        <f t="shared" ca="1" si="1222"/>
        <v>0.75734154280801247</v>
      </c>
      <c r="M8693" s="1">
        <f t="shared" ca="1" si="1220"/>
        <v>17453.120171547776</v>
      </c>
      <c r="N8693" s="13">
        <f t="shared" ca="1" si="1221"/>
        <v>3.5515632605311112</v>
      </c>
    </row>
    <row r="8694" spans="5:14" x14ac:dyDescent="0.15">
      <c r="E8694" s="2">
        <v>8690</v>
      </c>
      <c r="F8694" s="12">
        <f t="shared" ca="1" si="1223"/>
        <v>1.1317030247782633E-2</v>
      </c>
      <c r="G8694" s="1">
        <f t="shared" ca="1" si="1216"/>
        <v>8.9628931724559369</v>
      </c>
      <c r="H8694" s="1">
        <f t="shared" ca="1" si="1217"/>
        <v>17458.5315014597</v>
      </c>
      <c r="I8694" s="1">
        <f t="shared" ca="1" si="1218"/>
        <v>17458.5315014597</v>
      </c>
      <c r="J8694" s="1">
        <f t="shared" ca="1" si="1219"/>
        <v>0</v>
      </c>
      <c r="K8694" s="5">
        <f t="shared" ca="1" si="1224"/>
        <v>0.25231151541896935</v>
      </c>
      <c r="L8694" s="1">
        <f t="shared" ca="1" si="1222"/>
        <v>0.36111797410130825</v>
      </c>
      <c r="M8694" s="1">
        <f t="shared" ca="1" si="1220"/>
        <v>17458.892619433802</v>
      </c>
      <c r="N8694" s="13">
        <f t="shared" ca="1" si="1221"/>
        <v>0.36111797410194413</v>
      </c>
    </row>
    <row r="8695" spans="5:14" x14ac:dyDescent="0.15">
      <c r="E8695" s="2">
        <v>8691</v>
      </c>
      <c r="F8695" s="12">
        <f t="shared" ca="1" si="1223"/>
        <v>0.1658949832573362</v>
      </c>
      <c r="G8695" s="1">
        <f t="shared" ref="G8695:G8758" ca="1" si="1225">-$B$4*LN(F8695)</f>
        <v>3.5928006436018243</v>
      </c>
      <c r="H8695" s="1">
        <f t="shared" ref="H8695:H8758" ca="1" si="1226">H8694+G8695</f>
        <v>17462.124302103301</v>
      </c>
      <c r="I8695" s="1">
        <f t="shared" ref="I8695:I8758" ca="1" si="1227">MAX(H8695,M8694)</f>
        <v>17462.124302103301</v>
      </c>
      <c r="J8695" s="1">
        <f t="shared" ref="J8695:J8758" ca="1" si="1228">I8695-H8695</f>
        <v>0</v>
      </c>
      <c r="K8695" s="5">
        <f t="shared" ca="1" si="1224"/>
        <v>0.66039612301591588</v>
      </c>
      <c r="L8695" s="1">
        <f t="shared" ca="1" si="1222"/>
        <v>1.6676355176947728</v>
      </c>
      <c r="M8695" s="1">
        <f t="shared" ref="M8695:M8758" ca="1" si="1229">I8695+L8695</f>
        <v>17463.791937620994</v>
      </c>
      <c r="N8695" s="13">
        <f t="shared" ref="N8695:N8758" ca="1" si="1230">M8695-H8695</f>
        <v>1.6676355176932702</v>
      </c>
    </row>
    <row r="8696" spans="5:14" x14ac:dyDescent="0.15">
      <c r="E8696" s="2">
        <v>8692</v>
      </c>
      <c r="F8696" s="12">
        <f t="shared" ca="1" si="1223"/>
        <v>0.66188165927699039</v>
      </c>
      <c r="G8696" s="1">
        <f t="shared" ca="1" si="1225"/>
        <v>0.82533700289299927</v>
      </c>
      <c r="H8696" s="1">
        <f t="shared" ca="1" si="1226"/>
        <v>17462.949639106195</v>
      </c>
      <c r="I8696" s="1">
        <f t="shared" ca="1" si="1227"/>
        <v>17463.791937620994</v>
      </c>
      <c r="J8696" s="1">
        <f t="shared" ca="1" si="1228"/>
        <v>0.84229851479904028</v>
      </c>
      <c r="K8696" s="5">
        <f t="shared" ca="1" si="1224"/>
        <v>0.79038343141436584</v>
      </c>
      <c r="L8696" s="1">
        <f t="shared" ca="1" si="1222"/>
        <v>2.5295443812306764</v>
      </c>
      <c r="M8696" s="1">
        <f t="shared" ca="1" si="1229"/>
        <v>17466.321482002226</v>
      </c>
      <c r="N8696" s="13">
        <f t="shared" ca="1" si="1230"/>
        <v>3.3718428960310121</v>
      </c>
    </row>
    <row r="8697" spans="5:14" x14ac:dyDescent="0.15">
      <c r="E8697" s="2">
        <v>8693</v>
      </c>
      <c r="F8697" s="12">
        <f t="shared" ca="1" si="1223"/>
        <v>0.28390578072068773</v>
      </c>
      <c r="G8697" s="1">
        <f t="shared" ca="1" si="1225"/>
        <v>2.5182257077810934</v>
      </c>
      <c r="H8697" s="1">
        <f t="shared" ca="1" si="1226"/>
        <v>17465.467864813974</v>
      </c>
      <c r="I8697" s="1">
        <f t="shared" ca="1" si="1227"/>
        <v>17466.321482002226</v>
      </c>
      <c r="J8697" s="1">
        <f t="shared" ca="1" si="1228"/>
        <v>0.85361718825151911</v>
      </c>
      <c r="K8697" s="5">
        <f t="shared" ca="1" si="1224"/>
        <v>0.28543741311980186</v>
      </c>
      <c r="L8697" s="1">
        <f t="shared" ca="1" si="1222"/>
        <v>0.42903270639826879</v>
      </c>
      <c r="M8697" s="1">
        <f t="shared" ca="1" si="1229"/>
        <v>17466.750514708623</v>
      </c>
      <c r="N8697" s="13">
        <f t="shared" ca="1" si="1230"/>
        <v>1.2826498946487845</v>
      </c>
    </row>
    <row r="8698" spans="5:14" x14ac:dyDescent="0.15">
      <c r="E8698" s="2">
        <v>8694</v>
      </c>
      <c r="F8698" s="12">
        <f t="shared" ca="1" si="1223"/>
        <v>0.19287847609560826</v>
      </c>
      <c r="G8698" s="1">
        <f t="shared" ca="1" si="1225"/>
        <v>3.2913898918610371</v>
      </c>
      <c r="H8698" s="1">
        <f t="shared" ca="1" si="1226"/>
        <v>17468.759254705834</v>
      </c>
      <c r="I8698" s="1">
        <f t="shared" ca="1" si="1227"/>
        <v>17468.759254705834</v>
      </c>
      <c r="J8698" s="1">
        <f t="shared" ca="1" si="1228"/>
        <v>0</v>
      </c>
      <c r="K8698" s="5">
        <f t="shared" ca="1" si="1224"/>
        <v>0.49192377826679057</v>
      </c>
      <c r="L8698" s="1">
        <f t="shared" ca="1" si="1222"/>
        <v>0.97591362728701436</v>
      </c>
      <c r="M8698" s="1">
        <f t="shared" ca="1" si="1229"/>
        <v>17469.735168333122</v>
      </c>
      <c r="N8698" s="13">
        <f t="shared" ca="1" si="1230"/>
        <v>0.9759136272878095</v>
      </c>
    </row>
    <row r="8699" spans="5:14" x14ac:dyDescent="0.15">
      <c r="E8699" s="2">
        <v>8695</v>
      </c>
      <c r="F8699" s="12">
        <f t="shared" ca="1" si="1223"/>
        <v>0.87621032957400502</v>
      </c>
      <c r="G8699" s="1">
        <f t="shared" ca="1" si="1225"/>
        <v>0.26429822922449642</v>
      </c>
      <c r="H8699" s="1">
        <f t="shared" ca="1" si="1226"/>
        <v>17469.023552935058</v>
      </c>
      <c r="I8699" s="1">
        <f t="shared" ca="1" si="1227"/>
        <v>17469.735168333122</v>
      </c>
      <c r="J8699" s="1">
        <f t="shared" ca="1" si="1228"/>
        <v>0.7116153980641684</v>
      </c>
      <c r="K8699" s="5">
        <f t="shared" ca="1" si="1224"/>
        <v>0.5156614789033872</v>
      </c>
      <c r="L8699" s="1">
        <f t="shared" ca="1" si="1222"/>
        <v>1.0561235651306158</v>
      </c>
      <c r="M8699" s="1">
        <f t="shared" ca="1" si="1229"/>
        <v>17470.791291898251</v>
      </c>
      <c r="N8699" s="13">
        <f t="shared" ca="1" si="1230"/>
        <v>1.7677389631935512</v>
      </c>
    </row>
    <row r="8700" spans="5:14" x14ac:dyDescent="0.15">
      <c r="E8700" s="2">
        <v>8696</v>
      </c>
      <c r="F8700" s="12">
        <f t="shared" ca="1" si="1223"/>
        <v>0.87930957043356361</v>
      </c>
      <c r="G8700" s="1">
        <f t="shared" ca="1" si="1225"/>
        <v>0.2572365170117592</v>
      </c>
      <c r="H8700" s="1">
        <f t="shared" ca="1" si="1226"/>
        <v>17469.28078945207</v>
      </c>
      <c r="I8700" s="1">
        <f t="shared" ca="1" si="1227"/>
        <v>17470.791291898251</v>
      </c>
      <c r="J8700" s="1">
        <f t="shared" ca="1" si="1228"/>
        <v>1.510502446180908</v>
      </c>
      <c r="K8700" s="5">
        <f t="shared" ca="1" si="1224"/>
        <v>0.34488617751041639</v>
      </c>
      <c r="L8700" s="1">
        <f t="shared" ca="1" si="1222"/>
        <v>0.56309275710894957</v>
      </c>
      <c r="M8700" s="1">
        <f t="shared" ca="1" si="1229"/>
        <v>17471.354384655358</v>
      </c>
      <c r="N8700" s="13">
        <f t="shared" ca="1" si="1230"/>
        <v>2.0735952032882778</v>
      </c>
    </row>
    <row r="8701" spans="5:14" x14ac:dyDescent="0.15">
      <c r="E8701" s="2">
        <v>8697</v>
      </c>
      <c r="F8701" s="12">
        <f t="shared" ca="1" si="1223"/>
        <v>0.77050438461383741</v>
      </c>
      <c r="G8701" s="1">
        <f t="shared" ca="1" si="1225"/>
        <v>0.52141986725934686</v>
      </c>
      <c r="H8701" s="1">
        <f t="shared" ca="1" si="1226"/>
        <v>17469.802209319329</v>
      </c>
      <c r="I8701" s="1">
        <f t="shared" ca="1" si="1227"/>
        <v>17471.354384655358</v>
      </c>
      <c r="J8701" s="1">
        <f t="shared" ca="1" si="1228"/>
        <v>1.5521753360299044</v>
      </c>
      <c r="K8701" s="5">
        <f t="shared" ca="1" si="1224"/>
        <v>0.42991747582889195</v>
      </c>
      <c r="L8701" s="1">
        <f t="shared" ca="1" si="1222"/>
        <v>0.78578918873054759</v>
      </c>
      <c r="M8701" s="1">
        <f t="shared" ca="1" si="1229"/>
        <v>17472.140173844087</v>
      </c>
      <c r="N8701" s="13">
        <f t="shared" ca="1" si="1230"/>
        <v>2.3379645247587177</v>
      </c>
    </row>
    <row r="8702" spans="5:14" x14ac:dyDescent="0.15">
      <c r="E8702" s="2">
        <v>8698</v>
      </c>
      <c r="F8702" s="12">
        <f t="shared" ca="1" si="1223"/>
        <v>0.66932212223053467</v>
      </c>
      <c r="G8702" s="1">
        <f t="shared" ca="1" si="1225"/>
        <v>0.80297967326895936</v>
      </c>
      <c r="H8702" s="1">
        <f t="shared" ca="1" si="1226"/>
        <v>17470.605188992598</v>
      </c>
      <c r="I8702" s="1">
        <f t="shared" ca="1" si="1227"/>
        <v>17472.140173844087</v>
      </c>
      <c r="J8702" s="1">
        <f t="shared" ca="1" si="1228"/>
        <v>1.5349848514888436</v>
      </c>
      <c r="K8702" s="5">
        <f t="shared" ca="1" si="1224"/>
        <v>0.76034514444981649</v>
      </c>
      <c r="L8702" s="1">
        <f t="shared" ca="1" si="1222"/>
        <v>2.2877078279185969</v>
      </c>
      <c r="M8702" s="1">
        <f t="shared" ca="1" si="1229"/>
        <v>17474.427881672007</v>
      </c>
      <c r="N8702" s="13">
        <f t="shared" ca="1" si="1230"/>
        <v>3.8226926794086467</v>
      </c>
    </row>
    <row r="8703" spans="5:14" x14ac:dyDescent="0.15">
      <c r="E8703" s="2">
        <v>8699</v>
      </c>
      <c r="F8703" s="12">
        <f t="shared" ca="1" si="1223"/>
        <v>3.5482447182675569E-2</v>
      </c>
      <c r="G8703" s="1">
        <f t="shared" ca="1" si="1225"/>
        <v>6.6774343006754302</v>
      </c>
      <c r="H8703" s="1">
        <f t="shared" ca="1" si="1226"/>
        <v>17477.282623293275</v>
      </c>
      <c r="I8703" s="1">
        <f t="shared" ca="1" si="1227"/>
        <v>17477.282623293275</v>
      </c>
      <c r="J8703" s="1">
        <f t="shared" ca="1" si="1228"/>
        <v>0</v>
      </c>
      <c r="K8703" s="5">
        <f t="shared" ca="1" si="1224"/>
        <v>0.43889980273539542</v>
      </c>
      <c r="L8703" s="1">
        <f t="shared" ca="1" si="1222"/>
        <v>0.81174139989271532</v>
      </c>
      <c r="M8703" s="1">
        <f t="shared" ca="1" si="1229"/>
        <v>17478.094364693166</v>
      </c>
      <c r="N8703" s="13">
        <f t="shared" ca="1" si="1230"/>
        <v>0.81174139989161631</v>
      </c>
    </row>
    <row r="8704" spans="5:14" x14ac:dyDescent="0.15">
      <c r="E8704" s="2">
        <v>8700</v>
      </c>
      <c r="F8704" s="12">
        <f t="shared" ca="1" si="1223"/>
        <v>0.36618126632770154</v>
      </c>
      <c r="G8704" s="1">
        <f t="shared" ca="1" si="1225"/>
        <v>2.0092536099853295</v>
      </c>
      <c r="H8704" s="1">
        <f t="shared" ca="1" si="1226"/>
        <v>17479.291876903259</v>
      </c>
      <c r="I8704" s="1">
        <f t="shared" ca="1" si="1227"/>
        <v>17479.291876903259</v>
      </c>
      <c r="J8704" s="1">
        <f t="shared" ca="1" si="1228"/>
        <v>0</v>
      </c>
      <c r="K8704" s="5">
        <f t="shared" ca="1" si="1224"/>
        <v>0.808712208508509</v>
      </c>
      <c r="L8704" s="1">
        <f t="shared" ca="1" si="1222"/>
        <v>2.6957158382633133</v>
      </c>
      <c r="M8704" s="1">
        <f t="shared" ca="1" si="1229"/>
        <v>17481.987592741523</v>
      </c>
      <c r="N8704" s="13">
        <f t="shared" ca="1" si="1230"/>
        <v>2.6957158382647322</v>
      </c>
    </row>
    <row r="8705" spans="5:14" x14ac:dyDescent="0.15">
      <c r="E8705" s="2">
        <v>8701</v>
      </c>
      <c r="F8705" s="12">
        <f t="shared" ca="1" si="1223"/>
        <v>0.30223377627803905</v>
      </c>
      <c r="G8705" s="1">
        <f t="shared" ca="1" si="1225"/>
        <v>2.3931089348546544</v>
      </c>
      <c r="H8705" s="1">
        <f t="shared" ca="1" si="1226"/>
        <v>17481.684985838114</v>
      </c>
      <c r="I8705" s="1">
        <f t="shared" ca="1" si="1227"/>
        <v>17481.987592741523</v>
      </c>
      <c r="J8705" s="1">
        <f t="shared" ca="1" si="1228"/>
        <v>0.30260690340946894</v>
      </c>
      <c r="K8705" s="5">
        <f t="shared" ca="1" si="1224"/>
        <v>0.64995985707526527</v>
      </c>
      <c r="L8705" s="1">
        <f t="shared" ca="1" si="1222"/>
        <v>1.6145748064371905</v>
      </c>
      <c r="M8705" s="1">
        <f t="shared" ca="1" si="1229"/>
        <v>17483.602167547961</v>
      </c>
      <c r="N8705" s="13">
        <f t="shared" ca="1" si="1230"/>
        <v>1.9171817098467727</v>
      </c>
    </row>
    <row r="8706" spans="5:14" x14ac:dyDescent="0.15">
      <c r="E8706" s="2">
        <v>8702</v>
      </c>
      <c r="F8706" s="12">
        <f t="shared" ca="1" si="1223"/>
        <v>6.3158756223146928E-2</v>
      </c>
      <c r="G8706" s="1">
        <f t="shared" ca="1" si="1225"/>
        <v>5.5242075645313724</v>
      </c>
      <c r="H8706" s="1">
        <f t="shared" ca="1" si="1226"/>
        <v>17487.209193402647</v>
      </c>
      <c r="I8706" s="1">
        <f t="shared" ca="1" si="1227"/>
        <v>17487.209193402647</v>
      </c>
      <c r="J8706" s="1">
        <f t="shared" ca="1" si="1228"/>
        <v>0</v>
      </c>
      <c r="K8706" s="5">
        <f t="shared" ca="1" si="1224"/>
        <v>0.28698510007464262</v>
      </c>
      <c r="L8706" s="1">
        <f t="shared" ca="1" si="1222"/>
        <v>0.43232043441977408</v>
      </c>
      <c r="M8706" s="1">
        <f t="shared" ca="1" si="1229"/>
        <v>17487.641513837065</v>
      </c>
      <c r="N8706" s="13">
        <f t="shared" ca="1" si="1230"/>
        <v>0.43232043441821588</v>
      </c>
    </row>
    <row r="8707" spans="5:14" x14ac:dyDescent="0.15">
      <c r="E8707" s="2">
        <v>8703</v>
      </c>
      <c r="F8707" s="12">
        <f t="shared" ca="1" si="1223"/>
        <v>0.86324311098575102</v>
      </c>
      <c r="G8707" s="1">
        <f t="shared" ca="1" si="1225"/>
        <v>0.29411784613472786</v>
      </c>
      <c r="H8707" s="1">
        <f t="shared" ca="1" si="1226"/>
        <v>17487.50331124878</v>
      </c>
      <c r="I8707" s="1">
        <f t="shared" ca="1" si="1227"/>
        <v>17487.641513837065</v>
      </c>
      <c r="J8707" s="1">
        <f t="shared" ca="1" si="1228"/>
        <v>0.13820258828491205</v>
      </c>
      <c r="K8707" s="5">
        <f t="shared" ca="1" si="1224"/>
        <v>0.97958785998681086</v>
      </c>
      <c r="L8707" s="1">
        <f t="shared" ca="1" si="1222"/>
        <v>6.8922263006980717</v>
      </c>
      <c r="M8707" s="1">
        <f t="shared" ca="1" si="1229"/>
        <v>17494.533740137762</v>
      </c>
      <c r="N8707" s="13">
        <f t="shared" ca="1" si="1230"/>
        <v>7.0304288889819873</v>
      </c>
    </row>
    <row r="8708" spans="5:14" x14ac:dyDescent="0.15">
      <c r="E8708" s="2">
        <v>8704</v>
      </c>
      <c r="F8708" s="12">
        <f t="shared" ca="1" si="1223"/>
        <v>4.6296864960349016E-3</v>
      </c>
      <c r="G8708" s="1">
        <f t="shared" ca="1" si="1225"/>
        <v>10.750532249232126</v>
      </c>
      <c r="H8708" s="1">
        <f t="shared" ca="1" si="1226"/>
        <v>17498.253843498012</v>
      </c>
      <c r="I8708" s="1">
        <f t="shared" ca="1" si="1227"/>
        <v>17498.253843498012</v>
      </c>
      <c r="J8708" s="1">
        <f t="shared" ca="1" si="1228"/>
        <v>0</v>
      </c>
      <c r="K8708" s="5">
        <f t="shared" ca="1" si="1224"/>
        <v>0.71936137243911413</v>
      </c>
      <c r="L8708" s="1">
        <f t="shared" ca="1" si="1222"/>
        <v>2.0050119674292777</v>
      </c>
      <c r="M8708" s="1">
        <f t="shared" ca="1" si="1229"/>
        <v>17500.258855465443</v>
      </c>
      <c r="N8708" s="13">
        <f t="shared" ca="1" si="1230"/>
        <v>2.0050119674306188</v>
      </c>
    </row>
    <row r="8709" spans="5:14" x14ac:dyDescent="0.15">
      <c r="E8709" s="2">
        <v>8705</v>
      </c>
      <c r="F8709" s="12">
        <f t="shared" ca="1" si="1223"/>
        <v>0.7883983701802294</v>
      </c>
      <c r="G8709" s="1">
        <f t="shared" ca="1" si="1225"/>
        <v>0.47550354191108907</v>
      </c>
      <c r="H8709" s="1">
        <f t="shared" ca="1" si="1226"/>
        <v>17498.729347039924</v>
      </c>
      <c r="I8709" s="1">
        <f t="shared" ca="1" si="1227"/>
        <v>17500.258855465443</v>
      </c>
      <c r="J8709" s="1">
        <f t="shared" ca="1" si="1228"/>
        <v>1.5295084255194524</v>
      </c>
      <c r="K8709" s="5">
        <f t="shared" ca="1" si="1224"/>
        <v>0.52706492532471572</v>
      </c>
      <c r="L8709" s="1">
        <f t="shared" ca="1" si="1222"/>
        <v>1.0962985546468733</v>
      </c>
      <c r="M8709" s="1">
        <f t="shared" ca="1" si="1229"/>
        <v>17501.35515402009</v>
      </c>
      <c r="N8709" s="13">
        <f t="shared" ca="1" si="1230"/>
        <v>2.6258069801660895</v>
      </c>
    </row>
    <row r="8710" spans="5:14" x14ac:dyDescent="0.15">
      <c r="E8710" s="2">
        <v>8706</v>
      </c>
      <c r="F8710" s="12">
        <f t="shared" ca="1" si="1223"/>
        <v>0.2166702214355658</v>
      </c>
      <c r="G8710" s="1">
        <f t="shared" ca="1" si="1225"/>
        <v>3.0587575965389258</v>
      </c>
      <c r="H8710" s="1">
        <f t="shared" ca="1" si="1226"/>
        <v>17501.788104636464</v>
      </c>
      <c r="I8710" s="1">
        <f t="shared" ca="1" si="1227"/>
        <v>17501.788104636464</v>
      </c>
      <c r="J8710" s="1">
        <f t="shared" ca="1" si="1228"/>
        <v>0</v>
      </c>
      <c r="K8710" s="5">
        <f t="shared" ca="1" si="1224"/>
        <v>0.87654015124066487</v>
      </c>
      <c r="L8710" s="1">
        <f t="shared" ref="L8710:L8773" ca="1" si="1231">_xlfn.GAMMA.INV(K8710, 0.8, 2)</f>
        <v>3.4995109467029137</v>
      </c>
      <c r="M8710" s="1">
        <f t="shared" ca="1" si="1229"/>
        <v>17505.287615583165</v>
      </c>
      <c r="N8710" s="13">
        <f t="shared" ca="1" si="1230"/>
        <v>3.4995109467017755</v>
      </c>
    </row>
    <row r="8711" spans="5:14" x14ac:dyDescent="0.15">
      <c r="E8711" s="2">
        <v>8707</v>
      </c>
      <c r="F8711" s="12">
        <f t="shared" ref="F8711:F8774" ca="1" si="1232">RAND()</f>
        <v>0.4086722095884594</v>
      </c>
      <c r="G8711" s="1">
        <f t="shared" ca="1" si="1225"/>
        <v>1.7896837756318218</v>
      </c>
      <c r="H8711" s="1">
        <f t="shared" ca="1" si="1226"/>
        <v>17503.577788412094</v>
      </c>
      <c r="I8711" s="1">
        <f t="shared" ca="1" si="1227"/>
        <v>17505.287615583165</v>
      </c>
      <c r="J8711" s="1">
        <f t="shared" ca="1" si="1228"/>
        <v>1.7098271710710833</v>
      </c>
      <c r="K8711" s="5">
        <f t="shared" ref="K8711:K8774" ca="1" si="1233">RAND()</f>
        <v>0.11481871302293301</v>
      </c>
      <c r="L8711" s="1">
        <f t="shared" ca="1" si="1231"/>
        <v>0.12666037397184926</v>
      </c>
      <c r="M8711" s="1">
        <f t="shared" ca="1" si="1229"/>
        <v>17505.414275957137</v>
      </c>
      <c r="N8711" s="13">
        <f t="shared" ca="1" si="1230"/>
        <v>1.8364875450424734</v>
      </c>
    </row>
    <row r="8712" spans="5:14" x14ac:dyDescent="0.15">
      <c r="E8712" s="2">
        <v>8708</v>
      </c>
      <c r="F8712" s="12">
        <f t="shared" ca="1" si="1232"/>
        <v>6.8472536011000784E-2</v>
      </c>
      <c r="G8712" s="1">
        <f t="shared" ca="1" si="1225"/>
        <v>5.3626450965110317</v>
      </c>
      <c r="H8712" s="1">
        <f t="shared" ca="1" si="1226"/>
        <v>17508.940433508604</v>
      </c>
      <c r="I8712" s="1">
        <f t="shared" ca="1" si="1227"/>
        <v>17508.940433508604</v>
      </c>
      <c r="J8712" s="1">
        <f t="shared" ca="1" si="1228"/>
        <v>0</v>
      </c>
      <c r="K8712" s="5">
        <f t="shared" ca="1" si="1233"/>
        <v>7.8892457724174414E-2</v>
      </c>
      <c r="L8712" s="1">
        <f t="shared" ca="1" si="1231"/>
        <v>7.8186329488276474E-2</v>
      </c>
      <c r="M8712" s="1">
        <f t="shared" ca="1" si="1229"/>
        <v>17509.018619838091</v>
      </c>
      <c r="N8712" s="13">
        <f t="shared" ca="1" si="1230"/>
        <v>7.8186329486925388E-2</v>
      </c>
    </row>
    <row r="8713" spans="5:14" x14ac:dyDescent="0.15">
      <c r="E8713" s="2">
        <v>8709</v>
      </c>
      <c r="F8713" s="12">
        <f t="shared" ca="1" si="1232"/>
        <v>0.99565873430777962</v>
      </c>
      <c r="G8713" s="1">
        <f t="shared" ca="1" si="1225"/>
        <v>8.7014326958305566E-3</v>
      </c>
      <c r="H8713" s="1">
        <f t="shared" ca="1" si="1226"/>
        <v>17508.9491349413</v>
      </c>
      <c r="I8713" s="1">
        <f t="shared" ca="1" si="1227"/>
        <v>17509.018619838091</v>
      </c>
      <c r="J8713" s="1">
        <f t="shared" ca="1" si="1228"/>
        <v>6.9484896790527273E-2</v>
      </c>
      <c r="K8713" s="5">
        <f t="shared" ca="1" si="1233"/>
        <v>0.39215436204769916</v>
      </c>
      <c r="L8713" s="1">
        <f t="shared" ca="1" si="1231"/>
        <v>0.68198177968978679</v>
      </c>
      <c r="M8713" s="1">
        <f t="shared" ca="1" si="1229"/>
        <v>17509.70060161778</v>
      </c>
      <c r="N8713" s="13">
        <f t="shared" ca="1" si="1230"/>
        <v>0.7514666764800495</v>
      </c>
    </row>
    <row r="8714" spans="5:14" x14ac:dyDescent="0.15">
      <c r="E8714" s="2">
        <v>8710</v>
      </c>
      <c r="F8714" s="12">
        <f t="shared" ca="1" si="1232"/>
        <v>6.8544759366506058E-2</v>
      </c>
      <c r="G8714" s="1">
        <f t="shared" ca="1" si="1225"/>
        <v>5.3605366513838586</v>
      </c>
      <c r="H8714" s="1">
        <f t="shared" ca="1" si="1226"/>
        <v>17514.309671592684</v>
      </c>
      <c r="I8714" s="1">
        <f t="shared" ca="1" si="1227"/>
        <v>17514.309671592684</v>
      </c>
      <c r="J8714" s="1">
        <f t="shared" ca="1" si="1228"/>
        <v>0</v>
      </c>
      <c r="K8714" s="5">
        <f t="shared" ca="1" si="1233"/>
        <v>4.9096507434570502E-2</v>
      </c>
      <c r="L8714" s="1">
        <f t="shared" ca="1" si="1231"/>
        <v>4.2796273190107224E-2</v>
      </c>
      <c r="M8714" s="1">
        <f t="shared" ca="1" si="1229"/>
        <v>17514.352467865876</v>
      </c>
      <c r="N8714" s="13">
        <f t="shared" ca="1" si="1230"/>
        <v>4.2796273191925138E-2</v>
      </c>
    </row>
    <row r="8715" spans="5:14" x14ac:dyDescent="0.15">
      <c r="E8715" s="2">
        <v>8711</v>
      </c>
      <c r="F8715" s="12">
        <f t="shared" ca="1" si="1232"/>
        <v>0.25079614205379142</v>
      </c>
      <c r="G8715" s="1">
        <f t="shared" ca="1" si="1225"/>
        <v>2.766229705804649</v>
      </c>
      <c r="H8715" s="1">
        <f t="shared" ca="1" si="1226"/>
        <v>17517.075901298489</v>
      </c>
      <c r="I8715" s="1">
        <f t="shared" ca="1" si="1227"/>
        <v>17517.075901298489</v>
      </c>
      <c r="J8715" s="1">
        <f t="shared" ca="1" si="1228"/>
        <v>0</v>
      </c>
      <c r="K8715" s="5">
        <f t="shared" ca="1" si="1233"/>
        <v>2.6287289170503048E-2</v>
      </c>
      <c r="L8715" s="1">
        <f t="shared" ca="1" si="1231"/>
        <v>1.947467351949838E-2</v>
      </c>
      <c r="M8715" s="1">
        <f t="shared" ca="1" si="1229"/>
        <v>17517.095375972007</v>
      </c>
      <c r="N8715" s="13">
        <f t="shared" ca="1" si="1230"/>
        <v>1.9474673517834162E-2</v>
      </c>
    </row>
    <row r="8716" spans="5:14" x14ac:dyDescent="0.15">
      <c r="E8716" s="2">
        <v>8712</v>
      </c>
      <c r="F8716" s="12">
        <f t="shared" ca="1" si="1232"/>
        <v>0.9774942554797007</v>
      </c>
      <c r="G8716" s="1">
        <f t="shared" ca="1" si="1225"/>
        <v>4.5525727773987237E-2</v>
      </c>
      <c r="H8716" s="1">
        <f t="shared" ca="1" si="1226"/>
        <v>17517.121427026264</v>
      </c>
      <c r="I8716" s="1">
        <f t="shared" ca="1" si="1227"/>
        <v>17517.121427026264</v>
      </c>
      <c r="J8716" s="1">
        <f t="shared" ca="1" si="1228"/>
        <v>0</v>
      </c>
      <c r="K8716" s="5">
        <f t="shared" ca="1" si="1233"/>
        <v>0.52171204074299904</v>
      </c>
      <c r="L8716" s="1">
        <f t="shared" ca="1" si="1231"/>
        <v>1.0773021224483519</v>
      </c>
      <c r="M8716" s="1">
        <f t="shared" ca="1" si="1229"/>
        <v>17518.198729148713</v>
      </c>
      <c r="N8716" s="13">
        <f t="shared" ca="1" si="1230"/>
        <v>1.0773021224486001</v>
      </c>
    </row>
    <row r="8717" spans="5:14" x14ac:dyDescent="0.15">
      <c r="E8717" s="2">
        <v>8713</v>
      </c>
      <c r="F8717" s="12">
        <f t="shared" ca="1" si="1232"/>
        <v>0.64109312131796137</v>
      </c>
      <c r="G8717" s="1">
        <f t="shared" ca="1" si="1225"/>
        <v>0.88916111509169049</v>
      </c>
      <c r="H8717" s="1">
        <f t="shared" ca="1" si="1226"/>
        <v>17518.010588141355</v>
      </c>
      <c r="I8717" s="1">
        <f t="shared" ca="1" si="1227"/>
        <v>17518.198729148713</v>
      </c>
      <c r="J8717" s="1">
        <f t="shared" ca="1" si="1228"/>
        <v>0.18814100735835382</v>
      </c>
      <c r="K8717" s="5">
        <f t="shared" ca="1" si="1233"/>
        <v>4.9373994906350638E-2</v>
      </c>
      <c r="L8717" s="1">
        <f t="shared" ca="1" si="1231"/>
        <v>4.3102486134255387E-2</v>
      </c>
      <c r="M8717" s="1">
        <f t="shared" ca="1" si="1229"/>
        <v>17518.241831634848</v>
      </c>
      <c r="N8717" s="13">
        <f t="shared" ca="1" si="1230"/>
        <v>0.23124349349382101</v>
      </c>
    </row>
    <row r="8718" spans="5:14" x14ac:dyDescent="0.15">
      <c r="E8718" s="2">
        <v>8714</v>
      </c>
      <c r="F8718" s="12">
        <f t="shared" ca="1" si="1232"/>
        <v>0.64042151775189737</v>
      </c>
      <c r="G8718" s="1">
        <f t="shared" ca="1" si="1225"/>
        <v>0.89125739587405184</v>
      </c>
      <c r="H8718" s="1">
        <f t="shared" ca="1" si="1226"/>
        <v>17518.901845537228</v>
      </c>
      <c r="I8718" s="1">
        <f t="shared" ca="1" si="1227"/>
        <v>17518.901845537228</v>
      </c>
      <c r="J8718" s="1">
        <f t="shared" ca="1" si="1228"/>
        <v>0</v>
      </c>
      <c r="K8718" s="5">
        <f t="shared" ca="1" si="1233"/>
        <v>0.59439181654058437</v>
      </c>
      <c r="L8718" s="1">
        <f t="shared" ca="1" si="1231"/>
        <v>1.3585174843449912</v>
      </c>
      <c r="M8718" s="1">
        <f t="shared" ca="1" si="1229"/>
        <v>17520.260363021574</v>
      </c>
      <c r="N8718" s="13">
        <f t="shared" ca="1" si="1230"/>
        <v>1.3585174843465211</v>
      </c>
    </row>
    <row r="8719" spans="5:14" x14ac:dyDescent="0.15">
      <c r="E8719" s="2">
        <v>8715</v>
      </c>
      <c r="F8719" s="12">
        <f t="shared" ca="1" si="1232"/>
        <v>9.5283136377503741E-2</v>
      </c>
      <c r="G8719" s="1">
        <f t="shared" ca="1" si="1225"/>
        <v>4.7018048739935256</v>
      </c>
      <c r="H8719" s="1">
        <f t="shared" ca="1" si="1226"/>
        <v>17523.60365041122</v>
      </c>
      <c r="I8719" s="1">
        <f t="shared" ca="1" si="1227"/>
        <v>17523.60365041122</v>
      </c>
      <c r="J8719" s="1">
        <f t="shared" ca="1" si="1228"/>
        <v>0</v>
      </c>
      <c r="K8719" s="5">
        <f t="shared" ca="1" si="1233"/>
        <v>0.33456885543458481</v>
      </c>
      <c r="L8719" s="1">
        <f t="shared" ca="1" si="1231"/>
        <v>0.53864473486372544</v>
      </c>
      <c r="M8719" s="1">
        <f t="shared" ca="1" si="1229"/>
        <v>17524.142295146085</v>
      </c>
      <c r="N8719" s="13">
        <f t="shared" ca="1" si="1230"/>
        <v>0.53864473486464703</v>
      </c>
    </row>
    <row r="8720" spans="5:14" x14ac:dyDescent="0.15">
      <c r="E8720" s="2">
        <v>8716</v>
      </c>
      <c r="F8720" s="12">
        <f t="shared" ca="1" si="1232"/>
        <v>0.73295602004185034</v>
      </c>
      <c r="G8720" s="1">
        <f t="shared" ca="1" si="1225"/>
        <v>0.62133915767691905</v>
      </c>
      <c r="H8720" s="1">
        <f t="shared" ca="1" si="1226"/>
        <v>17524.224989568898</v>
      </c>
      <c r="I8720" s="1">
        <f t="shared" ca="1" si="1227"/>
        <v>17524.224989568898</v>
      </c>
      <c r="J8720" s="1">
        <f t="shared" ca="1" si="1228"/>
        <v>0</v>
      </c>
      <c r="K8720" s="5">
        <f t="shared" ca="1" si="1233"/>
        <v>4.9483178406018458E-2</v>
      </c>
      <c r="L8720" s="1">
        <f t="shared" ca="1" si="1231"/>
        <v>4.3223104723865417E-2</v>
      </c>
      <c r="M8720" s="1">
        <f t="shared" ca="1" si="1229"/>
        <v>17524.268212673622</v>
      </c>
      <c r="N8720" s="13">
        <f t="shared" ca="1" si="1230"/>
        <v>4.3223104723438155E-2</v>
      </c>
    </row>
    <row r="8721" spans="5:14" x14ac:dyDescent="0.15">
      <c r="E8721" s="2">
        <v>8717</v>
      </c>
      <c r="F8721" s="12">
        <f t="shared" ca="1" si="1232"/>
        <v>7.5805218342845926E-2</v>
      </c>
      <c r="G8721" s="1">
        <f t="shared" ca="1" si="1225"/>
        <v>5.1591762902605121</v>
      </c>
      <c r="H8721" s="1">
        <f t="shared" ca="1" si="1226"/>
        <v>17529.384165859159</v>
      </c>
      <c r="I8721" s="1">
        <f t="shared" ca="1" si="1227"/>
        <v>17529.384165859159</v>
      </c>
      <c r="J8721" s="1">
        <f t="shared" ca="1" si="1228"/>
        <v>0</v>
      </c>
      <c r="K8721" s="5">
        <f t="shared" ca="1" si="1233"/>
        <v>4.3435814969526976E-2</v>
      </c>
      <c r="L8721" s="1">
        <f t="shared" ca="1" si="1231"/>
        <v>3.6657685800257786E-2</v>
      </c>
      <c r="M8721" s="1">
        <f t="shared" ca="1" si="1229"/>
        <v>17529.420823544959</v>
      </c>
      <c r="N8721" s="13">
        <f t="shared" ca="1" si="1230"/>
        <v>3.6657685799582396E-2</v>
      </c>
    </row>
    <row r="8722" spans="5:14" x14ac:dyDescent="0.15">
      <c r="E8722" s="2">
        <v>8718</v>
      </c>
      <c r="F8722" s="12">
        <f t="shared" ca="1" si="1232"/>
        <v>0.68942582926234142</v>
      </c>
      <c r="G8722" s="1">
        <f t="shared" ca="1" si="1225"/>
        <v>0.74379231861658524</v>
      </c>
      <c r="H8722" s="1">
        <f t="shared" ca="1" si="1226"/>
        <v>17530.127958177774</v>
      </c>
      <c r="I8722" s="1">
        <f t="shared" ca="1" si="1227"/>
        <v>17530.127958177774</v>
      </c>
      <c r="J8722" s="1">
        <f t="shared" ca="1" si="1228"/>
        <v>0</v>
      </c>
      <c r="K8722" s="5">
        <f t="shared" ca="1" si="1233"/>
        <v>0.21662260968959179</v>
      </c>
      <c r="L8722" s="1">
        <f t="shared" ca="1" si="1231"/>
        <v>0.29302749166573111</v>
      </c>
      <c r="M8722" s="1">
        <f t="shared" ca="1" si="1229"/>
        <v>17530.42098566944</v>
      </c>
      <c r="N8722" s="13">
        <f t="shared" ca="1" si="1230"/>
        <v>0.29302749166527065</v>
      </c>
    </row>
    <row r="8723" spans="5:14" x14ac:dyDescent="0.15">
      <c r="E8723" s="2">
        <v>8719</v>
      </c>
      <c r="F8723" s="12">
        <f t="shared" ca="1" si="1232"/>
        <v>0.82080158239236789</v>
      </c>
      <c r="G8723" s="1">
        <f t="shared" ca="1" si="1225"/>
        <v>0.39494775340309002</v>
      </c>
      <c r="H8723" s="1">
        <f t="shared" ca="1" si="1226"/>
        <v>17530.522905931179</v>
      </c>
      <c r="I8723" s="1">
        <f t="shared" ca="1" si="1227"/>
        <v>17530.522905931179</v>
      </c>
      <c r="J8723" s="1">
        <f t="shared" ca="1" si="1228"/>
        <v>0</v>
      </c>
      <c r="K8723" s="5">
        <f t="shared" ca="1" si="1233"/>
        <v>0.6734219420424653</v>
      </c>
      <c r="L8723" s="1">
        <f t="shared" ca="1" si="1231"/>
        <v>1.7364074856687164</v>
      </c>
      <c r="M8723" s="1">
        <f t="shared" ca="1" si="1229"/>
        <v>17532.259313416849</v>
      </c>
      <c r="N8723" s="13">
        <f t="shared" ca="1" si="1230"/>
        <v>1.7364074856704974</v>
      </c>
    </row>
    <row r="8724" spans="5:14" x14ac:dyDescent="0.15">
      <c r="E8724" s="2">
        <v>8720</v>
      </c>
      <c r="F8724" s="12">
        <f t="shared" ca="1" si="1232"/>
        <v>0.29774191270077233</v>
      </c>
      <c r="G8724" s="1">
        <f t="shared" ca="1" si="1225"/>
        <v>2.423056464980009</v>
      </c>
      <c r="H8724" s="1">
        <f t="shared" ca="1" si="1226"/>
        <v>17532.945962396159</v>
      </c>
      <c r="I8724" s="1">
        <f t="shared" ca="1" si="1227"/>
        <v>17532.945962396159</v>
      </c>
      <c r="J8724" s="1">
        <f t="shared" ca="1" si="1228"/>
        <v>0</v>
      </c>
      <c r="K8724" s="5">
        <f t="shared" ca="1" si="1233"/>
        <v>8.9574283627536166E-2</v>
      </c>
      <c r="L8724" s="1">
        <f t="shared" ca="1" si="1231"/>
        <v>9.1984834142444669E-2</v>
      </c>
      <c r="M8724" s="1">
        <f t="shared" ca="1" si="1229"/>
        <v>17533.037947230303</v>
      </c>
      <c r="N8724" s="13">
        <f t="shared" ca="1" si="1230"/>
        <v>9.19848341436591E-2</v>
      </c>
    </row>
    <row r="8725" spans="5:14" x14ac:dyDescent="0.15">
      <c r="E8725" s="2">
        <v>8721</v>
      </c>
      <c r="F8725" s="12">
        <f t="shared" ca="1" si="1232"/>
        <v>0.6470603803352023</v>
      </c>
      <c r="G8725" s="1">
        <f t="shared" ca="1" si="1225"/>
        <v>0.87063133057630904</v>
      </c>
      <c r="H8725" s="1">
        <f t="shared" ca="1" si="1226"/>
        <v>17533.816593726737</v>
      </c>
      <c r="I8725" s="1">
        <f t="shared" ca="1" si="1227"/>
        <v>17533.816593726737</v>
      </c>
      <c r="J8725" s="1">
        <f t="shared" ca="1" si="1228"/>
        <v>0</v>
      </c>
      <c r="K8725" s="5">
        <f t="shared" ca="1" si="1233"/>
        <v>0.22197726127913509</v>
      </c>
      <c r="L8725" s="1">
        <f t="shared" ca="1" si="1231"/>
        <v>0.3029158959356375</v>
      </c>
      <c r="M8725" s="1">
        <f t="shared" ca="1" si="1229"/>
        <v>17534.119509622673</v>
      </c>
      <c r="N8725" s="13">
        <f t="shared" ca="1" si="1230"/>
        <v>0.30291589593616663</v>
      </c>
    </row>
    <row r="8726" spans="5:14" x14ac:dyDescent="0.15">
      <c r="E8726" s="2">
        <v>8722</v>
      </c>
      <c r="F8726" s="12">
        <f t="shared" ca="1" si="1232"/>
        <v>5.0570729206425358E-2</v>
      </c>
      <c r="G8726" s="1">
        <f t="shared" ca="1" si="1225"/>
        <v>5.9687646885015537</v>
      </c>
      <c r="H8726" s="1">
        <f t="shared" ca="1" si="1226"/>
        <v>17539.78535841524</v>
      </c>
      <c r="I8726" s="1">
        <f t="shared" ca="1" si="1227"/>
        <v>17539.78535841524</v>
      </c>
      <c r="J8726" s="1">
        <f t="shared" ca="1" si="1228"/>
        <v>0</v>
      </c>
      <c r="K8726" s="5">
        <f t="shared" ca="1" si="1233"/>
        <v>0.50883021667816375</v>
      </c>
      <c r="L8726" s="1">
        <f t="shared" ca="1" si="1231"/>
        <v>1.0325782663505658</v>
      </c>
      <c r="M8726" s="1">
        <f t="shared" ca="1" si="1229"/>
        <v>17540.817936681589</v>
      </c>
      <c r="N8726" s="13">
        <f t="shared" ca="1" si="1230"/>
        <v>1.0325782663494465</v>
      </c>
    </row>
    <row r="8727" spans="5:14" x14ac:dyDescent="0.15">
      <c r="E8727" s="2">
        <v>8723</v>
      </c>
      <c r="F8727" s="12">
        <f t="shared" ca="1" si="1232"/>
        <v>0.93565658157860376</v>
      </c>
      <c r="G8727" s="1">
        <f t="shared" ca="1" si="1225"/>
        <v>0.13301353970337129</v>
      </c>
      <c r="H8727" s="1">
        <f t="shared" ca="1" si="1226"/>
        <v>17539.918371954944</v>
      </c>
      <c r="I8727" s="1">
        <f t="shared" ca="1" si="1227"/>
        <v>17540.817936681589</v>
      </c>
      <c r="J8727" s="1">
        <f t="shared" ca="1" si="1228"/>
        <v>0.8995647266456217</v>
      </c>
      <c r="K8727" s="5">
        <f t="shared" ca="1" si="1233"/>
        <v>0.75054749853189084</v>
      </c>
      <c r="L8727" s="1">
        <f t="shared" ca="1" si="1231"/>
        <v>2.2156964250980962</v>
      </c>
      <c r="M8727" s="1">
        <f t="shared" ca="1" si="1229"/>
        <v>17543.033633106686</v>
      </c>
      <c r="N8727" s="13">
        <f t="shared" ca="1" si="1230"/>
        <v>3.1152611517427431</v>
      </c>
    </row>
    <row r="8728" spans="5:14" x14ac:dyDescent="0.15">
      <c r="E8728" s="2">
        <v>8724</v>
      </c>
      <c r="F8728" s="12">
        <f t="shared" ca="1" si="1232"/>
        <v>0.13145415559199336</v>
      </c>
      <c r="G8728" s="1">
        <f t="shared" ca="1" si="1225"/>
        <v>4.0581942296511642</v>
      </c>
      <c r="H8728" s="1">
        <f t="shared" ca="1" si="1226"/>
        <v>17543.976566184596</v>
      </c>
      <c r="I8728" s="1">
        <f t="shared" ca="1" si="1227"/>
        <v>17543.976566184596</v>
      </c>
      <c r="J8728" s="1">
        <f t="shared" ca="1" si="1228"/>
        <v>0</v>
      </c>
      <c r="K8728" s="5">
        <f t="shared" ca="1" si="1233"/>
        <v>4.8110523752703749E-2</v>
      </c>
      <c r="L8728" s="1">
        <f t="shared" ca="1" si="1231"/>
        <v>4.1712149527654965E-2</v>
      </c>
      <c r="M8728" s="1">
        <f t="shared" ca="1" si="1229"/>
        <v>17544.018278334122</v>
      </c>
      <c r="N8728" s="13">
        <f t="shared" ca="1" si="1230"/>
        <v>4.1712149526574649E-2</v>
      </c>
    </row>
    <row r="8729" spans="5:14" x14ac:dyDescent="0.15">
      <c r="E8729" s="2">
        <v>8725</v>
      </c>
      <c r="F8729" s="12">
        <f t="shared" ca="1" si="1232"/>
        <v>0.60890563880618753</v>
      </c>
      <c r="G8729" s="1">
        <f t="shared" ca="1" si="1225"/>
        <v>0.9921839355327926</v>
      </c>
      <c r="H8729" s="1">
        <f t="shared" ca="1" si="1226"/>
        <v>17544.96875012013</v>
      </c>
      <c r="I8729" s="1">
        <f t="shared" ca="1" si="1227"/>
        <v>17544.96875012013</v>
      </c>
      <c r="J8729" s="1">
        <f t="shared" ca="1" si="1228"/>
        <v>0</v>
      </c>
      <c r="K8729" s="5">
        <f t="shared" ca="1" si="1233"/>
        <v>0.22772694538763194</v>
      </c>
      <c r="L8729" s="1">
        <f t="shared" ca="1" si="1231"/>
        <v>0.31366160536742538</v>
      </c>
      <c r="M8729" s="1">
        <f t="shared" ca="1" si="1229"/>
        <v>17545.282411725497</v>
      </c>
      <c r="N8729" s="13">
        <f t="shared" ca="1" si="1230"/>
        <v>0.31366160536708776</v>
      </c>
    </row>
    <row r="8730" spans="5:14" x14ac:dyDescent="0.15">
      <c r="E8730" s="2">
        <v>8726</v>
      </c>
      <c r="F8730" s="12">
        <f t="shared" ca="1" si="1232"/>
        <v>0.17072041348116251</v>
      </c>
      <c r="G8730" s="1">
        <f t="shared" ca="1" si="1225"/>
        <v>3.5354561388946206</v>
      </c>
      <c r="H8730" s="1">
        <f t="shared" ca="1" si="1226"/>
        <v>17548.504206259026</v>
      </c>
      <c r="I8730" s="1">
        <f t="shared" ca="1" si="1227"/>
        <v>17548.504206259026</v>
      </c>
      <c r="J8730" s="1">
        <f t="shared" ca="1" si="1228"/>
        <v>0</v>
      </c>
      <c r="K8730" s="5">
        <f t="shared" ca="1" si="1233"/>
        <v>0.14295989634480966</v>
      </c>
      <c r="L8730" s="1">
        <f t="shared" ca="1" si="1231"/>
        <v>0.16850670630738313</v>
      </c>
      <c r="M8730" s="1">
        <f t="shared" ca="1" si="1229"/>
        <v>17548.672712965334</v>
      </c>
      <c r="N8730" s="13">
        <f t="shared" ca="1" si="1230"/>
        <v>0.16850670630810782</v>
      </c>
    </row>
    <row r="8731" spans="5:14" x14ac:dyDescent="0.15">
      <c r="E8731" s="2">
        <v>8727</v>
      </c>
      <c r="F8731" s="12">
        <f t="shared" ca="1" si="1232"/>
        <v>0.62035063871524332</v>
      </c>
      <c r="G8731" s="1">
        <f t="shared" ca="1" si="1225"/>
        <v>0.95494082897827737</v>
      </c>
      <c r="H8731" s="1">
        <f t="shared" ca="1" si="1226"/>
        <v>17549.459147088004</v>
      </c>
      <c r="I8731" s="1">
        <f t="shared" ca="1" si="1227"/>
        <v>17549.459147088004</v>
      </c>
      <c r="J8731" s="1">
        <f t="shared" ca="1" si="1228"/>
        <v>0</v>
      </c>
      <c r="K8731" s="5">
        <f t="shared" ca="1" si="1233"/>
        <v>0.74698514324944143</v>
      </c>
      <c r="L8731" s="1">
        <f t="shared" ca="1" si="1231"/>
        <v>2.1902534916914522</v>
      </c>
      <c r="M8731" s="1">
        <f t="shared" ca="1" si="1229"/>
        <v>17551.649400579696</v>
      </c>
      <c r="N8731" s="13">
        <f t="shared" ca="1" si="1230"/>
        <v>2.190253491691692</v>
      </c>
    </row>
    <row r="8732" spans="5:14" x14ac:dyDescent="0.15">
      <c r="E8732" s="2">
        <v>8728</v>
      </c>
      <c r="F8732" s="12">
        <f t="shared" ca="1" si="1232"/>
        <v>0.48904924610184619</v>
      </c>
      <c r="G8732" s="1">
        <f t="shared" ca="1" si="1225"/>
        <v>1.430584173606432</v>
      </c>
      <c r="H8732" s="1">
        <f t="shared" ca="1" si="1226"/>
        <v>17550.88973126161</v>
      </c>
      <c r="I8732" s="1">
        <f t="shared" ca="1" si="1227"/>
        <v>17551.649400579696</v>
      </c>
      <c r="J8732" s="1">
        <f t="shared" ca="1" si="1228"/>
        <v>0.7596693180857983</v>
      </c>
      <c r="K8732" s="5">
        <f t="shared" ca="1" si="1233"/>
        <v>0.65639839389081245</v>
      </c>
      <c r="L8732" s="1">
        <f t="shared" ca="1" si="1231"/>
        <v>1.6471026543584539</v>
      </c>
      <c r="M8732" s="1">
        <f t="shared" ca="1" si="1229"/>
        <v>17553.296503234054</v>
      </c>
      <c r="N8732" s="13">
        <f t="shared" ca="1" si="1230"/>
        <v>2.4067719724444032</v>
      </c>
    </row>
    <row r="8733" spans="5:14" x14ac:dyDescent="0.15">
      <c r="E8733" s="2">
        <v>8729</v>
      </c>
      <c r="F8733" s="12">
        <f t="shared" ca="1" si="1232"/>
        <v>0.48056128900977202</v>
      </c>
      <c r="G8733" s="1">
        <f t="shared" ca="1" si="1225"/>
        <v>1.4656010122723246</v>
      </c>
      <c r="H8733" s="1">
        <f t="shared" ca="1" si="1226"/>
        <v>17552.355332273881</v>
      </c>
      <c r="I8733" s="1">
        <f t="shared" ca="1" si="1227"/>
        <v>17553.296503234054</v>
      </c>
      <c r="J8733" s="1">
        <f t="shared" ca="1" si="1228"/>
        <v>0.94117096017362201</v>
      </c>
      <c r="K8733" s="5">
        <f t="shared" ca="1" si="1233"/>
        <v>0.36992533414187834</v>
      </c>
      <c r="L8733" s="1">
        <f t="shared" ca="1" si="1231"/>
        <v>0.62462270477475523</v>
      </c>
      <c r="M8733" s="1">
        <f t="shared" ca="1" si="1229"/>
        <v>17553.921125938828</v>
      </c>
      <c r="N8733" s="13">
        <f t="shared" ca="1" si="1230"/>
        <v>1.5657936649477051</v>
      </c>
    </row>
    <row r="8734" spans="5:14" x14ac:dyDescent="0.15">
      <c r="E8734" s="2">
        <v>8730</v>
      </c>
      <c r="F8734" s="12">
        <f t="shared" ca="1" si="1232"/>
        <v>0.25027695713570086</v>
      </c>
      <c r="G8734" s="1">
        <f t="shared" ca="1" si="1225"/>
        <v>2.7703742915325935</v>
      </c>
      <c r="H8734" s="1">
        <f t="shared" ca="1" si="1226"/>
        <v>17555.125706565414</v>
      </c>
      <c r="I8734" s="1">
        <f t="shared" ca="1" si="1227"/>
        <v>17555.125706565414</v>
      </c>
      <c r="J8734" s="1">
        <f t="shared" ca="1" si="1228"/>
        <v>0</v>
      </c>
      <c r="K8734" s="5">
        <f t="shared" ca="1" si="1233"/>
        <v>0.88082376708526011</v>
      </c>
      <c r="L8734" s="1">
        <f t="shared" ca="1" si="1231"/>
        <v>3.5648633316099216</v>
      </c>
      <c r="M8734" s="1">
        <f t="shared" ca="1" si="1229"/>
        <v>17558.690569897022</v>
      </c>
      <c r="N8734" s="13">
        <f t="shared" ca="1" si="1230"/>
        <v>3.5648633316086489</v>
      </c>
    </row>
    <row r="8735" spans="5:14" x14ac:dyDescent="0.15">
      <c r="E8735" s="2">
        <v>8731</v>
      </c>
      <c r="F8735" s="12">
        <f t="shared" ca="1" si="1232"/>
        <v>2.1568802540387955E-2</v>
      </c>
      <c r="G8735" s="1">
        <f t="shared" ca="1" si="1225"/>
        <v>7.6730146703426527</v>
      </c>
      <c r="H8735" s="1">
        <f t="shared" ca="1" si="1226"/>
        <v>17562.798721235755</v>
      </c>
      <c r="I8735" s="1">
        <f t="shared" ca="1" si="1227"/>
        <v>17562.798721235755</v>
      </c>
      <c r="J8735" s="1">
        <f t="shared" ca="1" si="1228"/>
        <v>0</v>
      </c>
      <c r="K8735" s="5">
        <f t="shared" ca="1" si="1233"/>
        <v>0.99957656364749436</v>
      </c>
      <c r="L8735" s="1">
        <f t="shared" ca="1" si="1231"/>
        <v>14.391766239767746</v>
      </c>
      <c r="M8735" s="1">
        <f t="shared" ca="1" si="1229"/>
        <v>17577.190487475524</v>
      </c>
      <c r="N8735" s="13">
        <f t="shared" ca="1" si="1230"/>
        <v>14.391766239768913</v>
      </c>
    </row>
    <row r="8736" spans="5:14" x14ac:dyDescent="0.15">
      <c r="E8736" s="2">
        <v>8732</v>
      </c>
      <c r="F8736" s="12">
        <f t="shared" ca="1" si="1232"/>
        <v>0.10138265180274031</v>
      </c>
      <c r="G8736" s="1">
        <f t="shared" ca="1" si="1225"/>
        <v>4.5777065784400968</v>
      </c>
      <c r="H8736" s="1">
        <f t="shared" ca="1" si="1226"/>
        <v>17567.376427814193</v>
      </c>
      <c r="I8736" s="1">
        <f t="shared" ca="1" si="1227"/>
        <v>17577.190487475524</v>
      </c>
      <c r="J8736" s="1">
        <f t="shared" ca="1" si="1228"/>
        <v>9.8140596613302478</v>
      </c>
      <c r="K8736" s="5">
        <f t="shared" ca="1" si="1233"/>
        <v>0.57729029099749218</v>
      </c>
      <c r="L8736" s="1">
        <f t="shared" ca="1" si="1231"/>
        <v>1.2874866793902302</v>
      </c>
      <c r="M8736" s="1">
        <f t="shared" ca="1" si="1229"/>
        <v>17578.477974154914</v>
      </c>
      <c r="N8736" s="13">
        <f t="shared" ca="1" si="1230"/>
        <v>11.101546340720233</v>
      </c>
    </row>
    <row r="8737" spans="5:14" x14ac:dyDescent="0.15">
      <c r="E8737" s="2">
        <v>8733</v>
      </c>
      <c r="F8737" s="12">
        <f t="shared" ca="1" si="1232"/>
        <v>0.25457954774086333</v>
      </c>
      <c r="G8737" s="1">
        <f t="shared" ca="1" si="1225"/>
        <v>2.7362838540653076</v>
      </c>
      <c r="H8737" s="1">
        <f t="shared" ca="1" si="1226"/>
        <v>17570.112711668258</v>
      </c>
      <c r="I8737" s="1">
        <f t="shared" ca="1" si="1227"/>
        <v>17578.477974154914</v>
      </c>
      <c r="J8737" s="1">
        <f t="shared" ca="1" si="1228"/>
        <v>8.3652624866554106</v>
      </c>
      <c r="K8737" s="5">
        <f t="shared" ca="1" si="1233"/>
        <v>0.6490097838941542</v>
      </c>
      <c r="L8737" s="1">
        <f t="shared" ca="1" si="1231"/>
        <v>1.6098303244163865</v>
      </c>
      <c r="M8737" s="1">
        <f t="shared" ca="1" si="1229"/>
        <v>17580.087804479332</v>
      </c>
      <c r="N8737" s="13">
        <f t="shared" ca="1" si="1230"/>
        <v>9.9750928110734094</v>
      </c>
    </row>
    <row r="8738" spans="5:14" x14ac:dyDescent="0.15">
      <c r="E8738" s="2">
        <v>8734</v>
      </c>
      <c r="F8738" s="12">
        <f t="shared" ca="1" si="1232"/>
        <v>0.85026917852081552</v>
      </c>
      <c r="G8738" s="1">
        <f t="shared" ca="1" si="1225"/>
        <v>0.3244045980355445</v>
      </c>
      <c r="H8738" s="1">
        <f t="shared" ca="1" si="1226"/>
        <v>17570.437116266294</v>
      </c>
      <c r="I8738" s="1">
        <f t="shared" ca="1" si="1227"/>
        <v>17580.087804479332</v>
      </c>
      <c r="J8738" s="1">
        <f t="shared" ca="1" si="1228"/>
        <v>9.6506882130379381</v>
      </c>
      <c r="K8738" s="5">
        <f t="shared" ca="1" si="1233"/>
        <v>0.76216630780387795</v>
      </c>
      <c r="L8738" s="1">
        <f t="shared" ca="1" si="1231"/>
        <v>2.3014359318841637</v>
      </c>
      <c r="M8738" s="1">
        <f t="shared" ca="1" si="1229"/>
        <v>17582.389240411216</v>
      </c>
      <c r="N8738" s="13">
        <f t="shared" ca="1" si="1230"/>
        <v>11.952124144921981</v>
      </c>
    </row>
    <row r="8739" spans="5:14" x14ac:dyDescent="0.15">
      <c r="E8739" s="2">
        <v>8735</v>
      </c>
      <c r="F8739" s="12">
        <f t="shared" ca="1" si="1232"/>
        <v>0.76894728256898881</v>
      </c>
      <c r="G8739" s="1">
        <f t="shared" ca="1" si="1225"/>
        <v>0.52546573010531061</v>
      </c>
      <c r="H8739" s="1">
        <f t="shared" ca="1" si="1226"/>
        <v>17570.962581996399</v>
      </c>
      <c r="I8739" s="1">
        <f t="shared" ca="1" si="1227"/>
        <v>17582.389240411216</v>
      </c>
      <c r="J8739" s="1">
        <f t="shared" ca="1" si="1228"/>
        <v>11.426658414817211</v>
      </c>
      <c r="K8739" s="5">
        <f t="shared" ca="1" si="1233"/>
        <v>0.68756564499066097</v>
      </c>
      <c r="L8739" s="1">
        <f t="shared" ca="1" si="1231"/>
        <v>1.8145303452570143</v>
      </c>
      <c r="M8739" s="1">
        <f t="shared" ca="1" si="1229"/>
        <v>17584.203770756474</v>
      </c>
      <c r="N8739" s="13">
        <f t="shared" ca="1" si="1230"/>
        <v>13.241188760075602</v>
      </c>
    </row>
    <row r="8740" spans="5:14" x14ac:dyDescent="0.15">
      <c r="E8740" s="2">
        <v>8736</v>
      </c>
      <c r="F8740" s="12">
        <f t="shared" ca="1" si="1232"/>
        <v>0.16035197660511458</v>
      </c>
      <c r="G8740" s="1">
        <f t="shared" ca="1" si="1225"/>
        <v>3.660768052203788</v>
      </c>
      <c r="H8740" s="1">
        <f t="shared" ca="1" si="1226"/>
        <v>17574.623350048601</v>
      </c>
      <c r="I8740" s="1">
        <f t="shared" ca="1" si="1227"/>
        <v>17584.203770756474</v>
      </c>
      <c r="J8740" s="1">
        <f t="shared" ca="1" si="1228"/>
        <v>9.5804207078726904</v>
      </c>
      <c r="K8740" s="5">
        <f t="shared" ca="1" si="1233"/>
        <v>0.20145535407485704</v>
      </c>
      <c r="L8740" s="1">
        <f t="shared" ca="1" si="1231"/>
        <v>0.26563728630502675</v>
      </c>
      <c r="M8740" s="1">
        <f t="shared" ca="1" si="1229"/>
        <v>17584.46940804278</v>
      </c>
      <c r="N8740" s="13">
        <f t="shared" ca="1" si="1230"/>
        <v>9.846057994178409</v>
      </c>
    </row>
    <row r="8741" spans="5:14" x14ac:dyDescent="0.15">
      <c r="E8741" s="2">
        <v>8737</v>
      </c>
      <c r="F8741" s="12">
        <f t="shared" ca="1" si="1232"/>
        <v>0.20756411546222164</v>
      </c>
      <c r="G8741" s="1">
        <f t="shared" ca="1" si="1225"/>
        <v>3.1446299937192737</v>
      </c>
      <c r="H8741" s="1">
        <f t="shared" ca="1" si="1226"/>
        <v>17577.767980042321</v>
      </c>
      <c r="I8741" s="1">
        <f t="shared" ca="1" si="1227"/>
        <v>17584.46940804278</v>
      </c>
      <c r="J8741" s="1">
        <f t="shared" ca="1" si="1228"/>
        <v>6.7014280004586908</v>
      </c>
      <c r="K8741" s="5">
        <f t="shared" ca="1" si="1233"/>
        <v>0.20421048861581226</v>
      </c>
      <c r="L8741" s="1">
        <f t="shared" ca="1" si="1231"/>
        <v>0.27054495606704121</v>
      </c>
      <c r="M8741" s="1">
        <f t="shared" ca="1" si="1229"/>
        <v>17584.739952998847</v>
      </c>
      <c r="N8741" s="13">
        <f t="shared" ca="1" si="1230"/>
        <v>6.9719729565258604</v>
      </c>
    </row>
    <row r="8742" spans="5:14" x14ac:dyDescent="0.15">
      <c r="E8742" s="2">
        <v>8738</v>
      </c>
      <c r="F8742" s="12">
        <f t="shared" ca="1" si="1232"/>
        <v>0.58302885994715126</v>
      </c>
      <c r="G8742" s="1">
        <f t="shared" ca="1" si="1225"/>
        <v>1.079037182749206</v>
      </c>
      <c r="H8742" s="1">
        <f t="shared" ca="1" si="1226"/>
        <v>17578.847017225071</v>
      </c>
      <c r="I8742" s="1">
        <f t="shared" ca="1" si="1227"/>
        <v>17584.739952998847</v>
      </c>
      <c r="J8742" s="1">
        <f t="shared" ca="1" si="1228"/>
        <v>5.8929357737761165</v>
      </c>
      <c r="K8742" s="5">
        <f t="shared" ca="1" si="1233"/>
        <v>0.77545353218985114</v>
      </c>
      <c r="L8742" s="1">
        <f t="shared" ca="1" si="1231"/>
        <v>2.4050840184515221</v>
      </c>
      <c r="M8742" s="1">
        <f t="shared" ca="1" si="1229"/>
        <v>17587.145037017297</v>
      </c>
      <c r="N8742" s="13">
        <f t="shared" ca="1" si="1230"/>
        <v>8.2980197922261141</v>
      </c>
    </row>
    <row r="8743" spans="5:14" x14ac:dyDescent="0.15">
      <c r="E8743" s="2">
        <v>8739</v>
      </c>
      <c r="F8743" s="12">
        <f t="shared" ca="1" si="1232"/>
        <v>0.84989354009438556</v>
      </c>
      <c r="G8743" s="1">
        <f t="shared" ca="1" si="1225"/>
        <v>0.32528836857922111</v>
      </c>
      <c r="H8743" s="1">
        <f t="shared" ca="1" si="1226"/>
        <v>17579.172305593649</v>
      </c>
      <c r="I8743" s="1">
        <f t="shared" ca="1" si="1227"/>
        <v>17587.145037017297</v>
      </c>
      <c r="J8743" s="1">
        <f t="shared" ca="1" si="1228"/>
        <v>7.9727314236479288</v>
      </c>
      <c r="K8743" s="5">
        <f t="shared" ca="1" si="1233"/>
        <v>0.17394037009991881</v>
      </c>
      <c r="L8743" s="1">
        <f t="shared" ca="1" si="1231"/>
        <v>0.21826697121444855</v>
      </c>
      <c r="M8743" s="1">
        <f t="shared" ca="1" si="1229"/>
        <v>17587.36330398851</v>
      </c>
      <c r="N8743" s="13">
        <f t="shared" ca="1" si="1230"/>
        <v>8.1909983948607987</v>
      </c>
    </row>
    <row r="8744" spans="5:14" x14ac:dyDescent="0.15">
      <c r="E8744" s="2">
        <v>8740</v>
      </c>
      <c r="F8744" s="12">
        <f t="shared" ca="1" si="1232"/>
        <v>0.39689157006955655</v>
      </c>
      <c r="G8744" s="1">
        <f t="shared" ca="1" si="1225"/>
        <v>1.8481843177007633</v>
      </c>
      <c r="H8744" s="1">
        <f t="shared" ca="1" si="1226"/>
        <v>17581.020489911349</v>
      </c>
      <c r="I8744" s="1">
        <f t="shared" ca="1" si="1227"/>
        <v>17587.36330398851</v>
      </c>
      <c r="J8744" s="1">
        <f t="shared" ca="1" si="1228"/>
        <v>6.3428140771611652</v>
      </c>
      <c r="K8744" s="5">
        <f t="shared" ca="1" si="1233"/>
        <v>0.6672237030755267</v>
      </c>
      <c r="L8744" s="1">
        <f t="shared" ca="1" si="1231"/>
        <v>1.7033184285871783</v>
      </c>
      <c r="M8744" s="1">
        <f t="shared" ca="1" si="1229"/>
        <v>17589.066622417096</v>
      </c>
      <c r="N8744" s="13">
        <f t="shared" ca="1" si="1230"/>
        <v>8.0461325057476643</v>
      </c>
    </row>
    <row r="8745" spans="5:14" x14ac:dyDescent="0.15">
      <c r="E8745" s="2">
        <v>8741</v>
      </c>
      <c r="F8745" s="12">
        <f t="shared" ca="1" si="1232"/>
        <v>0.89195811618427767</v>
      </c>
      <c r="G8745" s="1">
        <f t="shared" ca="1" si="1225"/>
        <v>0.22867220490981444</v>
      </c>
      <c r="H8745" s="1">
        <f t="shared" ca="1" si="1226"/>
        <v>17581.249162116259</v>
      </c>
      <c r="I8745" s="1">
        <f t="shared" ca="1" si="1227"/>
        <v>17589.066622417096</v>
      </c>
      <c r="J8745" s="1">
        <f t="shared" ca="1" si="1228"/>
        <v>7.8174603008374106</v>
      </c>
      <c r="K8745" s="5">
        <f t="shared" ca="1" si="1233"/>
        <v>0.4742437019831468</v>
      </c>
      <c r="L8745" s="1">
        <f t="shared" ca="1" si="1231"/>
        <v>0.91898235729321354</v>
      </c>
      <c r="M8745" s="1">
        <f t="shared" ca="1" si="1229"/>
        <v>17589.985604774389</v>
      </c>
      <c r="N8745" s="13">
        <f t="shared" ca="1" si="1230"/>
        <v>8.7364426581298176</v>
      </c>
    </row>
    <row r="8746" spans="5:14" x14ac:dyDescent="0.15">
      <c r="E8746" s="2">
        <v>8742</v>
      </c>
      <c r="F8746" s="12">
        <f t="shared" ca="1" si="1232"/>
        <v>7.0386184632230675E-2</v>
      </c>
      <c r="G8746" s="1">
        <f t="shared" ca="1" si="1225"/>
        <v>5.3075165521907586</v>
      </c>
      <c r="H8746" s="1">
        <f t="shared" ca="1" si="1226"/>
        <v>17586.55667866845</v>
      </c>
      <c r="I8746" s="1">
        <f t="shared" ca="1" si="1227"/>
        <v>17589.985604774389</v>
      </c>
      <c r="J8746" s="1">
        <f t="shared" ca="1" si="1228"/>
        <v>3.4289261059384444</v>
      </c>
      <c r="K8746" s="5">
        <f t="shared" ca="1" si="1233"/>
        <v>0.71027464124596928</v>
      </c>
      <c r="L8746" s="1">
        <f t="shared" ca="1" si="1231"/>
        <v>1.948302151624556</v>
      </c>
      <c r="M8746" s="1">
        <f t="shared" ca="1" si="1229"/>
        <v>17591.933906926013</v>
      </c>
      <c r="N8746" s="13">
        <f t="shared" ca="1" si="1230"/>
        <v>5.3772282575628196</v>
      </c>
    </row>
    <row r="8747" spans="5:14" x14ac:dyDescent="0.15">
      <c r="E8747" s="2">
        <v>8743</v>
      </c>
      <c r="F8747" s="12">
        <f t="shared" ca="1" si="1232"/>
        <v>0.67524829779510431</v>
      </c>
      <c r="G8747" s="1">
        <f t="shared" ca="1" si="1225"/>
        <v>0.78534961432794292</v>
      </c>
      <c r="H8747" s="1">
        <f t="shared" ca="1" si="1226"/>
        <v>17587.342028282779</v>
      </c>
      <c r="I8747" s="1">
        <f t="shared" ca="1" si="1227"/>
        <v>17591.933906926013</v>
      </c>
      <c r="J8747" s="1">
        <f t="shared" ca="1" si="1228"/>
        <v>4.5918786432339402</v>
      </c>
      <c r="K8747" s="5">
        <f t="shared" ca="1" si="1233"/>
        <v>0.37310985444555977</v>
      </c>
      <c r="L8747" s="1">
        <f t="shared" ca="1" si="1231"/>
        <v>0.6326782861797382</v>
      </c>
      <c r="M8747" s="1">
        <f t="shared" ca="1" si="1229"/>
        <v>17592.566585212193</v>
      </c>
      <c r="N8747" s="13">
        <f t="shared" ca="1" si="1230"/>
        <v>5.2245569294136658</v>
      </c>
    </row>
    <row r="8748" spans="5:14" x14ac:dyDescent="0.15">
      <c r="E8748" s="2">
        <v>8744</v>
      </c>
      <c r="F8748" s="12">
        <f t="shared" ca="1" si="1232"/>
        <v>0.51852730853888995</v>
      </c>
      <c r="G8748" s="1">
        <f t="shared" ca="1" si="1225"/>
        <v>1.3135251687012244</v>
      </c>
      <c r="H8748" s="1">
        <f t="shared" ca="1" si="1226"/>
        <v>17588.655553451481</v>
      </c>
      <c r="I8748" s="1">
        <f t="shared" ca="1" si="1227"/>
        <v>17592.566585212193</v>
      </c>
      <c r="J8748" s="1">
        <f t="shared" ca="1" si="1228"/>
        <v>3.9110317607119214</v>
      </c>
      <c r="K8748" s="5">
        <f t="shared" ca="1" si="1233"/>
        <v>0.90696467976968831</v>
      </c>
      <c r="L8748" s="1">
        <f t="shared" ca="1" si="1231"/>
        <v>4.0249674471484944</v>
      </c>
      <c r="M8748" s="1">
        <f t="shared" ca="1" si="1229"/>
        <v>17596.591552659342</v>
      </c>
      <c r="N8748" s="13">
        <f t="shared" ca="1" si="1230"/>
        <v>7.935999207860732</v>
      </c>
    </row>
    <row r="8749" spans="5:14" x14ac:dyDescent="0.15">
      <c r="E8749" s="2">
        <v>8745</v>
      </c>
      <c r="F8749" s="12">
        <f t="shared" ca="1" si="1232"/>
        <v>3.1868257295387004E-2</v>
      </c>
      <c r="G8749" s="1">
        <f t="shared" ca="1" si="1225"/>
        <v>6.8922896674228049</v>
      </c>
      <c r="H8749" s="1">
        <f t="shared" ca="1" si="1226"/>
        <v>17595.547843118904</v>
      </c>
      <c r="I8749" s="1">
        <f t="shared" ca="1" si="1227"/>
        <v>17596.591552659342</v>
      </c>
      <c r="J8749" s="1">
        <f t="shared" ca="1" si="1228"/>
        <v>1.0437095404377033</v>
      </c>
      <c r="K8749" s="5">
        <f t="shared" ca="1" si="1233"/>
        <v>3.0495435040381991E-2</v>
      </c>
      <c r="L8749" s="1">
        <f t="shared" ca="1" si="1231"/>
        <v>2.3472684230531907E-2</v>
      </c>
      <c r="M8749" s="1">
        <f t="shared" ca="1" si="1229"/>
        <v>17596.615025343574</v>
      </c>
      <c r="N8749" s="13">
        <f t="shared" ca="1" si="1230"/>
        <v>1.0671822246695228</v>
      </c>
    </row>
    <row r="8750" spans="5:14" x14ac:dyDescent="0.15">
      <c r="E8750" s="2">
        <v>8746</v>
      </c>
      <c r="F8750" s="12">
        <f t="shared" ca="1" si="1232"/>
        <v>0.32423856838744047</v>
      </c>
      <c r="G8750" s="1">
        <f t="shared" ca="1" si="1225"/>
        <v>2.2525514239170623</v>
      </c>
      <c r="H8750" s="1">
        <f t="shared" ca="1" si="1226"/>
        <v>17597.800394542821</v>
      </c>
      <c r="I8750" s="1">
        <f t="shared" ca="1" si="1227"/>
        <v>17597.800394542821</v>
      </c>
      <c r="J8750" s="1">
        <f t="shared" ca="1" si="1228"/>
        <v>0</v>
      </c>
      <c r="K8750" s="5">
        <f t="shared" ca="1" si="1233"/>
        <v>0.91412366528224365</v>
      </c>
      <c r="L8750" s="1">
        <f t="shared" ca="1" si="1231"/>
        <v>4.1743740148577153</v>
      </c>
      <c r="M8750" s="1">
        <f t="shared" ca="1" si="1229"/>
        <v>17601.97476855768</v>
      </c>
      <c r="N8750" s="13">
        <f t="shared" ca="1" si="1230"/>
        <v>4.1743740148594952</v>
      </c>
    </row>
    <row r="8751" spans="5:14" x14ac:dyDescent="0.15">
      <c r="E8751" s="2">
        <v>8747</v>
      </c>
      <c r="F8751" s="12">
        <f t="shared" ca="1" si="1232"/>
        <v>0.67877813632710904</v>
      </c>
      <c r="G8751" s="1">
        <f t="shared" ca="1" si="1225"/>
        <v>0.774921910881743</v>
      </c>
      <c r="H8751" s="1">
        <f t="shared" ca="1" si="1226"/>
        <v>17598.575316453702</v>
      </c>
      <c r="I8751" s="1">
        <f t="shared" ca="1" si="1227"/>
        <v>17601.97476855768</v>
      </c>
      <c r="J8751" s="1">
        <f t="shared" ca="1" si="1228"/>
        <v>3.3994521039785468</v>
      </c>
      <c r="K8751" s="5">
        <f t="shared" ca="1" si="1233"/>
        <v>0.72165460630143896</v>
      </c>
      <c r="L8751" s="1">
        <f t="shared" ca="1" si="1231"/>
        <v>2.0196343927866409</v>
      </c>
      <c r="M8751" s="1">
        <f t="shared" ca="1" si="1229"/>
        <v>17603.994402950466</v>
      </c>
      <c r="N8751" s="13">
        <f t="shared" ca="1" si="1230"/>
        <v>5.4190864967640664</v>
      </c>
    </row>
    <row r="8752" spans="5:14" x14ac:dyDescent="0.15">
      <c r="E8752" s="2">
        <v>8748</v>
      </c>
      <c r="F8752" s="12">
        <f t="shared" ca="1" si="1232"/>
        <v>0.86391651185127294</v>
      </c>
      <c r="G8752" s="1">
        <f t="shared" ca="1" si="1225"/>
        <v>0.29255828929761785</v>
      </c>
      <c r="H8752" s="1">
        <f t="shared" ca="1" si="1226"/>
        <v>17598.867874742999</v>
      </c>
      <c r="I8752" s="1">
        <f t="shared" ca="1" si="1227"/>
        <v>17603.994402950466</v>
      </c>
      <c r="J8752" s="1">
        <f t="shared" ca="1" si="1228"/>
        <v>5.1265282074673451</v>
      </c>
      <c r="K8752" s="5">
        <f t="shared" ca="1" si="1233"/>
        <v>4.6906715088270379E-2</v>
      </c>
      <c r="L8752" s="1">
        <f t="shared" ca="1" si="1231"/>
        <v>4.0396916746387013E-2</v>
      </c>
      <c r="M8752" s="1">
        <f t="shared" ca="1" si="1229"/>
        <v>17604.034799867211</v>
      </c>
      <c r="N8752" s="13">
        <f t="shared" ca="1" si="1230"/>
        <v>5.1669251242128666</v>
      </c>
    </row>
    <row r="8753" spans="5:14" x14ac:dyDescent="0.15">
      <c r="E8753" s="2">
        <v>8749</v>
      </c>
      <c r="F8753" s="12">
        <f t="shared" ca="1" si="1232"/>
        <v>0.59028176156427903</v>
      </c>
      <c r="G8753" s="1">
        <f t="shared" ca="1" si="1225"/>
        <v>1.0543105882108894</v>
      </c>
      <c r="H8753" s="1">
        <f t="shared" ca="1" si="1226"/>
        <v>17599.922185331208</v>
      </c>
      <c r="I8753" s="1">
        <f t="shared" ca="1" si="1227"/>
        <v>17604.034799867211</v>
      </c>
      <c r="J8753" s="1">
        <f t="shared" ca="1" si="1228"/>
        <v>4.1126145360030932</v>
      </c>
      <c r="K8753" s="5">
        <f t="shared" ca="1" si="1233"/>
        <v>9.2092044523342076E-2</v>
      </c>
      <c r="L8753" s="1">
        <f t="shared" ca="1" si="1231"/>
        <v>9.5315328300082922E-2</v>
      </c>
      <c r="M8753" s="1">
        <f t="shared" ca="1" si="1229"/>
        <v>17604.130115195512</v>
      </c>
      <c r="N8753" s="13">
        <f t="shared" ca="1" si="1230"/>
        <v>4.2079298643038783</v>
      </c>
    </row>
    <row r="8754" spans="5:14" x14ac:dyDescent="0.15">
      <c r="E8754" s="2">
        <v>8750</v>
      </c>
      <c r="F8754" s="12">
        <f t="shared" ca="1" si="1232"/>
        <v>0.25900421464759926</v>
      </c>
      <c r="G8754" s="1">
        <f t="shared" ca="1" si="1225"/>
        <v>2.7018218892886918</v>
      </c>
      <c r="H8754" s="1">
        <f t="shared" ca="1" si="1226"/>
        <v>17602.624007220496</v>
      </c>
      <c r="I8754" s="1">
        <f t="shared" ca="1" si="1227"/>
        <v>17604.130115195512</v>
      </c>
      <c r="J8754" s="1">
        <f t="shared" ca="1" si="1228"/>
        <v>1.506107975015766</v>
      </c>
      <c r="K8754" s="5">
        <f t="shared" ca="1" si="1233"/>
        <v>0.66025101244072215</v>
      </c>
      <c r="L8754" s="1">
        <f t="shared" ca="1" si="1231"/>
        <v>1.6668856175064266</v>
      </c>
      <c r="M8754" s="1">
        <f t="shared" ca="1" si="1229"/>
        <v>17605.797000813018</v>
      </c>
      <c r="N8754" s="13">
        <f t="shared" ca="1" si="1230"/>
        <v>3.1729935925213795</v>
      </c>
    </row>
    <row r="8755" spans="5:14" x14ac:dyDescent="0.15">
      <c r="E8755" s="2">
        <v>8751</v>
      </c>
      <c r="F8755" s="12">
        <f t="shared" ca="1" si="1232"/>
        <v>0.29907668678858967</v>
      </c>
      <c r="G8755" s="1">
        <f t="shared" ca="1" si="1225"/>
        <v>2.4141105218447683</v>
      </c>
      <c r="H8755" s="1">
        <f t="shared" ca="1" si="1226"/>
        <v>17605.038117742341</v>
      </c>
      <c r="I8755" s="1">
        <f t="shared" ca="1" si="1227"/>
        <v>17605.797000813018</v>
      </c>
      <c r="J8755" s="1">
        <f t="shared" ca="1" si="1228"/>
        <v>0.75888307067725691</v>
      </c>
      <c r="K8755" s="5">
        <f t="shared" ca="1" si="1233"/>
        <v>7.7502428935862344E-2</v>
      </c>
      <c r="L8755" s="1">
        <f t="shared" ca="1" si="1231"/>
        <v>7.6431167584354878E-2</v>
      </c>
      <c r="M8755" s="1">
        <f t="shared" ca="1" si="1229"/>
        <v>17605.873431980603</v>
      </c>
      <c r="N8755" s="13">
        <f t="shared" ca="1" si="1230"/>
        <v>0.83531423826207174</v>
      </c>
    </row>
    <row r="8756" spans="5:14" x14ac:dyDescent="0.15">
      <c r="E8756" s="2">
        <v>8752</v>
      </c>
      <c r="F8756" s="12">
        <f t="shared" ca="1" si="1232"/>
        <v>0.75469776056138349</v>
      </c>
      <c r="G8756" s="1">
        <f t="shared" ca="1" si="1225"/>
        <v>0.56287585403729701</v>
      </c>
      <c r="H8756" s="1">
        <f t="shared" ca="1" si="1226"/>
        <v>17605.600993596378</v>
      </c>
      <c r="I8756" s="1">
        <f t="shared" ca="1" si="1227"/>
        <v>17605.873431980603</v>
      </c>
      <c r="J8756" s="1">
        <f t="shared" ca="1" si="1228"/>
        <v>0.27243838422509725</v>
      </c>
      <c r="K8756" s="5">
        <f t="shared" ca="1" si="1233"/>
        <v>0.40618203525143037</v>
      </c>
      <c r="L8756" s="1">
        <f t="shared" ca="1" si="1231"/>
        <v>0.71957507251804909</v>
      </c>
      <c r="M8756" s="1">
        <f t="shared" ca="1" si="1229"/>
        <v>17606.593007053121</v>
      </c>
      <c r="N8756" s="13">
        <f t="shared" ca="1" si="1230"/>
        <v>0.99201345674373442</v>
      </c>
    </row>
    <row r="8757" spans="5:14" x14ac:dyDescent="0.15">
      <c r="E8757" s="2">
        <v>8753</v>
      </c>
      <c r="F8757" s="12">
        <f t="shared" ca="1" si="1232"/>
        <v>0.91624228426556453</v>
      </c>
      <c r="G8757" s="1">
        <f t="shared" ca="1" si="1225"/>
        <v>0.17494889361859028</v>
      </c>
      <c r="H8757" s="1">
        <f t="shared" ca="1" si="1226"/>
        <v>17605.775942489996</v>
      </c>
      <c r="I8757" s="1">
        <f t="shared" ca="1" si="1227"/>
        <v>17606.593007053121</v>
      </c>
      <c r="J8757" s="1">
        <f t="shared" ca="1" si="1228"/>
        <v>0.81706456312531373</v>
      </c>
      <c r="K8757" s="5">
        <f t="shared" ca="1" si="1233"/>
        <v>5.5966707311924213E-2</v>
      </c>
      <c r="L8757" s="1">
        <f t="shared" ca="1" si="1231"/>
        <v>5.0516344910356656E-2</v>
      </c>
      <c r="M8757" s="1">
        <f t="shared" ca="1" si="1229"/>
        <v>17606.64352339803</v>
      </c>
      <c r="N8757" s="13">
        <f t="shared" ca="1" si="1230"/>
        <v>0.86758090803414234</v>
      </c>
    </row>
    <row r="8758" spans="5:14" x14ac:dyDescent="0.15">
      <c r="E8758" s="2">
        <v>8754</v>
      </c>
      <c r="F8758" s="12">
        <f t="shared" ca="1" si="1232"/>
        <v>0.3835917842615777</v>
      </c>
      <c r="G8758" s="1">
        <f t="shared" ca="1" si="1225"/>
        <v>1.9163527073284174</v>
      </c>
      <c r="H8758" s="1">
        <f t="shared" ca="1" si="1226"/>
        <v>17607.692295197325</v>
      </c>
      <c r="I8758" s="1">
        <f t="shared" ca="1" si="1227"/>
        <v>17607.692295197325</v>
      </c>
      <c r="J8758" s="1">
        <f t="shared" ca="1" si="1228"/>
        <v>0</v>
      </c>
      <c r="K8758" s="5">
        <f t="shared" ca="1" si="1233"/>
        <v>0.44566973998627846</v>
      </c>
      <c r="L8758" s="1">
        <f t="shared" ca="1" si="1231"/>
        <v>0.83163945788750993</v>
      </c>
      <c r="M8758" s="1">
        <f t="shared" ca="1" si="1229"/>
        <v>17608.523934655212</v>
      </c>
      <c r="N8758" s="13">
        <f t="shared" ca="1" si="1230"/>
        <v>0.83163945788692217</v>
      </c>
    </row>
    <row r="8759" spans="5:14" x14ac:dyDescent="0.15">
      <c r="E8759" s="2">
        <v>8755</v>
      </c>
      <c r="F8759" s="12">
        <f t="shared" ca="1" si="1232"/>
        <v>0.41255730332007856</v>
      </c>
      <c r="G8759" s="1">
        <f t="shared" ref="G8759:G8822" ca="1" si="1234">-$B$4*LN(F8759)</f>
        <v>1.7707603314318185</v>
      </c>
      <c r="H8759" s="1">
        <f t="shared" ref="H8759:H8822" ca="1" si="1235">H8758+G8759</f>
        <v>17609.463055528755</v>
      </c>
      <c r="I8759" s="1">
        <f t="shared" ref="I8759:I8822" ca="1" si="1236">MAX(H8759,M8758)</f>
        <v>17609.463055528755</v>
      </c>
      <c r="J8759" s="1">
        <f t="shared" ref="J8759:J8822" ca="1" si="1237">I8759-H8759</f>
        <v>0</v>
      </c>
      <c r="K8759" s="5">
        <f t="shared" ca="1" si="1233"/>
        <v>0.19285857908668469</v>
      </c>
      <c r="L8759" s="1">
        <f t="shared" ca="1" si="1231"/>
        <v>0.25051666498133013</v>
      </c>
      <c r="M8759" s="1">
        <f t="shared" ref="M8759:M8822" ca="1" si="1238">I8759+L8759</f>
        <v>17609.713572193737</v>
      </c>
      <c r="N8759" s="13">
        <f t="shared" ref="N8759:N8822" ca="1" si="1239">M8759-H8759</f>
        <v>0.25051666498256964</v>
      </c>
    </row>
    <row r="8760" spans="5:14" x14ac:dyDescent="0.15">
      <c r="E8760" s="2">
        <v>8756</v>
      </c>
      <c r="F8760" s="12">
        <f t="shared" ca="1" si="1232"/>
        <v>0.49822004583850144</v>
      </c>
      <c r="G8760" s="1">
        <f t="shared" ca="1" si="1234"/>
        <v>1.3934268808700379</v>
      </c>
      <c r="H8760" s="1">
        <f t="shared" ca="1" si="1235"/>
        <v>17610.856482409625</v>
      </c>
      <c r="I8760" s="1">
        <f t="shared" ca="1" si="1236"/>
        <v>17610.856482409625</v>
      </c>
      <c r="J8760" s="1">
        <f t="shared" ca="1" si="1237"/>
        <v>0</v>
      </c>
      <c r="K8760" s="5">
        <f t="shared" ca="1" si="1233"/>
        <v>0.13020850725848221</v>
      </c>
      <c r="L8760" s="1">
        <f t="shared" ca="1" si="1231"/>
        <v>0.14914173448618506</v>
      </c>
      <c r="M8760" s="1">
        <f t="shared" ca="1" si="1238"/>
        <v>17611.005624144113</v>
      </c>
      <c r="N8760" s="13">
        <f t="shared" ca="1" si="1239"/>
        <v>0.14914173448778456</v>
      </c>
    </row>
    <row r="8761" spans="5:14" x14ac:dyDescent="0.15">
      <c r="E8761" s="2">
        <v>8757</v>
      </c>
      <c r="F8761" s="12">
        <f t="shared" ca="1" si="1232"/>
        <v>0.5796378505651858</v>
      </c>
      <c r="G8761" s="1">
        <f t="shared" ca="1" si="1234"/>
        <v>1.0907035320700773</v>
      </c>
      <c r="H8761" s="1">
        <f t="shared" ca="1" si="1235"/>
        <v>17611.947185941695</v>
      </c>
      <c r="I8761" s="1">
        <f t="shared" ca="1" si="1236"/>
        <v>17611.947185941695</v>
      </c>
      <c r="J8761" s="1">
        <f t="shared" ca="1" si="1237"/>
        <v>0</v>
      </c>
      <c r="K8761" s="5">
        <f t="shared" ca="1" si="1233"/>
        <v>9.4743413485098404E-2</v>
      </c>
      <c r="L8761" s="1">
        <f t="shared" ca="1" si="1231"/>
        <v>9.8853984205925602E-2</v>
      </c>
      <c r="M8761" s="1">
        <f t="shared" ca="1" si="1238"/>
        <v>17612.046039925903</v>
      </c>
      <c r="N8761" s="13">
        <f t="shared" ca="1" si="1239"/>
        <v>9.8853984207380563E-2</v>
      </c>
    </row>
    <row r="8762" spans="5:14" x14ac:dyDescent="0.15">
      <c r="E8762" s="2">
        <v>8758</v>
      </c>
      <c r="F8762" s="12">
        <f t="shared" ca="1" si="1232"/>
        <v>4.4883402391859839E-2</v>
      </c>
      <c r="G8762" s="1">
        <f t="shared" ca="1" si="1234"/>
        <v>6.2073744195417557</v>
      </c>
      <c r="H8762" s="1">
        <f t="shared" ca="1" si="1235"/>
        <v>17618.154560361236</v>
      </c>
      <c r="I8762" s="1">
        <f t="shared" ca="1" si="1236"/>
        <v>17618.154560361236</v>
      </c>
      <c r="J8762" s="1">
        <f t="shared" ca="1" si="1237"/>
        <v>0</v>
      </c>
      <c r="K8762" s="5">
        <f t="shared" ca="1" si="1233"/>
        <v>0.4697610000896022</v>
      </c>
      <c r="L8762" s="1">
        <f t="shared" ca="1" si="1231"/>
        <v>0.90490827821179076</v>
      </c>
      <c r="M8762" s="1">
        <f t="shared" ca="1" si="1238"/>
        <v>17619.059468639447</v>
      </c>
      <c r="N8762" s="13">
        <f t="shared" ca="1" si="1239"/>
        <v>0.90490827821122366</v>
      </c>
    </row>
    <row r="8763" spans="5:14" x14ac:dyDescent="0.15">
      <c r="E8763" s="2">
        <v>8759</v>
      </c>
      <c r="F8763" s="12">
        <f t="shared" ca="1" si="1232"/>
        <v>0.84590098830389904</v>
      </c>
      <c r="G8763" s="1">
        <f t="shared" ca="1" si="1234"/>
        <v>0.33470592265365978</v>
      </c>
      <c r="H8763" s="1">
        <f t="shared" ca="1" si="1235"/>
        <v>17618.48926628389</v>
      </c>
      <c r="I8763" s="1">
        <f t="shared" ca="1" si="1236"/>
        <v>17619.059468639447</v>
      </c>
      <c r="J8763" s="1">
        <f t="shared" ca="1" si="1237"/>
        <v>0.5702023555568303</v>
      </c>
      <c r="K8763" s="5">
        <f t="shared" ca="1" si="1233"/>
        <v>0.17039161043307216</v>
      </c>
      <c r="L8763" s="1">
        <f t="shared" ca="1" si="1231"/>
        <v>0.21237434765005386</v>
      </c>
      <c r="M8763" s="1">
        <f t="shared" ca="1" si="1238"/>
        <v>17619.271842987098</v>
      </c>
      <c r="N8763" s="13">
        <f t="shared" ca="1" si="1239"/>
        <v>0.78257670320817851</v>
      </c>
    </row>
    <row r="8764" spans="5:14" x14ac:dyDescent="0.15">
      <c r="E8764" s="2">
        <v>8760</v>
      </c>
      <c r="F8764" s="12">
        <f t="shared" ca="1" si="1232"/>
        <v>0.87116803689380029</v>
      </c>
      <c r="G8764" s="1">
        <f t="shared" ca="1" si="1234"/>
        <v>0.27584079326799127</v>
      </c>
      <c r="H8764" s="1">
        <f t="shared" ca="1" si="1235"/>
        <v>17618.765107077157</v>
      </c>
      <c r="I8764" s="1">
        <f t="shared" ca="1" si="1236"/>
        <v>17619.271842987098</v>
      </c>
      <c r="J8764" s="1">
        <f t="shared" ca="1" si="1237"/>
        <v>0.50673590994119877</v>
      </c>
      <c r="K8764" s="5">
        <f t="shared" ca="1" si="1233"/>
        <v>0.26501692674862443</v>
      </c>
      <c r="L8764" s="1">
        <f t="shared" ca="1" si="1231"/>
        <v>0.38661855878695495</v>
      </c>
      <c r="M8764" s="1">
        <f t="shared" ca="1" si="1238"/>
        <v>17619.658461545885</v>
      </c>
      <c r="N8764" s="13">
        <f t="shared" ca="1" si="1239"/>
        <v>0.8933544687279209</v>
      </c>
    </row>
    <row r="8765" spans="5:14" x14ac:dyDescent="0.15">
      <c r="E8765" s="2">
        <v>8761</v>
      </c>
      <c r="F8765" s="12">
        <f t="shared" ca="1" si="1232"/>
        <v>0.28685234121739644</v>
      </c>
      <c r="G8765" s="1">
        <f t="shared" ca="1" si="1234"/>
        <v>2.4975753722998042</v>
      </c>
      <c r="H8765" s="1">
        <f t="shared" ca="1" si="1235"/>
        <v>17621.262682449458</v>
      </c>
      <c r="I8765" s="1">
        <f t="shared" ca="1" si="1236"/>
        <v>17621.262682449458</v>
      </c>
      <c r="J8765" s="1">
        <f t="shared" ca="1" si="1237"/>
        <v>0</v>
      </c>
      <c r="K8765" s="5">
        <f t="shared" ca="1" si="1233"/>
        <v>0.60439619837342462</v>
      </c>
      <c r="L8765" s="1">
        <f t="shared" ca="1" si="1231"/>
        <v>1.401639232876507</v>
      </c>
      <c r="M8765" s="1">
        <f t="shared" ca="1" si="1238"/>
        <v>17622.664321682336</v>
      </c>
      <c r="N8765" s="13">
        <f t="shared" ca="1" si="1239"/>
        <v>1.4016392328776419</v>
      </c>
    </row>
    <row r="8766" spans="5:14" x14ac:dyDescent="0.15">
      <c r="E8766" s="2">
        <v>8762</v>
      </c>
      <c r="F8766" s="12">
        <f t="shared" ca="1" si="1232"/>
        <v>0.3917995595311754</v>
      </c>
      <c r="G8766" s="1">
        <f t="shared" ca="1" si="1234"/>
        <v>1.8740097953817405</v>
      </c>
      <c r="H8766" s="1">
        <f t="shared" ca="1" si="1235"/>
        <v>17623.13669224484</v>
      </c>
      <c r="I8766" s="1">
        <f t="shared" ca="1" si="1236"/>
        <v>17623.13669224484</v>
      </c>
      <c r="J8766" s="1">
        <f t="shared" ca="1" si="1237"/>
        <v>0</v>
      </c>
      <c r="K8766" s="5">
        <f t="shared" ca="1" si="1233"/>
        <v>0.45150743851469988</v>
      </c>
      <c r="L8766" s="1">
        <f t="shared" ca="1" si="1231"/>
        <v>0.84903618804466618</v>
      </c>
      <c r="M8766" s="1">
        <f t="shared" ca="1" si="1238"/>
        <v>17623.985728432883</v>
      </c>
      <c r="N8766" s="13">
        <f t="shared" ca="1" si="1239"/>
        <v>0.84903618804310099</v>
      </c>
    </row>
    <row r="8767" spans="5:14" x14ac:dyDescent="0.15">
      <c r="E8767" s="2">
        <v>8763</v>
      </c>
      <c r="F8767" s="12">
        <f t="shared" ca="1" si="1232"/>
        <v>0.8104454363961765</v>
      </c>
      <c r="G8767" s="1">
        <f t="shared" ca="1" si="1234"/>
        <v>0.42034252198059013</v>
      </c>
      <c r="H8767" s="1">
        <f t="shared" ca="1" si="1235"/>
        <v>17623.557034766822</v>
      </c>
      <c r="I8767" s="1">
        <f t="shared" ca="1" si="1236"/>
        <v>17623.985728432883</v>
      </c>
      <c r="J8767" s="1">
        <f t="shared" ca="1" si="1237"/>
        <v>0.42869366606100812</v>
      </c>
      <c r="K8767" s="5">
        <f t="shared" ca="1" si="1233"/>
        <v>0.73175046306443159</v>
      </c>
      <c r="L8767" s="1">
        <f t="shared" ca="1" si="1231"/>
        <v>2.0855749387268685</v>
      </c>
      <c r="M8767" s="1">
        <f t="shared" ca="1" si="1238"/>
        <v>17626.071303371609</v>
      </c>
      <c r="N8767" s="13">
        <f t="shared" ca="1" si="1239"/>
        <v>2.5142686047875031</v>
      </c>
    </row>
    <row r="8768" spans="5:14" x14ac:dyDescent="0.15">
      <c r="E8768" s="2">
        <v>8764</v>
      </c>
      <c r="F8768" s="12">
        <f t="shared" ca="1" si="1232"/>
        <v>0.3324328153545042</v>
      </c>
      <c r="G8768" s="1">
        <f t="shared" ca="1" si="1234"/>
        <v>2.2026349967742265</v>
      </c>
      <c r="H8768" s="1">
        <f t="shared" ca="1" si="1235"/>
        <v>17625.759669763596</v>
      </c>
      <c r="I8768" s="1">
        <f t="shared" ca="1" si="1236"/>
        <v>17626.071303371609</v>
      </c>
      <c r="J8768" s="1">
        <f t="shared" ca="1" si="1237"/>
        <v>0.31163360801292583</v>
      </c>
      <c r="K8768" s="5">
        <f t="shared" ca="1" si="1233"/>
        <v>0.72712707322334502</v>
      </c>
      <c r="L8768" s="1">
        <f t="shared" ca="1" si="1231"/>
        <v>2.055054776126934</v>
      </c>
      <c r="M8768" s="1">
        <f t="shared" ca="1" si="1238"/>
        <v>17628.126358147736</v>
      </c>
      <c r="N8768" s="13">
        <f t="shared" ca="1" si="1239"/>
        <v>2.3666883841397066</v>
      </c>
    </row>
    <row r="8769" spans="5:14" x14ac:dyDescent="0.15">
      <c r="E8769" s="2">
        <v>8765</v>
      </c>
      <c r="F8769" s="12">
        <f t="shared" ca="1" si="1232"/>
        <v>0.8476525014728663</v>
      </c>
      <c r="G8769" s="1">
        <f t="shared" ca="1" si="1234"/>
        <v>0.3305690263488793</v>
      </c>
      <c r="H8769" s="1">
        <f t="shared" ca="1" si="1235"/>
        <v>17626.090238789944</v>
      </c>
      <c r="I8769" s="1">
        <f t="shared" ca="1" si="1236"/>
        <v>17628.126358147736</v>
      </c>
      <c r="J8769" s="1">
        <f t="shared" ca="1" si="1237"/>
        <v>2.0361193577919039</v>
      </c>
      <c r="K8769" s="5">
        <f t="shared" ca="1" si="1233"/>
        <v>0.44026252541992417</v>
      </c>
      <c r="L8769" s="1">
        <f t="shared" ca="1" si="1231"/>
        <v>0.81572307600611582</v>
      </c>
      <c r="M8769" s="1">
        <f t="shared" ca="1" si="1238"/>
        <v>17628.94208122374</v>
      </c>
      <c r="N8769" s="13">
        <f t="shared" ca="1" si="1239"/>
        <v>2.8518424337962642</v>
      </c>
    </row>
    <row r="8770" spans="5:14" x14ac:dyDescent="0.15">
      <c r="E8770" s="2">
        <v>8766</v>
      </c>
      <c r="F8770" s="12">
        <f t="shared" ca="1" si="1232"/>
        <v>0.20753121641530115</v>
      </c>
      <c r="G8770" s="1">
        <f t="shared" ca="1" si="1234"/>
        <v>3.1449470201415228</v>
      </c>
      <c r="H8770" s="1">
        <f t="shared" ca="1" si="1235"/>
        <v>17629.235185810085</v>
      </c>
      <c r="I8770" s="1">
        <f t="shared" ca="1" si="1236"/>
        <v>17629.235185810085</v>
      </c>
      <c r="J8770" s="1">
        <f t="shared" ca="1" si="1237"/>
        <v>0</v>
      </c>
      <c r="K8770" s="5">
        <f t="shared" ca="1" si="1233"/>
        <v>0.27739839820972179</v>
      </c>
      <c r="L8770" s="1">
        <f t="shared" ca="1" si="1231"/>
        <v>0.41212241042234277</v>
      </c>
      <c r="M8770" s="1">
        <f t="shared" ca="1" si="1238"/>
        <v>17629.647308220508</v>
      </c>
      <c r="N8770" s="13">
        <f t="shared" ca="1" si="1239"/>
        <v>0.41212241042376263</v>
      </c>
    </row>
    <row r="8771" spans="5:14" x14ac:dyDescent="0.15">
      <c r="E8771" s="2">
        <v>8767</v>
      </c>
      <c r="F8771" s="12">
        <f t="shared" ca="1" si="1232"/>
        <v>0.99513932732235244</v>
      </c>
      <c r="G8771" s="1">
        <f t="shared" ca="1" si="1234"/>
        <v>9.7450483336464153E-3</v>
      </c>
      <c r="H8771" s="1">
        <f t="shared" ca="1" si="1235"/>
        <v>17629.244930858418</v>
      </c>
      <c r="I8771" s="1">
        <f t="shared" ca="1" si="1236"/>
        <v>17629.647308220508</v>
      </c>
      <c r="J8771" s="1">
        <f t="shared" ca="1" si="1237"/>
        <v>0.40237736209019204</v>
      </c>
      <c r="K8771" s="5">
        <f t="shared" ca="1" si="1233"/>
        <v>0.40663639773574567</v>
      </c>
      <c r="L8771" s="1">
        <f t="shared" ca="1" si="1231"/>
        <v>0.72081142669449461</v>
      </c>
      <c r="M8771" s="1">
        <f t="shared" ca="1" si="1238"/>
        <v>17630.368119647203</v>
      </c>
      <c r="N8771" s="13">
        <f t="shared" ca="1" si="1239"/>
        <v>1.1231887887843186</v>
      </c>
    </row>
    <row r="8772" spans="5:14" x14ac:dyDescent="0.15">
      <c r="E8772" s="2">
        <v>8768</v>
      </c>
      <c r="F8772" s="12">
        <f t="shared" ca="1" si="1232"/>
        <v>9.3690910912100689E-2</v>
      </c>
      <c r="G8772" s="1">
        <f t="shared" ca="1" si="1234"/>
        <v>4.7355081928961766</v>
      </c>
      <c r="H8772" s="1">
        <f t="shared" ca="1" si="1235"/>
        <v>17633.980439051313</v>
      </c>
      <c r="I8772" s="1">
        <f t="shared" ca="1" si="1236"/>
        <v>17633.980439051313</v>
      </c>
      <c r="J8772" s="1">
        <f t="shared" ca="1" si="1237"/>
        <v>0</v>
      </c>
      <c r="K8772" s="5">
        <f t="shared" ca="1" si="1233"/>
        <v>0.96030941354599519</v>
      </c>
      <c r="L8772" s="1">
        <f t="shared" ca="1" si="1231"/>
        <v>5.6269683746633197</v>
      </c>
      <c r="M8772" s="1">
        <f t="shared" ca="1" si="1238"/>
        <v>17639.607407425978</v>
      </c>
      <c r="N8772" s="13">
        <f t="shared" ca="1" si="1239"/>
        <v>5.6269683746650117</v>
      </c>
    </row>
    <row r="8773" spans="5:14" x14ac:dyDescent="0.15">
      <c r="E8773" s="2">
        <v>8769</v>
      </c>
      <c r="F8773" s="12">
        <f t="shared" ca="1" si="1232"/>
        <v>0.30590082465683299</v>
      </c>
      <c r="G8773" s="1">
        <f t="shared" ca="1" si="1234"/>
        <v>2.3689886639818996</v>
      </c>
      <c r="H8773" s="1">
        <f t="shared" ca="1" si="1235"/>
        <v>17636.349427715293</v>
      </c>
      <c r="I8773" s="1">
        <f t="shared" ca="1" si="1236"/>
        <v>17639.607407425978</v>
      </c>
      <c r="J8773" s="1">
        <f t="shared" ca="1" si="1237"/>
        <v>3.2579797106845945</v>
      </c>
      <c r="K8773" s="5">
        <f t="shared" ca="1" si="1233"/>
        <v>0.12840534627083078</v>
      </c>
      <c r="L8773" s="1">
        <f t="shared" ca="1" si="1231"/>
        <v>0.14645685857169513</v>
      </c>
      <c r="M8773" s="1">
        <f t="shared" ca="1" si="1238"/>
        <v>17639.75386428455</v>
      </c>
      <c r="N8773" s="13">
        <f t="shared" ca="1" si="1239"/>
        <v>3.4044365692570864</v>
      </c>
    </row>
    <row r="8774" spans="5:14" x14ac:dyDescent="0.15">
      <c r="E8774" s="2">
        <v>8770</v>
      </c>
      <c r="F8774" s="12">
        <f t="shared" ca="1" si="1232"/>
        <v>0.48665794137170337</v>
      </c>
      <c r="G8774" s="1">
        <f t="shared" ca="1" si="1234"/>
        <v>1.4403875635937324</v>
      </c>
      <c r="H8774" s="1">
        <f t="shared" ca="1" si="1235"/>
        <v>17637.789815278888</v>
      </c>
      <c r="I8774" s="1">
        <f t="shared" ca="1" si="1236"/>
        <v>17639.75386428455</v>
      </c>
      <c r="J8774" s="1">
        <f t="shared" ca="1" si="1237"/>
        <v>1.9640490056626732</v>
      </c>
      <c r="K8774" s="5">
        <f t="shared" ca="1" si="1233"/>
        <v>0.59163058696514226</v>
      </c>
      <c r="L8774" s="1">
        <f t="shared" ref="L8774:L8837" ca="1" si="1240">_xlfn.GAMMA.INV(K8774, 0.8, 2)</f>
        <v>1.346824346458865</v>
      </c>
      <c r="M8774" s="1">
        <f t="shared" ca="1" si="1238"/>
        <v>17641.10068863101</v>
      </c>
      <c r="N8774" s="13">
        <f t="shared" ca="1" si="1239"/>
        <v>3.3108733521221438</v>
      </c>
    </row>
    <row r="8775" spans="5:14" x14ac:dyDescent="0.15">
      <c r="E8775" s="2">
        <v>8771</v>
      </c>
      <c r="F8775" s="12">
        <f t="shared" ref="F8775:F8838" ca="1" si="1241">RAND()</f>
        <v>1.6636467480379946E-2</v>
      </c>
      <c r="G8775" s="1">
        <f t="shared" ca="1" si="1234"/>
        <v>8.1923163139370327</v>
      </c>
      <c r="H8775" s="1">
        <f t="shared" ca="1" si="1235"/>
        <v>17645.982131592824</v>
      </c>
      <c r="I8775" s="1">
        <f t="shared" ca="1" si="1236"/>
        <v>17645.982131592824</v>
      </c>
      <c r="J8775" s="1">
        <f t="shared" ca="1" si="1237"/>
        <v>0</v>
      </c>
      <c r="K8775" s="5">
        <f t="shared" ref="K8775:K8838" ca="1" si="1242">RAND()</f>
        <v>0.68744086545918359</v>
      </c>
      <c r="L8775" s="1">
        <f t="shared" ca="1" si="1240"/>
        <v>1.8138245388423013</v>
      </c>
      <c r="M8775" s="1">
        <f t="shared" ca="1" si="1238"/>
        <v>17647.795956131667</v>
      </c>
      <c r="N8775" s="13">
        <f t="shared" ca="1" si="1239"/>
        <v>1.8138245388436189</v>
      </c>
    </row>
    <row r="8776" spans="5:14" x14ac:dyDescent="0.15">
      <c r="E8776" s="2">
        <v>8772</v>
      </c>
      <c r="F8776" s="12">
        <f t="shared" ca="1" si="1241"/>
        <v>0.20350622666580576</v>
      </c>
      <c r="G8776" s="1">
        <f t="shared" ca="1" si="1234"/>
        <v>3.1841173534024505</v>
      </c>
      <c r="H8776" s="1">
        <f t="shared" ca="1" si="1235"/>
        <v>17649.166248946225</v>
      </c>
      <c r="I8776" s="1">
        <f t="shared" ca="1" si="1236"/>
        <v>17649.166248946225</v>
      </c>
      <c r="J8776" s="1">
        <f t="shared" ca="1" si="1237"/>
        <v>0</v>
      </c>
      <c r="K8776" s="5">
        <f t="shared" ca="1" si="1242"/>
        <v>0.94111520418698591</v>
      </c>
      <c r="L8776" s="1">
        <f t="shared" ca="1" si="1240"/>
        <v>4.8819709238704396</v>
      </c>
      <c r="M8776" s="1">
        <f t="shared" ca="1" si="1238"/>
        <v>17654.048219870096</v>
      </c>
      <c r="N8776" s="13">
        <f t="shared" ca="1" si="1239"/>
        <v>4.88197092387054</v>
      </c>
    </row>
    <row r="8777" spans="5:14" x14ac:dyDescent="0.15">
      <c r="E8777" s="2">
        <v>8773</v>
      </c>
      <c r="F8777" s="12">
        <f t="shared" ca="1" si="1241"/>
        <v>0.85256860848492488</v>
      </c>
      <c r="G8777" s="1">
        <f t="shared" ca="1" si="1234"/>
        <v>0.31900318780307391</v>
      </c>
      <c r="H8777" s="1">
        <f t="shared" ca="1" si="1235"/>
        <v>17649.485252134029</v>
      </c>
      <c r="I8777" s="1">
        <f t="shared" ca="1" si="1236"/>
        <v>17654.048219870096</v>
      </c>
      <c r="J8777" s="1">
        <f t="shared" ca="1" si="1237"/>
        <v>4.5629677360666392</v>
      </c>
      <c r="K8777" s="5">
        <f t="shared" ca="1" si="1242"/>
        <v>0.86532522250647992</v>
      </c>
      <c r="L8777" s="1">
        <f t="shared" ca="1" si="1240"/>
        <v>3.3389047590776122</v>
      </c>
      <c r="M8777" s="1">
        <f t="shared" ca="1" si="1238"/>
        <v>17657.387124629175</v>
      </c>
      <c r="N8777" s="13">
        <f t="shared" ca="1" si="1239"/>
        <v>7.9018724951456534</v>
      </c>
    </row>
    <row r="8778" spans="5:14" x14ac:dyDescent="0.15">
      <c r="E8778" s="2">
        <v>8774</v>
      </c>
      <c r="F8778" s="12">
        <f t="shared" ca="1" si="1241"/>
        <v>0.38752956922436654</v>
      </c>
      <c r="G8778" s="1">
        <f t="shared" ca="1" si="1234"/>
        <v>1.8959262508484667</v>
      </c>
      <c r="H8778" s="1">
        <f t="shared" ca="1" si="1235"/>
        <v>17651.381178384876</v>
      </c>
      <c r="I8778" s="1">
        <f t="shared" ca="1" si="1236"/>
        <v>17657.387124629175</v>
      </c>
      <c r="J8778" s="1">
        <f t="shared" ca="1" si="1237"/>
        <v>6.0059462442986842</v>
      </c>
      <c r="K8778" s="5">
        <f t="shared" ca="1" si="1242"/>
        <v>0.17969060216248167</v>
      </c>
      <c r="L8778" s="1">
        <f t="shared" ca="1" si="1240"/>
        <v>0.22792035565336485</v>
      </c>
      <c r="M8778" s="1">
        <f t="shared" ca="1" si="1238"/>
        <v>17657.615044984828</v>
      </c>
      <c r="N8778" s="13">
        <f t="shared" ca="1" si="1239"/>
        <v>6.2338665999523073</v>
      </c>
    </row>
    <row r="8779" spans="5:14" x14ac:dyDescent="0.15">
      <c r="E8779" s="2">
        <v>8775</v>
      </c>
      <c r="F8779" s="12">
        <f t="shared" ca="1" si="1241"/>
        <v>0.42032267031052062</v>
      </c>
      <c r="G8779" s="1">
        <f t="shared" ca="1" si="1234"/>
        <v>1.7334652000466173</v>
      </c>
      <c r="H8779" s="1">
        <f t="shared" ca="1" si="1235"/>
        <v>17653.114643584922</v>
      </c>
      <c r="I8779" s="1">
        <f t="shared" ca="1" si="1236"/>
        <v>17657.615044984828</v>
      </c>
      <c r="J8779" s="1">
        <f t="shared" ca="1" si="1237"/>
        <v>4.500401399905968</v>
      </c>
      <c r="K8779" s="5">
        <f t="shared" ca="1" si="1242"/>
        <v>0.6722349435303292</v>
      </c>
      <c r="L8779" s="1">
        <f t="shared" ca="1" si="1240"/>
        <v>1.7300183030475516</v>
      </c>
      <c r="M8779" s="1">
        <f t="shared" ca="1" si="1238"/>
        <v>17659.345063287878</v>
      </c>
      <c r="N8779" s="13">
        <f t="shared" ca="1" si="1239"/>
        <v>6.2304197029552597</v>
      </c>
    </row>
    <row r="8780" spans="5:14" x14ac:dyDescent="0.15">
      <c r="E8780" s="2">
        <v>8776</v>
      </c>
      <c r="F8780" s="12">
        <f t="shared" ca="1" si="1241"/>
        <v>0.76173790485386694</v>
      </c>
      <c r="G8780" s="1">
        <f t="shared" ca="1" si="1234"/>
        <v>0.54430547869383339</v>
      </c>
      <c r="H8780" s="1">
        <f t="shared" ca="1" si="1235"/>
        <v>17653.658949063618</v>
      </c>
      <c r="I8780" s="1">
        <f t="shared" ca="1" si="1236"/>
        <v>17659.345063287878</v>
      </c>
      <c r="J8780" s="1">
        <f t="shared" ca="1" si="1237"/>
        <v>5.6861142242596543</v>
      </c>
      <c r="K8780" s="5">
        <f t="shared" ca="1" si="1242"/>
        <v>0.80987043309259255</v>
      </c>
      <c r="L8780" s="1">
        <f t="shared" ca="1" si="1240"/>
        <v>2.706770230477042</v>
      </c>
      <c r="M8780" s="1">
        <f t="shared" ca="1" si="1238"/>
        <v>17662.051833518355</v>
      </c>
      <c r="N8780" s="13">
        <f t="shared" ca="1" si="1239"/>
        <v>8.3928844547372137</v>
      </c>
    </row>
    <row r="8781" spans="5:14" x14ac:dyDescent="0.15">
      <c r="E8781" s="2">
        <v>8777</v>
      </c>
      <c r="F8781" s="12">
        <f t="shared" ca="1" si="1241"/>
        <v>5.0473849528603232E-2</v>
      </c>
      <c r="G8781" s="1">
        <f t="shared" ca="1" si="1234"/>
        <v>5.972599815876853</v>
      </c>
      <c r="H8781" s="1">
        <f t="shared" ca="1" si="1235"/>
        <v>17659.631548879493</v>
      </c>
      <c r="I8781" s="1">
        <f t="shared" ca="1" si="1236"/>
        <v>17662.051833518355</v>
      </c>
      <c r="J8781" s="1">
        <f t="shared" ca="1" si="1237"/>
        <v>2.4202846388616308</v>
      </c>
      <c r="K8781" s="5">
        <f t="shared" ca="1" si="1242"/>
        <v>0.56386520992631273</v>
      </c>
      <c r="L8781" s="1">
        <f t="shared" ca="1" si="1240"/>
        <v>1.2339519066952302</v>
      </c>
      <c r="M8781" s="1">
        <f t="shared" ca="1" si="1238"/>
        <v>17663.285785425051</v>
      </c>
      <c r="N8781" s="13">
        <f t="shared" ca="1" si="1239"/>
        <v>3.6542365455570689</v>
      </c>
    </row>
    <row r="8782" spans="5:14" x14ac:dyDescent="0.15">
      <c r="E8782" s="2">
        <v>8778</v>
      </c>
      <c r="F8782" s="12">
        <f t="shared" ca="1" si="1241"/>
        <v>0.79351189380995168</v>
      </c>
      <c r="G8782" s="1">
        <f t="shared" ca="1" si="1234"/>
        <v>0.46257350015909926</v>
      </c>
      <c r="H8782" s="1">
        <f t="shared" ca="1" si="1235"/>
        <v>17660.094122379651</v>
      </c>
      <c r="I8782" s="1">
        <f t="shared" ca="1" si="1236"/>
        <v>17663.285785425051</v>
      </c>
      <c r="J8782" s="1">
        <f t="shared" ca="1" si="1237"/>
        <v>3.1916630453997641</v>
      </c>
      <c r="K8782" s="5">
        <f t="shared" ca="1" si="1242"/>
        <v>0.42565563426757014</v>
      </c>
      <c r="L8782" s="1">
        <f t="shared" ca="1" si="1240"/>
        <v>0.77365084698600128</v>
      </c>
      <c r="M8782" s="1">
        <f t="shared" ca="1" si="1238"/>
        <v>17664.059436272037</v>
      </c>
      <c r="N8782" s="13">
        <f t="shared" ca="1" si="1239"/>
        <v>3.9653138923858933</v>
      </c>
    </row>
    <row r="8783" spans="5:14" x14ac:dyDescent="0.15">
      <c r="E8783" s="2">
        <v>8779</v>
      </c>
      <c r="F8783" s="12">
        <f t="shared" ca="1" si="1241"/>
        <v>8.0774079879657013E-2</v>
      </c>
      <c r="G8783" s="1">
        <f t="shared" ca="1" si="1234"/>
        <v>5.0321983169779045</v>
      </c>
      <c r="H8783" s="1">
        <f t="shared" ca="1" si="1235"/>
        <v>17665.126320696629</v>
      </c>
      <c r="I8783" s="1">
        <f t="shared" ca="1" si="1236"/>
        <v>17665.126320696629</v>
      </c>
      <c r="J8783" s="1">
        <f t="shared" ca="1" si="1237"/>
        <v>0</v>
      </c>
      <c r="K8783" s="5">
        <f t="shared" ca="1" si="1242"/>
        <v>0.83382795987448055</v>
      </c>
      <c r="L8783" s="1">
        <f t="shared" ca="1" si="1240"/>
        <v>2.9526563032091073</v>
      </c>
      <c r="M8783" s="1">
        <f t="shared" ca="1" si="1238"/>
        <v>17668.078976999837</v>
      </c>
      <c r="N8783" s="13">
        <f t="shared" ca="1" si="1239"/>
        <v>2.9526563032086415</v>
      </c>
    </row>
    <row r="8784" spans="5:14" x14ac:dyDescent="0.15">
      <c r="E8784" s="2">
        <v>8780</v>
      </c>
      <c r="F8784" s="12">
        <f t="shared" ca="1" si="1241"/>
        <v>0.34071823890070896</v>
      </c>
      <c r="G8784" s="1">
        <f t="shared" ca="1" si="1234"/>
        <v>2.1533988442774574</v>
      </c>
      <c r="H8784" s="1">
        <f t="shared" ca="1" si="1235"/>
        <v>17667.279719540908</v>
      </c>
      <c r="I8784" s="1">
        <f t="shared" ca="1" si="1236"/>
        <v>17668.078976999837</v>
      </c>
      <c r="J8784" s="1">
        <f t="shared" ca="1" si="1237"/>
        <v>0.79925745892978739</v>
      </c>
      <c r="K8784" s="5">
        <f t="shared" ca="1" si="1242"/>
        <v>0.83656840587673631</v>
      </c>
      <c r="L8784" s="1">
        <f t="shared" ca="1" si="1240"/>
        <v>2.9831096547788074</v>
      </c>
      <c r="M8784" s="1">
        <f t="shared" ca="1" si="1238"/>
        <v>17671.062086654616</v>
      </c>
      <c r="N8784" s="13">
        <f t="shared" ca="1" si="1239"/>
        <v>3.7823671137084602</v>
      </c>
    </row>
    <row r="8785" spans="5:14" x14ac:dyDescent="0.15">
      <c r="E8785" s="2">
        <v>8781</v>
      </c>
      <c r="F8785" s="12">
        <f t="shared" ca="1" si="1241"/>
        <v>0.27908136733567934</v>
      </c>
      <c r="G8785" s="1">
        <f t="shared" ca="1" si="1234"/>
        <v>2.552503800966464</v>
      </c>
      <c r="H8785" s="1">
        <f t="shared" ca="1" si="1235"/>
        <v>17669.832223341873</v>
      </c>
      <c r="I8785" s="1">
        <f t="shared" ca="1" si="1236"/>
        <v>17671.062086654616</v>
      </c>
      <c r="J8785" s="1">
        <f t="shared" ca="1" si="1237"/>
        <v>1.2298633127429639</v>
      </c>
      <c r="K8785" s="5">
        <f t="shared" ca="1" si="1242"/>
        <v>0.26066817545209131</v>
      </c>
      <c r="L8785" s="1">
        <f t="shared" ca="1" si="1240"/>
        <v>0.37781449834523834</v>
      </c>
      <c r="M8785" s="1">
        <f t="shared" ca="1" si="1238"/>
        <v>17671.43990115296</v>
      </c>
      <c r="N8785" s="13">
        <f t="shared" ca="1" si="1239"/>
        <v>1.607677811087342</v>
      </c>
    </row>
    <row r="8786" spans="5:14" x14ac:dyDescent="0.15">
      <c r="E8786" s="2">
        <v>8782</v>
      </c>
      <c r="F8786" s="12">
        <f t="shared" ca="1" si="1241"/>
        <v>0.8349391275754251</v>
      </c>
      <c r="G8786" s="1">
        <f t="shared" ca="1" si="1234"/>
        <v>0.36079291579194356</v>
      </c>
      <c r="H8786" s="1">
        <f t="shared" ca="1" si="1235"/>
        <v>17670.193016257665</v>
      </c>
      <c r="I8786" s="1">
        <f t="shared" ca="1" si="1236"/>
        <v>17671.43990115296</v>
      </c>
      <c r="J8786" s="1">
        <f t="shared" ca="1" si="1237"/>
        <v>1.2468848952958069</v>
      </c>
      <c r="K8786" s="5">
        <f t="shared" ca="1" si="1242"/>
        <v>0.24271306879143906</v>
      </c>
      <c r="L8786" s="1">
        <f t="shared" ca="1" si="1240"/>
        <v>0.3422964646483555</v>
      </c>
      <c r="M8786" s="1">
        <f t="shared" ca="1" si="1238"/>
        <v>17671.782197617609</v>
      </c>
      <c r="N8786" s="13">
        <f t="shared" ca="1" si="1239"/>
        <v>1.5891813599446323</v>
      </c>
    </row>
    <row r="8787" spans="5:14" x14ac:dyDescent="0.15">
      <c r="E8787" s="2">
        <v>8783</v>
      </c>
      <c r="F8787" s="12">
        <f t="shared" ca="1" si="1241"/>
        <v>0.58098435182371699</v>
      </c>
      <c r="G8787" s="1">
        <f t="shared" ca="1" si="1234"/>
        <v>1.086062911341396</v>
      </c>
      <c r="H8787" s="1">
        <f t="shared" ca="1" si="1235"/>
        <v>17671.279079169006</v>
      </c>
      <c r="I8787" s="1">
        <f t="shared" ca="1" si="1236"/>
        <v>17671.782197617609</v>
      </c>
      <c r="J8787" s="1">
        <f t="shared" ca="1" si="1237"/>
        <v>0.50311844860334531</v>
      </c>
      <c r="K8787" s="5">
        <f t="shared" ca="1" si="1242"/>
        <v>0.2399193389630816</v>
      </c>
      <c r="L8787" s="1">
        <f t="shared" ca="1" si="1240"/>
        <v>0.33688918436662929</v>
      </c>
      <c r="M8787" s="1">
        <f t="shared" ca="1" si="1238"/>
        <v>17672.119086801977</v>
      </c>
      <c r="N8787" s="13">
        <f t="shared" ca="1" si="1239"/>
        <v>0.84000763297080994</v>
      </c>
    </row>
    <row r="8788" spans="5:14" x14ac:dyDescent="0.15">
      <c r="E8788" s="2">
        <v>8784</v>
      </c>
      <c r="F8788" s="12">
        <f t="shared" ca="1" si="1241"/>
        <v>0.37329114101315297</v>
      </c>
      <c r="G8788" s="1">
        <f t="shared" ca="1" si="1234"/>
        <v>1.9707932497822787</v>
      </c>
      <c r="H8788" s="1">
        <f t="shared" ca="1" si="1235"/>
        <v>17673.24987241879</v>
      </c>
      <c r="I8788" s="1">
        <f t="shared" ca="1" si="1236"/>
        <v>17673.24987241879</v>
      </c>
      <c r="J8788" s="1">
        <f t="shared" ca="1" si="1237"/>
        <v>0</v>
      </c>
      <c r="K8788" s="5">
        <f t="shared" ca="1" si="1242"/>
        <v>0.65925953972403772</v>
      </c>
      <c r="L8788" s="1">
        <f t="shared" ca="1" si="1240"/>
        <v>1.6617712096810642</v>
      </c>
      <c r="M8788" s="1">
        <f t="shared" ca="1" si="1238"/>
        <v>17674.911643628471</v>
      </c>
      <c r="N8788" s="13">
        <f t="shared" ca="1" si="1239"/>
        <v>1.6617712096813193</v>
      </c>
    </row>
    <row r="8789" spans="5:14" x14ac:dyDescent="0.15">
      <c r="E8789" s="2">
        <v>8785</v>
      </c>
      <c r="F8789" s="12">
        <f t="shared" ca="1" si="1241"/>
        <v>0.41876478842242582</v>
      </c>
      <c r="G8789" s="1">
        <f t="shared" ca="1" si="1234"/>
        <v>1.7408917616615991</v>
      </c>
      <c r="H8789" s="1">
        <f t="shared" ca="1" si="1235"/>
        <v>17674.990764180453</v>
      </c>
      <c r="I8789" s="1">
        <f t="shared" ca="1" si="1236"/>
        <v>17674.990764180453</v>
      </c>
      <c r="J8789" s="1">
        <f t="shared" ca="1" si="1237"/>
        <v>0</v>
      </c>
      <c r="K8789" s="5">
        <f t="shared" ca="1" si="1242"/>
        <v>0.2061120839397288</v>
      </c>
      <c r="L8789" s="1">
        <f t="shared" ca="1" si="1240"/>
        <v>0.27394974648890835</v>
      </c>
      <c r="M8789" s="1">
        <f t="shared" ca="1" si="1238"/>
        <v>17675.264713926943</v>
      </c>
      <c r="N8789" s="13">
        <f t="shared" ca="1" si="1239"/>
        <v>0.2739497464899614</v>
      </c>
    </row>
    <row r="8790" spans="5:14" x14ac:dyDescent="0.15">
      <c r="E8790" s="2">
        <v>8786</v>
      </c>
      <c r="F8790" s="12">
        <f t="shared" ca="1" si="1241"/>
        <v>0.4351846348083479</v>
      </c>
      <c r="G8790" s="1">
        <f t="shared" ca="1" si="1234"/>
        <v>1.663969780221344</v>
      </c>
      <c r="H8790" s="1">
        <f t="shared" ca="1" si="1235"/>
        <v>17676.654733960673</v>
      </c>
      <c r="I8790" s="1">
        <f t="shared" ca="1" si="1236"/>
        <v>17676.654733960673</v>
      </c>
      <c r="J8790" s="1">
        <f t="shared" ca="1" si="1237"/>
        <v>0</v>
      </c>
      <c r="K8790" s="5">
        <f t="shared" ca="1" si="1242"/>
        <v>0.75264281525574961</v>
      </c>
      <c r="L8790" s="1">
        <f t="shared" ca="1" si="1240"/>
        <v>2.2308420057984923</v>
      </c>
      <c r="M8790" s="1">
        <f t="shared" ca="1" si="1238"/>
        <v>17678.885575966473</v>
      </c>
      <c r="N8790" s="13">
        <f t="shared" ca="1" si="1239"/>
        <v>2.2308420057997864</v>
      </c>
    </row>
    <row r="8791" spans="5:14" x14ac:dyDescent="0.15">
      <c r="E8791" s="2">
        <v>8787</v>
      </c>
      <c r="F8791" s="12">
        <f t="shared" ca="1" si="1241"/>
        <v>0.84211472047100633</v>
      </c>
      <c r="G8791" s="1">
        <f t="shared" ca="1" si="1234"/>
        <v>0.34367805286080294</v>
      </c>
      <c r="H8791" s="1">
        <f t="shared" ca="1" si="1235"/>
        <v>17676.998412013534</v>
      </c>
      <c r="I8791" s="1">
        <f t="shared" ca="1" si="1236"/>
        <v>17678.885575966473</v>
      </c>
      <c r="J8791" s="1">
        <f t="shared" ca="1" si="1237"/>
        <v>1.8871639529388631</v>
      </c>
      <c r="K8791" s="5">
        <f t="shared" ca="1" si="1242"/>
        <v>0.12738616319320628</v>
      </c>
      <c r="L8791" s="1">
        <f t="shared" ca="1" si="1240"/>
        <v>0.14494522872811369</v>
      </c>
      <c r="M8791" s="1">
        <f t="shared" ca="1" si="1238"/>
        <v>17679.0305211952</v>
      </c>
      <c r="N8791" s="13">
        <f t="shared" ca="1" si="1239"/>
        <v>2.0321091816658736</v>
      </c>
    </row>
    <row r="8792" spans="5:14" x14ac:dyDescent="0.15">
      <c r="E8792" s="2">
        <v>8788</v>
      </c>
      <c r="F8792" s="12">
        <f t="shared" ca="1" si="1241"/>
        <v>3.4669813231306246E-2</v>
      </c>
      <c r="G8792" s="1">
        <f t="shared" ca="1" si="1234"/>
        <v>6.7237718126804085</v>
      </c>
      <c r="H8792" s="1">
        <f t="shared" ca="1" si="1235"/>
        <v>17683.722183826216</v>
      </c>
      <c r="I8792" s="1">
        <f t="shared" ca="1" si="1236"/>
        <v>17683.722183826216</v>
      </c>
      <c r="J8792" s="1">
        <f t="shared" ca="1" si="1237"/>
        <v>0</v>
      </c>
      <c r="K8792" s="5">
        <f t="shared" ca="1" si="1242"/>
        <v>0.67491534214618853</v>
      </c>
      <c r="L8792" s="1">
        <f t="shared" ca="1" si="1240"/>
        <v>1.7444817528775884</v>
      </c>
      <c r="M8792" s="1">
        <f t="shared" ca="1" si="1238"/>
        <v>17685.466665579093</v>
      </c>
      <c r="N8792" s="13">
        <f t="shared" ca="1" si="1239"/>
        <v>1.7444817528776184</v>
      </c>
    </row>
    <row r="8793" spans="5:14" x14ac:dyDescent="0.15">
      <c r="E8793" s="2">
        <v>8789</v>
      </c>
      <c r="F8793" s="12">
        <f t="shared" ca="1" si="1241"/>
        <v>0.54095557560330676</v>
      </c>
      <c r="G8793" s="1">
        <f t="shared" ca="1" si="1234"/>
        <v>1.2288362376863027</v>
      </c>
      <c r="H8793" s="1">
        <f t="shared" ca="1" si="1235"/>
        <v>17684.951020063902</v>
      </c>
      <c r="I8793" s="1">
        <f t="shared" ca="1" si="1236"/>
        <v>17685.466665579093</v>
      </c>
      <c r="J8793" s="1">
        <f t="shared" ca="1" si="1237"/>
        <v>0.51564551519186352</v>
      </c>
      <c r="K8793" s="5">
        <f t="shared" ca="1" si="1242"/>
        <v>0.26204239853126488</v>
      </c>
      <c r="L8793" s="1">
        <f t="shared" ca="1" si="1240"/>
        <v>0.38058804860971213</v>
      </c>
      <c r="M8793" s="1">
        <f t="shared" ca="1" si="1238"/>
        <v>17685.847253627704</v>
      </c>
      <c r="N8793" s="13">
        <f t="shared" ca="1" si="1239"/>
        <v>0.89623356380252517</v>
      </c>
    </row>
    <row r="8794" spans="5:14" x14ac:dyDescent="0.15">
      <c r="E8794" s="2">
        <v>8790</v>
      </c>
      <c r="F8794" s="12">
        <f t="shared" ca="1" si="1241"/>
        <v>1.807999522012782E-2</v>
      </c>
      <c r="G8794" s="1">
        <f t="shared" ca="1" si="1234"/>
        <v>8.0258983767832053</v>
      </c>
      <c r="H8794" s="1">
        <f t="shared" ca="1" si="1235"/>
        <v>17692.976918440683</v>
      </c>
      <c r="I8794" s="1">
        <f t="shared" ca="1" si="1236"/>
        <v>17692.976918440683</v>
      </c>
      <c r="J8794" s="1">
        <f t="shared" ca="1" si="1237"/>
        <v>0</v>
      </c>
      <c r="K8794" s="5">
        <f t="shared" ca="1" si="1242"/>
        <v>0.34742750047159465</v>
      </c>
      <c r="L8794" s="1">
        <f t="shared" ca="1" si="1240"/>
        <v>0.56919435312505762</v>
      </c>
      <c r="M8794" s="1">
        <f t="shared" ca="1" si="1238"/>
        <v>17693.546112793807</v>
      </c>
      <c r="N8794" s="13">
        <f t="shared" ca="1" si="1239"/>
        <v>0.56919435312374844</v>
      </c>
    </row>
    <row r="8795" spans="5:14" x14ac:dyDescent="0.15">
      <c r="E8795" s="2">
        <v>8791</v>
      </c>
      <c r="F8795" s="12">
        <f t="shared" ca="1" si="1241"/>
        <v>0.28879516309295727</v>
      </c>
      <c r="G8795" s="1">
        <f t="shared" ca="1" si="1234"/>
        <v>2.4840752407936089</v>
      </c>
      <c r="H8795" s="1">
        <f t="shared" ca="1" si="1235"/>
        <v>17695.460993681478</v>
      </c>
      <c r="I8795" s="1">
        <f t="shared" ca="1" si="1236"/>
        <v>17695.460993681478</v>
      </c>
      <c r="J8795" s="1">
        <f t="shared" ca="1" si="1237"/>
        <v>0</v>
      </c>
      <c r="K8795" s="5">
        <f t="shared" ca="1" si="1242"/>
        <v>0.69526280261805073</v>
      </c>
      <c r="L8795" s="1">
        <f t="shared" ca="1" si="1240"/>
        <v>1.8586663480373951</v>
      </c>
      <c r="M8795" s="1">
        <f t="shared" ca="1" si="1238"/>
        <v>17697.319660029516</v>
      </c>
      <c r="N8795" s="13">
        <f t="shared" ca="1" si="1239"/>
        <v>1.8586663480382413</v>
      </c>
    </row>
    <row r="8796" spans="5:14" x14ac:dyDescent="0.15">
      <c r="E8796" s="2">
        <v>8792</v>
      </c>
      <c r="F8796" s="12">
        <f t="shared" ca="1" si="1241"/>
        <v>0.29050267356785997</v>
      </c>
      <c r="G8796" s="1">
        <f t="shared" ca="1" si="1234"/>
        <v>2.4722849988016353</v>
      </c>
      <c r="H8796" s="1">
        <f t="shared" ca="1" si="1235"/>
        <v>17697.933278680281</v>
      </c>
      <c r="I8796" s="1">
        <f t="shared" ca="1" si="1236"/>
        <v>17697.933278680281</v>
      </c>
      <c r="J8796" s="1">
        <f t="shared" ca="1" si="1237"/>
        <v>0</v>
      </c>
      <c r="K8796" s="5">
        <f t="shared" ca="1" si="1242"/>
        <v>9.0492033812610617E-2</v>
      </c>
      <c r="L8796" s="1">
        <f t="shared" ca="1" si="1240"/>
        <v>9.3195446191162143E-2</v>
      </c>
      <c r="M8796" s="1">
        <f t="shared" ca="1" si="1238"/>
        <v>17698.026474126473</v>
      </c>
      <c r="N8796" s="13">
        <f t="shared" ca="1" si="1239"/>
        <v>9.3195446192112286E-2</v>
      </c>
    </row>
    <row r="8797" spans="5:14" x14ac:dyDescent="0.15">
      <c r="E8797" s="2">
        <v>8793</v>
      </c>
      <c r="F8797" s="12">
        <f t="shared" ca="1" si="1241"/>
        <v>0.18930785623059965</v>
      </c>
      <c r="G8797" s="1">
        <f t="shared" ca="1" si="1234"/>
        <v>3.3287614402914425</v>
      </c>
      <c r="H8797" s="1">
        <f t="shared" ca="1" si="1235"/>
        <v>17701.262040120571</v>
      </c>
      <c r="I8797" s="1">
        <f t="shared" ca="1" si="1236"/>
        <v>17701.262040120571</v>
      </c>
      <c r="J8797" s="1">
        <f t="shared" ca="1" si="1237"/>
        <v>0</v>
      </c>
      <c r="K8797" s="5">
        <f t="shared" ca="1" si="1242"/>
        <v>7.6496966040731196E-2</v>
      </c>
      <c r="L8797" s="1">
        <f t="shared" ca="1" si="1240"/>
        <v>7.51675369303932E-2</v>
      </c>
      <c r="M8797" s="1">
        <f t="shared" ca="1" si="1238"/>
        <v>17701.337207657503</v>
      </c>
      <c r="N8797" s="13">
        <f t="shared" ca="1" si="1239"/>
        <v>7.5167536931985524E-2</v>
      </c>
    </row>
    <row r="8798" spans="5:14" x14ac:dyDescent="0.15">
      <c r="E8798" s="2">
        <v>8794</v>
      </c>
      <c r="F8798" s="12">
        <f t="shared" ca="1" si="1241"/>
        <v>0.87938471927742867</v>
      </c>
      <c r="G8798" s="1">
        <f t="shared" ca="1" si="1234"/>
        <v>0.25706559738269019</v>
      </c>
      <c r="H8798" s="1">
        <f t="shared" ca="1" si="1235"/>
        <v>17701.519105717955</v>
      </c>
      <c r="I8798" s="1">
        <f t="shared" ca="1" si="1236"/>
        <v>17701.519105717955</v>
      </c>
      <c r="J8798" s="1">
        <f t="shared" ca="1" si="1237"/>
        <v>0</v>
      </c>
      <c r="K8798" s="5">
        <f t="shared" ca="1" si="1242"/>
        <v>0.20594702055256142</v>
      </c>
      <c r="L8798" s="1">
        <f t="shared" ca="1" si="1240"/>
        <v>0.27365363454277242</v>
      </c>
      <c r="M8798" s="1">
        <f t="shared" ca="1" si="1238"/>
        <v>17701.792759352498</v>
      </c>
      <c r="N8798" s="13">
        <f t="shared" ca="1" si="1239"/>
        <v>0.27365363454373437</v>
      </c>
    </row>
    <row r="8799" spans="5:14" x14ac:dyDescent="0.15">
      <c r="E8799" s="2">
        <v>8795</v>
      </c>
      <c r="F8799" s="12">
        <f t="shared" ca="1" si="1241"/>
        <v>0.21268780684096789</v>
      </c>
      <c r="G8799" s="1">
        <f t="shared" ca="1" si="1234"/>
        <v>3.0958597680750284</v>
      </c>
      <c r="H8799" s="1">
        <f t="shared" ca="1" si="1235"/>
        <v>17704.614965486031</v>
      </c>
      <c r="I8799" s="1">
        <f t="shared" ca="1" si="1236"/>
        <v>17704.614965486031</v>
      </c>
      <c r="J8799" s="1">
        <f t="shared" ca="1" si="1237"/>
        <v>0</v>
      </c>
      <c r="K8799" s="5">
        <f t="shared" ca="1" si="1242"/>
        <v>0.8811042060523222</v>
      </c>
      <c r="L8799" s="1">
        <f t="shared" ca="1" si="1240"/>
        <v>3.5692258424659418</v>
      </c>
      <c r="M8799" s="1">
        <f t="shared" ca="1" si="1238"/>
        <v>17708.184191328495</v>
      </c>
      <c r="N8799" s="13">
        <f t="shared" ca="1" si="1239"/>
        <v>3.5692258424642205</v>
      </c>
    </row>
    <row r="8800" spans="5:14" x14ac:dyDescent="0.15">
      <c r="E8800" s="2">
        <v>8796</v>
      </c>
      <c r="F8800" s="12">
        <f t="shared" ca="1" si="1241"/>
        <v>0.25187889989026624</v>
      </c>
      <c r="G8800" s="1">
        <f t="shared" ca="1" si="1234"/>
        <v>2.7576137259315132</v>
      </c>
      <c r="H8800" s="1">
        <f t="shared" ca="1" si="1235"/>
        <v>17707.372579211962</v>
      </c>
      <c r="I8800" s="1">
        <f t="shared" ca="1" si="1236"/>
        <v>17708.184191328495</v>
      </c>
      <c r="J8800" s="1">
        <f t="shared" ca="1" si="1237"/>
        <v>0.81161211653306964</v>
      </c>
      <c r="K8800" s="5">
        <f t="shared" ca="1" si="1242"/>
        <v>0.42452460213565957</v>
      </c>
      <c r="L8800" s="1">
        <f t="shared" ca="1" si="1240"/>
        <v>0.77044815702575664</v>
      </c>
      <c r="M8800" s="1">
        <f t="shared" ca="1" si="1238"/>
        <v>17708.954639485521</v>
      </c>
      <c r="N8800" s="13">
        <f t="shared" ca="1" si="1239"/>
        <v>1.5820602735584544</v>
      </c>
    </row>
    <row r="8801" spans="5:14" x14ac:dyDescent="0.15">
      <c r="E8801" s="2">
        <v>8797</v>
      </c>
      <c r="F8801" s="12">
        <f t="shared" ca="1" si="1241"/>
        <v>0.18158022320036493</v>
      </c>
      <c r="G8801" s="1">
        <f t="shared" ca="1" si="1234"/>
        <v>3.4121154436540122</v>
      </c>
      <c r="H8801" s="1">
        <f t="shared" ca="1" si="1235"/>
        <v>17710.784694655616</v>
      </c>
      <c r="I8801" s="1">
        <f t="shared" ca="1" si="1236"/>
        <v>17710.784694655616</v>
      </c>
      <c r="J8801" s="1">
        <f t="shared" ca="1" si="1237"/>
        <v>0</v>
      </c>
      <c r="K8801" s="5">
        <f t="shared" ca="1" si="1242"/>
        <v>0.99471852501065394</v>
      </c>
      <c r="L8801" s="1">
        <f t="shared" ca="1" si="1240"/>
        <v>9.4897729199931291</v>
      </c>
      <c r="M8801" s="1">
        <f t="shared" ca="1" si="1238"/>
        <v>17720.274467575611</v>
      </c>
      <c r="N8801" s="13">
        <f t="shared" ca="1" si="1239"/>
        <v>9.4897729199947207</v>
      </c>
    </row>
    <row r="8802" spans="5:14" x14ac:dyDescent="0.15">
      <c r="E8802" s="2">
        <v>8798</v>
      </c>
      <c r="F8802" s="12">
        <f t="shared" ca="1" si="1241"/>
        <v>0.86508285887272318</v>
      </c>
      <c r="G8802" s="1">
        <f t="shared" ca="1" si="1234"/>
        <v>0.28985997206716091</v>
      </c>
      <c r="H8802" s="1">
        <f t="shared" ca="1" si="1235"/>
        <v>17711.074554627685</v>
      </c>
      <c r="I8802" s="1">
        <f t="shared" ca="1" si="1236"/>
        <v>17720.274467575611</v>
      </c>
      <c r="J8802" s="1">
        <f t="shared" ca="1" si="1237"/>
        <v>9.1999129479263502</v>
      </c>
      <c r="K8802" s="5">
        <f t="shared" ca="1" si="1242"/>
        <v>7.1518067750026226E-2</v>
      </c>
      <c r="L8802" s="1">
        <f t="shared" ca="1" si="1240"/>
        <v>6.8984932847334063E-2</v>
      </c>
      <c r="M8802" s="1">
        <f t="shared" ca="1" si="1238"/>
        <v>17720.343452508459</v>
      </c>
      <c r="N8802" s="13">
        <f t="shared" ca="1" si="1239"/>
        <v>9.2688978807746025</v>
      </c>
    </row>
    <row r="8803" spans="5:14" x14ac:dyDescent="0.15">
      <c r="E8803" s="2">
        <v>8799</v>
      </c>
      <c r="F8803" s="12">
        <f t="shared" ca="1" si="1241"/>
        <v>0.34300019557819639</v>
      </c>
      <c r="G8803" s="1">
        <f t="shared" ca="1" si="1234"/>
        <v>2.1400485232350728</v>
      </c>
      <c r="H8803" s="1">
        <f t="shared" ca="1" si="1235"/>
        <v>17713.214603150918</v>
      </c>
      <c r="I8803" s="1">
        <f t="shared" ca="1" si="1236"/>
        <v>17720.343452508459</v>
      </c>
      <c r="J8803" s="1">
        <f t="shared" ca="1" si="1237"/>
        <v>7.1288493575411849</v>
      </c>
      <c r="K8803" s="5">
        <f t="shared" ca="1" si="1242"/>
        <v>0.65440496860231634</v>
      </c>
      <c r="L8803" s="1">
        <f t="shared" ca="1" si="1240"/>
        <v>1.6369611868928344</v>
      </c>
      <c r="M8803" s="1">
        <f t="shared" ca="1" si="1238"/>
        <v>17721.980413695353</v>
      </c>
      <c r="N8803" s="13">
        <f t="shared" ca="1" si="1239"/>
        <v>8.7658105444352259</v>
      </c>
    </row>
    <row r="8804" spans="5:14" x14ac:dyDescent="0.15">
      <c r="E8804" s="2">
        <v>8800</v>
      </c>
      <c r="F8804" s="12">
        <f t="shared" ca="1" si="1241"/>
        <v>2.1909744496985906E-2</v>
      </c>
      <c r="G8804" s="1">
        <f t="shared" ca="1" si="1234"/>
        <v>7.641647573844355</v>
      </c>
      <c r="H8804" s="1">
        <f t="shared" ca="1" si="1235"/>
        <v>17720.856250724763</v>
      </c>
      <c r="I8804" s="1">
        <f t="shared" ca="1" si="1236"/>
        <v>17721.980413695353</v>
      </c>
      <c r="J8804" s="1">
        <f t="shared" ca="1" si="1237"/>
        <v>1.1241629705909872</v>
      </c>
      <c r="K8804" s="5">
        <f t="shared" ca="1" si="1242"/>
        <v>0.52520877762630513</v>
      </c>
      <c r="L8804" s="1">
        <f t="shared" ca="1" si="1240"/>
        <v>1.0896834304854899</v>
      </c>
      <c r="M8804" s="1">
        <f t="shared" ca="1" si="1238"/>
        <v>17723.070097125837</v>
      </c>
      <c r="N8804" s="13">
        <f t="shared" ca="1" si="1239"/>
        <v>2.2138464010749885</v>
      </c>
    </row>
    <row r="8805" spans="5:14" x14ac:dyDescent="0.15">
      <c r="E8805" s="2">
        <v>8801</v>
      </c>
      <c r="F8805" s="12">
        <f t="shared" ca="1" si="1241"/>
        <v>0.45482212816123613</v>
      </c>
      <c r="G8805" s="1">
        <f t="shared" ca="1" si="1234"/>
        <v>1.5756977271625501</v>
      </c>
      <c r="H8805" s="1">
        <f t="shared" ca="1" si="1235"/>
        <v>17722.431948451926</v>
      </c>
      <c r="I8805" s="1">
        <f t="shared" ca="1" si="1236"/>
        <v>17723.070097125837</v>
      </c>
      <c r="J8805" s="1">
        <f t="shared" ca="1" si="1237"/>
        <v>0.6381486739119282</v>
      </c>
      <c r="K8805" s="5">
        <f t="shared" ca="1" si="1242"/>
        <v>0.13757135842593693</v>
      </c>
      <c r="L8805" s="1">
        <f t="shared" ca="1" si="1240"/>
        <v>0.16024287577766611</v>
      </c>
      <c r="M8805" s="1">
        <f t="shared" ca="1" si="1238"/>
        <v>17723.230340001614</v>
      </c>
      <c r="N8805" s="13">
        <f t="shared" ca="1" si="1239"/>
        <v>0.79839154968794901</v>
      </c>
    </row>
    <row r="8806" spans="5:14" x14ac:dyDescent="0.15">
      <c r="E8806" s="2">
        <v>8802</v>
      </c>
      <c r="F8806" s="12">
        <f t="shared" ca="1" si="1241"/>
        <v>2.2418231302265168E-2</v>
      </c>
      <c r="G8806" s="1">
        <f t="shared" ca="1" si="1234"/>
        <v>7.5957615074669826</v>
      </c>
      <c r="H8806" s="1">
        <f t="shared" ca="1" si="1235"/>
        <v>17730.027709959391</v>
      </c>
      <c r="I8806" s="1">
        <f t="shared" ca="1" si="1236"/>
        <v>17730.027709959391</v>
      </c>
      <c r="J8806" s="1">
        <f t="shared" ca="1" si="1237"/>
        <v>0</v>
      </c>
      <c r="K8806" s="5">
        <f t="shared" ca="1" si="1242"/>
        <v>0.94372915445072503</v>
      </c>
      <c r="L8806" s="1">
        <f t="shared" ca="1" si="1240"/>
        <v>4.9674749568810688</v>
      </c>
      <c r="M8806" s="1">
        <f t="shared" ca="1" si="1238"/>
        <v>17734.995184916272</v>
      </c>
      <c r="N8806" s="13">
        <f t="shared" ca="1" si="1239"/>
        <v>4.9674749568803236</v>
      </c>
    </row>
    <row r="8807" spans="5:14" x14ac:dyDescent="0.15">
      <c r="E8807" s="2">
        <v>8803</v>
      </c>
      <c r="F8807" s="12">
        <f t="shared" ca="1" si="1241"/>
        <v>0.74735101375452773</v>
      </c>
      <c r="G8807" s="1">
        <f t="shared" ca="1" si="1234"/>
        <v>0.58244061257136992</v>
      </c>
      <c r="H8807" s="1">
        <f t="shared" ca="1" si="1235"/>
        <v>17730.610150571963</v>
      </c>
      <c r="I8807" s="1">
        <f t="shared" ca="1" si="1236"/>
        <v>17734.995184916272</v>
      </c>
      <c r="J8807" s="1">
        <f t="shared" ca="1" si="1237"/>
        <v>4.3850343443082238</v>
      </c>
      <c r="K8807" s="5">
        <f t="shared" ca="1" si="1242"/>
        <v>0.87325306436468564</v>
      </c>
      <c r="L8807" s="1">
        <f t="shared" ca="1" si="1240"/>
        <v>3.4509272507450253</v>
      </c>
      <c r="M8807" s="1">
        <f t="shared" ca="1" si="1238"/>
        <v>17738.446112167017</v>
      </c>
      <c r="N8807" s="13">
        <f t="shared" ca="1" si="1239"/>
        <v>7.8359615950539592</v>
      </c>
    </row>
    <row r="8808" spans="5:14" x14ac:dyDescent="0.15">
      <c r="E8808" s="2">
        <v>8804</v>
      </c>
      <c r="F8808" s="12">
        <f t="shared" ca="1" si="1241"/>
        <v>0.15285810764760321</v>
      </c>
      <c r="G8808" s="1">
        <f t="shared" ca="1" si="1234"/>
        <v>3.7564903777762506</v>
      </c>
      <c r="H8808" s="1">
        <f t="shared" ca="1" si="1235"/>
        <v>17734.366640949738</v>
      </c>
      <c r="I8808" s="1">
        <f t="shared" ca="1" si="1236"/>
        <v>17738.446112167017</v>
      </c>
      <c r="J8808" s="1">
        <f t="shared" ca="1" si="1237"/>
        <v>4.079471217279206</v>
      </c>
      <c r="K8808" s="5">
        <f t="shared" ca="1" si="1242"/>
        <v>0.28883725793142412</v>
      </c>
      <c r="L8808" s="1">
        <f t="shared" ca="1" si="1240"/>
        <v>0.4362686681493283</v>
      </c>
      <c r="M8808" s="1">
        <f t="shared" ca="1" si="1238"/>
        <v>17738.882380835166</v>
      </c>
      <c r="N8808" s="13">
        <f t="shared" ca="1" si="1239"/>
        <v>4.5157398854280473</v>
      </c>
    </row>
    <row r="8809" spans="5:14" x14ac:dyDescent="0.15">
      <c r="E8809" s="2">
        <v>8805</v>
      </c>
      <c r="F8809" s="12">
        <f t="shared" ca="1" si="1241"/>
        <v>0.66269223775075614</v>
      </c>
      <c r="G8809" s="1">
        <f t="shared" ca="1" si="1234"/>
        <v>0.82288918604633299</v>
      </c>
      <c r="H8809" s="1">
        <f t="shared" ca="1" si="1235"/>
        <v>17735.189530135784</v>
      </c>
      <c r="I8809" s="1">
        <f t="shared" ca="1" si="1236"/>
        <v>17738.882380835166</v>
      </c>
      <c r="J8809" s="1">
        <f t="shared" ca="1" si="1237"/>
        <v>3.6928506993826886</v>
      </c>
      <c r="K8809" s="5">
        <f t="shared" ca="1" si="1242"/>
        <v>0.81159411921152258</v>
      </c>
      <c r="L8809" s="1">
        <f t="shared" ca="1" si="1240"/>
        <v>2.723352466708044</v>
      </c>
      <c r="M8809" s="1">
        <f t="shared" ca="1" si="1238"/>
        <v>17741.605733301873</v>
      </c>
      <c r="N8809" s="13">
        <f t="shared" ca="1" si="1239"/>
        <v>6.4162031660889625</v>
      </c>
    </row>
    <row r="8810" spans="5:14" x14ac:dyDescent="0.15">
      <c r="E8810" s="2">
        <v>8806</v>
      </c>
      <c r="F8810" s="12">
        <f t="shared" ca="1" si="1241"/>
        <v>0.73407774135523951</v>
      </c>
      <c r="G8810" s="1">
        <f t="shared" ca="1" si="1234"/>
        <v>0.61828068264653491</v>
      </c>
      <c r="H8810" s="1">
        <f t="shared" ca="1" si="1235"/>
        <v>17735.807810818431</v>
      </c>
      <c r="I8810" s="1">
        <f t="shared" ca="1" si="1236"/>
        <v>17741.605733301873</v>
      </c>
      <c r="J8810" s="1">
        <f t="shared" ca="1" si="1237"/>
        <v>5.7979224834416527</v>
      </c>
      <c r="K8810" s="5">
        <f t="shared" ca="1" si="1242"/>
        <v>0.30406708753821476</v>
      </c>
      <c r="L8810" s="1">
        <f t="shared" ca="1" si="1240"/>
        <v>0.46930726193069183</v>
      </c>
      <c r="M8810" s="1">
        <f t="shared" ca="1" si="1238"/>
        <v>17742.075040563803</v>
      </c>
      <c r="N8810" s="13">
        <f t="shared" ca="1" si="1239"/>
        <v>6.2672297453718784</v>
      </c>
    </row>
    <row r="8811" spans="5:14" x14ac:dyDescent="0.15">
      <c r="E8811" s="2">
        <v>8807</v>
      </c>
      <c r="F8811" s="12">
        <f t="shared" ca="1" si="1241"/>
        <v>5.7216117192164129E-2</v>
      </c>
      <c r="G8811" s="1">
        <f t="shared" ca="1" si="1234"/>
        <v>5.7218393023841241</v>
      </c>
      <c r="H8811" s="1">
        <f t="shared" ca="1" si="1235"/>
        <v>17741.529650120814</v>
      </c>
      <c r="I8811" s="1">
        <f t="shared" ca="1" si="1236"/>
        <v>17742.075040563803</v>
      </c>
      <c r="J8811" s="1">
        <f t="shared" ca="1" si="1237"/>
        <v>0.54539044298871886</v>
      </c>
      <c r="K8811" s="5">
        <f t="shared" ca="1" si="1242"/>
        <v>0.69144263269280659</v>
      </c>
      <c r="L8811" s="1">
        <f t="shared" ca="1" si="1240"/>
        <v>1.8366129814707861</v>
      </c>
      <c r="M8811" s="1">
        <f t="shared" ca="1" si="1238"/>
        <v>17743.911653545274</v>
      </c>
      <c r="N8811" s="13">
        <f t="shared" ca="1" si="1239"/>
        <v>2.382003424459981</v>
      </c>
    </row>
    <row r="8812" spans="5:14" x14ac:dyDescent="0.15">
      <c r="E8812" s="2">
        <v>8808</v>
      </c>
      <c r="F8812" s="12">
        <f t="shared" ca="1" si="1241"/>
        <v>0.75106854032618664</v>
      </c>
      <c r="G8812" s="1">
        <f t="shared" ca="1" si="1234"/>
        <v>0.5725167319361476</v>
      </c>
      <c r="H8812" s="1">
        <f t="shared" ca="1" si="1235"/>
        <v>17742.10216685275</v>
      </c>
      <c r="I8812" s="1">
        <f t="shared" ca="1" si="1236"/>
        <v>17743.911653545274</v>
      </c>
      <c r="J8812" s="1">
        <f t="shared" ca="1" si="1237"/>
        <v>1.809486692523933</v>
      </c>
      <c r="K8812" s="5">
        <f t="shared" ca="1" si="1242"/>
        <v>0.93744563406736858</v>
      </c>
      <c r="L8812" s="1">
        <f t="shared" ca="1" si="1240"/>
        <v>4.7682429533199997</v>
      </c>
      <c r="M8812" s="1">
        <f t="shared" ca="1" si="1238"/>
        <v>17748.679896498594</v>
      </c>
      <c r="N8812" s="13">
        <f t="shared" ca="1" si="1239"/>
        <v>6.5777296458436467</v>
      </c>
    </row>
    <row r="8813" spans="5:14" x14ac:dyDescent="0.15">
      <c r="E8813" s="2">
        <v>8809</v>
      </c>
      <c r="F8813" s="12">
        <f t="shared" ca="1" si="1241"/>
        <v>0.912053182367772</v>
      </c>
      <c r="G8813" s="1">
        <f t="shared" ca="1" si="1234"/>
        <v>0.1841139532165017</v>
      </c>
      <c r="H8813" s="1">
        <f t="shared" ca="1" si="1235"/>
        <v>17742.286280805965</v>
      </c>
      <c r="I8813" s="1">
        <f t="shared" ca="1" si="1236"/>
        <v>17748.679896498594</v>
      </c>
      <c r="J8813" s="1">
        <f t="shared" ca="1" si="1237"/>
        <v>6.3936156926283729</v>
      </c>
      <c r="K8813" s="5">
        <f t="shared" ca="1" si="1242"/>
        <v>0.61863983938854816</v>
      </c>
      <c r="L8813" s="1">
        <f t="shared" ca="1" si="1240"/>
        <v>1.4651694371427939</v>
      </c>
      <c r="M8813" s="1">
        <f t="shared" ca="1" si="1238"/>
        <v>17750.145065935736</v>
      </c>
      <c r="N8813" s="13">
        <f t="shared" ca="1" si="1239"/>
        <v>7.8587851297706948</v>
      </c>
    </row>
    <row r="8814" spans="5:14" x14ac:dyDescent="0.15">
      <c r="E8814" s="2">
        <v>8810</v>
      </c>
      <c r="F8814" s="12">
        <f t="shared" ca="1" si="1241"/>
        <v>0.66321909855816474</v>
      </c>
      <c r="G8814" s="1">
        <f t="shared" ca="1" si="1234"/>
        <v>0.82129975598201366</v>
      </c>
      <c r="H8814" s="1">
        <f t="shared" ca="1" si="1235"/>
        <v>17743.107580561948</v>
      </c>
      <c r="I8814" s="1">
        <f t="shared" ca="1" si="1236"/>
        <v>17750.145065935736</v>
      </c>
      <c r="J8814" s="1">
        <f t="shared" ca="1" si="1237"/>
        <v>7.0374853737885132</v>
      </c>
      <c r="K8814" s="5">
        <f t="shared" ca="1" si="1242"/>
        <v>0.66812191117614705</v>
      </c>
      <c r="L8814" s="1">
        <f t="shared" ca="1" si="1240"/>
        <v>1.7080718545701647</v>
      </c>
      <c r="M8814" s="1">
        <f t="shared" ca="1" si="1238"/>
        <v>17751.853137790305</v>
      </c>
      <c r="N8814" s="13">
        <f t="shared" ca="1" si="1239"/>
        <v>8.7455572283579386</v>
      </c>
    </row>
    <row r="8815" spans="5:14" x14ac:dyDescent="0.15">
      <c r="E8815" s="2">
        <v>8811</v>
      </c>
      <c r="F8815" s="12">
        <f t="shared" ca="1" si="1241"/>
        <v>0.7417205500174574</v>
      </c>
      <c r="G8815" s="1">
        <f t="shared" ca="1" si="1234"/>
        <v>0.5975654479599648</v>
      </c>
      <c r="H8815" s="1">
        <f t="shared" ca="1" si="1235"/>
        <v>17743.705146009906</v>
      </c>
      <c r="I8815" s="1">
        <f t="shared" ca="1" si="1236"/>
        <v>17751.853137790305</v>
      </c>
      <c r="J8815" s="1">
        <f t="shared" ca="1" si="1237"/>
        <v>8.1479917803990247</v>
      </c>
      <c r="K8815" s="5">
        <f t="shared" ca="1" si="1242"/>
        <v>0.94497666794159907</v>
      </c>
      <c r="L8815" s="1">
        <f t="shared" ca="1" si="1240"/>
        <v>5.0097178709225139</v>
      </c>
      <c r="M8815" s="1">
        <f t="shared" ca="1" si="1238"/>
        <v>17756.862855661228</v>
      </c>
      <c r="N8815" s="13">
        <f t="shared" ca="1" si="1239"/>
        <v>13.157709651321056</v>
      </c>
    </row>
    <row r="8816" spans="5:14" x14ac:dyDescent="0.15">
      <c r="E8816" s="2">
        <v>8812</v>
      </c>
      <c r="F8816" s="12">
        <f t="shared" ca="1" si="1241"/>
        <v>0.52224746335269956</v>
      </c>
      <c r="G8816" s="1">
        <f t="shared" ca="1" si="1234"/>
        <v>1.299227471417246</v>
      </c>
      <c r="H8816" s="1">
        <f t="shared" ca="1" si="1235"/>
        <v>17745.004373481323</v>
      </c>
      <c r="I8816" s="1">
        <f t="shared" ca="1" si="1236"/>
        <v>17756.862855661228</v>
      </c>
      <c r="J8816" s="1">
        <f t="shared" ca="1" si="1237"/>
        <v>11.858482179904968</v>
      </c>
      <c r="K8816" s="5">
        <f t="shared" ca="1" si="1242"/>
        <v>0.83069046530125834</v>
      </c>
      <c r="L8816" s="1">
        <f t="shared" ca="1" si="1240"/>
        <v>2.9184252292965294</v>
      </c>
      <c r="M8816" s="1">
        <f t="shared" ca="1" si="1238"/>
        <v>17759.781280890526</v>
      </c>
      <c r="N8816" s="13">
        <f t="shared" ca="1" si="1239"/>
        <v>14.776907409202977</v>
      </c>
    </row>
    <row r="8817" spans="5:14" x14ac:dyDescent="0.15">
      <c r="E8817" s="2">
        <v>8813</v>
      </c>
      <c r="F8817" s="12">
        <f t="shared" ca="1" si="1241"/>
        <v>0.78758344473931352</v>
      </c>
      <c r="G8817" s="1">
        <f t="shared" ca="1" si="1234"/>
        <v>0.47757190464429694</v>
      </c>
      <c r="H8817" s="1">
        <f t="shared" ca="1" si="1235"/>
        <v>17745.481945385967</v>
      </c>
      <c r="I8817" s="1">
        <f t="shared" ca="1" si="1236"/>
        <v>17759.781280890526</v>
      </c>
      <c r="J8817" s="1">
        <f t="shared" ca="1" si="1237"/>
        <v>14.299335504558258</v>
      </c>
      <c r="K8817" s="5">
        <f t="shared" ca="1" si="1242"/>
        <v>0.94917602486939068</v>
      </c>
      <c r="L8817" s="1">
        <f t="shared" ca="1" si="1240"/>
        <v>5.1594369945407639</v>
      </c>
      <c r="M8817" s="1">
        <f t="shared" ca="1" si="1238"/>
        <v>17764.940717885067</v>
      </c>
      <c r="N8817" s="13">
        <f t="shared" ca="1" si="1239"/>
        <v>19.458772499099723</v>
      </c>
    </row>
    <row r="8818" spans="5:14" x14ac:dyDescent="0.15">
      <c r="E8818" s="2">
        <v>8814</v>
      </c>
      <c r="F8818" s="12">
        <f t="shared" ca="1" si="1241"/>
        <v>0.91190647394023816</v>
      </c>
      <c r="G8818" s="1">
        <f t="shared" ca="1" si="1234"/>
        <v>0.18443568934118593</v>
      </c>
      <c r="H8818" s="1">
        <f t="shared" ca="1" si="1235"/>
        <v>17745.666381075309</v>
      </c>
      <c r="I8818" s="1">
        <f t="shared" ca="1" si="1236"/>
        <v>17764.940717885067</v>
      </c>
      <c r="J8818" s="1">
        <f t="shared" ca="1" si="1237"/>
        <v>19.274336809758097</v>
      </c>
      <c r="K8818" s="5">
        <f t="shared" ca="1" si="1242"/>
        <v>0.72283196392732518</v>
      </c>
      <c r="L8818" s="1">
        <f t="shared" ca="1" si="1240"/>
        <v>2.0271916833989612</v>
      </c>
      <c r="M8818" s="1">
        <f t="shared" ca="1" si="1238"/>
        <v>17766.967909568466</v>
      </c>
      <c r="N8818" s="13">
        <f t="shared" ca="1" si="1239"/>
        <v>21.301528493157093</v>
      </c>
    </row>
    <row r="8819" spans="5:14" x14ac:dyDescent="0.15">
      <c r="E8819" s="2">
        <v>8815</v>
      </c>
      <c r="F8819" s="12">
        <f t="shared" ca="1" si="1241"/>
        <v>0.89430357843523667</v>
      </c>
      <c r="G8819" s="1">
        <f t="shared" ca="1" si="1234"/>
        <v>0.22341997651354822</v>
      </c>
      <c r="H8819" s="1">
        <f t="shared" ca="1" si="1235"/>
        <v>17745.889801051824</v>
      </c>
      <c r="I8819" s="1">
        <f t="shared" ca="1" si="1236"/>
        <v>17766.967909568466</v>
      </c>
      <c r="J8819" s="1">
        <f t="shared" ca="1" si="1237"/>
        <v>21.078108516641805</v>
      </c>
      <c r="K8819" s="5">
        <f t="shared" ca="1" si="1242"/>
        <v>0.44299211100193236</v>
      </c>
      <c r="L8819" s="1">
        <f t="shared" ca="1" si="1240"/>
        <v>0.82373421448221096</v>
      </c>
      <c r="M8819" s="1">
        <f t="shared" ca="1" si="1238"/>
        <v>17767.791643782948</v>
      </c>
      <c r="N8819" s="13">
        <f t="shared" ca="1" si="1239"/>
        <v>21.901842731123907</v>
      </c>
    </row>
    <row r="8820" spans="5:14" x14ac:dyDescent="0.15">
      <c r="E8820" s="2">
        <v>8816</v>
      </c>
      <c r="F8820" s="12">
        <f t="shared" ca="1" si="1241"/>
        <v>0.27111673033526507</v>
      </c>
      <c r="G8820" s="1">
        <f t="shared" ca="1" si="1234"/>
        <v>2.6104116231988668</v>
      </c>
      <c r="H8820" s="1">
        <f t="shared" ca="1" si="1235"/>
        <v>17748.500212675022</v>
      </c>
      <c r="I8820" s="1">
        <f t="shared" ca="1" si="1236"/>
        <v>17767.791643782948</v>
      </c>
      <c r="J8820" s="1">
        <f t="shared" ca="1" si="1237"/>
        <v>19.291431107925746</v>
      </c>
      <c r="K8820" s="5">
        <f t="shared" ca="1" si="1242"/>
        <v>0.1344130087523131</v>
      </c>
      <c r="L8820" s="1">
        <f t="shared" ca="1" si="1240"/>
        <v>0.15545390010055413</v>
      </c>
      <c r="M8820" s="1">
        <f t="shared" ca="1" si="1238"/>
        <v>17767.947097683049</v>
      </c>
      <c r="N8820" s="13">
        <f t="shared" ca="1" si="1239"/>
        <v>19.446885008026584</v>
      </c>
    </row>
    <row r="8821" spans="5:14" x14ac:dyDescent="0.15">
      <c r="E8821" s="2">
        <v>8817</v>
      </c>
      <c r="F8821" s="12">
        <f t="shared" ca="1" si="1241"/>
        <v>0.78680036507324846</v>
      </c>
      <c r="G8821" s="1">
        <f t="shared" ca="1" si="1234"/>
        <v>0.47956145693964208</v>
      </c>
      <c r="H8821" s="1">
        <f t="shared" ca="1" si="1235"/>
        <v>17748.979774131963</v>
      </c>
      <c r="I8821" s="1">
        <f t="shared" ca="1" si="1236"/>
        <v>17767.947097683049</v>
      </c>
      <c r="J8821" s="1">
        <f t="shared" ca="1" si="1237"/>
        <v>18.967323551085428</v>
      </c>
      <c r="K8821" s="5">
        <f t="shared" ca="1" si="1242"/>
        <v>0.81637900976561362</v>
      </c>
      <c r="L8821" s="1">
        <f t="shared" ca="1" si="1240"/>
        <v>2.77022771357858</v>
      </c>
      <c r="M8821" s="1">
        <f t="shared" ca="1" si="1238"/>
        <v>17770.717325396628</v>
      </c>
      <c r="N8821" s="13">
        <f t="shared" ca="1" si="1239"/>
        <v>21.737551264664944</v>
      </c>
    </row>
    <row r="8822" spans="5:14" x14ac:dyDescent="0.15">
      <c r="E8822" s="2">
        <v>8818</v>
      </c>
      <c r="F8822" s="12">
        <f t="shared" ca="1" si="1241"/>
        <v>0.5260593078812037</v>
      </c>
      <c r="G8822" s="1">
        <f t="shared" ca="1" si="1234"/>
        <v>1.2846826399493283</v>
      </c>
      <c r="H8822" s="1">
        <f t="shared" ca="1" si="1235"/>
        <v>17750.264456771914</v>
      </c>
      <c r="I8822" s="1">
        <f t="shared" ca="1" si="1236"/>
        <v>17770.717325396628</v>
      </c>
      <c r="J8822" s="1">
        <f t="shared" ca="1" si="1237"/>
        <v>20.452868624714029</v>
      </c>
      <c r="K8822" s="5">
        <f t="shared" ca="1" si="1242"/>
        <v>0.55323070115537221</v>
      </c>
      <c r="L8822" s="1">
        <f t="shared" ca="1" si="1240"/>
        <v>1.1928511192542446</v>
      </c>
      <c r="M8822" s="1">
        <f t="shared" ca="1" si="1238"/>
        <v>17771.910176515881</v>
      </c>
      <c r="N8822" s="13">
        <f t="shared" ca="1" si="1239"/>
        <v>21.645719743966765</v>
      </c>
    </row>
    <row r="8823" spans="5:14" x14ac:dyDescent="0.15">
      <c r="E8823" s="2">
        <v>8819</v>
      </c>
      <c r="F8823" s="12">
        <f t="shared" ca="1" si="1241"/>
        <v>0.66484620531085825</v>
      </c>
      <c r="G8823" s="1">
        <f t="shared" ref="G8823:G8886" ca="1" si="1243">-$B$4*LN(F8823)</f>
        <v>0.81639907056519478</v>
      </c>
      <c r="H8823" s="1">
        <f t="shared" ref="H8823:H8886" ca="1" si="1244">H8822+G8823</f>
        <v>17751.08085584248</v>
      </c>
      <c r="I8823" s="1">
        <f t="shared" ref="I8823:I8886" ca="1" si="1245">MAX(H8823,M8822)</f>
        <v>17771.910176515881</v>
      </c>
      <c r="J8823" s="1">
        <f t="shared" ref="J8823:J8886" ca="1" si="1246">I8823-H8823</f>
        <v>20.829320673401526</v>
      </c>
      <c r="K8823" s="5">
        <f t="shared" ca="1" si="1242"/>
        <v>0.56785662746497712</v>
      </c>
      <c r="L8823" s="1">
        <f t="shared" ca="1" si="1240"/>
        <v>1.2496719778118524</v>
      </c>
      <c r="M8823" s="1">
        <f t="shared" ref="M8823:M8886" ca="1" si="1247">I8823+L8823</f>
        <v>17773.159848493691</v>
      </c>
      <c r="N8823" s="13">
        <f t="shared" ref="N8823:N8886" ca="1" si="1248">M8823-H8823</f>
        <v>22.078992651211593</v>
      </c>
    </row>
    <row r="8824" spans="5:14" x14ac:dyDescent="0.15">
      <c r="E8824" s="2">
        <v>8820</v>
      </c>
      <c r="F8824" s="12">
        <f t="shared" ca="1" si="1241"/>
        <v>0.40551487940289799</v>
      </c>
      <c r="G8824" s="1">
        <f t="shared" ca="1" si="1243"/>
        <v>1.8051954242693067</v>
      </c>
      <c r="H8824" s="1">
        <f t="shared" ca="1" si="1244"/>
        <v>17752.886051266749</v>
      </c>
      <c r="I8824" s="1">
        <f t="shared" ca="1" si="1245"/>
        <v>17773.159848493691</v>
      </c>
      <c r="J8824" s="1">
        <f t="shared" ca="1" si="1246"/>
        <v>20.273797226942406</v>
      </c>
      <c r="K8824" s="5">
        <f t="shared" ca="1" si="1242"/>
        <v>0.35551465332655974</v>
      </c>
      <c r="L8824" s="1">
        <f t="shared" ca="1" si="1240"/>
        <v>0.58882418372558931</v>
      </c>
      <c r="M8824" s="1">
        <f t="shared" ca="1" si="1247"/>
        <v>17773.748672677415</v>
      </c>
      <c r="N8824" s="13">
        <f t="shared" ca="1" si="1248"/>
        <v>20.862621410666179</v>
      </c>
    </row>
    <row r="8825" spans="5:14" x14ac:dyDescent="0.15">
      <c r="E8825" s="2">
        <v>8821</v>
      </c>
      <c r="F8825" s="12">
        <f t="shared" ca="1" si="1241"/>
        <v>0.50585271845202917</v>
      </c>
      <c r="G8825" s="1">
        <f t="shared" ca="1" si="1243"/>
        <v>1.3630194446334922</v>
      </c>
      <c r="H8825" s="1">
        <f t="shared" ca="1" si="1244"/>
        <v>17754.249070711383</v>
      </c>
      <c r="I8825" s="1">
        <f t="shared" ca="1" si="1245"/>
        <v>17773.748672677415</v>
      </c>
      <c r="J8825" s="1">
        <f t="shared" ca="1" si="1246"/>
        <v>19.49960196603206</v>
      </c>
      <c r="K8825" s="5">
        <f t="shared" ca="1" si="1242"/>
        <v>0.54847318416058755</v>
      </c>
      <c r="L8825" s="1">
        <f t="shared" ca="1" si="1240"/>
        <v>1.1748224030031109</v>
      </c>
      <c r="M8825" s="1">
        <f t="shared" ca="1" si="1247"/>
        <v>17774.923495080417</v>
      </c>
      <c r="N8825" s="13">
        <f t="shared" ca="1" si="1248"/>
        <v>20.674424369033659</v>
      </c>
    </row>
    <row r="8826" spans="5:14" x14ac:dyDescent="0.15">
      <c r="E8826" s="2">
        <v>8822</v>
      </c>
      <c r="F8826" s="12">
        <f t="shared" ca="1" si="1241"/>
        <v>0.36152638166050388</v>
      </c>
      <c r="G8826" s="1">
        <f t="shared" ca="1" si="1243"/>
        <v>2.0348405234642502</v>
      </c>
      <c r="H8826" s="1">
        <f t="shared" ca="1" si="1244"/>
        <v>17756.283911234848</v>
      </c>
      <c r="I8826" s="1">
        <f t="shared" ca="1" si="1245"/>
        <v>17774.923495080417</v>
      </c>
      <c r="J8826" s="1">
        <f t="shared" ca="1" si="1246"/>
        <v>18.639583845568268</v>
      </c>
      <c r="K8826" s="5">
        <f t="shared" ca="1" si="1242"/>
        <v>7.7685795539160774E-2</v>
      </c>
      <c r="L8826" s="1">
        <f t="shared" ca="1" si="1240"/>
        <v>7.666215590484543E-2</v>
      </c>
      <c r="M8826" s="1">
        <f t="shared" ca="1" si="1247"/>
        <v>17775.000157236322</v>
      </c>
      <c r="N8826" s="13">
        <f t="shared" ca="1" si="1248"/>
        <v>18.716246001473337</v>
      </c>
    </row>
    <row r="8827" spans="5:14" x14ac:dyDescent="0.15">
      <c r="E8827" s="2">
        <v>8823</v>
      </c>
      <c r="F8827" s="12">
        <f t="shared" ca="1" si="1241"/>
        <v>9.8711635008394971E-2</v>
      </c>
      <c r="G8827" s="1">
        <f t="shared" ca="1" si="1243"/>
        <v>4.6311049138662215</v>
      </c>
      <c r="H8827" s="1">
        <f t="shared" ca="1" si="1244"/>
        <v>17760.915016148716</v>
      </c>
      <c r="I8827" s="1">
        <f t="shared" ca="1" si="1245"/>
        <v>17775.000157236322</v>
      </c>
      <c r="J8827" s="1">
        <f t="shared" ca="1" si="1246"/>
        <v>14.085141087605734</v>
      </c>
      <c r="K8827" s="5">
        <f t="shared" ca="1" si="1242"/>
        <v>0.10424459905690175</v>
      </c>
      <c r="L8827" s="1">
        <f t="shared" ca="1" si="1240"/>
        <v>0.11179429633270396</v>
      </c>
      <c r="M8827" s="1">
        <f t="shared" ca="1" si="1247"/>
        <v>17775.111951532654</v>
      </c>
      <c r="N8827" s="13">
        <f t="shared" ca="1" si="1248"/>
        <v>14.196935383937671</v>
      </c>
    </row>
    <row r="8828" spans="5:14" x14ac:dyDescent="0.15">
      <c r="E8828" s="2">
        <v>8824</v>
      </c>
      <c r="F8828" s="12">
        <f t="shared" ca="1" si="1241"/>
        <v>3.6624932901313967E-2</v>
      </c>
      <c r="G8828" s="1">
        <f t="shared" ca="1" si="1243"/>
        <v>6.6140520873852378</v>
      </c>
      <c r="H8828" s="1">
        <f t="shared" ca="1" si="1244"/>
        <v>17767.529068236101</v>
      </c>
      <c r="I8828" s="1">
        <f t="shared" ca="1" si="1245"/>
        <v>17775.111951532654</v>
      </c>
      <c r="J8828" s="1">
        <f t="shared" ca="1" si="1246"/>
        <v>7.582883296552609</v>
      </c>
      <c r="K8828" s="5">
        <f t="shared" ca="1" si="1242"/>
        <v>0.51882461060455698</v>
      </c>
      <c r="L8828" s="1">
        <f t="shared" ca="1" si="1240"/>
        <v>1.0671568856492468</v>
      </c>
      <c r="M8828" s="1">
        <f t="shared" ca="1" si="1247"/>
        <v>17776.179108418302</v>
      </c>
      <c r="N8828" s="13">
        <f t="shared" ca="1" si="1248"/>
        <v>8.6500401822013373</v>
      </c>
    </row>
    <row r="8829" spans="5:14" x14ac:dyDescent="0.15">
      <c r="E8829" s="2">
        <v>8825</v>
      </c>
      <c r="F8829" s="12">
        <f t="shared" ca="1" si="1241"/>
        <v>0.66708950115255061</v>
      </c>
      <c r="G8829" s="1">
        <f t="shared" ca="1" si="1243"/>
        <v>0.80966211486391748</v>
      </c>
      <c r="H8829" s="1">
        <f t="shared" ca="1" si="1244"/>
        <v>17768.338730350966</v>
      </c>
      <c r="I8829" s="1">
        <f t="shared" ca="1" si="1245"/>
        <v>17776.179108418302</v>
      </c>
      <c r="J8829" s="1">
        <f t="shared" ca="1" si="1246"/>
        <v>7.8403780673361325</v>
      </c>
      <c r="K8829" s="5">
        <f t="shared" ca="1" si="1242"/>
        <v>0.58749043547062896</v>
      </c>
      <c r="L8829" s="1">
        <f t="shared" ca="1" si="1240"/>
        <v>1.3294563463205369</v>
      </c>
      <c r="M8829" s="1">
        <f t="shared" ca="1" si="1247"/>
        <v>17777.508564764623</v>
      </c>
      <c r="N8829" s="13">
        <f t="shared" ca="1" si="1248"/>
        <v>9.1698344136566448</v>
      </c>
    </row>
    <row r="8830" spans="5:14" x14ac:dyDescent="0.15">
      <c r="E8830" s="2">
        <v>8826</v>
      </c>
      <c r="F8830" s="12">
        <f t="shared" ca="1" si="1241"/>
        <v>0.81908034692625598</v>
      </c>
      <c r="G8830" s="1">
        <f t="shared" ca="1" si="1243"/>
        <v>0.39914619249171635</v>
      </c>
      <c r="H8830" s="1">
        <f t="shared" ca="1" si="1244"/>
        <v>17768.737876543459</v>
      </c>
      <c r="I8830" s="1">
        <f t="shared" ca="1" si="1245"/>
        <v>17777.508564764623</v>
      </c>
      <c r="J8830" s="1">
        <f t="shared" ca="1" si="1246"/>
        <v>8.7706882211641641</v>
      </c>
      <c r="K8830" s="5">
        <f t="shared" ca="1" si="1242"/>
        <v>0.42681006180806669</v>
      </c>
      <c r="L8830" s="1">
        <f t="shared" ca="1" si="1240"/>
        <v>0.77692782766768398</v>
      </c>
      <c r="M8830" s="1">
        <f t="shared" ca="1" si="1247"/>
        <v>17778.285492592291</v>
      </c>
      <c r="N8830" s="13">
        <f t="shared" ca="1" si="1248"/>
        <v>9.547616048832424</v>
      </c>
    </row>
    <row r="8831" spans="5:14" x14ac:dyDescent="0.15">
      <c r="E8831" s="2">
        <v>8827</v>
      </c>
      <c r="F8831" s="12">
        <f t="shared" ca="1" si="1241"/>
        <v>0.37932936034667708</v>
      </c>
      <c r="G8831" s="1">
        <f t="shared" ca="1" si="1243"/>
        <v>1.9387008532432071</v>
      </c>
      <c r="H8831" s="1">
        <f t="shared" ca="1" si="1244"/>
        <v>17770.676577396702</v>
      </c>
      <c r="I8831" s="1">
        <f t="shared" ca="1" si="1245"/>
        <v>17778.285492592291</v>
      </c>
      <c r="J8831" s="1">
        <f t="shared" ca="1" si="1246"/>
        <v>7.6089151955893612</v>
      </c>
      <c r="K8831" s="5">
        <f t="shared" ca="1" si="1242"/>
        <v>0.83966929542333946</v>
      </c>
      <c r="L8831" s="1">
        <f t="shared" ca="1" si="1240"/>
        <v>3.0182147582719394</v>
      </c>
      <c r="M8831" s="1">
        <f t="shared" ca="1" si="1247"/>
        <v>17781.303707350562</v>
      </c>
      <c r="N8831" s="13">
        <f t="shared" ca="1" si="1248"/>
        <v>10.627129953860276</v>
      </c>
    </row>
    <row r="8832" spans="5:14" x14ac:dyDescent="0.15">
      <c r="E8832" s="2">
        <v>8828</v>
      </c>
      <c r="F8832" s="12">
        <f t="shared" ca="1" si="1241"/>
        <v>0.89893341681116656</v>
      </c>
      <c r="G8832" s="1">
        <f t="shared" ca="1" si="1243"/>
        <v>0.2130926217343839</v>
      </c>
      <c r="H8832" s="1">
        <f t="shared" ca="1" si="1244"/>
        <v>17770.889670018438</v>
      </c>
      <c r="I8832" s="1">
        <f t="shared" ca="1" si="1245"/>
        <v>17781.303707350562</v>
      </c>
      <c r="J8832" s="1">
        <f t="shared" ca="1" si="1246"/>
        <v>10.414037332124281</v>
      </c>
      <c r="K8832" s="5">
        <f t="shared" ca="1" si="1242"/>
        <v>0.81555235970251405</v>
      </c>
      <c r="L8832" s="1">
        <f t="shared" ca="1" si="1240"/>
        <v>2.7620389789623494</v>
      </c>
      <c r="M8832" s="1">
        <f t="shared" ca="1" si="1247"/>
        <v>17784.065746329525</v>
      </c>
      <c r="N8832" s="13">
        <f t="shared" ca="1" si="1248"/>
        <v>13.176076311086945</v>
      </c>
    </row>
    <row r="8833" spans="5:14" x14ac:dyDescent="0.15">
      <c r="E8833" s="2">
        <v>8829</v>
      </c>
      <c r="F8833" s="12">
        <f t="shared" ca="1" si="1241"/>
        <v>0.19602098791622813</v>
      </c>
      <c r="G8833" s="1">
        <f t="shared" ca="1" si="1243"/>
        <v>3.2590670885583144</v>
      </c>
      <c r="H8833" s="1">
        <f t="shared" ca="1" si="1244"/>
        <v>17774.148737106996</v>
      </c>
      <c r="I8833" s="1">
        <f t="shared" ca="1" si="1245"/>
        <v>17784.065746329525</v>
      </c>
      <c r="J8833" s="1">
        <f t="shared" ca="1" si="1246"/>
        <v>9.9170092225285771</v>
      </c>
      <c r="K8833" s="5">
        <f t="shared" ca="1" si="1242"/>
        <v>0.72130875366409775</v>
      </c>
      <c r="L8833" s="1">
        <f t="shared" ca="1" si="1240"/>
        <v>2.0174208986249345</v>
      </c>
      <c r="M8833" s="1">
        <f t="shared" ca="1" si="1247"/>
        <v>17786.083167228149</v>
      </c>
      <c r="N8833" s="13">
        <f t="shared" ca="1" si="1248"/>
        <v>11.934430121153127</v>
      </c>
    </row>
    <row r="8834" spans="5:14" x14ac:dyDescent="0.15">
      <c r="E8834" s="2">
        <v>8830</v>
      </c>
      <c r="F8834" s="12">
        <f t="shared" ca="1" si="1241"/>
        <v>4.8423278964933814E-2</v>
      </c>
      <c r="G8834" s="1">
        <f t="shared" ca="1" si="1243"/>
        <v>6.055549221077686</v>
      </c>
      <c r="H8834" s="1">
        <f t="shared" ca="1" si="1244"/>
        <v>17780.204286328073</v>
      </c>
      <c r="I8834" s="1">
        <f t="shared" ca="1" si="1245"/>
        <v>17786.083167228149</v>
      </c>
      <c r="J8834" s="1">
        <f t="shared" ca="1" si="1246"/>
        <v>5.878880900076183</v>
      </c>
      <c r="K8834" s="5">
        <f t="shared" ca="1" si="1242"/>
        <v>0.57031840735851913</v>
      </c>
      <c r="L8834" s="1">
        <f t="shared" ca="1" si="1240"/>
        <v>1.2594496096650942</v>
      </c>
      <c r="M8834" s="1">
        <f t="shared" ca="1" si="1247"/>
        <v>17787.342616837814</v>
      </c>
      <c r="N8834" s="13">
        <f t="shared" ca="1" si="1248"/>
        <v>7.1383305097406264</v>
      </c>
    </row>
    <row r="8835" spans="5:14" x14ac:dyDescent="0.15">
      <c r="E8835" s="2">
        <v>8831</v>
      </c>
      <c r="F8835" s="12">
        <f t="shared" ca="1" si="1241"/>
        <v>0.11965273205182703</v>
      </c>
      <c r="G8835" s="1">
        <f t="shared" ca="1" si="1243"/>
        <v>4.2463232623831972</v>
      </c>
      <c r="H8835" s="1">
        <f t="shared" ca="1" si="1244"/>
        <v>17784.450609590458</v>
      </c>
      <c r="I8835" s="1">
        <f t="shared" ca="1" si="1245"/>
        <v>17787.342616837814</v>
      </c>
      <c r="J8835" s="1">
        <f t="shared" ca="1" si="1246"/>
        <v>2.8920072473556502</v>
      </c>
      <c r="K8835" s="5">
        <f t="shared" ca="1" si="1242"/>
        <v>0.63232203984161117</v>
      </c>
      <c r="L8835" s="1">
        <f t="shared" ca="1" si="1240"/>
        <v>1.5287143155194791</v>
      </c>
      <c r="M8835" s="1">
        <f t="shared" ca="1" si="1247"/>
        <v>17788.871331153332</v>
      </c>
      <c r="N8835" s="13">
        <f t="shared" ca="1" si="1248"/>
        <v>4.4207215628739505</v>
      </c>
    </row>
    <row r="8836" spans="5:14" x14ac:dyDescent="0.15">
      <c r="E8836" s="2">
        <v>8832</v>
      </c>
      <c r="F8836" s="12">
        <f t="shared" ca="1" si="1241"/>
        <v>0.13018767760341343</v>
      </c>
      <c r="G8836" s="1">
        <f t="shared" ca="1" si="1243"/>
        <v>4.0775563914987751</v>
      </c>
      <c r="H8836" s="1">
        <f t="shared" ca="1" si="1244"/>
        <v>17788.528165981956</v>
      </c>
      <c r="I8836" s="1">
        <f t="shared" ca="1" si="1245"/>
        <v>17788.871331153332</v>
      </c>
      <c r="J8836" s="1">
        <f t="shared" ca="1" si="1246"/>
        <v>0.34316517137631308</v>
      </c>
      <c r="K8836" s="5">
        <f t="shared" ca="1" si="1242"/>
        <v>0.63400594377177477</v>
      </c>
      <c r="L8836" s="1">
        <f t="shared" ca="1" si="1240"/>
        <v>1.5367144331179565</v>
      </c>
      <c r="M8836" s="1">
        <f t="shared" ca="1" si="1247"/>
        <v>17790.40804558645</v>
      </c>
      <c r="N8836" s="13">
        <f t="shared" ca="1" si="1248"/>
        <v>1.8798796044939081</v>
      </c>
    </row>
    <row r="8837" spans="5:14" x14ac:dyDescent="0.15">
      <c r="E8837" s="2">
        <v>8833</v>
      </c>
      <c r="F8837" s="12">
        <f t="shared" ca="1" si="1241"/>
        <v>0.89691576026189013</v>
      </c>
      <c r="G8837" s="1">
        <f t="shared" ca="1" si="1243"/>
        <v>0.21758666816987104</v>
      </c>
      <c r="H8837" s="1">
        <f t="shared" ca="1" si="1244"/>
        <v>17788.745752650124</v>
      </c>
      <c r="I8837" s="1">
        <f t="shared" ca="1" si="1245"/>
        <v>17790.40804558645</v>
      </c>
      <c r="J8837" s="1">
        <f t="shared" ca="1" si="1246"/>
        <v>1.6622929363256844</v>
      </c>
      <c r="K8837" s="5">
        <f t="shared" ca="1" si="1242"/>
        <v>0.40071748499282156</v>
      </c>
      <c r="L8837" s="1">
        <f t="shared" ca="1" si="1240"/>
        <v>0.70479824283742487</v>
      </c>
      <c r="M8837" s="1">
        <f t="shared" ca="1" si="1247"/>
        <v>17791.112843829287</v>
      </c>
      <c r="N8837" s="13">
        <f t="shared" ca="1" si="1248"/>
        <v>2.3670911791632534</v>
      </c>
    </row>
    <row r="8838" spans="5:14" x14ac:dyDescent="0.15">
      <c r="E8838" s="2">
        <v>8834</v>
      </c>
      <c r="F8838" s="12">
        <f t="shared" ca="1" si="1241"/>
        <v>0.59500392919957967</v>
      </c>
      <c r="G8838" s="1">
        <f t="shared" ca="1" si="1243"/>
        <v>1.0383745395230781</v>
      </c>
      <c r="H8838" s="1">
        <f t="shared" ca="1" si="1244"/>
        <v>17789.784127189647</v>
      </c>
      <c r="I8838" s="1">
        <f t="shared" ca="1" si="1245"/>
        <v>17791.112843829287</v>
      </c>
      <c r="J8838" s="1">
        <f t="shared" ca="1" si="1246"/>
        <v>1.3287166396403336</v>
      </c>
      <c r="K8838" s="5">
        <f t="shared" ca="1" si="1242"/>
        <v>0.48219733089097161</v>
      </c>
      <c r="L8838" s="1">
        <f t="shared" ref="L8838:L8901" ca="1" si="1249">_xlfn.GAMMA.INV(K8838, 0.8, 2)</f>
        <v>0.94430877735089669</v>
      </c>
      <c r="M8838" s="1">
        <f t="shared" ca="1" si="1247"/>
        <v>17792.057152606638</v>
      </c>
      <c r="N8838" s="13">
        <f t="shared" ca="1" si="1248"/>
        <v>2.273025416991004</v>
      </c>
    </row>
    <row r="8839" spans="5:14" x14ac:dyDescent="0.15">
      <c r="E8839" s="2">
        <v>8835</v>
      </c>
      <c r="F8839" s="12">
        <f t="shared" ref="F8839:F8902" ca="1" si="1250">RAND()</f>
        <v>0.76792034758067129</v>
      </c>
      <c r="G8839" s="1">
        <f t="shared" ca="1" si="1243"/>
        <v>0.52813853060162075</v>
      </c>
      <c r="H8839" s="1">
        <f t="shared" ca="1" si="1244"/>
        <v>17790.312265720248</v>
      </c>
      <c r="I8839" s="1">
        <f t="shared" ca="1" si="1245"/>
        <v>17792.057152606638</v>
      </c>
      <c r="J8839" s="1">
        <f t="shared" ca="1" si="1246"/>
        <v>1.7448868863903044</v>
      </c>
      <c r="K8839" s="5">
        <f t="shared" ref="K8839:K8902" ca="1" si="1251">RAND()</f>
        <v>0.48470981015043724</v>
      </c>
      <c r="L8839" s="1">
        <f t="shared" ca="1" si="1249"/>
        <v>0.95240517382653156</v>
      </c>
      <c r="M8839" s="1">
        <f t="shared" ca="1" si="1247"/>
        <v>17793.009557780464</v>
      </c>
      <c r="N8839" s="13">
        <f t="shared" ca="1" si="1248"/>
        <v>2.6972920602165686</v>
      </c>
    </row>
    <row r="8840" spans="5:14" x14ac:dyDescent="0.15">
      <c r="E8840" s="2">
        <v>8836</v>
      </c>
      <c r="F8840" s="12">
        <f t="shared" ca="1" si="1250"/>
        <v>0.55298060788534809</v>
      </c>
      <c r="G8840" s="1">
        <f t="shared" ca="1" si="1243"/>
        <v>1.1848646903795417</v>
      </c>
      <c r="H8840" s="1">
        <f t="shared" ca="1" si="1244"/>
        <v>17791.497130410626</v>
      </c>
      <c r="I8840" s="1">
        <f t="shared" ca="1" si="1245"/>
        <v>17793.009557780464</v>
      </c>
      <c r="J8840" s="1">
        <f t="shared" ca="1" si="1246"/>
        <v>1.5124273698384059</v>
      </c>
      <c r="K8840" s="5">
        <f t="shared" ca="1" si="1251"/>
        <v>0.72081195367994222</v>
      </c>
      <c r="L8840" s="1">
        <f t="shared" ca="1" si="1249"/>
        <v>2.0142464534210456</v>
      </c>
      <c r="M8840" s="1">
        <f t="shared" ca="1" si="1247"/>
        <v>17795.023804233886</v>
      </c>
      <c r="N8840" s="13">
        <f t="shared" ca="1" si="1248"/>
        <v>3.5266738232603529</v>
      </c>
    </row>
    <row r="8841" spans="5:14" x14ac:dyDescent="0.15">
      <c r="E8841" s="2">
        <v>8837</v>
      </c>
      <c r="F8841" s="12">
        <f t="shared" ca="1" si="1250"/>
        <v>0.57970139468949511</v>
      </c>
      <c r="G8841" s="1">
        <f t="shared" ca="1" si="1243"/>
        <v>1.0904842895157241</v>
      </c>
      <c r="H8841" s="1">
        <f t="shared" ca="1" si="1244"/>
        <v>17792.58761470014</v>
      </c>
      <c r="I8841" s="1">
        <f t="shared" ca="1" si="1245"/>
        <v>17795.023804233886</v>
      </c>
      <c r="J8841" s="1">
        <f t="shared" ca="1" si="1246"/>
        <v>2.4361895337460737</v>
      </c>
      <c r="K8841" s="5">
        <f t="shared" ca="1" si="1251"/>
        <v>0.83610307241034654</v>
      </c>
      <c r="L8841" s="1">
        <f t="shared" ca="1" si="1249"/>
        <v>2.9779013866861055</v>
      </c>
      <c r="M8841" s="1">
        <f t="shared" ca="1" si="1247"/>
        <v>17798.001705620572</v>
      </c>
      <c r="N8841" s="13">
        <f t="shared" ca="1" si="1248"/>
        <v>5.4140909204324998</v>
      </c>
    </row>
    <row r="8842" spans="5:14" x14ac:dyDescent="0.15">
      <c r="E8842" s="2">
        <v>8838</v>
      </c>
      <c r="F8842" s="12">
        <f t="shared" ca="1" si="1250"/>
        <v>0.6794462914454541</v>
      </c>
      <c r="G8842" s="1">
        <f t="shared" ca="1" si="1243"/>
        <v>0.77295417960381807</v>
      </c>
      <c r="H8842" s="1">
        <f t="shared" ca="1" si="1244"/>
        <v>17793.360568879743</v>
      </c>
      <c r="I8842" s="1">
        <f t="shared" ca="1" si="1245"/>
        <v>17798.001705620572</v>
      </c>
      <c r="J8842" s="1">
        <f t="shared" ca="1" si="1246"/>
        <v>4.6411367408290971</v>
      </c>
      <c r="K8842" s="5">
        <f t="shared" ca="1" si="1251"/>
        <v>2.6146494248368457E-2</v>
      </c>
      <c r="L8842" s="1">
        <f t="shared" ca="1" si="1249"/>
        <v>1.9343675259317985E-2</v>
      </c>
      <c r="M8842" s="1">
        <f t="shared" ca="1" si="1247"/>
        <v>17798.021049295832</v>
      </c>
      <c r="N8842" s="13">
        <f t="shared" ca="1" si="1248"/>
        <v>4.6604804160888307</v>
      </c>
    </row>
    <row r="8843" spans="5:14" x14ac:dyDescent="0.15">
      <c r="E8843" s="2">
        <v>8839</v>
      </c>
      <c r="F8843" s="12">
        <f t="shared" ca="1" si="1250"/>
        <v>0.31353773622788661</v>
      </c>
      <c r="G8843" s="1">
        <f t="shared" ca="1" si="1243"/>
        <v>2.3196711108205563</v>
      </c>
      <c r="H8843" s="1">
        <f t="shared" ca="1" si="1244"/>
        <v>17795.680239990565</v>
      </c>
      <c r="I8843" s="1">
        <f t="shared" ca="1" si="1245"/>
        <v>17798.021049295832</v>
      </c>
      <c r="J8843" s="1">
        <f t="shared" ca="1" si="1246"/>
        <v>2.3408093052676122</v>
      </c>
      <c r="K8843" s="5">
        <f t="shared" ca="1" si="1251"/>
        <v>0.74876978476239175</v>
      </c>
      <c r="L8843" s="1">
        <f t="shared" ca="1" si="1249"/>
        <v>2.2029518928505856</v>
      </c>
      <c r="M8843" s="1">
        <f t="shared" ca="1" si="1247"/>
        <v>17800.224001188682</v>
      </c>
      <c r="N8843" s="13">
        <f t="shared" ca="1" si="1248"/>
        <v>4.5437611981178634</v>
      </c>
    </row>
    <row r="8844" spans="5:14" x14ac:dyDescent="0.15">
      <c r="E8844" s="2">
        <v>8840</v>
      </c>
      <c r="F8844" s="12">
        <f t="shared" ca="1" si="1250"/>
        <v>0.71076210898552261</v>
      </c>
      <c r="G8844" s="1">
        <f t="shared" ca="1" si="1243"/>
        <v>0.68283498336741233</v>
      </c>
      <c r="H8844" s="1">
        <f t="shared" ca="1" si="1244"/>
        <v>17796.363074973931</v>
      </c>
      <c r="I8844" s="1">
        <f t="shared" ca="1" si="1245"/>
        <v>17800.224001188682</v>
      </c>
      <c r="J8844" s="1">
        <f t="shared" ca="1" si="1246"/>
        <v>3.860926214751089</v>
      </c>
      <c r="K8844" s="5">
        <f t="shared" ca="1" si="1251"/>
        <v>0.53357119523463659</v>
      </c>
      <c r="L8844" s="1">
        <f t="shared" ca="1" si="1249"/>
        <v>1.1197246039120785</v>
      </c>
      <c r="M8844" s="1">
        <f t="shared" ca="1" si="1247"/>
        <v>17801.343725792594</v>
      </c>
      <c r="N8844" s="13">
        <f t="shared" ca="1" si="1248"/>
        <v>4.9806508186629799</v>
      </c>
    </row>
    <row r="8845" spans="5:14" x14ac:dyDescent="0.15">
      <c r="E8845" s="2">
        <v>8841</v>
      </c>
      <c r="F8845" s="12">
        <f t="shared" ca="1" si="1250"/>
        <v>6.4391252013593525E-2</v>
      </c>
      <c r="G8845" s="1">
        <f t="shared" ca="1" si="1243"/>
        <v>5.4855549867938471</v>
      </c>
      <c r="H8845" s="1">
        <f t="shared" ca="1" si="1244"/>
        <v>17801.848629960725</v>
      </c>
      <c r="I8845" s="1">
        <f t="shared" ca="1" si="1245"/>
        <v>17801.848629960725</v>
      </c>
      <c r="J8845" s="1">
        <f t="shared" ca="1" si="1246"/>
        <v>0</v>
      </c>
      <c r="K8845" s="5">
        <f t="shared" ca="1" si="1251"/>
        <v>3.8743111593782187E-2</v>
      </c>
      <c r="L8845" s="1">
        <f t="shared" ca="1" si="1249"/>
        <v>3.1732629942625983E-2</v>
      </c>
      <c r="M8845" s="1">
        <f t="shared" ca="1" si="1247"/>
        <v>17801.880362590666</v>
      </c>
      <c r="N8845" s="13">
        <f t="shared" ca="1" si="1248"/>
        <v>3.1732629940961488E-2</v>
      </c>
    </row>
    <row r="8846" spans="5:14" x14ac:dyDescent="0.15">
      <c r="E8846" s="2">
        <v>8842</v>
      </c>
      <c r="F8846" s="12">
        <f t="shared" ca="1" si="1250"/>
        <v>1.9179430687564447E-2</v>
      </c>
      <c r="G8846" s="1">
        <f t="shared" ca="1" si="1243"/>
        <v>7.9078337851522358</v>
      </c>
      <c r="H8846" s="1">
        <f t="shared" ca="1" si="1244"/>
        <v>17809.756463745878</v>
      </c>
      <c r="I8846" s="1">
        <f t="shared" ca="1" si="1245"/>
        <v>17809.756463745878</v>
      </c>
      <c r="J8846" s="1">
        <f t="shared" ca="1" si="1246"/>
        <v>0</v>
      </c>
      <c r="K8846" s="5">
        <f t="shared" ca="1" si="1251"/>
        <v>0.4892417596162707</v>
      </c>
      <c r="L8846" s="1">
        <f t="shared" ca="1" si="1249"/>
        <v>0.96712791553416333</v>
      </c>
      <c r="M8846" s="1">
        <f t="shared" ca="1" si="1247"/>
        <v>17810.723591661412</v>
      </c>
      <c r="N8846" s="13">
        <f t="shared" ca="1" si="1248"/>
        <v>0.96712791553363786</v>
      </c>
    </row>
    <row r="8847" spans="5:14" x14ac:dyDescent="0.15">
      <c r="E8847" s="2">
        <v>8843</v>
      </c>
      <c r="F8847" s="12">
        <f t="shared" ca="1" si="1250"/>
        <v>0.22127215829294256</v>
      </c>
      <c r="G8847" s="1">
        <f t="shared" ca="1" si="1243"/>
        <v>3.0167236992644915</v>
      </c>
      <c r="H8847" s="1">
        <f t="shared" ca="1" si="1244"/>
        <v>17812.773187445142</v>
      </c>
      <c r="I8847" s="1">
        <f t="shared" ca="1" si="1245"/>
        <v>17812.773187445142</v>
      </c>
      <c r="J8847" s="1">
        <f t="shared" ca="1" si="1246"/>
        <v>0</v>
      </c>
      <c r="K8847" s="5">
        <f t="shared" ca="1" si="1251"/>
        <v>0.11373635404190552</v>
      </c>
      <c r="L8847" s="1">
        <f t="shared" ca="1" si="1249"/>
        <v>0.12511665999547314</v>
      </c>
      <c r="M8847" s="1">
        <f t="shared" ca="1" si="1247"/>
        <v>17812.898304105136</v>
      </c>
      <c r="N8847" s="13">
        <f t="shared" ca="1" si="1248"/>
        <v>0.12511665999409161</v>
      </c>
    </row>
    <row r="8848" spans="5:14" x14ac:dyDescent="0.15">
      <c r="E8848" s="2">
        <v>8844</v>
      </c>
      <c r="F8848" s="12">
        <f t="shared" ca="1" si="1250"/>
        <v>0.25501518100156528</v>
      </c>
      <c r="G8848" s="1">
        <f t="shared" ca="1" si="1243"/>
        <v>2.7328644045125561</v>
      </c>
      <c r="H8848" s="1">
        <f t="shared" ca="1" si="1244"/>
        <v>17815.506051849654</v>
      </c>
      <c r="I8848" s="1">
        <f t="shared" ca="1" si="1245"/>
        <v>17815.506051849654</v>
      </c>
      <c r="J8848" s="1">
        <f t="shared" ca="1" si="1246"/>
        <v>0</v>
      </c>
      <c r="K8848" s="5">
        <f t="shared" ca="1" si="1251"/>
        <v>0.20283816162594093</v>
      </c>
      <c r="L8848" s="1">
        <f t="shared" ca="1" si="1249"/>
        <v>0.2680967042915679</v>
      </c>
      <c r="M8848" s="1">
        <f t="shared" ca="1" si="1247"/>
        <v>17815.774148553945</v>
      </c>
      <c r="N8848" s="13">
        <f t="shared" ca="1" si="1248"/>
        <v>0.26809670429065591</v>
      </c>
    </row>
    <row r="8849" spans="5:14" x14ac:dyDescent="0.15">
      <c r="E8849" s="2">
        <v>8845</v>
      </c>
      <c r="F8849" s="12">
        <f t="shared" ca="1" si="1250"/>
        <v>0.72835751719164898</v>
      </c>
      <c r="G8849" s="1">
        <f t="shared" ca="1" si="1243"/>
        <v>0.6339265125793655</v>
      </c>
      <c r="H8849" s="1">
        <f t="shared" ca="1" si="1244"/>
        <v>17816.139978362233</v>
      </c>
      <c r="I8849" s="1">
        <f t="shared" ca="1" si="1245"/>
        <v>17816.139978362233</v>
      </c>
      <c r="J8849" s="1">
        <f t="shared" ca="1" si="1246"/>
        <v>0</v>
      </c>
      <c r="K8849" s="5">
        <f t="shared" ca="1" si="1251"/>
        <v>8.6018322975605077E-2</v>
      </c>
      <c r="L8849" s="1">
        <f t="shared" ca="1" si="1249"/>
        <v>8.733118373878751E-2</v>
      </c>
      <c r="M8849" s="1">
        <f t="shared" ca="1" si="1247"/>
        <v>17816.227309545971</v>
      </c>
      <c r="N8849" s="13">
        <f t="shared" ca="1" si="1248"/>
        <v>8.7331183738569962E-2</v>
      </c>
    </row>
    <row r="8850" spans="5:14" x14ac:dyDescent="0.15">
      <c r="E8850" s="2">
        <v>8846</v>
      </c>
      <c r="F8850" s="12">
        <f t="shared" ca="1" si="1250"/>
        <v>0.36233637661043727</v>
      </c>
      <c r="G8850" s="1">
        <f t="shared" ca="1" si="1243"/>
        <v>2.0303645629109344</v>
      </c>
      <c r="H8850" s="1">
        <f t="shared" ca="1" si="1244"/>
        <v>17818.170342925143</v>
      </c>
      <c r="I8850" s="1">
        <f t="shared" ca="1" si="1245"/>
        <v>17818.170342925143</v>
      </c>
      <c r="J8850" s="1">
        <f t="shared" ca="1" si="1246"/>
        <v>0</v>
      </c>
      <c r="K8850" s="5">
        <f t="shared" ca="1" si="1251"/>
        <v>0.8829935102746993</v>
      </c>
      <c r="L8850" s="1">
        <f t="shared" ca="1" si="1249"/>
        <v>3.5988948680293071</v>
      </c>
      <c r="M8850" s="1">
        <f t="shared" ca="1" si="1247"/>
        <v>17821.769237793171</v>
      </c>
      <c r="N8850" s="13">
        <f t="shared" ca="1" si="1248"/>
        <v>3.5988948680278554</v>
      </c>
    </row>
    <row r="8851" spans="5:14" x14ac:dyDescent="0.15">
      <c r="E8851" s="2">
        <v>8847</v>
      </c>
      <c r="F8851" s="12">
        <f t="shared" ca="1" si="1250"/>
        <v>0.62848317052773928</v>
      </c>
      <c r="G8851" s="1">
        <f t="shared" ca="1" si="1243"/>
        <v>0.92889205702725886</v>
      </c>
      <c r="H8851" s="1">
        <f t="shared" ca="1" si="1244"/>
        <v>17819.099234982172</v>
      </c>
      <c r="I8851" s="1">
        <f t="shared" ca="1" si="1245"/>
        <v>17821.769237793171</v>
      </c>
      <c r="J8851" s="1">
        <f t="shared" ca="1" si="1246"/>
        <v>2.6700028109989944</v>
      </c>
      <c r="K8851" s="5">
        <f t="shared" ca="1" si="1251"/>
        <v>0.88587674656527227</v>
      </c>
      <c r="L8851" s="1">
        <f t="shared" ca="1" si="1249"/>
        <v>3.6451362862905321</v>
      </c>
      <c r="M8851" s="1">
        <f t="shared" ca="1" si="1247"/>
        <v>17825.414374079461</v>
      </c>
      <c r="N8851" s="13">
        <f t="shared" ca="1" si="1248"/>
        <v>6.3151390972889203</v>
      </c>
    </row>
    <row r="8852" spans="5:14" x14ac:dyDescent="0.15">
      <c r="E8852" s="2">
        <v>8848</v>
      </c>
      <c r="F8852" s="12">
        <f t="shared" ca="1" si="1250"/>
        <v>0.54214516733463458</v>
      </c>
      <c r="G8852" s="1">
        <f t="shared" ca="1" si="1243"/>
        <v>1.2244429539869883</v>
      </c>
      <c r="H8852" s="1">
        <f t="shared" ca="1" si="1244"/>
        <v>17820.323677936158</v>
      </c>
      <c r="I8852" s="1">
        <f t="shared" ca="1" si="1245"/>
        <v>17825.414374079461</v>
      </c>
      <c r="J8852" s="1">
        <f t="shared" ca="1" si="1246"/>
        <v>5.090696143302921</v>
      </c>
      <c r="K8852" s="5">
        <f t="shared" ca="1" si="1251"/>
        <v>7.6890495173279727E-2</v>
      </c>
      <c r="L8852" s="1">
        <f t="shared" ca="1" si="1249"/>
        <v>7.5661513581199935E-2</v>
      </c>
      <c r="M8852" s="1">
        <f t="shared" ca="1" si="1247"/>
        <v>17825.49003559304</v>
      </c>
      <c r="N8852" s="13">
        <f t="shared" ca="1" si="1248"/>
        <v>5.1663576568826102</v>
      </c>
    </row>
    <row r="8853" spans="5:14" x14ac:dyDescent="0.15">
      <c r="E8853" s="2">
        <v>8849</v>
      </c>
      <c r="F8853" s="12">
        <f t="shared" ca="1" si="1250"/>
        <v>0.67975557927906427</v>
      </c>
      <c r="G8853" s="1">
        <f t="shared" ca="1" si="1243"/>
        <v>0.7720439753269992</v>
      </c>
      <c r="H8853" s="1">
        <f t="shared" ca="1" si="1244"/>
        <v>17821.095721911486</v>
      </c>
      <c r="I8853" s="1">
        <f t="shared" ca="1" si="1245"/>
        <v>17825.49003559304</v>
      </c>
      <c r="J8853" s="1">
        <f t="shared" ca="1" si="1246"/>
        <v>4.3943136815541948</v>
      </c>
      <c r="K8853" s="5">
        <f t="shared" ca="1" si="1251"/>
        <v>0.93889001534573358</v>
      </c>
      <c r="L8853" s="1">
        <f t="shared" ca="1" si="1249"/>
        <v>4.8121754187207335</v>
      </c>
      <c r="M8853" s="1">
        <f t="shared" ca="1" si="1247"/>
        <v>17830.30221101176</v>
      </c>
      <c r="N8853" s="13">
        <f t="shared" ca="1" si="1248"/>
        <v>9.2064891002737568</v>
      </c>
    </row>
    <row r="8854" spans="5:14" x14ac:dyDescent="0.15">
      <c r="E8854" s="2">
        <v>8850</v>
      </c>
      <c r="F8854" s="12">
        <f t="shared" ca="1" si="1250"/>
        <v>2.6687750061771043E-2</v>
      </c>
      <c r="G8854" s="1">
        <f t="shared" ca="1" si="1243"/>
        <v>7.247101236082174</v>
      </c>
      <c r="H8854" s="1">
        <f t="shared" ca="1" si="1244"/>
        <v>17828.34282314757</v>
      </c>
      <c r="I8854" s="1">
        <f t="shared" ca="1" si="1245"/>
        <v>17830.30221101176</v>
      </c>
      <c r="J8854" s="1">
        <f t="shared" ca="1" si="1246"/>
        <v>1.9593878641899209</v>
      </c>
      <c r="K8854" s="5">
        <f t="shared" ca="1" si="1251"/>
        <v>7.8379673780066828E-3</v>
      </c>
      <c r="L8854" s="1">
        <f t="shared" ca="1" si="1249"/>
        <v>4.2727795909308147E-3</v>
      </c>
      <c r="M8854" s="1">
        <f t="shared" ca="1" si="1247"/>
        <v>17830.306483791352</v>
      </c>
      <c r="N8854" s="13">
        <f t="shared" ca="1" si="1248"/>
        <v>1.9636606437816226</v>
      </c>
    </row>
    <row r="8855" spans="5:14" x14ac:dyDescent="0.15">
      <c r="E8855" s="2">
        <v>8851</v>
      </c>
      <c r="F8855" s="12">
        <f t="shared" ca="1" si="1250"/>
        <v>9.6912126886649963E-2</v>
      </c>
      <c r="G8855" s="1">
        <f t="shared" ca="1" si="1243"/>
        <v>4.6679012388935863</v>
      </c>
      <c r="H8855" s="1">
        <f t="shared" ca="1" si="1244"/>
        <v>17833.010724386462</v>
      </c>
      <c r="I8855" s="1">
        <f t="shared" ca="1" si="1245"/>
        <v>17833.010724386462</v>
      </c>
      <c r="J8855" s="1">
        <f t="shared" ca="1" si="1246"/>
        <v>0</v>
      </c>
      <c r="K8855" s="5">
        <f t="shared" ca="1" si="1251"/>
        <v>0.39498844846984893</v>
      </c>
      <c r="L8855" s="1">
        <f t="shared" ca="1" si="1249"/>
        <v>0.68948782793858543</v>
      </c>
      <c r="M8855" s="1">
        <f t="shared" ca="1" si="1247"/>
        <v>17833.7002122144</v>
      </c>
      <c r="N8855" s="13">
        <f t="shared" ca="1" si="1248"/>
        <v>0.68948782793813734</v>
      </c>
    </row>
    <row r="8856" spans="5:14" x14ac:dyDescent="0.15">
      <c r="E8856" s="2">
        <v>8852</v>
      </c>
      <c r="F8856" s="12">
        <f t="shared" ca="1" si="1250"/>
        <v>0.54539157287423701</v>
      </c>
      <c r="G8856" s="1">
        <f t="shared" ca="1" si="1243"/>
        <v>1.2125025199314283</v>
      </c>
      <c r="H8856" s="1">
        <f t="shared" ca="1" si="1244"/>
        <v>17834.223226906393</v>
      </c>
      <c r="I8856" s="1">
        <f t="shared" ca="1" si="1245"/>
        <v>17834.223226906393</v>
      </c>
      <c r="J8856" s="1">
        <f t="shared" ca="1" si="1246"/>
        <v>0</v>
      </c>
      <c r="K8856" s="5">
        <f t="shared" ca="1" si="1251"/>
        <v>0.53062258283530372</v>
      </c>
      <c r="L8856" s="1">
        <f t="shared" ca="1" si="1249"/>
        <v>1.1090617324964056</v>
      </c>
      <c r="M8856" s="1">
        <f t="shared" ca="1" si="1247"/>
        <v>17835.332288638889</v>
      </c>
      <c r="N8856" s="13">
        <f t="shared" ca="1" si="1248"/>
        <v>1.10906173249532</v>
      </c>
    </row>
    <row r="8857" spans="5:14" x14ac:dyDescent="0.15">
      <c r="E8857" s="2">
        <v>8853</v>
      </c>
      <c r="F8857" s="12">
        <f t="shared" ca="1" si="1250"/>
        <v>0.24564496331511743</v>
      </c>
      <c r="G8857" s="1">
        <f t="shared" ca="1" si="1243"/>
        <v>2.8077360481562348</v>
      </c>
      <c r="H8857" s="1">
        <f t="shared" ca="1" si="1244"/>
        <v>17837.030962954548</v>
      </c>
      <c r="I8857" s="1">
        <f t="shared" ca="1" si="1245"/>
        <v>17837.030962954548</v>
      </c>
      <c r="J8857" s="1">
        <f t="shared" ca="1" si="1246"/>
        <v>0</v>
      </c>
      <c r="K8857" s="5">
        <f t="shared" ca="1" si="1251"/>
        <v>0.99259856407082359</v>
      </c>
      <c r="L8857" s="1">
        <f t="shared" ca="1" si="1249"/>
        <v>8.8388731834476371</v>
      </c>
      <c r="M8857" s="1">
        <f t="shared" ca="1" si="1247"/>
        <v>17845.869836137997</v>
      </c>
      <c r="N8857" s="13">
        <f t="shared" ca="1" si="1248"/>
        <v>8.8388731834493228</v>
      </c>
    </row>
    <row r="8858" spans="5:14" x14ac:dyDescent="0.15">
      <c r="E8858" s="2">
        <v>8854</v>
      </c>
      <c r="F8858" s="12">
        <f t="shared" ca="1" si="1250"/>
        <v>0.2395248374981267</v>
      </c>
      <c r="G8858" s="1">
        <f t="shared" ca="1" si="1243"/>
        <v>2.8581963237586052</v>
      </c>
      <c r="H8858" s="1">
        <f t="shared" ca="1" si="1244"/>
        <v>17839.889159278307</v>
      </c>
      <c r="I8858" s="1">
        <f t="shared" ca="1" si="1245"/>
        <v>17845.869836137997</v>
      </c>
      <c r="J8858" s="1">
        <f t="shared" ca="1" si="1246"/>
        <v>5.9806768596899929</v>
      </c>
      <c r="K8858" s="5">
        <f t="shared" ca="1" si="1251"/>
        <v>0.93203722607615458</v>
      </c>
      <c r="L8858" s="1">
        <f t="shared" ca="1" si="1249"/>
        <v>4.6124542043287544</v>
      </c>
      <c r="M8858" s="1">
        <f t="shared" ca="1" si="1247"/>
        <v>17850.482290342326</v>
      </c>
      <c r="N8858" s="13">
        <f t="shared" ca="1" si="1248"/>
        <v>10.593131064018962</v>
      </c>
    </row>
    <row r="8859" spans="5:14" x14ac:dyDescent="0.15">
      <c r="E8859" s="2">
        <v>8855</v>
      </c>
      <c r="F8859" s="12">
        <f t="shared" ca="1" si="1250"/>
        <v>0.28084716565576129</v>
      </c>
      <c r="G8859" s="1">
        <f t="shared" ca="1" si="1243"/>
        <v>2.5398893041522435</v>
      </c>
      <c r="H8859" s="1">
        <f t="shared" ca="1" si="1244"/>
        <v>17842.42904858246</v>
      </c>
      <c r="I8859" s="1">
        <f t="shared" ca="1" si="1245"/>
        <v>17850.482290342326</v>
      </c>
      <c r="J8859" s="1">
        <f t="shared" ca="1" si="1246"/>
        <v>8.0532417598660686</v>
      </c>
      <c r="K8859" s="5">
        <f t="shared" ca="1" si="1251"/>
        <v>0.23778846842035495</v>
      </c>
      <c r="L8859" s="1">
        <f t="shared" ca="1" si="1249"/>
        <v>0.33278624790287537</v>
      </c>
      <c r="M8859" s="1">
        <f t="shared" ca="1" si="1247"/>
        <v>17850.815076590228</v>
      </c>
      <c r="N8859" s="13">
        <f t="shared" ca="1" si="1248"/>
        <v>8.3860280077678908</v>
      </c>
    </row>
    <row r="8860" spans="5:14" x14ac:dyDescent="0.15">
      <c r="E8860" s="2">
        <v>8856</v>
      </c>
      <c r="F8860" s="12">
        <f t="shared" ca="1" si="1250"/>
        <v>0.45444961538471496</v>
      </c>
      <c r="G8860" s="1">
        <f t="shared" ca="1" si="1243"/>
        <v>1.577336457498145</v>
      </c>
      <c r="H8860" s="1">
        <f t="shared" ca="1" si="1244"/>
        <v>17844.00638503996</v>
      </c>
      <c r="I8860" s="1">
        <f t="shared" ca="1" si="1245"/>
        <v>17850.815076590228</v>
      </c>
      <c r="J8860" s="1">
        <f t="shared" ca="1" si="1246"/>
        <v>6.8086915502681222</v>
      </c>
      <c r="K8860" s="5">
        <f t="shared" ca="1" si="1251"/>
        <v>1.4573145513654295E-2</v>
      </c>
      <c r="L8860" s="1">
        <f t="shared" ca="1" si="1249"/>
        <v>9.2897200405886084E-3</v>
      </c>
      <c r="M8860" s="1">
        <f t="shared" ca="1" si="1247"/>
        <v>17850.824366310269</v>
      </c>
      <c r="N8860" s="13">
        <f t="shared" ca="1" si="1248"/>
        <v>6.8179812703092466</v>
      </c>
    </row>
    <row r="8861" spans="5:14" x14ac:dyDescent="0.15">
      <c r="E8861" s="2">
        <v>8857</v>
      </c>
      <c r="F8861" s="12">
        <f t="shared" ca="1" si="1250"/>
        <v>0.46192062365679409</v>
      </c>
      <c r="G8861" s="1">
        <f t="shared" ca="1" si="1243"/>
        <v>1.5447244258563047</v>
      </c>
      <c r="H8861" s="1">
        <f t="shared" ca="1" si="1244"/>
        <v>17845.551109465818</v>
      </c>
      <c r="I8861" s="1">
        <f t="shared" ca="1" si="1245"/>
        <v>17850.824366310269</v>
      </c>
      <c r="J8861" s="1">
        <f t="shared" ca="1" si="1246"/>
        <v>5.2732568444516801</v>
      </c>
      <c r="K8861" s="5">
        <f t="shared" ca="1" si="1251"/>
        <v>0.96510072334863473</v>
      </c>
      <c r="L8861" s="1">
        <f t="shared" ca="1" si="1249"/>
        <v>5.8709102337455219</v>
      </c>
      <c r="M8861" s="1">
        <f t="shared" ca="1" si="1247"/>
        <v>17856.695276544015</v>
      </c>
      <c r="N8861" s="13">
        <f t="shared" ca="1" si="1248"/>
        <v>11.144167078196915</v>
      </c>
    </row>
    <row r="8862" spans="5:14" x14ac:dyDescent="0.15">
      <c r="E8862" s="2">
        <v>8858</v>
      </c>
      <c r="F8862" s="12">
        <f t="shared" ca="1" si="1250"/>
        <v>0.79317927855676795</v>
      </c>
      <c r="G8862" s="1">
        <f t="shared" ca="1" si="1243"/>
        <v>0.46341201306910618</v>
      </c>
      <c r="H8862" s="1">
        <f t="shared" ca="1" si="1244"/>
        <v>17846.014521478886</v>
      </c>
      <c r="I8862" s="1">
        <f t="shared" ca="1" si="1245"/>
        <v>17856.695276544015</v>
      </c>
      <c r="J8862" s="1">
        <f t="shared" ca="1" si="1246"/>
        <v>10.680755065128324</v>
      </c>
      <c r="K8862" s="5">
        <f t="shared" ca="1" si="1251"/>
        <v>0.93383671808739932</v>
      </c>
      <c r="L8862" s="1">
        <f t="shared" ca="1" si="1249"/>
        <v>4.6628402718542681</v>
      </c>
      <c r="M8862" s="1">
        <f t="shared" ca="1" si="1247"/>
        <v>17861.358116815867</v>
      </c>
      <c r="N8862" s="13">
        <f t="shared" ca="1" si="1248"/>
        <v>15.343595336980798</v>
      </c>
    </row>
    <row r="8863" spans="5:14" x14ac:dyDescent="0.15">
      <c r="E8863" s="2">
        <v>8859</v>
      </c>
      <c r="F8863" s="12">
        <f t="shared" ca="1" si="1250"/>
        <v>0.50943670764025728</v>
      </c>
      <c r="G8863" s="1">
        <f t="shared" ca="1" si="1243"/>
        <v>1.3488993169813952</v>
      </c>
      <c r="H8863" s="1">
        <f t="shared" ca="1" si="1244"/>
        <v>17847.363420795868</v>
      </c>
      <c r="I8863" s="1">
        <f t="shared" ca="1" si="1245"/>
        <v>17861.358116815867</v>
      </c>
      <c r="J8863" s="1">
        <f t="shared" ca="1" si="1246"/>
        <v>13.994696019999537</v>
      </c>
      <c r="K8863" s="5">
        <f t="shared" ca="1" si="1251"/>
        <v>0.9198083801509781</v>
      </c>
      <c r="L8863" s="1">
        <f t="shared" ca="1" si="1249"/>
        <v>4.3023924568616652</v>
      </c>
      <c r="M8863" s="1">
        <f t="shared" ca="1" si="1247"/>
        <v>17865.66050927273</v>
      </c>
      <c r="N8863" s="13">
        <f t="shared" ca="1" si="1248"/>
        <v>18.297088476861973</v>
      </c>
    </row>
    <row r="8864" spans="5:14" x14ac:dyDescent="0.15">
      <c r="E8864" s="2">
        <v>8860</v>
      </c>
      <c r="F8864" s="12">
        <f t="shared" ca="1" si="1250"/>
        <v>0.64709814214164552</v>
      </c>
      <c r="G8864" s="1">
        <f t="shared" ca="1" si="1243"/>
        <v>0.87051461595194701</v>
      </c>
      <c r="H8864" s="1">
        <f t="shared" ca="1" si="1244"/>
        <v>17848.233935411819</v>
      </c>
      <c r="I8864" s="1">
        <f t="shared" ca="1" si="1245"/>
        <v>17865.66050927273</v>
      </c>
      <c r="J8864" s="1">
        <f t="shared" ca="1" si="1246"/>
        <v>17.426573860910139</v>
      </c>
      <c r="K8864" s="5">
        <f t="shared" ca="1" si="1251"/>
        <v>0.46564992231670799</v>
      </c>
      <c r="L8864" s="1">
        <f t="shared" ca="1" si="1249"/>
        <v>0.89212530807307422</v>
      </c>
      <c r="M8864" s="1">
        <f t="shared" ca="1" si="1247"/>
        <v>17866.552634580803</v>
      </c>
      <c r="N8864" s="13">
        <f t="shared" ca="1" si="1248"/>
        <v>18.318699168983585</v>
      </c>
    </row>
    <row r="8865" spans="5:14" x14ac:dyDescent="0.15">
      <c r="E8865" s="2">
        <v>8861</v>
      </c>
      <c r="F8865" s="12">
        <f t="shared" ca="1" si="1250"/>
        <v>0.99722483042678167</v>
      </c>
      <c r="G8865" s="1">
        <f t="shared" ca="1" si="1243"/>
        <v>5.5580549910878773E-3</v>
      </c>
      <c r="H8865" s="1">
        <f t="shared" ca="1" si="1244"/>
        <v>17848.239493466812</v>
      </c>
      <c r="I8865" s="1">
        <f t="shared" ca="1" si="1245"/>
        <v>17866.552634580803</v>
      </c>
      <c r="J8865" s="1">
        <f t="shared" ca="1" si="1246"/>
        <v>18.313141113991151</v>
      </c>
      <c r="K8865" s="5">
        <f t="shared" ca="1" si="1251"/>
        <v>0.47874040384998229</v>
      </c>
      <c r="L8865" s="1">
        <f t="shared" ca="1" si="1249"/>
        <v>0.93324466701339215</v>
      </c>
      <c r="M8865" s="1">
        <f t="shared" ca="1" si="1247"/>
        <v>17867.485879247815</v>
      </c>
      <c r="N8865" s="13">
        <f t="shared" ca="1" si="1248"/>
        <v>19.246385781003482</v>
      </c>
    </row>
    <row r="8866" spans="5:14" x14ac:dyDescent="0.15">
      <c r="E8866" s="2">
        <v>8862</v>
      </c>
      <c r="F8866" s="12">
        <f t="shared" ca="1" si="1250"/>
        <v>0.96355249664791465</v>
      </c>
      <c r="G8866" s="1">
        <f t="shared" ca="1" si="1243"/>
        <v>7.4256614496600357E-2</v>
      </c>
      <c r="H8866" s="1">
        <f t="shared" ca="1" si="1244"/>
        <v>17848.31375008131</v>
      </c>
      <c r="I8866" s="1">
        <f t="shared" ca="1" si="1245"/>
        <v>17867.485879247815</v>
      </c>
      <c r="J8866" s="1">
        <f t="shared" ca="1" si="1246"/>
        <v>19.172129166505329</v>
      </c>
      <c r="K8866" s="5">
        <f t="shared" ca="1" si="1251"/>
        <v>0.62123306999178463</v>
      </c>
      <c r="L8866" s="1">
        <f t="shared" ca="1" si="1249"/>
        <v>1.4770182433286423</v>
      </c>
      <c r="M8866" s="1">
        <f t="shared" ca="1" si="1247"/>
        <v>17868.962897491143</v>
      </c>
      <c r="N8866" s="13">
        <f t="shared" ca="1" si="1248"/>
        <v>20.649147409832949</v>
      </c>
    </row>
    <row r="8867" spans="5:14" x14ac:dyDescent="0.15">
      <c r="E8867" s="2">
        <v>8863</v>
      </c>
      <c r="F8867" s="12">
        <f t="shared" ca="1" si="1250"/>
        <v>0.54482916136941562</v>
      </c>
      <c r="G8867" s="1">
        <f t="shared" ca="1" si="1243"/>
        <v>1.2145659976733059</v>
      </c>
      <c r="H8867" s="1">
        <f t="shared" ca="1" si="1244"/>
        <v>17849.528316078984</v>
      </c>
      <c r="I8867" s="1">
        <f t="shared" ca="1" si="1245"/>
        <v>17868.962897491143</v>
      </c>
      <c r="J8867" s="1">
        <f t="shared" ca="1" si="1246"/>
        <v>19.434581412158877</v>
      </c>
      <c r="K8867" s="5">
        <f t="shared" ca="1" si="1251"/>
        <v>0.40745706634423506</v>
      </c>
      <c r="L8867" s="1">
        <f t="shared" ca="1" si="1249"/>
        <v>0.72304754285137529</v>
      </c>
      <c r="M8867" s="1">
        <f t="shared" ca="1" si="1247"/>
        <v>17869.685945033994</v>
      </c>
      <c r="N8867" s="13">
        <f t="shared" ca="1" si="1248"/>
        <v>20.157628955010296</v>
      </c>
    </row>
    <row r="8868" spans="5:14" x14ac:dyDescent="0.15">
      <c r="E8868" s="2">
        <v>8864</v>
      </c>
      <c r="F8868" s="12">
        <f t="shared" ca="1" si="1250"/>
        <v>0.44581223416667104</v>
      </c>
      <c r="G8868" s="1">
        <f t="shared" ca="1" si="1243"/>
        <v>1.6157148304671887</v>
      </c>
      <c r="H8868" s="1">
        <f t="shared" ca="1" si="1244"/>
        <v>17851.144030909451</v>
      </c>
      <c r="I8868" s="1">
        <f t="shared" ca="1" si="1245"/>
        <v>17869.685945033994</v>
      </c>
      <c r="J8868" s="1">
        <f t="shared" ca="1" si="1246"/>
        <v>18.541914124543837</v>
      </c>
      <c r="K8868" s="5">
        <f t="shared" ca="1" si="1251"/>
        <v>0.12749747514305876</v>
      </c>
      <c r="L8868" s="1">
        <f t="shared" ca="1" si="1249"/>
        <v>0.14511011594739726</v>
      </c>
      <c r="M8868" s="1">
        <f t="shared" ca="1" si="1247"/>
        <v>17869.831055149942</v>
      </c>
      <c r="N8868" s="13">
        <f t="shared" ca="1" si="1248"/>
        <v>18.687024240491155</v>
      </c>
    </row>
    <row r="8869" spans="5:14" x14ac:dyDescent="0.15">
      <c r="E8869" s="2">
        <v>8865</v>
      </c>
      <c r="F8869" s="12">
        <f t="shared" ca="1" si="1250"/>
        <v>0.21557621453163722</v>
      </c>
      <c r="G8869" s="1">
        <f t="shared" ca="1" si="1243"/>
        <v>3.0688815364854247</v>
      </c>
      <c r="H8869" s="1">
        <f t="shared" ca="1" si="1244"/>
        <v>17854.212912445935</v>
      </c>
      <c r="I8869" s="1">
        <f t="shared" ca="1" si="1245"/>
        <v>17869.831055149942</v>
      </c>
      <c r="J8869" s="1">
        <f t="shared" ca="1" si="1246"/>
        <v>15.618142704006459</v>
      </c>
      <c r="K8869" s="5">
        <f t="shared" ca="1" si="1251"/>
        <v>0.8899740304851298</v>
      </c>
      <c r="L8869" s="1">
        <f t="shared" ca="1" si="1249"/>
        <v>3.7129588232612489</v>
      </c>
      <c r="M8869" s="1">
        <f t="shared" ca="1" si="1247"/>
        <v>17873.544013973202</v>
      </c>
      <c r="N8869" s="13">
        <f t="shared" ca="1" si="1248"/>
        <v>19.331101527266583</v>
      </c>
    </row>
    <row r="8870" spans="5:14" x14ac:dyDescent="0.15">
      <c r="E8870" s="2">
        <v>8866</v>
      </c>
      <c r="F8870" s="12">
        <f t="shared" ca="1" si="1250"/>
        <v>0.60513932683302107</v>
      </c>
      <c r="G8870" s="1">
        <f t="shared" ca="1" si="1243"/>
        <v>1.0045931103570167</v>
      </c>
      <c r="H8870" s="1">
        <f t="shared" ca="1" si="1244"/>
        <v>17855.217505556291</v>
      </c>
      <c r="I8870" s="1">
        <f t="shared" ca="1" si="1245"/>
        <v>17873.544013973202</v>
      </c>
      <c r="J8870" s="1">
        <f t="shared" ca="1" si="1246"/>
        <v>18.326508416910656</v>
      </c>
      <c r="K8870" s="5">
        <f t="shared" ca="1" si="1251"/>
        <v>0.67146947030074267</v>
      </c>
      <c r="L8870" s="1">
        <f t="shared" ca="1" si="1249"/>
        <v>1.7259113256052849</v>
      </c>
      <c r="M8870" s="1">
        <f t="shared" ca="1" si="1247"/>
        <v>17875.269925298806</v>
      </c>
      <c r="N8870" s="13">
        <f t="shared" ca="1" si="1248"/>
        <v>20.052419742514758</v>
      </c>
    </row>
    <row r="8871" spans="5:14" x14ac:dyDescent="0.15">
      <c r="E8871" s="2">
        <v>8867</v>
      </c>
      <c r="F8871" s="12">
        <f t="shared" ca="1" si="1250"/>
        <v>0.49777157688847118</v>
      </c>
      <c r="G8871" s="1">
        <f t="shared" ca="1" si="1243"/>
        <v>1.3952279762612254</v>
      </c>
      <c r="H8871" s="1">
        <f t="shared" ca="1" si="1244"/>
        <v>17856.612733532551</v>
      </c>
      <c r="I8871" s="1">
        <f t="shared" ca="1" si="1245"/>
        <v>17875.269925298806</v>
      </c>
      <c r="J8871" s="1">
        <f t="shared" ca="1" si="1246"/>
        <v>18.657191766254982</v>
      </c>
      <c r="K8871" s="5">
        <f t="shared" ca="1" si="1251"/>
        <v>6.9982642493536362E-2</v>
      </c>
      <c r="L8871" s="1">
        <f t="shared" ca="1" si="1249"/>
        <v>6.7103789436676234E-2</v>
      </c>
      <c r="M8871" s="1">
        <f t="shared" ca="1" si="1247"/>
        <v>17875.337029088241</v>
      </c>
      <c r="N8871" s="13">
        <f t="shared" ca="1" si="1248"/>
        <v>18.724295555690333</v>
      </c>
    </row>
    <row r="8872" spans="5:14" x14ac:dyDescent="0.15">
      <c r="E8872" s="2">
        <v>8868</v>
      </c>
      <c r="F8872" s="12">
        <f t="shared" ca="1" si="1250"/>
        <v>0.18598927315223668</v>
      </c>
      <c r="G8872" s="1">
        <f t="shared" ca="1" si="1243"/>
        <v>3.3641325563130375</v>
      </c>
      <c r="H8872" s="1">
        <f t="shared" ca="1" si="1244"/>
        <v>17859.976866088862</v>
      </c>
      <c r="I8872" s="1">
        <f t="shared" ca="1" si="1245"/>
        <v>17875.337029088241</v>
      </c>
      <c r="J8872" s="1">
        <f t="shared" ca="1" si="1246"/>
        <v>15.360162999379099</v>
      </c>
      <c r="K8872" s="5">
        <f t="shared" ca="1" si="1251"/>
        <v>0.60127572482990599</v>
      </c>
      <c r="L8872" s="1">
        <f t="shared" ca="1" si="1249"/>
        <v>1.388060017330784</v>
      </c>
      <c r="M8872" s="1">
        <f t="shared" ca="1" si="1247"/>
        <v>17876.725089105574</v>
      </c>
      <c r="N8872" s="13">
        <f t="shared" ca="1" si="1248"/>
        <v>16.748223016711563</v>
      </c>
    </row>
    <row r="8873" spans="5:14" x14ac:dyDescent="0.15">
      <c r="E8873" s="2">
        <v>8869</v>
      </c>
      <c r="F8873" s="12">
        <f t="shared" ca="1" si="1250"/>
        <v>0.13882639239874728</v>
      </c>
      <c r="G8873" s="1">
        <f t="shared" ca="1" si="1243"/>
        <v>3.9490622040400756</v>
      </c>
      <c r="H8873" s="1">
        <f t="shared" ca="1" si="1244"/>
        <v>17863.925928292902</v>
      </c>
      <c r="I8873" s="1">
        <f t="shared" ca="1" si="1245"/>
        <v>17876.725089105574</v>
      </c>
      <c r="J8873" s="1">
        <f t="shared" ca="1" si="1246"/>
        <v>12.799160812672199</v>
      </c>
      <c r="K8873" s="5">
        <f t="shared" ca="1" si="1251"/>
        <v>0.57383624643574516</v>
      </c>
      <c r="L8873" s="1">
        <f t="shared" ca="1" si="1249"/>
        <v>1.2735318585568323</v>
      </c>
      <c r="M8873" s="1">
        <f t="shared" ca="1" si="1247"/>
        <v>17877.998620964132</v>
      </c>
      <c r="N8873" s="13">
        <f t="shared" ca="1" si="1248"/>
        <v>14.07269267123047</v>
      </c>
    </row>
    <row r="8874" spans="5:14" x14ac:dyDescent="0.15">
      <c r="E8874" s="2">
        <v>8870</v>
      </c>
      <c r="F8874" s="12">
        <f t="shared" ca="1" si="1250"/>
        <v>0.53233694041309476</v>
      </c>
      <c r="G8874" s="1">
        <f t="shared" ca="1" si="1243"/>
        <v>1.2609572869573538</v>
      </c>
      <c r="H8874" s="1">
        <f t="shared" ca="1" si="1244"/>
        <v>17865.18688557986</v>
      </c>
      <c r="I8874" s="1">
        <f t="shared" ca="1" si="1245"/>
        <v>17877.998620964132</v>
      </c>
      <c r="J8874" s="1">
        <f t="shared" ca="1" si="1246"/>
        <v>12.811735384271742</v>
      </c>
      <c r="K8874" s="5">
        <f t="shared" ca="1" si="1251"/>
        <v>0.91655708413973291</v>
      </c>
      <c r="L8874" s="1">
        <f t="shared" ca="1" si="1249"/>
        <v>4.2280800875858464</v>
      </c>
      <c r="M8874" s="1">
        <f t="shared" ca="1" si="1247"/>
        <v>17882.226701051717</v>
      </c>
      <c r="N8874" s="13">
        <f t="shared" ca="1" si="1248"/>
        <v>17.039815471856855</v>
      </c>
    </row>
    <row r="8875" spans="5:14" x14ac:dyDescent="0.15">
      <c r="E8875" s="2">
        <v>8871</v>
      </c>
      <c r="F8875" s="12">
        <f t="shared" ca="1" si="1250"/>
        <v>0.39166696919237642</v>
      </c>
      <c r="G8875" s="1">
        <f t="shared" ca="1" si="1243"/>
        <v>1.8746867373324365</v>
      </c>
      <c r="H8875" s="1">
        <f t="shared" ca="1" si="1244"/>
        <v>17867.061572317194</v>
      </c>
      <c r="I8875" s="1">
        <f t="shared" ca="1" si="1245"/>
        <v>17882.226701051717</v>
      </c>
      <c r="J8875" s="1">
        <f t="shared" ca="1" si="1246"/>
        <v>15.165128734523023</v>
      </c>
      <c r="K8875" s="5">
        <f t="shared" ca="1" si="1251"/>
        <v>0.38790075685741121</v>
      </c>
      <c r="L8875" s="1">
        <f t="shared" ca="1" si="1249"/>
        <v>0.67079942413099403</v>
      </c>
      <c r="M8875" s="1">
        <f t="shared" ca="1" si="1247"/>
        <v>17882.897500475847</v>
      </c>
      <c r="N8875" s="13">
        <f t="shared" ca="1" si="1248"/>
        <v>15.835928158652678</v>
      </c>
    </row>
    <row r="8876" spans="5:14" x14ac:dyDescent="0.15">
      <c r="E8876" s="2">
        <v>8872</v>
      </c>
      <c r="F8876" s="12">
        <f t="shared" ca="1" si="1250"/>
        <v>7.4928205251248992E-3</v>
      </c>
      <c r="G8876" s="1">
        <f t="shared" ca="1" si="1243"/>
        <v>9.7876199604513765</v>
      </c>
      <c r="H8876" s="1">
        <f t="shared" ca="1" si="1244"/>
        <v>17876.849192277645</v>
      </c>
      <c r="I8876" s="1">
        <f t="shared" ca="1" si="1245"/>
        <v>17882.897500475847</v>
      </c>
      <c r="J8876" s="1">
        <f t="shared" ca="1" si="1246"/>
        <v>6.0483081982019939</v>
      </c>
      <c r="K8876" s="5">
        <f t="shared" ca="1" si="1251"/>
        <v>0.2949910949825163</v>
      </c>
      <c r="L8876" s="1">
        <f t="shared" ca="1" si="1249"/>
        <v>0.44949473337970791</v>
      </c>
      <c r="M8876" s="1">
        <f t="shared" ca="1" si="1247"/>
        <v>17883.346995209227</v>
      </c>
      <c r="N8876" s="13">
        <f t="shared" ca="1" si="1248"/>
        <v>6.4978029315825552</v>
      </c>
    </row>
    <row r="8877" spans="5:14" x14ac:dyDescent="0.15">
      <c r="E8877" s="2">
        <v>8873</v>
      </c>
      <c r="F8877" s="12">
        <f t="shared" ca="1" si="1250"/>
        <v>3.3694134624454253E-2</v>
      </c>
      <c r="G8877" s="1">
        <f t="shared" ca="1" si="1243"/>
        <v>6.7808630070476275</v>
      </c>
      <c r="H8877" s="1">
        <f t="shared" ca="1" si="1244"/>
        <v>17883.630055284691</v>
      </c>
      <c r="I8877" s="1">
        <f t="shared" ca="1" si="1245"/>
        <v>17883.630055284691</v>
      </c>
      <c r="J8877" s="1">
        <f t="shared" ca="1" si="1246"/>
        <v>0</v>
      </c>
      <c r="K8877" s="5">
        <f t="shared" ca="1" si="1251"/>
        <v>0.25398907616219357</v>
      </c>
      <c r="L8877" s="1">
        <f t="shared" ca="1" si="1249"/>
        <v>0.36444646029472177</v>
      </c>
      <c r="M8877" s="1">
        <f t="shared" ca="1" si="1247"/>
        <v>17883.994501744986</v>
      </c>
      <c r="N8877" s="13">
        <f t="shared" ca="1" si="1248"/>
        <v>0.36444646029485739</v>
      </c>
    </row>
    <row r="8878" spans="5:14" x14ac:dyDescent="0.15">
      <c r="E8878" s="2">
        <v>8874</v>
      </c>
      <c r="F8878" s="12">
        <f t="shared" ca="1" si="1250"/>
        <v>0.60808153375239682</v>
      </c>
      <c r="G8878" s="1">
        <f t="shared" ca="1" si="1243"/>
        <v>0.99489260888067843</v>
      </c>
      <c r="H8878" s="1">
        <f t="shared" ca="1" si="1244"/>
        <v>17884.624947893572</v>
      </c>
      <c r="I8878" s="1">
        <f t="shared" ca="1" si="1245"/>
        <v>17884.624947893572</v>
      </c>
      <c r="J8878" s="1">
        <f t="shared" ca="1" si="1246"/>
        <v>0</v>
      </c>
      <c r="K8878" s="5">
        <f t="shared" ca="1" si="1251"/>
        <v>0.2519232721157193</v>
      </c>
      <c r="L8878" s="1">
        <f t="shared" ca="1" si="1249"/>
        <v>0.36034931059015274</v>
      </c>
      <c r="M8878" s="1">
        <f t="shared" ca="1" si="1247"/>
        <v>17884.985297204163</v>
      </c>
      <c r="N8878" s="13">
        <f t="shared" ca="1" si="1248"/>
        <v>0.36034931059111841</v>
      </c>
    </row>
    <row r="8879" spans="5:14" x14ac:dyDescent="0.15">
      <c r="E8879" s="2">
        <v>8875</v>
      </c>
      <c r="F8879" s="12">
        <f t="shared" ca="1" si="1250"/>
        <v>0.63986868489498339</v>
      </c>
      <c r="G8879" s="1">
        <f t="shared" ca="1" si="1243"/>
        <v>0.89298460706454685</v>
      </c>
      <c r="H8879" s="1">
        <f t="shared" ca="1" si="1244"/>
        <v>17885.517932500636</v>
      </c>
      <c r="I8879" s="1">
        <f t="shared" ca="1" si="1245"/>
        <v>17885.517932500636</v>
      </c>
      <c r="J8879" s="1">
        <f t="shared" ca="1" si="1246"/>
        <v>0</v>
      </c>
      <c r="K8879" s="5">
        <f t="shared" ca="1" si="1251"/>
        <v>0.66795790216134776</v>
      </c>
      <c r="L8879" s="1">
        <f t="shared" ca="1" si="1249"/>
        <v>1.7072028576060174</v>
      </c>
      <c r="M8879" s="1">
        <f t="shared" ca="1" si="1247"/>
        <v>17887.225135358243</v>
      </c>
      <c r="N8879" s="13">
        <f t="shared" ca="1" si="1248"/>
        <v>1.7072028576076264</v>
      </c>
    </row>
    <row r="8880" spans="5:14" x14ac:dyDescent="0.15">
      <c r="E8880" s="2">
        <v>8876</v>
      </c>
      <c r="F8880" s="12">
        <f t="shared" ca="1" si="1250"/>
        <v>0.11344878748253429</v>
      </c>
      <c r="G8880" s="1">
        <f t="shared" ca="1" si="1243"/>
        <v>4.3528075109897921</v>
      </c>
      <c r="H8880" s="1">
        <f t="shared" ca="1" si="1244"/>
        <v>17889.870740011625</v>
      </c>
      <c r="I8880" s="1">
        <f t="shared" ca="1" si="1245"/>
        <v>17889.870740011625</v>
      </c>
      <c r="J8880" s="1">
        <f t="shared" ca="1" si="1246"/>
        <v>0</v>
      </c>
      <c r="K8880" s="5">
        <f t="shared" ca="1" si="1251"/>
        <v>0.57425536921058473</v>
      </c>
      <c r="L8880" s="1">
        <f t="shared" ca="1" si="1249"/>
        <v>1.2752183743210896</v>
      </c>
      <c r="M8880" s="1">
        <f t="shared" ca="1" si="1247"/>
        <v>17891.145958385947</v>
      </c>
      <c r="N8880" s="13">
        <f t="shared" ca="1" si="1248"/>
        <v>1.2752183743214118</v>
      </c>
    </row>
    <row r="8881" spans="5:14" x14ac:dyDescent="0.15">
      <c r="E8881" s="2">
        <v>8877</v>
      </c>
      <c r="F8881" s="12">
        <f t="shared" ca="1" si="1250"/>
        <v>0.91133293890039646</v>
      </c>
      <c r="G8881" s="1">
        <f t="shared" ca="1" si="1243"/>
        <v>0.18569396635016291</v>
      </c>
      <c r="H8881" s="1">
        <f t="shared" ca="1" si="1244"/>
        <v>17890.056433977974</v>
      </c>
      <c r="I8881" s="1">
        <f t="shared" ca="1" si="1245"/>
        <v>17891.145958385947</v>
      </c>
      <c r="J8881" s="1">
        <f t="shared" ca="1" si="1246"/>
        <v>1.0895244079729309</v>
      </c>
      <c r="K8881" s="5">
        <f t="shared" ca="1" si="1251"/>
        <v>0.78972904765126861</v>
      </c>
      <c r="L8881" s="1">
        <f t="shared" ca="1" si="1249"/>
        <v>2.5238966138033789</v>
      </c>
      <c r="M8881" s="1">
        <f t="shared" ca="1" si="1247"/>
        <v>17893.669854999749</v>
      </c>
      <c r="N8881" s="13">
        <f t="shared" ca="1" si="1248"/>
        <v>3.6134210217751388</v>
      </c>
    </row>
    <row r="8882" spans="5:14" x14ac:dyDescent="0.15">
      <c r="E8882" s="2">
        <v>8878</v>
      </c>
      <c r="F8882" s="12">
        <f t="shared" ca="1" si="1250"/>
        <v>0.5187098807047491</v>
      </c>
      <c r="G8882" s="1">
        <f t="shared" ca="1" si="1243"/>
        <v>1.3128210976569619</v>
      </c>
      <c r="H8882" s="1">
        <f t="shared" ca="1" si="1244"/>
        <v>17891.369255075631</v>
      </c>
      <c r="I8882" s="1">
        <f t="shared" ca="1" si="1245"/>
        <v>17893.669854999749</v>
      </c>
      <c r="J8882" s="1">
        <f t="shared" ca="1" si="1246"/>
        <v>2.3005999241177051</v>
      </c>
      <c r="K8882" s="5">
        <f t="shared" ca="1" si="1251"/>
        <v>0.36215004692473995</v>
      </c>
      <c r="L8882" s="1">
        <f t="shared" ca="1" si="1249"/>
        <v>0.60517558603089394</v>
      </c>
      <c r="M8882" s="1">
        <f t="shared" ca="1" si="1247"/>
        <v>17894.275030585781</v>
      </c>
      <c r="N8882" s="13">
        <f t="shared" ca="1" si="1248"/>
        <v>2.9057755101493967</v>
      </c>
    </row>
    <row r="8883" spans="5:14" x14ac:dyDescent="0.15">
      <c r="E8883" s="2">
        <v>8879</v>
      </c>
      <c r="F8883" s="12">
        <f t="shared" ca="1" si="1250"/>
        <v>0.91066575377208681</v>
      </c>
      <c r="G8883" s="1">
        <f t="shared" ca="1" si="1243"/>
        <v>0.18715869881306496</v>
      </c>
      <c r="H8883" s="1">
        <f t="shared" ca="1" si="1244"/>
        <v>17891.556413774444</v>
      </c>
      <c r="I8883" s="1">
        <f t="shared" ca="1" si="1245"/>
        <v>17894.275030585781</v>
      </c>
      <c r="J8883" s="1">
        <f t="shared" ca="1" si="1246"/>
        <v>2.7186168113366875</v>
      </c>
      <c r="K8883" s="5">
        <f t="shared" ca="1" si="1251"/>
        <v>0.29834504591323596</v>
      </c>
      <c r="L8883" s="1">
        <f t="shared" ca="1" si="1249"/>
        <v>0.45677353325769704</v>
      </c>
      <c r="M8883" s="1">
        <f t="shared" ca="1" si="1247"/>
        <v>17894.731804119037</v>
      </c>
      <c r="N8883" s="13">
        <f t="shared" ca="1" si="1248"/>
        <v>3.1753903445933247</v>
      </c>
    </row>
    <row r="8884" spans="5:14" x14ac:dyDescent="0.15">
      <c r="E8884" s="2">
        <v>8880</v>
      </c>
      <c r="F8884" s="12">
        <f t="shared" ca="1" si="1250"/>
        <v>0.23722950284077937</v>
      </c>
      <c r="G8884" s="1">
        <f t="shared" ca="1" si="1243"/>
        <v>2.8774544799890074</v>
      </c>
      <c r="H8884" s="1">
        <f t="shared" ca="1" si="1244"/>
        <v>17894.433868254433</v>
      </c>
      <c r="I8884" s="1">
        <f t="shared" ca="1" si="1245"/>
        <v>17894.731804119037</v>
      </c>
      <c r="J8884" s="1">
        <f t="shared" ca="1" si="1246"/>
        <v>0.29793586460436927</v>
      </c>
      <c r="K8884" s="5">
        <f t="shared" ca="1" si="1251"/>
        <v>0.77582579255392903</v>
      </c>
      <c r="L8884" s="1">
        <f t="shared" ca="1" si="1249"/>
        <v>2.4080802282376976</v>
      </c>
      <c r="M8884" s="1">
        <f t="shared" ca="1" si="1247"/>
        <v>17897.139884347274</v>
      </c>
      <c r="N8884" s="13">
        <f t="shared" ca="1" si="1248"/>
        <v>2.7060160928413097</v>
      </c>
    </row>
    <row r="8885" spans="5:14" x14ac:dyDescent="0.15">
      <c r="E8885" s="2">
        <v>8881</v>
      </c>
      <c r="F8885" s="12">
        <f t="shared" ca="1" si="1250"/>
        <v>0.79006876481783517</v>
      </c>
      <c r="G8885" s="1">
        <f t="shared" ca="1" si="1243"/>
        <v>0.47127058647195263</v>
      </c>
      <c r="H8885" s="1">
        <f t="shared" ca="1" si="1244"/>
        <v>17894.905138840906</v>
      </c>
      <c r="I8885" s="1">
        <f t="shared" ca="1" si="1245"/>
        <v>17897.139884347274</v>
      </c>
      <c r="J8885" s="1">
        <f t="shared" ca="1" si="1246"/>
        <v>2.2347455063681991</v>
      </c>
      <c r="K8885" s="5">
        <f t="shared" ca="1" si="1251"/>
        <v>0.2893220937502996</v>
      </c>
      <c r="L8885" s="1">
        <f t="shared" ca="1" si="1249"/>
        <v>0.43730466450775191</v>
      </c>
      <c r="M8885" s="1">
        <f t="shared" ca="1" si="1247"/>
        <v>17897.577189011783</v>
      </c>
      <c r="N8885" s="13">
        <f t="shared" ca="1" si="1248"/>
        <v>2.6720501708769007</v>
      </c>
    </row>
    <row r="8886" spans="5:14" x14ac:dyDescent="0.15">
      <c r="E8886" s="2">
        <v>8882</v>
      </c>
      <c r="F8886" s="12">
        <f t="shared" ca="1" si="1250"/>
        <v>0.53392735656051149</v>
      </c>
      <c r="G8886" s="1">
        <f t="shared" ca="1" si="1243"/>
        <v>1.254990971358539</v>
      </c>
      <c r="H8886" s="1">
        <f t="shared" ca="1" si="1244"/>
        <v>17896.160129812266</v>
      </c>
      <c r="I8886" s="1">
        <f t="shared" ca="1" si="1245"/>
        <v>17897.577189011783</v>
      </c>
      <c r="J8886" s="1">
        <f t="shared" ca="1" si="1246"/>
        <v>1.417059199517098</v>
      </c>
      <c r="K8886" s="5">
        <f t="shared" ca="1" si="1251"/>
        <v>0.98606995218558935</v>
      </c>
      <c r="L8886" s="1">
        <f t="shared" ca="1" si="1249"/>
        <v>7.623413031508818</v>
      </c>
      <c r="M8886" s="1">
        <f t="shared" ca="1" si="1247"/>
        <v>17905.200602043293</v>
      </c>
      <c r="N8886" s="13">
        <f t="shared" ca="1" si="1248"/>
        <v>9.0404722310267971</v>
      </c>
    </row>
    <row r="8887" spans="5:14" x14ac:dyDescent="0.15">
      <c r="E8887" s="2">
        <v>8883</v>
      </c>
      <c r="F8887" s="12">
        <f t="shared" ca="1" si="1250"/>
        <v>0.68781735085670459</v>
      </c>
      <c r="G8887" s="1">
        <f t="shared" ref="G8887:G8950" ca="1" si="1252">-$B$4*LN(F8887)</f>
        <v>0.74846390940075225</v>
      </c>
      <c r="H8887" s="1">
        <f t="shared" ref="H8887:H8950" ca="1" si="1253">H8886+G8887</f>
        <v>17896.908593721666</v>
      </c>
      <c r="I8887" s="1">
        <f t="shared" ref="I8887:I8950" ca="1" si="1254">MAX(H8887,M8886)</f>
        <v>17905.200602043293</v>
      </c>
      <c r="J8887" s="1">
        <f t="shared" ref="J8887:J8950" ca="1" si="1255">I8887-H8887</f>
        <v>8.2920083216267813</v>
      </c>
      <c r="K8887" s="5">
        <f t="shared" ca="1" si="1251"/>
        <v>0.12061314812578894</v>
      </c>
      <c r="L8887" s="1">
        <f t="shared" ca="1" si="1249"/>
        <v>0.13500887999092104</v>
      </c>
      <c r="M8887" s="1">
        <f t="shared" ref="M8887:M8950" ca="1" si="1256">I8887+L8887</f>
        <v>17905.335610923285</v>
      </c>
      <c r="N8887" s="13">
        <f t="shared" ref="N8887:N8950" ca="1" si="1257">M8887-H8887</f>
        <v>8.4270172016185825</v>
      </c>
    </row>
    <row r="8888" spans="5:14" x14ac:dyDescent="0.15">
      <c r="E8888" s="2">
        <v>8884</v>
      </c>
      <c r="F8888" s="12">
        <f t="shared" ca="1" si="1250"/>
        <v>0.79733383681661973</v>
      </c>
      <c r="G8888" s="1">
        <f t="shared" ca="1" si="1252"/>
        <v>0.45296364224190505</v>
      </c>
      <c r="H8888" s="1">
        <f t="shared" ca="1" si="1253"/>
        <v>17897.361557363907</v>
      </c>
      <c r="I8888" s="1">
        <f t="shared" ca="1" si="1254"/>
        <v>17905.335610923285</v>
      </c>
      <c r="J8888" s="1">
        <f t="shared" ca="1" si="1255"/>
        <v>7.9740535593773529</v>
      </c>
      <c r="K8888" s="5">
        <f t="shared" ca="1" si="1251"/>
        <v>0.20801489007611329</v>
      </c>
      <c r="L8888" s="1">
        <f t="shared" ca="1" si="1249"/>
        <v>0.27737103824649556</v>
      </c>
      <c r="M8888" s="1">
        <f t="shared" ca="1" si="1256"/>
        <v>17905.612981961531</v>
      </c>
      <c r="N8888" s="13">
        <f t="shared" ca="1" si="1257"/>
        <v>8.2514245976235543</v>
      </c>
    </row>
    <row r="8889" spans="5:14" x14ac:dyDescent="0.15">
      <c r="E8889" s="2">
        <v>8885</v>
      </c>
      <c r="F8889" s="12">
        <f t="shared" ca="1" si="1250"/>
        <v>0.45671691879057219</v>
      </c>
      <c r="G8889" s="1">
        <f t="shared" ca="1" si="1252"/>
        <v>1.5673830274698413</v>
      </c>
      <c r="H8889" s="1">
        <f t="shared" ca="1" si="1253"/>
        <v>17898.928940391375</v>
      </c>
      <c r="I8889" s="1">
        <f t="shared" ca="1" si="1254"/>
        <v>17905.612981961531</v>
      </c>
      <c r="J8889" s="1">
        <f t="shared" ca="1" si="1255"/>
        <v>6.6840415701553866</v>
      </c>
      <c r="K8889" s="5">
        <f t="shared" ca="1" si="1251"/>
        <v>0.12962030430206528</v>
      </c>
      <c r="L8889" s="1">
        <f t="shared" ca="1" si="1249"/>
        <v>0.14826444248720611</v>
      </c>
      <c r="M8889" s="1">
        <f t="shared" ca="1" si="1256"/>
        <v>17905.761246404018</v>
      </c>
      <c r="N8889" s="13">
        <f t="shared" ca="1" si="1257"/>
        <v>6.8323060126422206</v>
      </c>
    </row>
    <row r="8890" spans="5:14" x14ac:dyDescent="0.15">
      <c r="E8890" s="2">
        <v>8886</v>
      </c>
      <c r="F8890" s="12">
        <f t="shared" ca="1" si="1250"/>
        <v>0.77553428702125204</v>
      </c>
      <c r="G8890" s="1">
        <f t="shared" ca="1" si="1252"/>
        <v>0.50840616909907699</v>
      </c>
      <c r="H8890" s="1">
        <f t="shared" ca="1" si="1253"/>
        <v>17899.437346560473</v>
      </c>
      <c r="I8890" s="1">
        <f t="shared" ca="1" si="1254"/>
        <v>17905.761246404018</v>
      </c>
      <c r="J8890" s="1">
        <f t="shared" ca="1" si="1255"/>
        <v>6.3238998435444955</v>
      </c>
      <c r="K8890" s="5">
        <f t="shared" ca="1" si="1251"/>
        <v>0.5917094287267155</v>
      </c>
      <c r="L8890" s="1">
        <f t="shared" ca="1" si="1249"/>
        <v>1.3471569962226657</v>
      </c>
      <c r="M8890" s="1">
        <f t="shared" ca="1" si="1256"/>
        <v>17907.108403400242</v>
      </c>
      <c r="N8890" s="13">
        <f t="shared" ca="1" si="1257"/>
        <v>7.6710568397684256</v>
      </c>
    </row>
    <row r="8891" spans="5:14" x14ac:dyDescent="0.15">
      <c r="E8891" s="2">
        <v>8887</v>
      </c>
      <c r="F8891" s="12">
        <f t="shared" ca="1" si="1250"/>
        <v>4.2687407166661639E-3</v>
      </c>
      <c r="G8891" s="1">
        <f t="shared" ca="1" si="1252"/>
        <v>10.912872818734064</v>
      </c>
      <c r="H8891" s="1">
        <f t="shared" ca="1" si="1253"/>
        <v>17910.350219379208</v>
      </c>
      <c r="I8891" s="1">
        <f t="shared" ca="1" si="1254"/>
        <v>17910.350219379208</v>
      </c>
      <c r="J8891" s="1">
        <f t="shared" ca="1" si="1255"/>
        <v>0</v>
      </c>
      <c r="K8891" s="5">
        <f t="shared" ca="1" si="1251"/>
        <v>9.3179483094765869E-2</v>
      </c>
      <c r="L8891" s="1">
        <f t="shared" ca="1" si="1249"/>
        <v>9.6762801517397648E-2</v>
      </c>
      <c r="M8891" s="1">
        <f t="shared" ca="1" si="1256"/>
        <v>17910.446982180725</v>
      </c>
      <c r="N8891" s="13">
        <f t="shared" ca="1" si="1257"/>
        <v>9.676280151688843E-2</v>
      </c>
    </row>
    <row r="8892" spans="5:14" x14ac:dyDescent="0.15">
      <c r="E8892" s="2">
        <v>8888</v>
      </c>
      <c r="F8892" s="12">
        <f t="shared" ca="1" si="1250"/>
        <v>0.63495772423108232</v>
      </c>
      <c r="G8892" s="1">
        <f t="shared" ca="1" si="1252"/>
        <v>0.90839371663954038</v>
      </c>
      <c r="H8892" s="1">
        <f t="shared" ca="1" si="1253"/>
        <v>17911.258613095848</v>
      </c>
      <c r="I8892" s="1">
        <f t="shared" ca="1" si="1254"/>
        <v>17911.258613095848</v>
      </c>
      <c r="J8892" s="1">
        <f t="shared" ca="1" si="1255"/>
        <v>0</v>
      </c>
      <c r="K8892" s="5">
        <f t="shared" ca="1" si="1251"/>
        <v>0.1142960970219572</v>
      </c>
      <c r="L8892" s="1">
        <f t="shared" ca="1" si="1249"/>
        <v>0.12591437170266548</v>
      </c>
      <c r="M8892" s="1">
        <f t="shared" ca="1" si="1256"/>
        <v>17911.384527467551</v>
      </c>
      <c r="N8892" s="13">
        <f t="shared" ca="1" si="1257"/>
        <v>0.12591437170340214</v>
      </c>
    </row>
    <row r="8893" spans="5:14" x14ac:dyDescent="0.15">
      <c r="E8893" s="2">
        <v>8889</v>
      </c>
      <c r="F8893" s="12">
        <f t="shared" ca="1" si="1250"/>
        <v>0.21862203670630265</v>
      </c>
      <c r="G8893" s="1">
        <f t="shared" ca="1" si="1252"/>
        <v>3.0408217999319573</v>
      </c>
      <c r="H8893" s="1">
        <f t="shared" ca="1" si="1253"/>
        <v>17914.29943489578</v>
      </c>
      <c r="I8893" s="1">
        <f t="shared" ca="1" si="1254"/>
        <v>17914.29943489578</v>
      </c>
      <c r="J8893" s="1">
        <f t="shared" ca="1" si="1255"/>
        <v>0</v>
      </c>
      <c r="K8893" s="5">
        <f t="shared" ca="1" si="1251"/>
        <v>0.92069485932840733</v>
      </c>
      <c r="L8893" s="1">
        <f t="shared" ca="1" si="1249"/>
        <v>4.3231889965046708</v>
      </c>
      <c r="M8893" s="1">
        <f t="shared" ca="1" si="1256"/>
        <v>17918.622623892286</v>
      </c>
      <c r="N8893" s="13">
        <f t="shared" ca="1" si="1257"/>
        <v>4.3231889965063601</v>
      </c>
    </row>
    <row r="8894" spans="5:14" x14ac:dyDescent="0.15">
      <c r="E8894" s="2">
        <v>8890</v>
      </c>
      <c r="F8894" s="12">
        <f t="shared" ca="1" si="1250"/>
        <v>0.97518306602022931</v>
      </c>
      <c r="G8894" s="1">
        <f t="shared" ca="1" si="1252"/>
        <v>5.0260131176496914E-2</v>
      </c>
      <c r="H8894" s="1">
        <f t="shared" ca="1" si="1253"/>
        <v>17914.349695026958</v>
      </c>
      <c r="I8894" s="1">
        <f t="shared" ca="1" si="1254"/>
        <v>17918.622623892286</v>
      </c>
      <c r="J8894" s="1">
        <f t="shared" ca="1" si="1255"/>
        <v>4.2729288653281401</v>
      </c>
      <c r="K8894" s="5">
        <f t="shared" ca="1" si="1251"/>
        <v>0.58950325820147331</v>
      </c>
      <c r="L8894" s="1">
        <f t="shared" ca="1" si="1249"/>
        <v>1.3378757015346254</v>
      </c>
      <c r="M8894" s="1">
        <f t="shared" ca="1" si="1256"/>
        <v>17919.960499593821</v>
      </c>
      <c r="N8894" s="13">
        <f t="shared" ca="1" si="1257"/>
        <v>5.6108045668624982</v>
      </c>
    </row>
    <row r="8895" spans="5:14" x14ac:dyDescent="0.15">
      <c r="E8895" s="2">
        <v>8891</v>
      </c>
      <c r="F8895" s="12">
        <f t="shared" ca="1" si="1250"/>
        <v>0.59353891610430998</v>
      </c>
      <c r="G8895" s="1">
        <f t="shared" ca="1" si="1252"/>
        <v>1.0433049931218088</v>
      </c>
      <c r="H8895" s="1">
        <f t="shared" ca="1" si="1253"/>
        <v>17915.393000020082</v>
      </c>
      <c r="I8895" s="1">
        <f t="shared" ca="1" si="1254"/>
        <v>17919.960499593821</v>
      </c>
      <c r="J8895" s="1">
        <f t="shared" ca="1" si="1255"/>
        <v>4.5674995737390418</v>
      </c>
      <c r="K8895" s="5">
        <f t="shared" ca="1" si="1251"/>
        <v>0.79816588208211148</v>
      </c>
      <c r="L8895" s="1">
        <f t="shared" ca="1" si="1249"/>
        <v>2.5981659696288038</v>
      </c>
      <c r="M8895" s="1">
        <f t="shared" ca="1" si="1256"/>
        <v>17922.558665563451</v>
      </c>
      <c r="N8895" s="13">
        <f t="shared" ca="1" si="1257"/>
        <v>7.1656655433689593</v>
      </c>
    </row>
    <row r="8896" spans="5:14" x14ac:dyDescent="0.15">
      <c r="E8896" s="2">
        <v>8892</v>
      </c>
      <c r="F8896" s="12">
        <f t="shared" ca="1" si="1250"/>
        <v>0.43934696508181992</v>
      </c>
      <c r="G8896" s="1">
        <f t="shared" ca="1" si="1252"/>
        <v>1.6449316496201731</v>
      </c>
      <c r="H8896" s="1">
        <f t="shared" ca="1" si="1253"/>
        <v>17917.037931669704</v>
      </c>
      <c r="I8896" s="1">
        <f t="shared" ca="1" si="1254"/>
        <v>17922.558665563451</v>
      </c>
      <c r="J8896" s="1">
        <f t="shared" ca="1" si="1255"/>
        <v>5.5207338937470922</v>
      </c>
      <c r="K8896" s="5">
        <f t="shared" ca="1" si="1251"/>
        <v>0.5115733576385123</v>
      </c>
      <c r="L8896" s="1">
        <f t="shared" ca="1" si="1249"/>
        <v>1.0419870226712178</v>
      </c>
      <c r="M8896" s="1">
        <f t="shared" ca="1" si="1256"/>
        <v>17923.600652586123</v>
      </c>
      <c r="N8896" s="13">
        <f t="shared" ca="1" si="1257"/>
        <v>6.5627209164194937</v>
      </c>
    </row>
    <row r="8897" spans="5:14" x14ac:dyDescent="0.15">
      <c r="E8897" s="2">
        <v>8893</v>
      </c>
      <c r="F8897" s="12">
        <f t="shared" ca="1" si="1250"/>
        <v>3.2898494273022272E-2</v>
      </c>
      <c r="G8897" s="1">
        <f t="shared" ca="1" si="1252"/>
        <v>6.8286567780711609</v>
      </c>
      <c r="H8897" s="1">
        <f t="shared" ca="1" si="1253"/>
        <v>17923.866588447774</v>
      </c>
      <c r="I8897" s="1">
        <f t="shared" ca="1" si="1254"/>
        <v>17923.866588447774</v>
      </c>
      <c r="J8897" s="1">
        <f t="shared" ca="1" si="1255"/>
        <v>0</v>
      </c>
      <c r="K8897" s="5">
        <f t="shared" ca="1" si="1251"/>
        <v>0.89460613206653739</v>
      </c>
      <c r="L8897" s="1">
        <f t="shared" ca="1" si="1249"/>
        <v>3.7928333141947714</v>
      </c>
      <c r="M8897" s="1">
        <f t="shared" ca="1" si="1256"/>
        <v>17927.659421761968</v>
      </c>
      <c r="N8897" s="13">
        <f t="shared" ca="1" si="1257"/>
        <v>3.7928333141935582</v>
      </c>
    </row>
    <row r="8898" spans="5:14" x14ac:dyDescent="0.15">
      <c r="E8898" s="2">
        <v>8894</v>
      </c>
      <c r="F8898" s="12">
        <f t="shared" ca="1" si="1250"/>
        <v>0.11327081549031937</v>
      </c>
      <c r="G8898" s="1">
        <f t="shared" ca="1" si="1252"/>
        <v>4.3559474605386974</v>
      </c>
      <c r="H8898" s="1">
        <f t="shared" ca="1" si="1253"/>
        <v>17928.222535908313</v>
      </c>
      <c r="I8898" s="1">
        <f t="shared" ca="1" si="1254"/>
        <v>17928.222535908313</v>
      </c>
      <c r="J8898" s="1">
        <f t="shared" ca="1" si="1255"/>
        <v>0</v>
      </c>
      <c r="K8898" s="5">
        <f t="shared" ca="1" si="1251"/>
        <v>0.28706019384086812</v>
      </c>
      <c r="L8898" s="1">
        <f t="shared" ca="1" si="1249"/>
        <v>0.43248022026417182</v>
      </c>
      <c r="M8898" s="1">
        <f t="shared" ca="1" si="1256"/>
        <v>17928.655016128578</v>
      </c>
      <c r="N8898" s="13">
        <f t="shared" ca="1" si="1257"/>
        <v>0.43248022026455146</v>
      </c>
    </row>
    <row r="8899" spans="5:14" x14ac:dyDescent="0.15">
      <c r="E8899" s="2">
        <v>8895</v>
      </c>
      <c r="F8899" s="12">
        <f t="shared" ca="1" si="1250"/>
        <v>0.20641152707359212</v>
      </c>
      <c r="G8899" s="1">
        <f t="shared" ca="1" si="1252"/>
        <v>3.1557667974188308</v>
      </c>
      <c r="H8899" s="1">
        <f t="shared" ca="1" si="1253"/>
        <v>17931.378302705732</v>
      </c>
      <c r="I8899" s="1">
        <f t="shared" ca="1" si="1254"/>
        <v>17931.378302705732</v>
      </c>
      <c r="J8899" s="1">
        <f t="shared" ca="1" si="1255"/>
        <v>0</v>
      </c>
      <c r="K8899" s="5">
        <f t="shared" ca="1" si="1251"/>
        <v>0.18520435879034869</v>
      </c>
      <c r="L8899" s="1">
        <f t="shared" ca="1" si="1249"/>
        <v>0.23729894522706027</v>
      </c>
      <c r="M8899" s="1">
        <f t="shared" ca="1" si="1256"/>
        <v>17931.615601650959</v>
      </c>
      <c r="N8899" s="13">
        <f t="shared" ca="1" si="1257"/>
        <v>0.2372989452269394</v>
      </c>
    </row>
    <row r="8900" spans="5:14" x14ac:dyDescent="0.15">
      <c r="E8900" s="2">
        <v>8896</v>
      </c>
      <c r="F8900" s="12">
        <f t="shared" ca="1" si="1250"/>
        <v>0.73265756677604887</v>
      </c>
      <c r="G8900" s="1">
        <f t="shared" ca="1" si="1252"/>
        <v>0.62215370599336828</v>
      </c>
      <c r="H8900" s="1">
        <f t="shared" ca="1" si="1253"/>
        <v>17932.000456411726</v>
      </c>
      <c r="I8900" s="1">
        <f t="shared" ca="1" si="1254"/>
        <v>17932.000456411726</v>
      </c>
      <c r="J8900" s="1">
        <f t="shared" ca="1" si="1255"/>
        <v>0</v>
      </c>
      <c r="K8900" s="5">
        <f t="shared" ca="1" si="1251"/>
        <v>0.48116043486400029</v>
      </c>
      <c r="L8900" s="1">
        <f t="shared" ca="1" si="1249"/>
        <v>0.94098095531868675</v>
      </c>
      <c r="M8900" s="1">
        <f t="shared" ca="1" si="1256"/>
        <v>17932.941437367044</v>
      </c>
      <c r="N8900" s="13">
        <f t="shared" ca="1" si="1257"/>
        <v>0.94098095531808212</v>
      </c>
    </row>
    <row r="8901" spans="5:14" x14ac:dyDescent="0.15">
      <c r="E8901" s="2">
        <v>8897</v>
      </c>
      <c r="F8901" s="12">
        <f t="shared" ca="1" si="1250"/>
        <v>0.2999815721470831</v>
      </c>
      <c r="G8901" s="1">
        <f t="shared" ca="1" si="1252"/>
        <v>2.4080684647779811</v>
      </c>
      <c r="H8901" s="1">
        <f t="shared" ca="1" si="1253"/>
        <v>17934.408524876504</v>
      </c>
      <c r="I8901" s="1">
        <f t="shared" ca="1" si="1254"/>
        <v>17934.408524876504</v>
      </c>
      <c r="J8901" s="1">
        <f t="shared" ca="1" si="1255"/>
        <v>0</v>
      </c>
      <c r="K8901" s="5">
        <f t="shared" ca="1" si="1251"/>
        <v>0.44137337665985699</v>
      </c>
      <c r="L8901" s="1">
        <f t="shared" ca="1" si="1249"/>
        <v>0.81897758468373416</v>
      </c>
      <c r="M8901" s="1">
        <f t="shared" ca="1" si="1256"/>
        <v>17935.227502461188</v>
      </c>
      <c r="N8901" s="13">
        <f t="shared" ca="1" si="1257"/>
        <v>0.81897758468403481</v>
      </c>
    </row>
    <row r="8902" spans="5:14" x14ac:dyDescent="0.15">
      <c r="E8902" s="2">
        <v>8898</v>
      </c>
      <c r="F8902" s="12">
        <f t="shared" ca="1" si="1250"/>
        <v>0.67123398006336454</v>
      </c>
      <c r="G8902" s="1">
        <f t="shared" ca="1" si="1252"/>
        <v>0.79727499854249173</v>
      </c>
      <c r="H8902" s="1">
        <f t="shared" ca="1" si="1253"/>
        <v>17935.205799875046</v>
      </c>
      <c r="I8902" s="1">
        <f t="shared" ca="1" si="1254"/>
        <v>17935.227502461188</v>
      </c>
      <c r="J8902" s="1">
        <f t="shared" ca="1" si="1255"/>
        <v>2.1702586142055225E-2</v>
      </c>
      <c r="K8902" s="5">
        <f t="shared" ca="1" si="1251"/>
        <v>0.95057354155794538</v>
      </c>
      <c r="L8902" s="1">
        <f t="shared" ref="L8902:L8965" ca="1" si="1258">_xlfn.GAMMA.INV(K8902, 0.8, 2)</f>
        <v>5.2120676686062302</v>
      </c>
      <c r="M8902" s="1">
        <f t="shared" ca="1" si="1256"/>
        <v>17940.439570129794</v>
      </c>
      <c r="N8902" s="13">
        <f t="shared" ca="1" si="1257"/>
        <v>5.2337702547483786</v>
      </c>
    </row>
    <row r="8903" spans="5:14" x14ac:dyDescent="0.15">
      <c r="E8903" s="2">
        <v>8899</v>
      </c>
      <c r="F8903" s="12">
        <f t="shared" ref="F8903:F8966" ca="1" si="1259">RAND()</f>
        <v>8.6440146068456625E-2</v>
      </c>
      <c r="G8903" s="1">
        <f t="shared" ca="1" si="1252"/>
        <v>4.8966061150401377</v>
      </c>
      <c r="H8903" s="1">
        <f t="shared" ca="1" si="1253"/>
        <v>17940.102405990085</v>
      </c>
      <c r="I8903" s="1">
        <f t="shared" ca="1" si="1254"/>
        <v>17940.439570129794</v>
      </c>
      <c r="J8903" s="1">
        <f t="shared" ca="1" si="1255"/>
        <v>0.33716413970978465</v>
      </c>
      <c r="K8903" s="5">
        <f t="shared" ref="K8903:K8966" ca="1" si="1260">RAND()</f>
        <v>0.49416687575634166</v>
      </c>
      <c r="L8903" s="1">
        <f t="shared" ca="1" si="1258"/>
        <v>0.98330355088383559</v>
      </c>
      <c r="M8903" s="1">
        <f t="shared" ca="1" si="1256"/>
        <v>17941.42287368068</v>
      </c>
      <c r="N8903" s="13">
        <f t="shared" ca="1" si="1257"/>
        <v>1.320467690595251</v>
      </c>
    </row>
    <row r="8904" spans="5:14" x14ac:dyDescent="0.15">
      <c r="E8904" s="2">
        <v>8900</v>
      </c>
      <c r="F8904" s="12">
        <f t="shared" ca="1" si="1259"/>
        <v>0.35842612131169638</v>
      </c>
      <c r="G8904" s="1">
        <f t="shared" ca="1" si="1252"/>
        <v>2.0520654348261091</v>
      </c>
      <c r="H8904" s="1">
        <f t="shared" ca="1" si="1253"/>
        <v>17942.15447142491</v>
      </c>
      <c r="I8904" s="1">
        <f t="shared" ca="1" si="1254"/>
        <v>17942.15447142491</v>
      </c>
      <c r="J8904" s="1">
        <f t="shared" ca="1" si="1255"/>
        <v>0</v>
      </c>
      <c r="K8904" s="5">
        <f t="shared" ca="1" si="1260"/>
        <v>0.56995745319478475</v>
      </c>
      <c r="L8904" s="1">
        <f t="shared" ca="1" si="1258"/>
        <v>1.2580120323569755</v>
      </c>
      <c r="M8904" s="1">
        <f t="shared" ca="1" si="1256"/>
        <v>17943.412483457269</v>
      </c>
      <c r="N8904" s="13">
        <f t="shared" ca="1" si="1257"/>
        <v>1.2580120323582378</v>
      </c>
    </row>
    <row r="8905" spans="5:14" x14ac:dyDescent="0.15">
      <c r="E8905" s="2">
        <v>8901</v>
      </c>
      <c r="F8905" s="12">
        <f t="shared" ca="1" si="1259"/>
        <v>0.65057022671298748</v>
      </c>
      <c r="G8905" s="1">
        <f t="shared" ca="1" si="1252"/>
        <v>0.85981205760876001</v>
      </c>
      <c r="H8905" s="1">
        <f t="shared" ca="1" si="1253"/>
        <v>17943.01428348252</v>
      </c>
      <c r="I8905" s="1">
        <f t="shared" ca="1" si="1254"/>
        <v>17943.412483457269</v>
      </c>
      <c r="J8905" s="1">
        <f t="shared" ca="1" si="1255"/>
        <v>0.39819997474842239</v>
      </c>
      <c r="K8905" s="5">
        <f t="shared" ca="1" si="1260"/>
        <v>0.96180945113395588</v>
      </c>
      <c r="L8905" s="1">
        <f t="shared" ca="1" si="1258"/>
        <v>5.6999746745724131</v>
      </c>
      <c r="M8905" s="1">
        <f t="shared" ca="1" si="1256"/>
        <v>17949.11245813184</v>
      </c>
      <c r="N8905" s="13">
        <f t="shared" ca="1" si="1257"/>
        <v>6.0981746493198443</v>
      </c>
    </row>
    <row r="8906" spans="5:14" x14ac:dyDescent="0.15">
      <c r="E8906" s="2">
        <v>8902</v>
      </c>
      <c r="F8906" s="12">
        <f t="shared" ca="1" si="1259"/>
        <v>0.21276725952659592</v>
      </c>
      <c r="G8906" s="1">
        <f t="shared" ca="1" si="1252"/>
        <v>3.0951127779194758</v>
      </c>
      <c r="H8906" s="1">
        <f t="shared" ca="1" si="1253"/>
        <v>17946.109396260439</v>
      </c>
      <c r="I8906" s="1">
        <f t="shared" ca="1" si="1254"/>
        <v>17949.11245813184</v>
      </c>
      <c r="J8906" s="1">
        <f t="shared" ca="1" si="1255"/>
        <v>3.0030618714008597</v>
      </c>
      <c r="K8906" s="5">
        <f t="shared" ca="1" si="1260"/>
        <v>0.96189479917540133</v>
      </c>
      <c r="L8906" s="1">
        <f t="shared" ca="1" si="1258"/>
        <v>5.7042155669826569</v>
      </c>
      <c r="M8906" s="1">
        <f t="shared" ca="1" si="1256"/>
        <v>17954.816673698824</v>
      </c>
      <c r="N8906" s="13">
        <f t="shared" ca="1" si="1257"/>
        <v>8.7072774383850629</v>
      </c>
    </row>
    <row r="8907" spans="5:14" x14ac:dyDescent="0.15">
      <c r="E8907" s="2">
        <v>8903</v>
      </c>
      <c r="F8907" s="12">
        <f t="shared" ca="1" si="1259"/>
        <v>6.4724349142140425E-2</v>
      </c>
      <c r="G8907" s="1">
        <f t="shared" ca="1" si="1252"/>
        <v>5.4752356182729116</v>
      </c>
      <c r="H8907" s="1">
        <f t="shared" ca="1" si="1253"/>
        <v>17951.584631878712</v>
      </c>
      <c r="I8907" s="1">
        <f t="shared" ca="1" si="1254"/>
        <v>17954.816673698824</v>
      </c>
      <c r="J8907" s="1">
        <f t="shared" ca="1" si="1255"/>
        <v>3.2320418201124994</v>
      </c>
      <c r="K8907" s="5">
        <f t="shared" ca="1" si="1260"/>
        <v>0.67171964596980094</v>
      </c>
      <c r="L8907" s="1">
        <f t="shared" ca="1" si="1258"/>
        <v>1.7272524456695204</v>
      </c>
      <c r="M8907" s="1">
        <f t="shared" ca="1" si="1256"/>
        <v>17956.543926144495</v>
      </c>
      <c r="N8907" s="13">
        <f t="shared" ca="1" si="1257"/>
        <v>4.9592942657836829</v>
      </c>
    </row>
    <row r="8908" spans="5:14" x14ac:dyDescent="0.15">
      <c r="E8908" s="2">
        <v>8904</v>
      </c>
      <c r="F8908" s="12">
        <f t="shared" ca="1" si="1259"/>
        <v>0.38705573963823681</v>
      </c>
      <c r="G8908" s="1">
        <f t="shared" ca="1" si="1252"/>
        <v>1.8983731325014541</v>
      </c>
      <c r="H8908" s="1">
        <f t="shared" ca="1" si="1253"/>
        <v>17953.483005011214</v>
      </c>
      <c r="I8908" s="1">
        <f t="shared" ca="1" si="1254"/>
        <v>17956.543926144495</v>
      </c>
      <c r="J8908" s="1">
        <f t="shared" ca="1" si="1255"/>
        <v>3.0609211332812265</v>
      </c>
      <c r="K8908" s="5">
        <f t="shared" ca="1" si="1260"/>
        <v>3.0947788215700545E-3</v>
      </c>
      <c r="L8908" s="1">
        <f t="shared" ca="1" si="1258"/>
        <v>1.3362540674793167E-3</v>
      </c>
      <c r="M8908" s="1">
        <f t="shared" ca="1" si="1256"/>
        <v>17956.545262398562</v>
      </c>
      <c r="N8908" s="13">
        <f t="shared" ca="1" si="1257"/>
        <v>3.0622573873479269</v>
      </c>
    </row>
    <row r="8909" spans="5:14" x14ac:dyDescent="0.15">
      <c r="E8909" s="2">
        <v>8905</v>
      </c>
      <c r="F8909" s="12">
        <f t="shared" ca="1" si="1259"/>
        <v>0.83879832405997146</v>
      </c>
      <c r="G8909" s="1">
        <f t="shared" ca="1" si="1252"/>
        <v>0.3515699559547692</v>
      </c>
      <c r="H8909" s="1">
        <f t="shared" ca="1" si="1253"/>
        <v>17953.834574967168</v>
      </c>
      <c r="I8909" s="1">
        <f t="shared" ca="1" si="1254"/>
        <v>17956.545262398562</v>
      </c>
      <c r="J8909" s="1">
        <f t="shared" ca="1" si="1255"/>
        <v>2.7106874313940352</v>
      </c>
      <c r="K8909" s="5">
        <f t="shared" ca="1" si="1260"/>
        <v>0.34584830606455652</v>
      </c>
      <c r="L8909" s="1">
        <f t="shared" ca="1" si="1258"/>
        <v>0.5653990463466394</v>
      </c>
      <c r="M8909" s="1">
        <f t="shared" ca="1" si="1256"/>
        <v>17957.110661444909</v>
      </c>
      <c r="N8909" s="13">
        <f t="shared" ca="1" si="1257"/>
        <v>3.2760864777410461</v>
      </c>
    </row>
    <row r="8910" spans="5:14" x14ac:dyDescent="0.15">
      <c r="E8910" s="2">
        <v>8906</v>
      </c>
      <c r="F8910" s="12">
        <f t="shared" ca="1" si="1259"/>
        <v>0.76287375126172563</v>
      </c>
      <c r="G8910" s="1">
        <f t="shared" ca="1" si="1252"/>
        <v>0.54132545000666543</v>
      </c>
      <c r="H8910" s="1">
        <f t="shared" ca="1" si="1253"/>
        <v>17954.375900417173</v>
      </c>
      <c r="I8910" s="1">
        <f t="shared" ca="1" si="1254"/>
        <v>17957.110661444909</v>
      </c>
      <c r="J8910" s="1">
        <f t="shared" ca="1" si="1255"/>
        <v>2.734761027735658</v>
      </c>
      <c r="K8910" s="5">
        <f t="shared" ca="1" si="1260"/>
        <v>0.51603975393349255</v>
      </c>
      <c r="L8910" s="1">
        <f t="shared" ca="1" si="1258"/>
        <v>1.0574386217011102</v>
      </c>
      <c r="M8910" s="1">
        <f t="shared" ca="1" si="1256"/>
        <v>17958.16810006661</v>
      </c>
      <c r="N8910" s="13">
        <f t="shared" ca="1" si="1257"/>
        <v>3.7921996494369523</v>
      </c>
    </row>
    <row r="8911" spans="5:14" x14ac:dyDescent="0.15">
      <c r="E8911" s="2">
        <v>8907</v>
      </c>
      <c r="F8911" s="12">
        <f t="shared" ca="1" si="1259"/>
        <v>0.38624898053323964</v>
      </c>
      <c r="G8911" s="1">
        <f t="shared" ca="1" si="1252"/>
        <v>1.9025461803396166</v>
      </c>
      <c r="H8911" s="1">
        <f t="shared" ca="1" si="1253"/>
        <v>17956.278446597513</v>
      </c>
      <c r="I8911" s="1">
        <f t="shared" ca="1" si="1254"/>
        <v>17958.16810006661</v>
      </c>
      <c r="J8911" s="1">
        <f t="shared" ca="1" si="1255"/>
        <v>1.8896534690975386</v>
      </c>
      <c r="K8911" s="5">
        <f t="shared" ca="1" si="1260"/>
        <v>0.62527407964526238</v>
      </c>
      <c r="L8911" s="1">
        <f t="shared" ca="1" si="1258"/>
        <v>1.4956617552458291</v>
      </c>
      <c r="M8911" s="1">
        <f t="shared" ca="1" si="1256"/>
        <v>17959.663761821856</v>
      </c>
      <c r="N8911" s="13">
        <f t="shared" ca="1" si="1257"/>
        <v>3.3853152243427758</v>
      </c>
    </row>
    <row r="8912" spans="5:14" x14ac:dyDescent="0.15">
      <c r="E8912" s="2">
        <v>8908</v>
      </c>
      <c r="F8912" s="12">
        <f t="shared" ca="1" si="1259"/>
        <v>0.46862140341449487</v>
      </c>
      <c r="G8912" s="1">
        <f t="shared" ca="1" si="1252"/>
        <v>1.5159201574357193</v>
      </c>
      <c r="H8912" s="1">
        <f t="shared" ca="1" si="1253"/>
        <v>17957.794366754948</v>
      </c>
      <c r="I8912" s="1">
        <f t="shared" ca="1" si="1254"/>
        <v>17959.663761821856</v>
      </c>
      <c r="J8912" s="1">
        <f t="shared" ca="1" si="1255"/>
        <v>1.8693950669076003</v>
      </c>
      <c r="K8912" s="5">
        <f t="shared" ca="1" si="1260"/>
        <v>0.92988084524667924</v>
      </c>
      <c r="L8912" s="1">
        <f t="shared" ca="1" si="1258"/>
        <v>4.5538377675257529</v>
      </c>
      <c r="M8912" s="1">
        <f t="shared" ca="1" si="1256"/>
        <v>17964.217599589381</v>
      </c>
      <c r="N8912" s="13">
        <f t="shared" ca="1" si="1257"/>
        <v>6.4232328344332927</v>
      </c>
    </row>
    <row r="8913" spans="5:14" x14ac:dyDescent="0.15">
      <c r="E8913" s="2">
        <v>8909</v>
      </c>
      <c r="F8913" s="12">
        <f t="shared" ca="1" si="1259"/>
        <v>0.61954539201847203</v>
      </c>
      <c r="G8913" s="1">
        <f t="shared" ca="1" si="1252"/>
        <v>0.9575386171476854</v>
      </c>
      <c r="H8913" s="1">
        <f t="shared" ca="1" si="1253"/>
        <v>17958.751905372097</v>
      </c>
      <c r="I8913" s="1">
        <f t="shared" ca="1" si="1254"/>
        <v>17964.217599589381</v>
      </c>
      <c r="J8913" s="1">
        <f t="shared" ca="1" si="1255"/>
        <v>5.4656942172841809</v>
      </c>
      <c r="K8913" s="5">
        <f t="shared" ca="1" si="1260"/>
        <v>0.44684638493414408</v>
      </c>
      <c r="L8913" s="1">
        <f t="shared" ca="1" si="1258"/>
        <v>0.83512799949325356</v>
      </c>
      <c r="M8913" s="1">
        <f t="shared" ca="1" si="1256"/>
        <v>17965.052727588874</v>
      </c>
      <c r="N8913" s="13">
        <f t="shared" ca="1" si="1257"/>
        <v>6.3008222167773056</v>
      </c>
    </row>
    <row r="8914" spans="5:14" x14ac:dyDescent="0.15">
      <c r="E8914" s="2">
        <v>8910</v>
      </c>
      <c r="F8914" s="12">
        <f t="shared" ca="1" si="1259"/>
        <v>0.71643353513317609</v>
      </c>
      <c r="G8914" s="1">
        <f t="shared" ca="1" si="1252"/>
        <v>0.66693959852834583</v>
      </c>
      <c r="H8914" s="1">
        <f t="shared" ca="1" si="1253"/>
        <v>17959.418844970627</v>
      </c>
      <c r="I8914" s="1">
        <f t="shared" ca="1" si="1254"/>
        <v>17965.052727588874</v>
      </c>
      <c r="J8914" s="1">
        <f t="shared" ca="1" si="1255"/>
        <v>5.6338826182472985</v>
      </c>
      <c r="K8914" s="5">
        <f t="shared" ca="1" si="1260"/>
        <v>0.58362207441029612</v>
      </c>
      <c r="L8914" s="1">
        <f t="shared" ca="1" si="1258"/>
        <v>1.3134039115469702</v>
      </c>
      <c r="M8914" s="1">
        <f t="shared" ca="1" si="1256"/>
        <v>17966.366131500421</v>
      </c>
      <c r="N8914" s="13">
        <f t="shared" ca="1" si="1257"/>
        <v>6.9472865297939279</v>
      </c>
    </row>
    <row r="8915" spans="5:14" x14ac:dyDescent="0.15">
      <c r="E8915" s="2">
        <v>8911</v>
      </c>
      <c r="F8915" s="12">
        <f t="shared" ca="1" si="1259"/>
        <v>0.47439460869599093</v>
      </c>
      <c r="G8915" s="1">
        <f t="shared" ca="1" si="1252"/>
        <v>1.4914315916640384</v>
      </c>
      <c r="H8915" s="1">
        <f t="shared" ca="1" si="1253"/>
        <v>17960.910276562292</v>
      </c>
      <c r="I8915" s="1">
        <f t="shared" ca="1" si="1254"/>
        <v>17966.366131500421</v>
      </c>
      <c r="J8915" s="1">
        <f t="shared" ca="1" si="1255"/>
        <v>5.4558549381290504</v>
      </c>
      <c r="K8915" s="5">
        <f t="shared" ca="1" si="1260"/>
        <v>8.9149213548357475E-2</v>
      </c>
      <c r="L8915" s="1">
        <f t="shared" ca="1" si="1258"/>
        <v>9.1425443382142021E-2</v>
      </c>
      <c r="M8915" s="1">
        <f t="shared" ca="1" si="1256"/>
        <v>17966.457556943802</v>
      </c>
      <c r="N8915" s="13">
        <f t="shared" ca="1" si="1257"/>
        <v>5.5472803815100633</v>
      </c>
    </row>
    <row r="8916" spans="5:14" x14ac:dyDescent="0.15">
      <c r="E8916" s="2">
        <v>8912</v>
      </c>
      <c r="F8916" s="12">
        <f t="shared" ca="1" si="1259"/>
        <v>7.9168837743109122E-2</v>
      </c>
      <c r="G8916" s="1">
        <f t="shared" ca="1" si="1252"/>
        <v>5.0723450408562032</v>
      </c>
      <c r="H8916" s="1">
        <f t="shared" ca="1" si="1253"/>
        <v>17965.982621603147</v>
      </c>
      <c r="I8916" s="1">
        <f t="shared" ca="1" si="1254"/>
        <v>17966.457556943802</v>
      </c>
      <c r="J8916" s="1">
        <f t="shared" ca="1" si="1255"/>
        <v>0.47493534065506537</v>
      </c>
      <c r="K8916" s="5">
        <f t="shared" ca="1" si="1260"/>
        <v>0.36795567558427134</v>
      </c>
      <c r="L8916" s="1">
        <f t="shared" ca="1" si="1258"/>
        <v>0.61966673798666039</v>
      </c>
      <c r="M8916" s="1">
        <f t="shared" ca="1" si="1256"/>
        <v>17967.07722368179</v>
      </c>
      <c r="N8916" s="13">
        <f t="shared" ca="1" si="1257"/>
        <v>1.09460207864322</v>
      </c>
    </row>
    <row r="8917" spans="5:14" x14ac:dyDescent="0.15">
      <c r="E8917" s="2">
        <v>8913</v>
      </c>
      <c r="F8917" s="12">
        <f t="shared" ca="1" si="1259"/>
        <v>0.30340531027143114</v>
      </c>
      <c r="G8917" s="1">
        <f t="shared" ca="1" si="1252"/>
        <v>2.3853714193565043</v>
      </c>
      <c r="H8917" s="1">
        <f t="shared" ca="1" si="1253"/>
        <v>17968.367993022504</v>
      </c>
      <c r="I8917" s="1">
        <f t="shared" ca="1" si="1254"/>
        <v>17968.367993022504</v>
      </c>
      <c r="J8917" s="1">
        <f t="shared" ca="1" si="1255"/>
        <v>0</v>
      </c>
      <c r="K8917" s="5">
        <f t="shared" ca="1" si="1260"/>
        <v>0.64393584027720785</v>
      </c>
      <c r="L8917" s="1">
        <f t="shared" ca="1" si="1258"/>
        <v>1.584727429260927</v>
      </c>
      <c r="M8917" s="1">
        <f t="shared" ca="1" si="1256"/>
        <v>17969.952720451765</v>
      </c>
      <c r="N8917" s="13">
        <f t="shared" ca="1" si="1257"/>
        <v>1.5847274292609654</v>
      </c>
    </row>
    <row r="8918" spans="5:14" x14ac:dyDescent="0.15">
      <c r="E8918" s="2">
        <v>8914</v>
      </c>
      <c r="F8918" s="12">
        <f t="shared" ca="1" si="1259"/>
        <v>0.20718850425539881</v>
      </c>
      <c r="G8918" s="1">
        <f t="shared" ca="1" si="1252"/>
        <v>3.1482525030576429</v>
      </c>
      <c r="H8918" s="1">
        <f t="shared" ca="1" si="1253"/>
        <v>17971.516245525563</v>
      </c>
      <c r="I8918" s="1">
        <f t="shared" ca="1" si="1254"/>
        <v>17971.516245525563</v>
      </c>
      <c r="J8918" s="1">
        <f t="shared" ca="1" si="1255"/>
        <v>0</v>
      </c>
      <c r="K8918" s="5">
        <f t="shared" ca="1" si="1260"/>
        <v>0.53970817262223059</v>
      </c>
      <c r="L8918" s="1">
        <f t="shared" ca="1" si="1258"/>
        <v>1.1421676505913745</v>
      </c>
      <c r="M8918" s="1">
        <f t="shared" ca="1" si="1256"/>
        <v>17972.658413176156</v>
      </c>
      <c r="N8918" s="13">
        <f t="shared" ca="1" si="1257"/>
        <v>1.1421676505924552</v>
      </c>
    </row>
    <row r="8919" spans="5:14" x14ac:dyDescent="0.15">
      <c r="E8919" s="2">
        <v>8915</v>
      </c>
      <c r="F8919" s="12">
        <f t="shared" ca="1" si="1259"/>
        <v>0.60623094230914498</v>
      </c>
      <c r="G8919" s="1">
        <f t="shared" ca="1" si="1252"/>
        <v>1.0009885451818088</v>
      </c>
      <c r="H8919" s="1">
        <f t="shared" ca="1" si="1253"/>
        <v>17972.517234070743</v>
      </c>
      <c r="I8919" s="1">
        <f t="shared" ca="1" si="1254"/>
        <v>17972.658413176156</v>
      </c>
      <c r="J8919" s="1">
        <f t="shared" ca="1" si="1255"/>
        <v>0.14117910541244783</v>
      </c>
      <c r="K8919" s="5">
        <f t="shared" ca="1" si="1260"/>
        <v>0.80847298586905525</v>
      </c>
      <c r="L8919" s="1">
        <f t="shared" ca="1" si="1258"/>
        <v>2.6934413515787647</v>
      </c>
      <c r="M8919" s="1">
        <f t="shared" ca="1" si="1256"/>
        <v>17975.351854527733</v>
      </c>
      <c r="N8919" s="13">
        <f t="shared" ca="1" si="1257"/>
        <v>2.8346204569897964</v>
      </c>
    </row>
    <row r="8920" spans="5:14" x14ac:dyDescent="0.15">
      <c r="E8920" s="2">
        <v>8916</v>
      </c>
      <c r="F8920" s="12">
        <f t="shared" ca="1" si="1259"/>
        <v>0.55984930819468437</v>
      </c>
      <c r="G8920" s="1">
        <f t="shared" ca="1" si="1252"/>
        <v>1.16017524794864</v>
      </c>
      <c r="H8920" s="1">
        <f t="shared" ca="1" si="1253"/>
        <v>17973.67740931869</v>
      </c>
      <c r="I8920" s="1">
        <f t="shared" ca="1" si="1254"/>
        <v>17975.351854527733</v>
      </c>
      <c r="J8920" s="1">
        <f t="shared" ca="1" si="1255"/>
        <v>1.6744452090424602</v>
      </c>
      <c r="K8920" s="5">
        <f t="shared" ca="1" si="1260"/>
        <v>0.80187206376925357</v>
      </c>
      <c r="L8920" s="1">
        <f t="shared" ca="1" si="1258"/>
        <v>2.6318260652203906</v>
      </c>
      <c r="M8920" s="1">
        <f t="shared" ca="1" si="1256"/>
        <v>17977.983680592952</v>
      </c>
      <c r="N8920" s="13">
        <f t="shared" ca="1" si="1257"/>
        <v>4.3062712742612348</v>
      </c>
    </row>
    <row r="8921" spans="5:14" x14ac:dyDescent="0.15">
      <c r="E8921" s="2">
        <v>8917</v>
      </c>
      <c r="F8921" s="12">
        <f t="shared" ca="1" si="1259"/>
        <v>0.78712988759118818</v>
      </c>
      <c r="G8921" s="1">
        <f t="shared" ca="1" si="1252"/>
        <v>0.47872400554128053</v>
      </c>
      <c r="H8921" s="1">
        <f t="shared" ca="1" si="1253"/>
        <v>17974.156133324232</v>
      </c>
      <c r="I8921" s="1">
        <f t="shared" ca="1" si="1254"/>
        <v>17977.983680592952</v>
      </c>
      <c r="J8921" s="1">
        <f t="shared" ca="1" si="1255"/>
        <v>3.8275472687200818</v>
      </c>
      <c r="K8921" s="5">
        <f t="shared" ca="1" si="1260"/>
        <v>0.2750251026159215</v>
      </c>
      <c r="L8921" s="1">
        <f t="shared" ca="1" si="1258"/>
        <v>0.40718326596126891</v>
      </c>
      <c r="M8921" s="1">
        <f t="shared" ca="1" si="1256"/>
        <v>17978.390863858913</v>
      </c>
      <c r="N8921" s="13">
        <f t="shared" ca="1" si="1257"/>
        <v>4.2347305346811481</v>
      </c>
    </row>
    <row r="8922" spans="5:14" x14ac:dyDescent="0.15">
      <c r="E8922" s="2">
        <v>8918</v>
      </c>
      <c r="F8922" s="12">
        <f t="shared" ca="1" si="1259"/>
        <v>0.2414013431526969</v>
      </c>
      <c r="G8922" s="1">
        <f t="shared" ca="1" si="1252"/>
        <v>2.8425888126427123</v>
      </c>
      <c r="H8922" s="1">
        <f t="shared" ca="1" si="1253"/>
        <v>17976.998722136876</v>
      </c>
      <c r="I8922" s="1">
        <f t="shared" ca="1" si="1254"/>
        <v>17978.390863858913</v>
      </c>
      <c r="J8922" s="1">
        <f t="shared" ca="1" si="1255"/>
        <v>1.392141722037195</v>
      </c>
      <c r="K8922" s="5">
        <f t="shared" ca="1" si="1260"/>
        <v>0.6967904096222276</v>
      </c>
      <c r="L8922" s="1">
        <f t="shared" ca="1" si="1258"/>
        <v>1.8675684497525058</v>
      </c>
      <c r="M8922" s="1">
        <f t="shared" ca="1" si="1256"/>
        <v>17980.258432308667</v>
      </c>
      <c r="N8922" s="13">
        <f t="shared" ca="1" si="1257"/>
        <v>3.2597101717910846</v>
      </c>
    </row>
    <row r="8923" spans="5:14" x14ac:dyDescent="0.15">
      <c r="E8923" s="2">
        <v>8919</v>
      </c>
      <c r="F8923" s="12">
        <f t="shared" ca="1" si="1259"/>
        <v>0.11462769901535674</v>
      </c>
      <c r="G8923" s="1">
        <f t="shared" ca="1" si="1252"/>
        <v>4.3321316044039309</v>
      </c>
      <c r="H8923" s="1">
        <f t="shared" ca="1" si="1253"/>
        <v>17981.330853741281</v>
      </c>
      <c r="I8923" s="1">
        <f t="shared" ca="1" si="1254"/>
        <v>17981.330853741281</v>
      </c>
      <c r="J8923" s="1">
        <f t="shared" ca="1" si="1255"/>
        <v>0</v>
      </c>
      <c r="K8923" s="5">
        <f t="shared" ca="1" si="1260"/>
        <v>0.72870046414974576</v>
      </c>
      <c r="L8923" s="1">
        <f t="shared" ca="1" si="1258"/>
        <v>2.065378859950449</v>
      </c>
      <c r="M8923" s="1">
        <f t="shared" ca="1" si="1256"/>
        <v>17983.396232601233</v>
      </c>
      <c r="N8923" s="13">
        <f t="shared" ca="1" si="1257"/>
        <v>2.065378859952034</v>
      </c>
    </row>
    <row r="8924" spans="5:14" x14ac:dyDescent="0.15">
      <c r="E8924" s="2">
        <v>8920</v>
      </c>
      <c r="F8924" s="12">
        <f t="shared" ca="1" si="1259"/>
        <v>0.12675041649300767</v>
      </c>
      <c r="G8924" s="1">
        <f t="shared" ca="1" si="1252"/>
        <v>4.1310707011507084</v>
      </c>
      <c r="H8924" s="1">
        <f t="shared" ca="1" si="1253"/>
        <v>17985.461924442432</v>
      </c>
      <c r="I8924" s="1">
        <f t="shared" ca="1" si="1254"/>
        <v>17985.461924442432</v>
      </c>
      <c r="J8924" s="1">
        <f t="shared" ca="1" si="1255"/>
        <v>0</v>
      </c>
      <c r="K8924" s="5">
        <f t="shared" ca="1" si="1260"/>
        <v>0.90424154907755139</v>
      </c>
      <c r="L8924" s="1">
        <f t="shared" ca="1" si="1258"/>
        <v>3.9712075031630523</v>
      </c>
      <c r="M8924" s="1">
        <f t="shared" ca="1" si="1256"/>
        <v>17989.433131945596</v>
      </c>
      <c r="N8924" s="13">
        <f t="shared" ca="1" si="1257"/>
        <v>3.971207503163896</v>
      </c>
    </row>
    <row r="8925" spans="5:14" x14ac:dyDescent="0.15">
      <c r="E8925" s="2">
        <v>8921</v>
      </c>
      <c r="F8925" s="12">
        <f t="shared" ca="1" si="1259"/>
        <v>0.91596065406086979</v>
      </c>
      <c r="G8925" s="1">
        <f t="shared" ca="1" si="1252"/>
        <v>0.17556373862515931</v>
      </c>
      <c r="H8925" s="1">
        <f t="shared" ca="1" si="1253"/>
        <v>17985.637488181059</v>
      </c>
      <c r="I8925" s="1">
        <f t="shared" ca="1" si="1254"/>
        <v>17989.433131945596</v>
      </c>
      <c r="J8925" s="1">
        <f t="shared" ca="1" si="1255"/>
        <v>3.7956437645370897</v>
      </c>
      <c r="K8925" s="5">
        <f t="shared" ca="1" si="1260"/>
        <v>0.99046634386348953</v>
      </c>
      <c r="L8925" s="1">
        <f t="shared" ca="1" si="1258"/>
        <v>8.3515819520681909</v>
      </c>
      <c r="M8925" s="1">
        <f t="shared" ca="1" si="1256"/>
        <v>17997.784713897665</v>
      </c>
      <c r="N8925" s="13">
        <f t="shared" ca="1" si="1257"/>
        <v>12.147225716606044</v>
      </c>
    </row>
    <row r="8926" spans="5:14" x14ac:dyDescent="0.15">
      <c r="E8926" s="2">
        <v>8922</v>
      </c>
      <c r="F8926" s="12">
        <f t="shared" ca="1" si="1259"/>
        <v>0.39433304101148703</v>
      </c>
      <c r="G8926" s="1">
        <f t="shared" ca="1" si="1252"/>
        <v>1.861118889957184</v>
      </c>
      <c r="H8926" s="1">
        <f t="shared" ca="1" si="1253"/>
        <v>17987.498607071015</v>
      </c>
      <c r="I8926" s="1">
        <f t="shared" ca="1" si="1254"/>
        <v>17997.784713897665</v>
      </c>
      <c r="J8926" s="1">
        <f t="shared" ca="1" si="1255"/>
        <v>10.286106826650212</v>
      </c>
      <c r="K8926" s="5">
        <f t="shared" ca="1" si="1260"/>
        <v>0.82343172735744974</v>
      </c>
      <c r="L8926" s="1">
        <f t="shared" ca="1" si="1258"/>
        <v>2.8416954148702787</v>
      </c>
      <c r="M8926" s="1">
        <f t="shared" ca="1" si="1256"/>
        <v>18000.626409312536</v>
      </c>
      <c r="N8926" s="13">
        <f t="shared" ca="1" si="1257"/>
        <v>13.12780224152084</v>
      </c>
    </row>
    <row r="8927" spans="5:14" x14ac:dyDescent="0.15">
      <c r="E8927" s="2">
        <v>8923</v>
      </c>
      <c r="F8927" s="12">
        <f t="shared" ca="1" si="1259"/>
        <v>0.37064395837122144</v>
      </c>
      <c r="G8927" s="1">
        <f t="shared" ca="1" si="1252"/>
        <v>1.985026716206779</v>
      </c>
      <c r="H8927" s="1">
        <f t="shared" ca="1" si="1253"/>
        <v>17989.483633787222</v>
      </c>
      <c r="I8927" s="1">
        <f t="shared" ca="1" si="1254"/>
        <v>18000.626409312536</v>
      </c>
      <c r="J8927" s="1">
        <f t="shared" ca="1" si="1255"/>
        <v>11.142775525313482</v>
      </c>
      <c r="K8927" s="5">
        <f t="shared" ca="1" si="1260"/>
        <v>3.0118556177775035E-2</v>
      </c>
      <c r="L8927" s="1">
        <f t="shared" ca="1" si="1258"/>
        <v>2.3108302515043196E-2</v>
      </c>
      <c r="M8927" s="1">
        <f t="shared" ca="1" si="1256"/>
        <v>18000.649517615049</v>
      </c>
      <c r="N8927" s="13">
        <f t="shared" ca="1" si="1257"/>
        <v>11.165883827827201</v>
      </c>
    </row>
    <row r="8928" spans="5:14" x14ac:dyDescent="0.15">
      <c r="E8928" s="2">
        <v>8924</v>
      </c>
      <c r="F8928" s="12">
        <f t="shared" ca="1" si="1259"/>
        <v>0.11728953659965491</v>
      </c>
      <c r="G8928" s="1">
        <f t="shared" ca="1" si="1252"/>
        <v>4.2862194587008489</v>
      </c>
      <c r="H8928" s="1">
        <f t="shared" ca="1" si="1253"/>
        <v>17993.769853245922</v>
      </c>
      <c r="I8928" s="1">
        <f t="shared" ca="1" si="1254"/>
        <v>18000.649517615049</v>
      </c>
      <c r="J8928" s="1">
        <f t="shared" ca="1" si="1255"/>
        <v>6.8796643691275676</v>
      </c>
      <c r="K8928" s="5">
        <f t="shared" ca="1" si="1260"/>
        <v>0.32094395870637416</v>
      </c>
      <c r="L8928" s="1">
        <f t="shared" ca="1" si="1258"/>
        <v>0.50713856708100968</v>
      </c>
      <c r="M8928" s="1">
        <f t="shared" ca="1" si="1256"/>
        <v>18001.156656182131</v>
      </c>
      <c r="N8928" s="13">
        <f t="shared" ca="1" si="1257"/>
        <v>7.3868029362092784</v>
      </c>
    </row>
    <row r="8929" spans="5:14" x14ac:dyDescent="0.15">
      <c r="E8929" s="2">
        <v>8925</v>
      </c>
      <c r="F8929" s="12">
        <f t="shared" ca="1" si="1259"/>
        <v>0.26918695717051666</v>
      </c>
      <c r="G8929" s="1">
        <f t="shared" ca="1" si="1252"/>
        <v>2.6246982654354487</v>
      </c>
      <c r="H8929" s="1">
        <f t="shared" ca="1" si="1253"/>
        <v>17996.394551511356</v>
      </c>
      <c r="I8929" s="1">
        <f t="shared" ca="1" si="1254"/>
        <v>18001.156656182131</v>
      </c>
      <c r="J8929" s="1">
        <f t="shared" ca="1" si="1255"/>
        <v>4.7621046707754431</v>
      </c>
      <c r="K8929" s="5">
        <f t="shared" ca="1" si="1260"/>
        <v>9.078823849589357E-3</v>
      </c>
      <c r="L8929" s="1">
        <f t="shared" ca="1" si="1258"/>
        <v>5.1356712064904459E-3</v>
      </c>
      <c r="M8929" s="1">
        <f t="shared" ca="1" si="1256"/>
        <v>18001.161791853337</v>
      </c>
      <c r="N8929" s="13">
        <f t="shared" ca="1" si="1257"/>
        <v>4.7672403419819602</v>
      </c>
    </row>
    <row r="8930" spans="5:14" x14ac:dyDescent="0.15">
      <c r="E8930" s="2">
        <v>8926</v>
      </c>
      <c r="F8930" s="12">
        <f t="shared" ca="1" si="1259"/>
        <v>0.27697315798133992</v>
      </c>
      <c r="G8930" s="1">
        <f t="shared" ca="1" si="1252"/>
        <v>2.567669360169198</v>
      </c>
      <c r="H8930" s="1">
        <f t="shared" ca="1" si="1253"/>
        <v>17998.962220871526</v>
      </c>
      <c r="I8930" s="1">
        <f t="shared" ca="1" si="1254"/>
        <v>18001.161791853337</v>
      </c>
      <c r="J8930" s="1">
        <f t="shared" ca="1" si="1255"/>
        <v>2.1995709818111209</v>
      </c>
      <c r="K8930" s="5">
        <f t="shared" ca="1" si="1260"/>
        <v>0.32742529866656023</v>
      </c>
      <c r="L8930" s="1">
        <f t="shared" ca="1" si="1258"/>
        <v>0.52201677409001102</v>
      </c>
      <c r="M8930" s="1">
        <f t="shared" ca="1" si="1256"/>
        <v>18001.683808627429</v>
      </c>
      <c r="N8930" s="13">
        <f t="shared" ca="1" si="1257"/>
        <v>2.7215877559028741</v>
      </c>
    </row>
    <row r="8931" spans="5:14" x14ac:dyDescent="0.15">
      <c r="E8931" s="2">
        <v>8927</v>
      </c>
      <c r="F8931" s="12">
        <f t="shared" ca="1" si="1259"/>
        <v>3.2293901110346246E-3</v>
      </c>
      <c r="G8931" s="1">
        <f t="shared" ca="1" si="1252"/>
        <v>11.470923959378906</v>
      </c>
      <c r="H8931" s="1">
        <f t="shared" ca="1" si="1253"/>
        <v>18010.433144830906</v>
      </c>
      <c r="I8931" s="1">
        <f t="shared" ca="1" si="1254"/>
        <v>18010.433144830906</v>
      </c>
      <c r="J8931" s="1">
        <f t="shared" ca="1" si="1255"/>
        <v>0</v>
      </c>
      <c r="K8931" s="5">
        <f t="shared" ca="1" si="1260"/>
        <v>0.60616976623235219</v>
      </c>
      <c r="L8931" s="1">
        <f t="shared" ca="1" si="1258"/>
        <v>1.4094103500389661</v>
      </c>
      <c r="M8931" s="1">
        <f t="shared" ca="1" si="1256"/>
        <v>18011.842555180945</v>
      </c>
      <c r="N8931" s="13">
        <f t="shared" ca="1" si="1257"/>
        <v>1.4094103500392521</v>
      </c>
    </row>
    <row r="8932" spans="5:14" x14ac:dyDescent="0.15">
      <c r="E8932" s="2">
        <v>8928</v>
      </c>
      <c r="F8932" s="12">
        <f t="shared" ca="1" si="1259"/>
        <v>0.56005821374734299</v>
      </c>
      <c r="G8932" s="1">
        <f t="shared" ca="1" si="1252"/>
        <v>1.1594290950708759</v>
      </c>
      <c r="H8932" s="1">
        <f t="shared" ca="1" si="1253"/>
        <v>18011.592573925976</v>
      </c>
      <c r="I8932" s="1">
        <f t="shared" ca="1" si="1254"/>
        <v>18011.842555180945</v>
      </c>
      <c r="J8932" s="1">
        <f t="shared" ca="1" si="1255"/>
        <v>0.24998125496858847</v>
      </c>
      <c r="K8932" s="5">
        <f t="shared" ca="1" si="1260"/>
        <v>0.86497015606466521</v>
      </c>
      <c r="L8932" s="1">
        <f t="shared" ca="1" si="1258"/>
        <v>3.3340481133197533</v>
      </c>
      <c r="M8932" s="1">
        <f t="shared" ca="1" si="1256"/>
        <v>18015.176603294265</v>
      </c>
      <c r="N8932" s="13">
        <f t="shared" ca="1" si="1257"/>
        <v>3.5840293682886113</v>
      </c>
    </row>
    <row r="8933" spans="5:14" x14ac:dyDescent="0.15">
      <c r="E8933" s="2">
        <v>8929</v>
      </c>
      <c r="F8933" s="12">
        <f t="shared" ca="1" si="1259"/>
        <v>0.90464098410307547</v>
      </c>
      <c r="G8933" s="1">
        <f t="shared" ca="1" si="1252"/>
        <v>0.20043423327611656</v>
      </c>
      <c r="H8933" s="1">
        <f t="shared" ca="1" si="1253"/>
        <v>18011.793008159253</v>
      </c>
      <c r="I8933" s="1">
        <f t="shared" ca="1" si="1254"/>
        <v>18015.176603294265</v>
      </c>
      <c r="J8933" s="1">
        <f t="shared" ca="1" si="1255"/>
        <v>3.3835951350120013</v>
      </c>
      <c r="K8933" s="5">
        <f t="shared" ca="1" si="1260"/>
        <v>0.77395774592148237</v>
      </c>
      <c r="L8933" s="1">
        <f t="shared" ca="1" si="1258"/>
        <v>2.3930974048608444</v>
      </c>
      <c r="M8933" s="1">
        <f t="shared" ca="1" si="1256"/>
        <v>18017.569700699125</v>
      </c>
      <c r="N8933" s="13">
        <f t="shared" ca="1" si="1257"/>
        <v>5.776692539871874</v>
      </c>
    </row>
    <row r="8934" spans="5:14" x14ac:dyDescent="0.15">
      <c r="E8934" s="2">
        <v>8930</v>
      </c>
      <c r="F8934" s="12">
        <f t="shared" ca="1" si="1259"/>
        <v>0.16279175840378157</v>
      </c>
      <c r="G8934" s="1">
        <f t="shared" ca="1" si="1252"/>
        <v>3.6305669015010671</v>
      </c>
      <c r="H8934" s="1">
        <f t="shared" ca="1" si="1253"/>
        <v>18015.423575060755</v>
      </c>
      <c r="I8934" s="1">
        <f t="shared" ca="1" si="1254"/>
        <v>18017.569700699125</v>
      </c>
      <c r="J8934" s="1">
        <f t="shared" ca="1" si="1255"/>
        <v>2.1461256383699947</v>
      </c>
      <c r="K8934" s="5">
        <f t="shared" ca="1" si="1260"/>
        <v>4.5688100165785284E-2</v>
      </c>
      <c r="L8934" s="1">
        <f t="shared" ca="1" si="1258"/>
        <v>3.9075044332209229E-2</v>
      </c>
      <c r="M8934" s="1">
        <f t="shared" ca="1" si="1256"/>
        <v>18017.608775743458</v>
      </c>
      <c r="N8934" s="13">
        <f t="shared" ca="1" si="1257"/>
        <v>2.1852006827029982</v>
      </c>
    </row>
    <row r="8935" spans="5:14" x14ac:dyDescent="0.15">
      <c r="E8935" s="2">
        <v>8931</v>
      </c>
      <c r="F8935" s="12">
        <f t="shared" ca="1" si="1259"/>
        <v>0.33868964846181193</v>
      </c>
      <c r="G8935" s="1">
        <f t="shared" ca="1" si="1252"/>
        <v>2.1653421643656916</v>
      </c>
      <c r="H8935" s="1">
        <f t="shared" ca="1" si="1253"/>
        <v>18017.588917225119</v>
      </c>
      <c r="I8935" s="1">
        <f t="shared" ca="1" si="1254"/>
        <v>18017.608775743458</v>
      </c>
      <c r="J8935" s="1">
        <f t="shared" ca="1" si="1255"/>
        <v>1.9858518338878639E-2</v>
      </c>
      <c r="K8935" s="5">
        <f t="shared" ca="1" si="1260"/>
        <v>0.35459438410201982</v>
      </c>
      <c r="L8935" s="1">
        <f t="shared" ca="1" si="1258"/>
        <v>0.58657396005067441</v>
      </c>
      <c r="M8935" s="1">
        <f t="shared" ca="1" si="1256"/>
        <v>18018.19534970351</v>
      </c>
      <c r="N8935" s="13">
        <f t="shared" ca="1" si="1257"/>
        <v>0.60643247839107062</v>
      </c>
    </row>
    <row r="8936" spans="5:14" x14ac:dyDescent="0.15">
      <c r="E8936" s="2">
        <v>8932</v>
      </c>
      <c r="F8936" s="12">
        <f t="shared" ca="1" si="1259"/>
        <v>0.78016973382399557</v>
      </c>
      <c r="G8936" s="1">
        <f t="shared" ca="1" si="1252"/>
        <v>0.4964875510098184</v>
      </c>
      <c r="H8936" s="1">
        <f t="shared" ca="1" si="1253"/>
        <v>18018.085404776128</v>
      </c>
      <c r="I8936" s="1">
        <f t="shared" ca="1" si="1254"/>
        <v>18018.19534970351</v>
      </c>
      <c r="J8936" s="1">
        <f t="shared" ca="1" si="1255"/>
        <v>0.10994492738245754</v>
      </c>
      <c r="K8936" s="5">
        <f t="shared" ca="1" si="1260"/>
        <v>0.11379335826381931</v>
      </c>
      <c r="L8936" s="1">
        <f t="shared" ca="1" si="1258"/>
        <v>0.12519783801445622</v>
      </c>
      <c r="M8936" s="1">
        <f t="shared" ca="1" si="1256"/>
        <v>18018.320547541523</v>
      </c>
      <c r="N8936" s="13">
        <f t="shared" ca="1" si="1257"/>
        <v>0.23514276539572165</v>
      </c>
    </row>
    <row r="8937" spans="5:14" x14ac:dyDescent="0.15">
      <c r="E8937" s="2">
        <v>8933</v>
      </c>
      <c r="F8937" s="12">
        <f t="shared" ca="1" si="1259"/>
        <v>0.16326288396025901</v>
      </c>
      <c r="G8937" s="1">
        <f t="shared" ca="1" si="1252"/>
        <v>3.6247871845685098</v>
      </c>
      <c r="H8937" s="1">
        <f t="shared" ca="1" si="1253"/>
        <v>18021.710191960698</v>
      </c>
      <c r="I8937" s="1">
        <f t="shared" ca="1" si="1254"/>
        <v>18021.710191960698</v>
      </c>
      <c r="J8937" s="1">
        <f t="shared" ca="1" si="1255"/>
        <v>0</v>
      </c>
      <c r="K8937" s="5">
        <f t="shared" ca="1" si="1260"/>
        <v>0.65794867003953095</v>
      </c>
      <c r="L8937" s="1">
        <f t="shared" ca="1" si="1258"/>
        <v>1.6550340417986527</v>
      </c>
      <c r="M8937" s="1">
        <f t="shared" ca="1" si="1256"/>
        <v>18023.365226002497</v>
      </c>
      <c r="N8937" s="13">
        <f t="shared" ca="1" si="1257"/>
        <v>1.6550340417998086</v>
      </c>
    </row>
    <row r="8938" spans="5:14" x14ac:dyDescent="0.15">
      <c r="E8938" s="2">
        <v>8934</v>
      </c>
      <c r="F8938" s="12">
        <f t="shared" ca="1" si="1259"/>
        <v>0.28948170715436627</v>
      </c>
      <c r="G8938" s="1">
        <f t="shared" ca="1" si="1252"/>
        <v>2.4793263433758232</v>
      </c>
      <c r="H8938" s="1">
        <f t="shared" ca="1" si="1253"/>
        <v>18024.189518304072</v>
      </c>
      <c r="I8938" s="1">
        <f t="shared" ca="1" si="1254"/>
        <v>18024.189518304072</v>
      </c>
      <c r="J8938" s="1">
        <f t="shared" ca="1" si="1255"/>
        <v>0</v>
      </c>
      <c r="K8938" s="5">
        <f t="shared" ca="1" si="1260"/>
        <v>0.90672774952445478</v>
      </c>
      <c r="L8938" s="1">
        <f t="shared" ca="1" si="1258"/>
        <v>4.0202263356278216</v>
      </c>
      <c r="M8938" s="1">
        <f t="shared" ca="1" si="1256"/>
        <v>18028.209744639702</v>
      </c>
      <c r="N8938" s="13">
        <f t="shared" ca="1" si="1257"/>
        <v>4.0202263356295589</v>
      </c>
    </row>
    <row r="8939" spans="5:14" x14ac:dyDescent="0.15">
      <c r="E8939" s="2">
        <v>8935</v>
      </c>
      <c r="F8939" s="12">
        <f t="shared" ca="1" si="1259"/>
        <v>0.33798289473286758</v>
      </c>
      <c r="G8939" s="1">
        <f t="shared" ca="1" si="1252"/>
        <v>2.1695199841578385</v>
      </c>
      <c r="H8939" s="1">
        <f t="shared" ca="1" si="1253"/>
        <v>18026.359038288228</v>
      </c>
      <c r="I8939" s="1">
        <f t="shared" ca="1" si="1254"/>
        <v>18028.209744639702</v>
      </c>
      <c r="J8939" s="1">
        <f t="shared" ca="1" si="1255"/>
        <v>1.8507063514734909</v>
      </c>
      <c r="K8939" s="5">
        <f t="shared" ca="1" si="1260"/>
        <v>0.51879801638465795</v>
      </c>
      <c r="L8939" s="1">
        <f t="shared" ca="1" si="1258"/>
        <v>1.0670637723190179</v>
      </c>
      <c r="M8939" s="1">
        <f t="shared" ca="1" si="1256"/>
        <v>18029.276808412022</v>
      </c>
      <c r="N8939" s="13">
        <f t="shared" ca="1" si="1257"/>
        <v>2.9177701237931615</v>
      </c>
    </row>
    <row r="8940" spans="5:14" x14ac:dyDescent="0.15">
      <c r="E8940" s="2">
        <v>8936</v>
      </c>
      <c r="F8940" s="12">
        <f t="shared" ca="1" si="1259"/>
        <v>0.51018713426223605</v>
      </c>
      <c r="G8940" s="1">
        <f t="shared" ca="1" si="1252"/>
        <v>1.3459553812802696</v>
      </c>
      <c r="H8940" s="1">
        <f t="shared" ca="1" si="1253"/>
        <v>18027.704993669508</v>
      </c>
      <c r="I8940" s="1">
        <f t="shared" ca="1" si="1254"/>
        <v>18029.276808412022</v>
      </c>
      <c r="J8940" s="1">
        <f t="shared" ca="1" si="1255"/>
        <v>1.5718147425141069</v>
      </c>
      <c r="K8940" s="5">
        <f t="shared" ca="1" si="1260"/>
        <v>7.1199222598660628E-2</v>
      </c>
      <c r="L8940" s="1">
        <f t="shared" ca="1" si="1258"/>
        <v>6.8593295903023738E-2</v>
      </c>
      <c r="M8940" s="1">
        <f t="shared" ca="1" si="1256"/>
        <v>18029.345401707924</v>
      </c>
      <c r="N8940" s="13">
        <f t="shared" ca="1" si="1257"/>
        <v>1.6404080384163535</v>
      </c>
    </row>
    <row r="8941" spans="5:14" x14ac:dyDescent="0.15">
      <c r="E8941" s="2">
        <v>8937</v>
      </c>
      <c r="F8941" s="12">
        <f t="shared" ca="1" si="1259"/>
        <v>6.3454893420941016E-2</v>
      </c>
      <c r="G8941" s="1">
        <f t="shared" ca="1" si="1252"/>
        <v>5.5148519306441317</v>
      </c>
      <c r="H8941" s="1">
        <f t="shared" ca="1" si="1253"/>
        <v>18033.219845600153</v>
      </c>
      <c r="I8941" s="1">
        <f t="shared" ca="1" si="1254"/>
        <v>18033.219845600153</v>
      </c>
      <c r="J8941" s="1">
        <f t="shared" ca="1" si="1255"/>
        <v>0</v>
      </c>
      <c r="K8941" s="5">
        <f t="shared" ca="1" si="1260"/>
        <v>0.79406702031366849</v>
      </c>
      <c r="L8941" s="1">
        <f t="shared" ca="1" si="1258"/>
        <v>2.5616853364330074</v>
      </c>
      <c r="M8941" s="1">
        <f t="shared" ca="1" si="1256"/>
        <v>18035.781530936587</v>
      </c>
      <c r="N8941" s="13">
        <f t="shared" ca="1" si="1257"/>
        <v>2.5616853364335839</v>
      </c>
    </row>
    <row r="8942" spans="5:14" x14ac:dyDescent="0.15">
      <c r="E8942" s="2">
        <v>8938</v>
      </c>
      <c r="F8942" s="12">
        <f t="shared" ca="1" si="1259"/>
        <v>1.9256199365251692E-2</v>
      </c>
      <c r="G8942" s="1">
        <f t="shared" ca="1" si="1252"/>
        <v>7.8998444502910949</v>
      </c>
      <c r="H8942" s="1">
        <f t="shared" ca="1" si="1253"/>
        <v>18041.119690050444</v>
      </c>
      <c r="I8942" s="1">
        <f t="shared" ca="1" si="1254"/>
        <v>18041.119690050444</v>
      </c>
      <c r="J8942" s="1">
        <f t="shared" ca="1" si="1255"/>
        <v>0</v>
      </c>
      <c r="K8942" s="5">
        <f t="shared" ca="1" si="1260"/>
        <v>0.31086145027321976</v>
      </c>
      <c r="L8942" s="1">
        <f t="shared" ca="1" si="1258"/>
        <v>0.48438114061954052</v>
      </c>
      <c r="M8942" s="1">
        <f t="shared" ca="1" si="1256"/>
        <v>18041.604071191065</v>
      </c>
      <c r="N8942" s="13">
        <f t="shared" ca="1" si="1257"/>
        <v>0.48438114062082605</v>
      </c>
    </row>
    <row r="8943" spans="5:14" x14ac:dyDescent="0.15">
      <c r="E8943" s="2">
        <v>8939</v>
      </c>
      <c r="F8943" s="12">
        <f t="shared" ca="1" si="1259"/>
        <v>0.42860280763251979</v>
      </c>
      <c r="G8943" s="1">
        <f t="shared" ca="1" si="1252"/>
        <v>1.6944492905165676</v>
      </c>
      <c r="H8943" s="1">
        <f t="shared" ca="1" si="1253"/>
        <v>18042.814139340961</v>
      </c>
      <c r="I8943" s="1">
        <f t="shared" ca="1" si="1254"/>
        <v>18042.814139340961</v>
      </c>
      <c r="J8943" s="1">
        <f t="shared" ca="1" si="1255"/>
        <v>0</v>
      </c>
      <c r="K8943" s="5">
        <f t="shared" ca="1" si="1260"/>
        <v>0.82979160443379929</v>
      </c>
      <c r="L8943" s="1">
        <f t="shared" ca="1" si="1258"/>
        <v>2.9087398543984215</v>
      </c>
      <c r="M8943" s="1">
        <f t="shared" ca="1" si="1256"/>
        <v>18045.72287919536</v>
      </c>
      <c r="N8943" s="13">
        <f t="shared" ca="1" si="1257"/>
        <v>2.9087398543997551</v>
      </c>
    </row>
    <row r="8944" spans="5:14" x14ac:dyDescent="0.15">
      <c r="E8944" s="2">
        <v>8940</v>
      </c>
      <c r="F8944" s="12">
        <f t="shared" ca="1" si="1259"/>
        <v>0.10431324323878555</v>
      </c>
      <c r="G8944" s="1">
        <f t="shared" ca="1" si="1252"/>
        <v>4.5207139049365788</v>
      </c>
      <c r="H8944" s="1">
        <f t="shared" ca="1" si="1253"/>
        <v>18047.334853245899</v>
      </c>
      <c r="I8944" s="1">
        <f t="shared" ca="1" si="1254"/>
        <v>18047.334853245899</v>
      </c>
      <c r="J8944" s="1">
        <f t="shared" ca="1" si="1255"/>
        <v>0</v>
      </c>
      <c r="K8944" s="5">
        <f t="shared" ca="1" si="1260"/>
        <v>1.6543751707272403E-2</v>
      </c>
      <c r="L8944" s="1">
        <f t="shared" ca="1" si="1258"/>
        <v>1.0890464910568004E-2</v>
      </c>
      <c r="M8944" s="1">
        <f t="shared" ca="1" si="1256"/>
        <v>18047.345743710808</v>
      </c>
      <c r="N8944" s="13">
        <f t="shared" ca="1" si="1257"/>
        <v>1.0890464909607545E-2</v>
      </c>
    </row>
    <row r="8945" spans="5:14" x14ac:dyDescent="0.15">
      <c r="E8945" s="2">
        <v>8941</v>
      </c>
      <c r="F8945" s="12">
        <f t="shared" ca="1" si="1259"/>
        <v>0.85351826749736681</v>
      </c>
      <c r="G8945" s="1">
        <f t="shared" ca="1" si="1252"/>
        <v>0.3167766678669775</v>
      </c>
      <c r="H8945" s="1">
        <f t="shared" ca="1" si="1253"/>
        <v>18047.651629913766</v>
      </c>
      <c r="I8945" s="1">
        <f t="shared" ca="1" si="1254"/>
        <v>18047.651629913766</v>
      </c>
      <c r="J8945" s="1">
        <f t="shared" ca="1" si="1255"/>
        <v>0</v>
      </c>
      <c r="K8945" s="5">
        <f t="shared" ca="1" si="1260"/>
        <v>0.25404977924201599</v>
      </c>
      <c r="L8945" s="1">
        <f t="shared" ca="1" si="1258"/>
        <v>0.36456712108616895</v>
      </c>
      <c r="M8945" s="1">
        <f t="shared" ca="1" si="1256"/>
        <v>18048.016197034853</v>
      </c>
      <c r="N8945" s="13">
        <f t="shared" ca="1" si="1257"/>
        <v>0.3645671210870205</v>
      </c>
    </row>
    <row r="8946" spans="5:14" x14ac:dyDescent="0.15">
      <c r="E8946" s="2">
        <v>8942</v>
      </c>
      <c r="F8946" s="12">
        <f t="shared" ca="1" si="1259"/>
        <v>0.40712210769285062</v>
      </c>
      <c r="G8946" s="1">
        <f t="shared" ca="1" si="1252"/>
        <v>1.7972842392697201</v>
      </c>
      <c r="H8946" s="1">
        <f t="shared" ca="1" si="1253"/>
        <v>18049.448914153036</v>
      </c>
      <c r="I8946" s="1">
        <f t="shared" ca="1" si="1254"/>
        <v>18049.448914153036</v>
      </c>
      <c r="J8946" s="1">
        <f t="shared" ca="1" si="1255"/>
        <v>0</v>
      </c>
      <c r="K8946" s="5">
        <f t="shared" ca="1" si="1260"/>
        <v>0.68161189955391832</v>
      </c>
      <c r="L8946" s="1">
        <f t="shared" ca="1" si="1258"/>
        <v>1.7811880512816403</v>
      </c>
      <c r="M8946" s="1">
        <f t="shared" ca="1" si="1256"/>
        <v>18051.230102204318</v>
      </c>
      <c r="N8946" s="13">
        <f t="shared" ca="1" si="1257"/>
        <v>1.7811880512817879</v>
      </c>
    </row>
    <row r="8947" spans="5:14" x14ac:dyDescent="0.15">
      <c r="E8947" s="2">
        <v>8943</v>
      </c>
      <c r="F8947" s="12">
        <f t="shared" ca="1" si="1259"/>
        <v>0.13546849230875668</v>
      </c>
      <c r="G8947" s="1">
        <f t="shared" ca="1" si="1252"/>
        <v>3.9980323895762555</v>
      </c>
      <c r="H8947" s="1">
        <f t="shared" ca="1" si="1253"/>
        <v>18053.446946542612</v>
      </c>
      <c r="I8947" s="1">
        <f t="shared" ca="1" si="1254"/>
        <v>18053.446946542612</v>
      </c>
      <c r="J8947" s="1">
        <f t="shared" ca="1" si="1255"/>
        <v>0</v>
      </c>
      <c r="K8947" s="5">
        <f t="shared" ca="1" si="1260"/>
        <v>0.14442525305763287</v>
      </c>
      <c r="L8947" s="1">
        <f t="shared" ca="1" si="1258"/>
        <v>0.17077420982667491</v>
      </c>
      <c r="M8947" s="1">
        <f t="shared" ca="1" si="1256"/>
        <v>18053.617720752438</v>
      </c>
      <c r="N8947" s="13">
        <f t="shared" ca="1" si="1257"/>
        <v>0.17077420982604963</v>
      </c>
    </row>
    <row r="8948" spans="5:14" x14ac:dyDescent="0.15">
      <c r="E8948" s="2">
        <v>8944</v>
      </c>
      <c r="F8948" s="12">
        <f t="shared" ca="1" si="1259"/>
        <v>0.56080615919386001</v>
      </c>
      <c r="G8948" s="1">
        <f t="shared" ca="1" si="1252"/>
        <v>1.1567599209028379</v>
      </c>
      <c r="H8948" s="1">
        <f t="shared" ca="1" si="1253"/>
        <v>18054.603706463513</v>
      </c>
      <c r="I8948" s="1">
        <f t="shared" ca="1" si="1254"/>
        <v>18054.603706463513</v>
      </c>
      <c r="J8948" s="1">
        <f t="shared" ca="1" si="1255"/>
        <v>0</v>
      </c>
      <c r="K8948" s="5">
        <f t="shared" ca="1" si="1260"/>
        <v>8.0258869347448081E-2</v>
      </c>
      <c r="L8948" s="1">
        <f t="shared" ca="1" si="1258"/>
        <v>7.9920902575214836E-2</v>
      </c>
      <c r="M8948" s="1">
        <f t="shared" ca="1" si="1256"/>
        <v>18054.683627366088</v>
      </c>
      <c r="N8948" s="13">
        <f t="shared" ca="1" si="1257"/>
        <v>7.9920902575395303E-2</v>
      </c>
    </row>
    <row r="8949" spans="5:14" x14ac:dyDescent="0.15">
      <c r="E8949" s="2">
        <v>8945</v>
      </c>
      <c r="F8949" s="12">
        <f t="shared" ca="1" si="1259"/>
        <v>0.97666966983778714</v>
      </c>
      <c r="G8949" s="1">
        <f t="shared" ca="1" si="1252"/>
        <v>4.7213581449250669E-2</v>
      </c>
      <c r="H8949" s="1">
        <f t="shared" ca="1" si="1253"/>
        <v>18054.650920044962</v>
      </c>
      <c r="I8949" s="1">
        <f t="shared" ca="1" si="1254"/>
        <v>18054.683627366088</v>
      </c>
      <c r="J8949" s="1">
        <f t="shared" ca="1" si="1255"/>
        <v>3.2707321126508759E-2</v>
      </c>
      <c r="K8949" s="5">
        <f t="shared" ca="1" si="1260"/>
        <v>0.14826061973356697</v>
      </c>
      <c r="L8949" s="1">
        <f t="shared" ca="1" si="1258"/>
        <v>0.17674987775975629</v>
      </c>
      <c r="M8949" s="1">
        <f t="shared" ca="1" si="1256"/>
        <v>18054.860377243847</v>
      </c>
      <c r="N8949" s="13">
        <f t="shared" ca="1" si="1257"/>
        <v>0.20945719888550229</v>
      </c>
    </row>
    <row r="8950" spans="5:14" x14ac:dyDescent="0.15">
      <c r="E8950" s="2">
        <v>8946</v>
      </c>
      <c r="F8950" s="12">
        <f t="shared" ca="1" si="1259"/>
        <v>0.46361139552069996</v>
      </c>
      <c r="G8950" s="1">
        <f t="shared" ca="1" si="1252"/>
        <v>1.5374171746333896</v>
      </c>
      <c r="H8950" s="1">
        <f t="shared" ca="1" si="1253"/>
        <v>18056.188337219595</v>
      </c>
      <c r="I8950" s="1">
        <f t="shared" ca="1" si="1254"/>
        <v>18056.188337219595</v>
      </c>
      <c r="J8950" s="1">
        <f t="shared" ca="1" si="1255"/>
        <v>0</v>
      </c>
      <c r="K8950" s="5">
        <f t="shared" ca="1" si="1260"/>
        <v>0.5556193607735217</v>
      </c>
      <c r="L8950" s="1">
        <f t="shared" ca="1" si="1258"/>
        <v>1.2019855466642742</v>
      </c>
      <c r="M8950" s="1">
        <f t="shared" ca="1" si="1256"/>
        <v>18057.390322766259</v>
      </c>
      <c r="N8950" s="13">
        <f t="shared" ca="1" si="1257"/>
        <v>1.2019855466642184</v>
      </c>
    </row>
    <row r="8951" spans="5:14" x14ac:dyDescent="0.15">
      <c r="E8951" s="2">
        <v>8947</v>
      </c>
      <c r="F8951" s="12">
        <f t="shared" ca="1" si="1259"/>
        <v>0.57300550444050624</v>
      </c>
      <c r="G8951" s="1">
        <f t="shared" ref="G8951:G9014" ca="1" si="1261">-$B$4*LN(F8951)</f>
        <v>1.1137199119202483</v>
      </c>
      <c r="H8951" s="1">
        <f t="shared" ref="H8951:H9014" ca="1" si="1262">H8950+G8951</f>
        <v>18057.302057131514</v>
      </c>
      <c r="I8951" s="1">
        <f t="shared" ref="I8951:I9014" ca="1" si="1263">MAX(H8951,M8950)</f>
        <v>18057.390322766259</v>
      </c>
      <c r="J8951" s="1">
        <f t="shared" ref="J8951:J9014" ca="1" si="1264">I8951-H8951</f>
        <v>8.8265634745766874E-2</v>
      </c>
      <c r="K8951" s="5">
        <f t="shared" ca="1" si="1260"/>
        <v>0.84813807121810525</v>
      </c>
      <c r="L8951" s="1">
        <f t="shared" ca="1" si="1258"/>
        <v>3.1178018417275077</v>
      </c>
      <c r="M8951" s="1">
        <f t="shared" ref="M8951:M9014" ca="1" si="1265">I8951+L8951</f>
        <v>18060.508124607986</v>
      </c>
      <c r="N8951" s="13">
        <f t="shared" ref="N8951:N9014" ca="1" si="1266">M8951-H8951</f>
        <v>3.2060674764725263</v>
      </c>
    </row>
    <row r="8952" spans="5:14" x14ac:dyDescent="0.15">
      <c r="E8952" s="2">
        <v>8948</v>
      </c>
      <c r="F8952" s="12">
        <f t="shared" ca="1" si="1259"/>
        <v>0.80706750766413571</v>
      </c>
      <c r="G8952" s="1">
        <f t="shared" ca="1" si="1261"/>
        <v>0.42869592318225336</v>
      </c>
      <c r="H8952" s="1">
        <f t="shared" ca="1" si="1262"/>
        <v>18057.730753054697</v>
      </c>
      <c r="I8952" s="1">
        <f t="shared" ca="1" si="1263"/>
        <v>18060.508124607986</v>
      </c>
      <c r="J8952" s="1">
        <f t="shared" ca="1" si="1264"/>
        <v>2.777371553289413</v>
      </c>
      <c r="K8952" s="5">
        <f t="shared" ca="1" si="1260"/>
        <v>0.77949377221900074</v>
      </c>
      <c r="L8952" s="1">
        <f t="shared" ca="1" si="1258"/>
        <v>2.4378858197333346</v>
      </c>
      <c r="M8952" s="1">
        <f t="shared" ca="1" si="1265"/>
        <v>18062.94601042772</v>
      </c>
      <c r="N8952" s="13">
        <f t="shared" ca="1" si="1266"/>
        <v>5.2152573730236327</v>
      </c>
    </row>
    <row r="8953" spans="5:14" x14ac:dyDescent="0.15">
      <c r="E8953" s="2">
        <v>8949</v>
      </c>
      <c r="F8953" s="12">
        <f t="shared" ca="1" si="1259"/>
        <v>0.76909168765737423</v>
      </c>
      <c r="G8953" s="1">
        <f t="shared" ca="1" si="1261"/>
        <v>0.5250901737205762</v>
      </c>
      <c r="H8953" s="1">
        <f t="shared" ca="1" si="1262"/>
        <v>18058.255843228417</v>
      </c>
      <c r="I8953" s="1">
        <f t="shared" ca="1" si="1263"/>
        <v>18062.94601042772</v>
      </c>
      <c r="J8953" s="1">
        <f t="shared" ca="1" si="1264"/>
        <v>4.6901671993036871</v>
      </c>
      <c r="K8953" s="5">
        <f t="shared" ca="1" si="1260"/>
        <v>0.2632133613993376</v>
      </c>
      <c r="L8953" s="1">
        <f t="shared" ca="1" si="1258"/>
        <v>0.38295760731468503</v>
      </c>
      <c r="M8953" s="1">
        <f t="shared" ca="1" si="1265"/>
        <v>18063.328968035035</v>
      </c>
      <c r="N8953" s="13">
        <f t="shared" ca="1" si="1266"/>
        <v>5.0731248066185799</v>
      </c>
    </row>
    <row r="8954" spans="5:14" x14ac:dyDescent="0.15">
      <c r="E8954" s="2">
        <v>8950</v>
      </c>
      <c r="F8954" s="12">
        <f t="shared" ca="1" si="1259"/>
        <v>0.93066274950295536</v>
      </c>
      <c r="G8954" s="1">
        <f t="shared" ca="1" si="1261"/>
        <v>0.14371662552727457</v>
      </c>
      <c r="H8954" s="1">
        <f t="shared" ca="1" si="1262"/>
        <v>18058.399559853944</v>
      </c>
      <c r="I8954" s="1">
        <f t="shared" ca="1" si="1263"/>
        <v>18063.328968035035</v>
      </c>
      <c r="J8954" s="1">
        <f t="shared" ca="1" si="1264"/>
        <v>4.9294081810912758</v>
      </c>
      <c r="K8954" s="5">
        <f t="shared" ca="1" si="1260"/>
        <v>0.77240187054477016</v>
      </c>
      <c r="L8954" s="1">
        <f t="shared" ca="1" si="1258"/>
        <v>2.3807175960709079</v>
      </c>
      <c r="M8954" s="1">
        <f t="shared" ca="1" si="1265"/>
        <v>18065.709685631107</v>
      </c>
      <c r="N8954" s="13">
        <f t="shared" ca="1" si="1266"/>
        <v>7.3101257771631936</v>
      </c>
    </row>
    <row r="8955" spans="5:14" x14ac:dyDescent="0.15">
      <c r="E8955" s="2">
        <v>8951</v>
      </c>
      <c r="F8955" s="12">
        <f t="shared" ca="1" si="1259"/>
        <v>0.83994114880717241</v>
      </c>
      <c r="G8955" s="1">
        <f t="shared" ca="1" si="1261"/>
        <v>0.34884690108600536</v>
      </c>
      <c r="H8955" s="1">
        <f t="shared" ca="1" si="1262"/>
        <v>18058.748406755029</v>
      </c>
      <c r="I8955" s="1">
        <f t="shared" ca="1" si="1263"/>
        <v>18065.709685631107</v>
      </c>
      <c r="J8955" s="1">
        <f t="shared" ca="1" si="1264"/>
        <v>6.9612788760787225</v>
      </c>
      <c r="K8955" s="5">
        <f t="shared" ca="1" si="1260"/>
        <v>0.23994573129390284</v>
      </c>
      <c r="L8955" s="1">
        <f t="shared" ca="1" si="1258"/>
        <v>0.33694011798012458</v>
      </c>
      <c r="M8955" s="1">
        <f t="shared" ca="1" si="1265"/>
        <v>18066.046625749088</v>
      </c>
      <c r="N8955" s="13">
        <f t="shared" ca="1" si="1266"/>
        <v>7.2982189940594253</v>
      </c>
    </row>
    <row r="8956" spans="5:14" x14ac:dyDescent="0.15">
      <c r="E8956" s="2">
        <v>8952</v>
      </c>
      <c r="F8956" s="12">
        <f t="shared" ca="1" si="1259"/>
        <v>0.616534141284383</v>
      </c>
      <c r="G8956" s="1">
        <f t="shared" ca="1" si="1261"/>
        <v>0.96728315739761994</v>
      </c>
      <c r="H8956" s="1">
        <f t="shared" ca="1" si="1262"/>
        <v>18059.715689912427</v>
      </c>
      <c r="I8956" s="1">
        <f t="shared" ca="1" si="1263"/>
        <v>18066.046625749088</v>
      </c>
      <c r="J8956" s="1">
        <f t="shared" ca="1" si="1264"/>
        <v>6.3309358366605011</v>
      </c>
      <c r="K8956" s="5">
        <f t="shared" ca="1" si="1260"/>
        <v>0.44190681311768709</v>
      </c>
      <c r="L8956" s="1">
        <f t="shared" ca="1" si="1258"/>
        <v>0.82054322295791338</v>
      </c>
      <c r="M8956" s="1">
        <f t="shared" ca="1" si="1265"/>
        <v>18066.867168972047</v>
      </c>
      <c r="N8956" s="13">
        <f t="shared" ca="1" si="1266"/>
        <v>7.1514790596193052</v>
      </c>
    </row>
    <row r="8957" spans="5:14" x14ac:dyDescent="0.15">
      <c r="E8957" s="2">
        <v>8953</v>
      </c>
      <c r="F8957" s="12">
        <f t="shared" ca="1" si="1259"/>
        <v>0.37076792162344818</v>
      </c>
      <c r="G8957" s="1">
        <f t="shared" ca="1" si="1261"/>
        <v>1.9843579205927526</v>
      </c>
      <c r="H8957" s="1">
        <f t="shared" ca="1" si="1262"/>
        <v>18061.700047833019</v>
      </c>
      <c r="I8957" s="1">
        <f t="shared" ca="1" si="1263"/>
        <v>18066.867168972047</v>
      </c>
      <c r="J8957" s="1">
        <f t="shared" ca="1" si="1264"/>
        <v>5.1671211390275857</v>
      </c>
      <c r="K8957" s="5">
        <f t="shared" ca="1" si="1260"/>
        <v>0.98190852062547318</v>
      </c>
      <c r="L8957" s="1">
        <f t="shared" ca="1" si="1258"/>
        <v>7.1228942178139976</v>
      </c>
      <c r="M8957" s="1">
        <f t="shared" ca="1" si="1265"/>
        <v>18073.99006318986</v>
      </c>
      <c r="N8957" s="13">
        <f t="shared" ca="1" si="1266"/>
        <v>12.29001535684074</v>
      </c>
    </row>
    <row r="8958" spans="5:14" x14ac:dyDescent="0.15">
      <c r="E8958" s="2">
        <v>8954</v>
      </c>
      <c r="F8958" s="12">
        <f t="shared" ca="1" si="1259"/>
        <v>0.5375643493666199</v>
      </c>
      <c r="G8958" s="1">
        <f t="shared" ca="1" si="1261"/>
        <v>1.2414136127886115</v>
      </c>
      <c r="H8958" s="1">
        <f t="shared" ca="1" si="1262"/>
        <v>18062.941461445807</v>
      </c>
      <c r="I8958" s="1">
        <f t="shared" ca="1" si="1263"/>
        <v>18073.99006318986</v>
      </c>
      <c r="J8958" s="1">
        <f t="shared" ca="1" si="1264"/>
        <v>11.048601744052576</v>
      </c>
      <c r="K8958" s="5">
        <f t="shared" ca="1" si="1260"/>
        <v>0.46223427961922314</v>
      </c>
      <c r="L8958" s="1">
        <f t="shared" ca="1" si="1258"/>
        <v>0.88159396782187249</v>
      </c>
      <c r="M8958" s="1">
        <f t="shared" ca="1" si="1265"/>
        <v>18074.871657157681</v>
      </c>
      <c r="N8958" s="13">
        <f t="shared" ca="1" si="1266"/>
        <v>11.930195711873239</v>
      </c>
    </row>
    <row r="8959" spans="5:14" x14ac:dyDescent="0.15">
      <c r="E8959" s="2">
        <v>8955</v>
      </c>
      <c r="F8959" s="12">
        <f t="shared" ca="1" si="1259"/>
        <v>0.13659751297541056</v>
      </c>
      <c r="G8959" s="1">
        <f t="shared" ca="1" si="1261"/>
        <v>3.9814330772667348</v>
      </c>
      <c r="H8959" s="1">
        <f t="shared" ca="1" si="1262"/>
        <v>18066.922894523075</v>
      </c>
      <c r="I8959" s="1">
        <f t="shared" ca="1" si="1263"/>
        <v>18074.871657157681</v>
      </c>
      <c r="J8959" s="1">
        <f t="shared" ca="1" si="1264"/>
        <v>7.948762634605373</v>
      </c>
      <c r="K8959" s="5">
        <f t="shared" ca="1" si="1260"/>
        <v>6.8054396090515668E-2</v>
      </c>
      <c r="L8959" s="1">
        <f t="shared" ca="1" si="1258"/>
        <v>6.4758726798634411E-2</v>
      </c>
      <c r="M8959" s="1">
        <f t="shared" ca="1" si="1265"/>
        <v>18074.93641588448</v>
      </c>
      <c r="N8959" s="13">
        <f t="shared" ca="1" si="1266"/>
        <v>8.0135213614048553</v>
      </c>
    </row>
    <row r="8960" spans="5:14" x14ac:dyDescent="0.15">
      <c r="E8960" s="2">
        <v>8956</v>
      </c>
      <c r="F8960" s="12">
        <f t="shared" ca="1" si="1259"/>
        <v>0.53278824049551166</v>
      </c>
      <c r="G8960" s="1">
        <f t="shared" ca="1" si="1261"/>
        <v>1.2592624622831732</v>
      </c>
      <c r="H8960" s="1">
        <f t="shared" ca="1" si="1262"/>
        <v>18068.18215698536</v>
      </c>
      <c r="I8960" s="1">
        <f t="shared" ca="1" si="1263"/>
        <v>18074.93641588448</v>
      </c>
      <c r="J8960" s="1">
        <f t="shared" ca="1" si="1264"/>
        <v>6.7542588991200319</v>
      </c>
      <c r="K8960" s="5">
        <f t="shared" ca="1" si="1260"/>
        <v>0.70427594781978908</v>
      </c>
      <c r="L8960" s="1">
        <f t="shared" ca="1" si="1258"/>
        <v>1.9118988063038409</v>
      </c>
      <c r="M8960" s="1">
        <f t="shared" ca="1" si="1265"/>
        <v>18076.848314690786</v>
      </c>
      <c r="N8960" s="13">
        <f t="shared" ca="1" si="1266"/>
        <v>8.6661577054255758</v>
      </c>
    </row>
    <row r="8961" spans="5:14" x14ac:dyDescent="0.15">
      <c r="E8961" s="2">
        <v>8957</v>
      </c>
      <c r="F8961" s="12">
        <f t="shared" ca="1" si="1259"/>
        <v>8.3640584810353746E-2</v>
      </c>
      <c r="G8961" s="1">
        <f t="shared" ca="1" si="1261"/>
        <v>4.9624528249048803</v>
      </c>
      <c r="H8961" s="1">
        <f t="shared" ca="1" si="1262"/>
        <v>18073.144609810264</v>
      </c>
      <c r="I8961" s="1">
        <f t="shared" ca="1" si="1263"/>
        <v>18076.848314690786</v>
      </c>
      <c r="J8961" s="1">
        <f t="shared" ca="1" si="1264"/>
        <v>3.7037048805213999</v>
      </c>
      <c r="K8961" s="5">
        <f t="shared" ca="1" si="1260"/>
        <v>0.91770987215258837</v>
      </c>
      <c r="L8961" s="1">
        <f t="shared" ca="1" si="1258"/>
        <v>4.2540842552645284</v>
      </c>
      <c r="M8961" s="1">
        <f t="shared" ca="1" si="1265"/>
        <v>18081.102398946052</v>
      </c>
      <c r="N8961" s="13">
        <f t="shared" ca="1" si="1266"/>
        <v>7.9577891357876069</v>
      </c>
    </row>
    <row r="8962" spans="5:14" x14ac:dyDescent="0.15">
      <c r="E8962" s="2">
        <v>8958</v>
      </c>
      <c r="F8962" s="12">
        <f t="shared" ca="1" si="1259"/>
        <v>0.77809731458727405</v>
      </c>
      <c r="G8962" s="1">
        <f t="shared" ca="1" si="1261"/>
        <v>0.50180735921782393</v>
      </c>
      <c r="H8962" s="1">
        <f t="shared" ca="1" si="1262"/>
        <v>18073.646417169482</v>
      </c>
      <c r="I8962" s="1">
        <f t="shared" ca="1" si="1263"/>
        <v>18081.102398946052</v>
      </c>
      <c r="J8962" s="1">
        <f t="shared" ca="1" si="1264"/>
        <v>7.4559817765693879</v>
      </c>
      <c r="K8962" s="5">
        <f t="shared" ca="1" si="1260"/>
        <v>0.28251715880756045</v>
      </c>
      <c r="L8962" s="1">
        <f t="shared" ca="1" si="1258"/>
        <v>0.42285758516611954</v>
      </c>
      <c r="M8962" s="1">
        <f t="shared" ca="1" si="1265"/>
        <v>18081.525256531218</v>
      </c>
      <c r="N8962" s="13">
        <f t="shared" ca="1" si="1266"/>
        <v>7.8788393617360271</v>
      </c>
    </row>
    <row r="8963" spans="5:14" x14ac:dyDescent="0.15">
      <c r="E8963" s="2">
        <v>8959</v>
      </c>
      <c r="F8963" s="12">
        <f t="shared" ca="1" si="1259"/>
        <v>0.56931328828964889</v>
      </c>
      <c r="G8963" s="1">
        <f t="shared" ca="1" si="1261"/>
        <v>1.1266488036874147</v>
      </c>
      <c r="H8963" s="1">
        <f t="shared" ca="1" si="1262"/>
        <v>18074.773065973171</v>
      </c>
      <c r="I8963" s="1">
        <f t="shared" ca="1" si="1263"/>
        <v>18081.525256531218</v>
      </c>
      <c r="J8963" s="1">
        <f t="shared" ca="1" si="1264"/>
        <v>6.7521905580470047</v>
      </c>
      <c r="K8963" s="5">
        <f t="shared" ca="1" si="1260"/>
        <v>0.91174013678697674</v>
      </c>
      <c r="L8963" s="1">
        <f t="shared" ca="1" si="1258"/>
        <v>4.1232579928123263</v>
      </c>
      <c r="M8963" s="1">
        <f t="shared" ca="1" si="1265"/>
        <v>18085.648514524029</v>
      </c>
      <c r="N8963" s="13">
        <f t="shared" ca="1" si="1266"/>
        <v>10.875448550857982</v>
      </c>
    </row>
    <row r="8964" spans="5:14" x14ac:dyDescent="0.15">
      <c r="E8964" s="2">
        <v>8960</v>
      </c>
      <c r="F8964" s="12">
        <f t="shared" ca="1" si="1259"/>
        <v>0.37883674026418823</v>
      </c>
      <c r="G8964" s="1">
        <f t="shared" ca="1" si="1261"/>
        <v>1.9412998623596338</v>
      </c>
      <c r="H8964" s="1">
        <f t="shared" ca="1" si="1262"/>
        <v>18076.714365835531</v>
      </c>
      <c r="I8964" s="1">
        <f t="shared" ca="1" si="1263"/>
        <v>18085.648514524029</v>
      </c>
      <c r="J8964" s="1">
        <f t="shared" ca="1" si="1264"/>
        <v>8.9341486884986807</v>
      </c>
      <c r="K8964" s="5">
        <f t="shared" ca="1" si="1260"/>
        <v>0.71013518633499295</v>
      </c>
      <c r="L8964" s="1">
        <f t="shared" ca="1" si="1258"/>
        <v>1.9474467221023541</v>
      </c>
      <c r="M8964" s="1">
        <f t="shared" ca="1" si="1265"/>
        <v>18087.59596124613</v>
      </c>
      <c r="N8964" s="13">
        <f t="shared" ca="1" si="1266"/>
        <v>10.881595410599402</v>
      </c>
    </row>
    <row r="8965" spans="5:14" x14ac:dyDescent="0.15">
      <c r="E8965" s="2">
        <v>8961</v>
      </c>
      <c r="F8965" s="12">
        <f t="shared" ca="1" si="1259"/>
        <v>7.1167588767370504E-2</v>
      </c>
      <c r="G8965" s="1">
        <f t="shared" ca="1" si="1261"/>
        <v>5.2854355562939048</v>
      </c>
      <c r="H8965" s="1">
        <f t="shared" ca="1" si="1262"/>
        <v>18081.999801391823</v>
      </c>
      <c r="I8965" s="1">
        <f t="shared" ca="1" si="1263"/>
        <v>18087.59596124613</v>
      </c>
      <c r="J8965" s="1">
        <f t="shared" ca="1" si="1264"/>
        <v>5.5961598543071887</v>
      </c>
      <c r="K8965" s="5">
        <f t="shared" ca="1" si="1260"/>
        <v>0.68187610330901804</v>
      </c>
      <c r="L8965" s="1">
        <f t="shared" ca="1" si="1258"/>
        <v>1.7826533240537878</v>
      </c>
      <c r="M8965" s="1">
        <f t="shared" ca="1" si="1265"/>
        <v>18089.378614570185</v>
      </c>
      <c r="N8965" s="13">
        <f t="shared" ca="1" si="1266"/>
        <v>7.3788131783621793</v>
      </c>
    </row>
    <row r="8966" spans="5:14" x14ac:dyDescent="0.15">
      <c r="E8966" s="2">
        <v>8962</v>
      </c>
      <c r="F8966" s="12">
        <f t="shared" ca="1" si="1259"/>
        <v>0.23870241730437081</v>
      </c>
      <c r="G8966" s="1">
        <f t="shared" ca="1" si="1261"/>
        <v>2.8650752374654811</v>
      </c>
      <c r="H8966" s="1">
        <f t="shared" ca="1" si="1262"/>
        <v>18084.86487662929</v>
      </c>
      <c r="I8966" s="1">
        <f t="shared" ca="1" si="1263"/>
        <v>18089.378614570185</v>
      </c>
      <c r="J8966" s="1">
        <f t="shared" ca="1" si="1264"/>
        <v>4.5137379408952256</v>
      </c>
      <c r="K8966" s="5">
        <f t="shared" ca="1" si="1260"/>
        <v>0.79067176125354743</v>
      </c>
      <c r="L8966" s="1">
        <f t="shared" ref="L8966:L9029" ca="1" si="1267">_xlfn.GAMMA.INV(K8966, 0.8, 2)</f>
        <v>2.5320387341683244</v>
      </c>
      <c r="M8966" s="1">
        <f t="shared" ca="1" si="1265"/>
        <v>18091.910653304352</v>
      </c>
      <c r="N8966" s="13">
        <f t="shared" ca="1" si="1266"/>
        <v>7.0457766750623705</v>
      </c>
    </row>
    <row r="8967" spans="5:14" x14ac:dyDescent="0.15">
      <c r="E8967" s="2">
        <v>8963</v>
      </c>
      <c r="F8967" s="12">
        <f t="shared" ref="F8967:F9030" ca="1" si="1268">RAND()</f>
        <v>0.96185163332446633</v>
      </c>
      <c r="G8967" s="1">
        <f t="shared" ca="1" si="1261"/>
        <v>7.7790135048260392E-2</v>
      </c>
      <c r="H8967" s="1">
        <f t="shared" ca="1" si="1262"/>
        <v>18084.942666764338</v>
      </c>
      <c r="I8967" s="1">
        <f t="shared" ca="1" si="1263"/>
        <v>18091.910653304352</v>
      </c>
      <c r="J8967" s="1">
        <f t="shared" ca="1" si="1264"/>
        <v>6.9679865400139533</v>
      </c>
      <c r="K8967" s="5">
        <f t="shared" ref="K8967:K9030" ca="1" si="1269">RAND()</f>
        <v>0.4384908495348171</v>
      </c>
      <c r="L8967" s="1">
        <f t="shared" ca="1" si="1267"/>
        <v>0.81054880238970894</v>
      </c>
      <c r="M8967" s="1">
        <f t="shared" ca="1" si="1265"/>
        <v>18092.721202106743</v>
      </c>
      <c r="N8967" s="13">
        <f t="shared" ca="1" si="1266"/>
        <v>7.7785353424042114</v>
      </c>
    </row>
    <row r="8968" spans="5:14" x14ac:dyDescent="0.15">
      <c r="E8968" s="2">
        <v>8964</v>
      </c>
      <c r="F8968" s="12">
        <f t="shared" ca="1" si="1268"/>
        <v>0.64844604925741045</v>
      </c>
      <c r="G8968" s="1">
        <f t="shared" ca="1" si="1261"/>
        <v>0.86635294362592463</v>
      </c>
      <c r="H8968" s="1">
        <f t="shared" ca="1" si="1262"/>
        <v>18085.809019707965</v>
      </c>
      <c r="I8968" s="1">
        <f t="shared" ca="1" si="1263"/>
        <v>18092.721202106743</v>
      </c>
      <c r="J8968" s="1">
        <f t="shared" ca="1" si="1264"/>
        <v>6.9121823987770767</v>
      </c>
      <c r="K8968" s="5">
        <f t="shared" ca="1" si="1269"/>
        <v>0.23025787528763531</v>
      </c>
      <c r="L8968" s="1">
        <f t="shared" ca="1" si="1267"/>
        <v>0.31843382979930257</v>
      </c>
      <c r="M8968" s="1">
        <f t="shared" ca="1" si="1265"/>
        <v>18093.03963593654</v>
      </c>
      <c r="N8968" s="13">
        <f t="shared" ca="1" si="1266"/>
        <v>7.2306162285749451</v>
      </c>
    </row>
    <row r="8969" spans="5:14" x14ac:dyDescent="0.15">
      <c r="E8969" s="2">
        <v>8965</v>
      </c>
      <c r="F8969" s="12">
        <f t="shared" ca="1" si="1268"/>
        <v>0.49538821981611059</v>
      </c>
      <c r="G8969" s="1">
        <f t="shared" ca="1" si="1261"/>
        <v>1.4048270826908689</v>
      </c>
      <c r="H8969" s="1">
        <f t="shared" ca="1" si="1262"/>
        <v>18087.213846790655</v>
      </c>
      <c r="I8969" s="1">
        <f t="shared" ca="1" si="1263"/>
        <v>18093.03963593654</v>
      </c>
      <c r="J8969" s="1">
        <f t="shared" ca="1" si="1264"/>
        <v>5.82578914588521</v>
      </c>
      <c r="K8969" s="5">
        <f t="shared" ca="1" si="1269"/>
        <v>0.28727560731824908</v>
      </c>
      <c r="L8969" s="1">
        <f t="shared" ca="1" si="1267"/>
        <v>0.43293871725188698</v>
      </c>
      <c r="M8969" s="1">
        <f t="shared" ca="1" si="1265"/>
        <v>18093.472574653792</v>
      </c>
      <c r="N8969" s="13">
        <f t="shared" ca="1" si="1266"/>
        <v>6.2587278631363006</v>
      </c>
    </row>
    <row r="8970" spans="5:14" x14ac:dyDescent="0.15">
      <c r="E8970" s="2">
        <v>8966</v>
      </c>
      <c r="F8970" s="12">
        <f t="shared" ca="1" si="1268"/>
        <v>0.46819237925158885</v>
      </c>
      <c r="G8970" s="1">
        <f t="shared" ca="1" si="1261"/>
        <v>1.5177520015047845</v>
      </c>
      <c r="H8970" s="1">
        <f t="shared" ca="1" si="1262"/>
        <v>18088.731598792161</v>
      </c>
      <c r="I8970" s="1">
        <f t="shared" ca="1" si="1263"/>
        <v>18093.472574653792</v>
      </c>
      <c r="J8970" s="1">
        <f t="shared" ca="1" si="1264"/>
        <v>4.7409758616304316</v>
      </c>
      <c r="K8970" s="5">
        <f t="shared" ca="1" si="1269"/>
        <v>0.81591984967032771</v>
      </c>
      <c r="L8970" s="1">
        <f t="shared" ca="1" si="1267"/>
        <v>2.7656745702884504</v>
      </c>
      <c r="M8970" s="1">
        <f t="shared" ca="1" si="1265"/>
        <v>18096.238249224079</v>
      </c>
      <c r="N8970" s="13">
        <f t="shared" ca="1" si="1266"/>
        <v>7.5066504319183878</v>
      </c>
    </row>
    <row r="8971" spans="5:14" x14ac:dyDescent="0.15">
      <c r="E8971" s="2">
        <v>8967</v>
      </c>
      <c r="F8971" s="12">
        <f t="shared" ca="1" si="1268"/>
        <v>0.27093671583238288</v>
      </c>
      <c r="G8971" s="1">
        <f t="shared" ca="1" si="1261"/>
        <v>2.6117400125728132</v>
      </c>
      <c r="H8971" s="1">
        <f t="shared" ca="1" si="1262"/>
        <v>18091.343338804734</v>
      </c>
      <c r="I8971" s="1">
        <f t="shared" ca="1" si="1263"/>
        <v>18096.238249224079</v>
      </c>
      <c r="J8971" s="1">
        <f t="shared" ca="1" si="1264"/>
        <v>4.8949104193452513</v>
      </c>
      <c r="K8971" s="5">
        <f t="shared" ca="1" si="1269"/>
        <v>0.64578765379005032</v>
      </c>
      <c r="L8971" s="1">
        <f t="shared" ca="1" si="1267"/>
        <v>1.5938435182298056</v>
      </c>
      <c r="M8971" s="1">
        <f t="shared" ca="1" si="1265"/>
        <v>18097.832092742308</v>
      </c>
      <c r="N8971" s="13">
        <f t="shared" ca="1" si="1266"/>
        <v>6.4887539375740744</v>
      </c>
    </row>
    <row r="8972" spans="5:14" x14ac:dyDescent="0.15">
      <c r="E8972" s="2">
        <v>8968</v>
      </c>
      <c r="F8972" s="12">
        <f t="shared" ca="1" si="1268"/>
        <v>0.99962539909085579</v>
      </c>
      <c r="G8972" s="1">
        <f t="shared" ca="1" si="1261"/>
        <v>7.4934217918351954E-4</v>
      </c>
      <c r="H8972" s="1">
        <f t="shared" ca="1" si="1262"/>
        <v>18091.344088146914</v>
      </c>
      <c r="I8972" s="1">
        <f t="shared" ca="1" si="1263"/>
        <v>18097.832092742308</v>
      </c>
      <c r="J8972" s="1">
        <f t="shared" ca="1" si="1264"/>
        <v>6.488004595394159</v>
      </c>
      <c r="K8972" s="5">
        <f t="shared" ca="1" si="1269"/>
        <v>0.3215123038885892</v>
      </c>
      <c r="L8972" s="1">
        <f t="shared" ca="1" si="1267"/>
        <v>0.50843537502183744</v>
      </c>
      <c r="M8972" s="1">
        <f t="shared" ca="1" si="1265"/>
        <v>18098.340528117329</v>
      </c>
      <c r="N8972" s="13">
        <f t="shared" ca="1" si="1266"/>
        <v>6.99643997041494</v>
      </c>
    </row>
    <row r="8973" spans="5:14" x14ac:dyDescent="0.15">
      <c r="E8973" s="2">
        <v>8969</v>
      </c>
      <c r="F8973" s="12">
        <f t="shared" ca="1" si="1268"/>
        <v>0.20972336848671147</v>
      </c>
      <c r="G8973" s="1">
        <f t="shared" ca="1" si="1261"/>
        <v>3.1239318191562231</v>
      </c>
      <c r="H8973" s="1">
        <f t="shared" ca="1" si="1262"/>
        <v>18094.468019966069</v>
      </c>
      <c r="I8973" s="1">
        <f t="shared" ca="1" si="1263"/>
        <v>18098.340528117329</v>
      </c>
      <c r="J8973" s="1">
        <f t="shared" ca="1" si="1264"/>
        <v>3.8725081512602628</v>
      </c>
      <c r="K8973" s="5">
        <f t="shared" ca="1" si="1269"/>
        <v>0.4562650063804583</v>
      </c>
      <c r="L8973" s="1">
        <f t="shared" ca="1" si="1267"/>
        <v>0.86338063605300552</v>
      </c>
      <c r="M8973" s="1">
        <f t="shared" ca="1" si="1265"/>
        <v>18099.203908753381</v>
      </c>
      <c r="N8973" s="13">
        <f t="shared" ca="1" si="1266"/>
        <v>4.7358887873124331</v>
      </c>
    </row>
    <row r="8974" spans="5:14" x14ac:dyDescent="0.15">
      <c r="E8974" s="2">
        <v>8970</v>
      </c>
      <c r="F8974" s="12">
        <f t="shared" ca="1" si="1268"/>
        <v>0.93618900563740037</v>
      </c>
      <c r="G8974" s="1">
        <f t="shared" ca="1" si="1261"/>
        <v>0.13187578757938959</v>
      </c>
      <c r="H8974" s="1">
        <f t="shared" ca="1" si="1262"/>
        <v>18094.599895753647</v>
      </c>
      <c r="I8974" s="1">
        <f t="shared" ca="1" si="1263"/>
        <v>18099.203908753381</v>
      </c>
      <c r="J8974" s="1">
        <f t="shared" ca="1" si="1264"/>
        <v>4.6040129997345502</v>
      </c>
      <c r="K8974" s="5">
        <f t="shared" ca="1" si="1269"/>
        <v>0.62659416574978077</v>
      </c>
      <c r="L8974" s="1">
        <f t="shared" ca="1" si="1267"/>
        <v>1.5018001473612907</v>
      </c>
      <c r="M8974" s="1">
        <f t="shared" ca="1" si="1265"/>
        <v>18100.705708900743</v>
      </c>
      <c r="N8974" s="13">
        <f t="shared" ca="1" si="1266"/>
        <v>6.1058131470963417</v>
      </c>
    </row>
    <row r="8975" spans="5:14" x14ac:dyDescent="0.15">
      <c r="E8975" s="2">
        <v>8971</v>
      </c>
      <c r="F8975" s="12">
        <f t="shared" ca="1" si="1268"/>
        <v>0.69501430943529119</v>
      </c>
      <c r="G8975" s="1">
        <f t="shared" ca="1" si="1261"/>
        <v>0.7276456890275419</v>
      </c>
      <c r="H8975" s="1">
        <f t="shared" ca="1" si="1262"/>
        <v>18095.327541442675</v>
      </c>
      <c r="I8975" s="1">
        <f t="shared" ca="1" si="1263"/>
        <v>18100.705708900743</v>
      </c>
      <c r="J8975" s="1">
        <f t="shared" ca="1" si="1264"/>
        <v>5.3781674580677645</v>
      </c>
      <c r="K8975" s="5">
        <f t="shared" ca="1" si="1269"/>
        <v>0.47439584613684538</v>
      </c>
      <c r="L8975" s="1">
        <f t="shared" ca="1" si="1267"/>
        <v>0.91946254239854142</v>
      </c>
      <c r="M8975" s="1">
        <f t="shared" ca="1" si="1265"/>
        <v>18101.625171443142</v>
      </c>
      <c r="N8975" s="13">
        <f t="shared" ca="1" si="1266"/>
        <v>6.2976300004665973</v>
      </c>
    </row>
    <row r="8976" spans="5:14" x14ac:dyDescent="0.15">
      <c r="E8976" s="2">
        <v>8972</v>
      </c>
      <c r="F8976" s="12">
        <f t="shared" ca="1" si="1268"/>
        <v>0.1772961715529644</v>
      </c>
      <c r="G8976" s="1">
        <f t="shared" ca="1" si="1261"/>
        <v>3.4598673183619884</v>
      </c>
      <c r="H8976" s="1">
        <f t="shared" ca="1" si="1262"/>
        <v>18098.787408761036</v>
      </c>
      <c r="I8976" s="1">
        <f t="shared" ca="1" si="1263"/>
        <v>18101.625171443142</v>
      </c>
      <c r="J8976" s="1">
        <f t="shared" ca="1" si="1264"/>
        <v>2.8377626821056765</v>
      </c>
      <c r="K8976" s="5">
        <f t="shared" ca="1" si="1269"/>
        <v>0.54687529325983286</v>
      </c>
      <c r="L8976" s="1">
        <f t="shared" ca="1" si="1267"/>
        <v>1.168815663609676</v>
      </c>
      <c r="M8976" s="1">
        <f t="shared" ca="1" si="1265"/>
        <v>18102.79398710675</v>
      </c>
      <c r="N8976" s="13">
        <f t="shared" ca="1" si="1266"/>
        <v>4.0065783457139332</v>
      </c>
    </row>
    <row r="8977" spans="5:14" x14ac:dyDescent="0.15">
      <c r="E8977" s="2">
        <v>8973</v>
      </c>
      <c r="F8977" s="12">
        <f t="shared" ca="1" si="1268"/>
        <v>0.30189038959713166</v>
      </c>
      <c r="G8977" s="1">
        <f t="shared" ca="1" si="1261"/>
        <v>2.3953825516856631</v>
      </c>
      <c r="H8977" s="1">
        <f t="shared" ca="1" si="1262"/>
        <v>18101.182791312724</v>
      </c>
      <c r="I8977" s="1">
        <f t="shared" ca="1" si="1263"/>
        <v>18102.79398710675</v>
      </c>
      <c r="J8977" s="1">
        <f t="shared" ca="1" si="1264"/>
        <v>1.6111957940265711</v>
      </c>
      <c r="K8977" s="5">
        <f t="shared" ca="1" si="1269"/>
        <v>0.70608194294526938</v>
      </c>
      <c r="L8977" s="1">
        <f t="shared" ca="1" si="1267"/>
        <v>1.9227746362525215</v>
      </c>
      <c r="M8977" s="1">
        <f t="shared" ca="1" si="1265"/>
        <v>18104.716761743002</v>
      </c>
      <c r="N8977" s="13">
        <f t="shared" ca="1" si="1266"/>
        <v>3.533970430278714</v>
      </c>
    </row>
    <row r="8978" spans="5:14" x14ac:dyDescent="0.15">
      <c r="E8978" s="2">
        <v>8974</v>
      </c>
      <c r="F8978" s="12">
        <f t="shared" ca="1" si="1268"/>
        <v>0.77902142573297817</v>
      </c>
      <c r="G8978" s="1">
        <f t="shared" ca="1" si="1261"/>
        <v>0.49943345867891292</v>
      </c>
      <c r="H8978" s="1">
        <f t="shared" ca="1" si="1262"/>
        <v>18101.682224771401</v>
      </c>
      <c r="I8978" s="1">
        <f t="shared" ca="1" si="1263"/>
        <v>18104.716761743002</v>
      </c>
      <c r="J8978" s="1">
        <f t="shared" ca="1" si="1264"/>
        <v>3.0345369716014829</v>
      </c>
      <c r="K8978" s="5">
        <f t="shared" ca="1" si="1269"/>
        <v>0.4336385514452209</v>
      </c>
      <c r="L8978" s="1">
        <f t="shared" ca="1" si="1267"/>
        <v>0.79647904712613049</v>
      </c>
      <c r="M8978" s="1">
        <f t="shared" ca="1" si="1265"/>
        <v>18105.513240790129</v>
      </c>
      <c r="N8978" s="13">
        <f t="shared" ca="1" si="1266"/>
        <v>3.8310160187284055</v>
      </c>
    </row>
    <row r="8979" spans="5:14" x14ac:dyDescent="0.15">
      <c r="E8979" s="2">
        <v>8975</v>
      </c>
      <c r="F8979" s="12">
        <f t="shared" ca="1" si="1268"/>
        <v>1.9938693541181163E-2</v>
      </c>
      <c r="G8979" s="1">
        <f t="shared" ca="1" si="1261"/>
        <v>7.8301860721887619</v>
      </c>
      <c r="H8979" s="1">
        <f t="shared" ca="1" si="1262"/>
        <v>18109.512410843588</v>
      </c>
      <c r="I8979" s="1">
        <f t="shared" ca="1" si="1263"/>
        <v>18109.512410843588</v>
      </c>
      <c r="J8979" s="1">
        <f t="shared" ca="1" si="1264"/>
        <v>0</v>
      </c>
      <c r="K8979" s="5">
        <f t="shared" ca="1" si="1269"/>
        <v>0.62017633957104246</v>
      </c>
      <c r="L8979" s="1">
        <f t="shared" ca="1" si="1267"/>
        <v>1.4721791223537888</v>
      </c>
      <c r="M8979" s="1">
        <f t="shared" ca="1" si="1265"/>
        <v>18110.984589965941</v>
      </c>
      <c r="N8979" s="13">
        <f t="shared" ca="1" si="1266"/>
        <v>1.4721791223528271</v>
      </c>
    </row>
    <row r="8980" spans="5:14" x14ac:dyDescent="0.15">
      <c r="E8980" s="2">
        <v>8976</v>
      </c>
      <c r="F8980" s="12">
        <f t="shared" ca="1" si="1268"/>
        <v>0.39921367891321236</v>
      </c>
      <c r="G8980" s="1">
        <f t="shared" ca="1" si="1261"/>
        <v>1.8365169386344551</v>
      </c>
      <c r="H8980" s="1">
        <f t="shared" ca="1" si="1262"/>
        <v>18111.348927782223</v>
      </c>
      <c r="I8980" s="1">
        <f t="shared" ca="1" si="1263"/>
        <v>18111.348927782223</v>
      </c>
      <c r="J8980" s="1">
        <f t="shared" ca="1" si="1264"/>
        <v>0</v>
      </c>
      <c r="K8980" s="5">
        <f t="shared" ca="1" si="1269"/>
        <v>0.81412362723387455</v>
      </c>
      <c r="L8980" s="1">
        <f t="shared" ca="1" si="1267"/>
        <v>2.7479759410651372</v>
      </c>
      <c r="M8980" s="1">
        <f t="shared" ca="1" si="1265"/>
        <v>18114.096903723286</v>
      </c>
      <c r="N8980" s="13">
        <f t="shared" ca="1" si="1266"/>
        <v>2.747975941063487</v>
      </c>
    </row>
    <row r="8981" spans="5:14" x14ac:dyDescent="0.15">
      <c r="E8981" s="2">
        <v>8977</v>
      </c>
      <c r="F8981" s="12">
        <f t="shared" ca="1" si="1268"/>
        <v>0.10026692902661694</v>
      </c>
      <c r="G8981" s="1">
        <f t="shared" ca="1" si="1261"/>
        <v>4.5998387179122817</v>
      </c>
      <c r="H8981" s="1">
        <f t="shared" ca="1" si="1262"/>
        <v>18115.948766500136</v>
      </c>
      <c r="I8981" s="1">
        <f t="shared" ca="1" si="1263"/>
        <v>18115.948766500136</v>
      </c>
      <c r="J8981" s="1">
        <f t="shared" ca="1" si="1264"/>
        <v>0</v>
      </c>
      <c r="K8981" s="5">
        <f t="shared" ca="1" si="1269"/>
        <v>0.1389729521463865</v>
      </c>
      <c r="L8981" s="1">
        <f t="shared" ca="1" si="1267"/>
        <v>0.16238106285397322</v>
      </c>
      <c r="M8981" s="1">
        <f t="shared" ca="1" si="1265"/>
        <v>18116.111147562991</v>
      </c>
      <c r="N8981" s="13">
        <f t="shared" ca="1" si="1266"/>
        <v>0.16238106285527465</v>
      </c>
    </row>
    <row r="8982" spans="5:14" x14ac:dyDescent="0.15">
      <c r="E8982" s="2">
        <v>8978</v>
      </c>
      <c r="F8982" s="12">
        <f t="shared" ca="1" si="1268"/>
        <v>0.86819263331005214</v>
      </c>
      <c r="G8982" s="1">
        <f t="shared" ca="1" si="1261"/>
        <v>0.28268332233511051</v>
      </c>
      <c r="H8982" s="1">
        <f t="shared" ca="1" si="1262"/>
        <v>18116.23144982247</v>
      </c>
      <c r="I8982" s="1">
        <f t="shared" ca="1" si="1263"/>
        <v>18116.23144982247</v>
      </c>
      <c r="J8982" s="1">
        <f t="shared" ca="1" si="1264"/>
        <v>0</v>
      </c>
      <c r="K8982" s="5">
        <f t="shared" ca="1" si="1269"/>
        <v>0.64826933832263323</v>
      </c>
      <c r="L8982" s="1">
        <f t="shared" ca="1" si="1267"/>
        <v>1.6061424003102831</v>
      </c>
      <c r="M8982" s="1">
        <f t="shared" ca="1" si="1265"/>
        <v>18117.837592222779</v>
      </c>
      <c r="N8982" s="13">
        <f t="shared" ca="1" si="1266"/>
        <v>1.6061424003091815</v>
      </c>
    </row>
    <row r="8983" spans="5:14" x14ac:dyDescent="0.15">
      <c r="E8983" s="2">
        <v>8979</v>
      </c>
      <c r="F8983" s="12">
        <f t="shared" ca="1" si="1268"/>
        <v>0.25880958985116698</v>
      </c>
      <c r="G8983" s="1">
        <f t="shared" ca="1" si="1261"/>
        <v>2.703325323951161</v>
      </c>
      <c r="H8983" s="1">
        <f t="shared" ca="1" si="1262"/>
        <v>18118.934775146419</v>
      </c>
      <c r="I8983" s="1">
        <f t="shared" ca="1" si="1263"/>
        <v>18118.934775146419</v>
      </c>
      <c r="J8983" s="1">
        <f t="shared" ca="1" si="1264"/>
        <v>0</v>
      </c>
      <c r="K8983" s="5">
        <f t="shared" ca="1" si="1269"/>
        <v>0.61182536894577477</v>
      </c>
      <c r="L8983" s="1">
        <f t="shared" ca="1" si="1267"/>
        <v>1.4344529879228298</v>
      </c>
      <c r="M8983" s="1">
        <f t="shared" ca="1" si="1265"/>
        <v>18120.369228134343</v>
      </c>
      <c r="N8983" s="13">
        <f t="shared" ca="1" si="1266"/>
        <v>1.4344529879235779</v>
      </c>
    </row>
    <row r="8984" spans="5:14" x14ac:dyDescent="0.15">
      <c r="E8984" s="2">
        <v>8980</v>
      </c>
      <c r="F8984" s="12">
        <f t="shared" ca="1" si="1268"/>
        <v>0.73214026208360961</v>
      </c>
      <c r="G8984" s="1">
        <f t="shared" ca="1" si="1261"/>
        <v>0.62356633701658093</v>
      </c>
      <c r="H8984" s="1">
        <f t="shared" ca="1" si="1262"/>
        <v>18119.558341483436</v>
      </c>
      <c r="I8984" s="1">
        <f t="shared" ca="1" si="1263"/>
        <v>18120.369228134343</v>
      </c>
      <c r="J8984" s="1">
        <f t="shared" ca="1" si="1264"/>
        <v>0.81088665090646828</v>
      </c>
      <c r="K8984" s="5">
        <f t="shared" ca="1" si="1269"/>
        <v>0.28021054129339595</v>
      </c>
      <c r="L8984" s="1">
        <f t="shared" ca="1" si="1267"/>
        <v>0.41800612896755668</v>
      </c>
      <c r="M8984" s="1">
        <f t="shared" ca="1" si="1265"/>
        <v>18120.787234263309</v>
      </c>
      <c r="N8984" s="13">
        <f t="shared" ca="1" si="1266"/>
        <v>1.2288927798726945</v>
      </c>
    </row>
    <row r="8985" spans="5:14" x14ac:dyDescent="0.15">
      <c r="E8985" s="2">
        <v>8981</v>
      </c>
      <c r="F8985" s="12">
        <f t="shared" ca="1" si="1268"/>
        <v>0.612696091986076</v>
      </c>
      <c r="G8985" s="1">
        <f t="shared" ca="1" si="1261"/>
        <v>0.97977247523808064</v>
      </c>
      <c r="H8985" s="1">
        <f t="shared" ca="1" si="1262"/>
        <v>18120.538113958675</v>
      </c>
      <c r="I8985" s="1">
        <f t="shared" ca="1" si="1263"/>
        <v>18120.787234263309</v>
      </c>
      <c r="J8985" s="1">
        <f t="shared" ca="1" si="1264"/>
        <v>0.24912030463383417</v>
      </c>
      <c r="K8985" s="5">
        <f t="shared" ca="1" si="1269"/>
        <v>0.60597536209991698</v>
      </c>
      <c r="L8985" s="1">
        <f t="shared" ca="1" si="1267"/>
        <v>1.4085566481895462</v>
      </c>
      <c r="M8985" s="1">
        <f t="shared" ca="1" si="1265"/>
        <v>18122.195790911497</v>
      </c>
      <c r="N8985" s="13">
        <f t="shared" ca="1" si="1266"/>
        <v>1.6576769528219302</v>
      </c>
    </row>
    <row r="8986" spans="5:14" x14ac:dyDescent="0.15">
      <c r="E8986" s="2">
        <v>8982</v>
      </c>
      <c r="F8986" s="12">
        <f t="shared" ca="1" si="1268"/>
        <v>0.8768952810239643</v>
      </c>
      <c r="G8986" s="1">
        <f t="shared" ca="1" si="1261"/>
        <v>0.26273539928277079</v>
      </c>
      <c r="H8986" s="1">
        <f t="shared" ca="1" si="1262"/>
        <v>18120.800849357958</v>
      </c>
      <c r="I8986" s="1">
        <f t="shared" ca="1" si="1263"/>
        <v>18122.195790911497</v>
      </c>
      <c r="J8986" s="1">
        <f t="shared" ca="1" si="1264"/>
        <v>1.3949415535389562</v>
      </c>
      <c r="K8986" s="5">
        <f t="shared" ca="1" si="1269"/>
        <v>0.73978855276948818</v>
      </c>
      <c r="L8986" s="1">
        <f t="shared" ca="1" si="1267"/>
        <v>2.1399939343282428</v>
      </c>
      <c r="M8986" s="1">
        <f t="shared" ca="1" si="1265"/>
        <v>18124.335784845825</v>
      </c>
      <c r="N8986" s="13">
        <f t="shared" ca="1" si="1266"/>
        <v>3.5349354878671875</v>
      </c>
    </row>
    <row r="8987" spans="5:14" x14ac:dyDescent="0.15">
      <c r="E8987" s="2">
        <v>8983</v>
      </c>
      <c r="F8987" s="12">
        <f t="shared" ca="1" si="1268"/>
        <v>0.17001941961687694</v>
      </c>
      <c r="G8987" s="1">
        <f t="shared" ca="1" si="1261"/>
        <v>3.5436852308310391</v>
      </c>
      <c r="H8987" s="1">
        <f t="shared" ca="1" si="1262"/>
        <v>18124.344534588789</v>
      </c>
      <c r="I8987" s="1">
        <f t="shared" ca="1" si="1263"/>
        <v>18124.344534588789</v>
      </c>
      <c r="J8987" s="1">
        <f t="shared" ca="1" si="1264"/>
        <v>0</v>
      </c>
      <c r="K8987" s="5">
        <f t="shared" ca="1" si="1269"/>
        <v>0.91055560627897669</v>
      </c>
      <c r="L8987" s="1">
        <f t="shared" ca="1" si="1267"/>
        <v>4.0983783637402853</v>
      </c>
      <c r="M8987" s="1">
        <f t="shared" ca="1" si="1265"/>
        <v>18128.442912952531</v>
      </c>
      <c r="N8987" s="13">
        <f t="shared" ca="1" si="1266"/>
        <v>4.0983783637420856</v>
      </c>
    </row>
    <row r="8988" spans="5:14" x14ac:dyDescent="0.15">
      <c r="E8988" s="2">
        <v>8984</v>
      </c>
      <c r="F8988" s="12">
        <f t="shared" ca="1" si="1268"/>
        <v>0.4976814560301297</v>
      </c>
      <c r="G8988" s="1">
        <f t="shared" ca="1" si="1261"/>
        <v>1.3955901062888914</v>
      </c>
      <c r="H8988" s="1">
        <f t="shared" ca="1" si="1262"/>
        <v>18125.740124695076</v>
      </c>
      <c r="I8988" s="1">
        <f t="shared" ca="1" si="1263"/>
        <v>18128.442912952531</v>
      </c>
      <c r="J8988" s="1">
        <f t="shared" ca="1" si="1264"/>
        <v>2.702788257454813</v>
      </c>
      <c r="K8988" s="5">
        <f t="shared" ca="1" si="1269"/>
        <v>0.46435569453439551</v>
      </c>
      <c r="L8988" s="1">
        <f t="shared" ca="1" si="1267"/>
        <v>0.88812538475533032</v>
      </c>
      <c r="M8988" s="1">
        <f t="shared" ca="1" si="1265"/>
        <v>18129.331038337285</v>
      </c>
      <c r="N8988" s="13">
        <f t="shared" ca="1" si="1266"/>
        <v>3.5909136422087613</v>
      </c>
    </row>
    <row r="8989" spans="5:14" x14ac:dyDescent="0.15">
      <c r="E8989" s="2">
        <v>8985</v>
      </c>
      <c r="F8989" s="12">
        <f t="shared" ca="1" si="1268"/>
        <v>0.72055257972034248</v>
      </c>
      <c r="G8989" s="1">
        <f t="shared" ca="1" si="1261"/>
        <v>0.65547377898827586</v>
      </c>
      <c r="H8989" s="1">
        <f t="shared" ca="1" si="1262"/>
        <v>18126.395598474064</v>
      </c>
      <c r="I8989" s="1">
        <f t="shared" ca="1" si="1263"/>
        <v>18129.331038337285</v>
      </c>
      <c r="J8989" s="1">
        <f t="shared" ca="1" si="1264"/>
        <v>2.9354398632203811</v>
      </c>
      <c r="K8989" s="5">
        <f t="shared" ca="1" si="1269"/>
        <v>0.70003687958562388</v>
      </c>
      <c r="L8989" s="1">
        <f t="shared" ca="1" si="1267"/>
        <v>1.8866484360877087</v>
      </c>
      <c r="M8989" s="1">
        <f t="shared" ca="1" si="1265"/>
        <v>18131.217686773372</v>
      </c>
      <c r="N8989" s="13">
        <f t="shared" ca="1" si="1266"/>
        <v>4.8220882993082341</v>
      </c>
    </row>
    <row r="8990" spans="5:14" x14ac:dyDescent="0.15">
      <c r="E8990" s="2">
        <v>8986</v>
      </c>
      <c r="F8990" s="12">
        <f t="shared" ca="1" si="1268"/>
        <v>0.36716270949129959</v>
      </c>
      <c r="G8990" s="1">
        <f t="shared" ca="1" si="1261"/>
        <v>2.0039003581313128</v>
      </c>
      <c r="H8990" s="1">
        <f t="shared" ca="1" si="1262"/>
        <v>18128.399498832194</v>
      </c>
      <c r="I8990" s="1">
        <f t="shared" ca="1" si="1263"/>
        <v>18131.217686773372</v>
      </c>
      <c r="J8990" s="1">
        <f t="shared" ca="1" si="1264"/>
        <v>2.8181879411786213</v>
      </c>
      <c r="K8990" s="5">
        <f t="shared" ca="1" si="1269"/>
        <v>0.45322694734687952</v>
      </c>
      <c r="L8990" s="1">
        <f t="shared" ca="1" si="1267"/>
        <v>0.85420323852918367</v>
      </c>
      <c r="M8990" s="1">
        <f t="shared" ca="1" si="1265"/>
        <v>18132.071890011903</v>
      </c>
      <c r="N8990" s="13">
        <f t="shared" ca="1" si="1266"/>
        <v>3.6723911797089386</v>
      </c>
    </row>
    <row r="8991" spans="5:14" x14ac:dyDescent="0.15">
      <c r="E8991" s="2">
        <v>8987</v>
      </c>
      <c r="F8991" s="12">
        <f t="shared" ca="1" si="1268"/>
        <v>0.29287719179953053</v>
      </c>
      <c r="G8991" s="1">
        <f t="shared" ca="1" si="1261"/>
        <v>2.4560037968899739</v>
      </c>
      <c r="H8991" s="1">
        <f t="shared" ca="1" si="1262"/>
        <v>18130.855502629085</v>
      </c>
      <c r="I8991" s="1">
        <f t="shared" ca="1" si="1263"/>
        <v>18132.071890011903</v>
      </c>
      <c r="J8991" s="1">
        <f t="shared" ca="1" si="1264"/>
        <v>1.2163873828176293</v>
      </c>
      <c r="K8991" s="5">
        <f t="shared" ca="1" si="1269"/>
        <v>0.59386515573250709</v>
      </c>
      <c r="L8991" s="1">
        <f t="shared" ca="1" si="1267"/>
        <v>1.3562803577555422</v>
      </c>
      <c r="M8991" s="1">
        <f t="shared" ca="1" si="1265"/>
        <v>18133.428170369658</v>
      </c>
      <c r="N8991" s="13">
        <f t="shared" ca="1" si="1266"/>
        <v>2.5726677405727969</v>
      </c>
    </row>
    <row r="8992" spans="5:14" x14ac:dyDescent="0.15">
      <c r="E8992" s="2">
        <v>8988</v>
      </c>
      <c r="F8992" s="12">
        <f t="shared" ca="1" si="1268"/>
        <v>0.49274894340356834</v>
      </c>
      <c r="G8992" s="1">
        <f t="shared" ca="1" si="1261"/>
        <v>1.4155109544732045</v>
      </c>
      <c r="H8992" s="1">
        <f t="shared" ca="1" si="1262"/>
        <v>18132.271013583559</v>
      </c>
      <c r="I8992" s="1">
        <f t="shared" ca="1" si="1263"/>
        <v>18133.428170369658</v>
      </c>
      <c r="J8992" s="1">
        <f t="shared" ca="1" si="1264"/>
        <v>1.1571567860992218</v>
      </c>
      <c r="K8992" s="5">
        <f t="shared" ca="1" si="1269"/>
        <v>0.37779486474845003</v>
      </c>
      <c r="L8992" s="1">
        <f t="shared" ca="1" si="1267"/>
        <v>0.64462654918255513</v>
      </c>
      <c r="M8992" s="1">
        <f t="shared" ca="1" si="1265"/>
        <v>18134.072796918841</v>
      </c>
      <c r="N8992" s="13">
        <f t="shared" ca="1" si="1266"/>
        <v>1.80178333528238</v>
      </c>
    </row>
    <row r="8993" spans="5:14" x14ac:dyDescent="0.15">
      <c r="E8993" s="2">
        <v>8989</v>
      </c>
      <c r="F8993" s="12">
        <f t="shared" ca="1" si="1268"/>
        <v>0.36041903186044866</v>
      </c>
      <c r="G8993" s="1">
        <f t="shared" ca="1" si="1261"/>
        <v>2.0409758940766363</v>
      </c>
      <c r="H8993" s="1">
        <f t="shared" ca="1" si="1262"/>
        <v>18134.311989477636</v>
      </c>
      <c r="I8993" s="1">
        <f t="shared" ca="1" si="1263"/>
        <v>18134.311989477636</v>
      </c>
      <c r="J8993" s="1">
        <f t="shared" ca="1" si="1264"/>
        <v>0</v>
      </c>
      <c r="K8993" s="5">
        <f t="shared" ca="1" si="1269"/>
        <v>0.57358939751444238</v>
      </c>
      <c r="L8993" s="1">
        <f t="shared" ca="1" si="1267"/>
        <v>1.2725394324266865</v>
      </c>
      <c r="M8993" s="1">
        <f t="shared" ca="1" si="1265"/>
        <v>18135.584528910062</v>
      </c>
      <c r="N8993" s="13">
        <f t="shared" ca="1" si="1266"/>
        <v>1.2725394324261288</v>
      </c>
    </row>
    <row r="8994" spans="5:14" x14ac:dyDescent="0.15">
      <c r="E8994" s="2">
        <v>8990</v>
      </c>
      <c r="F8994" s="12">
        <f t="shared" ca="1" si="1268"/>
        <v>0.2265171228249695</v>
      </c>
      <c r="G8994" s="1">
        <f t="shared" ca="1" si="1261"/>
        <v>2.9698694789103168</v>
      </c>
      <c r="H8994" s="1">
        <f t="shared" ca="1" si="1262"/>
        <v>18137.281858956547</v>
      </c>
      <c r="I8994" s="1">
        <f t="shared" ca="1" si="1263"/>
        <v>18137.281858956547</v>
      </c>
      <c r="J8994" s="1">
        <f t="shared" ca="1" si="1264"/>
        <v>0</v>
      </c>
      <c r="K8994" s="5">
        <f t="shared" ca="1" si="1269"/>
        <v>0.14754923644797779</v>
      </c>
      <c r="L8994" s="1">
        <f t="shared" ca="1" si="1267"/>
        <v>0.17563706008392474</v>
      </c>
      <c r="M8994" s="1">
        <f t="shared" ca="1" si="1265"/>
        <v>18137.457496016632</v>
      </c>
      <c r="N8994" s="13">
        <f t="shared" ca="1" si="1266"/>
        <v>0.17563706008513691</v>
      </c>
    </row>
    <row r="8995" spans="5:14" x14ac:dyDescent="0.15">
      <c r="E8995" s="2">
        <v>8991</v>
      </c>
      <c r="F8995" s="12">
        <f t="shared" ca="1" si="1268"/>
        <v>0.36585562480651068</v>
      </c>
      <c r="G8995" s="1">
        <f t="shared" ca="1" si="1261"/>
        <v>2.0110329822908217</v>
      </c>
      <c r="H8995" s="1">
        <f t="shared" ca="1" si="1262"/>
        <v>18139.292891938836</v>
      </c>
      <c r="I8995" s="1">
        <f t="shared" ca="1" si="1263"/>
        <v>18139.292891938836</v>
      </c>
      <c r="J8995" s="1">
        <f t="shared" ca="1" si="1264"/>
        <v>0</v>
      </c>
      <c r="K8995" s="5">
        <f t="shared" ca="1" si="1269"/>
        <v>0.8131224446378329</v>
      </c>
      <c r="L8995" s="1">
        <f t="shared" ca="1" si="1267"/>
        <v>2.7381883495804913</v>
      </c>
      <c r="M8995" s="1">
        <f t="shared" ca="1" si="1265"/>
        <v>18142.031080288416</v>
      </c>
      <c r="N8995" s="13">
        <f t="shared" ca="1" si="1266"/>
        <v>2.7381883495800139</v>
      </c>
    </row>
    <row r="8996" spans="5:14" x14ac:dyDescent="0.15">
      <c r="E8996" s="2">
        <v>8992</v>
      </c>
      <c r="F8996" s="12">
        <f t="shared" ca="1" si="1268"/>
        <v>0.8058474859321072</v>
      </c>
      <c r="G8996" s="1">
        <f t="shared" ca="1" si="1261"/>
        <v>0.43172155557962616</v>
      </c>
      <c r="H8996" s="1">
        <f t="shared" ca="1" si="1262"/>
        <v>18139.724613494414</v>
      </c>
      <c r="I8996" s="1">
        <f t="shared" ca="1" si="1263"/>
        <v>18142.031080288416</v>
      </c>
      <c r="J8996" s="1">
        <f t="shared" ca="1" si="1264"/>
        <v>2.3064667940016079</v>
      </c>
      <c r="K8996" s="5">
        <f t="shared" ca="1" si="1269"/>
        <v>0.68522459242450551</v>
      </c>
      <c r="L8996" s="1">
        <f t="shared" ca="1" si="1267"/>
        <v>1.8013387591915377</v>
      </c>
      <c r="M8996" s="1">
        <f t="shared" ca="1" si="1265"/>
        <v>18143.832419047609</v>
      </c>
      <c r="N8996" s="13">
        <f t="shared" ca="1" si="1266"/>
        <v>4.1078055531943392</v>
      </c>
    </row>
    <row r="8997" spans="5:14" x14ac:dyDescent="0.15">
      <c r="E8997" s="2">
        <v>8993</v>
      </c>
      <c r="F8997" s="12">
        <f t="shared" ca="1" si="1268"/>
        <v>0.64213345306983971</v>
      </c>
      <c r="G8997" s="1">
        <f t="shared" ca="1" si="1261"/>
        <v>0.88591825213805364</v>
      </c>
      <c r="H8997" s="1">
        <f t="shared" ca="1" si="1262"/>
        <v>18140.610531746552</v>
      </c>
      <c r="I8997" s="1">
        <f t="shared" ca="1" si="1263"/>
        <v>18143.832419047609</v>
      </c>
      <c r="J8997" s="1">
        <f t="shared" ca="1" si="1264"/>
        <v>3.2218873010569951</v>
      </c>
      <c r="K8997" s="5">
        <f t="shared" ca="1" si="1269"/>
        <v>0.54808752156321217</v>
      </c>
      <c r="L8997" s="1">
        <f t="shared" ca="1" si="1267"/>
        <v>1.1733704160204259</v>
      </c>
      <c r="M8997" s="1">
        <f t="shared" ca="1" si="1265"/>
        <v>18145.00578946363</v>
      </c>
      <c r="N8997" s="13">
        <f t="shared" ca="1" si="1266"/>
        <v>4.3952577170784934</v>
      </c>
    </row>
    <row r="8998" spans="5:14" x14ac:dyDescent="0.15">
      <c r="E8998" s="2">
        <v>8994</v>
      </c>
      <c r="F8998" s="12">
        <f t="shared" ca="1" si="1268"/>
        <v>0.61803822584902113</v>
      </c>
      <c r="G8998" s="1">
        <f t="shared" ca="1" si="1261"/>
        <v>0.96240993862540825</v>
      </c>
      <c r="H8998" s="1">
        <f t="shared" ca="1" si="1262"/>
        <v>18141.572941685175</v>
      </c>
      <c r="I8998" s="1">
        <f t="shared" ca="1" si="1263"/>
        <v>18145.00578946363</v>
      </c>
      <c r="J8998" s="1">
        <f t="shared" ca="1" si="1264"/>
        <v>3.4328477784547431</v>
      </c>
      <c r="K8998" s="5">
        <f t="shared" ca="1" si="1269"/>
        <v>0.89523291567285068</v>
      </c>
      <c r="L8998" s="1">
        <f t="shared" ca="1" si="1267"/>
        <v>3.8039175541284309</v>
      </c>
      <c r="M8998" s="1">
        <f t="shared" ca="1" si="1265"/>
        <v>18148.809707017757</v>
      </c>
      <c r="N8998" s="13">
        <f t="shared" ca="1" si="1266"/>
        <v>7.2367653325818537</v>
      </c>
    </row>
    <row r="8999" spans="5:14" x14ac:dyDescent="0.15">
      <c r="E8999" s="2">
        <v>8995</v>
      </c>
      <c r="F8999" s="12">
        <f t="shared" ca="1" si="1268"/>
        <v>0.47144757001232263</v>
      </c>
      <c r="G8999" s="1">
        <f t="shared" ca="1" si="1261"/>
        <v>1.5038947627375281</v>
      </c>
      <c r="H8999" s="1">
        <f t="shared" ca="1" si="1262"/>
        <v>18143.076836447912</v>
      </c>
      <c r="I8999" s="1">
        <f t="shared" ca="1" si="1263"/>
        <v>18148.809707017757</v>
      </c>
      <c r="J8999" s="1">
        <f t="shared" ca="1" si="1264"/>
        <v>5.7328705698455451</v>
      </c>
      <c r="K8999" s="5">
        <f t="shared" ca="1" si="1269"/>
        <v>0.273327931727257</v>
      </c>
      <c r="L8999" s="1">
        <f t="shared" ca="1" si="1267"/>
        <v>0.40366598856783503</v>
      </c>
      <c r="M8999" s="1">
        <f t="shared" ca="1" si="1265"/>
        <v>18149.213373006325</v>
      </c>
      <c r="N8999" s="13">
        <f t="shared" ca="1" si="1266"/>
        <v>6.1365365584133542</v>
      </c>
    </row>
    <row r="9000" spans="5:14" x14ac:dyDescent="0.15">
      <c r="E9000" s="2">
        <v>8996</v>
      </c>
      <c r="F9000" s="12">
        <f t="shared" ca="1" si="1268"/>
        <v>0.44103247266531798</v>
      </c>
      <c r="G9000" s="1">
        <f t="shared" ca="1" si="1261"/>
        <v>1.6372735441688682</v>
      </c>
      <c r="H9000" s="1">
        <f t="shared" ca="1" si="1262"/>
        <v>18144.714109992081</v>
      </c>
      <c r="I9000" s="1">
        <f t="shared" ca="1" si="1263"/>
        <v>18149.213373006325</v>
      </c>
      <c r="J9000" s="1">
        <f t="shared" ca="1" si="1264"/>
        <v>4.4992630142442067</v>
      </c>
      <c r="K9000" s="5">
        <f t="shared" ca="1" si="1269"/>
        <v>0.50095770325734568</v>
      </c>
      <c r="L9000" s="1">
        <f t="shared" ca="1" si="1267"/>
        <v>1.0059127813541746</v>
      </c>
      <c r="M9000" s="1">
        <f t="shared" ca="1" si="1265"/>
        <v>18150.21928578768</v>
      </c>
      <c r="N9000" s="13">
        <f t="shared" ca="1" si="1266"/>
        <v>5.505175795598916</v>
      </c>
    </row>
    <row r="9001" spans="5:14" x14ac:dyDescent="0.15">
      <c r="E9001" s="2">
        <v>8997</v>
      </c>
      <c r="F9001" s="12">
        <f t="shared" ca="1" si="1268"/>
        <v>0.59376869547581901</v>
      </c>
      <c r="G9001" s="1">
        <f t="shared" ca="1" si="1261"/>
        <v>1.0425308740236523</v>
      </c>
      <c r="H9001" s="1">
        <f t="shared" ca="1" si="1262"/>
        <v>18145.756640866104</v>
      </c>
      <c r="I9001" s="1">
        <f t="shared" ca="1" si="1263"/>
        <v>18150.21928578768</v>
      </c>
      <c r="J9001" s="1">
        <f t="shared" ca="1" si="1264"/>
        <v>4.462644921575702</v>
      </c>
      <c r="K9001" s="5">
        <f t="shared" ca="1" si="1269"/>
        <v>0.10410922193289718</v>
      </c>
      <c r="L9001" s="1">
        <f t="shared" ca="1" si="1267"/>
        <v>0.11160710978843583</v>
      </c>
      <c r="M9001" s="1">
        <f t="shared" ca="1" si="1265"/>
        <v>18150.330892897469</v>
      </c>
      <c r="N9001" s="13">
        <f t="shared" ca="1" si="1266"/>
        <v>4.5742520313651767</v>
      </c>
    </row>
    <row r="9002" spans="5:14" x14ac:dyDescent="0.15">
      <c r="E9002" s="2">
        <v>8998</v>
      </c>
      <c r="F9002" s="12">
        <f t="shared" ca="1" si="1268"/>
        <v>0.33777185374735141</v>
      </c>
      <c r="G9002" s="1">
        <f t="shared" ca="1" si="1261"/>
        <v>2.1707692006397172</v>
      </c>
      <c r="H9002" s="1">
        <f t="shared" ca="1" si="1262"/>
        <v>18147.927410066743</v>
      </c>
      <c r="I9002" s="1">
        <f t="shared" ca="1" si="1263"/>
        <v>18150.330892897469</v>
      </c>
      <c r="J9002" s="1">
        <f t="shared" ca="1" si="1264"/>
        <v>2.4034828307267162</v>
      </c>
      <c r="K9002" s="5">
        <f t="shared" ca="1" si="1269"/>
        <v>0.73373519006958621</v>
      </c>
      <c r="L9002" s="1">
        <f t="shared" ca="1" si="1267"/>
        <v>2.0988489249149604</v>
      </c>
      <c r="M9002" s="1">
        <f t="shared" ca="1" si="1265"/>
        <v>18152.429741822383</v>
      </c>
      <c r="N9002" s="13">
        <f t="shared" ca="1" si="1266"/>
        <v>4.5023317556406255</v>
      </c>
    </row>
    <row r="9003" spans="5:14" x14ac:dyDescent="0.15">
      <c r="E9003" s="2">
        <v>8999</v>
      </c>
      <c r="F9003" s="12">
        <f t="shared" ca="1" si="1268"/>
        <v>0.80539048068405505</v>
      </c>
      <c r="G9003" s="1">
        <f t="shared" ca="1" si="1261"/>
        <v>0.43285609999771035</v>
      </c>
      <c r="H9003" s="1">
        <f t="shared" ca="1" si="1262"/>
        <v>18148.360266166739</v>
      </c>
      <c r="I9003" s="1">
        <f t="shared" ca="1" si="1263"/>
        <v>18152.429741822383</v>
      </c>
      <c r="J9003" s="1">
        <f t="shared" ca="1" si="1264"/>
        <v>4.0694756556440552</v>
      </c>
      <c r="K9003" s="5">
        <f t="shared" ca="1" si="1269"/>
        <v>0.59888644978054451</v>
      </c>
      <c r="L9003" s="1">
        <f t="shared" ca="1" si="1267"/>
        <v>1.3777424042946771</v>
      </c>
      <c r="M9003" s="1">
        <f t="shared" ca="1" si="1265"/>
        <v>18153.80748422668</v>
      </c>
      <c r="N9003" s="13">
        <f t="shared" ca="1" si="1266"/>
        <v>5.4472180599404965</v>
      </c>
    </row>
    <row r="9004" spans="5:14" x14ac:dyDescent="0.15">
      <c r="E9004" s="2">
        <v>9000</v>
      </c>
      <c r="F9004" s="12">
        <f t="shared" ca="1" si="1268"/>
        <v>8.8081526988276759E-2</v>
      </c>
      <c r="G9004" s="1">
        <f t="shared" ca="1" si="1261"/>
        <v>4.858984900677644</v>
      </c>
      <c r="H9004" s="1">
        <f t="shared" ca="1" si="1262"/>
        <v>18153.219251067418</v>
      </c>
      <c r="I9004" s="1">
        <f t="shared" ca="1" si="1263"/>
        <v>18153.80748422668</v>
      </c>
      <c r="J9004" s="1">
        <f t="shared" ca="1" si="1264"/>
        <v>0.58823315926201758</v>
      </c>
      <c r="K9004" s="5">
        <f t="shared" ca="1" si="1269"/>
        <v>0.39449897462437389</v>
      </c>
      <c r="L9004" s="1">
        <f t="shared" ca="1" si="1267"/>
        <v>0.68818827240658187</v>
      </c>
      <c r="M9004" s="1">
        <f t="shared" ca="1" si="1265"/>
        <v>18154.495672499088</v>
      </c>
      <c r="N9004" s="13">
        <f t="shared" ca="1" si="1266"/>
        <v>1.2764214316703146</v>
      </c>
    </row>
    <row r="9005" spans="5:14" x14ac:dyDescent="0.15">
      <c r="E9005" s="2">
        <v>9001</v>
      </c>
      <c r="F9005" s="12">
        <f t="shared" ca="1" si="1268"/>
        <v>0.48421653741597726</v>
      </c>
      <c r="G9005" s="1">
        <f t="shared" ca="1" si="1261"/>
        <v>1.4504461619197062</v>
      </c>
      <c r="H9005" s="1">
        <f t="shared" ca="1" si="1262"/>
        <v>18154.669697229336</v>
      </c>
      <c r="I9005" s="1">
        <f t="shared" ca="1" si="1263"/>
        <v>18154.669697229336</v>
      </c>
      <c r="J9005" s="1">
        <f t="shared" ca="1" si="1264"/>
        <v>0</v>
      </c>
      <c r="K9005" s="5">
        <f t="shared" ca="1" si="1269"/>
        <v>0.48218888846620034</v>
      </c>
      <c r="L9005" s="1">
        <f t="shared" ca="1" si="1267"/>
        <v>0.94428165030306233</v>
      </c>
      <c r="M9005" s="1">
        <f t="shared" ca="1" si="1265"/>
        <v>18155.613978879639</v>
      </c>
      <c r="N9005" s="13">
        <f t="shared" ca="1" si="1266"/>
        <v>0.94428165030331002</v>
      </c>
    </row>
    <row r="9006" spans="5:14" x14ac:dyDescent="0.15">
      <c r="E9006" s="2">
        <v>9002</v>
      </c>
      <c r="F9006" s="12">
        <f t="shared" ca="1" si="1268"/>
        <v>0.87128078638049256</v>
      </c>
      <c r="G9006" s="1">
        <f t="shared" ca="1" si="1261"/>
        <v>0.27558196331478152</v>
      </c>
      <c r="H9006" s="1">
        <f t="shared" ca="1" si="1262"/>
        <v>18154.945279192649</v>
      </c>
      <c r="I9006" s="1">
        <f t="shared" ca="1" si="1263"/>
        <v>18155.613978879639</v>
      </c>
      <c r="J9006" s="1">
        <f t="shared" ca="1" si="1264"/>
        <v>0.66869968699029414</v>
      </c>
      <c r="K9006" s="5">
        <f t="shared" ca="1" si="1269"/>
        <v>0.51721614647937464</v>
      </c>
      <c r="L9006" s="1">
        <f t="shared" ca="1" si="1267"/>
        <v>1.0615359298677305</v>
      </c>
      <c r="M9006" s="1">
        <f t="shared" ca="1" si="1265"/>
        <v>18156.675514809507</v>
      </c>
      <c r="N9006" s="13">
        <f t="shared" ca="1" si="1266"/>
        <v>1.7302356168584083</v>
      </c>
    </row>
    <row r="9007" spans="5:14" x14ac:dyDescent="0.15">
      <c r="E9007" s="2">
        <v>9003</v>
      </c>
      <c r="F9007" s="12">
        <f t="shared" ca="1" si="1268"/>
        <v>0.4368463075612351</v>
      </c>
      <c r="G9007" s="1">
        <f t="shared" ca="1" si="1261"/>
        <v>1.6563476893833349</v>
      </c>
      <c r="H9007" s="1">
        <f t="shared" ca="1" si="1262"/>
        <v>18156.601626882031</v>
      </c>
      <c r="I9007" s="1">
        <f t="shared" ca="1" si="1263"/>
        <v>18156.675514809507</v>
      </c>
      <c r="J9007" s="1">
        <f t="shared" ca="1" si="1264"/>
        <v>7.3887927475880133E-2</v>
      </c>
      <c r="K9007" s="5">
        <f t="shared" ca="1" si="1269"/>
        <v>0.18638593725535413</v>
      </c>
      <c r="L9007" s="1">
        <f t="shared" ca="1" si="1267"/>
        <v>0.23932430698913387</v>
      </c>
      <c r="M9007" s="1">
        <f t="shared" ca="1" si="1265"/>
        <v>18156.914839116496</v>
      </c>
      <c r="N9007" s="13">
        <f t="shared" ca="1" si="1266"/>
        <v>0.313212234465027</v>
      </c>
    </row>
    <row r="9008" spans="5:14" x14ac:dyDescent="0.15">
      <c r="E9008" s="2">
        <v>9004</v>
      </c>
      <c r="F9008" s="12">
        <f t="shared" ca="1" si="1268"/>
        <v>0.19365219338507211</v>
      </c>
      <c r="G9008" s="1">
        <f t="shared" ca="1" si="1261"/>
        <v>3.2833830930848329</v>
      </c>
      <c r="H9008" s="1">
        <f t="shared" ca="1" si="1262"/>
        <v>18159.885009975114</v>
      </c>
      <c r="I9008" s="1">
        <f t="shared" ca="1" si="1263"/>
        <v>18159.885009975114</v>
      </c>
      <c r="J9008" s="1">
        <f t="shared" ca="1" si="1264"/>
        <v>0</v>
      </c>
      <c r="K9008" s="5">
        <f t="shared" ca="1" si="1269"/>
        <v>0.4578451113812263</v>
      </c>
      <c r="L9008" s="1">
        <f t="shared" ca="1" si="1267"/>
        <v>0.86817831709047288</v>
      </c>
      <c r="M9008" s="1">
        <f t="shared" ca="1" si="1265"/>
        <v>18160.753188292205</v>
      </c>
      <c r="N9008" s="13">
        <f t="shared" ca="1" si="1266"/>
        <v>0.86817831709049642</v>
      </c>
    </row>
    <row r="9009" spans="5:14" x14ac:dyDescent="0.15">
      <c r="E9009" s="2">
        <v>9005</v>
      </c>
      <c r="F9009" s="12">
        <f t="shared" ca="1" si="1268"/>
        <v>0.35628084489385048</v>
      </c>
      <c r="G9009" s="1">
        <f t="shared" ca="1" si="1261"/>
        <v>2.0640719379782375</v>
      </c>
      <c r="H9009" s="1">
        <f t="shared" ca="1" si="1262"/>
        <v>18161.949081913092</v>
      </c>
      <c r="I9009" s="1">
        <f t="shared" ca="1" si="1263"/>
        <v>18161.949081913092</v>
      </c>
      <c r="J9009" s="1">
        <f t="shared" ca="1" si="1264"/>
        <v>0</v>
      </c>
      <c r="K9009" s="5">
        <f t="shared" ca="1" si="1269"/>
        <v>0.46130085022250988</v>
      </c>
      <c r="L9009" s="1">
        <f t="shared" ca="1" si="1267"/>
        <v>0.87872991326137473</v>
      </c>
      <c r="M9009" s="1">
        <f t="shared" ca="1" si="1265"/>
        <v>18162.827811826352</v>
      </c>
      <c r="N9009" s="13">
        <f t="shared" ca="1" si="1266"/>
        <v>0.87872991326003103</v>
      </c>
    </row>
    <row r="9010" spans="5:14" x14ac:dyDescent="0.15">
      <c r="E9010" s="2">
        <v>9006</v>
      </c>
      <c r="F9010" s="12">
        <f t="shared" ca="1" si="1268"/>
        <v>0.30648784145666863</v>
      </c>
      <c r="G9010" s="1">
        <f t="shared" ca="1" si="1261"/>
        <v>2.3651543867516849</v>
      </c>
      <c r="H9010" s="1">
        <f t="shared" ca="1" si="1262"/>
        <v>18164.314236299844</v>
      </c>
      <c r="I9010" s="1">
        <f t="shared" ca="1" si="1263"/>
        <v>18164.314236299844</v>
      </c>
      <c r="J9010" s="1">
        <f t="shared" ca="1" si="1264"/>
        <v>0</v>
      </c>
      <c r="K9010" s="5">
        <f t="shared" ca="1" si="1269"/>
        <v>4.4593089774954908E-2</v>
      </c>
      <c r="L9010" s="1">
        <f t="shared" ca="1" si="1267"/>
        <v>3.7895558699445581E-2</v>
      </c>
      <c r="M9010" s="1">
        <f t="shared" ca="1" si="1265"/>
        <v>18164.352131858544</v>
      </c>
      <c r="N9010" s="13">
        <f t="shared" ca="1" si="1266"/>
        <v>3.7895558700256515E-2</v>
      </c>
    </row>
    <row r="9011" spans="5:14" x14ac:dyDescent="0.15">
      <c r="E9011" s="2">
        <v>9007</v>
      </c>
      <c r="F9011" s="12">
        <f t="shared" ca="1" si="1268"/>
        <v>0.36431894361096584</v>
      </c>
      <c r="G9011" s="1">
        <f t="shared" ca="1" si="1261"/>
        <v>2.0194511525789451</v>
      </c>
      <c r="H9011" s="1">
        <f t="shared" ca="1" si="1262"/>
        <v>18166.333687452425</v>
      </c>
      <c r="I9011" s="1">
        <f t="shared" ca="1" si="1263"/>
        <v>18166.333687452425</v>
      </c>
      <c r="J9011" s="1">
        <f t="shared" ca="1" si="1264"/>
        <v>0</v>
      </c>
      <c r="K9011" s="5">
        <f t="shared" ca="1" si="1269"/>
        <v>0.94181119065218011</v>
      </c>
      <c r="L9011" s="1">
        <f t="shared" ca="1" si="1267"/>
        <v>4.9043537731601798</v>
      </c>
      <c r="M9011" s="1">
        <f t="shared" ca="1" si="1265"/>
        <v>18171.238041225584</v>
      </c>
      <c r="N9011" s="13">
        <f t="shared" ca="1" si="1266"/>
        <v>4.9043537731595279</v>
      </c>
    </row>
    <row r="9012" spans="5:14" x14ac:dyDescent="0.15">
      <c r="E9012" s="2">
        <v>9008</v>
      </c>
      <c r="F9012" s="12">
        <f t="shared" ca="1" si="1268"/>
        <v>0.85441195414749804</v>
      </c>
      <c r="G9012" s="1">
        <f t="shared" ca="1" si="1261"/>
        <v>0.31468363919316256</v>
      </c>
      <c r="H9012" s="1">
        <f t="shared" ca="1" si="1262"/>
        <v>18166.648371091618</v>
      </c>
      <c r="I9012" s="1">
        <f t="shared" ca="1" si="1263"/>
        <v>18171.238041225584</v>
      </c>
      <c r="J9012" s="1">
        <f t="shared" ca="1" si="1264"/>
        <v>4.5896701339661377</v>
      </c>
      <c r="K9012" s="5">
        <f t="shared" ca="1" si="1269"/>
        <v>0.53915584761099833</v>
      </c>
      <c r="L9012" s="1">
        <f t="shared" ca="1" si="1267"/>
        <v>1.1401337783423442</v>
      </c>
      <c r="M9012" s="1">
        <f t="shared" ca="1" si="1265"/>
        <v>18172.378175003927</v>
      </c>
      <c r="N9012" s="13">
        <f t="shared" ca="1" si="1266"/>
        <v>5.7298039123088529</v>
      </c>
    </row>
    <row r="9013" spans="5:14" x14ac:dyDescent="0.15">
      <c r="E9013" s="2">
        <v>9009</v>
      </c>
      <c r="F9013" s="12">
        <f t="shared" ca="1" si="1268"/>
        <v>0.26953181661976344</v>
      </c>
      <c r="G9013" s="1">
        <f t="shared" ca="1" si="1261"/>
        <v>2.6221376752861434</v>
      </c>
      <c r="H9013" s="1">
        <f t="shared" ca="1" si="1262"/>
        <v>18169.270508766906</v>
      </c>
      <c r="I9013" s="1">
        <f t="shared" ca="1" si="1263"/>
        <v>18172.378175003927</v>
      </c>
      <c r="J9013" s="1">
        <f t="shared" ca="1" si="1264"/>
        <v>3.1076662370214763</v>
      </c>
      <c r="K9013" s="5">
        <f t="shared" ca="1" si="1269"/>
        <v>0.62929662611892612</v>
      </c>
      <c r="L9013" s="1">
        <f t="shared" ca="1" si="1267"/>
        <v>1.5144414577664027</v>
      </c>
      <c r="M9013" s="1">
        <f t="shared" ca="1" si="1265"/>
        <v>18173.892616461693</v>
      </c>
      <c r="N9013" s="13">
        <f t="shared" ca="1" si="1266"/>
        <v>4.6221076947877009</v>
      </c>
    </row>
    <row r="9014" spans="5:14" x14ac:dyDescent="0.15">
      <c r="E9014" s="2">
        <v>9010</v>
      </c>
      <c r="F9014" s="12">
        <f t="shared" ca="1" si="1268"/>
        <v>0.5178638065140877</v>
      </c>
      <c r="G9014" s="1">
        <f t="shared" ca="1" si="1261"/>
        <v>1.3160859861602445</v>
      </c>
      <c r="H9014" s="1">
        <f t="shared" ca="1" si="1262"/>
        <v>18170.586594753066</v>
      </c>
      <c r="I9014" s="1">
        <f t="shared" ca="1" si="1263"/>
        <v>18173.892616461693</v>
      </c>
      <c r="J9014" s="1">
        <f t="shared" ca="1" si="1264"/>
        <v>3.306021708627668</v>
      </c>
      <c r="K9014" s="5">
        <f t="shared" ca="1" si="1269"/>
        <v>0.51577833033180609</v>
      </c>
      <c r="L9014" s="1">
        <f t="shared" ca="1" si="1267"/>
        <v>1.0565296667808057</v>
      </c>
      <c r="M9014" s="1">
        <f t="shared" ca="1" si="1265"/>
        <v>18174.949146128474</v>
      </c>
      <c r="N9014" s="13">
        <f t="shared" ca="1" si="1266"/>
        <v>4.3625513754086569</v>
      </c>
    </row>
    <row r="9015" spans="5:14" x14ac:dyDescent="0.15">
      <c r="E9015" s="2">
        <v>9011</v>
      </c>
      <c r="F9015" s="12">
        <f t="shared" ca="1" si="1268"/>
        <v>0.45291400164631923</v>
      </c>
      <c r="G9015" s="1">
        <f t="shared" ref="G9015:G9078" ca="1" si="1270">-$B$4*LN(F9015)</f>
        <v>1.5841060267234022</v>
      </c>
      <c r="H9015" s="1">
        <f t="shared" ref="H9015:H9078" ca="1" si="1271">H9014+G9015</f>
        <v>18172.170700779789</v>
      </c>
      <c r="I9015" s="1">
        <f t="shared" ref="I9015:I9078" ca="1" si="1272">MAX(H9015,M9014)</f>
        <v>18174.949146128474</v>
      </c>
      <c r="J9015" s="1">
        <f t="shared" ref="J9015:J9078" ca="1" si="1273">I9015-H9015</f>
        <v>2.7784453486856364</v>
      </c>
      <c r="K9015" s="5">
        <f t="shared" ca="1" si="1269"/>
        <v>0.94285068235371217</v>
      </c>
      <c r="L9015" s="1">
        <f t="shared" ca="1" si="1267"/>
        <v>4.9382964443431012</v>
      </c>
      <c r="M9015" s="1">
        <f t="shared" ref="M9015:M9078" ca="1" si="1274">I9015+L9015</f>
        <v>18179.887442572817</v>
      </c>
      <c r="N9015" s="13">
        <f t="shared" ref="N9015:N9078" ca="1" si="1275">M9015-H9015</f>
        <v>7.7167417930286319</v>
      </c>
    </row>
    <row r="9016" spans="5:14" x14ac:dyDescent="0.15">
      <c r="E9016" s="2">
        <v>9012</v>
      </c>
      <c r="F9016" s="12">
        <f t="shared" ca="1" si="1268"/>
        <v>0.96068867252624723</v>
      </c>
      <c r="G9016" s="1">
        <f t="shared" ca="1" si="1270"/>
        <v>8.0209768980569487E-2</v>
      </c>
      <c r="H9016" s="1">
        <f t="shared" ca="1" si="1271"/>
        <v>18172.25091054877</v>
      </c>
      <c r="I9016" s="1">
        <f t="shared" ca="1" si="1272"/>
        <v>18179.887442572817</v>
      </c>
      <c r="J9016" s="1">
        <f t="shared" ca="1" si="1273"/>
        <v>7.636532024047483</v>
      </c>
      <c r="K9016" s="5">
        <f t="shared" ca="1" si="1269"/>
        <v>0.21319994904213291</v>
      </c>
      <c r="L9016" s="1">
        <f t="shared" ca="1" si="1267"/>
        <v>0.28676679048284087</v>
      </c>
      <c r="M9016" s="1">
        <f t="shared" ca="1" si="1274"/>
        <v>18180.1742093633</v>
      </c>
      <c r="N9016" s="13">
        <f t="shared" ca="1" si="1275"/>
        <v>7.9232988145304262</v>
      </c>
    </row>
    <row r="9017" spans="5:14" x14ac:dyDescent="0.15">
      <c r="E9017" s="2">
        <v>9013</v>
      </c>
      <c r="F9017" s="12">
        <f t="shared" ca="1" si="1268"/>
        <v>0.11961725308544024</v>
      </c>
      <c r="G9017" s="1">
        <f t="shared" ca="1" si="1270"/>
        <v>4.2469163826047156</v>
      </c>
      <c r="H9017" s="1">
        <f t="shared" ca="1" si="1271"/>
        <v>18176.497826931376</v>
      </c>
      <c r="I9017" s="1">
        <f t="shared" ca="1" si="1272"/>
        <v>18180.1742093633</v>
      </c>
      <c r="J9017" s="1">
        <f t="shared" ca="1" si="1273"/>
        <v>3.6763824319241394</v>
      </c>
      <c r="K9017" s="5">
        <f t="shared" ca="1" si="1269"/>
        <v>0.47492892039169743</v>
      </c>
      <c r="L9017" s="1">
        <f t="shared" ca="1" si="1267"/>
        <v>0.92114629473951071</v>
      </c>
      <c r="M9017" s="1">
        <f t="shared" ca="1" si="1274"/>
        <v>18181.095355658039</v>
      </c>
      <c r="N9017" s="13">
        <f t="shared" ca="1" si="1275"/>
        <v>4.5975287266628584</v>
      </c>
    </row>
    <row r="9018" spans="5:14" x14ac:dyDescent="0.15">
      <c r="E9018" s="2">
        <v>9014</v>
      </c>
      <c r="F9018" s="12">
        <f t="shared" ca="1" si="1268"/>
        <v>0.75778259681083382</v>
      </c>
      <c r="G9018" s="1">
        <f t="shared" ca="1" si="1270"/>
        <v>0.55471749214656629</v>
      </c>
      <c r="H9018" s="1">
        <f t="shared" ca="1" si="1271"/>
        <v>18177.052544423521</v>
      </c>
      <c r="I9018" s="1">
        <f t="shared" ca="1" si="1272"/>
        <v>18181.095355658039</v>
      </c>
      <c r="J9018" s="1">
        <f t="shared" ca="1" si="1273"/>
        <v>4.0428112345180125</v>
      </c>
      <c r="K9018" s="5">
        <f t="shared" ca="1" si="1269"/>
        <v>0.99331102989420617</v>
      </c>
      <c r="L9018" s="1">
        <f t="shared" ca="1" si="1267"/>
        <v>9.0339411024760565</v>
      </c>
      <c r="M9018" s="1">
        <f t="shared" ca="1" si="1274"/>
        <v>18190.129296760515</v>
      </c>
      <c r="N9018" s="13">
        <f t="shared" ca="1" si="1275"/>
        <v>13.076752336994105</v>
      </c>
    </row>
    <row r="9019" spans="5:14" x14ac:dyDescent="0.15">
      <c r="E9019" s="2">
        <v>9015</v>
      </c>
      <c r="F9019" s="12">
        <f t="shared" ca="1" si="1268"/>
        <v>0.50559113301815117</v>
      </c>
      <c r="G9019" s="1">
        <f t="shared" ca="1" si="1270"/>
        <v>1.3640539476929752</v>
      </c>
      <c r="H9019" s="1">
        <f t="shared" ca="1" si="1271"/>
        <v>18178.416598371216</v>
      </c>
      <c r="I9019" s="1">
        <f t="shared" ca="1" si="1272"/>
        <v>18190.129296760515</v>
      </c>
      <c r="J9019" s="1">
        <f t="shared" ca="1" si="1273"/>
        <v>11.712698389299476</v>
      </c>
      <c r="K9019" s="5">
        <f t="shared" ca="1" si="1269"/>
        <v>0.56584496520527372</v>
      </c>
      <c r="L9019" s="1">
        <f t="shared" ca="1" si="1267"/>
        <v>1.2417286917019554</v>
      </c>
      <c r="M9019" s="1">
        <f t="shared" ca="1" si="1274"/>
        <v>18191.371025452216</v>
      </c>
      <c r="N9019" s="13">
        <f t="shared" ca="1" si="1275"/>
        <v>12.954427081000176</v>
      </c>
    </row>
    <row r="9020" spans="5:14" x14ac:dyDescent="0.15">
      <c r="E9020" s="2">
        <v>9016</v>
      </c>
      <c r="F9020" s="12">
        <f t="shared" ca="1" si="1268"/>
        <v>0.96978066373613558</v>
      </c>
      <c r="G9020" s="1">
        <f t="shared" ca="1" si="1270"/>
        <v>6.1370705826625106E-2</v>
      </c>
      <c r="H9020" s="1">
        <f t="shared" ca="1" si="1271"/>
        <v>18178.477969077041</v>
      </c>
      <c r="I9020" s="1">
        <f t="shared" ca="1" si="1272"/>
        <v>18191.371025452216</v>
      </c>
      <c r="J9020" s="1">
        <f t="shared" ca="1" si="1273"/>
        <v>12.893056375174638</v>
      </c>
      <c r="K9020" s="5">
        <f t="shared" ca="1" si="1269"/>
        <v>0.60851582800899129</v>
      </c>
      <c r="L9020" s="1">
        <f t="shared" ca="1" si="1267"/>
        <v>1.4197498325430156</v>
      </c>
      <c r="M9020" s="1">
        <f t="shared" ca="1" si="1274"/>
        <v>18192.79077528476</v>
      </c>
      <c r="N9020" s="13">
        <f t="shared" ca="1" si="1275"/>
        <v>14.312806207719404</v>
      </c>
    </row>
    <row r="9021" spans="5:14" x14ac:dyDescent="0.15">
      <c r="E9021" s="2">
        <v>9017</v>
      </c>
      <c r="F9021" s="12">
        <f t="shared" ca="1" si="1268"/>
        <v>0.15774122215201358</v>
      </c>
      <c r="G9021" s="1">
        <f t="shared" ca="1" si="1270"/>
        <v>3.6935988463065792</v>
      </c>
      <c r="H9021" s="1">
        <f t="shared" ca="1" si="1271"/>
        <v>18182.171567923349</v>
      </c>
      <c r="I9021" s="1">
        <f t="shared" ca="1" si="1272"/>
        <v>18192.79077528476</v>
      </c>
      <c r="J9021" s="1">
        <f t="shared" ca="1" si="1273"/>
        <v>10.6192073614111</v>
      </c>
      <c r="K9021" s="5">
        <f t="shared" ca="1" si="1269"/>
        <v>0.4278021561844042</v>
      </c>
      <c r="L9021" s="1">
        <f t="shared" ca="1" si="1267"/>
        <v>0.77975051981676824</v>
      </c>
      <c r="M9021" s="1">
        <f t="shared" ca="1" si="1274"/>
        <v>18193.570525804578</v>
      </c>
      <c r="N9021" s="13">
        <f t="shared" ca="1" si="1275"/>
        <v>11.398957881228853</v>
      </c>
    </row>
    <row r="9022" spans="5:14" x14ac:dyDescent="0.15">
      <c r="E9022" s="2">
        <v>9018</v>
      </c>
      <c r="F9022" s="12">
        <f t="shared" ca="1" si="1268"/>
        <v>0.80620196526479115</v>
      </c>
      <c r="G9022" s="1">
        <f t="shared" ca="1" si="1270"/>
        <v>0.43084198122628564</v>
      </c>
      <c r="H9022" s="1">
        <f t="shared" ca="1" si="1271"/>
        <v>18182.602409904575</v>
      </c>
      <c r="I9022" s="1">
        <f t="shared" ca="1" si="1272"/>
        <v>18193.570525804578</v>
      </c>
      <c r="J9022" s="1">
        <f t="shared" ca="1" si="1273"/>
        <v>10.968115900002886</v>
      </c>
      <c r="K9022" s="5">
        <f t="shared" ca="1" si="1269"/>
        <v>0.49986443316604756</v>
      </c>
      <c r="L9022" s="1">
        <f t="shared" ca="1" si="1267"/>
        <v>1.0022485992384946</v>
      </c>
      <c r="M9022" s="1">
        <f t="shared" ca="1" si="1274"/>
        <v>18194.572774403816</v>
      </c>
      <c r="N9022" s="13">
        <f t="shared" ca="1" si="1275"/>
        <v>11.970364499240532</v>
      </c>
    </row>
    <row r="9023" spans="5:14" x14ac:dyDescent="0.15">
      <c r="E9023" s="2">
        <v>9019</v>
      </c>
      <c r="F9023" s="12">
        <f t="shared" ca="1" si="1268"/>
        <v>0.86031047361956403</v>
      </c>
      <c r="G9023" s="1">
        <f t="shared" ca="1" si="1270"/>
        <v>0.30092387809683735</v>
      </c>
      <c r="H9023" s="1">
        <f t="shared" ca="1" si="1271"/>
        <v>18182.903333782673</v>
      </c>
      <c r="I9023" s="1">
        <f t="shared" ca="1" si="1272"/>
        <v>18194.572774403816</v>
      </c>
      <c r="J9023" s="1">
        <f t="shared" ca="1" si="1273"/>
        <v>11.669440621142712</v>
      </c>
      <c r="K9023" s="5">
        <f t="shared" ca="1" si="1269"/>
        <v>0.23885407643699486</v>
      </c>
      <c r="L9023" s="1">
        <f t="shared" ca="1" si="1267"/>
        <v>0.33483573972646669</v>
      </c>
      <c r="M9023" s="1">
        <f t="shared" ca="1" si="1274"/>
        <v>18194.907610143542</v>
      </c>
      <c r="N9023" s="13">
        <f t="shared" ca="1" si="1275"/>
        <v>12.004276360868971</v>
      </c>
    </row>
    <row r="9024" spans="5:14" x14ac:dyDescent="0.15">
      <c r="E9024" s="2">
        <v>9020</v>
      </c>
      <c r="F9024" s="12">
        <f t="shared" ca="1" si="1268"/>
        <v>0.8279700631371435</v>
      </c>
      <c r="G9024" s="1">
        <f t="shared" ca="1" si="1270"/>
        <v>0.3775565617639543</v>
      </c>
      <c r="H9024" s="1">
        <f t="shared" ca="1" si="1271"/>
        <v>18183.280890344438</v>
      </c>
      <c r="I9024" s="1">
        <f t="shared" ca="1" si="1272"/>
        <v>18194.907610143542</v>
      </c>
      <c r="J9024" s="1">
        <f t="shared" ca="1" si="1273"/>
        <v>11.626719799103739</v>
      </c>
      <c r="K9024" s="5">
        <f t="shared" ca="1" si="1269"/>
        <v>0.35207332443623329</v>
      </c>
      <c r="L9024" s="1">
        <f t="shared" ca="1" si="1267"/>
        <v>0.58043125792238848</v>
      </c>
      <c r="M9024" s="1">
        <f t="shared" ca="1" si="1274"/>
        <v>18195.488041401466</v>
      </c>
      <c r="N9024" s="13">
        <f t="shared" ca="1" si="1275"/>
        <v>12.207151057027659</v>
      </c>
    </row>
    <row r="9025" spans="5:14" x14ac:dyDescent="0.15">
      <c r="E9025" s="2">
        <v>9021</v>
      </c>
      <c r="F9025" s="12">
        <f t="shared" ca="1" si="1268"/>
        <v>0.82810657084884354</v>
      </c>
      <c r="G9025" s="1">
        <f t="shared" ca="1" si="1270"/>
        <v>0.377226848248993</v>
      </c>
      <c r="H9025" s="1">
        <f t="shared" ca="1" si="1271"/>
        <v>18183.658117192688</v>
      </c>
      <c r="I9025" s="1">
        <f t="shared" ca="1" si="1272"/>
        <v>18195.488041401466</v>
      </c>
      <c r="J9025" s="1">
        <f t="shared" ca="1" si="1273"/>
        <v>11.829924208777811</v>
      </c>
      <c r="K9025" s="5">
        <f t="shared" ca="1" si="1269"/>
        <v>0.26938886312601096</v>
      </c>
      <c r="L9025" s="1">
        <f t="shared" ca="1" si="1267"/>
        <v>0.39554976335512676</v>
      </c>
      <c r="M9025" s="1">
        <f t="shared" ca="1" si="1274"/>
        <v>18195.88359116482</v>
      </c>
      <c r="N9025" s="13">
        <f t="shared" ca="1" si="1275"/>
        <v>12.225473972132022</v>
      </c>
    </row>
    <row r="9026" spans="5:14" x14ac:dyDescent="0.15">
      <c r="E9026" s="2">
        <v>9022</v>
      </c>
      <c r="F9026" s="12">
        <f t="shared" ca="1" si="1268"/>
        <v>0.98874682019954663</v>
      </c>
      <c r="G9026" s="1">
        <f t="shared" ca="1" si="1270"/>
        <v>2.2633951771351336E-2</v>
      </c>
      <c r="H9026" s="1">
        <f t="shared" ca="1" si="1271"/>
        <v>18183.68075114446</v>
      </c>
      <c r="I9026" s="1">
        <f t="shared" ca="1" si="1272"/>
        <v>18195.88359116482</v>
      </c>
      <c r="J9026" s="1">
        <f t="shared" ca="1" si="1273"/>
        <v>12.202840020359872</v>
      </c>
      <c r="K9026" s="5">
        <f t="shared" ca="1" si="1269"/>
        <v>0.66238796898753871</v>
      </c>
      <c r="L9026" s="1">
        <f t="shared" ca="1" si="1267"/>
        <v>1.6779643264452238</v>
      </c>
      <c r="M9026" s="1">
        <f t="shared" ca="1" si="1274"/>
        <v>18197.561555491266</v>
      </c>
      <c r="N9026" s="13">
        <f t="shared" ca="1" si="1275"/>
        <v>13.880804346805235</v>
      </c>
    </row>
    <row r="9027" spans="5:14" x14ac:dyDescent="0.15">
      <c r="E9027" s="2">
        <v>9023</v>
      </c>
      <c r="F9027" s="12">
        <f t="shared" ca="1" si="1268"/>
        <v>0.59664514113492439</v>
      </c>
      <c r="G9027" s="1">
        <f t="shared" ca="1" si="1270"/>
        <v>1.0328654915527888</v>
      </c>
      <c r="H9027" s="1">
        <f t="shared" ca="1" si="1271"/>
        <v>18184.713616636014</v>
      </c>
      <c r="I9027" s="1">
        <f t="shared" ca="1" si="1272"/>
        <v>18197.561555491266</v>
      </c>
      <c r="J9027" s="1">
        <f t="shared" ca="1" si="1273"/>
        <v>12.847938855251414</v>
      </c>
      <c r="K9027" s="5">
        <f t="shared" ca="1" si="1269"/>
        <v>0.93646447209008565</v>
      </c>
      <c r="L9027" s="1">
        <f t="shared" ca="1" si="1267"/>
        <v>4.7389854213475529</v>
      </c>
      <c r="M9027" s="1">
        <f t="shared" ca="1" si="1274"/>
        <v>18202.300540912613</v>
      </c>
      <c r="N9027" s="13">
        <f t="shared" ca="1" si="1275"/>
        <v>17.586924276598438</v>
      </c>
    </row>
    <row r="9028" spans="5:14" x14ac:dyDescent="0.15">
      <c r="E9028" s="2">
        <v>9024</v>
      </c>
      <c r="F9028" s="12">
        <f t="shared" ca="1" si="1268"/>
        <v>0.2342630647481192</v>
      </c>
      <c r="G9028" s="1">
        <f t="shared" ca="1" si="1270"/>
        <v>2.90262117349622</v>
      </c>
      <c r="H9028" s="1">
        <f t="shared" ca="1" si="1271"/>
        <v>18187.61623780951</v>
      </c>
      <c r="I9028" s="1">
        <f t="shared" ca="1" si="1272"/>
        <v>18202.300540912613</v>
      </c>
      <c r="J9028" s="1">
        <f t="shared" ca="1" si="1273"/>
        <v>14.684303103102138</v>
      </c>
      <c r="K9028" s="5">
        <f t="shared" ca="1" si="1269"/>
        <v>0.39189784780759906</v>
      </c>
      <c r="L9028" s="1">
        <f t="shared" ca="1" si="1267"/>
        <v>0.68130460221298383</v>
      </c>
      <c r="M9028" s="1">
        <f t="shared" ca="1" si="1274"/>
        <v>18202.981845514827</v>
      </c>
      <c r="N9028" s="13">
        <f t="shared" ca="1" si="1275"/>
        <v>15.365607705316506</v>
      </c>
    </row>
    <row r="9029" spans="5:14" x14ac:dyDescent="0.15">
      <c r="E9029" s="2">
        <v>9025</v>
      </c>
      <c r="F9029" s="12">
        <f t="shared" ca="1" si="1268"/>
        <v>0.48056651311059539</v>
      </c>
      <c r="G9029" s="1">
        <f t="shared" ca="1" si="1270"/>
        <v>1.4655792707273942</v>
      </c>
      <c r="H9029" s="1">
        <f t="shared" ca="1" si="1271"/>
        <v>18189.081817080238</v>
      </c>
      <c r="I9029" s="1">
        <f t="shared" ca="1" si="1272"/>
        <v>18202.981845514827</v>
      </c>
      <c r="J9029" s="1">
        <f t="shared" ca="1" si="1273"/>
        <v>13.900028434589331</v>
      </c>
      <c r="K9029" s="5">
        <f t="shared" ca="1" si="1269"/>
        <v>0.53986343262455549</v>
      </c>
      <c r="L9029" s="1">
        <f t="shared" ca="1" si="1267"/>
        <v>1.1427398806542566</v>
      </c>
      <c r="M9029" s="1">
        <f t="shared" ca="1" si="1274"/>
        <v>18204.124585395482</v>
      </c>
      <c r="N9029" s="13">
        <f t="shared" ca="1" si="1275"/>
        <v>15.042768315244757</v>
      </c>
    </row>
    <row r="9030" spans="5:14" x14ac:dyDescent="0.15">
      <c r="E9030" s="2">
        <v>9026</v>
      </c>
      <c r="F9030" s="12">
        <f t="shared" ca="1" si="1268"/>
        <v>0.34489570695345506</v>
      </c>
      <c r="G9030" s="1">
        <f t="shared" ca="1" si="1270"/>
        <v>2.1290264126757461</v>
      </c>
      <c r="H9030" s="1">
        <f t="shared" ca="1" si="1271"/>
        <v>18191.210843492914</v>
      </c>
      <c r="I9030" s="1">
        <f t="shared" ca="1" si="1272"/>
        <v>18204.124585395482</v>
      </c>
      <c r="J9030" s="1">
        <f t="shared" ca="1" si="1273"/>
        <v>12.91374190256829</v>
      </c>
      <c r="K9030" s="5">
        <f t="shared" ca="1" si="1269"/>
        <v>0.97184023538507547</v>
      </c>
      <c r="L9030" s="1">
        <f t="shared" ref="L9030:L9093" ca="1" si="1276">_xlfn.GAMMA.INV(K9030, 0.8, 2)</f>
        <v>6.2787186644212793</v>
      </c>
      <c r="M9030" s="1">
        <f t="shared" ca="1" si="1274"/>
        <v>18210.403304059902</v>
      </c>
      <c r="N9030" s="13">
        <f t="shared" ca="1" si="1275"/>
        <v>19.192460566988302</v>
      </c>
    </row>
    <row r="9031" spans="5:14" x14ac:dyDescent="0.15">
      <c r="E9031" s="2">
        <v>9027</v>
      </c>
      <c r="F9031" s="12">
        <f t="shared" ref="F9031:F9094" ca="1" si="1277">RAND()</f>
        <v>8.1113160426952713E-2</v>
      </c>
      <c r="G9031" s="1">
        <f t="shared" ca="1" si="1270"/>
        <v>5.0238201139146295</v>
      </c>
      <c r="H9031" s="1">
        <f t="shared" ca="1" si="1271"/>
        <v>18196.234663606829</v>
      </c>
      <c r="I9031" s="1">
        <f t="shared" ca="1" si="1272"/>
        <v>18210.403304059902</v>
      </c>
      <c r="J9031" s="1">
        <f t="shared" ca="1" si="1273"/>
        <v>14.168640453073749</v>
      </c>
      <c r="K9031" s="5">
        <f t="shared" ref="K9031:K9094" ca="1" si="1278">RAND()</f>
        <v>9.7299220549754484E-2</v>
      </c>
      <c r="L9031" s="1">
        <f t="shared" ca="1" si="1276"/>
        <v>0.10229528292819033</v>
      </c>
      <c r="M9031" s="1">
        <f t="shared" ca="1" si="1274"/>
        <v>18210.505599342832</v>
      </c>
      <c r="N9031" s="13">
        <f t="shared" ca="1" si="1275"/>
        <v>14.270935736003594</v>
      </c>
    </row>
    <row r="9032" spans="5:14" x14ac:dyDescent="0.15">
      <c r="E9032" s="2">
        <v>9028</v>
      </c>
      <c r="F9032" s="12">
        <f t="shared" ca="1" si="1277"/>
        <v>0.45103001111697338</v>
      </c>
      <c r="G9032" s="1">
        <f t="shared" ca="1" si="1270"/>
        <v>1.5924427963935279</v>
      </c>
      <c r="H9032" s="1">
        <f t="shared" ca="1" si="1271"/>
        <v>18197.827106403223</v>
      </c>
      <c r="I9032" s="1">
        <f t="shared" ca="1" si="1272"/>
        <v>18210.505599342832</v>
      </c>
      <c r="J9032" s="1">
        <f t="shared" ca="1" si="1273"/>
        <v>12.678492939608986</v>
      </c>
      <c r="K9032" s="5">
        <f t="shared" ca="1" si="1278"/>
        <v>0.8294418327005455</v>
      </c>
      <c r="L9032" s="1">
        <f t="shared" ca="1" si="1276"/>
        <v>2.9049853778616619</v>
      </c>
      <c r="M9032" s="1">
        <f t="shared" ca="1" si="1274"/>
        <v>18213.410584720696</v>
      </c>
      <c r="N9032" s="13">
        <f t="shared" ca="1" si="1275"/>
        <v>15.583478317472327</v>
      </c>
    </row>
    <row r="9033" spans="5:14" x14ac:dyDescent="0.15">
      <c r="E9033" s="2">
        <v>9029</v>
      </c>
      <c r="F9033" s="12">
        <f t="shared" ca="1" si="1277"/>
        <v>0.78734705738350119</v>
      </c>
      <c r="G9033" s="1">
        <f t="shared" ca="1" si="1270"/>
        <v>0.47817227998090728</v>
      </c>
      <c r="H9033" s="1">
        <f t="shared" ca="1" si="1271"/>
        <v>18198.305278683205</v>
      </c>
      <c r="I9033" s="1">
        <f t="shared" ca="1" si="1272"/>
        <v>18213.410584720696</v>
      </c>
      <c r="J9033" s="1">
        <f t="shared" ca="1" si="1273"/>
        <v>15.105306037490664</v>
      </c>
      <c r="K9033" s="5">
        <f t="shared" ca="1" si="1278"/>
        <v>0.17430242396437057</v>
      </c>
      <c r="L9033" s="1">
        <f t="shared" ca="1" si="1276"/>
        <v>0.21887094093143825</v>
      </c>
      <c r="M9033" s="1">
        <f t="shared" ca="1" si="1274"/>
        <v>18213.629455661627</v>
      </c>
      <c r="N9033" s="13">
        <f t="shared" ca="1" si="1275"/>
        <v>15.324176978421747</v>
      </c>
    </row>
    <row r="9034" spans="5:14" x14ac:dyDescent="0.15">
      <c r="E9034" s="2">
        <v>9030</v>
      </c>
      <c r="F9034" s="12">
        <f t="shared" ca="1" si="1277"/>
        <v>0.58989722886192875</v>
      </c>
      <c r="G9034" s="1">
        <f t="shared" ca="1" si="1270"/>
        <v>1.0556138912490804</v>
      </c>
      <c r="H9034" s="1">
        <f t="shared" ca="1" si="1271"/>
        <v>18199.360892574456</v>
      </c>
      <c r="I9034" s="1">
        <f t="shared" ca="1" si="1272"/>
        <v>18213.629455661627</v>
      </c>
      <c r="J9034" s="1">
        <f t="shared" ca="1" si="1273"/>
        <v>14.26856308717106</v>
      </c>
      <c r="K9034" s="5">
        <f t="shared" ca="1" si="1278"/>
        <v>0.80162995843037388</v>
      </c>
      <c r="L9034" s="1">
        <f t="shared" ca="1" si="1276"/>
        <v>2.6296071808020729</v>
      </c>
      <c r="M9034" s="1">
        <f t="shared" ca="1" si="1274"/>
        <v>18216.25906284243</v>
      </c>
      <c r="N9034" s="13">
        <f t="shared" ca="1" si="1275"/>
        <v>16.89817026797391</v>
      </c>
    </row>
    <row r="9035" spans="5:14" x14ac:dyDescent="0.15">
      <c r="E9035" s="2">
        <v>9031</v>
      </c>
      <c r="F9035" s="12">
        <f t="shared" ca="1" si="1277"/>
        <v>0.20259958707556913</v>
      </c>
      <c r="G9035" s="1">
        <f t="shared" ca="1" si="1270"/>
        <v>3.1930474505922817</v>
      </c>
      <c r="H9035" s="1">
        <f t="shared" ca="1" si="1271"/>
        <v>18202.553940025049</v>
      </c>
      <c r="I9035" s="1">
        <f t="shared" ca="1" si="1272"/>
        <v>18216.25906284243</v>
      </c>
      <c r="J9035" s="1">
        <f t="shared" ca="1" si="1273"/>
        <v>13.70512281738047</v>
      </c>
      <c r="K9035" s="5">
        <f t="shared" ca="1" si="1278"/>
        <v>0.31457695174545452</v>
      </c>
      <c r="L9035" s="1">
        <f t="shared" ca="1" si="1276"/>
        <v>0.49271307744383325</v>
      </c>
      <c r="M9035" s="1">
        <f t="shared" ca="1" si="1274"/>
        <v>18216.751775919874</v>
      </c>
      <c r="N9035" s="13">
        <f t="shared" ca="1" si="1275"/>
        <v>14.197835894825403</v>
      </c>
    </row>
    <row r="9036" spans="5:14" x14ac:dyDescent="0.15">
      <c r="E9036" s="2">
        <v>9032</v>
      </c>
      <c r="F9036" s="12">
        <f t="shared" ca="1" si="1277"/>
        <v>0.49852550967245268</v>
      </c>
      <c r="G9036" s="1">
        <f t="shared" ca="1" si="1270"/>
        <v>1.3922010360520689</v>
      </c>
      <c r="H9036" s="1">
        <f t="shared" ca="1" si="1271"/>
        <v>18203.9461410611</v>
      </c>
      <c r="I9036" s="1">
        <f t="shared" ca="1" si="1272"/>
        <v>18216.751775919874</v>
      </c>
      <c r="J9036" s="1">
        <f t="shared" ca="1" si="1273"/>
        <v>12.805634858774283</v>
      </c>
      <c r="K9036" s="5">
        <f t="shared" ca="1" si="1278"/>
        <v>0.68254411506814805</v>
      </c>
      <c r="L9036" s="1">
        <f t="shared" ca="1" si="1276"/>
        <v>1.7863639872527726</v>
      </c>
      <c r="M9036" s="1">
        <f t="shared" ca="1" si="1274"/>
        <v>18218.538139907127</v>
      </c>
      <c r="N9036" s="13">
        <f t="shared" ca="1" si="1275"/>
        <v>14.591998846026399</v>
      </c>
    </row>
    <row r="9037" spans="5:14" x14ac:dyDescent="0.15">
      <c r="E9037" s="2">
        <v>9033</v>
      </c>
      <c r="F9037" s="12">
        <f t="shared" ca="1" si="1277"/>
        <v>7.1676727302645959E-2</v>
      </c>
      <c r="G9037" s="1">
        <f t="shared" ca="1" si="1270"/>
        <v>5.2711783368158338</v>
      </c>
      <c r="H9037" s="1">
        <f t="shared" ca="1" si="1271"/>
        <v>18209.217319397914</v>
      </c>
      <c r="I9037" s="1">
        <f t="shared" ca="1" si="1272"/>
        <v>18218.538139907127</v>
      </c>
      <c r="J9037" s="1">
        <f t="shared" ca="1" si="1273"/>
        <v>9.3208205092123535</v>
      </c>
      <c r="K9037" s="5">
        <f t="shared" ca="1" si="1278"/>
        <v>0.46855104828081284</v>
      </c>
      <c r="L9037" s="1">
        <f t="shared" ca="1" si="1276"/>
        <v>0.90113378498767827</v>
      </c>
      <c r="M9037" s="1">
        <f t="shared" ca="1" si="1274"/>
        <v>18219.439273692115</v>
      </c>
      <c r="N9037" s="13">
        <f t="shared" ca="1" si="1275"/>
        <v>10.221954294200259</v>
      </c>
    </row>
    <row r="9038" spans="5:14" x14ac:dyDescent="0.15">
      <c r="E9038" s="2">
        <v>9034</v>
      </c>
      <c r="F9038" s="12">
        <f t="shared" ca="1" si="1277"/>
        <v>0.62787305552257244</v>
      </c>
      <c r="G9038" s="1">
        <f t="shared" ca="1" si="1270"/>
        <v>0.93083454766956952</v>
      </c>
      <c r="H9038" s="1">
        <f t="shared" ca="1" si="1271"/>
        <v>18210.148153945585</v>
      </c>
      <c r="I9038" s="1">
        <f t="shared" ca="1" si="1272"/>
        <v>18219.439273692115</v>
      </c>
      <c r="J9038" s="1">
        <f t="shared" ca="1" si="1273"/>
        <v>9.291119746529148</v>
      </c>
      <c r="K9038" s="5">
        <f t="shared" ca="1" si="1278"/>
        <v>0.37139983681971855</v>
      </c>
      <c r="L9038" s="1">
        <f t="shared" ca="1" si="1276"/>
        <v>0.62834601602245688</v>
      </c>
      <c r="M9038" s="1">
        <f t="shared" ca="1" si="1274"/>
        <v>18220.067619708137</v>
      </c>
      <c r="N9038" s="13">
        <f t="shared" ca="1" si="1275"/>
        <v>9.9194657625521359</v>
      </c>
    </row>
    <row r="9039" spans="5:14" x14ac:dyDescent="0.15">
      <c r="E9039" s="2">
        <v>9035</v>
      </c>
      <c r="F9039" s="12">
        <f t="shared" ca="1" si="1277"/>
        <v>0.23613953047301772</v>
      </c>
      <c r="G9039" s="1">
        <f t="shared" ca="1" si="1270"/>
        <v>2.8866648356934737</v>
      </c>
      <c r="H9039" s="1">
        <f t="shared" ca="1" si="1271"/>
        <v>18213.034818781278</v>
      </c>
      <c r="I9039" s="1">
        <f t="shared" ca="1" si="1272"/>
        <v>18220.067619708137</v>
      </c>
      <c r="J9039" s="1">
        <f t="shared" ca="1" si="1273"/>
        <v>7.0328009268596361</v>
      </c>
      <c r="K9039" s="5">
        <f t="shared" ca="1" si="1278"/>
        <v>0.71332187653093992</v>
      </c>
      <c r="L9039" s="1">
        <f t="shared" ca="1" si="1276"/>
        <v>1.9671050733074782</v>
      </c>
      <c r="M9039" s="1">
        <f t="shared" ca="1" si="1274"/>
        <v>18222.034724781446</v>
      </c>
      <c r="N9039" s="13">
        <f t="shared" ca="1" si="1275"/>
        <v>8.9999060001682665</v>
      </c>
    </row>
    <row r="9040" spans="5:14" x14ac:dyDescent="0.15">
      <c r="E9040" s="2">
        <v>9036</v>
      </c>
      <c r="F9040" s="12">
        <f t="shared" ca="1" si="1277"/>
        <v>0.15395262585826108</v>
      </c>
      <c r="G9040" s="1">
        <f t="shared" ca="1" si="1270"/>
        <v>3.7422206963831477</v>
      </c>
      <c r="H9040" s="1">
        <f t="shared" ca="1" si="1271"/>
        <v>18216.77703947766</v>
      </c>
      <c r="I9040" s="1">
        <f t="shared" ca="1" si="1272"/>
        <v>18222.034724781446</v>
      </c>
      <c r="J9040" s="1">
        <f t="shared" ca="1" si="1273"/>
        <v>5.2576853037862747</v>
      </c>
      <c r="K9040" s="5">
        <f t="shared" ca="1" si="1278"/>
        <v>0.26240599086952787</v>
      </c>
      <c r="L9040" s="1">
        <f t="shared" ca="1" si="1276"/>
        <v>0.3813231981929564</v>
      </c>
      <c r="M9040" s="1">
        <f t="shared" ca="1" si="1274"/>
        <v>18222.416047979637</v>
      </c>
      <c r="N9040" s="13">
        <f t="shared" ca="1" si="1275"/>
        <v>5.6390085019775142</v>
      </c>
    </row>
    <row r="9041" spans="5:14" x14ac:dyDescent="0.15">
      <c r="E9041" s="2">
        <v>9037</v>
      </c>
      <c r="F9041" s="12">
        <f t="shared" ca="1" si="1277"/>
        <v>0.36198290984241688</v>
      </c>
      <c r="G9041" s="1">
        <f t="shared" ca="1" si="1270"/>
        <v>2.0323165573017499</v>
      </c>
      <c r="H9041" s="1">
        <f t="shared" ca="1" si="1271"/>
        <v>18218.809356034963</v>
      </c>
      <c r="I9041" s="1">
        <f t="shared" ca="1" si="1272"/>
        <v>18222.416047979637</v>
      </c>
      <c r="J9041" s="1">
        <f t="shared" ca="1" si="1273"/>
        <v>3.6066919446748216</v>
      </c>
      <c r="K9041" s="5">
        <f t="shared" ca="1" si="1278"/>
        <v>0.97952601010233187</v>
      </c>
      <c r="L9041" s="1">
        <f t="shared" ca="1" si="1276"/>
        <v>6.8864475044529287</v>
      </c>
      <c r="M9041" s="1">
        <f t="shared" ca="1" si="1274"/>
        <v>18229.302495484091</v>
      </c>
      <c r="N9041" s="13">
        <f t="shared" ca="1" si="1275"/>
        <v>10.493139449128648</v>
      </c>
    </row>
    <row r="9042" spans="5:14" x14ac:dyDescent="0.15">
      <c r="E9042" s="2">
        <v>9038</v>
      </c>
      <c r="F9042" s="12">
        <f t="shared" ca="1" si="1277"/>
        <v>0.31815189854748294</v>
      </c>
      <c r="G9042" s="1">
        <f t="shared" ca="1" si="1270"/>
        <v>2.2904526837217545</v>
      </c>
      <c r="H9042" s="1">
        <f t="shared" ca="1" si="1271"/>
        <v>18221.099808718685</v>
      </c>
      <c r="I9042" s="1">
        <f t="shared" ca="1" si="1272"/>
        <v>18229.302495484091</v>
      </c>
      <c r="J9042" s="1">
        <f t="shared" ca="1" si="1273"/>
        <v>8.2026867654058151</v>
      </c>
      <c r="K9042" s="5">
        <f t="shared" ca="1" si="1278"/>
        <v>0.37768844741275953</v>
      </c>
      <c r="L9042" s="1">
        <f t="shared" ca="1" si="1276"/>
        <v>0.64435386020108498</v>
      </c>
      <c r="M9042" s="1">
        <f t="shared" ca="1" si="1274"/>
        <v>18229.946849344291</v>
      </c>
      <c r="N9042" s="13">
        <f t="shared" ca="1" si="1275"/>
        <v>8.8470406256055867</v>
      </c>
    </row>
    <row r="9043" spans="5:14" x14ac:dyDescent="0.15">
      <c r="E9043" s="2">
        <v>9039</v>
      </c>
      <c r="F9043" s="12">
        <f t="shared" ca="1" si="1277"/>
        <v>0.61020068028166075</v>
      </c>
      <c r="G9043" s="1">
        <f t="shared" ca="1" si="1270"/>
        <v>0.98793478369975329</v>
      </c>
      <c r="H9043" s="1">
        <f t="shared" ca="1" si="1271"/>
        <v>18222.087743502387</v>
      </c>
      <c r="I9043" s="1">
        <f t="shared" ca="1" si="1272"/>
        <v>18229.946849344291</v>
      </c>
      <c r="J9043" s="1">
        <f t="shared" ca="1" si="1273"/>
        <v>7.8591058419042383</v>
      </c>
      <c r="K9043" s="5">
        <f t="shared" ca="1" si="1278"/>
        <v>0.50625312637622932</v>
      </c>
      <c r="L9043" s="1">
        <f t="shared" ca="1" si="1276"/>
        <v>1.0237946450623536</v>
      </c>
      <c r="M9043" s="1">
        <f t="shared" ca="1" si="1274"/>
        <v>18230.970643989353</v>
      </c>
      <c r="N9043" s="13">
        <f t="shared" ca="1" si="1275"/>
        <v>8.8829004869658093</v>
      </c>
    </row>
    <row r="9044" spans="5:14" x14ac:dyDescent="0.15">
      <c r="E9044" s="2">
        <v>9040</v>
      </c>
      <c r="F9044" s="12">
        <f t="shared" ca="1" si="1277"/>
        <v>0.42241262618072739</v>
      </c>
      <c r="G9044" s="1">
        <f t="shared" ca="1" si="1270"/>
        <v>1.7235453110209698</v>
      </c>
      <c r="H9044" s="1">
        <f t="shared" ca="1" si="1271"/>
        <v>18223.811288813409</v>
      </c>
      <c r="I9044" s="1">
        <f t="shared" ca="1" si="1272"/>
        <v>18230.970643989353</v>
      </c>
      <c r="J9044" s="1">
        <f t="shared" ca="1" si="1273"/>
        <v>7.1593551759433467</v>
      </c>
      <c r="K9044" s="5">
        <f t="shared" ca="1" si="1278"/>
        <v>0.28506648828900327</v>
      </c>
      <c r="L9044" s="1">
        <f t="shared" ca="1" si="1276"/>
        <v>0.42824630389860641</v>
      </c>
      <c r="M9044" s="1">
        <f t="shared" ca="1" si="1274"/>
        <v>18231.398890293251</v>
      </c>
      <c r="N9044" s="13">
        <f t="shared" ca="1" si="1275"/>
        <v>7.5876014798413962</v>
      </c>
    </row>
    <row r="9045" spans="5:14" x14ac:dyDescent="0.15">
      <c r="E9045" s="2">
        <v>9041</v>
      </c>
      <c r="F9045" s="12">
        <f t="shared" ca="1" si="1277"/>
        <v>0.72636228522655122</v>
      </c>
      <c r="G9045" s="1">
        <f t="shared" ca="1" si="1270"/>
        <v>0.6394127463211654</v>
      </c>
      <c r="H9045" s="1">
        <f t="shared" ca="1" si="1271"/>
        <v>18224.45070155973</v>
      </c>
      <c r="I9045" s="1">
        <f t="shared" ca="1" si="1272"/>
        <v>18231.398890293251</v>
      </c>
      <c r="J9045" s="1">
        <f t="shared" ca="1" si="1273"/>
        <v>6.9481887335205101</v>
      </c>
      <c r="K9045" s="5">
        <f t="shared" ca="1" si="1278"/>
        <v>0.37462669953174554</v>
      </c>
      <c r="L9045" s="1">
        <f t="shared" ca="1" si="1276"/>
        <v>0.63653402336614018</v>
      </c>
      <c r="M9045" s="1">
        <f t="shared" ca="1" si="1274"/>
        <v>18232.035424316618</v>
      </c>
      <c r="N9045" s="13">
        <f t="shared" ca="1" si="1275"/>
        <v>7.5847227568883682</v>
      </c>
    </row>
    <row r="9046" spans="5:14" x14ac:dyDescent="0.15">
      <c r="E9046" s="2">
        <v>9042</v>
      </c>
      <c r="F9046" s="12">
        <f t="shared" ca="1" si="1277"/>
        <v>0.13687821192036698</v>
      </c>
      <c r="G9046" s="1">
        <f t="shared" ca="1" si="1270"/>
        <v>3.9773274252036463</v>
      </c>
      <c r="H9046" s="1">
        <f t="shared" ca="1" si="1271"/>
        <v>18228.428028984934</v>
      </c>
      <c r="I9046" s="1">
        <f t="shared" ca="1" si="1272"/>
        <v>18232.035424316618</v>
      </c>
      <c r="J9046" s="1">
        <f t="shared" ca="1" si="1273"/>
        <v>3.6073953316845291</v>
      </c>
      <c r="K9046" s="5">
        <f t="shared" ca="1" si="1278"/>
        <v>0.20419983283799559</v>
      </c>
      <c r="L9046" s="1">
        <f t="shared" ca="1" si="1276"/>
        <v>0.27052591730578496</v>
      </c>
      <c r="M9046" s="1">
        <f t="shared" ca="1" si="1274"/>
        <v>18232.305950233924</v>
      </c>
      <c r="N9046" s="13">
        <f t="shared" ca="1" si="1275"/>
        <v>3.8779212489898782</v>
      </c>
    </row>
    <row r="9047" spans="5:14" x14ac:dyDescent="0.15">
      <c r="E9047" s="2">
        <v>9043</v>
      </c>
      <c r="F9047" s="12">
        <f t="shared" ca="1" si="1277"/>
        <v>0.70746422483540361</v>
      </c>
      <c r="G9047" s="1">
        <f t="shared" ca="1" si="1270"/>
        <v>0.69213643269379477</v>
      </c>
      <c r="H9047" s="1">
        <f t="shared" ca="1" si="1271"/>
        <v>18229.120165417629</v>
      </c>
      <c r="I9047" s="1">
        <f t="shared" ca="1" si="1272"/>
        <v>18232.305950233924</v>
      </c>
      <c r="J9047" s="1">
        <f t="shared" ca="1" si="1273"/>
        <v>3.185784816294472</v>
      </c>
      <c r="K9047" s="5">
        <f t="shared" ca="1" si="1278"/>
        <v>0.40817560914880413</v>
      </c>
      <c r="L9047" s="1">
        <f t="shared" ca="1" si="1276"/>
        <v>0.72500858545407931</v>
      </c>
      <c r="M9047" s="1">
        <f t="shared" ca="1" si="1274"/>
        <v>18233.030958819378</v>
      </c>
      <c r="N9047" s="13">
        <f t="shared" ca="1" si="1275"/>
        <v>3.9107934017483785</v>
      </c>
    </row>
    <row r="9048" spans="5:14" x14ac:dyDescent="0.15">
      <c r="E9048" s="2">
        <v>9044</v>
      </c>
      <c r="F9048" s="12">
        <f t="shared" ca="1" si="1277"/>
        <v>0.6382520383947573</v>
      </c>
      <c r="G9048" s="1">
        <f t="shared" ca="1" si="1270"/>
        <v>0.8980440582819893</v>
      </c>
      <c r="H9048" s="1">
        <f t="shared" ca="1" si="1271"/>
        <v>18230.018209475911</v>
      </c>
      <c r="I9048" s="1">
        <f t="shared" ca="1" si="1272"/>
        <v>18233.030958819378</v>
      </c>
      <c r="J9048" s="1">
        <f t="shared" ca="1" si="1273"/>
        <v>3.0127493434665666</v>
      </c>
      <c r="K9048" s="5">
        <f t="shared" ca="1" si="1278"/>
        <v>0.74877551169715661</v>
      </c>
      <c r="L9048" s="1">
        <f t="shared" ca="1" si="1276"/>
        <v>2.2029927959377202</v>
      </c>
      <c r="M9048" s="1">
        <f t="shared" ca="1" si="1274"/>
        <v>18235.233951615315</v>
      </c>
      <c r="N9048" s="13">
        <f t="shared" ca="1" si="1275"/>
        <v>5.2157421394040284</v>
      </c>
    </row>
    <row r="9049" spans="5:14" x14ac:dyDescent="0.15">
      <c r="E9049" s="2">
        <v>9045</v>
      </c>
      <c r="F9049" s="12">
        <f t="shared" ca="1" si="1277"/>
        <v>0.84764830433870031</v>
      </c>
      <c r="G9049" s="1">
        <f t="shared" ca="1" si="1270"/>
        <v>0.33057892933282551</v>
      </c>
      <c r="H9049" s="1">
        <f t="shared" ca="1" si="1271"/>
        <v>18230.348788405245</v>
      </c>
      <c r="I9049" s="1">
        <f t="shared" ca="1" si="1272"/>
        <v>18235.233951615315</v>
      </c>
      <c r="J9049" s="1">
        <f t="shared" ca="1" si="1273"/>
        <v>4.8851632100704592</v>
      </c>
      <c r="K9049" s="5">
        <f t="shared" ca="1" si="1278"/>
        <v>0.21147518354713246</v>
      </c>
      <c r="L9049" s="1">
        <f t="shared" ca="1" si="1276"/>
        <v>0.28362952427140031</v>
      </c>
      <c r="M9049" s="1">
        <f t="shared" ca="1" si="1274"/>
        <v>18235.517581139586</v>
      </c>
      <c r="N9049" s="13">
        <f t="shared" ca="1" si="1275"/>
        <v>5.1687927343409683</v>
      </c>
    </row>
    <row r="9050" spans="5:14" x14ac:dyDescent="0.15">
      <c r="E9050" s="2">
        <v>9046</v>
      </c>
      <c r="F9050" s="12">
        <f t="shared" ca="1" si="1277"/>
        <v>0.98430393727669085</v>
      </c>
      <c r="G9050" s="1">
        <f t="shared" ca="1" si="1270"/>
        <v>3.1641100554115197E-2</v>
      </c>
      <c r="H9050" s="1">
        <f t="shared" ca="1" si="1271"/>
        <v>18230.3804295058</v>
      </c>
      <c r="I9050" s="1">
        <f t="shared" ca="1" si="1272"/>
        <v>18235.517581139586</v>
      </c>
      <c r="J9050" s="1">
        <f t="shared" ca="1" si="1273"/>
        <v>5.1371516337858338</v>
      </c>
      <c r="K9050" s="5">
        <f t="shared" ca="1" si="1278"/>
        <v>0.4752266053991967</v>
      </c>
      <c r="L9050" s="1">
        <f t="shared" ca="1" si="1276"/>
        <v>0.92208743915385527</v>
      </c>
      <c r="M9050" s="1">
        <f t="shared" ca="1" si="1274"/>
        <v>18236.43966857874</v>
      </c>
      <c r="N9050" s="13">
        <f t="shared" ca="1" si="1275"/>
        <v>6.0592390729398176</v>
      </c>
    </row>
    <row r="9051" spans="5:14" x14ac:dyDescent="0.15">
      <c r="E9051" s="2">
        <v>9047</v>
      </c>
      <c r="F9051" s="12">
        <f t="shared" ca="1" si="1277"/>
        <v>0.64525294632987795</v>
      </c>
      <c r="G9051" s="1">
        <f t="shared" ca="1" si="1270"/>
        <v>0.8762257484207564</v>
      </c>
      <c r="H9051" s="1">
        <f t="shared" ca="1" si="1271"/>
        <v>18231.256655254219</v>
      </c>
      <c r="I9051" s="1">
        <f t="shared" ca="1" si="1272"/>
        <v>18236.43966857874</v>
      </c>
      <c r="J9051" s="1">
        <f t="shared" ca="1" si="1273"/>
        <v>5.1830133245202887</v>
      </c>
      <c r="K9051" s="5">
        <f t="shared" ca="1" si="1278"/>
        <v>0.97503927195698636</v>
      </c>
      <c r="L9051" s="1">
        <f t="shared" ca="1" si="1276"/>
        <v>6.5083855987079309</v>
      </c>
      <c r="M9051" s="1">
        <f t="shared" ca="1" si="1274"/>
        <v>18242.948054177446</v>
      </c>
      <c r="N9051" s="13">
        <f t="shared" ca="1" si="1275"/>
        <v>11.691398923227098</v>
      </c>
    </row>
    <row r="9052" spans="5:14" x14ac:dyDescent="0.15">
      <c r="E9052" s="2">
        <v>9048</v>
      </c>
      <c r="F9052" s="12">
        <f t="shared" ca="1" si="1277"/>
        <v>0.33736707509309838</v>
      </c>
      <c r="G9052" s="1">
        <f t="shared" ca="1" si="1270"/>
        <v>2.1731673956509199</v>
      </c>
      <c r="H9052" s="1">
        <f t="shared" ca="1" si="1271"/>
        <v>18233.429822649869</v>
      </c>
      <c r="I9052" s="1">
        <f t="shared" ca="1" si="1272"/>
        <v>18242.948054177446</v>
      </c>
      <c r="J9052" s="1">
        <f t="shared" ca="1" si="1273"/>
        <v>9.5182315275778819</v>
      </c>
      <c r="K9052" s="5">
        <f t="shared" ca="1" si="1278"/>
        <v>0.62127384856418011</v>
      </c>
      <c r="L9052" s="1">
        <f t="shared" ca="1" si="1276"/>
        <v>1.4772052805784681</v>
      </c>
      <c r="M9052" s="1">
        <f t="shared" ca="1" si="1274"/>
        <v>18244.425259458025</v>
      </c>
      <c r="N9052" s="13">
        <f t="shared" ca="1" si="1275"/>
        <v>10.995436808156228</v>
      </c>
    </row>
    <row r="9053" spans="5:14" x14ac:dyDescent="0.15">
      <c r="E9053" s="2">
        <v>9049</v>
      </c>
      <c r="F9053" s="12">
        <f t="shared" ca="1" si="1277"/>
        <v>0.12649553540350522</v>
      </c>
      <c r="G9053" s="1">
        <f t="shared" ca="1" si="1270"/>
        <v>4.1350965293806139</v>
      </c>
      <c r="H9053" s="1">
        <f t="shared" ca="1" si="1271"/>
        <v>18237.564919179251</v>
      </c>
      <c r="I9053" s="1">
        <f t="shared" ca="1" si="1272"/>
        <v>18244.425259458025</v>
      </c>
      <c r="J9053" s="1">
        <f t="shared" ca="1" si="1273"/>
        <v>6.8603402787739469</v>
      </c>
      <c r="K9053" s="5">
        <f t="shared" ca="1" si="1278"/>
        <v>0.50685864675965064</v>
      </c>
      <c r="L9053" s="1">
        <f t="shared" ca="1" si="1276"/>
        <v>1.0258536576353576</v>
      </c>
      <c r="M9053" s="1">
        <f t="shared" ca="1" si="1274"/>
        <v>18245.451113115661</v>
      </c>
      <c r="N9053" s="13">
        <f t="shared" ca="1" si="1275"/>
        <v>7.8861939364105638</v>
      </c>
    </row>
    <row r="9054" spans="5:14" x14ac:dyDescent="0.15">
      <c r="E9054" s="2">
        <v>9050</v>
      </c>
      <c r="F9054" s="12">
        <f t="shared" ca="1" si="1277"/>
        <v>0.54476658348579687</v>
      </c>
      <c r="G9054" s="1">
        <f t="shared" ca="1" si="1270"/>
        <v>1.2147957264841349</v>
      </c>
      <c r="H9054" s="1">
        <f t="shared" ca="1" si="1271"/>
        <v>18238.779714905733</v>
      </c>
      <c r="I9054" s="1">
        <f t="shared" ca="1" si="1272"/>
        <v>18245.451113115661</v>
      </c>
      <c r="J9054" s="1">
        <f t="shared" ca="1" si="1273"/>
        <v>6.6713982099281566</v>
      </c>
      <c r="K9054" s="5">
        <f t="shared" ca="1" si="1278"/>
        <v>0.61698313254332871</v>
      </c>
      <c r="L9054" s="1">
        <f t="shared" ca="1" si="1276"/>
        <v>1.4576462338618541</v>
      </c>
      <c r="M9054" s="1">
        <f t="shared" ca="1" si="1274"/>
        <v>18246.908759349524</v>
      </c>
      <c r="N9054" s="13">
        <f t="shared" ca="1" si="1275"/>
        <v>8.1290444437909173</v>
      </c>
    </row>
    <row r="9055" spans="5:14" x14ac:dyDescent="0.15">
      <c r="E9055" s="2">
        <v>9051</v>
      </c>
      <c r="F9055" s="12">
        <f t="shared" ca="1" si="1277"/>
        <v>9.5714472080788982E-3</v>
      </c>
      <c r="G9055" s="1">
        <f t="shared" ca="1" si="1270"/>
        <v>9.2979417230713182</v>
      </c>
      <c r="H9055" s="1">
        <f t="shared" ca="1" si="1271"/>
        <v>18248.077656628804</v>
      </c>
      <c r="I9055" s="1">
        <f t="shared" ca="1" si="1272"/>
        <v>18248.077656628804</v>
      </c>
      <c r="J9055" s="1">
        <f t="shared" ca="1" si="1273"/>
        <v>0</v>
      </c>
      <c r="K9055" s="5">
        <f t="shared" ca="1" si="1278"/>
        <v>0.71258004271225062</v>
      </c>
      <c r="L9055" s="1">
        <f t="shared" ca="1" si="1276"/>
        <v>1.9625079577863058</v>
      </c>
      <c r="M9055" s="1">
        <f t="shared" ca="1" si="1274"/>
        <v>18250.04016458659</v>
      </c>
      <c r="N9055" s="13">
        <f t="shared" ca="1" si="1275"/>
        <v>1.9625079577854194</v>
      </c>
    </row>
    <row r="9056" spans="5:14" x14ac:dyDescent="0.15">
      <c r="E9056" s="2">
        <v>9052</v>
      </c>
      <c r="F9056" s="12">
        <f t="shared" ca="1" si="1277"/>
        <v>0.35887803903154158</v>
      </c>
      <c r="G9056" s="1">
        <f t="shared" ca="1" si="1270"/>
        <v>2.0495453447186049</v>
      </c>
      <c r="H9056" s="1">
        <f t="shared" ca="1" si="1271"/>
        <v>18250.127201973522</v>
      </c>
      <c r="I9056" s="1">
        <f t="shared" ca="1" si="1272"/>
        <v>18250.127201973522</v>
      </c>
      <c r="J9056" s="1">
        <f t="shared" ca="1" si="1273"/>
        <v>0</v>
      </c>
      <c r="K9056" s="5">
        <f t="shared" ca="1" si="1278"/>
        <v>0.72847698328321642</v>
      </c>
      <c r="L9056" s="1">
        <f t="shared" ca="1" si="1276"/>
        <v>2.0639085675371738</v>
      </c>
      <c r="M9056" s="1">
        <f t="shared" ca="1" si="1274"/>
        <v>18252.191110541058</v>
      </c>
      <c r="N9056" s="13">
        <f t="shared" ca="1" si="1275"/>
        <v>2.063908567535691</v>
      </c>
    </row>
    <row r="9057" spans="5:14" x14ac:dyDescent="0.15">
      <c r="E9057" s="2">
        <v>9053</v>
      </c>
      <c r="F9057" s="12">
        <f t="shared" ca="1" si="1277"/>
        <v>0.13479737357500199</v>
      </c>
      <c r="G9057" s="1">
        <f t="shared" ca="1" si="1270"/>
        <v>4.0079651291174274</v>
      </c>
      <c r="H9057" s="1">
        <f t="shared" ca="1" si="1271"/>
        <v>18254.135167102639</v>
      </c>
      <c r="I9057" s="1">
        <f t="shared" ca="1" si="1272"/>
        <v>18254.135167102639</v>
      </c>
      <c r="J9057" s="1">
        <f t="shared" ca="1" si="1273"/>
        <v>0</v>
      </c>
      <c r="K9057" s="5">
        <f t="shared" ca="1" si="1278"/>
        <v>0.94674786288680601</v>
      </c>
      <c r="L9057" s="1">
        <f t="shared" ca="1" si="1276"/>
        <v>5.0713983096308839</v>
      </c>
      <c r="M9057" s="1">
        <f t="shared" ca="1" si="1274"/>
        <v>18259.206565412271</v>
      </c>
      <c r="N9057" s="13">
        <f t="shared" ca="1" si="1275"/>
        <v>5.071398309632059</v>
      </c>
    </row>
    <row r="9058" spans="5:14" x14ac:dyDescent="0.15">
      <c r="E9058" s="2">
        <v>9054</v>
      </c>
      <c r="F9058" s="12">
        <f t="shared" ca="1" si="1277"/>
        <v>0.96785082590421967</v>
      </c>
      <c r="G9058" s="1">
        <f t="shared" ca="1" si="1270"/>
        <v>6.5354618103751247E-2</v>
      </c>
      <c r="H9058" s="1">
        <f t="shared" ca="1" si="1271"/>
        <v>18254.200521720741</v>
      </c>
      <c r="I9058" s="1">
        <f t="shared" ca="1" si="1272"/>
        <v>18259.206565412271</v>
      </c>
      <c r="J9058" s="1">
        <f t="shared" ca="1" si="1273"/>
        <v>5.006043691530067</v>
      </c>
      <c r="K9058" s="5">
        <f t="shared" ca="1" si="1278"/>
        <v>5.986213994751155E-2</v>
      </c>
      <c r="L9058" s="1">
        <f t="shared" ca="1" si="1276"/>
        <v>5.5017414609542264E-2</v>
      </c>
      <c r="M9058" s="1">
        <f t="shared" ca="1" si="1274"/>
        <v>18259.261582826879</v>
      </c>
      <c r="N9058" s="13">
        <f t="shared" ca="1" si="1275"/>
        <v>5.0610611061383679</v>
      </c>
    </row>
    <row r="9059" spans="5:14" x14ac:dyDescent="0.15">
      <c r="E9059" s="2">
        <v>9055</v>
      </c>
      <c r="F9059" s="12">
        <f t="shared" ca="1" si="1277"/>
        <v>0.59403634600694566</v>
      </c>
      <c r="G9059" s="1">
        <f t="shared" ca="1" si="1270"/>
        <v>1.0416295458551088</v>
      </c>
      <c r="H9059" s="1">
        <f t="shared" ca="1" si="1271"/>
        <v>18255.242151266597</v>
      </c>
      <c r="I9059" s="1">
        <f t="shared" ca="1" si="1272"/>
        <v>18259.261582826879</v>
      </c>
      <c r="J9059" s="1">
        <f t="shared" ca="1" si="1273"/>
        <v>4.0194315602821007</v>
      </c>
      <c r="K9059" s="5">
        <f t="shared" ca="1" si="1278"/>
        <v>0.21873665772433948</v>
      </c>
      <c r="L9059" s="1">
        <f t="shared" ca="1" si="1276"/>
        <v>0.296917812017858</v>
      </c>
      <c r="M9059" s="1">
        <f t="shared" ca="1" si="1274"/>
        <v>18259.558500638897</v>
      </c>
      <c r="N9059" s="13">
        <f t="shared" ca="1" si="1275"/>
        <v>4.3163493723004649</v>
      </c>
    </row>
    <row r="9060" spans="5:14" x14ac:dyDescent="0.15">
      <c r="E9060" s="2">
        <v>9056</v>
      </c>
      <c r="F9060" s="12">
        <f t="shared" ca="1" si="1277"/>
        <v>7.9813307816057555E-2</v>
      </c>
      <c r="G9060" s="1">
        <f t="shared" ca="1" si="1270"/>
        <v>5.0561300476355919</v>
      </c>
      <c r="H9060" s="1">
        <f t="shared" ca="1" si="1271"/>
        <v>18260.298281314233</v>
      </c>
      <c r="I9060" s="1">
        <f t="shared" ca="1" si="1272"/>
        <v>18260.298281314233</v>
      </c>
      <c r="J9060" s="1">
        <f t="shared" ca="1" si="1273"/>
        <v>0</v>
      </c>
      <c r="K9060" s="5">
        <f t="shared" ca="1" si="1278"/>
        <v>0.65058068145973214</v>
      </c>
      <c r="L9060" s="1">
        <f t="shared" ca="1" si="1276"/>
        <v>1.6176826879320187</v>
      </c>
      <c r="M9060" s="1">
        <f t="shared" ca="1" si="1274"/>
        <v>18261.915964002164</v>
      </c>
      <c r="N9060" s="13">
        <f t="shared" ca="1" si="1275"/>
        <v>1.6176826879309374</v>
      </c>
    </row>
    <row r="9061" spans="5:14" x14ac:dyDescent="0.15">
      <c r="E9061" s="2">
        <v>9057</v>
      </c>
      <c r="F9061" s="12">
        <f t="shared" ca="1" si="1277"/>
        <v>0.59668338182346381</v>
      </c>
      <c r="G9061" s="1">
        <f t="shared" ca="1" si="1270"/>
        <v>1.0327373099571366</v>
      </c>
      <c r="H9061" s="1">
        <f t="shared" ca="1" si="1271"/>
        <v>18261.331018624191</v>
      </c>
      <c r="I9061" s="1">
        <f t="shared" ca="1" si="1272"/>
        <v>18261.915964002164</v>
      </c>
      <c r="J9061" s="1">
        <f t="shared" ca="1" si="1273"/>
        <v>0.58494537797378143</v>
      </c>
      <c r="K9061" s="5">
        <f t="shared" ca="1" si="1278"/>
        <v>0.88330821758685962</v>
      </c>
      <c r="L9061" s="1">
        <f t="shared" ca="1" si="1276"/>
        <v>3.6038848072678191</v>
      </c>
      <c r="M9061" s="1">
        <f t="shared" ca="1" si="1274"/>
        <v>18265.519848809432</v>
      </c>
      <c r="N9061" s="13">
        <f t="shared" ca="1" si="1275"/>
        <v>4.1888301852413861</v>
      </c>
    </row>
    <row r="9062" spans="5:14" x14ac:dyDescent="0.15">
      <c r="E9062" s="2">
        <v>9058</v>
      </c>
      <c r="F9062" s="12">
        <f t="shared" ca="1" si="1277"/>
        <v>0.77869762193472436</v>
      </c>
      <c r="G9062" s="1">
        <f t="shared" ca="1" si="1270"/>
        <v>0.50026494059062865</v>
      </c>
      <c r="H9062" s="1">
        <f t="shared" ca="1" si="1271"/>
        <v>18261.831283564781</v>
      </c>
      <c r="I9062" s="1">
        <f t="shared" ca="1" si="1272"/>
        <v>18265.519848809432</v>
      </c>
      <c r="J9062" s="1">
        <f t="shared" ca="1" si="1273"/>
        <v>3.6885652446508175</v>
      </c>
      <c r="K9062" s="5">
        <f t="shared" ca="1" si="1278"/>
        <v>4.6157477446428286E-2</v>
      </c>
      <c r="L9062" s="1">
        <f t="shared" ca="1" si="1276"/>
        <v>3.958304802285105E-2</v>
      </c>
      <c r="M9062" s="1">
        <f t="shared" ca="1" si="1274"/>
        <v>18265.559431857455</v>
      </c>
      <c r="N9062" s="13">
        <f t="shared" ca="1" si="1275"/>
        <v>3.7281482926737226</v>
      </c>
    </row>
    <row r="9063" spans="5:14" x14ac:dyDescent="0.15">
      <c r="E9063" s="2">
        <v>9059</v>
      </c>
      <c r="F9063" s="12">
        <f t="shared" ca="1" si="1277"/>
        <v>2.9954896079979254E-2</v>
      </c>
      <c r="G9063" s="1">
        <f t="shared" ca="1" si="1270"/>
        <v>7.0161249853135299</v>
      </c>
      <c r="H9063" s="1">
        <f t="shared" ca="1" si="1271"/>
        <v>18268.847408550093</v>
      </c>
      <c r="I9063" s="1">
        <f t="shared" ca="1" si="1272"/>
        <v>18268.847408550093</v>
      </c>
      <c r="J9063" s="1">
        <f t="shared" ca="1" si="1273"/>
        <v>0</v>
      </c>
      <c r="K9063" s="5">
        <f t="shared" ca="1" si="1278"/>
        <v>0.44250441294113774</v>
      </c>
      <c r="L9063" s="1">
        <f t="shared" ca="1" si="1276"/>
        <v>0.82229934884681355</v>
      </c>
      <c r="M9063" s="1">
        <f t="shared" ca="1" si="1274"/>
        <v>18269.669707898938</v>
      </c>
      <c r="N9063" s="13">
        <f t="shared" ca="1" si="1275"/>
        <v>0.82229934884526301</v>
      </c>
    </row>
    <row r="9064" spans="5:14" x14ac:dyDescent="0.15">
      <c r="E9064" s="2">
        <v>9060</v>
      </c>
      <c r="F9064" s="12">
        <f t="shared" ca="1" si="1277"/>
        <v>0.38485783518194694</v>
      </c>
      <c r="G9064" s="1">
        <f t="shared" ca="1" si="1270"/>
        <v>1.9097625443100286</v>
      </c>
      <c r="H9064" s="1">
        <f t="shared" ca="1" si="1271"/>
        <v>18270.757171094403</v>
      </c>
      <c r="I9064" s="1">
        <f t="shared" ca="1" si="1272"/>
        <v>18270.757171094403</v>
      </c>
      <c r="J9064" s="1">
        <f t="shared" ca="1" si="1273"/>
        <v>0</v>
      </c>
      <c r="K9064" s="5">
        <f t="shared" ca="1" si="1278"/>
        <v>0.36045756259607531</v>
      </c>
      <c r="L9064" s="1">
        <f t="shared" ca="1" si="1276"/>
        <v>0.60098360860816979</v>
      </c>
      <c r="M9064" s="1">
        <f t="shared" ca="1" si="1274"/>
        <v>18271.358154703012</v>
      </c>
      <c r="N9064" s="13">
        <f t="shared" ca="1" si="1275"/>
        <v>0.60098360860865796</v>
      </c>
    </row>
    <row r="9065" spans="5:14" x14ac:dyDescent="0.15">
      <c r="E9065" s="2">
        <v>9061</v>
      </c>
      <c r="F9065" s="12">
        <f t="shared" ca="1" si="1277"/>
        <v>0.85327898445799988</v>
      </c>
      <c r="G9065" s="1">
        <f t="shared" ca="1" si="1270"/>
        <v>0.31733744458643953</v>
      </c>
      <c r="H9065" s="1">
        <f t="shared" ca="1" si="1271"/>
        <v>18271.07450853899</v>
      </c>
      <c r="I9065" s="1">
        <f t="shared" ca="1" si="1272"/>
        <v>18271.358154703012</v>
      </c>
      <c r="J9065" s="1">
        <f t="shared" ca="1" si="1273"/>
        <v>0.28364616402177489</v>
      </c>
      <c r="K9065" s="5">
        <f t="shared" ca="1" si="1278"/>
        <v>0.79557422209907147</v>
      </c>
      <c r="L9065" s="1">
        <f t="shared" ca="1" si="1276"/>
        <v>2.5750105243867951</v>
      </c>
      <c r="M9065" s="1">
        <f t="shared" ca="1" si="1274"/>
        <v>18273.933165227398</v>
      </c>
      <c r="N9065" s="13">
        <f t="shared" ca="1" si="1275"/>
        <v>2.8586566884077911</v>
      </c>
    </row>
    <row r="9066" spans="5:14" x14ac:dyDescent="0.15">
      <c r="E9066" s="2">
        <v>9062</v>
      </c>
      <c r="F9066" s="12">
        <f t="shared" ca="1" si="1277"/>
        <v>0.69641574498498804</v>
      </c>
      <c r="G9066" s="1">
        <f t="shared" ca="1" si="1270"/>
        <v>0.72361692446511872</v>
      </c>
      <c r="H9066" s="1">
        <f t="shared" ca="1" si="1271"/>
        <v>18271.798125463454</v>
      </c>
      <c r="I9066" s="1">
        <f t="shared" ca="1" si="1272"/>
        <v>18273.933165227398</v>
      </c>
      <c r="J9066" s="1">
        <f t="shared" ca="1" si="1273"/>
        <v>2.1350397639434959</v>
      </c>
      <c r="K9066" s="5">
        <f t="shared" ca="1" si="1278"/>
        <v>0.39826139789315418</v>
      </c>
      <c r="L9066" s="1">
        <f t="shared" ca="1" si="1276"/>
        <v>0.69821193997141151</v>
      </c>
      <c r="M9066" s="1">
        <f t="shared" ca="1" si="1274"/>
        <v>18274.63137716737</v>
      </c>
      <c r="N9066" s="13">
        <f t="shared" ca="1" si="1275"/>
        <v>2.8332517039161758</v>
      </c>
    </row>
    <row r="9067" spans="5:14" x14ac:dyDescent="0.15">
      <c r="E9067" s="2">
        <v>9063</v>
      </c>
      <c r="F9067" s="12">
        <f t="shared" ca="1" si="1277"/>
        <v>0.70556512525339199</v>
      </c>
      <c r="G9067" s="1">
        <f t="shared" ca="1" si="1270"/>
        <v>0.6975124023446726</v>
      </c>
      <c r="H9067" s="1">
        <f t="shared" ca="1" si="1271"/>
        <v>18272.495637865799</v>
      </c>
      <c r="I9067" s="1">
        <f t="shared" ca="1" si="1272"/>
        <v>18274.63137716737</v>
      </c>
      <c r="J9067" s="1">
        <f t="shared" ca="1" si="1273"/>
        <v>2.1357393015714479</v>
      </c>
      <c r="K9067" s="5">
        <f t="shared" ca="1" si="1278"/>
        <v>0.66095161495919419</v>
      </c>
      <c r="L9067" s="1">
        <f t="shared" ca="1" si="1276"/>
        <v>1.670509406035326</v>
      </c>
      <c r="M9067" s="1">
        <f t="shared" ca="1" si="1274"/>
        <v>18276.301886573405</v>
      </c>
      <c r="N9067" s="13">
        <f t="shared" ca="1" si="1275"/>
        <v>3.806248707605846</v>
      </c>
    </row>
    <row r="9068" spans="5:14" x14ac:dyDescent="0.15">
      <c r="E9068" s="2">
        <v>9064</v>
      </c>
      <c r="F9068" s="12">
        <f t="shared" ca="1" si="1277"/>
        <v>7.2892357406435515E-3</v>
      </c>
      <c r="G9068" s="1">
        <f t="shared" ca="1" si="1270"/>
        <v>9.8427131502634566</v>
      </c>
      <c r="H9068" s="1">
        <f t="shared" ca="1" si="1271"/>
        <v>18282.338351016064</v>
      </c>
      <c r="I9068" s="1">
        <f t="shared" ca="1" si="1272"/>
        <v>18282.338351016064</v>
      </c>
      <c r="J9068" s="1">
        <f t="shared" ca="1" si="1273"/>
        <v>0</v>
      </c>
      <c r="K9068" s="5">
        <f t="shared" ca="1" si="1278"/>
        <v>0.36960518347409632</v>
      </c>
      <c r="L9068" s="1">
        <f t="shared" ca="1" si="1276"/>
        <v>0.62381578196728915</v>
      </c>
      <c r="M9068" s="1">
        <f t="shared" ca="1" si="1274"/>
        <v>18282.962166798032</v>
      </c>
      <c r="N9068" s="13">
        <f t="shared" ca="1" si="1275"/>
        <v>0.62381578196800547</v>
      </c>
    </row>
    <row r="9069" spans="5:14" x14ac:dyDescent="0.15">
      <c r="E9069" s="2">
        <v>9065</v>
      </c>
      <c r="F9069" s="12">
        <f t="shared" ca="1" si="1277"/>
        <v>0.53220168328930573</v>
      </c>
      <c r="G9069" s="1">
        <f t="shared" ca="1" si="1270"/>
        <v>1.2614655151099274</v>
      </c>
      <c r="H9069" s="1">
        <f t="shared" ca="1" si="1271"/>
        <v>18283.599816531172</v>
      </c>
      <c r="I9069" s="1">
        <f t="shared" ca="1" si="1272"/>
        <v>18283.599816531172</v>
      </c>
      <c r="J9069" s="1">
        <f t="shared" ca="1" si="1273"/>
        <v>0</v>
      </c>
      <c r="K9069" s="5">
        <f t="shared" ca="1" si="1278"/>
        <v>0.85102550862690429</v>
      </c>
      <c r="L9069" s="1">
        <f t="shared" ca="1" si="1276"/>
        <v>3.1530778507785144</v>
      </c>
      <c r="M9069" s="1">
        <f t="shared" ca="1" si="1274"/>
        <v>18286.752894381949</v>
      </c>
      <c r="N9069" s="13">
        <f t="shared" ca="1" si="1275"/>
        <v>3.1530778507767536</v>
      </c>
    </row>
    <row r="9070" spans="5:14" x14ac:dyDescent="0.15">
      <c r="E9070" s="2">
        <v>9066</v>
      </c>
      <c r="F9070" s="12">
        <f t="shared" ca="1" si="1277"/>
        <v>0.27259925307732857</v>
      </c>
      <c r="G9070" s="1">
        <f t="shared" ca="1" si="1270"/>
        <v>2.5995049994371699</v>
      </c>
      <c r="H9070" s="1">
        <f t="shared" ca="1" si="1271"/>
        <v>18286.19932153061</v>
      </c>
      <c r="I9070" s="1">
        <f t="shared" ca="1" si="1272"/>
        <v>18286.752894381949</v>
      </c>
      <c r="J9070" s="1">
        <f t="shared" ca="1" si="1273"/>
        <v>0.55357285133868572</v>
      </c>
      <c r="K9070" s="5">
        <f t="shared" ca="1" si="1278"/>
        <v>0.40500867885857961</v>
      </c>
      <c r="L9070" s="1">
        <f t="shared" ca="1" si="1276"/>
        <v>0.71638777383342711</v>
      </c>
      <c r="M9070" s="1">
        <f t="shared" ca="1" si="1274"/>
        <v>18287.469282155784</v>
      </c>
      <c r="N9070" s="13">
        <f t="shared" ca="1" si="1275"/>
        <v>1.2699606251735531</v>
      </c>
    </row>
    <row r="9071" spans="5:14" x14ac:dyDescent="0.15">
      <c r="E9071" s="2">
        <v>9067</v>
      </c>
      <c r="F9071" s="12">
        <f t="shared" ca="1" si="1277"/>
        <v>0.28743378453894142</v>
      </c>
      <c r="G9071" s="1">
        <f t="shared" ca="1" si="1270"/>
        <v>2.4935255198367674</v>
      </c>
      <c r="H9071" s="1">
        <f t="shared" ca="1" si="1271"/>
        <v>18288.692847050446</v>
      </c>
      <c r="I9071" s="1">
        <f t="shared" ca="1" si="1272"/>
        <v>18288.692847050446</v>
      </c>
      <c r="J9071" s="1">
        <f t="shared" ca="1" si="1273"/>
        <v>0</v>
      </c>
      <c r="K9071" s="5">
        <f t="shared" ca="1" si="1278"/>
        <v>0.40987621908428429</v>
      </c>
      <c r="L9071" s="1">
        <f t="shared" ca="1" si="1276"/>
        <v>0.72966179654415564</v>
      </c>
      <c r="M9071" s="1">
        <f t="shared" ca="1" si="1274"/>
        <v>18289.42250884699</v>
      </c>
      <c r="N9071" s="13">
        <f t="shared" ca="1" si="1275"/>
        <v>0.72966179654395091</v>
      </c>
    </row>
    <row r="9072" spans="5:14" x14ac:dyDescent="0.15">
      <c r="E9072" s="2">
        <v>9068</v>
      </c>
      <c r="F9072" s="12">
        <f t="shared" ca="1" si="1277"/>
        <v>0.15364329239964036</v>
      </c>
      <c r="G9072" s="1">
        <f t="shared" ca="1" si="1270"/>
        <v>3.7462432928421916</v>
      </c>
      <c r="H9072" s="1">
        <f t="shared" ca="1" si="1271"/>
        <v>18292.439090343287</v>
      </c>
      <c r="I9072" s="1">
        <f t="shared" ca="1" si="1272"/>
        <v>18292.439090343287</v>
      </c>
      <c r="J9072" s="1">
        <f t="shared" ca="1" si="1273"/>
        <v>0</v>
      </c>
      <c r="K9072" s="5">
        <f t="shared" ca="1" si="1278"/>
        <v>0.84084848081513719</v>
      </c>
      <c r="L9072" s="1">
        <f t="shared" ca="1" si="1276"/>
        <v>3.0317496484240172</v>
      </c>
      <c r="M9072" s="1">
        <f t="shared" ca="1" si="1274"/>
        <v>18295.470839991711</v>
      </c>
      <c r="N9072" s="13">
        <f t="shared" ca="1" si="1275"/>
        <v>3.031749648424011</v>
      </c>
    </row>
    <row r="9073" spans="5:14" x14ac:dyDescent="0.15">
      <c r="E9073" s="2">
        <v>9069</v>
      </c>
      <c r="F9073" s="12">
        <f t="shared" ca="1" si="1277"/>
        <v>0.17634819839451432</v>
      </c>
      <c r="G9073" s="1">
        <f t="shared" ca="1" si="1270"/>
        <v>3.4705896768619997</v>
      </c>
      <c r="H9073" s="1">
        <f t="shared" ca="1" si="1271"/>
        <v>18295.909680020148</v>
      </c>
      <c r="I9073" s="1">
        <f t="shared" ca="1" si="1272"/>
        <v>18295.909680020148</v>
      </c>
      <c r="J9073" s="1">
        <f t="shared" ca="1" si="1273"/>
        <v>0</v>
      </c>
      <c r="K9073" s="5">
        <f t="shared" ca="1" si="1278"/>
        <v>0.32663955115641863</v>
      </c>
      <c r="L9073" s="1">
        <f t="shared" ca="1" si="1276"/>
        <v>0.52020255826467077</v>
      </c>
      <c r="M9073" s="1">
        <f t="shared" ca="1" si="1274"/>
        <v>18296.429882578414</v>
      </c>
      <c r="N9073" s="13">
        <f t="shared" ca="1" si="1275"/>
        <v>0.52020255826573703</v>
      </c>
    </row>
    <row r="9074" spans="5:14" x14ac:dyDescent="0.15">
      <c r="E9074" s="2">
        <v>9070</v>
      </c>
      <c r="F9074" s="12">
        <f t="shared" ca="1" si="1277"/>
        <v>0.39564285572819169</v>
      </c>
      <c r="G9074" s="1">
        <f t="shared" ca="1" si="1270"/>
        <v>1.854486708279808</v>
      </c>
      <c r="H9074" s="1">
        <f t="shared" ca="1" si="1271"/>
        <v>18297.764166728426</v>
      </c>
      <c r="I9074" s="1">
        <f t="shared" ca="1" si="1272"/>
        <v>18297.764166728426</v>
      </c>
      <c r="J9074" s="1">
        <f t="shared" ca="1" si="1273"/>
        <v>0</v>
      </c>
      <c r="K9074" s="5">
        <f t="shared" ca="1" si="1278"/>
        <v>0.43504263886093109</v>
      </c>
      <c r="L9074" s="1">
        <f t="shared" ca="1" si="1276"/>
        <v>0.80053512165738816</v>
      </c>
      <c r="M9074" s="1">
        <f t="shared" ca="1" si="1274"/>
        <v>18298.564701850082</v>
      </c>
      <c r="N9074" s="13">
        <f t="shared" ca="1" si="1275"/>
        <v>0.80053512165613938</v>
      </c>
    </row>
    <row r="9075" spans="5:14" x14ac:dyDescent="0.15">
      <c r="E9075" s="2">
        <v>9071</v>
      </c>
      <c r="F9075" s="12">
        <f t="shared" ca="1" si="1277"/>
        <v>0.56513654438801897</v>
      </c>
      <c r="G9075" s="1">
        <f t="shared" ca="1" si="1270"/>
        <v>1.1413758111006509</v>
      </c>
      <c r="H9075" s="1">
        <f t="shared" ca="1" si="1271"/>
        <v>18298.905542539527</v>
      </c>
      <c r="I9075" s="1">
        <f t="shared" ca="1" si="1272"/>
        <v>18298.905542539527</v>
      </c>
      <c r="J9075" s="1">
        <f t="shared" ca="1" si="1273"/>
        <v>0</v>
      </c>
      <c r="K9075" s="5">
        <f t="shared" ca="1" si="1278"/>
        <v>0.78945296356187089</v>
      </c>
      <c r="L9075" s="1">
        <f t="shared" ca="1" si="1276"/>
        <v>2.5215193548470229</v>
      </c>
      <c r="M9075" s="1">
        <f t="shared" ca="1" si="1274"/>
        <v>18301.427061894374</v>
      </c>
      <c r="N9075" s="13">
        <f t="shared" ca="1" si="1275"/>
        <v>2.5215193548465322</v>
      </c>
    </row>
    <row r="9076" spans="5:14" x14ac:dyDescent="0.15">
      <c r="E9076" s="2">
        <v>9072</v>
      </c>
      <c r="F9076" s="12">
        <f t="shared" ca="1" si="1277"/>
        <v>0.9606101713147801</v>
      </c>
      <c r="G9076" s="1">
        <f t="shared" ca="1" si="1270"/>
        <v>8.037320261144365E-2</v>
      </c>
      <c r="H9076" s="1">
        <f t="shared" ca="1" si="1271"/>
        <v>18298.985915742138</v>
      </c>
      <c r="I9076" s="1">
        <f t="shared" ca="1" si="1272"/>
        <v>18301.427061894374</v>
      </c>
      <c r="J9076" s="1">
        <f t="shared" ca="1" si="1273"/>
        <v>2.4411461522358877</v>
      </c>
      <c r="K9076" s="5">
        <f t="shared" ca="1" si="1278"/>
        <v>0.15715159184136862</v>
      </c>
      <c r="L9076" s="1">
        <f t="shared" ca="1" si="1276"/>
        <v>0.1908283288205686</v>
      </c>
      <c r="M9076" s="1">
        <f t="shared" ca="1" si="1274"/>
        <v>18301.617890223195</v>
      </c>
      <c r="N9076" s="13">
        <f t="shared" ca="1" si="1275"/>
        <v>2.6319744810571137</v>
      </c>
    </row>
    <row r="9077" spans="5:14" x14ac:dyDescent="0.15">
      <c r="E9077" s="2">
        <v>9073</v>
      </c>
      <c r="F9077" s="12">
        <f t="shared" ca="1" si="1277"/>
        <v>0.14433077047660048</v>
      </c>
      <c r="G9077" s="1">
        <f t="shared" ca="1" si="1270"/>
        <v>3.8712951926371324</v>
      </c>
      <c r="H9077" s="1">
        <f t="shared" ca="1" si="1271"/>
        <v>18302.857210934773</v>
      </c>
      <c r="I9077" s="1">
        <f t="shared" ca="1" si="1272"/>
        <v>18302.857210934773</v>
      </c>
      <c r="J9077" s="1">
        <f t="shared" ca="1" si="1273"/>
        <v>0</v>
      </c>
      <c r="K9077" s="5">
        <f t="shared" ca="1" si="1278"/>
        <v>0.8500135180429198</v>
      </c>
      <c r="L9077" s="1">
        <f t="shared" ca="1" si="1276"/>
        <v>3.1406342895177253</v>
      </c>
      <c r="M9077" s="1">
        <f t="shared" ca="1" si="1274"/>
        <v>18305.99784522429</v>
      </c>
      <c r="N9077" s="13">
        <f t="shared" ca="1" si="1275"/>
        <v>3.1406342895170383</v>
      </c>
    </row>
    <row r="9078" spans="5:14" x14ac:dyDescent="0.15">
      <c r="E9078" s="2">
        <v>9074</v>
      </c>
      <c r="F9078" s="12">
        <f t="shared" ca="1" si="1277"/>
        <v>0.38953807110483529</v>
      </c>
      <c r="G9078" s="1">
        <f t="shared" ca="1" si="1270"/>
        <v>1.8855873498363553</v>
      </c>
      <c r="H9078" s="1">
        <f t="shared" ca="1" si="1271"/>
        <v>18304.742798284609</v>
      </c>
      <c r="I9078" s="1">
        <f t="shared" ca="1" si="1272"/>
        <v>18305.99784522429</v>
      </c>
      <c r="J9078" s="1">
        <f t="shared" ca="1" si="1273"/>
        <v>1.2550469396810513</v>
      </c>
      <c r="K9078" s="5">
        <f t="shared" ca="1" si="1278"/>
        <v>0.19876122899146864</v>
      </c>
      <c r="L9078" s="1">
        <f t="shared" ca="1" si="1276"/>
        <v>0.26086729562980954</v>
      </c>
      <c r="M9078" s="1">
        <f t="shared" ca="1" si="1274"/>
        <v>18306.258712519921</v>
      </c>
      <c r="N9078" s="13">
        <f t="shared" ca="1" si="1275"/>
        <v>1.5159142353113566</v>
      </c>
    </row>
    <row r="9079" spans="5:14" x14ac:dyDescent="0.15">
      <c r="E9079" s="2">
        <v>9075</v>
      </c>
      <c r="F9079" s="12">
        <f t="shared" ca="1" si="1277"/>
        <v>0.48393193821020219</v>
      </c>
      <c r="G9079" s="1">
        <f t="shared" ref="G9079:G9142" ca="1" si="1279">-$B$4*LN(F9079)</f>
        <v>1.4516220113731229</v>
      </c>
      <c r="H9079" s="1">
        <f t="shared" ref="H9079:H9142" ca="1" si="1280">H9078+G9079</f>
        <v>18306.194420295982</v>
      </c>
      <c r="I9079" s="1">
        <f t="shared" ref="I9079:I9142" ca="1" si="1281">MAX(H9079,M9078)</f>
        <v>18306.258712519921</v>
      </c>
      <c r="J9079" s="1">
        <f t="shared" ref="J9079:J9142" ca="1" si="1282">I9079-H9079</f>
        <v>6.4292223938537063E-2</v>
      </c>
      <c r="K9079" s="5">
        <f t="shared" ca="1" si="1278"/>
        <v>0.15121927619266051</v>
      </c>
      <c r="L9079" s="1">
        <f t="shared" ca="1" si="1276"/>
        <v>0.18139980627348701</v>
      </c>
      <c r="M9079" s="1">
        <f t="shared" ref="M9079:M9142" ca="1" si="1283">I9079+L9079</f>
        <v>18306.440112326196</v>
      </c>
      <c r="N9079" s="13">
        <f t="shared" ref="N9079:N9142" ca="1" si="1284">M9079-H9079</f>
        <v>0.24569203021383146</v>
      </c>
    </row>
    <row r="9080" spans="5:14" x14ac:dyDescent="0.15">
      <c r="E9080" s="2">
        <v>9076</v>
      </c>
      <c r="F9080" s="12">
        <f t="shared" ca="1" si="1277"/>
        <v>0.76224593293477416</v>
      </c>
      <c r="G9080" s="1">
        <f t="shared" ca="1" si="1279"/>
        <v>0.54297205746683996</v>
      </c>
      <c r="H9080" s="1">
        <f t="shared" ca="1" si="1280"/>
        <v>18306.737392353451</v>
      </c>
      <c r="I9080" s="1">
        <f t="shared" ca="1" si="1281"/>
        <v>18306.737392353451</v>
      </c>
      <c r="J9080" s="1">
        <f t="shared" ca="1" si="1282"/>
        <v>0</v>
      </c>
      <c r="K9080" s="5">
        <f t="shared" ca="1" si="1278"/>
        <v>9.9188810920315396E-2</v>
      </c>
      <c r="L9080" s="1">
        <f t="shared" ca="1" si="1276"/>
        <v>0.10485841739763391</v>
      </c>
      <c r="M9080" s="1">
        <f t="shared" ca="1" si="1283"/>
        <v>18306.842250770849</v>
      </c>
      <c r="N9080" s="13">
        <f t="shared" ca="1" si="1284"/>
        <v>0.10485841739864554</v>
      </c>
    </row>
    <row r="9081" spans="5:14" x14ac:dyDescent="0.15">
      <c r="E9081" s="2">
        <v>9077</v>
      </c>
      <c r="F9081" s="12">
        <f t="shared" ca="1" si="1277"/>
        <v>0.17119425638014341</v>
      </c>
      <c r="G9081" s="1">
        <f t="shared" ca="1" si="1279"/>
        <v>3.529912730037374</v>
      </c>
      <c r="H9081" s="1">
        <f t="shared" ca="1" si="1280"/>
        <v>18310.267305083489</v>
      </c>
      <c r="I9081" s="1">
        <f t="shared" ca="1" si="1281"/>
        <v>18310.267305083489</v>
      </c>
      <c r="J9081" s="1">
        <f t="shared" ca="1" si="1282"/>
        <v>0</v>
      </c>
      <c r="K9081" s="5">
        <f t="shared" ca="1" si="1278"/>
        <v>0.17559474007295861</v>
      </c>
      <c r="L9081" s="1">
        <f t="shared" ca="1" si="1276"/>
        <v>0.22103096120741422</v>
      </c>
      <c r="M9081" s="1">
        <f t="shared" ca="1" si="1283"/>
        <v>18310.488336044698</v>
      </c>
      <c r="N9081" s="13">
        <f t="shared" ca="1" si="1284"/>
        <v>0.22103096120918053</v>
      </c>
    </row>
    <row r="9082" spans="5:14" x14ac:dyDescent="0.15">
      <c r="E9082" s="2">
        <v>9078</v>
      </c>
      <c r="F9082" s="12">
        <f t="shared" ca="1" si="1277"/>
        <v>0.96962963585024387</v>
      </c>
      <c r="G9082" s="1">
        <f t="shared" ca="1" si="1279"/>
        <v>6.1682198214242555E-2</v>
      </c>
      <c r="H9082" s="1">
        <f t="shared" ca="1" si="1280"/>
        <v>18310.328987281704</v>
      </c>
      <c r="I9082" s="1">
        <f t="shared" ca="1" si="1281"/>
        <v>18310.488336044698</v>
      </c>
      <c r="J9082" s="1">
        <f t="shared" ca="1" si="1282"/>
        <v>0.15934876299434109</v>
      </c>
      <c r="K9082" s="5">
        <f t="shared" ca="1" si="1278"/>
        <v>0.54272333562339625</v>
      </c>
      <c r="L9082" s="1">
        <f t="shared" ca="1" si="1276"/>
        <v>1.1533201066234746</v>
      </c>
      <c r="M9082" s="1">
        <f t="shared" ca="1" si="1283"/>
        <v>18311.641656151322</v>
      </c>
      <c r="N9082" s="13">
        <f t="shared" ca="1" si="1284"/>
        <v>1.3126688696174824</v>
      </c>
    </row>
    <row r="9083" spans="5:14" x14ac:dyDescent="0.15">
      <c r="E9083" s="2">
        <v>9079</v>
      </c>
      <c r="F9083" s="12">
        <f t="shared" ca="1" si="1277"/>
        <v>0.88315412157533912</v>
      </c>
      <c r="G9083" s="1">
        <f t="shared" ca="1" si="1279"/>
        <v>0.24851110097725171</v>
      </c>
      <c r="H9083" s="1">
        <f t="shared" ca="1" si="1280"/>
        <v>18310.577498382681</v>
      </c>
      <c r="I9083" s="1">
        <f t="shared" ca="1" si="1281"/>
        <v>18311.641656151322</v>
      </c>
      <c r="J9083" s="1">
        <f t="shared" ca="1" si="1282"/>
        <v>1.0641577686401433</v>
      </c>
      <c r="K9083" s="5">
        <f t="shared" ca="1" si="1278"/>
        <v>1.3615349329652915E-2</v>
      </c>
      <c r="L9083" s="1">
        <f t="shared" ca="1" si="1276"/>
        <v>8.5311101462870898E-3</v>
      </c>
      <c r="M9083" s="1">
        <f t="shared" ca="1" si="1283"/>
        <v>18311.650187261468</v>
      </c>
      <c r="N9083" s="13">
        <f t="shared" ca="1" si="1284"/>
        <v>1.072688878786721</v>
      </c>
    </row>
    <row r="9084" spans="5:14" x14ac:dyDescent="0.15">
      <c r="E9084" s="2">
        <v>9080</v>
      </c>
      <c r="F9084" s="12">
        <f t="shared" ca="1" si="1277"/>
        <v>0.25233694068387047</v>
      </c>
      <c r="G9084" s="1">
        <f t="shared" ca="1" si="1279"/>
        <v>2.7539800366838358</v>
      </c>
      <c r="H9084" s="1">
        <f t="shared" ca="1" si="1280"/>
        <v>18313.331478419364</v>
      </c>
      <c r="I9084" s="1">
        <f t="shared" ca="1" si="1281"/>
        <v>18313.331478419364</v>
      </c>
      <c r="J9084" s="1">
        <f t="shared" ca="1" si="1282"/>
        <v>0</v>
      </c>
      <c r="K9084" s="5">
        <f t="shared" ca="1" si="1278"/>
        <v>8.6656304654111893E-2</v>
      </c>
      <c r="L9084" s="1">
        <f t="shared" ca="1" si="1276"/>
        <v>8.8161742355556863E-2</v>
      </c>
      <c r="M9084" s="1">
        <f t="shared" ca="1" si="1283"/>
        <v>18313.419640161719</v>
      </c>
      <c r="N9084" s="13">
        <f t="shared" ca="1" si="1284"/>
        <v>8.8161742354714079E-2</v>
      </c>
    </row>
    <row r="9085" spans="5:14" x14ac:dyDescent="0.15">
      <c r="E9085" s="2">
        <v>9081</v>
      </c>
      <c r="F9085" s="12">
        <f t="shared" ca="1" si="1277"/>
        <v>9.5266798579634382E-2</v>
      </c>
      <c r="G9085" s="1">
        <f t="shared" ca="1" si="1279"/>
        <v>4.7021478349693568</v>
      </c>
      <c r="H9085" s="1">
        <f t="shared" ca="1" si="1280"/>
        <v>18318.033626254335</v>
      </c>
      <c r="I9085" s="1">
        <f t="shared" ca="1" si="1281"/>
        <v>18318.033626254335</v>
      </c>
      <c r="J9085" s="1">
        <f t="shared" ca="1" si="1282"/>
        <v>0</v>
      </c>
      <c r="K9085" s="5">
        <f t="shared" ca="1" si="1278"/>
        <v>0.59860604828749042</v>
      </c>
      <c r="L9085" s="1">
        <f t="shared" ca="1" si="1276"/>
        <v>1.3765360342768846</v>
      </c>
      <c r="M9085" s="1">
        <f t="shared" ca="1" si="1283"/>
        <v>18319.410162288612</v>
      </c>
      <c r="N9085" s="13">
        <f t="shared" ca="1" si="1284"/>
        <v>1.3765360342767963</v>
      </c>
    </row>
    <row r="9086" spans="5:14" x14ac:dyDescent="0.15">
      <c r="E9086" s="2">
        <v>9082</v>
      </c>
      <c r="F9086" s="12">
        <f t="shared" ca="1" si="1277"/>
        <v>0.13347315104360946</v>
      </c>
      <c r="G9086" s="1">
        <f t="shared" ca="1" si="1279"/>
        <v>4.0277098742930582</v>
      </c>
      <c r="H9086" s="1">
        <f t="shared" ca="1" si="1280"/>
        <v>18322.061336128627</v>
      </c>
      <c r="I9086" s="1">
        <f t="shared" ca="1" si="1281"/>
        <v>18322.061336128627</v>
      </c>
      <c r="J9086" s="1">
        <f t="shared" ca="1" si="1282"/>
        <v>0</v>
      </c>
      <c r="K9086" s="5">
        <f t="shared" ca="1" si="1278"/>
        <v>0.16411854908898216</v>
      </c>
      <c r="L9086" s="1">
        <f t="shared" ca="1" si="1276"/>
        <v>0.20207956526677451</v>
      </c>
      <c r="M9086" s="1">
        <f t="shared" ca="1" si="1283"/>
        <v>18322.263415693895</v>
      </c>
      <c r="N9086" s="13">
        <f t="shared" ca="1" si="1284"/>
        <v>0.20207956526792259</v>
      </c>
    </row>
    <row r="9087" spans="5:14" x14ac:dyDescent="0.15">
      <c r="E9087" s="2">
        <v>9083</v>
      </c>
      <c r="F9087" s="12">
        <f t="shared" ca="1" si="1277"/>
        <v>0.54821907262048941</v>
      </c>
      <c r="G9087" s="1">
        <f t="shared" ca="1" si="1279"/>
        <v>1.2021606087284868</v>
      </c>
      <c r="H9087" s="1">
        <f t="shared" ca="1" si="1280"/>
        <v>18323.263496737356</v>
      </c>
      <c r="I9087" s="1">
        <f t="shared" ca="1" si="1281"/>
        <v>18323.263496737356</v>
      </c>
      <c r="J9087" s="1">
        <f t="shared" ca="1" si="1282"/>
        <v>0</v>
      </c>
      <c r="K9087" s="5">
        <f t="shared" ca="1" si="1278"/>
        <v>2.792194319527741E-2</v>
      </c>
      <c r="L9087" s="1">
        <f t="shared" ca="1" si="1276"/>
        <v>2.1008967203322213E-2</v>
      </c>
      <c r="M9087" s="1">
        <f t="shared" ca="1" si="1283"/>
        <v>18323.28450570456</v>
      </c>
      <c r="N9087" s="13">
        <f t="shared" ca="1" si="1284"/>
        <v>2.1008967203670181E-2</v>
      </c>
    </row>
    <row r="9088" spans="5:14" x14ac:dyDescent="0.15">
      <c r="E9088" s="2">
        <v>9084</v>
      </c>
      <c r="F9088" s="12">
        <f t="shared" ca="1" si="1277"/>
        <v>0.93987855522889241</v>
      </c>
      <c r="G9088" s="1">
        <f t="shared" ca="1" si="1279"/>
        <v>0.12400921725938133</v>
      </c>
      <c r="H9088" s="1">
        <f t="shared" ca="1" si="1280"/>
        <v>18323.387505954615</v>
      </c>
      <c r="I9088" s="1">
        <f t="shared" ca="1" si="1281"/>
        <v>18323.387505954615</v>
      </c>
      <c r="J9088" s="1">
        <f t="shared" ca="1" si="1282"/>
        <v>0</v>
      </c>
      <c r="K9088" s="5">
        <f t="shared" ca="1" si="1278"/>
        <v>0.90100201890615772</v>
      </c>
      <c r="L9088" s="1">
        <f t="shared" ca="1" si="1276"/>
        <v>3.9092580051504728</v>
      </c>
      <c r="M9088" s="1">
        <f t="shared" ca="1" si="1283"/>
        <v>18327.296763959766</v>
      </c>
      <c r="N9088" s="13">
        <f t="shared" ca="1" si="1284"/>
        <v>3.9092580051510595</v>
      </c>
    </row>
    <row r="9089" spans="5:14" x14ac:dyDescent="0.15">
      <c r="E9089" s="2">
        <v>9085</v>
      </c>
      <c r="F9089" s="12">
        <f t="shared" ca="1" si="1277"/>
        <v>0.52443796176869606</v>
      </c>
      <c r="G9089" s="1">
        <f t="shared" ca="1" si="1279"/>
        <v>1.290856277698839</v>
      </c>
      <c r="H9089" s="1">
        <f t="shared" ca="1" si="1280"/>
        <v>18324.678362232313</v>
      </c>
      <c r="I9089" s="1">
        <f t="shared" ca="1" si="1281"/>
        <v>18327.296763959766</v>
      </c>
      <c r="J9089" s="1">
        <f t="shared" ca="1" si="1282"/>
        <v>2.6184017274536018</v>
      </c>
      <c r="K9089" s="5">
        <f t="shared" ca="1" si="1278"/>
        <v>0.83100323271837917</v>
      </c>
      <c r="L9089" s="1">
        <f t="shared" ca="1" si="1276"/>
        <v>2.9218078974926707</v>
      </c>
      <c r="M9089" s="1">
        <f t="shared" ca="1" si="1283"/>
        <v>18330.218571857258</v>
      </c>
      <c r="N9089" s="13">
        <f t="shared" ca="1" si="1284"/>
        <v>5.5402096249454189</v>
      </c>
    </row>
    <row r="9090" spans="5:14" x14ac:dyDescent="0.15">
      <c r="E9090" s="2">
        <v>9086</v>
      </c>
      <c r="F9090" s="12">
        <f t="shared" ca="1" si="1277"/>
        <v>0.61733358044223696</v>
      </c>
      <c r="G9090" s="1">
        <f t="shared" ca="1" si="1279"/>
        <v>0.96469150431960204</v>
      </c>
      <c r="H9090" s="1">
        <f t="shared" ca="1" si="1280"/>
        <v>18325.643053736632</v>
      </c>
      <c r="I9090" s="1">
        <f t="shared" ca="1" si="1281"/>
        <v>18330.218571857258</v>
      </c>
      <c r="J9090" s="1">
        <f t="shared" ca="1" si="1282"/>
        <v>4.5755181206259294</v>
      </c>
      <c r="K9090" s="5">
        <f t="shared" ca="1" si="1278"/>
        <v>0.33952314614340362</v>
      </c>
      <c r="L9090" s="1">
        <f t="shared" ca="1" si="1276"/>
        <v>0.55032009453452657</v>
      </c>
      <c r="M9090" s="1">
        <f t="shared" ca="1" si="1283"/>
        <v>18330.768891951793</v>
      </c>
      <c r="N9090" s="13">
        <f t="shared" ca="1" si="1284"/>
        <v>5.1258382151609112</v>
      </c>
    </row>
    <row r="9091" spans="5:14" x14ac:dyDescent="0.15">
      <c r="E9091" s="2">
        <v>9087</v>
      </c>
      <c r="F9091" s="12">
        <f t="shared" ca="1" si="1277"/>
        <v>0.96818642261711918</v>
      </c>
      <c r="G9091" s="1">
        <f t="shared" ca="1" si="1279"/>
        <v>6.4661249798948009E-2</v>
      </c>
      <c r="H9091" s="1">
        <f t="shared" ca="1" si="1280"/>
        <v>18325.707714986431</v>
      </c>
      <c r="I9091" s="1">
        <f t="shared" ca="1" si="1281"/>
        <v>18330.768891951793</v>
      </c>
      <c r="J9091" s="1">
        <f t="shared" ca="1" si="1282"/>
        <v>5.0611769653623924</v>
      </c>
      <c r="K9091" s="5">
        <f t="shared" ca="1" si="1278"/>
        <v>0.17345051072555884</v>
      </c>
      <c r="L9091" s="1">
        <f t="shared" ca="1" si="1276"/>
        <v>0.21745062105748855</v>
      </c>
      <c r="M9091" s="1">
        <f t="shared" ca="1" si="1283"/>
        <v>18330.986342572851</v>
      </c>
      <c r="N9091" s="13">
        <f t="shared" ca="1" si="1284"/>
        <v>5.2786275864200434</v>
      </c>
    </row>
    <row r="9092" spans="5:14" x14ac:dyDescent="0.15">
      <c r="E9092" s="2">
        <v>9088</v>
      </c>
      <c r="F9092" s="12">
        <f t="shared" ca="1" si="1277"/>
        <v>0.87507136536095409</v>
      </c>
      <c r="G9092" s="1">
        <f t="shared" ca="1" si="1279"/>
        <v>0.26689967107574653</v>
      </c>
      <c r="H9092" s="1">
        <f t="shared" ca="1" si="1280"/>
        <v>18325.974614657505</v>
      </c>
      <c r="I9092" s="1">
        <f t="shared" ca="1" si="1281"/>
        <v>18330.986342572851</v>
      </c>
      <c r="J9092" s="1">
        <f t="shared" ca="1" si="1282"/>
        <v>5.0117279153455456</v>
      </c>
      <c r="K9092" s="5">
        <f t="shared" ca="1" si="1278"/>
        <v>0.62036013316338856</v>
      </c>
      <c r="L9092" s="1">
        <f t="shared" ca="1" si="1276"/>
        <v>1.4730197058525893</v>
      </c>
      <c r="M9092" s="1">
        <f t="shared" ca="1" si="1283"/>
        <v>18332.459362278703</v>
      </c>
      <c r="N9092" s="13">
        <f t="shared" ca="1" si="1284"/>
        <v>6.4847476211980393</v>
      </c>
    </row>
    <row r="9093" spans="5:14" x14ac:dyDescent="0.15">
      <c r="E9093" s="2">
        <v>9089</v>
      </c>
      <c r="F9093" s="12">
        <f t="shared" ca="1" si="1277"/>
        <v>4.8716081303599612E-2</v>
      </c>
      <c r="G9093" s="1">
        <f t="shared" ca="1" si="1279"/>
        <v>6.0434921836570963</v>
      </c>
      <c r="H9093" s="1">
        <f t="shared" ca="1" si="1280"/>
        <v>18332.018106841162</v>
      </c>
      <c r="I9093" s="1">
        <f t="shared" ca="1" si="1281"/>
        <v>18332.459362278703</v>
      </c>
      <c r="J9093" s="1">
        <f t="shared" ca="1" si="1282"/>
        <v>0.44125543754125829</v>
      </c>
      <c r="K9093" s="5">
        <f t="shared" ca="1" si="1278"/>
        <v>0.39181663808802547</v>
      </c>
      <c r="L9093" s="1">
        <f t="shared" ca="1" si="1276"/>
        <v>0.68109029073369531</v>
      </c>
      <c r="M9093" s="1">
        <f t="shared" ca="1" si="1283"/>
        <v>18333.140452569438</v>
      </c>
      <c r="N9093" s="13">
        <f t="shared" ca="1" si="1284"/>
        <v>1.1223457282758318</v>
      </c>
    </row>
    <row r="9094" spans="5:14" x14ac:dyDescent="0.15">
      <c r="E9094" s="2">
        <v>9090</v>
      </c>
      <c r="F9094" s="12">
        <f t="shared" ca="1" si="1277"/>
        <v>0.55349189486069705</v>
      </c>
      <c r="G9094" s="1">
        <f t="shared" ca="1" si="1279"/>
        <v>1.1830163407442065</v>
      </c>
      <c r="H9094" s="1">
        <f t="shared" ca="1" si="1280"/>
        <v>18333.201123181905</v>
      </c>
      <c r="I9094" s="1">
        <f t="shared" ca="1" si="1281"/>
        <v>18333.201123181905</v>
      </c>
      <c r="J9094" s="1">
        <f t="shared" ca="1" si="1282"/>
        <v>0</v>
      </c>
      <c r="K9094" s="5">
        <f t="shared" ca="1" si="1278"/>
        <v>0.34306103186394343</v>
      </c>
      <c r="L9094" s="1">
        <f t="shared" ref="L9094:L9157" ca="1" si="1285">_xlfn.GAMMA.INV(K9094, 0.8, 2)</f>
        <v>0.55873022154386554</v>
      </c>
      <c r="M9094" s="1">
        <f t="shared" ca="1" si="1283"/>
        <v>18333.759853403448</v>
      </c>
      <c r="N9094" s="13">
        <f t="shared" ca="1" si="1284"/>
        <v>0.55873022154264618</v>
      </c>
    </row>
    <row r="9095" spans="5:14" x14ac:dyDescent="0.15">
      <c r="E9095" s="2">
        <v>9091</v>
      </c>
      <c r="F9095" s="12">
        <f t="shared" ref="F9095:F9158" ca="1" si="1286">RAND()</f>
        <v>0.64499472340105746</v>
      </c>
      <c r="G9095" s="1">
        <f t="shared" ca="1" si="1279"/>
        <v>0.87702628598676324</v>
      </c>
      <c r="H9095" s="1">
        <f t="shared" ca="1" si="1280"/>
        <v>18334.078149467892</v>
      </c>
      <c r="I9095" s="1">
        <f t="shared" ca="1" si="1281"/>
        <v>18334.078149467892</v>
      </c>
      <c r="J9095" s="1">
        <f t="shared" ca="1" si="1282"/>
        <v>0</v>
      </c>
      <c r="K9095" s="5">
        <f t="shared" ref="K9095:K9158" ca="1" si="1287">RAND()</f>
        <v>0.10914110487833317</v>
      </c>
      <c r="L9095" s="1">
        <f t="shared" ca="1" si="1285"/>
        <v>0.11861837533023908</v>
      </c>
      <c r="M9095" s="1">
        <f t="shared" ca="1" si="1283"/>
        <v>18334.196767843223</v>
      </c>
      <c r="N9095" s="13">
        <f t="shared" ca="1" si="1284"/>
        <v>0.11861837533069775</v>
      </c>
    </row>
    <row r="9096" spans="5:14" x14ac:dyDescent="0.15">
      <c r="E9096" s="2">
        <v>9092</v>
      </c>
      <c r="F9096" s="12">
        <f t="shared" ca="1" si="1286"/>
        <v>0.85427236198968881</v>
      </c>
      <c r="G9096" s="1">
        <f t="shared" ca="1" si="1279"/>
        <v>0.31501042198575085</v>
      </c>
      <c r="H9096" s="1">
        <f t="shared" ca="1" si="1280"/>
        <v>18334.393159889878</v>
      </c>
      <c r="I9096" s="1">
        <f t="shared" ca="1" si="1281"/>
        <v>18334.393159889878</v>
      </c>
      <c r="J9096" s="1">
        <f t="shared" ca="1" si="1282"/>
        <v>0</v>
      </c>
      <c r="K9096" s="5">
        <f t="shared" ca="1" si="1287"/>
        <v>0.69567917112851074</v>
      </c>
      <c r="L9096" s="1">
        <f t="shared" ca="1" si="1285"/>
        <v>1.8610879599911292</v>
      </c>
      <c r="M9096" s="1">
        <f t="shared" ca="1" si="1283"/>
        <v>18336.254247849869</v>
      </c>
      <c r="N9096" s="13">
        <f t="shared" ca="1" si="1284"/>
        <v>1.8610879599909822</v>
      </c>
    </row>
    <row r="9097" spans="5:14" x14ac:dyDescent="0.15">
      <c r="E9097" s="2">
        <v>9093</v>
      </c>
      <c r="F9097" s="12">
        <f t="shared" ca="1" si="1286"/>
        <v>0.62992671137886824</v>
      </c>
      <c r="G9097" s="1">
        <f t="shared" ca="1" si="1279"/>
        <v>0.92430359501640935</v>
      </c>
      <c r="H9097" s="1">
        <f t="shared" ca="1" si="1280"/>
        <v>18335.317463484895</v>
      </c>
      <c r="I9097" s="1">
        <f t="shared" ca="1" si="1281"/>
        <v>18336.254247849869</v>
      </c>
      <c r="J9097" s="1">
        <f t="shared" ca="1" si="1282"/>
        <v>0.93678436497430084</v>
      </c>
      <c r="K9097" s="5">
        <f t="shared" ca="1" si="1287"/>
        <v>3.0446771341925638E-2</v>
      </c>
      <c r="L9097" s="1">
        <f t="shared" ca="1" si="1285"/>
        <v>2.3425566429631731E-2</v>
      </c>
      <c r="M9097" s="1">
        <f t="shared" ca="1" si="1283"/>
        <v>18336.277673416298</v>
      </c>
      <c r="N9097" s="13">
        <f t="shared" ca="1" si="1284"/>
        <v>0.96020993140336941</v>
      </c>
    </row>
    <row r="9098" spans="5:14" x14ac:dyDescent="0.15">
      <c r="E9098" s="2">
        <v>9094</v>
      </c>
      <c r="F9098" s="12">
        <f t="shared" ca="1" si="1286"/>
        <v>0.24472748028356783</v>
      </c>
      <c r="G9098" s="1">
        <f t="shared" ca="1" si="1279"/>
        <v>2.8152200258072031</v>
      </c>
      <c r="H9098" s="1">
        <f t="shared" ca="1" si="1280"/>
        <v>18338.132683510703</v>
      </c>
      <c r="I9098" s="1">
        <f t="shared" ca="1" si="1281"/>
        <v>18338.132683510703</v>
      </c>
      <c r="J9098" s="1">
        <f t="shared" ca="1" si="1282"/>
        <v>0</v>
      </c>
      <c r="K9098" s="5">
        <f t="shared" ca="1" si="1287"/>
        <v>0.25073165274407139</v>
      </c>
      <c r="L9098" s="1">
        <f t="shared" ca="1" si="1285"/>
        <v>0.35799397116650261</v>
      </c>
      <c r="M9098" s="1">
        <f t="shared" ca="1" si="1283"/>
        <v>18338.49067748187</v>
      </c>
      <c r="N9098" s="13">
        <f t="shared" ca="1" si="1284"/>
        <v>0.35799397116716136</v>
      </c>
    </row>
    <row r="9099" spans="5:14" x14ac:dyDescent="0.15">
      <c r="E9099" s="2">
        <v>9095</v>
      </c>
      <c r="F9099" s="12">
        <f t="shared" ca="1" si="1286"/>
        <v>0.33043399853597755</v>
      </c>
      <c r="G9099" s="1">
        <f t="shared" ca="1" si="1279"/>
        <v>2.2146966829826527</v>
      </c>
      <c r="H9099" s="1">
        <f t="shared" ca="1" si="1280"/>
        <v>18340.347380193685</v>
      </c>
      <c r="I9099" s="1">
        <f t="shared" ca="1" si="1281"/>
        <v>18340.347380193685</v>
      </c>
      <c r="J9099" s="1">
        <f t="shared" ca="1" si="1282"/>
        <v>0</v>
      </c>
      <c r="K9099" s="5">
        <f t="shared" ca="1" si="1287"/>
        <v>0.335469539978136</v>
      </c>
      <c r="L9099" s="1">
        <f t="shared" ca="1" si="1285"/>
        <v>0.54075851948421216</v>
      </c>
      <c r="M9099" s="1">
        <f t="shared" ca="1" si="1283"/>
        <v>18340.88813871317</v>
      </c>
      <c r="N9099" s="13">
        <f t="shared" ca="1" si="1284"/>
        <v>0.54075851948437048</v>
      </c>
    </row>
    <row r="9100" spans="5:14" x14ac:dyDescent="0.15">
      <c r="E9100" s="2">
        <v>9096</v>
      </c>
      <c r="F9100" s="12">
        <f t="shared" ca="1" si="1286"/>
        <v>0.24158260532095344</v>
      </c>
      <c r="G9100" s="1">
        <f t="shared" ca="1" si="1279"/>
        <v>2.8410876267143643</v>
      </c>
      <c r="H9100" s="1">
        <f t="shared" ca="1" si="1280"/>
        <v>18343.188467820401</v>
      </c>
      <c r="I9100" s="1">
        <f t="shared" ca="1" si="1281"/>
        <v>18343.188467820401</v>
      </c>
      <c r="J9100" s="1">
        <f t="shared" ca="1" si="1282"/>
        <v>0</v>
      </c>
      <c r="K9100" s="5">
        <f t="shared" ca="1" si="1287"/>
        <v>1.3455853629362413E-2</v>
      </c>
      <c r="L9100" s="1">
        <f t="shared" ca="1" si="1285"/>
        <v>8.4060808139682728E-3</v>
      </c>
      <c r="M9100" s="1">
        <f t="shared" ca="1" si="1283"/>
        <v>18343.196873901215</v>
      </c>
      <c r="N9100" s="13">
        <f t="shared" ca="1" si="1284"/>
        <v>8.4060808148933575E-3</v>
      </c>
    </row>
    <row r="9101" spans="5:14" x14ac:dyDescent="0.15">
      <c r="E9101" s="2">
        <v>9097</v>
      </c>
      <c r="F9101" s="12">
        <f t="shared" ca="1" si="1286"/>
        <v>0.16986506372152244</v>
      </c>
      <c r="G9101" s="1">
        <f t="shared" ca="1" si="1279"/>
        <v>3.5455017998541392</v>
      </c>
      <c r="H9101" s="1">
        <f t="shared" ca="1" si="1280"/>
        <v>18346.733969620254</v>
      </c>
      <c r="I9101" s="1">
        <f t="shared" ca="1" si="1281"/>
        <v>18346.733969620254</v>
      </c>
      <c r="J9101" s="1">
        <f t="shared" ca="1" si="1282"/>
        <v>0</v>
      </c>
      <c r="K9101" s="5">
        <f t="shared" ca="1" si="1287"/>
        <v>9.4580076577689409E-3</v>
      </c>
      <c r="L9101" s="1">
        <f t="shared" ca="1" si="1285"/>
        <v>5.4055805741034576E-3</v>
      </c>
      <c r="M9101" s="1">
        <f t="shared" ca="1" si="1283"/>
        <v>18346.739375200828</v>
      </c>
      <c r="N9101" s="13">
        <f t="shared" ca="1" si="1284"/>
        <v>5.4055805740063079E-3</v>
      </c>
    </row>
    <row r="9102" spans="5:14" x14ac:dyDescent="0.15">
      <c r="E9102" s="2">
        <v>9098</v>
      </c>
      <c r="F9102" s="12">
        <f t="shared" ca="1" si="1286"/>
        <v>0.30292077107050519</v>
      </c>
      <c r="G9102" s="1">
        <f t="shared" ca="1" si="1279"/>
        <v>2.3885679785610812</v>
      </c>
      <c r="H9102" s="1">
        <f t="shared" ca="1" si="1280"/>
        <v>18349.122537598814</v>
      </c>
      <c r="I9102" s="1">
        <f t="shared" ca="1" si="1281"/>
        <v>18349.122537598814</v>
      </c>
      <c r="J9102" s="1">
        <f t="shared" ca="1" si="1282"/>
        <v>0</v>
      </c>
      <c r="K9102" s="5">
        <f t="shared" ca="1" si="1287"/>
        <v>0.51386740761059002</v>
      </c>
      <c r="L9102" s="1">
        <f t="shared" ca="1" si="1285"/>
        <v>1.049902746006963</v>
      </c>
      <c r="M9102" s="1">
        <f t="shared" ca="1" si="1283"/>
        <v>18350.172440344821</v>
      </c>
      <c r="N9102" s="13">
        <f t="shared" ca="1" si="1284"/>
        <v>1.0499027460064099</v>
      </c>
    </row>
    <row r="9103" spans="5:14" x14ac:dyDescent="0.15">
      <c r="E9103" s="2">
        <v>9099</v>
      </c>
      <c r="F9103" s="12">
        <f t="shared" ca="1" si="1286"/>
        <v>0.83961748830260241</v>
      </c>
      <c r="G9103" s="1">
        <f t="shared" ca="1" si="1279"/>
        <v>0.34961772385199918</v>
      </c>
      <c r="H9103" s="1">
        <f t="shared" ca="1" si="1280"/>
        <v>18349.472155322666</v>
      </c>
      <c r="I9103" s="1">
        <f t="shared" ca="1" si="1281"/>
        <v>18350.172440344821</v>
      </c>
      <c r="J9103" s="1">
        <f t="shared" ca="1" si="1282"/>
        <v>0.70028502215427579</v>
      </c>
      <c r="K9103" s="5">
        <f t="shared" ca="1" si="1287"/>
        <v>0.37118797180911145</v>
      </c>
      <c r="L9103" s="1">
        <f t="shared" ca="1" si="1285"/>
        <v>0.62781033027522726</v>
      </c>
      <c r="M9103" s="1">
        <f t="shared" ca="1" si="1283"/>
        <v>18350.800250675096</v>
      </c>
      <c r="N9103" s="13">
        <f t="shared" ca="1" si="1284"/>
        <v>1.3280953524299548</v>
      </c>
    </row>
    <row r="9104" spans="5:14" x14ac:dyDescent="0.15">
      <c r="E9104" s="2">
        <v>9100</v>
      </c>
      <c r="F9104" s="12">
        <f t="shared" ca="1" si="1286"/>
        <v>0.90737519775929876</v>
      </c>
      <c r="G9104" s="1">
        <f t="shared" ca="1" si="1279"/>
        <v>0.1943984908611065</v>
      </c>
      <c r="H9104" s="1">
        <f t="shared" ca="1" si="1280"/>
        <v>18349.666553813528</v>
      </c>
      <c r="I9104" s="1">
        <f t="shared" ca="1" si="1281"/>
        <v>18350.800250675096</v>
      </c>
      <c r="J9104" s="1">
        <f t="shared" ca="1" si="1282"/>
        <v>1.133696861568751</v>
      </c>
      <c r="K9104" s="5">
        <f t="shared" ca="1" si="1287"/>
        <v>0.91918582171121521</v>
      </c>
      <c r="L9104" s="1">
        <f t="shared" ca="1" si="1285"/>
        <v>4.287927417275891</v>
      </c>
      <c r="M9104" s="1">
        <f t="shared" ca="1" si="1283"/>
        <v>18355.088178092374</v>
      </c>
      <c r="N9104" s="13">
        <f t="shared" ca="1" si="1284"/>
        <v>5.4216242788461386</v>
      </c>
    </row>
    <row r="9105" spans="5:14" x14ac:dyDescent="0.15">
      <c r="E9105" s="2">
        <v>9101</v>
      </c>
      <c r="F9105" s="12">
        <f t="shared" ca="1" si="1286"/>
        <v>4.6914517359049834E-2</v>
      </c>
      <c r="G9105" s="1">
        <f t="shared" ca="1" si="1279"/>
        <v>6.1188562257091847</v>
      </c>
      <c r="H9105" s="1">
        <f t="shared" ca="1" si="1280"/>
        <v>18355.785410039236</v>
      </c>
      <c r="I9105" s="1">
        <f t="shared" ca="1" si="1281"/>
        <v>18355.785410039236</v>
      </c>
      <c r="J9105" s="1">
        <f t="shared" ca="1" si="1282"/>
        <v>0</v>
      </c>
      <c r="K9105" s="5">
        <f t="shared" ca="1" si="1287"/>
        <v>9.598744285559957E-3</v>
      </c>
      <c r="L9105" s="1">
        <f t="shared" ca="1" si="1285"/>
        <v>5.5064659758910488E-3</v>
      </c>
      <c r="M9105" s="1">
        <f t="shared" ca="1" si="1283"/>
        <v>18355.790916505211</v>
      </c>
      <c r="N9105" s="13">
        <f t="shared" ca="1" si="1284"/>
        <v>5.5064659754862078E-3</v>
      </c>
    </row>
    <row r="9106" spans="5:14" x14ac:dyDescent="0.15">
      <c r="E9106" s="2">
        <v>9102</v>
      </c>
      <c r="F9106" s="12">
        <f t="shared" ca="1" si="1286"/>
        <v>0.68383741941877785</v>
      </c>
      <c r="G9106" s="1">
        <f t="shared" ca="1" si="1279"/>
        <v>0.76007016104153424</v>
      </c>
      <c r="H9106" s="1">
        <f t="shared" ca="1" si="1280"/>
        <v>18356.545480200279</v>
      </c>
      <c r="I9106" s="1">
        <f t="shared" ca="1" si="1281"/>
        <v>18356.545480200279</v>
      </c>
      <c r="J9106" s="1">
        <f t="shared" ca="1" si="1282"/>
        <v>0</v>
      </c>
      <c r="K9106" s="5">
        <f t="shared" ca="1" si="1287"/>
        <v>0.25440194479760059</v>
      </c>
      <c r="L9106" s="1">
        <f t="shared" ca="1" si="1285"/>
        <v>0.36526742925671324</v>
      </c>
      <c r="M9106" s="1">
        <f t="shared" ca="1" si="1283"/>
        <v>18356.910747629536</v>
      </c>
      <c r="N9106" s="13">
        <f t="shared" ca="1" si="1284"/>
        <v>0.36526742925707367</v>
      </c>
    </row>
    <row r="9107" spans="5:14" x14ac:dyDescent="0.15">
      <c r="E9107" s="2">
        <v>9103</v>
      </c>
      <c r="F9107" s="12">
        <f t="shared" ca="1" si="1286"/>
        <v>8.6123840220550751E-2</v>
      </c>
      <c r="G9107" s="1">
        <f t="shared" ca="1" si="1279"/>
        <v>4.903938031947038</v>
      </c>
      <c r="H9107" s="1">
        <f t="shared" ca="1" si="1280"/>
        <v>18361.449418232227</v>
      </c>
      <c r="I9107" s="1">
        <f t="shared" ca="1" si="1281"/>
        <v>18361.449418232227</v>
      </c>
      <c r="J9107" s="1">
        <f t="shared" ca="1" si="1282"/>
        <v>0</v>
      </c>
      <c r="K9107" s="5">
        <f t="shared" ca="1" si="1287"/>
        <v>0.11099127183361124</v>
      </c>
      <c r="L9107" s="1">
        <f t="shared" ca="1" si="1285"/>
        <v>0.12122387480722542</v>
      </c>
      <c r="M9107" s="1">
        <f t="shared" ca="1" si="1283"/>
        <v>18361.570642107035</v>
      </c>
      <c r="N9107" s="13">
        <f t="shared" ca="1" si="1284"/>
        <v>0.12122387480849284</v>
      </c>
    </row>
    <row r="9108" spans="5:14" x14ac:dyDescent="0.15">
      <c r="E9108" s="2">
        <v>9104</v>
      </c>
      <c r="F9108" s="12">
        <f t="shared" ca="1" si="1286"/>
        <v>0.30335850042982504</v>
      </c>
      <c r="G9108" s="1">
        <f t="shared" ca="1" si="1279"/>
        <v>2.3856800062621395</v>
      </c>
      <c r="H9108" s="1">
        <f t="shared" ca="1" si="1280"/>
        <v>18363.835098238487</v>
      </c>
      <c r="I9108" s="1">
        <f t="shared" ca="1" si="1281"/>
        <v>18363.835098238487</v>
      </c>
      <c r="J9108" s="1">
        <f t="shared" ca="1" si="1282"/>
        <v>0</v>
      </c>
      <c r="K9108" s="5">
        <f t="shared" ca="1" si="1287"/>
        <v>0.44552344147462175</v>
      </c>
      <c r="L9108" s="1">
        <f t="shared" ca="1" si="1285"/>
        <v>0.83120633796031074</v>
      </c>
      <c r="M9108" s="1">
        <f t="shared" ca="1" si="1283"/>
        <v>18364.666304576447</v>
      </c>
      <c r="N9108" s="13">
        <f t="shared" ca="1" si="1284"/>
        <v>0.83120633795988397</v>
      </c>
    </row>
    <row r="9109" spans="5:14" x14ac:dyDescent="0.15">
      <c r="E9109" s="2">
        <v>9105</v>
      </c>
      <c r="F9109" s="12">
        <f t="shared" ca="1" si="1286"/>
        <v>0.36940504364390614</v>
      </c>
      <c r="G9109" s="1">
        <f t="shared" ca="1" si="1279"/>
        <v>1.9917231153983994</v>
      </c>
      <c r="H9109" s="1">
        <f t="shared" ca="1" si="1280"/>
        <v>18365.826821353887</v>
      </c>
      <c r="I9109" s="1">
        <f t="shared" ca="1" si="1281"/>
        <v>18365.826821353887</v>
      </c>
      <c r="J9109" s="1">
        <f t="shared" ca="1" si="1282"/>
        <v>0</v>
      </c>
      <c r="K9109" s="5">
        <f t="shared" ca="1" si="1287"/>
        <v>0.30216917447965475</v>
      </c>
      <c r="L9109" s="1">
        <f t="shared" ca="1" si="1285"/>
        <v>0.46513378075898854</v>
      </c>
      <c r="M9109" s="1">
        <f t="shared" ca="1" si="1283"/>
        <v>18366.291955134646</v>
      </c>
      <c r="N9109" s="13">
        <f t="shared" ca="1" si="1284"/>
        <v>0.46513378075906076</v>
      </c>
    </row>
    <row r="9110" spans="5:14" x14ac:dyDescent="0.15">
      <c r="E9110" s="2">
        <v>9106</v>
      </c>
      <c r="F9110" s="12">
        <f t="shared" ca="1" si="1286"/>
        <v>0.99870545824898582</v>
      </c>
      <c r="G9110" s="1">
        <f t="shared" ca="1" si="1279"/>
        <v>2.5907607880742843E-3</v>
      </c>
      <c r="H9110" s="1">
        <f t="shared" ca="1" si="1280"/>
        <v>18365.829412114676</v>
      </c>
      <c r="I9110" s="1">
        <f t="shared" ca="1" si="1281"/>
        <v>18366.291955134646</v>
      </c>
      <c r="J9110" s="1">
        <f t="shared" ca="1" si="1282"/>
        <v>0.46254301997032599</v>
      </c>
      <c r="K9110" s="5">
        <f t="shared" ca="1" si="1287"/>
        <v>0.1498173483189813</v>
      </c>
      <c r="L9110" s="1">
        <f t="shared" ca="1" si="1285"/>
        <v>0.17919212918701971</v>
      </c>
      <c r="M9110" s="1">
        <f t="shared" ca="1" si="1283"/>
        <v>18366.471147263834</v>
      </c>
      <c r="N9110" s="13">
        <f t="shared" ca="1" si="1284"/>
        <v>0.64173514915819396</v>
      </c>
    </row>
    <row r="9111" spans="5:14" x14ac:dyDescent="0.15">
      <c r="E9111" s="2">
        <v>9107</v>
      </c>
      <c r="F9111" s="12">
        <f t="shared" ca="1" si="1286"/>
        <v>9.7428203916000378E-2</v>
      </c>
      <c r="G9111" s="1">
        <f t="shared" ca="1" si="1279"/>
        <v>4.6572790846485317</v>
      </c>
      <c r="H9111" s="1">
        <f t="shared" ca="1" si="1280"/>
        <v>18370.486691199323</v>
      </c>
      <c r="I9111" s="1">
        <f t="shared" ca="1" si="1281"/>
        <v>18370.486691199323</v>
      </c>
      <c r="J9111" s="1">
        <f t="shared" ca="1" si="1282"/>
        <v>0</v>
      </c>
      <c r="K9111" s="5">
        <f t="shared" ca="1" si="1287"/>
        <v>0.77486306570589825</v>
      </c>
      <c r="L9111" s="1">
        <f t="shared" ca="1" si="1285"/>
        <v>2.4003422462486226</v>
      </c>
      <c r="M9111" s="1">
        <f t="shared" ca="1" si="1283"/>
        <v>18372.887033445571</v>
      </c>
      <c r="N9111" s="13">
        <f t="shared" ca="1" si="1284"/>
        <v>2.4003422462483286</v>
      </c>
    </row>
    <row r="9112" spans="5:14" x14ac:dyDescent="0.15">
      <c r="E9112" s="2">
        <v>9108</v>
      </c>
      <c r="F9112" s="12">
        <f t="shared" ca="1" si="1286"/>
        <v>0.39447627975288435</v>
      </c>
      <c r="G9112" s="1">
        <f t="shared" ca="1" si="1279"/>
        <v>1.8603925357460906</v>
      </c>
      <c r="H9112" s="1">
        <f t="shared" ca="1" si="1280"/>
        <v>18372.347083735069</v>
      </c>
      <c r="I9112" s="1">
        <f t="shared" ca="1" si="1281"/>
        <v>18372.887033445571</v>
      </c>
      <c r="J9112" s="1">
        <f t="shared" ca="1" si="1282"/>
        <v>0.53994971050269669</v>
      </c>
      <c r="K9112" s="5">
        <f t="shared" ca="1" si="1287"/>
        <v>0.42933131873185437</v>
      </c>
      <c r="L9112" s="1">
        <f t="shared" ca="1" si="1285"/>
        <v>0.78411310712511839</v>
      </c>
      <c r="M9112" s="1">
        <f t="shared" ca="1" si="1283"/>
        <v>18373.671146552697</v>
      </c>
      <c r="N9112" s="13">
        <f t="shared" ca="1" si="1284"/>
        <v>1.3240628176281461</v>
      </c>
    </row>
    <row r="9113" spans="5:14" x14ac:dyDescent="0.15">
      <c r="E9113" s="2">
        <v>9109</v>
      </c>
      <c r="F9113" s="12">
        <f t="shared" ca="1" si="1286"/>
        <v>0.95462931870581302</v>
      </c>
      <c r="G9113" s="1">
        <f t="shared" ca="1" si="1279"/>
        <v>9.28643236046994E-2</v>
      </c>
      <c r="H9113" s="1">
        <f t="shared" ca="1" si="1280"/>
        <v>18372.439948058673</v>
      </c>
      <c r="I9113" s="1">
        <f t="shared" ca="1" si="1281"/>
        <v>18373.671146552697</v>
      </c>
      <c r="J9113" s="1">
        <f t="shared" ca="1" si="1282"/>
        <v>1.2311984940242837</v>
      </c>
      <c r="K9113" s="5">
        <f t="shared" ca="1" si="1287"/>
        <v>0.43653241798124165</v>
      </c>
      <c r="L9113" s="1">
        <f t="shared" ca="1" si="1285"/>
        <v>0.80485226985080893</v>
      </c>
      <c r="M9113" s="1">
        <f t="shared" ca="1" si="1283"/>
        <v>18374.475998822549</v>
      </c>
      <c r="N9113" s="13">
        <f t="shared" ca="1" si="1284"/>
        <v>2.0360507638761192</v>
      </c>
    </row>
    <row r="9114" spans="5:14" x14ac:dyDescent="0.15">
      <c r="E9114" s="2">
        <v>9110</v>
      </c>
      <c r="F9114" s="12">
        <f t="shared" ca="1" si="1286"/>
        <v>0.44937998545801205</v>
      </c>
      <c r="G9114" s="1">
        <f t="shared" ca="1" si="1279"/>
        <v>1.5997729127283338</v>
      </c>
      <c r="H9114" s="1">
        <f t="shared" ca="1" si="1280"/>
        <v>18374.039720971399</v>
      </c>
      <c r="I9114" s="1">
        <f t="shared" ca="1" si="1281"/>
        <v>18374.475998822549</v>
      </c>
      <c r="J9114" s="1">
        <f t="shared" ca="1" si="1282"/>
        <v>0.43627785114949802</v>
      </c>
      <c r="K9114" s="5">
        <f t="shared" ca="1" si="1287"/>
        <v>0.70753280559917975</v>
      </c>
      <c r="L9114" s="1">
        <f t="shared" ca="1" si="1285"/>
        <v>1.9315638869629688</v>
      </c>
      <c r="M9114" s="1">
        <f t="shared" ca="1" si="1283"/>
        <v>18376.407562709512</v>
      </c>
      <c r="N9114" s="13">
        <f t="shared" ca="1" si="1284"/>
        <v>2.3678417381124746</v>
      </c>
    </row>
    <row r="9115" spans="5:14" x14ac:dyDescent="0.15">
      <c r="E9115" s="2">
        <v>9111</v>
      </c>
      <c r="F9115" s="12">
        <f t="shared" ca="1" si="1286"/>
        <v>0.78596505089470703</v>
      </c>
      <c r="G9115" s="1">
        <f t="shared" ca="1" si="1279"/>
        <v>0.48168590410411405</v>
      </c>
      <c r="H9115" s="1">
        <f t="shared" ca="1" si="1280"/>
        <v>18374.521406875505</v>
      </c>
      <c r="I9115" s="1">
        <f t="shared" ca="1" si="1281"/>
        <v>18376.407562709512</v>
      </c>
      <c r="J9115" s="1">
        <f t="shared" ca="1" si="1282"/>
        <v>1.8861558340067859</v>
      </c>
      <c r="K9115" s="5">
        <f t="shared" ca="1" si="1287"/>
        <v>0.76255570953969865</v>
      </c>
      <c r="L9115" s="1">
        <f t="shared" ca="1" si="1285"/>
        <v>2.304385691675753</v>
      </c>
      <c r="M9115" s="1">
        <f t="shared" ca="1" si="1283"/>
        <v>18378.711948401189</v>
      </c>
      <c r="N9115" s="13">
        <f t="shared" ca="1" si="1284"/>
        <v>4.1905415256842389</v>
      </c>
    </row>
    <row r="9116" spans="5:14" x14ac:dyDescent="0.15">
      <c r="E9116" s="2">
        <v>9112</v>
      </c>
      <c r="F9116" s="12">
        <f t="shared" ca="1" si="1286"/>
        <v>0.92619505429364524</v>
      </c>
      <c r="G9116" s="1">
        <f t="shared" ca="1" si="1279"/>
        <v>0.15334084946405949</v>
      </c>
      <c r="H9116" s="1">
        <f t="shared" ca="1" si="1280"/>
        <v>18374.67474772497</v>
      </c>
      <c r="I9116" s="1">
        <f t="shared" ca="1" si="1281"/>
        <v>18378.711948401189</v>
      </c>
      <c r="J9116" s="1">
        <f t="shared" ca="1" si="1282"/>
        <v>4.0372006762190722</v>
      </c>
      <c r="K9116" s="5">
        <f t="shared" ca="1" si="1287"/>
        <v>0.47581905076557451</v>
      </c>
      <c r="L9116" s="1">
        <f t="shared" ca="1" si="1285"/>
        <v>0.92396237292204986</v>
      </c>
      <c r="M9116" s="1">
        <f t="shared" ca="1" si="1283"/>
        <v>18379.635910774112</v>
      </c>
      <c r="N9116" s="13">
        <f t="shared" ca="1" si="1284"/>
        <v>4.96116304914176</v>
      </c>
    </row>
    <row r="9117" spans="5:14" x14ac:dyDescent="0.15">
      <c r="E9117" s="2">
        <v>9113</v>
      </c>
      <c r="F9117" s="12">
        <f t="shared" ca="1" si="1286"/>
        <v>0.12288482044956517</v>
      </c>
      <c r="G9117" s="1">
        <f t="shared" ca="1" si="1279"/>
        <v>4.1930155628664432</v>
      </c>
      <c r="H9117" s="1">
        <f t="shared" ca="1" si="1280"/>
        <v>18378.867763287835</v>
      </c>
      <c r="I9117" s="1">
        <f t="shared" ca="1" si="1281"/>
        <v>18379.635910774112</v>
      </c>
      <c r="J9117" s="1">
        <f t="shared" ca="1" si="1282"/>
        <v>0.76814748627657536</v>
      </c>
      <c r="K9117" s="5">
        <f t="shared" ca="1" si="1287"/>
        <v>0.8900022549126414</v>
      </c>
      <c r="L9117" s="1">
        <f t="shared" ca="1" si="1285"/>
        <v>3.7134349777404108</v>
      </c>
      <c r="M9117" s="1">
        <f t="shared" ca="1" si="1283"/>
        <v>18383.349345751853</v>
      </c>
      <c r="N9117" s="13">
        <f t="shared" ca="1" si="1284"/>
        <v>4.481582464017265</v>
      </c>
    </row>
    <row r="9118" spans="5:14" x14ac:dyDescent="0.15">
      <c r="E9118" s="2">
        <v>9114</v>
      </c>
      <c r="F9118" s="12">
        <f t="shared" ca="1" si="1286"/>
        <v>0.13781997886730479</v>
      </c>
      <c r="G9118" s="1">
        <f t="shared" ca="1" si="1279"/>
        <v>3.9636138927771243</v>
      </c>
      <c r="H9118" s="1">
        <f t="shared" ca="1" si="1280"/>
        <v>18382.831377180613</v>
      </c>
      <c r="I9118" s="1">
        <f t="shared" ca="1" si="1281"/>
        <v>18383.349345751853</v>
      </c>
      <c r="J9118" s="1">
        <f t="shared" ca="1" si="1282"/>
        <v>0.51796857123918016</v>
      </c>
      <c r="K9118" s="5">
        <f t="shared" ca="1" si="1287"/>
        <v>9.0942753965236212E-2</v>
      </c>
      <c r="L9118" s="1">
        <f t="shared" ca="1" si="1285"/>
        <v>9.3791420479161378E-2</v>
      </c>
      <c r="M9118" s="1">
        <f t="shared" ca="1" si="1283"/>
        <v>18383.443137172333</v>
      </c>
      <c r="N9118" s="13">
        <f t="shared" ca="1" si="1284"/>
        <v>0.61175999171973672</v>
      </c>
    </row>
    <row r="9119" spans="5:14" x14ac:dyDescent="0.15">
      <c r="E9119" s="2">
        <v>9115</v>
      </c>
      <c r="F9119" s="12">
        <f t="shared" ca="1" si="1286"/>
        <v>0.2197358998891531</v>
      </c>
      <c r="G9119" s="1">
        <f t="shared" ca="1" si="1279"/>
        <v>3.0306578176048351</v>
      </c>
      <c r="H9119" s="1">
        <f t="shared" ca="1" si="1280"/>
        <v>18385.862034998219</v>
      </c>
      <c r="I9119" s="1">
        <f t="shared" ca="1" si="1281"/>
        <v>18385.862034998219</v>
      </c>
      <c r="J9119" s="1">
        <f t="shared" ca="1" si="1282"/>
        <v>0</v>
      </c>
      <c r="K9119" s="5">
        <f t="shared" ca="1" si="1287"/>
        <v>0.28732907606302627</v>
      </c>
      <c r="L9119" s="1">
        <f t="shared" ca="1" si="1285"/>
        <v>0.43305255418202981</v>
      </c>
      <c r="M9119" s="1">
        <f t="shared" ca="1" si="1283"/>
        <v>18386.2950875524</v>
      </c>
      <c r="N9119" s="13">
        <f t="shared" ca="1" si="1284"/>
        <v>0.43305255418090383</v>
      </c>
    </row>
    <row r="9120" spans="5:14" x14ac:dyDescent="0.15">
      <c r="E9120" s="2">
        <v>9116</v>
      </c>
      <c r="F9120" s="12">
        <f t="shared" ca="1" si="1286"/>
        <v>8.6852816310666325E-2</v>
      </c>
      <c r="G9120" s="1">
        <f t="shared" ca="1" si="1279"/>
        <v>4.8870807190493517</v>
      </c>
      <c r="H9120" s="1">
        <f t="shared" ca="1" si="1280"/>
        <v>18390.74911571727</v>
      </c>
      <c r="I9120" s="1">
        <f t="shared" ca="1" si="1281"/>
        <v>18390.74911571727</v>
      </c>
      <c r="J9120" s="1">
        <f t="shared" ca="1" si="1282"/>
        <v>0</v>
      </c>
      <c r="K9120" s="5">
        <f t="shared" ca="1" si="1287"/>
        <v>0.13331640145145096</v>
      </c>
      <c r="L9120" s="1">
        <f t="shared" ca="1" si="1285"/>
        <v>0.15380061660777097</v>
      </c>
      <c r="M9120" s="1">
        <f t="shared" ca="1" si="1283"/>
        <v>18390.902916333878</v>
      </c>
      <c r="N9120" s="13">
        <f t="shared" ca="1" si="1284"/>
        <v>0.15380061660835054</v>
      </c>
    </row>
    <row r="9121" spans="5:14" x14ac:dyDescent="0.15">
      <c r="E9121" s="2">
        <v>9117</v>
      </c>
      <c r="F9121" s="12">
        <f t="shared" ca="1" si="1286"/>
        <v>0.77231218615908592</v>
      </c>
      <c r="G9121" s="1">
        <f t="shared" ca="1" si="1279"/>
        <v>0.51673284896599636</v>
      </c>
      <c r="H9121" s="1">
        <f t="shared" ca="1" si="1280"/>
        <v>18391.265848566236</v>
      </c>
      <c r="I9121" s="1">
        <f t="shared" ca="1" si="1281"/>
        <v>18391.265848566236</v>
      </c>
      <c r="J9121" s="1">
        <f t="shared" ca="1" si="1282"/>
        <v>0</v>
      </c>
      <c r="K9121" s="5">
        <f t="shared" ca="1" si="1287"/>
        <v>0.37876258265650098</v>
      </c>
      <c r="L9121" s="1">
        <f t="shared" ca="1" si="1285"/>
        <v>0.64710904464570074</v>
      </c>
      <c r="M9121" s="1">
        <f t="shared" ca="1" si="1283"/>
        <v>18391.912957610883</v>
      </c>
      <c r="N9121" s="13">
        <f t="shared" ca="1" si="1284"/>
        <v>0.64710904464664054</v>
      </c>
    </row>
    <row r="9122" spans="5:14" x14ac:dyDescent="0.15">
      <c r="E9122" s="2">
        <v>9118</v>
      </c>
      <c r="F9122" s="12">
        <f t="shared" ca="1" si="1286"/>
        <v>0.64827341082470202</v>
      </c>
      <c r="G9122" s="1">
        <f t="shared" ca="1" si="1279"/>
        <v>0.86688548266476184</v>
      </c>
      <c r="H9122" s="1">
        <f t="shared" ca="1" si="1280"/>
        <v>18392.132734048901</v>
      </c>
      <c r="I9122" s="1">
        <f t="shared" ca="1" si="1281"/>
        <v>18392.132734048901</v>
      </c>
      <c r="J9122" s="1">
        <f t="shared" ca="1" si="1282"/>
        <v>0</v>
      </c>
      <c r="K9122" s="5">
        <f t="shared" ca="1" si="1287"/>
        <v>0.74667815770732915</v>
      </c>
      <c r="L9122" s="1">
        <f t="shared" ca="1" si="1285"/>
        <v>2.1880787499445544</v>
      </c>
      <c r="M9122" s="1">
        <f t="shared" ca="1" si="1283"/>
        <v>18394.320812798844</v>
      </c>
      <c r="N9122" s="13">
        <f t="shared" ca="1" si="1284"/>
        <v>2.188078749943088</v>
      </c>
    </row>
    <row r="9123" spans="5:14" x14ac:dyDescent="0.15">
      <c r="E9123" s="2">
        <v>9119</v>
      </c>
      <c r="F9123" s="12">
        <f t="shared" ca="1" si="1286"/>
        <v>0.70734968644524454</v>
      </c>
      <c r="G9123" s="1">
        <f t="shared" ca="1" si="1279"/>
        <v>0.69246025871641459</v>
      </c>
      <c r="H9123" s="1">
        <f t="shared" ca="1" si="1280"/>
        <v>18392.825194307617</v>
      </c>
      <c r="I9123" s="1">
        <f t="shared" ca="1" si="1281"/>
        <v>18394.320812798844</v>
      </c>
      <c r="J9123" s="1">
        <f t="shared" ca="1" si="1282"/>
        <v>1.4956184912261961</v>
      </c>
      <c r="K9123" s="5">
        <f t="shared" ca="1" si="1287"/>
        <v>0.70765054689666118</v>
      </c>
      <c r="L9123" s="1">
        <f t="shared" ca="1" si="1285"/>
        <v>1.9322792077080537</v>
      </c>
      <c r="M9123" s="1">
        <f t="shared" ca="1" si="1283"/>
        <v>18396.253092006551</v>
      </c>
      <c r="N9123" s="13">
        <f t="shared" ca="1" si="1284"/>
        <v>3.4278976989335206</v>
      </c>
    </row>
    <row r="9124" spans="5:14" x14ac:dyDescent="0.15">
      <c r="E9124" s="2">
        <v>9120</v>
      </c>
      <c r="F9124" s="12">
        <f t="shared" ca="1" si="1286"/>
        <v>0.96452336508201308</v>
      </c>
      <c r="G9124" s="1">
        <f t="shared" ca="1" si="1279"/>
        <v>7.2242443715407945E-2</v>
      </c>
      <c r="H9124" s="1">
        <f t="shared" ca="1" si="1280"/>
        <v>18392.897436751333</v>
      </c>
      <c r="I9124" s="1">
        <f t="shared" ca="1" si="1281"/>
        <v>18396.253092006551</v>
      </c>
      <c r="J9124" s="1">
        <f t="shared" ca="1" si="1282"/>
        <v>3.3556552552181529</v>
      </c>
      <c r="K9124" s="5">
        <f t="shared" ca="1" si="1287"/>
        <v>0.24703691372788206</v>
      </c>
      <c r="L9124" s="1">
        <f t="shared" ca="1" si="1285"/>
        <v>0.35072820233967644</v>
      </c>
      <c r="M9124" s="1">
        <f t="shared" ca="1" si="1283"/>
        <v>18396.603820208889</v>
      </c>
      <c r="N9124" s="13">
        <f t="shared" ca="1" si="1284"/>
        <v>3.7063834575565124</v>
      </c>
    </row>
    <row r="9125" spans="5:14" x14ac:dyDescent="0.15">
      <c r="E9125" s="2">
        <v>9121</v>
      </c>
      <c r="F9125" s="12">
        <f t="shared" ca="1" si="1286"/>
        <v>0.48606852194001571</v>
      </c>
      <c r="G9125" s="1">
        <f t="shared" ca="1" si="1279"/>
        <v>1.4428113467478167</v>
      </c>
      <c r="H9125" s="1">
        <f t="shared" ca="1" si="1280"/>
        <v>18394.34024809808</v>
      </c>
      <c r="I9125" s="1">
        <f t="shared" ca="1" si="1281"/>
        <v>18396.603820208889</v>
      </c>
      <c r="J9125" s="1">
        <f t="shared" ca="1" si="1282"/>
        <v>2.2635721108090365</v>
      </c>
      <c r="K9125" s="5">
        <f t="shared" ca="1" si="1287"/>
        <v>0.90388560298885667</v>
      </c>
      <c r="L9125" s="1">
        <f t="shared" ca="1" si="1285"/>
        <v>3.9642964866567421</v>
      </c>
      <c r="M9125" s="1">
        <f t="shared" ca="1" si="1283"/>
        <v>18400.568116695547</v>
      </c>
      <c r="N9125" s="13">
        <f t="shared" ca="1" si="1284"/>
        <v>6.2278685974670225</v>
      </c>
    </row>
    <row r="9126" spans="5:14" x14ac:dyDescent="0.15">
      <c r="E9126" s="2">
        <v>9122</v>
      </c>
      <c r="F9126" s="12">
        <f t="shared" ca="1" si="1286"/>
        <v>0.91223593856556096</v>
      </c>
      <c r="G9126" s="1">
        <f t="shared" ca="1" si="1279"/>
        <v>0.18371323559712166</v>
      </c>
      <c r="H9126" s="1">
        <f t="shared" ca="1" si="1280"/>
        <v>18394.523961333678</v>
      </c>
      <c r="I9126" s="1">
        <f t="shared" ca="1" si="1281"/>
        <v>18400.568116695547</v>
      </c>
      <c r="J9126" s="1">
        <f t="shared" ca="1" si="1282"/>
        <v>6.0441553618693433</v>
      </c>
      <c r="K9126" s="5">
        <f t="shared" ca="1" si="1287"/>
        <v>0.90861595488426228</v>
      </c>
      <c r="L9126" s="1">
        <f t="shared" ca="1" si="1285"/>
        <v>4.0583580067030836</v>
      </c>
      <c r="M9126" s="1">
        <f t="shared" ca="1" si="1283"/>
        <v>18404.626474702251</v>
      </c>
      <c r="N9126" s="13">
        <f t="shared" ca="1" si="1284"/>
        <v>10.102513368572545</v>
      </c>
    </row>
    <row r="9127" spans="5:14" x14ac:dyDescent="0.15">
      <c r="E9127" s="2">
        <v>9123</v>
      </c>
      <c r="F9127" s="12">
        <f t="shared" ca="1" si="1286"/>
        <v>0.97352196363032595</v>
      </c>
      <c r="G9127" s="1">
        <f t="shared" ca="1" si="1279"/>
        <v>5.3669785828078985E-2</v>
      </c>
      <c r="H9127" s="1">
        <f t="shared" ca="1" si="1280"/>
        <v>18394.577631119508</v>
      </c>
      <c r="I9127" s="1">
        <f t="shared" ca="1" si="1281"/>
        <v>18404.626474702251</v>
      </c>
      <c r="J9127" s="1">
        <f t="shared" ca="1" si="1282"/>
        <v>10.048843582742848</v>
      </c>
      <c r="K9127" s="5">
        <f t="shared" ca="1" si="1287"/>
        <v>4.5210805454543479E-2</v>
      </c>
      <c r="L9127" s="1">
        <f t="shared" ca="1" si="1285"/>
        <v>3.8559954317500332E-2</v>
      </c>
      <c r="M9127" s="1">
        <f t="shared" ca="1" si="1283"/>
        <v>18404.665034656569</v>
      </c>
      <c r="N9127" s="13">
        <f t="shared" ca="1" si="1284"/>
        <v>10.087403537061618</v>
      </c>
    </row>
    <row r="9128" spans="5:14" x14ac:dyDescent="0.15">
      <c r="E9128" s="2">
        <v>9124</v>
      </c>
      <c r="F9128" s="12">
        <f t="shared" ca="1" si="1286"/>
        <v>0.59243947795676366</v>
      </c>
      <c r="G9128" s="1">
        <f t="shared" ca="1" si="1279"/>
        <v>1.0470131161972347</v>
      </c>
      <c r="H9128" s="1">
        <f t="shared" ca="1" si="1280"/>
        <v>18395.624644235704</v>
      </c>
      <c r="I9128" s="1">
        <f t="shared" ca="1" si="1281"/>
        <v>18404.665034656569</v>
      </c>
      <c r="J9128" s="1">
        <f t="shared" ca="1" si="1282"/>
        <v>9.0403904208651511</v>
      </c>
      <c r="K9128" s="5">
        <f t="shared" ca="1" si="1287"/>
        <v>0.82088694897485992</v>
      </c>
      <c r="L9128" s="1">
        <f t="shared" ca="1" si="1285"/>
        <v>2.8155705842371277</v>
      </c>
      <c r="M9128" s="1">
        <f t="shared" ca="1" si="1283"/>
        <v>18407.480605240806</v>
      </c>
      <c r="N9128" s="13">
        <f t="shared" ca="1" si="1284"/>
        <v>11.855961005101562</v>
      </c>
    </row>
    <row r="9129" spans="5:14" x14ac:dyDescent="0.15">
      <c r="E9129" s="2">
        <v>9125</v>
      </c>
      <c r="F9129" s="12">
        <f t="shared" ca="1" si="1286"/>
        <v>0.26599358587780808</v>
      </c>
      <c r="G9129" s="1">
        <f t="shared" ca="1" si="1279"/>
        <v>2.6485661674649799</v>
      </c>
      <c r="H9129" s="1">
        <f t="shared" ca="1" si="1280"/>
        <v>18398.273210403167</v>
      </c>
      <c r="I9129" s="1">
        <f t="shared" ca="1" si="1281"/>
        <v>18407.480605240806</v>
      </c>
      <c r="J9129" s="1">
        <f t="shared" ca="1" si="1282"/>
        <v>9.2073948376382759</v>
      </c>
      <c r="K9129" s="5">
        <f t="shared" ca="1" si="1287"/>
        <v>0.26024022008166703</v>
      </c>
      <c r="L9129" s="1">
        <f t="shared" ca="1" si="1285"/>
        <v>0.37695238282377186</v>
      </c>
      <c r="M9129" s="1">
        <f t="shared" ca="1" si="1283"/>
        <v>18407.857557623629</v>
      </c>
      <c r="N9129" s="13">
        <f t="shared" ca="1" si="1284"/>
        <v>9.5843472204614955</v>
      </c>
    </row>
    <row r="9130" spans="5:14" x14ac:dyDescent="0.15">
      <c r="E9130" s="2">
        <v>9126</v>
      </c>
      <c r="F9130" s="12">
        <f t="shared" ca="1" si="1286"/>
        <v>0.89610678389768494</v>
      </c>
      <c r="G9130" s="1">
        <f t="shared" ca="1" si="1279"/>
        <v>0.21939138930231411</v>
      </c>
      <c r="H9130" s="1">
        <f t="shared" ca="1" si="1280"/>
        <v>18398.49260179247</v>
      </c>
      <c r="I9130" s="1">
        <f t="shared" ca="1" si="1281"/>
        <v>18407.857557623629</v>
      </c>
      <c r="J9130" s="1">
        <f t="shared" ca="1" si="1282"/>
        <v>9.3649558311590226</v>
      </c>
      <c r="K9130" s="5">
        <f t="shared" ca="1" si="1287"/>
        <v>0.29261399886515216</v>
      </c>
      <c r="L9130" s="1">
        <f t="shared" ca="1" si="1285"/>
        <v>0.44436604640683514</v>
      </c>
      <c r="M9130" s="1">
        <f t="shared" ca="1" si="1283"/>
        <v>18408.301923670035</v>
      </c>
      <c r="N9130" s="13">
        <f t="shared" ca="1" si="1284"/>
        <v>9.8093218775647983</v>
      </c>
    </row>
    <row r="9131" spans="5:14" x14ac:dyDescent="0.15">
      <c r="E9131" s="2">
        <v>9127</v>
      </c>
      <c r="F9131" s="12">
        <f t="shared" ca="1" si="1286"/>
        <v>0.99632161483255477</v>
      </c>
      <c r="G9131" s="1">
        <f t="shared" ca="1" si="1279"/>
        <v>7.3703341244412959E-3</v>
      </c>
      <c r="H9131" s="1">
        <f t="shared" ca="1" si="1280"/>
        <v>18398.499972126596</v>
      </c>
      <c r="I9131" s="1">
        <f t="shared" ca="1" si="1281"/>
        <v>18408.301923670035</v>
      </c>
      <c r="J9131" s="1">
        <f t="shared" ca="1" si="1282"/>
        <v>9.8019515434389177</v>
      </c>
      <c r="K9131" s="5">
        <f t="shared" ca="1" si="1287"/>
        <v>0.60569001621661189</v>
      </c>
      <c r="L9131" s="1">
        <f t="shared" ca="1" si="1285"/>
        <v>1.4073044336245315</v>
      </c>
      <c r="M9131" s="1">
        <f t="shared" ca="1" si="1283"/>
        <v>18409.70922810366</v>
      </c>
      <c r="N9131" s="13">
        <f t="shared" ca="1" si="1284"/>
        <v>11.209255977064458</v>
      </c>
    </row>
    <row r="9132" spans="5:14" x14ac:dyDescent="0.15">
      <c r="E9132" s="2">
        <v>9128</v>
      </c>
      <c r="F9132" s="12">
        <f t="shared" ca="1" si="1286"/>
        <v>0.3645051672090357</v>
      </c>
      <c r="G9132" s="1">
        <f t="shared" ca="1" si="1279"/>
        <v>2.0184291029548569</v>
      </c>
      <c r="H9132" s="1">
        <f t="shared" ca="1" si="1280"/>
        <v>18400.51840122955</v>
      </c>
      <c r="I9132" s="1">
        <f t="shared" ca="1" si="1281"/>
        <v>18409.70922810366</v>
      </c>
      <c r="J9132" s="1">
        <f t="shared" ca="1" si="1282"/>
        <v>9.1908268741099164</v>
      </c>
      <c r="K9132" s="5">
        <f t="shared" ca="1" si="1287"/>
        <v>0.37859507930932079</v>
      </c>
      <c r="L9132" s="1">
        <f t="shared" ca="1" si="1285"/>
        <v>0.64667898960762971</v>
      </c>
      <c r="M9132" s="1">
        <f t="shared" ca="1" si="1283"/>
        <v>18410.355907093268</v>
      </c>
      <c r="N9132" s="13">
        <f t="shared" ca="1" si="1284"/>
        <v>9.8375058637175243</v>
      </c>
    </row>
    <row r="9133" spans="5:14" x14ac:dyDescent="0.15">
      <c r="E9133" s="2">
        <v>9129</v>
      </c>
      <c r="F9133" s="12">
        <f t="shared" ca="1" si="1286"/>
        <v>0.66399753821203245</v>
      </c>
      <c r="G9133" s="1">
        <f t="shared" ca="1" si="1279"/>
        <v>0.81895367404915076</v>
      </c>
      <c r="H9133" s="1">
        <f t="shared" ca="1" si="1280"/>
        <v>18401.3373549036</v>
      </c>
      <c r="I9133" s="1">
        <f t="shared" ca="1" si="1281"/>
        <v>18410.355907093268</v>
      </c>
      <c r="J9133" s="1">
        <f t="shared" ca="1" si="1282"/>
        <v>9.018552189667389</v>
      </c>
      <c r="K9133" s="5">
        <f t="shared" ca="1" si="1287"/>
        <v>0.26489486063252143</v>
      </c>
      <c r="L9133" s="1">
        <f t="shared" ca="1" si="1285"/>
        <v>0.38637035256851621</v>
      </c>
      <c r="M9133" s="1">
        <f t="shared" ca="1" si="1283"/>
        <v>18410.742277445835</v>
      </c>
      <c r="N9133" s="13">
        <f t="shared" ca="1" si="1284"/>
        <v>9.4049225422349991</v>
      </c>
    </row>
    <row r="9134" spans="5:14" x14ac:dyDescent="0.15">
      <c r="E9134" s="2">
        <v>9130</v>
      </c>
      <c r="F9134" s="12">
        <f t="shared" ca="1" si="1286"/>
        <v>0.52196377044322484</v>
      </c>
      <c r="G9134" s="1">
        <f t="shared" ca="1" si="1279"/>
        <v>1.3003141975786696</v>
      </c>
      <c r="H9134" s="1">
        <f t="shared" ca="1" si="1280"/>
        <v>18402.637669101179</v>
      </c>
      <c r="I9134" s="1">
        <f t="shared" ca="1" si="1281"/>
        <v>18410.742277445835</v>
      </c>
      <c r="J9134" s="1">
        <f t="shared" ca="1" si="1282"/>
        <v>8.1046083446562989</v>
      </c>
      <c r="K9134" s="5">
        <f t="shared" ca="1" si="1287"/>
        <v>0.8462348706550592</v>
      </c>
      <c r="L9134" s="1">
        <f t="shared" ca="1" si="1285"/>
        <v>3.094928315229422</v>
      </c>
      <c r="M9134" s="1">
        <f t="shared" ca="1" si="1283"/>
        <v>18413.837205761065</v>
      </c>
      <c r="N9134" s="13">
        <f t="shared" ca="1" si="1284"/>
        <v>11.19953665988578</v>
      </c>
    </row>
    <row r="9135" spans="5:14" x14ac:dyDescent="0.15">
      <c r="E9135" s="2">
        <v>9131</v>
      </c>
      <c r="F9135" s="12">
        <f t="shared" ca="1" si="1286"/>
        <v>0.72435506158163832</v>
      </c>
      <c r="G9135" s="1">
        <f t="shared" ca="1" si="1279"/>
        <v>0.64494718052418076</v>
      </c>
      <c r="H9135" s="1">
        <f t="shared" ca="1" si="1280"/>
        <v>18403.282616281704</v>
      </c>
      <c r="I9135" s="1">
        <f t="shared" ca="1" si="1281"/>
        <v>18413.837205761065</v>
      </c>
      <c r="J9135" s="1">
        <f t="shared" ca="1" si="1282"/>
        <v>10.554589479361312</v>
      </c>
      <c r="K9135" s="5">
        <f t="shared" ca="1" si="1287"/>
        <v>0.67483794140538345</v>
      </c>
      <c r="L9135" s="1">
        <f t="shared" ca="1" si="1285"/>
        <v>1.7440622890731785</v>
      </c>
      <c r="M9135" s="1">
        <f t="shared" ca="1" si="1283"/>
        <v>18415.581268050137</v>
      </c>
      <c r="N9135" s="13">
        <f t="shared" ca="1" si="1284"/>
        <v>12.298651768433047</v>
      </c>
    </row>
    <row r="9136" spans="5:14" x14ac:dyDescent="0.15">
      <c r="E9136" s="2">
        <v>9132</v>
      </c>
      <c r="F9136" s="12">
        <f t="shared" ca="1" si="1286"/>
        <v>0.99770672788308012</v>
      </c>
      <c r="G9136" s="1">
        <f t="shared" ca="1" si="1279"/>
        <v>4.5918113850568071E-3</v>
      </c>
      <c r="H9136" s="1">
        <f t="shared" ca="1" si="1280"/>
        <v>18403.28720809309</v>
      </c>
      <c r="I9136" s="1">
        <f t="shared" ca="1" si="1281"/>
        <v>18415.581268050137</v>
      </c>
      <c r="J9136" s="1">
        <f t="shared" ca="1" si="1282"/>
        <v>12.294059957046557</v>
      </c>
      <c r="K9136" s="5">
        <f t="shared" ca="1" si="1287"/>
        <v>0.13996229565878504</v>
      </c>
      <c r="L9136" s="1">
        <f t="shared" ca="1" si="1285"/>
        <v>0.16389513097952335</v>
      </c>
      <c r="M9136" s="1">
        <f t="shared" ca="1" si="1283"/>
        <v>18415.745163181116</v>
      </c>
      <c r="N9136" s="13">
        <f t="shared" ca="1" si="1284"/>
        <v>12.45795508802621</v>
      </c>
    </row>
    <row r="9137" spans="5:14" x14ac:dyDescent="0.15">
      <c r="E9137" s="2">
        <v>9133</v>
      </c>
      <c r="F9137" s="12">
        <f t="shared" ca="1" si="1286"/>
        <v>0.54023479311371669</v>
      </c>
      <c r="G9137" s="1">
        <f t="shared" ca="1" si="1279"/>
        <v>1.2315028637208083</v>
      </c>
      <c r="H9137" s="1">
        <f t="shared" ca="1" si="1280"/>
        <v>18404.518710956811</v>
      </c>
      <c r="I9137" s="1">
        <f t="shared" ca="1" si="1281"/>
        <v>18415.745163181116</v>
      </c>
      <c r="J9137" s="1">
        <f t="shared" ca="1" si="1282"/>
        <v>11.226452224305831</v>
      </c>
      <c r="K9137" s="5">
        <f t="shared" ca="1" si="1287"/>
        <v>0.74365513890796775</v>
      </c>
      <c r="L9137" s="1">
        <f t="shared" ca="1" si="1285"/>
        <v>2.1668112751116162</v>
      </c>
      <c r="M9137" s="1">
        <f t="shared" ca="1" si="1283"/>
        <v>18417.911974456227</v>
      </c>
      <c r="N9137" s="13">
        <f t="shared" ca="1" si="1284"/>
        <v>13.393263499416207</v>
      </c>
    </row>
    <row r="9138" spans="5:14" x14ac:dyDescent="0.15">
      <c r="E9138" s="2">
        <v>9134</v>
      </c>
      <c r="F9138" s="12">
        <f t="shared" ca="1" si="1286"/>
        <v>0.843186099370971</v>
      </c>
      <c r="G9138" s="1">
        <f t="shared" ca="1" si="1279"/>
        <v>0.34113517379332819</v>
      </c>
      <c r="H9138" s="1">
        <f t="shared" ca="1" si="1280"/>
        <v>18404.859846130603</v>
      </c>
      <c r="I9138" s="1">
        <f t="shared" ca="1" si="1281"/>
        <v>18417.911974456227</v>
      </c>
      <c r="J9138" s="1">
        <f t="shared" ca="1" si="1282"/>
        <v>13.052128325623926</v>
      </c>
      <c r="K9138" s="5">
        <f t="shared" ca="1" si="1287"/>
        <v>7.5580626037115684E-2</v>
      </c>
      <c r="L9138" s="1">
        <f t="shared" ca="1" si="1285"/>
        <v>7.4020290364499156E-2</v>
      </c>
      <c r="M9138" s="1">
        <f t="shared" ca="1" si="1283"/>
        <v>18417.985994746592</v>
      </c>
      <c r="N9138" s="13">
        <f t="shared" ca="1" si="1284"/>
        <v>13.126148615989223</v>
      </c>
    </row>
    <row r="9139" spans="5:14" x14ac:dyDescent="0.15">
      <c r="E9139" s="2">
        <v>9135</v>
      </c>
      <c r="F9139" s="12">
        <f t="shared" ca="1" si="1286"/>
        <v>0.87994235674446186</v>
      </c>
      <c r="G9139" s="1">
        <f t="shared" ca="1" si="1279"/>
        <v>0.25579775470964211</v>
      </c>
      <c r="H9139" s="1">
        <f t="shared" ca="1" si="1280"/>
        <v>18405.115643885314</v>
      </c>
      <c r="I9139" s="1">
        <f t="shared" ca="1" si="1281"/>
        <v>18417.985994746592</v>
      </c>
      <c r="J9139" s="1">
        <f t="shared" ca="1" si="1282"/>
        <v>12.870350861277984</v>
      </c>
      <c r="K9139" s="5">
        <f t="shared" ca="1" si="1287"/>
        <v>0.74241939788505873</v>
      </c>
      <c r="L9139" s="1">
        <f t="shared" ca="1" si="1285"/>
        <v>2.1581941491669592</v>
      </c>
      <c r="M9139" s="1">
        <f t="shared" ca="1" si="1283"/>
        <v>18420.14418889576</v>
      </c>
      <c r="N9139" s="13">
        <f t="shared" ca="1" si="1284"/>
        <v>15.028545010445669</v>
      </c>
    </row>
    <row r="9140" spans="5:14" x14ac:dyDescent="0.15">
      <c r="E9140" s="2">
        <v>9136</v>
      </c>
      <c r="F9140" s="12">
        <f t="shared" ca="1" si="1286"/>
        <v>0.83972609397786246</v>
      </c>
      <c r="G9140" s="1">
        <f t="shared" ca="1" si="1279"/>
        <v>0.34935903783549266</v>
      </c>
      <c r="H9140" s="1">
        <f t="shared" ca="1" si="1280"/>
        <v>18405.465002923149</v>
      </c>
      <c r="I9140" s="1">
        <f t="shared" ca="1" si="1281"/>
        <v>18420.14418889576</v>
      </c>
      <c r="J9140" s="1">
        <f t="shared" ca="1" si="1282"/>
        <v>14.679185972610867</v>
      </c>
      <c r="K9140" s="5">
        <f t="shared" ca="1" si="1287"/>
        <v>0.66613523454284773</v>
      </c>
      <c r="L9140" s="1">
        <f t="shared" ca="1" si="1285"/>
        <v>1.6975767558038266</v>
      </c>
      <c r="M9140" s="1">
        <f t="shared" ca="1" si="1283"/>
        <v>18421.841765651563</v>
      </c>
      <c r="N9140" s="13">
        <f t="shared" ca="1" si="1284"/>
        <v>16.376762728414178</v>
      </c>
    </row>
    <row r="9141" spans="5:14" x14ac:dyDescent="0.15">
      <c r="E9141" s="2">
        <v>9137</v>
      </c>
      <c r="F9141" s="12">
        <f t="shared" ca="1" si="1286"/>
        <v>0.95886500163685817</v>
      </c>
      <c r="G9141" s="1">
        <f t="shared" ca="1" si="1279"/>
        <v>8.400996787599771E-2</v>
      </c>
      <c r="H9141" s="1">
        <f t="shared" ca="1" si="1280"/>
        <v>18405.549012891024</v>
      </c>
      <c r="I9141" s="1">
        <f t="shared" ca="1" si="1281"/>
        <v>18421.841765651563</v>
      </c>
      <c r="J9141" s="1">
        <f t="shared" ca="1" si="1282"/>
        <v>16.29275276053886</v>
      </c>
      <c r="K9141" s="5">
        <f t="shared" ca="1" si="1287"/>
        <v>0.96388338686360331</v>
      </c>
      <c r="L9141" s="1">
        <f t="shared" ca="1" si="1285"/>
        <v>5.8058526515280713</v>
      </c>
      <c r="M9141" s="1">
        <f t="shared" ca="1" si="1283"/>
        <v>18427.64761830309</v>
      </c>
      <c r="N9141" s="13">
        <f t="shared" ca="1" si="1284"/>
        <v>22.098605412065808</v>
      </c>
    </row>
    <row r="9142" spans="5:14" x14ac:dyDescent="0.15">
      <c r="E9142" s="2">
        <v>9138</v>
      </c>
      <c r="F9142" s="12">
        <f t="shared" ca="1" si="1286"/>
        <v>0.14086850635127812</v>
      </c>
      <c r="G9142" s="1">
        <f t="shared" ca="1" si="1279"/>
        <v>3.9198568055906464</v>
      </c>
      <c r="H9142" s="1">
        <f t="shared" ca="1" si="1280"/>
        <v>18409.468869696615</v>
      </c>
      <c r="I9142" s="1">
        <f t="shared" ca="1" si="1281"/>
        <v>18427.64761830309</v>
      </c>
      <c r="J9142" s="1">
        <f t="shared" ca="1" si="1282"/>
        <v>18.178748606474983</v>
      </c>
      <c r="K9142" s="5">
        <f t="shared" ca="1" si="1287"/>
        <v>0.7290091770904561</v>
      </c>
      <c r="L9142" s="1">
        <f t="shared" ca="1" si="1285"/>
        <v>2.0674120231308426</v>
      </c>
      <c r="M9142" s="1">
        <f t="shared" ca="1" si="1283"/>
        <v>18429.715030326221</v>
      </c>
      <c r="N9142" s="13">
        <f t="shared" ca="1" si="1284"/>
        <v>20.246160629605583</v>
      </c>
    </row>
    <row r="9143" spans="5:14" x14ac:dyDescent="0.15">
      <c r="E9143" s="2">
        <v>9139</v>
      </c>
      <c r="F9143" s="12">
        <f t="shared" ca="1" si="1286"/>
        <v>0.23062635989135483</v>
      </c>
      <c r="G9143" s="1">
        <f t="shared" ref="G9143:G9206" ca="1" si="1288">-$B$4*LN(F9143)</f>
        <v>2.9339127353137</v>
      </c>
      <c r="H9143" s="1">
        <f t="shared" ref="H9143:H9206" ca="1" si="1289">H9142+G9143</f>
        <v>18412.402782431927</v>
      </c>
      <c r="I9143" s="1">
        <f t="shared" ref="I9143:I9206" ca="1" si="1290">MAX(H9143,M9142)</f>
        <v>18429.715030326221</v>
      </c>
      <c r="J9143" s="1">
        <f t="shared" ref="J9143:J9206" ca="1" si="1291">I9143-H9143</f>
        <v>17.31224789429325</v>
      </c>
      <c r="K9143" s="5">
        <f t="shared" ca="1" si="1287"/>
        <v>0.91463738402974193</v>
      </c>
      <c r="L9143" s="1">
        <f t="shared" ca="1" si="1285"/>
        <v>4.1855811024622636</v>
      </c>
      <c r="M9143" s="1">
        <f t="shared" ref="M9143:M9206" ca="1" si="1292">I9143+L9143</f>
        <v>18433.900611428682</v>
      </c>
      <c r="N9143" s="13">
        <f t="shared" ref="N9143:N9206" ca="1" si="1293">M9143-H9143</f>
        <v>21.497828996754833</v>
      </c>
    </row>
    <row r="9144" spans="5:14" x14ac:dyDescent="0.15">
      <c r="E9144" s="2">
        <v>9140</v>
      </c>
      <c r="F9144" s="12">
        <f t="shared" ca="1" si="1286"/>
        <v>0.54126754488972761</v>
      </c>
      <c r="G9144" s="1">
        <f t="shared" ca="1" si="1288"/>
        <v>1.2276831693803139</v>
      </c>
      <c r="H9144" s="1">
        <f t="shared" ca="1" si="1289"/>
        <v>18413.630465601309</v>
      </c>
      <c r="I9144" s="1">
        <f t="shared" ca="1" si="1290"/>
        <v>18433.900611428682</v>
      </c>
      <c r="J9144" s="1">
        <f t="shared" ca="1" si="1291"/>
        <v>20.270145827373199</v>
      </c>
      <c r="K9144" s="5">
        <f t="shared" ca="1" si="1287"/>
        <v>0.87463362334623229</v>
      </c>
      <c r="L9144" s="1">
        <f t="shared" ca="1" si="1285"/>
        <v>3.4711720820544407</v>
      </c>
      <c r="M9144" s="1">
        <f t="shared" ca="1" si="1292"/>
        <v>18437.371783510738</v>
      </c>
      <c r="N9144" s="13">
        <f t="shared" ca="1" si="1293"/>
        <v>23.741317909429199</v>
      </c>
    </row>
    <row r="9145" spans="5:14" x14ac:dyDescent="0.15">
      <c r="E9145" s="2">
        <v>9141</v>
      </c>
      <c r="F9145" s="12">
        <f t="shared" ca="1" si="1286"/>
        <v>0.74149417583532728</v>
      </c>
      <c r="G9145" s="1">
        <f t="shared" ca="1" si="1288"/>
        <v>0.59817594401274021</v>
      </c>
      <c r="H9145" s="1">
        <f t="shared" ca="1" si="1289"/>
        <v>18414.22864154532</v>
      </c>
      <c r="I9145" s="1">
        <f t="shared" ca="1" si="1290"/>
        <v>18437.371783510738</v>
      </c>
      <c r="J9145" s="1">
        <f t="shared" ca="1" si="1291"/>
        <v>23.143141965418181</v>
      </c>
      <c r="K9145" s="5">
        <f t="shared" ca="1" si="1287"/>
        <v>0.93759225306444882</v>
      </c>
      <c r="L9145" s="1">
        <f t="shared" ca="1" si="1285"/>
        <v>4.7726551464628848</v>
      </c>
      <c r="M9145" s="1">
        <f t="shared" ca="1" si="1292"/>
        <v>18442.1444386572</v>
      </c>
      <c r="N9145" s="13">
        <f t="shared" ca="1" si="1293"/>
        <v>27.915797111880238</v>
      </c>
    </row>
    <row r="9146" spans="5:14" x14ac:dyDescent="0.15">
      <c r="E9146" s="2">
        <v>9142</v>
      </c>
      <c r="F9146" s="12">
        <f t="shared" ca="1" si="1286"/>
        <v>0.49199489384799422</v>
      </c>
      <c r="G9146" s="1">
        <f t="shared" ca="1" si="1288"/>
        <v>1.4185738818028395</v>
      </c>
      <c r="H9146" s="1">
        <f t="shared" ca="1" si="1289"/>
        <v>18415.647215427121</v>
      </c>
      <c r="I9146" s="1">
        <f t="shared" ca="1" si="1290"/>
        <v>18442.1444386572</v>
      </c>
      <c r="J9146" s="1">
        <f t="shared" ca="1" si="1291"/>
        <v>26.497223230078816</v>
      </c>
      <c r="K9146" s="5">
        <f t="shared" ca="1" si="1287"/>
        <v>0.28596207659354245</v>
      </c>
      <c r="L9146" s="1">
        <f t="shared" ca="1" si="1285"/>
        <v>0.43014607333724786</v>
      </c>
      <c r="M9146" s="1">
        <f t="shared" ca="1" si="1292"/>
        <v>18442.574584730537</v>
      </c>
      <c r="N9146" s="13">
        <f t="shared" ca="1" si="1293"/>
        <v>26.927369303415617</v>
      </c>
    </row>
    <row r="9147" spans="5:14" x14ac:dyDescent="0.15">
      <c r="E9147" s="2">
        <v>9143</v>
      </c>
      <c r="F9147" s="12">
        <f t="shared" ca="1" si="1286"/>
        <v>0.93552083472402903</v>
      </c>
      <c r="G9147" s="1">
        <f t="shared" ca="1" si="1288"/>
        <v>0.13330372459686174</v>
      </c>
      <c r="H9147" s="1">
        <f t="shared" ca="1" si="1289"/>
        <v>18415.780519151718</v>
      </c>
      <c r="I9147" s="1">
        <f t="shared" ca="1" si="1290"/>
        <v>18442.574584730537</v>
      </c>
      <c r="J9147" s="1">
        <f t="shared" ca="1" si="1291"/>
        <v>26.794065578818845</v>
      </c>
      <c r="K9147" s="5">
        <f t="shared" ca="1" si="1287"/>
        <v>0.49169400645538264</v>
      </c>
      <c r="L9147" s="1">
        <f t="shared" ca="1" si="1285"/>
        <v>0.97515880781671171</v>
      </c>
      <c r="M9147" s="1">
        <f t="shared" ca="1" si="1292"/>
        <v>18443.549743538355</v>
      </c>
      <c r="N9147" s="13">
        <f t="shared" ca="1" si="1293"/>
        <v>27.769224386636779</v>
      </c>
    </row>
    <row r="9148" spans="5:14" x14ac:dyDescent="0.15">
      <c r="E9148" s="2">
        <v>9144</v>
      </c>
      <c r="F9148" s="12">
        <f t="shared" ca="1" si="1286"/>
        <v>0.373411068633276</v>
      </c>
      <c r="G9148" s="1">
        <f t="shared" ca="1" si="1288"/>
        <v>1.9701508109647423</v>
      </c>
      <c r="H9148" s="1">
        <f t="shared" ca="1" si="1289"/>
        <v>18417.750669962683</v>
      </c>
      <c r="I9148" s="1">
        <f t="shared" ca="1" si="1290"/>
        <v>18443.549743538355</v>
      </c>
      <c r="J9148" s="1">
        <f t="shared" ca="1" si="1291"/>
        <v>25.799073575672082</v>
      </c>
      <c r="K9148" s="5">
        <f t="shared" ca="1" si="1287"/>
        <v>0.58058424558995969</v>
      </c>
      <c r="L9148" s="1">
        <f t="shared" ca="1" si="1285"/>
        <v>1.3009146668214282</v>
      </c>
      <c r="M9148" s="1">
        <f t="shared" ca="1" si="1292"/>
        <v>18444.850658205178</v>
      </c>
      <c r="N9148" s="13">
        <f t="shared" ca="1" si="1293"/>
        <v>27.099988242494874</v>
      </c>
    </row>
    <row r="9149" spans="5:14" x14ac:dyDescent="0.15">
      <c r="E9149" s="2">
        <v>9145</v>
      </c>
      <c r="F9149" s="12">
        <f t="shared" ca="1" si="1286"/>
        <v>0.74633826421666494</v>
      </c>
      <c r="G9149" s="1">
        <f t="shared" ca="1" si="1288"/>
        <v>0.58515268852448543</v>
      </c>
      <c r="H9149" s="1">
        <f t="shared" ca="1" si="1289"/>
        <v>18418.335822651206</v>
      </c>
      <c r="I9149" s="1">
        <f t="shared" ca="1" si="1290"/>
        <v>18444.850658205178</v>
      </c>
      <c r="J9149" s="1">
        <f t="shared" ca="1" si="1291"/>
        <v>26.514835553971352</v>
      </c>
      <c r="K9149" s="5">
        <f t="shared" ca="1" si="1287"/>
        <v>0.88228326011378788</v>
      </c>
      <c r="L9149" s="1">
        <f t="shared" ca="1" si="1285"/>
        <v>3.5876838619244809</v>
      </c>
      <c r="M9149" s="1">
        <f t="shared" ca="1" si="1292"/>
        <v>18448.438342067104</v>
      </c>
      <c r="N9149" s="13">
        <f t="shared" ca="1" si="1293"/>
        <v>30.102519415897405</v>
      </c>
    </row>
    <row r="9150" spans="5:14" x14ac:dyDescent="0.15">
      <c r="E9150" s="2">
        <v>9146</v>
      </c>
      <c r="F9150" s="12">
        <f t="shared" ca="1" si="1286"/>
        <v>8.8956803103469984E-2</v>
      </c>
      <c r="G9150" s="1">
        <f t="shared" ca="1" si="1288"/>
        <v>4.8392087709249676</v>
      </c>
      <c r="H9150" s="1">
        <f t="shared" ca="1" si="1289"/>
        <v>18423.175031422132</v>
      </c>
      <c r="I9150" s="1">
        <f t="shared" ca="1" si="1290"/>
        <v>18448.438342067104</v>
      </c>
      <c r="J9150" s="1">
        <f t="shared" ca="1" si="1291"/>
        <v>25.26331064497208</v>
      </c>
      <c r="K9150" s="5">
        <f t="shared" ca="1" si="1287"/>
        <v>0.60805698894097671</v>
      </c>
      <c r="L9150" s="1">
        <f t="shared" ca="1" si="1285"/>
        <v>1.4177222527027769</v>
      </c>
      <c r="M9150" s="1">
        <f t="shared" ca="1" si="1292"/>
        <v>18449.856064319807</v>
      </c>
      <c r="N9150" s="13">
        <f t="shared" ca="1" si="1293"/>
        <v>26.681032897675323</v>
      </c>
    </row>
    <row r="9151" spans="5:14" x14ac:dyDescent="0.15">
      <c r="E9151" s="2">
        <v>9147</v>
      </c>
      <c r="F9151" s="12">
        <f t="shared" ca="1" si="1286"/>
        <v>0.27570411278071605</v>
      </c>
      <c r="G9151" s="1">
        <f t="shared" ca="1" si="1288"/>
        <v>2.57685408693894</v>
      </c>
      <c r="H9151" s="1">
        <f t="shared" ca="1" si="1289"/>
        <v>18425.751885509071</v>
      </c>
      <c r="I9151" s="1">
        <f t="shared" ca="1" si="1290"/>
        <v>18449.856064319807</v>
      </c>
      <c r="J9151" s="1">
        <f t="shared" ca="1" si="1291"/>
        <v>24.104178810735903</v>
      </c>
      <c r="K9151" s="5">
        <f t="shared" ca="1" si="1287"/>
        <v>8.9853583672914961E-2</v>
      </c>
      <c r="L9151" s="1">
        <f t="shared" ca="1" si="1285"/>
        <v>9.2352848397978277E-2</v>
      </c>
      <c r="M9151" s="1">
        <f t="shared" ca="1" si="1292"/>
        <v>18449.948417168205</v>
      </c>
      <c r="N9151" s="13">
        <f t="shared" ca="1" si="1293"/>
        <v>24.196531659134052</v>
      </c>
    </row>
    <row r="9152" spans="5:14" x14ac:dyDescent="0.15">
      <c r="E9152" s="2">
        <v>9148</v>
      </c>
      <c r="F9152" s="12">
        <f t="shared" ca="1" si="1286"/>
        <v>3.8971876646047399E-2</v>
      </c>
      <c r="G9152" s="1">
        <f t="shared" ca="1" si="1288"/>
        <v>6.4898300092367203</v>
      </c>
      <c r="H9152" s="1">
        <f t="shared" ca="1" si="1289"/>
        <v>18432.241715518307</v>
      </c>
      <c r="I9152" s="1">
        <f t="shared" ca="1" si="1290"/>
        <v>18449.948417168205</v>
      </c>
      <c r="J9152" s="1">
        <f t="shared" ca="1" si="1291"/>
        <v>17.706701649898605</v>
      </c>
      <c r="K9152" s="5">
        <f t="shared" ca="1" si="1287"/>
        <v>0.76202970565783834</v>
      </c>
      <c r="L9152" s="1">
        <f t="shared" ca="1" si="1285"/>
        <v>2.3004023647118941</v>
      </c>
      <c r="M9152" s="1">
        <f t="shared" ca="1" si="1292"/>
        <v>18452.248819532917</v>
      </c>
      <c r="N9152" s="13">
        <f t="shared" ca="1" si="1293"/>
        <v>20.007104014610377</v>
      </c>
    </row>
    <row r="9153" spans="5:14" x14ac:dyDescent="0.15">
      <c r="E9153" s="2">
        <v>9149</v>
      </c>
      <c r="F9153" s="12">
        <f t="shared" ca="1" si="1286"/>
        <v>0.69288549471974037</v>
      </c>
      <c r="G9153" s="1">
        <f t="shared" ca="1" si="1288"/>
        <v>0.73378104945814471</v>
      </c>
      <c r="H9153" s="1">
        <f t="shared" ca="1" si="1289"/>
        <v>18432.975496567764</v>
      </c>
      <c r="I9153" s="1">
        <f t="shared" ca="1" si="1290"/>
        <v>18452.248819532917</v>
      </c>
      <c r="J9153" s="1">
        <f t="shared" ca="1" si="1291"/>
        <v>19.273322965153056</v>
      </c>
      <c r="K9153" s="5">
        <f t="shared" ca="1" si="1287"/>
        <v>0.69539838218174632</v>
      </c>
      <c r="L9153" s="1">
        <f t="shared" ca="1" si="1285"/>
        <v>1.8594544918035687</v>
      </c>
      <c r="M9153" s="1">
        <f t="shared" ca="1" si="1292"/>
        <v>18454.108274024722</v>
      </c>
      <c r="N9153" s="13">
        <f t="shared" ca="1" si="1293"/>
        <v>21.132777456958138</v>
      </c>
    </row>
    <row r="9154" spans="5:14" x14ac:dyDescent="0.15">
      <c r="E9154" s="2">
        <v>9150</v>
      </c>
      <c r="F9154" s="12">
        <f t="shared" ca="1" si="1286"/>
        <v>0.72874124168598253</v>
      </c>
      <c r="G9154" s="1">
        <f t="shared" ca="1" si="1288"/>
        <v>0.63287311931863732</v>
      </c>
      <c r="H9154" s="1">
        <f t="shared" ca="1" si="1289"/>
        <v>18433.608369687081</v>
      </c>
      <c r="I9154" s="1">
        <f t="shared" ca="1" si="1290"/>
        <v>18454.108274024722</v>
      </c>
      <c r="J9154" s="1">
        <f t="shared" ca="1" si="1291"/>
        <v>20.499904337641055</v>
      </c>
      <c r="K9154" s="5">
        <f t="shared" ca="1" si="1287"/>
        <v>0.62570142967140419</v>
      </c>
      <c r="L9154" s="1">
        <f t="shared" ca="1" si="1285"/>
        <v>1.4976463185408924</v>
      </c>
      <c r="M9154" s="1">
        <f t="shared" ca="1" si="1292"/>
        <v>18455.605920343263</v>
      </c>
      <c r="N9154" s="13">
        <f t="shared" ca="1" si="1293"/>
        <v>21.997550656182284</v>
      </c>
    </row>
    <row r="9155" spans="5:14" x14ac:dyDescent="0.15">
      <c r="E9155" s="2">
        <v>9151</v>
      </c>
      <c r="F9155" s="12">
        <f t="shared" ca="1" si="1286"/>
        <v>0.33727723469358417</v>
      </c>
      <c r="G9155" s="1">
        <f t="shared" ca="1" si="1288"/>
        <v>2.1737000638954571</v>
      </c>
      <c r="H9155" s="1">
        <f t="shared" ca="1" si="1289"/>
        <v>18435.782069750978</v>
      </c>
      <c r="I9155" s="1">
        <f t="shared" ca="1" si="1290"/>
        <v>18455.605920343263</v>
      </c>
      <c r="J9155" s="1">
        <f t="shared" ca="1" si="1291"/>
        <v>19.823850592285453</v>
      </c>
      <c r="K9155" s="5">
        <f t="shared" ca="1" si="1287"/>
        <v>0.18126669859988886</v>
      </c>
      <c r="L9155" s="1">
        <f t="shared" ca="1" si="1285"/>
        <v>0.23058899811176006</v>
      </c>
      <c r="M9155" s="1">
        <f t="shared" ca="1" si="1292"/>
        <v>18455.836509341374</v>
      </c>
      <c r="N9155" s="13">
        <f t="shared" ca="1" si="1293"/>
        <v>20.054439590396214</v>
      </c>
    </row>
    <row r="9156" spans="5:14" x14ac:dyDescent="0.15">
      <c r="E9156" s="2">
        <v>9152</v>
      </c>
      <c r="F9156" s="12">
        <f t="shared" ca="1" si="1286"/>
        <v>0.79381081445862356</v>
      </c>
      <c r="G9156" s="1">
        <f t="shared" ca="1" si="1288"/>
        <v>0.46182023013870993</v>
      </c>
      <c r="H9156" s="1">
        <f t="shared" ca="1" si="1289"/>
        <v>18436.243889981117</v>
      </c>
      <c r="I9156" s="1">
        <f t="shared" ca="1" si="1290"/>
        <v>18455.836509341374</v>
      </c>
      <c r="J9156" s="1">
        <f t="shared" ca="1" si="1291"/>
        <v>19.592619360257231</v>
      </c>
      <c r="K9156" s="5">
        <f t="shared" ca="1" si="1287"/>
        <v>0.66062728864105791</v>
      </c>
      <c r="L9156" s="1">
        <f t="shared" ca="1" si="1285"/>
        <v>1.668830852327351</v>
      </c>
      <c r="M9156" s="1">
        <f t="shared" ca="1" si="1292"/>
        <v>18457.5053401937</v>
      </c>
      <c r="N9156" s="13">
        <f t="shared" ca="1" si="1293"/>
        <v>21.261450212583441</v>
      </c>
    </row>
    <row r="9157" spans="5:14" x14ac:dyDescent="0.15">
      <c r="E9157" s="2">
        <v>9153</v>
      </c>
      <c r="F9157" s="12">
        <f t="shared" ca="1" si="1286"/>
        <v>0.46861194114551874</v>
      </c>
      <c r="G9157" s="1">
        <f t="shared" ca="1" si="1288"/>
        <v>1.5159605412698258</v>
      </c>
      <c r="H9157" s="1">
        <f t="shared" ca="1" si="1289"/>
        <v>18437.759850522387</v>
      </c>
      <c r="I9157" s="1">
        <f t="shared" ca="1" si="1290"/>
        <v>18457.5053401937</v>
      </c>
      <c r="J9157" s="1">
        <f t="shared" ca="1" si="1291"/>
        <v>19.745489671313408</v>
      </c>
      <c r="K9157" s="5">
        <f t="shared" ca="1" si="1287"/>
        <v>0.88668438126928151</v>
      </c>
      <c r="L9157" s="1">
        <f t="shared" ca="1" si="1285"/>
        <v>3.6583048128615463</v>
      </c>
      <c r="M9157" s="1">
        <f t="shared" ca="1" si="1292"/>
        <v>18461.163645006563</v>
      </c>
      <c r="N9157" s="13">
        <f t="shared" ca="1" si="1293"/>
        <v>23.403794484176615</v>
      </c>
    </row>
    <row r="9158" spans="5:14" x14ac:dyDescent="0.15">
      <c r="E9158" s="2">
        <v>9154</v>
      </c>
      <c r="F9158" s="12">
        <f t="shared" ca="1" si="1286"/>
        <v>0.77027084540603996</v>
      </c>
      <c r="G9158" s="1">
        <f t="shared" ca="1" si="1288"/>
        <v>0.52202615740481573</v>
      </c>
      <c r="H9158" s="1">
        <f t="shared" ca="1" si="1289"/>
        <v>18438.28187667979</v>
      </c>
      <c r="I9158" s="1">
        <f t="shared" ca="1" si="1290"/>
        <v>18461.163645006563</v>
      </c>
      <c r="J9158" s="1">
        <f t="shared" ca="1" si="1291"/>
        <v>22.881768326773454</v>
      </c>
      <c r="K9158" s="5">
        <f t="shared" ca="1" si="1287"/>
        <v>0.30511725076578533</v>
      </c>
      <c r="L9158" s="1">
        <f t="shared" ref="L9158:L9221" ca="1" si="1294">_xlfn.GAMMA.INV(K9158, 0.8, 2)</f>
        <v>0.47162351019966542</v>
      </c>
      <c r="M9158" s="1">
        <f t="shared" ca="1" si="1292"/>
        <v>18461.635268516762</v>
      </c>
      <c r="N9158" s="13">
        <f t="shared" ca="1" si="1293"/>
        <v>23.35339183697215</v>
      </c>
    </row>
    <row r="9159" spans="5:14" x14ac:dyDescent="0.15">
      <c r="E9159" s="2">
        <v>9155</v>
      </c>
      <c r="F9159" s="12">
        <f t="shared" ref="F9159:F9222" ca="1" si="1295">RAND()</f>
        <v>0.52106450329285237</v>
      </c>
      <c r="G9159" s="1">
        <f t="shared" ca="1" si="1288"/>
        <v>1.3037628763761129</v>
      </c>
      <c r="H9159" s="1">
        <f t="shared" ca="1" si="1289"/>
        <v>18439.585639556168</v>
      </c>
      <c r="I9159" s="1">
        <f t="shared" ca="1" si="1290"/>
        <v>18461.635268516762</v>
      </c>
      <c r="J9159" s="1">
        <f t="shared" ca="1" si="1291"/>
        <v>22.049628960594418</v>
      </c>
      <c r="K9159" s="5">
        <f t="shared" ref="K9159:K9222" ca="1" si="1296">RAND()</f>
        <v>0.13921852150295155</v>
      </c>
      <c r="L9159" s="1">
        <f t="shared" ca="1" si="1294"/>
        <v>0.16275650724132443</v>
      </c>
      <c r="M9159" s="1">
        <f t="shared" ca="1" si="1292"/>
        <v>18461.798025024003</v>
      </c>
      <c r="N9159" s="13">
        <f t="shared" ca="1" si="1293"/>
        <v>22.212385467835702</v>
      </c>
    </row>
    <row r="9160" spans="5:14" x14ac:dyDescent="0.15">
      <c r="E9160" s="2">
        <v>9156</v>
      </c>
      <c r="F9160" s="12">
        <f t="shared" ca="1" si="1295"/>
        <v>0.69777938402413509</v>
      </c>
      <c r="G9160" s="1">
        <f t="shared" ca="1" si="1288"/>
        <v>0.71970458982669006</v>
      </c>
      <c r="H9160" s="1">
        <f t="shared" ca="1" si="1289"/>
        <v>18440.305344145996</v>
      </c>
      <c r="I9160" s="1">
        <f t="shared" ca="1" si="1290"/>
        <v>18461.798025024003</v>
      </c>
      <c r="J9160" s="1">
        <f t="shared" ca="1" si="1291"/>
        <v>21.492680878007377</v>
      </c>
      <c r="K9160" s="5">
        <f t="shared" ca="1" si="1296"/>
        <v>0.83893515671200936</v>
      </c>
      <c r="L9160" s="1">
        <f t="shared" ca="1" si="1294"/>
        <v>3.0098402836860747</v>
      </c>
      <c r="M9160" s="1">
        <f t="shared" ca="1" si="1292"/>
        <v>18464.807865307688</v>
      </c>
      <c r="N9160" s="13">
        <f t="shared" ca="1" si="1293"/>
        <v>24.50252116169213</v>
      </c>
    </row>
    <row r="9161" spans="5:14" x14ac:dyDescent="0.15">
      <c r="E9161" s="2">
        <v>9157</v>
      </c>
      <c r="F9161" s="12">
        <f t="shared" ca="1" si="1295"/>
        <v>1.7711945629698578E-2</v>
      </c>
      <c r="G9161" s="1">
        <f t="shared" ca="1" si="1288"/>
        <v>8.0670319454157315</v>
      </c>
      <c r="H9161" s="1">
        <f t="shared" ca="1" si="1289"/>
        <v>18448.372376091411</v>
      </c>
      <c r="I9161" s="1">
        <f t="shared" ca="1" si="1290"/>
        <v>18464.807865307688</v>
      </c>
      <c r="J9161" s="1">
        <f t="shared" ca="1" si="1291"/>
        <v>16.435489216277347</v>
      </c>
      <c r="K9161" s="5">
        <f t="shared" ca="1" si="1296"/>
        <v>0.93603731067486451</v>
      </c>
      <c r="L9161" s="1">
        <f t="shared" ca="1" si="1294"/>
        <v>4.7263913650039786</v>
      </c>
      <c r="M9161" s="1">
        <f t="shared" ca="1" si="1292"/>
        <v>18469.53425667269</v>
      </c>
      <c r="N9161" s="13">
        <f t="shared" ca="1" si="1293"/>
        <v>21.161880581279547</v>
      </c>
    </row>
    <row r="9162" spans="5:14" x14ac:dyDescent="0.15">
      <c r="E9162" s="2">
        <v>9158</v>
      </c>
      <c r="F9162" s="12">
        <f t="shared" ca="1" si="1295"/>
        <v>0.48400043075300514</v>
      </c>
      <c r="G9162" s="1">
        <f t="shared" ca="1" si="1288"/>
        <v>1.4513389645607071</v>
      </c>
      <c r="H9162" s="1">
        <f t="shared" ca="1" si="1289"/>
        <v>18449.823715055973</v>
      </c>
      <c r="I9162" s="1">
        <f t="shared" ca="1" si="1290"/>
        <v>18469.53425667269</v>
      </c>
      <c r="J9162" s="1">
        <f t="shared" ca="1" si="1291"/>
        <v>19.710541616717819</v>
      </c>
      <c r="K9162" s="5">
        <f t="shared" ca="1" si="1296"/>
        <v>0.69081611578762514</v>
      </c>
      <c r="L9162" s="1">
        <f t="shared" ca="1" si="1294"/>
        <v>1.8330242596253845</v>
      </c>
      <c r="M9162" s="1">
        <f t="shared" ca="1" si="1292"/>
        <v>18471.367280932314</v>
      </c>
      <c r="N9162" s="13">
        <f t="shared" ca="1" si="1293"/>
        <v>21.543565876341745</v>
      </c>
    </row>
    <row r="9163" spans="5:14" x14ac:dyDescent="0.15">
      <c r="E9163" s="2">
        <v>9159</v>
      </c>
      <c r="F9163" s="12">
        <f t="shared" ca="1" si="1295"/>
        <v>0.53190836503919869</v>
      </c>
      <c r="G9163" s="1">
        <f t="shared" ca="1" si="1288"/>
        <v>1.2625681012869743</v>
      </c>
      <c r="H9163" s="1">
        <f t="shared" ca="1" si="1289"/>
        <v>18451.086283157259</v>
      </c>
      <c r="I9163" s="1">
        <f t="shared" ca="1" si="1290"/>
        <v>18471.367280932314</v>
      </c>
      <c r="J9163" s="1">
        <f t="shared" ca="1" si="1291"/>
        <v>20.280997775054857</v>
      </c>
      <c r="K9163" s="5">
        <f t="shared" ca="1" si="1296"/>
        <v>0.59321946267294479</v>
      </c>
      <c r="L9163" s="1">
        <f t="shared" ca="1" si="1294"/>
        <v>1.3535420256684245</v>
      </c>
      <c r="M9163" s="1">
        <f t="shared" ca="1" si="1292"/>
        <v>18472.720822957981</v>
      </c>
      <c r="N9163" s="13">
        <f t="shared" ca="1" si="1293"/>
        <v>21.634539800721541</v>
      </c>
    </row>
    <row r="9164" spans="5:14" x14ac:dyDescent="0.15">
      <c r="E9164" s="2">
        <v>9160</v>
      </c>
      <c r="F9164" s="12">
        <f t="shared" ca="1" si="1295"/>
        <v>0.38107671733391923</v>
      </c>
      <c r="G9164" s="1">
        <f t="shared" ca="1" si="1288"/>
        <v>1.9295091325867888</v>
      </c>
      <c r="H9164" s="1">
        <f t="shared" ca="1" si="1289"/>
        <v>18453.015792289847</v>
      </c>
      <c r="I9164" s="1">
        <f t="shared" ca="1" si="1290"/>
        <v>18472.720822957981</v>
      </c>
      <c r="J9164" s="1">
        <f t="shared" ca="1" si="1291"/>
        <v>19.705030668133986</v>
      </c>
      <c r="K9164" s="5">
        <f t="shared" ca="1" si="1296"/>
        <v>0.21740245728540331</v>
      </c>
      <c r="L9164" s="1">
        <f t="shared" ca="1" si="1294"/>
        <v>0.29446051009590801</v>
      </c>
      <c r="M9164" s="1">
        <f t="shared" ca="1" si="1292"/>
        <v>18473.015283468078</v>
      </c>
      <c r="N9164" s="13">
        <f t="shared" ca="1" si="1293"/>
        <v>19.999491178230528</v>
      </c>
    </row>
    <row r="9165" spans="5:14" x14ac:dyDescent="0.15">
      <c r="E9165" s="2">
        <v>9161</v>
      </c>
      <c r="F9165" s="12">
        <f t="shared" ca="1" si="1295"/>
        <v>0.41253770430876868</v>
      </c>
      <c r="G9165" s="1">
        <f t="shared" ca="1" si="1288"/>
        <v>1.7708553459992677</v>
      </c>
      <c r="H9165" s="1">
        <f t="shared" ca="1" si="1289"/>
        <v>18454.786647635847</v>
      </c>
      <c r="I9165" s="1">
        <f t="shared" ca="1" si="1290"/>
        <v>18473.015283468078</v>
      </c>
      <c r="J9165" s="1">
        <f t="shared" ca="1" si="1291"/>
        <v>18.228635832230793</v>
      </c>
      <c r="K9165" s="5">
        <f t="shared" ca="1" si="1296"/>
        <v>0.86710579965408985</v>
      </c>
      <c r="L9165" s="1">
        <f t="shared" ca="1" si="1294"/>
        <v>3.3634608699068402</v>
      </c>
      <c r="M9165" s="1">
        <f t="shared" ca="1" si="1292"/>
        <v>18476.378744337984</v>
      </c>
      <c r="N9165" s="13">
        <f t="shared" ca="1" si="1293"/>
        <v>21.592096702137496</v>
      </c>
    </row>
    <row r="9166" spans="5:14" x14ac:dyDescent="0.15">
      <c r="E9166" s="2">
        <v>9162</v>
      </c>
      <c r="F9166" s="12">
        <f t="shared" ca="1" si="1295"/>
        <v>0.27144950237049703</v>
      </c>
      <c r="G9166" s="1">
        <f t="shared" ca="1" si="1288"/>
        <v>2.6079583037189638</v>
      </c>
      <c r="H9166" s="1">
        <f t="shared" ca="1" si="1289"/>
        <v>18457.394605939564</v>
      </c>
      <c r="I9166" s="1">
        <f t="shared" ca="1" si="1290"/>
        <v>18476.378744337984</v>
      </c>
      <c r="J9166" s="1">
        <f t="shared" ca="1" si="1291"/>
        <v>18.984138398420328</v>
      </c>
      <c r="K9166" s="5">
        <f t="shared" ca="1" si="1296"/>
        <v>0.41898348002380958</v>
      </c>
      <c r="L9166" s="1">
        <f t="shared" ca="1" si="1294"/>
        <v>0.75486944153336744</v>
      </c>
      <c r="M9166" s="1">
        <f t="shared" ca="1" si="1292"/>
        <v>18477.133613779519</v>
      </c>
      <c r="N9166" s="13">
        <f t="shared" ca="1" si="1293"/>
        <v>19.739007839954866</v>
      </c>
    </row>
    <row r="9167" spans="5:14" x14ac:dyDescent="0.15">
      <c r="E9167" s="2">
        <v>9163</v>
      </c>
      <c r="F9167" s="12">
        <f t="shared" ca="1" si="1295"/>
        <v>0.65945162450028516</v>
      </c>
      <c r="G9167" s="1">
        <f t="shared" ca="1" si="1288"/>
        <v>0.83269332259272322</v>
      </c>
      <c r="H9167" s="1">
        <f t="shared" ca="1" si="1289"/>
        <v>18458.227299262158</v>
      </c>
      <c r="I9167" s="1">
        <f t="shared" ca="1" si="1290"/>
        <v>18477.133613779519</v>
      </c>
      <c r="J9167" s="1">
        <f t="shared" ca="1" si="1291"/>
        <v>18.906314517360443</v>
      </c>
      <c r="K9167" s="5">
        <f t="shared" ca="1" si="1296"/>
        <v>0.45579584028769093</v>
      </c>
      <c r="L9167" s="1">
        <f t="shared" ca="1" si="1294"/>
        <v>0.86195933980513018</v>
      </c>
      <c r="M9167" s="1">
        <f t="shared" ca="1" si="1292"/>
        <v>18477.995573119322</v>
      </c>
      <c r="N9167" s="13">
        <f t="shared" ca="1" si="1293"/>
        <v>19.768273857163877</v>
      </c>
    </row>
    <row r="9168" spans="5:14" x14ac:dyDescent="0.15">
      <c r="E9168" s="2">
        <v>9164</v>
      </c>
      <c r="F9168" s="12">
        <f t="shared" ca="1" si="1295"/>
        <v>0.34228234559155912</v>
      </c>
      <c r="G9168" s="1">
        <f t="shared" ca="1" si="1288"/>
        <v>2.1442386212228564</v>
      </c>
      <c r="H9168" s="1">
        <f t="shared" ca="1" si="1289"/>
        <v>18460.37153788338</v>
      </c>
      <c r="I9168" s="1">
        <f t="shared" ca="1" si="1290"/>
        <v>18477.995573119322</v>
      </c>
      <c r="J9168" s="1">
        <f t="shared" ca="1" si="1291"/>
        <v>17.624035235941847</v>
      </c>
      <c r="K9168" s="5">
        <f t="shared" ca="1" si="1296"/>
        <v>0.99756965447820201</v>
      </c>
      <c r="L9168" s="1">
        <f t="shared" ca="1" si="1294"/>
        <v>10.991709918713541</v>
      </c>
      <c r="M9168" s="1">
        <f t="shared" ca="1" si="1292"/>
        <v>18488.987283038037</v>
      </c>
      <c r="N9168" s="13">
        <f t="shared" ca="1" si="1293"/>
        <v>28.615745154656906</v>
      </c>
    </row>
    <row r="9169" spans="5:14" x14ac:dyDescent="0.15">
      <c r="E9169" s="2">
        <v>9165</v>
      </c>
      <c r="F9169" s="12">
        <f t="shared" ca="1" si="1295"/>
        <v>0.60391690469074766</v>
      </c>
      <c r="G9169" s="1">
        <f t="shared" ca="1" si="1288"/>
        <v>1.0086373310539021</v>
      </c>
      <c r="H9169" s="1">
        <f t="shared" ca="1" si="1289"/>
        <v>18461.380175214435</v>
      </c>
      <c r="I9169" s="1">
        <f t="shared" ca="1" si="1290"/>
        <v>18488.987283038037</v>
      </c>
      <c r="J9169" s="1">
        <f t="shared" ca="1" si="1291"/>
        <v>27.607107823601837</v>
      </c>
      <c r="K9169" s="5">
        <f t="shared" ca="1" si="1296"/>
        <v>0.12862864316997635</v>
      </c>
      <c r="L9169" s="1">
        <f t="shared" ca="1" si="1294"/>
        <v>0.14678861880757754</v>
      </c>
      <c r="M9169" s="1">
        <f t="shared" ca="1" si="1292"/>
        <v>18489.134071656845</v>
      </c>
      <c r="N9169" s="13">
        <f t="shared" ca="1" si="1293"/>
        <v>27.753896442409314</v>
      </c>
    </row>
    <row r="9170" spans="5:14" x14ac:dyDescent="0.15">
      <c r="E9170" s="2">
        <v>9166</v>
      </c>
      <c r="F9170" s="12">
        <f t="shared" ca="1" si="1295"/>
        <v>0.80726998039909881</v>
      </c>
      <c r="G9170" s="1">
        <f t="shared" ca="1" si="1288"/>
        <v>0.4281942369177098</v>
      </c>
      <c r="H9170" s="1">
        <f t="shared" ca="1" si="1289"/>
        <v>18461.808369451352</v>
      </c>
      <c r="I9170" s="1">
        <f t="shared" ca="1" si="1290"/>
        <v>18489.134071656845</v>
      </c>
      <c r="J9170" s="1">
        <f t="shared" ca="1" si="1291"/>
        <v>27.325702205493144</v>
      </c>
      <c r="K9170" s="5">
        <f t="shared" ca="1" si="1296"/>
        <v>0.94295349498694636</v>
      </c>
      <c r="L9170" s="1">
        <f t="shared" ca="1" si="1294"/>
        <v>4.9416876958082776</v>
      </c>
      <c r="M9170" s="1">
        <f t="shared" ca="1" si="1292"/>
        <v>18494.075759352654</v>
      </c>
      <c r="N9170" s="13">
        <f t="shared" ca="1" si="1293"/>
        <v>32.267389901302522</v>
      </c>
    </row>
    <row r="9171" spans="5:14" x14ac:dyDescent="0.15">
      <c r="E9171" s="2">
        <v>9167</v>
      </c>
      <c r="F9171" s="12">
        <f t="shared" ca="1" si="1295"/>
        <v>1.6742821121057516E-2</v>
      </c>
      <c r="G9171" s="1">
        <f t="shared" ca="1" si="1288"/>
        <v>8.1795714047390522</v>
      </c>
      <c r="H9171" s="1">
        <f t="shared" ca="1" si="1289"/>
        <v>18469.987940856092</v>
      </c>
      <c r="I9171" s="1">
        <f t="shared" ca="1" si="1290"/>
        <v>18494.075759352654</v>
      </c>
      <c r="J9171" s="1">
        <f t="shared" ca="1" si="1291"/>
        <v>24.087818496562249</v>
      </c>
      <c r="K9171" s="5">
        <f t="shared" ca="1" si="1296"/>
        <v>0.43691532902334995</v>
      </c>
      <c r="L9171" s="1">
        <f t="shared" ca="1" si="1294"/>
        <v>0.80596414475236744</v>
      </c>
      <c r="M9171" s="1">
        <f t="shared" ca="1" si="1292"/>
        <v>18494.881723497405</v>
      </c>
      <c r="N9171" s="13">
        <f t="shared" ca="1" si="1293"/>
        <v>24.89378264131301</v>
      </c>
    </row>
    <row r="9172" spans="5:14" x14ac:dyDescent="0.15">
      <c r="E9172" s="2">
        <v>9168</v>
      </c>
      <c r="F9172" s="12">
        <f t="shared" ca="1" si="1295"/>
        <v>7.9173434611054194E-2</v>
      </c>
      <c r="G9172" s="1">
        <f t="shared" ca="1" si="1288"/>
        <v>5.0722289160115102</v>
      </c>
      <c r="H9172" s="1">
        <f t="shared" ca="1" si="1289"/>
        <v>18475.060169772103</v>
      </c>
      <c r="I9172" s="1">
        <f t="shared" ca="1" si="1290"/>
        <v>18494.881723497405</v>
      </c>
      <c r="J9172" s="1">
        <f t="shared" ca="1" si="1291"/>
        <v>19.821553725301783</v>
      </c>
      <c r="K9172" s="5">
        <f t="shared" ca="1" si="1296"/>
        <v>0.33583099455410326</v>
      </c>
      <c r="L9172" s="1">
        <f t="shared" ca="1" si="1294"/>
        <v>0.54160789881346727</v>
      </c>
      <c r="M9172" s="1">
        <f t="shared" ca="1" si="1292"/>
        <v>18495.423331396218</v>
      </c>
      <c r="N9172" s="13">
        <f t="shared" ca="1" si="1293"/>
        <v>20.363161624114582</v>
      </c>
    </row>
    <row r="9173" spans="5:14" x14ac:dyDescent="0.15">
      <c r="E9173" s="2">
        <v>9169</v>
      </c>
      <c r="F9173" s="12">
        <f t="shared" ca="1" si="1295"/>
        <v>0.24034651279553887</v>
      </c>
      <c r="G9173" s="1">
        <f t="shared" ca="1" si="1288"/>
        <v>2.851347187214512</v>
      </c>
      <c r="H9173" s="1">
        <f t="shared" ca="1" si="1289"/>
        <v>18477.911516959317</v>
      </c>
      <c r="I9173" s="1">
        <f t="shared" ca="1" si="1290"/>
        <v>18495.423331396218</v>
      </c>
      <c r="J9173" s="1">
        <f t="shared" ca="1" si="1291"/>
        <v>17.51181443690075</v>
      </c>
      <c r="K9173" s="5">
        <f t="shared" ca="1" si="1296"/>
        <v>0.79189572904327421</v>
      </c>
      <c r="L9173" s="1">
        <f t="shared" ca="1" si="1294"/>
        <v>2.5426676101832362</v>
      </c>
      <c r="M9173" s="1">
        <f t="shared" ca="1" si="1292"/>
        <v>18497.965999006399</v>
      </c>
      <c r="N9173" s="13">
        <f t="shared" ca="1" si="1293"/>
        <v>20.054482047082274</v>
      </c>
    </row>
    <row r="9174" spans="5:14" x14ac:dyDescent="0.15">
      <c r="E9174" s="2">
        <v>9170</v>
      </c>
      <c r="F9174" s="12">
        <f t="shared" ca="1" si="1295"/>
        <v>0.42714356710578338</v>
      </c>
      <c r="G9174" s="1">
        <f t="shared" ca="1" si="1288"/>
        <v>1.7012701990670729</v>
      </c>
      <c r="H9174" s="1">
        <f t="shared" ca="1" si="1289"/>
        <v>18479.612787158385</v>
      </c>
      <c r="I9174" s="1">
        <f t="shared" ca="1" si="1290"/>
        <v>18497.965999006399</v>
      </c>
      <c r="J9174" s="1">
        <f t="shared" ca="1" si="1291"/>
        <v>18.353211848014325</v>
      </c>
      <c r="K9174" s="5">
        <f t="shared" ca="1" si="1296"/>
        <v>0.30384490768448769</v>
      </c>
      <c r="L9174" s="1">
        <f t="shared" ca="1" si="1294"/>
        <v>0.46881785610031629</v>
      </c>
      <c r="M9174" s="1">
        <f t="shared" ca="1" si="1292"/>
        <v>18498.4348168625</v>
      </c>
      <c r="N9174" s="13">
        <f t="shared" ca="1" si="1293"/>
        <v>18.822029704115266</v>
      </c>
    </row>
    <row r="9175" spans="5:14" x14ac:dyDescent="0.15">
      <c r="E9175" s="2">
        <v>9171</v>
      </c>
      <c r="F9175" s="12">
        <f t="shared" ca="1" si="1295"/>
        <v>0.79508542345829092</v>
      </c>
      <c r="G9175" s="1">
        <f t="shared" ca="1" si="1288"/>
        <v>0.45861143841861335</v>
      </c>
      <c r="H9175" s="1">
        <f t="shared" ca="1" si="1289"/>
        <v>18480.071398596803</v>
      </c>
      <c r="I9175" s="1">
        <f t="shared" ca="1" si="1290"/>
        <v>18498.4348168625</v>
      </c>
      <c r="J9175" s="1">
        <f t="shared" ca="1" si="1291"/>
        <v>18.363418265696964</v>
      </c>
      <c r="K9175" s="5">
        <f t="shared" ca="1" si="1296"/>
        <v>0.9103796478492161</v>
      </c>
      <c r="L9175" s="1">
        <f t="shared" ca="1" si="1294"/>
        <v>4.0947113744948087</v>
      </c>
      <c r="M9175" s="1">
        <f t="shared" ca="1" si="1292"/>
        <v>18502.529528236995</v>
      </c>
      <c r="N9175" s="13">
        <f t="shared" ca="1" si="1293"/>
        <v>22.458129640192055</v>
      </c>
    </row>
    <row r="9176" spans="5:14" x14ac:dyDescent="0.15">
      <c r="E9176" s="2">
        <v>9172</v>
      </c>
      <c r="F9176" s="12">
        <f t="shared" ca="1" si="1295"/>
        <v>0.86573458436152673</v>
      </c>
      <c r="G9176" s="1">
        <f t="shared" ca="1" si="1288"/>
        <v>0.28835380393336368</v>
      </c>
      <c r="H9176" s="1">
        <f t="shared" ca="1" si="1289"/>
        <v>18480.359752400738</v>
      </c>
      <c r="I9176" s="1">
        <f t="shared" ca="1" si="1290"/>
        <v>18502.529528236995</v>
      </c>
      <c r="J9176" s="1">
        <f t="shared" ca="1" si="1291"/>
        <v>22.169775836257031</v>
      </c>
      <c r="K9176" s="5">
        <f t="shared" ca="1" si="1296"/>
        <v>0.40342040956731773</v>
      </c>
      <c r="L9176" s="1">
        <f t="shared" ca="1" si="1294"/>
        <v>0.71208598090756203</v>
      </c>
      <c r="M9176" s="1">
        <f t="shared" ca="1" si="1292"/>
        <v>18503.241614217903</v>
      </c>
      <c r="N9176" s="13">
        <f t="shared" ca="1" si="1293"/>
        <v>22.881861817164463</v>
      </c>
    </row>
    <row r="9177" spans="5:14" x14ac:dyDescent="0.15">
      <c r="E9177" s="2">
        <v>9173</v>
      </c>
      <c r="F9177" s="12">
        <f t="shared" ca="1" si="1295"/>
        <v>0.40926603089560998</v>
      </c>
      <c r="G9177" s="1">
        <f t="shared" ca="1" si="1288"/>
        <v>1.7867797841953623</v>
      </c>
      <c r="H9177" s="1">
        <f t="shared" ca="1" si="1289"/>
        <v>18482.146532184932</v>
      </c>
      <c r="I9177" s="1">
        <f t="shared" ca="1" si="1290"/>
        <v>18503.241614217903</v>
      </c>
      <c r="J9177" s="1">
        <f t="shared" ca="1" si="1291"/>
        <v>21.095082032970822</v>
      </c>
      <c r="K9177" s="5">
        <f t="shared" ca="1" si="1296"/>
        <v>0.45685074779069867</v>
      </c>
      <c r="L9177" s="1">
        <f t="shared" ca="1" si="1294"/>
        <v>0.86515716358555494</v>
      </c>
      <c r="M9177" s="1">
        <f t="shared" ca="1" si="1292"/>
        <v>18504.106771381488</v>
      </c>
      <c r="N9177" s="13">
        <f t="shared" ca="1" si="1293"/>
        <v>21.960239196556358</v>
      </c>
    </row>
    <row r="9178" spans="5:14" x14ac:dyDescent="0.15">
      <c r="E9178" s="2">
        <v>9174</v>
      </c>
      <c r="F9178" s="12">
        <f t="shared" ca="1" si="1295"/>
        <v>9.3349300791958356E-3</v>
      </c>
      <c r="G9178" s="1">
        <f t="shared" ca="1" si="1288"/>
        <v>9.3479839843874064</v>
      </c>
      <c r="H9178" s="1">
        <f t="shared" ca="1" si="1289"/>
        <v>18491.494516169318</v>
      </c>
      <c r="I9178" s="1">
        <f t="shared" ca="1" si="1290"/>
        <v>18504.106771381488</v>
      </c>
      <c r="J9178" s="1">
        <f t="shared" ca="1" si="1291"/>
        <v>12.612255212170567</v>
      </c>
      <c r="K9178" s="5">
        <f t="shared" ca="1" si="1296"/>
        <v>0.37388372204502329</v>
      </c>
      <c r="L9178" s="1">
        <f t="shared" ca="1" si="1294"/>
        <v>0.63464390103180235</v>
      </c>
      <c r="M9178" s="1">
        <f t="shared" ca="1" si="1292"/>
        <v>18504.741415282519</v>
      </c>
      <c r="N9178" s="13">
        <f t="shared" ca="1" si="1293"/>
        <v>13.246899113200925</v>
      </c>
    </row>
    <row r="9179" spans="5:14" x14ac:dyDescent="0.15">
      <c r="E9179" s="2">
        <v>9175</v>
      </c>
      <c r="F9179" s="12">
        <f t="shared" ca="1" si="1295"/>
        <v>0.59466109576535031</v>
      </c>
      <c r="G9179" s="1">
        <f t="shared" ca="1" si="1288"/>
        <v>1.0395272453235356</v>
      </c>
      <c r="H9179" s="1">
        <f t="shared" ca="1" si="1289"/>
        <v>18492.534043414642</v>
      </c>
      <c r="I9179" s="1">
        <f t="shared" ca="1" si="1290"/>
        <v>18504.741415282519</v>
      </c>
      <c r="J9179" s="1">
        <f t="shared" ca="1" si="1291"/>
        <v>12.207371867876645</v>
      </c>
      <c r="K9179" s="5">
        <f t="shared" ca="1" si="1296"/>
        <v>6.6513583811282029E-2</v>
      </c>
      <c r="L9179" s="1">
        <f t="shared" ca="1" si="1294"/>
        <v>6.2898901660220233E-2</v>
      </c>
      <c r="M9179" s="1">
        <f t="shared" ca="1" si="1292"/>
        <v>18504.804314184177</v>
      </c>
      <c r="N9179" s="13">
        <f t="shared" ca="1" si="1293"/>
        <v>12.270270769535273</v>
      </c>
    </row>
    <row r="9180" spans="5:14" x14ac:dyDescent="0.15">
      <c r="E9180" s="2">
        <v>9176</v>
      </c>
      <c r="F9180" s="12">
        <f t="shared" ca="1" si="1295"/>
        <v>0.9105004312250079</v>
      </c>
      <c r="G9180" s="1">
        <f t="shared" ca="1" si="1288"/>
        <v>0.1875218124023573</v>
      </c>
      <c r="H9180" s="1">
        <f t="shared" ca="1" si="1289"/>
        <v>18492.721565227046</v>
      </c>
      <c r="I9180" s="1">
        <f t="shared" ca="1" si="1290"/>
        <v>18504.804314184177</v>
      </c>
      <c r="J9180" s="1">
        <f t="shared" ca="1" si="1291"/>
        <v>12.082748957131116</v>
      </c>
      <c r="K9180" s="5">
        <f t="shared" ca="1" si="1296"/>
        <v>0.88872290698723511</v>
      </c>
      <c r="L9180" s="1">
        <f t="shared" ca="1" si="1294"/>
        <v>3.6919771910177732</v>
      </c>
      <c r="M9180" s="1">
        <f t="shared" ca="1" si="1292"/>
        <v>18508.496291375195</v>
      </c>
      <c r="N9180" s="13">
        <f t="shared" ca="1" si="1293"/>
        <v>15.774726148149057</v>
      </c>
    </row>
    <row r="9181" spans="5:14" x14ac:dyDescent="0.15">
      <c r="E9181" s="2">
        <v>9177</v>
      </c>
      <c r="F9181" s="12">
        <f t="shared" ca="1" si="1295"/>
        <v>0.47660052743972436</v>
      </c>
      <c r="G9181" s="1">
        <f t="shared" ca="1" si="1288"/>
        <v>1.4821532152928483</v>
      </c>
      <c r="H9181" s="1">
        <f t="shared" ca="1" si="1289"/>
        <v>18494.203718442339</v>
      </c>
      <c r="I9181" s="1">
        <f t="shared" ca="1" si="1290"/>
        <v>18508.496291375195</v>
      </c>
      <c r="J9181" s="1">
        <f t="shared" ca="1" si="1291"/>
        <v>14.292572932856274</v>
      </c>
      <c r="K9181" s="5">
        <f t="shared" ca="1" si="1296"/>
        <v>0.62532835745920645</v>
      </c>
      <c r="L9181" s="1">
        <f t="shared" ca="1" si="1294"/>
        <v>1.4959136767213022</v>
      </c>
      <c r="M9181" s="1">
        <f t="shared" ca="1" si="1292"/>
        <v>18509.992205051916</v>
      </c>
      <c r="N9181" s="13">
        <f t="shared" ca="1" si="1293"/>
        <v>15.788486609577376</v>
      </c>
    </row>
    <row r="9182" spans="5:14" x14ac:dyDescent="0.15">
      <c r="E9182" s="2">
        <v>9178</v>
      </c>
      <c r="F9182" s="12">
        <f t="shared" ca="1" si="1295"/>
        <v>0.86327022906918272</v>
      </c>
      <c r="G9182" s="1">
        <f t="shared" ca="1" si="1288"/>
        <v>0.29405501874080092</v>
      </c>
      <c r="H9182" s="1">
        <f t="shared" ca="1" si="1289"/>
        <v>18494.49777346108</v>
      </c>
      <c r="I9182" s="1">
        <f t="shared" ca="1" si="1290"/>
        <v>18509.992205051916</v>
      </c>
      <c r="J9182" s="1">
        <f t="shared" ca="1" si="1291"/>
        <v>15.494431590836029</v>
      </c>
      <c r="K9182" s="5">
        <f t="shared" ca="1" si="1296"/>
        <v>0.98922149540186721</v>
      </c>
      <c r="L9182" s="1">
        <f t="shared" ca="1" si="1294"/>
        <v>8.1156818343327224</v>
      </c>
      <c r="M9182" s="1">
        <f t="shared" ca="1" si="1292"/>
        <v>18518.10788688625</v>
      </c>
      <c r="N9182" s="13">
        <f t="shared" ca="1" si="1293"/>
        <v>23.610113425169402</v>
      </c>
    </row>
    <row r="9183" spans="5:14" x14ac:dyDescent="0.15">
      <c r="E9183" s="2">
        <v>9179</v>
      </c>
      <c r="F9183" s="12">
        <f t="shared" ca="1" si="1295"/>
        <v>0.84965466460664407</v>
      </c>
      <c r="G9183" s="1">
        <f t="shared" ca="1" si="1288"/>
        <v>0.32585057796793682</v>
      </c>
      <c r="H9183" s="1">
        <f t="shared" ca="1" si="1289"/>
        <v>18494.823624039047</v>
      </c>
      <c r="I9183" s="1">
        <f t="shared" ca="1" si="1290"/>
        <v>18518.10788688625</v>
      </c>
      <c r="J9183" s="1">
        <f t="shared" ca="1" si="1291"/>
        <v>23.284262847202626</v>
      </c>
      <c r="K9183" s="5">
        <f t="shared" ca="1" si="1296"/>
        <v>0.61803477473657187</v>
      </c>
      <c r="L9183" s="1">
        <f t="shared" ca="1" si="1294"/>
        <v>1.46241762311262</v>
      </c>
      <c r="M9183" s="1">
        <f t="shared" ca="1" si="1292"/>
        <v>18519.570304509361</v>
      </c>
      <c r="N9183" s="13">
        <f t="shared" ca="1" si="1293"/>
        <v>24.746680470314459</v>
      </c>
    </row>
    <row r="9184" spans="5:14" x14ac:dyDescent="0.15">
      <c r="E9184" s="2">
        <v>9180</v>
      </c>
      <c r="F9184" s="12">
        <f t="shared" ca="1" si="1295"/>
        <v>0.21857527816324285</v>
      </c>
      <c r="G9184" s="1">
        <f t="shared" ca="1" si="1288"/>
        <v>3.0412496025889983</v>
      </c>
      <c r="H9184" s="1">
        <f t="shared" ca="1" si="1289"/>
        <v>18497.864873641636</v>
      </c>
      <c r="I9184" s="1">
        <f t="shared" ca="1" si="1290"/>
        <v>18519.570304509361</v>
      </c>
      <c r="J9184" s="1">
        <f t="shared" ca="1" si="1291"/>
        <v>21.705430867725227</v>
      </c>
      <c r="K9184" s="5">
        <f t="shared" ca="1" si="1296"/>
        <v>3.7054989626838064E-2</v>
      </c>
      <c r="L9184" s="1">
        <f t="shared" ca="1" si="1294"/>
        <v>2.9999420496644707E-2</v>
      </c>
      <c r="M9184" s="1">
        <f t="shared" ca="1" si="1292"/>
        <v>18519.600303929859</v>
      </c>
      <c r="N9184" s="13">
        <f t="shared" ca="1" si="1293"/>
        <v>21.735430288223142</v>
      </c>
    </row>
    <row r="9185" spans="5:14" x14ac:dyDescent="0.15">
      <c r="E9185" s="2">
        <v>9181</v>
      </c>
      <c r="F9185" s="12">
        <f t="shared" ca="1" si="1295"/>
        <v>0.15106162588034699</v>
      </c>
      <c r="G9185" s="1">
        <f t="shared" ca="1" si="1288"/>
        <v>3.7801348140239726</v>
      </c>
      <c r="H9185" s="1">
        <f t="shared" ca="1" si="1289"/>
        <v>18501.64500845566</v>
      </c>
      <c r="I9185" s="1">
        <f t="shared" ca="1" si="1290"/>
        <v>18519.600303929859</v>
      </c>
      <c r="J9185" s="1">
        <f t="shared" ca="1" si="1291"/>
        <v>17.955295474199374</v>
      </c>
      <c r="K9185" s="5">
        <f t="shared" ca="1" si="1296"/>
        <v>0.2602161875683846</v>
      </c>
      <c r="L9185" s="1">
        <f t="shared" ca="1" si="1294"/>
        <v>0.37690399205676617</v>
      </c>
      <c r="M9185" s="1">
        <f t="shared" ca="1" si="1292"/>
        <v>18519.977207921915</v>
      </c>
      <c r="N9185" s="13">
        <f t="shared" ca="1" si="1293"/>
        <v>18.332199466254679</v>
      </c>
    </row>
    <row r="9186" spans="5:14" x14ac:dyDescent="0.15">
      <c r="E9186" s="2">
        <v>9182</v>
      </c>
      <c r="F9186" s="12">
        <f t="shared" ca="1" si="1295"/>
        <v>0.90707696004135174</v>
      </c>
      <c r="G9186" s="1">
        <f t="shared" ca="1" si="1288"/>
        <v>0.19505596252681154</v>
      </c>
      <c r="H9186" s="1">
        <f t="shared" ca="1" si="1289"/>
        <v>18501.840064418186</v>
      </c>
      <c r="I9186" s="1">
        <f t="shared" ca="1" si="1290"/>
        <v>18519.977207921915</v>
      </c>
      <c r="J9186" s="1">
        <f t="shared" ca="1" si="1291"/>
        <v>18.137143503729021</v>
      </c>
      <c r="K9186" s="5">
        <f t="shared" ca="1" si="1296"/>
        <v>0.30184441494774339</v>
      </c>
      <c r="L9186" s="1">
        <f t="shared" ca="1" si="1294"/>
        <v>0.46442125799354633</v>
      </c>
      <c r="M9186" s="1">
        <f t="shared" ca="1" si="1292"/>
        <v>18520.44162917991</v>
      </c>
      <c r="N9186" s="13">
        <f t="shared" ca="1" si="1293"/>
        <v>18.601564761724148</v>
      </c>
    </row>
    <row r="9187" spans="5:14" x14ac:dyDescent="0.15">
      <c r="E9187" s="2">
        <v>9183</v>
      </c>
      <c r="F9187" s="12">
        <f t="shared" ca="1" si="1295"/>
        <v>0.63731479494566512</v>
      </c>
      <c r="G9187" s="1">
        <f t="shared" ca="1" si="1288"/>
        <v>0.90098312378059464</v>
      </c>
      <c r="H9187" s="1">
        <f t="shared" ca="1" si="1289"/>
        <v>18502.741047541967</v>
      </c>
      <c r="I9187" s="1">
        <f t="shared" ca="1" si="1290"/>
        <v>18520.44162917991</v>
      </c>
      <c r="J9187" s="1">
        <f t="shared" ca="1" si="1291"/>
        <v>17.700581637942378</v>
      </c>
      <c r="K9187" s="5">
        <f t="shared" ca="1" si="1296"/>
        <v>0.54081692916395707</v>
      </c>
      <c r="L9187" s="1">
        <f t="shared" ca="1" si="1294"/>
        <v>1.1462589649356583</v>
      </c>
      <c r="M9187" s="1">
        <f t="shared" ca="1" si="1292"/>
        <v>18521.587888144844</v>
      </c>
      <c r="N9187" s="13">
        <f t="shared" ca="1" si="1293"/>
        <v>18.84684060287691</v>
      </c>
    </row>
    <row r="9188" spans="5:14" x14ac:dyDescent="0.15">
      <c r="E9188" s="2">
        <v>9184</v>
      </c>
      <c r="F9188" s="12">
        <f t="shared" ca="1" si="1295"/>
        <v>0.18615738083115407</v>
      </c>
      <c r="G9188" s="1">
        <f t="shared" ca="1" si="1288"/>
        <v>3.3623256590745174</v>
      </c>
      <c r="H9188" s="1">
        <f t="shared" ca="1" si="1289"/>
        <v>18506.103373201044</v>
      </c>
      <c r="I9188" s="1">
        <f t="shared" ca="1" si="1290"/>
        <v>18521.587888144844</v>
      </c>
      <c r="J9188" s="1">
        <f t="shared" ca="1" si="1291"/>
        <v>15.484514943800605</v>
      </c>
      <c r="K9188" s="5">
        <f t="shared" ca="1" si="1296"/>
        <v>0.70922710038822645</v>
      </c>
      <c r="L9188" s="1">
        <f t="shared" ca="1" si="1294"/>
        <v>1.9418871993757199</v>
      </c>
      <c r="M9188" s="1">
        <f t="shared" ca="1" si="1292"/>
        <v>18523.529775344221</v>
      </c>
      <c r="N9188" s="13">
        <f t="shared" ca="1" si="1293"/>
        <v>17.426402143177256</v>
      </c>
    </row>
    <row r="9189" spans="5:14" x14ac:dyDescent="0.15">
      <c r="E9189" s="2">
        <v>9185</v>
      </c>
      <c r="F9189" s="12">
        <f t="shared" ca="1" si="1295"/>
        <v>0.94448337922544501</v>
      </c>
      <c r="G9189" s="1">
        <f t="shared" ca="1" si="1288"/>
        <v>0.11423437925488449</v>
      </c>
      <c r="H9189" s="1">
        <f t="shared" ca="1" si="1289"/>
        <v>18506.2176075803</v>
      </c>
      <c r="I9189" s="1">
        <f t="shared" ca="1" si="1290"/>
        <v>18523.529775344221</v>
      </c>
      <c r="J9189" s="1">
        <f t="shared" ca="1" si="1291"/>
        <v>17.312167763921025</v>
      </c>
      <c r="K9189" s="5">
        <f t="shared" ca="1" si="1296"/>
        <v>0.16231405748652528</v>
      </c>
      <c r="L9189" s="1">
        <f t="shared" ca="1" si="1294"/>
        <v>0.19914697783161991</v>
      </c>
      <c r="M9189" s="1">
        <f t="shared" ca="1" si="1292"/>
        <v>18523.728922322054</v>
      </c>
      <c r="N9189" s="13">
        <f t="shared" ca="1" si="1293"/>
        <v>17.511314741754177</v>
      </c>
    </row>
    <row r="9190" spans="5:14" x14ac:dyDescent="0.15">
      <c r="E9190" s="2">
        <v>9186</v>
      </c>
      <c r="F9190" s="12">
        <f t="shared" ca="1" si="1295"/>
        <v>2.1631906599316575E-2</v>
      </c>
      <c r="G9190" s="1">
        <f t="shared" ca="1" si="1288"/>
        <v>7.6671717936800254</v>
      </c>
      <c r="H9190" s="1">
        <f t="shared" ca="1" si="1289"/>
        <v>18513.884779373981</v>
      </c>
      <c r="I9190" s="1">
        <f t="shared" ca="1" si="1290"/>
        <v>18523.728922322054</v>
      </c>
      <c r="J9190" s="1">
        <f t="shared" ca="1" si="1291"/>
        <v>9.8441429480735678</v>
      </c>
      <c r="K9190" s="5">
        <f t="shared" ca="1" si="1296"/>
        <v>0.91212810237094333</v>
      </c>
      <c r="L9190" s="1">
        <f t="shared" ca="1" si="1294"/>
        <v>4.1314811213304106</v>
      </c>
      <c r="M9190" s="1">
        <f t="shared" ca="1" si="1292"/>
        <v>18527.860403443385</v>
      </c>
      <c r="N9190" s="13">
        <f t="shared" ca="1" si="1293"/>
        <v>13.975624069404148</v>
      </c>
    </row>
    <row r="9191" spans="5:14" x14ac:dyDescent="0.15">
      <c r="E9191" s="2">
        <v>9187</v>
      </c>
      <c r="F9191" s="12">
        <f t="shared" ca="1" si="1295"/>
        <v>0.40299863215169551</v>
      </c>
      <c r="G9191" s="1">
        <f t="shared" ca="1" si="1288"/>
        <v>1.817644222411483</v>
      </c>
      <c r="H9191" s="1">
        <f t="shared" ca="1" si="1289"/>
        <v>18515.702423596391</v>
      </c>
      <c r="I9191" s="1">
        <f t="shared" ca="1" si="1290"/>
        <v>18527.860403443385</v>
      </c>
      <c r="J9191" s="1">
        <f t="shared" ca="1" si="1291"/>
        <v>12.15797984699384</v>
      </c>
      <c r="K9191" s="5">
        <f t="shared" ca="1" si="1296"/>
        <v>0.32638880257574088</v>
      </c>
      <c r="L9191" s="1">
        <f t="shared" ca="1" si="1294"/>
        <v>0.51962421576526041</v>
      </c>
      <c r="M9191" s="1">
        <f t="shared" ca="1" si="1292"/>
        <v>18528.38002765915</v>
      </c>
      <c r="N9191" s="13">
        <f t="shared" ca="1" si="1293"/>
        <v>12.677604062759201</v>
      </c>
    </row>
    <row r="9192" spans="5:14" x14ac:dyDescent="0.15">
      <c r="E9192" s="2">
        <v>9188</v>
      </c>
      <c r="F9192" s="12">
        <f t="shared" ca="1" si="1295"/>
        <v>2.5617911123706483E-2</v>
      </c>
      <c r="G9192" s="1">
        <f t="shared" ca="1" si="1288"/>
        <v>7.3289270377401623</v>
      </c>
      <c r="H9192" s="1">
        <f t="shared" ca="1" si="1289"/>
        <v>18523.03135063413</v>
      </c>
      <c r="I9192" s="1">
        <f t="shared" ca="1" si="1290"/>
        <v>18528.38002765915</v>
      </c>
      <c r="J9192" s="1">
        <f t="shared" ca="1" si="1291"/>
        <v>5.3486770250201516</v>
      </c>
      <c r="K9192" s="5">
        <f t="shared" ca="1" si="1296"/>
        <v>7.857541380518196E-5</v>
      </c>
      <c r="L9192" s="1">
        <f t="shared" ca="1" si="1294"/>
        <v>1.3537884598013618E-5</v>
      </c>
      <c r="M9192" s="1">
        <f t="shared" ca="1" si="1292"/>
        <v>18528.380041197033</v>
      </c>
      <c r="N9192" s="13">
        <f t="shared" ca="1" si="1293"/>
        <v>5.3486905629033572</v>
      </c>
    </row>
    <row r="9193" spans="5:14" x14ac:dyDescent="0.15">
      <c r="E9193" s="2">
        <v>9189</v>
      </c>
      <c r="F9193" s="12">
        <f t="shared" ca="1" si="1295"/>
        <v>0.15806548104431695</v>
      </c>
      <c r="G9193" s="1">
        <f t="shared" ca="1" si="1288"/>
        <v>3.6894917896422226</v>
      </c>
      <c r="H9193" s="1">
        <f t="shared" ca="1" si="1289"/>
        <v>18526.720842423772</v>
      </c>
      <c r="I9193" s="1">
        <f t="shared" ca="1" si="1290"/>
        <v>18528.380041197033</v>
      </c>
      <c r="J9193" s="1">
        <f t="shared" ca="1" si="1291"/>
        <v>1.6591987732608686</v>
      </c>
      <c r="K9193" s="5">
        <f t="shared" ca="1" si="1296"/>
        <v>0.47430126761664104</v>
      </c>
      <c r="L9193" s="1">
        <f t="shared" ca="1" si="1294"/>
        <v>0.91916402184450208</v>
      </c>
      <c r="M9193" s="1">
        <f t="shared" ca="1" si="1292"/>
        <v>18529.299205218878</v>
      </c>
      <c r="N9193" s="13">
        <f t="shared" ca="1" si="1293"/>
        <v>2.5783627951059316</v>
      </c>
    </row>
    <row r="9194" spans="5:14" x14ac:dyDescent="0.15">
      <c r="E9194" s="2">
        <v>9190</v>
      </c>
      <c r="F9194" s="12">
        <f t="shared" ca="1" si="1295"/>
        <v>0.13133268513709795</v>
      </c>
      <c r="G9194" s="1">
        <f t="shared" ca="1" si="1288"/>
        <v>4.0600431877376462</v>
      </c>
      <c r="H9194" s="1">
        <f t="shared" ca="1" si="1289"/>
        <v>18530.780885611512</v>
      </c>
      <c r="I9194" s="1">
        <f t="shared" ca="1" si="1290"/>
        <v>18530.780885611512</v>
      </c>
      <c r="J9194" s="1">
        <f t="shared" ca="1" si="1291"/>
        <v>0</v>
      </c>
      <c r="K9194" s="5">
        <f t="shared" ca="1" si="1296"/>
        <v>0.9125478262651916</v>
      </c>
      <c r="L9194" s="1">
        <f t="shared" ca="1" si="1294"/>
        <v>4.1404193438097314</v>
      </c>
      <c r="M9194" s="1">
        <f t="shared" ca="1" si="1292"/>
        <v>18534.921304955322</v>
      </c>
      <c r="N9194" s="13">
        <f t="shared" ca="1" si="1293"/>
        <v>4.1404193438102084</v>
      </c>
    </row>
    <row r="9195" spans="5:14" x14ac:dyDescent="0.15">
      <c r="E9195" s="2">
        <v>9191</v>
      </c>
      <c r="F9195" s="12">
        <f t="shared" ca="1" si="1295"/>
        <v>0.99399442044064079</v>
      </c>
      <c r="G9195" s="1">
        <f t="shared" ca="1" si="1288"/>
        <v>1.204737116021852E-2</v>
      </c>
      <c r="H9195" s="1">
        <f t="shared" ca="1" si="1289"/>
        <v>18530.792932982673</v>
      </c>
      <c r="I9195" s="1">
        <f t="shared" ca="1" si="1290"/>
        <v>18534.921304955322</v>
      </c>
      <c r="J9195" s="1">
        <f t="shared" ca="1" si="1291"/>
        <v>4.1283719726488926</v>
      </c>
      <c r="K9195" s="5">
        <f t="shared" ca="1" si="1296"/>
        <v>0.33842609093361931</v>
      </c>
      <c r="L9195" s="1">
        <f t="shared" ca="1" si="1294"/>
        <v>0.54772455485894922</v>
      </c>
      <c r="M9195" s="1">
        <f t="shared" ca="1" si="1292"/>
        <v>18535.469029510179</v>
      </c>
      <c r="N9195" s="13">
        <f t="shared" ca="1" si="1293"/>
        <v>4.6760965275061608</v>
      </c>
    </row>
    <row r="9196" spans="5:14" x14ac:dyDescent="0.15">
      <c r="E9196" s="2">
        <v>9192</v>
      </c>
      <c r="F9196" s="12">
        <f t="shared" ca="1" si="1295"/>
        <v>0.10321150080723462</v>
      </c>
      <c r="G9196" s="1">
        <f t="shared" ca="1" si="1288"/>
        <v>4.5419499804265948</v>
      </c>
      <c r="H9196" s="1">
        <f t="shared" ca="1" si="1289"/>
        <v>18535.3348829631</v>
      </c>
      <c r="I9196" s="1">
        <f t="shared" ca="1" si="1290"/>
        <v>18535.469029510179</v>
      </c>
      <c r="J9196" s="1">
        <f t="shared" ca="1" si="1291"/>
        <v>0.13414654707958107</v>
      </c>
      <c r="K9196" s="5">
        <f t="shared" ca="1" si="1296"/>
        <v>0.16873258020489368</v>
      </c>
      <c r="L9196" s="1">
        <f t="shared" ca="1" si="1294"/>
        <v>0.20963659580197713</v>
      </c>
      <c r="M9196" s="1">
        <f t="shared" ca="1" si="1292"/>
        <v>18535.678666105981</v>
      </c>
      <c r="N9196" s="13">
        <f t="shared" ca="1" si="1293"/>
        <v>0.34378314288187539</v>
      </c>
    </row>
    <row r="9197" spans="5:14" x14ac:dyDescent="0.15">
      <c r="E9197" s="2">
        <v>9193</v>
      </c>
      <c r="F9197" s="12">
        <f t="shared" ca="1" si="1295"/>
        <v>0.52424363656758455</v>
      </c>
      <c r="G9197" s="1">
        <f t="shared" ca="1" si="1288"/>
        <v>1.2915974948753168</v>
      </c>
      <c r="H9197" s="1">
        <f t="shared" ca="1" si="1289"/>
        <v>18536.626480457973</v>
      </c>
      <c r="I9197" s="1">
        <f t="shared" ca="1" si="1290"/>
        <v>18536.626480457973</v>
      </c>
      <c r="J9197" s="1">
        <f t="shared" ca="1" si="1291"/>
        <v>0</v>
      </c>
      <c r="K9197" s="5">
        <f t="shared" ca="1" si="1296"/>
        <v>0.65029485384557939</v>
      </c>
      <c r="L9197" s="1">
        <f t="shared" ca="1" si="1294"/>
        <v>1.6162510705455482</v>
      </c>
      <c r="M9197" s="1">
        <f t="shared" ca="1" si="1292"/>
        <v>18538.24273152852</v>
      </c>
      <c r="N9197" s="13">
        <f t="shared" ca="1" si="1293"/>
        <v>1.6162510705471504</v>
      </c>
    </row>
    <row r="9198" spans="5:14" x14ac:dyDescent="0.15">
      <c r="E9198" s="2">
        <v>9194</v>
      </c>
      <c r="F9198" s="12">
        <f t="shared" ca="1" si="1295"/>
        <v>0.32454891447941558</v>
      </c>
      <c r="G9198" s="1">
        <f t="shared" ca="1" si="1288"/>
        <v>2.2506380324054103</v>
      </c>
      <c r="H9198" s="1">
        <f t="shared" ca="1" si="1289"/>
        <v>18538.877118490378</v>
      </c>
      <c r="I9198" s="1">
        <f t="shared" ca="1" si="1290"/>
        <v>18538.877118490378</v>
      </c>
      <c r="J9198" s="1">
        <f t="shared" ca="1" si="1291"/>
        <v>0</v>
      </c>
      <c r="K9198" s="5">
        <f t="shared" ca="1" si="1296"/>
        <v>0.35068935594449335</v>
      </c>
      <c r="L9198" s="1">
        <f t="shared" ca="1" si="1294"/>
        <v>0.57707263311272983</v>
      </c>
      <c r="M9198" s="1">
        <f t="shared" ca="1" si="1292"/>
        <v>18539.454191123492</v>
      </c>
      <c r="N9198" s="13">
        <f t="shared" ca="1" si="1293"/>
        <v>0.57707263311385759</v>
      </c>
    </row>
    <row r="9199" spans="5:14" x14ac:dyDescent="0.15">
      <c r="E9199" s="2">
        <v>9195</v>
      </c>
      <c r="F9199" s="12">
        <f t="shared" ca="1" si="1295"/>
        <v>0.69978849071426819</v>
      </c>
      <c r="G9199" s="1">
        <f t="shared" ca="1" si="1288"/>
        <v>0.71395429143913025</v>
      </c>
      <c r="H9199" s="1">
        <f t="shared" ca="1" si="1289"/>
        <v>18539.591072781815</v>
      </c>
      <c r="I9199" s="1">
        <f t="shared" ca="1" si="1290"/>
        <v>18539.591072781815</v>
      </c>
      <c r="J9199" s="1">
        <f t="shared" ca="1" si="1291"/>
        <v>0</v>
      </c>
      <c r="K9199" s="5">
        <f t="shared" ca="1" si="1296"/>
        <v>0.91184217418205382</v>
      </c>
      <c r="L9199" s="1">
        <f t="shared" ca="1" si="1294"/>
        <v>4.125417135659748</v>
      </c>
      <c r="M9199" s="1">
        <f t="shared" ca="1" si="1292"/>
        <v>18543.716489917475</v>
      </c>
      <c r="N9199" s="13">
        <f t="shared" ca="1" si="1293"/>
        <v>4.125417135659518</v>
      </c>
    </row>
    <row r="9200" spans="5:14" x14ac:dyDescent="0.15">
      <c r="E9200" s="2">
        <v>9196</v>
      </c>
      <c r="F9200" s="12">
        <f t="shared" ca="1" si="1295"/>
        <v>0.89619184337161317</v>
      </c>
      <c r="G9200" s="1">
        <f t="shared" ca="1" si="1288"/>
        <v>0.21920155603971392</v>
      </c>
      <c r="H9200" s="1">
        <f t="shared" ca="1" si="1289"/>
        <v>18539.810274337855</v>
      </c>
      <c r="I9200" s="1">
        <f t="shared" ca="1" si="1290"/>
        <v>18543.716489917475</v>
      </c>
      <c r="J9200" s="1">
        <f t="shared" ca="1" si="1291"/>
        <v>3.9062155796200386</v>
      </c>
      <c r="K9200" s="5">
        <f t="shared" ca="1" si="1296"/>
        <v>0.85069733893626853</v>
      </c>
      <c r="L9200" s="1">
        <f t="shared" ca="1" si="1294"/>
        <v>3.1490330675462763</v>
      </c>
      <c r="M9200" s="1">
        <f t="shared" ca="1" si="1292"/>
        <v>18546.865522985023</v>
      </c>
      <c r="N9200" s="13">
        <f t="shared" ca="1" si="1293"/>
        <v>7.0552486471679003</v>
      </c>
    </row>
    <row r="9201" spans="5:14" x14ac:dyDescent="0.15">
      <c r="E9201" s="2">
        <v>9197</v>
      </c>
      <c r="F9201" s="12">
        <f t="shared" ca="1" si="1295"/>
        <v>0.92177898150390891</v>
      </c>
      <c r="G9201" s="1">
        <f t="shared" ca="1" si="1288"/>
        <v>0.16289960107061255</v>
      </c>
      <c r="H9201" s="1">
        <f t="shared" ca="1" si="1289"/>
        <v>18539.973173938924</v>
      </c>
      <c r="I9201" s="1">
        <f t="shared" ca="1" si="1290"/>
        <v>18546.865522985023</v>
      </c>
      <c r="J9201" s="1">
        <f t="shared" ca="1" si="1291"/>
        <v>6.8923490460983885</v>
      </c>
      <c r="K9201" s="5">
        <f t="shared" ca="1" si="1296"/>
        <v>0.43475620492177036</v>
      </c>
      <c r="L9201" s="1">
        <f t="shared" ca="1" si="1294"/>
        <v>0.79970667927384054</v>
      </c>
      <c r="M9201" s="1">
        <f t="shared" ca="1" si="1292"/>
        <v>18547.665229664297</v>
      </c>
      <c r="N9201" s="13">
        <f t="shared" ca="1" si="1293"/>
        <v>7.6920557253724837</v>
      </c>
    </row>
    <row r="9202" spans="5:14" x14ac:dyDescent="0.15">
      <c r="E9202" s="2">
        <v>9198</v>
      </c>
      <c r="F9202" s="12">
        <f t="shared" ca="1" si="1295"/>
        <v>0.85929907962577412</v>
      </c>
      <c r="G9202" s="1">
        <f t="shared" ca="1" si="1288"/>
        <v>0.30327649147585256</v>
      </c>
      <c r="H9202" s="1">
        <f t="shared" ca="1" si="1289"/>
        <v>18540.2764504304</v>
      </c>
      <c r="I9202" s="1">
        <f t="shared" ca="1" si="1290"/>
        <v>18547.665229664297</v>
      </c>
      <c r="J9202" s="1">
        <f t="shared" ca="1" si="1291"/>
        <v>7.3887792338973668</v>
      </c>
      <c r="K9202" s="5">
        <f t="shared" ca="1" si="1296"/>
        <v>0.76693814502106294</v>
      </c>
      <c r="L9202" s="1">
        <f t="shared" ca="1" si="1294"/>
        <v>2.3379397963038389</v>
      </c>
      <c r="M9202" s="1">
        <f t="shared" ca="1" si="1292"/>
        <v>18550.0031694606</v>
      </c>
      <c r="N9202" s="13">
        <f t="shared" ca="1" si="1293"/>
        <v>9.7267190302009112</v>
      </c>
    </row>
    <row r="9203" spans="5:14" x14ac:dyDescent="0.15">
      <c r="E9203" s="2">
        <v>9199</v>
      </c>
      <c r="F9203" s="12">
        <f t="shared" ca="1" si="1295"/>
        <v>0.79957791766639574</v>
      </c>
      <c r="G9203" s="1">
        <f t="shared" ca="1" si="1288"/>
        <v>0.44734258692521767</v>
      </c>
      <c r="H9203" s="1">
        <f t="shared" ca="1" si="1289"/>
        <v>18540.723793017325</v>
      </c>
      <c r="I9203" s="1">
        <f t="shared" ca="1" si="1290"/>
        <v>18550.0031694606</v>
      </c>
      <c r="J9203" s="1">
        <f t="shared" ca="1" si="1291"/>
        <v>9.279376443275396</v>
      </c>
      <c r="K9203" s="5">
        <f t="shared" ca="1" si="1296"/>
        <v>0.63365362094967159</v>
      </c>
      <c r="L9203" s="1">
        <f t="shared" ca="1" si="1294"/>
        <v>1.5350372292793473</v>
      </c>
      <c r="M9203" s="1">
        <f t="shared" ca="1" si="1292"/>
        <v>18551.538206689878</v>
      </c>
      <c r="N9203" s="13">
        <f t="shared" ca="1" si="1293"/>
        <v>10.814413672553201</v>
      </c>
    </row>
    <row r="9204" spans="5:14" x14ac:dyDescent="0.15">
      <c r="E9204" s="2">
        <v>9200</v>
      </c>
      <c r="F9204" s="12">
        <f t="shared" ca="1" si="1295"/>
        <v>0.59718009713133524</v>
      </c>
      <c r="G9204" s="1">
        <f t="shared" ca="1" si="1288"/>
        <v>1.0310730816922187</v>
      </c>
      <c r="H9204" s="1">
        <f t="shared" ca="1" si="1289"/>
        <v>18541.754866099018</v>
      </c>
      <c r="I9204" s="1">
        <f t="shared" ca="1" si="1290"/>
        <v>18551.538206689878</v>
      </c>
      <c r="J9204" s="1">
        <f t="shared" ca="1" si="1291"/>
        <v>9.7833405908604618</v>
      </c>
      <c r="K9204" s="5">
        <f t="shared" ca="1" si="1296"/>
        <v>0.82549616487945077</v>
      </c>
      <c r="L9204" s="1">
        <f t="shared" ca="1" si="1294"/>
        <v>2.8631788422646043</v>
      </c>
      <c r="M9204" s="1">
        <f t="shared" ca="1" si="1292"/>
        <v>18554.401385532143</v>
      </c>
      <c r="N9204" s="13">
        <f t="shared" ca="1" si="1293"/>
        <v>12.646519433124922</v>
      </c>
    </row>
    <row r="9205" spans="5:14" x14ac:dyDescent="0.15">
      <c r="E9205" s="2">
        <v>9201</v>
      </c>
      <c r="F9205" s="12">
        <f t="shared" ca="1" si="1295"/>
        <v>0.22063250675995461</v>
      </c>
      <c r="G9205" s="1">
        <f t="shared" ca="1" si="1288"/>
        <v>3.0225136537982271</v>
      </c>
      <c r="H9205" s="1">
        <f t="shared" ca="1" si="1289"/>
        <v>18544.777379752817</v>
      </c>
      <c r="I9205" s="1">
        <f t="shared" ca="1" si="1290"/>
        <v>18554.401385532143</v>
      </c>
      <c r="J9205" s="1">
        <f t="shared" ca="1" si="1291"/>
        <v>9.624005779325671</v>
      </c>
      <c r="K9205" s="5">
        <f t="shared" ca="1" si="1296"/>
        <v>0.22422993696138493</v>
      </c>
      <c r="L9205" s="1">
        <f t="shared" ca="1" si="1294"/>
        <v>0.30711016854825057</v>
      </c>
      <c r="M9205" s="1">
        <f t="shared" ca="1" si="1292"/>
        <v>18554.708495700692</v>
      </c>
      <c r="N9205" s="13">
        <f t="shared" ca="1" si="1293"/>
        <v>9.9311159478747868</v>
      </c>
    </row>
    <row r="9206" spans="5:14" x14ac:dyDescent="0.15">
      <c r="E9206" s="2">
        <v>9202</v>
      </c>
      <c r="F9206" s="12">
        <f t="shared" ca="1" si="1295"/>
        <v>0.63122322230778516</v>
      </c>
      <c r="G9206" s="1">
        <f t="shared" ca="1" si="1288"/>
        <v>0.92019143879760923</v>
      </c>
      <c r="H9206" s="1">
        <f t="shared" ca="1" si="1289"/>
        <v>18545.697571191613</v>
      </c>
      <c r="I9206" s="1">
        <f t="shared" ca="1" si="1290"/>
        <v>18554.708495700692</v>
      </c>
      <c r="J9206" s="1">
        <f t="shared" ca="1" si="1291"/>
        <v>9.0109245090789045</v>
      </c>
      <c r="K9206" s="5">
        <f t="shared" ca="1" si="1296"/>
        <v>0.76052299180256977</v>
      </c>
      <c r="L9206" s="1">
        <f t="shared" ca="1" si="1294"/>
        <v>2.2890435927536177</v>
      </c>
      <c r="M9206" s="1">
        <f t="shared" ca="1" si="1292"/>
        <v>18556.997539293447</v>
      </c>
      <c r="N9206" s="13">
        <f t="shared" ca="1" si="1293"/>
        <v>11.299968101833656</v>
      </c>
    </row>
    <row r="9207" spans="5:14" x14ac:dyDescent="0.15">
      <c r="E9207" s="2">
        <v>9203</v>
      </c>
      <c r="F9207" s="12">
        <f t="shared" ca="1" si="1295"/>
        <v>0.17883291703752779</v>
      </c>
      <c r="G9207" s="1">
        <f t="shared" ref="G9207:G9270" ca="1" si="1297">-$B$4*LN(F9207)</f>
        <v>3.4426066668490907</v>
      </c>
      <c r="H9207" s="1">
        <f t="shared" ref="H9207:H9270" ca="1" si="1298">H9206+G9207</f>
        <v>18549.140177858462</v>
      </c>
      <c r="I9207" s="1">
        <f t="shared" ref="I9207:I9270" ca="1" si="1299">MAX(H9207,M9206)</f>
        <v>18556.997539293447</v>
      </c>
      <c r="J9207" s="1">
        <f t="shared" ref="J9207:J9270" ca="1" si="1300">I9207-H9207</f>
        <v>7.857361434984341</v>
      </c>
      <c r="K9207" s="5">
        <f t="shared" ca="1" si="1296"/>
        <v>0.10922966676278789</v>
      </c>
      <c r="L9207" s="1">
        <f t="shared" ca="1" si="1294"/>
        <v>0.11874275706193187</v>
      </c>
      <c r="M9207" s="1">
        <f t="shared" ref="M9207:M9270" ca="1" si="1301">I9207+L9207</f>
        <v>18557.116282050509</v>
      </c>
      <c r="N9207" s="13">
        <f t="shared" ref="N9207:N9270" ca="1" si="1302">M9207-H9207</f>
        <v>7.9761041920464777</v>
      </c>
    </row>
    <row r="9208" spans="5:14" x14ac:dyDescent="0.15">
      <c r="E9208" s="2">
        <v>9204</v>
      </c>
      <c r="F9208" s="12">
        <f t="shared" ca="1" si="1295"/>
        <v>0.89071986583855844</v>
      </c>
      <c r="G9208" s="1">
        <f t="shared" ca="1" si="1297"/>
        <v>0.23145061033658509</v>
      </c>
      <c r="H9208" s="1">
        <f t="shared" ca="1" si="1298"/>
        <v>18549.371628468798</v>
      </c>
      <c r="I9208" s="1">
        <f t="shared" ca="1" si="1299"/>
        <v>18557.116282050509</v>
      </c>
      <c r="J9208" s="1">
        <f t="shared" ca="1" si="1300"/>
        <v>7.744653581710736</v>
      </c>
      <c r="K9208" s="5">
        <f t="shared" ca="1" si="1296"/>
        <v>0.72526941444119097</v>
      </c>
      <c r="L9208" s="1">
        <f t="shared" ca="1" si="1294"/>
        <v>2.0429468198911902</v>
      </c>
      <c r="M9208" s="1">
        <f t="shared" ca="1" si="1301"/>
        <v>18559.159228870401</v>
      </c>
      <c r="N9208" s="13">
        <f t="shared" ca="1" si="1302"/>
        <v>9.787600401603413</v>
      </c>
    </row>
    <row r="9209" spans="5:14" x14ac:dyDescent="0.15">
      <c r="E9209" s="2">
        <v>9205</v>
      </c>
      <c r="F9209" s="12">
        <f t="shared" ca="1" si="1295"/>
        <v>0.54405888254872492</v>
      </c>
      <c r="G9209" s="1">
        <f t="shared" ca="1" si="1297"/>
        <v>1.2173955960088891</v>
      </c>
      <c r="H9209" s="1">
        <f t="shared" ca="1" si="1298"/>
        <v>18550.589024064808</v>
      </c>
      <c r="I9209" s="1">
        <f t="shared" ca="1" si="1299"/>
        <v>18559.159228870401</v>
      </c>
      <c r="J9209" s="1">
        <f t="shared" ca="1" si="1300"/>
        <v>8.5702048055936757</v>
      </c>
      <c r="K9209" s="5">
        <f t="shared" ca="1" si="1296"/>
        <v>0.74353821892510952</v>
      </c>
      <c r="L9209" s="1">
        <f t="shared" ca="1" si="1294"/>
        <v>2.1659940765104428</v>
      </c>
      <c r="M9209" s="1">
        <f t="shared" ca="1" si="1301"/>
        <v>18561.325222946911</v>
      </c>
      <c r="N9209" s="13">
        <f t="shared" ca="1" si="1302"/>
        <v>10.736198882103054</v>
      </c>
    </row>
    <row r="9210" spans="5:14" x14ac:dyDescent="0.15">
      <c r="E9210" s="2">
        <v>9206</v>
      </c>
      <c r="F9210" s="12">
        <f t="shared" ca="1" si="1295"/>
        <v>0.71193388016378267</v>
      </c>
      <c r="G9210" s="1">
        <f t="shared" ca="1" si="1297"/>
        <v>0.67954047364176828</v>
      </c>
      <c r="H9210" s="1">
        <f t="shared" ca="1" si="1298"/>
        <v>18551.268564538448</v>
      </c>
      <c r="I9210" s="1">
        <f t="shared" ca="1" si="1299"/>
        <v>18561.325222946911</v>
      </c>
      <c r="J9210" s="1">
        <f t="shared" ca="1" si="1300"/>
        <v>10.056658408462681</v>
      </c>
      <c r="K9210" s="5">
        <f t="shared" ca="1" si="1296"/>
        <v>0.9578935462449143</v>
      </c>
      <c r="L9210" s="1">
        <f t="shared" ca="1" si="1294"/>
        <v>5.5150790475535727</v>
      </c>
      <c r="M9210" s="1">
        <f t="shared" ca="1" si="1301"/>
        <v>18566.840301994464</v>
      </c>
      <c r="N9210" s="13">
        <f t="shared" ca="1" si="1302"/>
        <v>15.571737456015398</v>
      </c>
    </row>
    <row r="9211" spans="5:14" x14ac:dyDescent="0.15">
      <c r="E9211" s="2">
        <v>9207</v>
      </c>
      <c r="F9211" s="12">
        <f t="shared" ca="1" si="1295"/>
        <v>0.89532578711379451</v>
      </c>
      <c r="G9211" s="1">
        <f t="shared" ca="1" si="1297"/>
        <v>0.22113523798745663</v>
      </c>
      <c r="H9211" s="1">
        <f t="shared" ca="1" si="1298"/>
        <v>18551.489699776437</v>
      </c>
      <c r="I9211" s="1">
        <f t="shared" ca="1" si="1299"/>
        <v>18566.840301994464</v>
      </c>
      <c r="J9211" s="1">
        <f t="shared" ca="1" si="1300"/>
        <v>15.350602218026324</v>
      </c>
      <c r="K9211" s="5">
        <f t="shared" ca="1" si="1296"/>
        <v>0.33759490404552195</v>
      </c>
      <c r="L9211" s="1">
        <f t="shared" ca="1" si="1294"/>
        <v>0.54576190996766627</v>
      </c>
      <c r="M9211" s="1">
        <f t="shared" ca="1" si="1301"/>
        <v>18567.386063904432</v>
      </c>
      <c r="N9211" s="13">
        <f t="shared" ca="1" si="1302"/>
        <v>15.896364127995184</v>
      </c>
    </row>
    <row r="9212" spans="5:14" x14ac:dyDescent="0.15">
      <c r="E9212" s="2">
        <v>9208</v>
      </c>
      <c r="F9212" s="12">
        <f t="shared" ca="1" si="1295"/>
        <v>0.64018051855643865</v>
      </c>
      <c r="G9212" s="1">
        <f t="shared" ca="1" si="1297"/>
        <v>0.89201016431099278</v>
      </c>
      <c r="H9212" s="1">
        <f t="shared" ca="1" si="1298"/>
        <v>18552.38170994075</v>
      </c>
      <c r="I9212" s="1">
        <f t="shared" ca="1" si="1299"/>
        <v>18567.386063904432</v>
      </c>
      <c r="J9212" s="1">
        <f t="shared" ca="1" si="1300"/>
        <v>15.004353963682661</v>
      </c>
      <c r="K9212" s="5">
        <f t="shared" ca="1" si="1296"/>
        <v>0.32557218739721572</v>
      </c>
      <c r="L9212" s="1">
        <f t="shared" ca="1" si="1294"/>
        <v>0.51774277217809217</v>
      </c>
      <c r="M9212" s="1">
        <f t="shared" ca="1" si="1301"/>
        <v>18567.903806676612</v>
      </c>
      <c r="N9212" s="13">
        <f t="shared" ca="1" si="1302"/>
        <v>15.522096735861851</v>
      </c>
    </row>
    <row r="9213" spans="5:14" x14ac:dyDescent="0.15">
      <c r="E9213" s="2">
        <v>9209</v>
      </c>
      <c r="F9213" s="12">
        <f t="shared" ca="1" si="1295"/>
        <v>0.11131852215384586</v>
      </c>
      <c r="G9213" s="1">
        <f t="shared" ca="1" si="1297"/>
        <v>4.390719236139442</v>
      </c>
      <c r="H9213" s="1">
        <f t="shared" ca="1" si="1298"/>
        <v>18556.77242917689</v>
      </c>
      <c r="I9213" s="1">
        <f t="shared" ca="1" si="1299"/>
        <v>18567.903806676612</v>
      </c>
      <c r="J9213" s="1">
        <f t="shared" ca="1" si="1300"/>
        <v>11.131377499721566</v>
      </c>
      <c r="K9213" s="5">
        <f t="shared" ca="1" si="1296"/>
        <v>0.21009979550982394</v>
      </c>
      <c r="L9213" s="1">
        <f t="shared" ca="1" si="1294"/>
        <v>0.28113622846768832</v>
      </c>
      <c r="M9213" s="1">
        <f t="shared" ca="1" si="1301"/>
        <v>18568.184942905078</v>
      </c>
      <c r="N9213" s="13">
        <f t="shared" ca="1" si="1302"/>
        <v>11.41251372818806</v>
      </c>
    </row>
    <row r="9214" spans="5:14" x14ac:dyDescent="0.15">
      <c r="E9214" s="2">
        <v>9210</v>
      </c>
      <c r="F9214" s="12">
        <f t="shared" ca="1" si="1295"/>
        <v>0.98463097272152533</v>
      </c>
      <c r="G9214" s="1">
        <f t="shared" ca="1" si="1297"/>
        <v>3.0976709981971315E-2</v>
      </c>
      <c r="H9214" s="1">
        <f t="shared" ca="1" si="1298"/>
        <v>18556.803405886872</v>
      </c>
      <c r="I9214" s="1">
        <f t="shared" ca="1" si="1299"/>
        <v>18568.184942905078</v>
      </c>
      <c r="J9214" s="1">
        <f t="shared" ca="1" si="1300"/>
        <v>11.381537018205563</v>
      </c>
      <c r="K9214" s="5">
        <f t="shared" ca="1" si="1296"/>
        <v>0.4397361774249664</v>
      </c>
      <c r="L9214" s="1">
        <f t="shared" ca="1" si="1294"/>
        <v>0.81418376258593705</v>
      </c>
      <c r="M9214" s="1">
        <f t="shared" ca="1" si="1301"/>
        <v>18568.999126667662</v>
      </c>
      <c r="N9214" s="13">
        <f t="shared" ca="1" si="1302"/>
        <v>12.195720780789998</v>
      </c>
    </row>
    <row r="9215" spans="5:14" x14ac:dyDescent="0.15">
      <c r="E9215" s="2">
        <v>9211</v>
      </c>
      <c r="F9215" s="12">
        <f t="shared" ca="1" si="1295"/>
        <v>0.64240033364692128</v>
      </c>
      <c r="G9215" s="1">
        <f t="shared" ca="1" si="1297"/>
        <v>0.8850871939481284</v>
      </c>
      <c r="H9215" s="1">
        <f t="shared" ca="1" si="1298"/>
        <v>18557.688493080819</v>
      </c>
      <c r="I9215" s="1">
        <f t="shared" ca="1" si="1299"/>
        <v>18568.999126667662</v>
      </c>
      <c r="J9215" s="1">
        <f t="shared" ca="1" si="1300"/>
        <v>11.310633586843323</v>
      </c>
      <c r="K9215" s="5">
        <f t="shared" ca="1" si="1296"/>
        <v>0.92729938696873204</v>
      </c>
      <c r="L9215" s="1">
        <f t="shared" ca="1" si="1294"/>
        <v>4.486039124652673</v>
      </c>
      <c r="M9215" s="1">
        <f t="shared" ca="1" si="1301"/>
        <v>18573.485165792314</v>
      </c>
      <c r="N9215" s="13">
        <f t="shared" ca="1" si="1302"/>
        <v>15.796672711494466</v>
      </c>
    </row>
    <row r="9216" spans="5:14" x14ac:dyDescent="0.15">
      <c r="E9216" s="2">
        <v>9212</v>
      </c>
      <c r="F9216" s="12">
        <f t="shared" ca="1" si="1295"/>
        <v>0.11571911918060529</v>
      </c>
      <c r="G9216" s="1">
        <f t="shared" ca="1" si="1297"/>
        <v>4.313178821093496</v>
      </c>
      <c r="H9216" s="1">
        <f t="shared" ca="1" si="1298"/>
        <v>18562.001671901911</v>
      </c>
      <c r="I9216" s="1">
        <f t="shared" ca="1" si="1299"/>
        <v>18573.485165792314</v>
      </c>
      <c r="J9216" s="1">
        <f t="shared" ca="1" si="1300"/>
        <v>11.483493890402315</v>
      </c>
      <c r="K9216" s="5">
        <f t="shared" ca="1" si="1296"/>
        <v>0.58843191036136011</v>
      </c>
      <c r="L9216" s="1">
        <f t="shared" ca="1" si="1294"/>
        <v>1.3333886692050982</v>
      </c>
      <c r="M9216" s="1">
        <f t="shared" ca="1" si="1301"/>
        <v>18574.818554461519</v>
      </c>
      <c r="N9216" s="13">
        <f t="shared" ca="1" si="1302"/>
        <v>12.81688255960762</v>
      </c>
    </row>
    <row r="9217" spans="5:14" x14ac:dyDescent="0.15">
      <c r="E9217" s="2">
        <v>9213</v>
      </c>
      <c r="F9217" s="12">
        <f t="shared" ca="1" si="1295"/>
        <v>0.81453692256366172</v>
      </c>
      <c r="G9217" s="1">
        <f t="shared" ca="1" si="1297"/>
        <v>0.4102710407952172</v>
      </c>
      <c r="H9217" s="1">
        <f t="shared" ca="1" si="1298"/>
        <v>18562.411942942708</v>
      </c>
      <c r="I9217" s="1">
        <f t="shared" ca="1" si="1299"/>
        <v>18574.818554461519</v>
      </c>
      <c r="J9217" s="1">
        <f t="shared" ca="1" si="1300"/>
        <v>12.406611518810678</v>
      </c>
      <c r="K9217" s="5">
        <f t="shared" ca="1" si="1296"/>
        <v>6.2739152886376992E-2</v>
      </c>
      <c r="L9217" s="1">
        <f t="shared" ca="1" si="1294"/>
        <v>5.8396736157118247E-2</v>
      </c>
      <c r="M9217" s="1">
        <f t="shared" ca="1" si="1301"/>
        <v>18574.876951197675</v>
      </c>
      <c r="N9217" s="13">
        <f t="shared" ca="1" si="1302"/>
        <v>12.465008254966961</v>
      </c>
    </row>
    <row r="9218" spans="5:14" x14ac:dyDescent="0.15">
      <c r="E9218" s="2">
        <v>9214</v>
      </c>
      <c r="F9218" s="12">
        <f t="shared" ca="1" si="1295"/>
        <v>0.7317274134122651</v>
      </c>
      <c r="G9218" s="1">
        <f t="shared" ca="1" si="1297"/>
        <v>0.62469444084509251</v>
      </c>
      <c r="H9218" s="1">
        <f t="shared" ca="1" si="1298"/>
        <v>18563.036637383553</v>
      </c>
      <c r="I9218" s="1">
        <f t="shared" ca="1" si="1299"/>
        <v>18574.876951197675</v>
      </c>
      <c r="J9218" s="1">
        <f t="shared" ca="1" si="1300"/>
        <v>11.840313814122055</v>
      </c>
      <c r="K9218" s="5">
        <f t="shared" ca="1" si="1296"/>
        <v>0.246265194756909</v>
      </c>
      <c r="L9218" s="1">
        <f t="shared" ca="1" si="1294"/>
        <v>0.34921768994992802</v>
      </c>
      <c r="M9218" s="1">
        <f t="shared" ca="1" si="1301"/>
        <v>18575.226168887624</v>
      </c>
      <c r="N9218" s="13">
        <f t="shared" ca="1" si="1302"/>
        <v>12.189531504071056</v>
      </c>
    </row>
    <row r="9219" spans="5:14" x14ac:dyDescent="0.15">
      <c r="E9219" s="2">
        <v>9215</v>
      </c>
      <c r="F9219" s="12">
        <f t="shared" ca="1" si="1295"/>
        <v>0.8733430720685561</v>
      </c>
      <c r="G9219" s="1">
        <f t="shared" ca="1" si="1297"/>
        <v>0.27085363946748225</v>
      </c>
      <c r="H9219" s="1">
        <f t="shared" ca="1" si="1298"/>
        <v>18563.307491023021</v>
      </c>
      <c r="I9219" s="1">
        <f t="shared" ca="1" si="1299"/>
        <v>18575.226168887624</v>
      </c>
      <c r="J9219" s="1">
        <f t="shared" ca="1" si="1300"/>
        <v>11.918677864603524</v>
      </c>
      <c r="K9219" s="5">
        <f t="shared" ca="1" si="1296"/>
        <v>0.45403544432124843</v>
      </c>
      <c r="L9219" s="1">
        <f t="shared" ca="1" si="1294"/>
        <v>0.8566395308802901</v>
      </c>
      <c r="M9219" s="1">
        <f t="shared" ca="1" si="1301"/>
        <v>18576.082808418505</v>
      </c>
      <c r="N9219" s="13">
        <f t="shared" ca="1" si="1302"/>
        <v>12.775317395484308</v>
      </c>
    </row>
    <row r="9220" spans="5:14" x14ac:dyDescent="0.15">
      <c r="E9220" s="2">
        <v>9216</v>
      </c>
      <c r="F9220" s="12">
        <f t="shared" ca="1" si="1295"/>
        <v>0.55809267994871947</v>
      </c>
      <c r="G9220" s="1">
        <f t="shared" ca="1" si="1297"/>
        <v>1.1664604745893881</v>
      </c>
      <c r="H9220" s="1">
        <f t="shared" ca="1" si="1298"/>
        <v>18564.47395149761</v>
      </c>
      <c r="I9220" s="1">
        <f t="shared" ca="1" si="1299"/>
        <v>18576.082808418505</v>
      </c>
      <c r="J9220" s="1">
        <f t="shared" ca="1" si="1300"/>
        <v>11.60885692089505</v>
      </c>
      <c r="K9220" s="5">
        <f t="shared" ca="1" si="1296"/>
        <v>0.21194320414377998</v>
      </c>
      <c r="L9220" s="1">
        <f t="shared" ca="1" si="1294"/>
        <v>0.28447966265493951</v>
      </c>
      <c r="M9220" s="1">
        <f t="shared" ca="1" si="1301"/>
        <v>18576.367288081161</v>
      </c>
      <c r="N9220" s="13">
        <f t="shared" ca="1" si="1302"/>
        <v>11.89333658355099</v>
      </c>
    </row>
    <row r="9221" spans="5:14" x14ac:dyDescent="0.15">
      <c r="E9221" s="2">
        <v>9217</v>
      </c>
      <c r="F9221" s="12">
        <f t="shared" ca="1" si="1295"/>
        <v>0.352833017466472</v>
      </c>
      <c r="G9221" s="1">
        <f t="shared" ca="1" si="1297"/>
        <v>2.0835207446107544</v>
      </c>
      <c r="H9221" s="1">
        <f t="shared" ca="1" si="1298"/>
        <v>18566.557472242221</v>
      </c>
      <c r="I9221" s="1">
        <f t="shared" ca="1" si="1299"/>
        <v>18576.367288081161</v>
      </c>
      <c r="J9221" s="1">
        <f t="shared" ca="1" si="1300"/>
        <v>9.809815838940267</v>
      </c>
      <c r="K9221" s="5">
        <f t="shared" ca="1" si="1296"/>
        <v>0.116633906621601</v>
      </c>
      <c r="L9221" s="1">
        <f t="shared" ca="1" si="1294"/>
        <v>0.12926044364440881</v>
      </c>
      <c r="M9221" s="1">
        <f t="shared" ca="1" si="1301"/>
        <v>18576.496548524807</v>
      </c>
      <c r="N9221" s="13">
        <f t="shared" ca="1" si="1302"/>
        <v>9.9390762825860293</v>
      </c>
    </row>
    <row r="9222" spans="5:14" x14ac:dyDescent="0.15">
      <c r="E9222" s="2">
        <v>9218</v>
      </c>
      <c r="F9222" s="12">
        <f t="shared" ca="1" si="1295"/>
        <v>0.81932949119278708</v>
      </c>
      <c r="G9222" s="1">
        <f t="shared" ca="1" si="1297"/>
        <v>0.39853793376998525</v>
      </c>
      <c r="H9222" s="1">
        <f t="shared" ca="1" si="1298"/>
        <v>18566.956010175989</v>
      </c>
      <c r="I9222" s="1">
        <f t="shared" ca="1" si="1299"/>
        <v>18576.496548524807</v>
      </c>
      <c r="J9222" s="1">
        <f t="shared" ca="1" si="1300"/>
        <v>9.5405383488177904</v>
      </c>
      <c r="K9222" s="5">
        <f t="shared" ca="1" si="1296"/>
        <v>0.92617820654740091</v>
      </c>
      <c r="L9222" s="1">
        <f t="shared" ref="L9222:L9285" ca="1" si="1303">_xlfn.GAMMA.INV(K9222, 0.8, 2)</f>
        <v>4.4573547924226729</v>
      </c>
      <c r="M9222" s="1">
        <f t="shared" ca="1" si="1301"/>
        <v>18580.95390331723</v>
      </c>
      <c r="N9222" s="13">
        <f t="shared" ca="1" si="1302"/>
        <v>13.997893141240638</v>
      </c>
    </row>
    <row r="9223" spans="5:14" x14ac:dyDescent="0.15">
      <c r="E9223" s="2">
        <v>9219</v>
      </c>
      <c r="F9223" s="12">
        <f t="shared" ref="F9223:F9286" ca="1" si="1304">RAND()</f>
        <v>0.58064269989358375</v>
      </c>
      <c r="G9223" s="1">
        <f t="shared" ca="1" si="1297"/>
        <v>1.0872393713402555</v>
      </c>
      <c r="H9223" s="1">
        <f t="shared" ca="1" si="1298"/>
        <v>18568.043249547329</v>
      </c>
      <c r="I9223" s="1">
        <f t="shared" ca="1" si="1299"/>
        <v>18580.95390331723</v>
      </c>
      <c r="J9223" s="1">
        <f t="shared" ca="1" si="1300"/>
        <v>12.910653769900819</v>
      </c>
      <c r="K9223" s="5">
        <f t="shared" ref="K9223:K9286" ca="1" si="1305">RAND()</f>
        <v>0.55961283770771919</v>
      </c>
      <c r="L9223" s="1">
        <f t="shared" ca="1" si="1303"/>
        <v>1.2173821619829881</v>
      </c>
      <c r="M9223" s="1">
        <f t="shared" ca="1" si="1301"/>
        <v>18582.171285479213</v>
      </c>
      <c r="N9223" s="13">
        <f t="shared" ca="1" si="1302"/>
        <v>14.128035931884369</v>
      </c>
    </row>
    <row r="9224" spans="5:14" x14ac:dyDescent="0.15">
      <c r="E9224" s="2">
        <v>9220</v>
      </c>
      <c r="F9224" s="12">
        <f t="shared" ca="1" si="1304"/>
        <v>0.73636420261549129</v>
      </c>
      <c r="G9224" s="1">
        <f t="shared" ca="1" si="1297"/>
        <v>0.61206088427254524</v>
      </c>
      <c r="H9224" s="1">
        <f t="shared" ca="1" si="1298"/>
        <v>18568.655310431601</v>
      </c>
      <c r="I9224" s="1">
        <f t="shared" ca="1" si="1299"/>
        <v>18582.171285479213</v>
      </c>
      <c r="J9224" s="1">
        <f t="shared" ca="1" si="1300"/>
        <v>13.515975047612301</v>
      </c>
      <c r="K9224" s="5">
        <f t="shared" ca="1" si="1305"/>
        <v>0.65324851101327541</v>
      </c>
      <c r="L9224" s="1">
        <f t="shared" ca="1" si="1303"/>
        <v>1.6311069497543711</v>
      </c>
      <c r="M9224" s="1">
        <f t="shared" ca="1" si="1301"/>
        <v>18583.802392428966</v>
      </c>
      <c r="N9224" s="13">
        <f t="shared" ca="1" si="1302"/>
        <v>15.147081997365603</v>
      </c>
    </row>
    <row r="9225" spans="5:14" x14ac:dyDescent="0.15">
      <c r="E9225" s="2">
        <v>9221</v>
      </c>
      <c r="F9225" s="12">
        <f t="shared" ca="1" si="1304"/>
        <v>0.30718872177381484</v>
      </c>
      <c r="G9225" s="1">
        <f t="shared" ca="1" si="1297"/>
        <v>2.3605859827168416</v>
      </c>
      <c r="H9225" s="1">
        <f t="shared" ca="1" si="1298"/>
        <v>18571.015896414319</v>
      </c>
      <c r="I9225" s="1">
        <f t="shared" ca="1" si="1299"/>
        <v>18583.802392428966</v>
      </c>
      <c r="J9225" s="1">
        <f t="shared" ca="1" si="1300"/>
        <v>12.786496014647128</v>
      </c>
      <c r="K9225" s="5">
        <f t="shared" ca="1" si="1305"/>
        <v>8.6676954621409341E-2</v>
      </c>
      <c r="L9225" s="1">
        <f t="shared" ca="1" si="1303"/>
        <v>8.8188657600446307E-2</v>
      </c>
      <c r="M9225" s="1">
        <f t="shared" ca="1" si="1301"/>
        <v>18583.890581086565</v>
      </c>
      <c r="N9225" s="13">
        <f t="shared" ca="1" si="1302"/>
        <v>12.874684672246076</v>
      </c>
    </row>
    <row r="9226" spans="5:14" x14ac:dyDescent="0.15">
      <c r="E9226" s="2">
        <v>9222</v>
      </c>
      <c r="F9226" s="12">
        <f t="shared" ca="1" si="1304"/>
        <v>0.86584162585443014</v>
      </c>
      <c r="G9226" s="1">
        <f t="shared" ca="1" si="1297"/>
        <v>0.28810653444003564</v>
      </c>
      <c r="H9226" s="1">
        <f t="shared" ca="1" si="1298"/>
        <v>18571.30400294876</v>
      </c>
      <c r="I9226" s="1">
        <f t="shared" ca="1" si="1299"/>
        <v>18583.890581086565</v>
      </c>
      <c r="J9226" s="1">
        <f t="shared" ca="1" si="1300"/>
        <v>12.586578137805191</v>
      </c>
      <c r="K9226" s="5">
        <f t="shared" ca="1" si="1305"/>
        <v>0.38355433432160368</v>
      </c>
      <c r="L9226" s="1">
        <f t="shared" ca="1" si="1303"/>
        <v>0.65947523580109901</v>
      </c>
      <c r="M9226" s="1">
        <f t="shared" ca="1" si="1301"/>
        <v>18584.550056322365</v>
      </c>
      <c r="N9226" s="13">
        <f t="shared" ca="1" si="1302"/>
        <v>13.246053373604809</v>
      </c>
    </row>
    <row r="9227" spans="5:14" x14ac:dyDescent="0.15">
      <c r="E9227" s="2">
        <v>9223</v>
      </c>
      <c r="F9227" s="12">
        <f t="shared" ca="1" si="1304"/>
        <v>0.4232539356268773</v>
      </c>
      <c r="G9227" s="1">
        <f t="shared" ca="1" si="1297"/>
        <v>1.7195659188505807</v>
      </c>
      <c r="H9227" s="1">
        <f t="shared" ca="1" si="1298"/>
        <v>18573.023568867611</v>
      </c>
      <c r="I9227" s="1">
        <f t="shared" ca="1" si="1299"/>
        <v>18584.550056322365</v>
      </c>
      <c r="J9227" s="1">
        <f t="shared" ca="1" si="1300"/>
        <v>11.526487454753806</v>
      </c>
      <c r="K9227" s="5">
        <f t="shared" ca="1" si="1305"/>
        <v>0.76502519348982145</v>
      </c>
      <c r="L9227" s="1">
        <f t="shared" ca="1" si="1303"/>
        <v>2.32321206219794</v>
      </c>
      <c r="M9227" s="1">
        <f t="shared" ca="1" si="1301"/>
        <v>18586.873268384563</v>
      </c>
      <c r="N9227" s="13">
        <f t="shared" ca="1" si="1302"/>
        <v>13.849699516951659</v>
      </c>
    </row>
    <row r="9228" spans="5:14" x14ac:dyDescent="0.15">
      <c r="E9228" s="2">
        <v>9224</v>
      </c>
      <c r="F9228" s="12">
        <f t="shared" ca="1" si="1304"/>
        <v>0.40419627983929973</v>
      </c>
      <c r="G9228" s="1">
        <f t="shared" ca="1" si="1297"/>
        <v>1.8117093556344368</v>
      </c>
      <c r="H9228" s="1">
        <f t="shared" ca="1" si="1298"/>
        <v>18574.835278223247</v>
      </c>
      <c r="I9228" s="1">
        <f t="shared" ca="1" si="1299"/>
        <v>18586.873268384563</v>
      </c>
      <c r="J9228" s="1">
        <f t="shared" ca="1" si="1300"/>
        <v>12.037990161315975</v>
      </c>
      <c r="K9228" s="5">
        <f t="shared" ca="1" si="1305"/>
        <v>0.94715531716219092</v>
      </c>
      <c r="L9228" s="1">
        <f t="shared" ca="1" si="1303"/>
        <v>5.0858827826296844</v>
      </c>
      <c r="M9228" s="1">
        <f t="shared" ca="1" si="1301"/>
        <v>18591.959151167193</v>
      </c>
      <c r="N9228" s="13">
        <f t="shared" ca="1" si="1302"/>
        <v>17.123872943946481</v>
      </c>
    </row>
    <row r="9229" spans="5:14" x14ac:dyDescent="0.15">
      <c r="E9229" s="2">
        <v>9225</v>
      </c>
      <c r="F9229" s="12">
        <f t="shared" ca="1" si="1304"/>
        <v>0.62776464749351735</v>
      </c>
      <c r="G9229" s="1">
        <f t="shared" ca="1" si="1297"/>
        <v>0.93117989578730775</v>
      </c>
      <c r="H9229" s="1">
        <f t="shared" ca="1" si="1298"/>
        <v>18575.766458119033</v>
      </c>
      <c r="I9229" s="1">
        <f t="shared" ca="1" si="1299"/>
        <v>18591.959151167193</v>
      </c>
      <c r="J9229" s="1">
        <f t="shared" ca="1" si="1300"/>
        <v>16.192693048160436</v>
      </c>
      <c r="K9229" s="5">
        <f t="shared" ca="1" si="1305"/>
        <v>0.8417801334486168</v>
      </c>
      <c r="L9229" s="1">
        <f t="shared" ca="1" si="1303"/>
        <v>3.0425171236899242</v>
      </c>
      <c r="M9229" s="1">
        <f t="shared" ca="1" si="1301"/>
        <v>18595.001668290883</v>
      </c>
      <c r="N9229" s="13">
        <f t="shared" ca="1" si="1302"/>
        <v>19.235210171849758</v>
      </c>
    </row>
    <row r="9230" spans="5:14" x14ac:dyDescent="0.15">
      <c r="E9230" s="2">
        <v>9226</v>
      </c>
      <c r="F9230" s="12">
        <f t="shared" ca="1" si="1304"/>
        <v>0.3030840998237293</v>
      </c>
      <c r="G9230" s="1">
        <f t="shared" ca="1" si="1297"/>
        <v>2.3874899096212205</v>
      </c>
      <c r="H9230" s="1">
        <f t="shared" ca="1" si="1298"/>
        <v>18578.153948028656</v>
      </c>
      <c r="I9230" s="1">
        <f t="shared" ca="1" si="1299"/>
        <v>18595.001668290883</v>
      </c>
      <c r="J9230" s="1">
        <f t="shared" ca="1" si="1300"/>
        <v>16.847720262227085</v>
      </c>
      <c r="K9230" s="5">
        <f t="shared" ca="1" si="1305"/>
        <v>0.33271529669133049</v>
      </c>
      <c r="L9230" s="1">
        <f t="shared" ca="1" si="1303"/>
        <v>0.53430690206571407</v>
      </c>
      <c r="M9230" s="1">
        <f t="shared" ca="1" si="1301"/>
        <v>18595.53597519295</v>
      </c>
      <c r="N9230" s="13">
        <f t="shared" ca="1" si="1302"/>
        <v>17.382027164294414</v>
      </c>
    </row>
    <row r="9231" spans="5:14" x14ac:dyDescent="0.15">
      <c r="E9231" s="2">
        <v>9227</v>
      </c>
      <c r="F9231" s="12">
        <f t="shared" ca="1" si="1304"/>
        <v>0.69880790251870895</v>
      </c>
      <c r="G9231" s="1">
        <f t="shared" ca="1" si="1297"/>
        <v>0.71675878417479255</v>
      </c>
      <c r="H9231" s="1">
        <f t="shared" ca="1" si="1298"/>
        <v>18578.870706812831</v>
      </c>
      <c r="I9231" s="1">
        <f t="shared" ca="1" si="1299"/>
        <v>18595.53597519295</v>
      </c>
      <c r="J9231" s="1">
        <f t="shared" ca="1" si="1300"/>
        <v>16.665268380118505</v>
      </c>
      <c r="K9231" s="5">
        <f t="shared" ca="1" si="1305"/>
        <v>0.90870039004356074</v>
      </c>
      <c r="L9231" s="1">
        <f t="shared" ca="1" si="1303"/>
        <v>4.0600819497817131</v>
      </c>
      <c r="M9231" s="1">
        <f t="shared" ca="1" si="1301"/>
        <v>18599.596057142731</v>
      </c>
      <c r="N9231" s="13">
        <f t="shared" ca="1" si="1302"/>
        <v>20.725350329899811</v>
      </c>
    </row>
    <row r="9232" spans="5:14" x14ac:dyDescent="0.15">
      <c r="E9232" s="2">
        <v>9228</v>
      </c>
      <c r="F9232" s="12">
        <f t="shared" ca="1" si="1304"/>
        <v>5.4863537318603828E-2</v>
      </c>
      <c r="G9232" s="1">
        <f t="shared" ca="1" si="1297"/>
        <v>5.8058126330785234</v>
      </c>
      <c r="H9232" s="1">
        <f t="shared" ca="1" si="1298"/>
        <v>18584.676519445911</v>
      </c>
      <c r="I9232" s="1">
        <f t="shared" ca="1" si="1299"/>
        <v>18599.596057142731</v>
      </c>
      <c r="J9232" s="1">
        <f t="shared" ca="1" si="1300"/>
        <v>14.919537696820043</v>
      </c>
      <c r="K9232" s="5">
        <f t="shared" ca="1" si="1305"/>
        <v>0.95364004974439032</v>
      </c>
      <c r="L9232" s="1">
        <f t="shared" ca="1" si="1303"/>
        <v>5.3330592683621774</v>
      </c>
      <c r="M9232" s="1">
        <f t="shared" ca="1" si="1301"/>
        <v>18604.929116411095</v>
      </c>
      <c r="N9232" s="13">
        <f t="shared" ca="1" si="1302"/>
        <v>20.252596965183329</v>
      </c>
    </row>
    <row r="9233" spans="5:14" x14ac:dyDescent="0.15">
      <c r="E9233" s="2">
        <v>9229</v>
      </c>
      <c r="F9233" s="12">
        <f t="shared" ca="1" si="1304"/>
        <v>0.18401974667675414</v>
      </c>
      <c r="G9233" s="1">
        <f t="shared" ca="1" si="1297"/>
        <v>3.3854244164720182</v>
      </c>
      <c r="H9233" s="1">
        <f t="shared" ca="1" si="1298"/>
        <v>18588.061943862383</v>
      </c>
      <c r="I9233" s="1">
        <f t="shared" ca="1" si="1299"/>
        <v>18604.929116411095</v>
      </c>
      <c r="J9233" s="1">
        <f t="shared" ca="1" si="1300"/>
        <v>16.867172548711096</v>
      </c>
      <c r="K9233" s="5">
        <f t="shared" ca="1" si="1305"/>
        <v>8.2845674954124315E-2</v>
      </c>
      <c r="L9233" s="1">
        <f t="shared" ca="1" si="1303"/>
        <v>8.3229502466875785E-2</v>
      </c>
      <c r="M9233" s="1">
        <f t="shared" ca="1" si="1301"/>
        <v>18605.012345913561</v>
      </c>
      <c r="N9233" s="13">
        <f t="shared" ca="1" si="1302"/>
        <v>16.950402051177662</v>
      </c>
    </row>
    <row r="9234" spans="5:14" x14ac:dyDescent="0.15">
      <c r="E9234" s="2">
        <v>9230</v>
      </c>
      <c r="F9234" s="12">
        <f t="shared" ca="1" si="1304"/>
        <v>0.15463878029416533</v>
      </c>
      <c r="G9234" s="1">
        <f t="shared" ca="1" si="1297"/>
        <v>3.7333266630043305</v>
      </c>
      <c r="H9234" s="1">
        <f t="shared" ca="1" si="1298"/>
        <v>18591.795270525388</v>
      </c>
      <c r="I9234" s="1">
        <f t="shared" ca="1" si="1299"/>
        <v>18605.012345913561</v>
      </c>
      <c r="J9234" s="1">
        <f t="shared" ca="1" si="1300"/>
        <v>13.217075388172816</v>
      </c>
      <c r="K9234" s="5">
        <f t="shared" ca="1" si="1305"/>
        <v>0.14357643336752246</v>
      </c>
      <c r="L9234" s="1">
        <f t="shared" ca="1" si="1303"/>
        <v>0.1694596881249128</v>
      </c>
      <c r="M9234" s="1">
        <f t="shared" ca="1" si="1301"/>
        <v>18605.181805601685</v>
      </c>
      <c r="N9234" s="13">
        <f t="shared" ca="1" si="1302"/>
        <v>13.38653507629715</v>
      </c>
    </row>
    <row r="9235" spans="5:14" x14ac:dyDescent="0.15">
      <c r="E9235" s="2">
        <v>9231</v>
      </c>
      <c r="F9235" s="12">
        <f t="shared" ca="1" si="1304"/>
        <v>0.39396048020797125</v>
      </c>
      <c r="G9235" s="1">
        <f t="shared" ca="1" si="1297"/>
        <v>1.863009357511344</v>
      </c>
      <c r="H9235" s="1">
        <f t="shared" ca="1" si="1298"/>
        <v>18593.6582798829</v>
      </c>
      <c r="I9235" s="1">
        <f t="shared" ca="1" si="1299"/>
        <v>18605.181805601685</v>
      </c>
      <c r="J9235" s="1">
        <f t="shared" ca="1" si="1300"/>
        <v>11.523525718785095</v>
      </c>
      <c r="K9235" s="5">
        <f t="shared" ca="1" si="1305"/>
        <v>0.94759601771491153</v>
      </c>
      <c r="L9235" s="1">
        <f t="shared" ca="1" si="1303"/>
        <v>5.1016775513964285</v>
      </c>
      <c r="M9235" s="1">
        <f t="shared" ca="1" si="1301"/>
        <v>18610.283483153082</v>
      </c>
      <c r="N9235" s="13">
        <f t="shared" ca="1" si="1302"/>
        <v>16.625203270181373</v>
      </c>
    </row>
    <row r="9236" spans="5:14" x14ac:dyDescent="0.15">
      <c r="E9236" s="2">
        <v>9232</v>
      </c>
      <c r="F9236" s="12">
        <f t="shared" ca="1" si="1304"/>
        <v>0.78311549768915067</v>
      </c>
      <c r="G9236" s="1">
        <f t="shared" ca="1" si="1297"/>
        <v>0.48895017448419803</v>
      </c>
      <c r="H9236" s="1">
        <f t="shared" ca="1" si="1298"/>
        <v>18594.147230057384</v>
      </c>
      <c r="I9236" s="1">
        <f t="shared" ca="1" si="1299"/>
        <v>18610.283483153082</v>
      </c>
      <c r="J9236" s="1">
        <f t="shared" ca="1" si="1300"/>
        <v>16.136253095697612</v>
      </c>
      <c r="K9236" s="5">
        <f t="shared" ca="1" si="1305"/>
        <v>0.9831608986550564</v>
      </c>
      <c r="L9236" s="1">
        <f t="shared" ca="1" si="1303"/>
        <v>7.2601350969778293</v>
      </c>
      <c r="M9236" s="1">
        <f t="shared" ca="1" si="1301"/>
        <v>18617.54361825006</v>
      </c>
      <c r="N9236" s="13">
        <f t="shared" ca="1" si="1302"/>
        <v>23.396388192675659</v>
      </c>
    </row>
    <row r="9237" spans="5:14" x14ac:dyDescent="0.15">
      <c r="E9237" s="2">
        <v>9233</v>
      </c>
      <c r="F9237" s="12">
        <f t="shared" ca="1" si="1304"/>
        <v>0.93771211835942903</v>
      </c>
      <c r="G9237" s="1">
        <f t="shared" ca="1" si="1297"/>
        <v>0.12862457429403881</v>
      </c>
      <c r="H9237" s="1">
        <f t="shared" ca="1" si="1298"/>
        <v>18594.27585463168</v>
      </c>
      <c r="I9237" s="1">
        <f t="shared" ca="1" si="1299"/>
        <v>18617.54361825006</v>
      </c>
      <c r="J9237" s="1">
        <f t="shared" ca="1" si="1300"/>
        <v>23.267763618379831</v>
      </c>
      <c r="K9237" s="5">
        <f t="shared" ca="1" si="1305"/>
        <v>0.70689128337286966</v>
      </c>
      <c r="L9237" s="1">
        <f t="shared" ca="1" si="1303"/>
        <v>1.9276718251933196</v>
      </c>
      <c r="M9237" s="1">
        <f t="shared" ca="1" si="1301"/>
        <v>18619.471290075253</v>
      </c>
      <c r="N9237" s="13">
        <f t="shared" ca="1" si="1302"/>
        <v>25.195435443572933</v>
      </c>
    </row>
    <row r="9238" spans="5:14" x14ac:dyDescent="0.15">
      <c r="E9238" s="2">
        <v>9234</v>
      </c>
      <c r="F9238" s="12">
        <f t="shared" ca="1" si="1304"/>
        <v>0.73856450102363591</v>
      </c>
      <c r="G9238" s="1">
        <f t="shared" ca="1" si="1297"/>
        <v>0.6060936804749697</v>
      </c>
      <c r="H9238" s="1">
        <f t="shared" ca="1" si="1298"/>
        <v>18594.881948312155</v>
      </c>
      <c r="I9238" s="1">
        <f t="shared" ca="1" si="1299"/>
        <v>18619.471290075253</v>
      </c>
      <c r="J9238" s="1">
        <f t="shared" ca="1" si="1300"/>
        <v>24.589341763097764</v>
      </c>
      <c r="K9238" s="5">
        <f t="shared" ca="1" si="1305"/>
        <v>0.25059485811195414</v>
      </c>
      <c r="L9238" s="1">
        <f t="shared" ca="1" si="1303"/>
        <v>0.35772395970755921</v>
      </c>
      <c r="M9238" s="1">
        <f t="shared" ca="1" si="1301"/>
        <v>18619.82901403496</v>
      </c>
      <c r="N9238" s="13">
        <f t="shared" ca="1" si="1302"/>
        <v>24.947065722804837</v>
      </c>
    </row>
    <row r="9239" spans="5:14" x14ac:dyDescent="0.15">
      <c r="E9239" s="2">
        <v>9235</v>
      </c>
      <c r="F9239" s="12">
        <f t="shared" ca="1" si="1304"/>
        <v>0.66245935474087569</v>
      </c>
      <c r="G9239" s="1">
        <f t="shared" ca="1" si="1297"/>
        <v>0.82359214867671426</v>
      </c>
      <c r="H9239" s="1">
        <f t="shared" ca="1" si="1298"/>
        <v>18595.705540460833</v>
      </c>
      <c r="I9239" s="1">
        <f t="shared" ca="1" si="1299"/>
        <v>18619.82901403496</v>
      </c>
      <c r="J9239" s="1">
        <f t="shared" ca="1" si="1300"/>
        <v>24.123473574127274</v>
      </c>
      <c r="K9239" s="5">
        <f t="shared" ca="1" si="1305"/>
        <v>0.21275844170456826</v>
      </c>
      <c r="L9239" s="1">
        <f t="shared" ca="1" si="1303"/>
        <v>0.28596258366571731</v>
      </c>
      <c r="M9239" s="1">
        <f t="shared" ca="1" si="1301"/>
        <v>18620.114976618624</v>
      </c>
      <c r="N9239" s="13">
        <f t="shared" ca="1" si="1302"/>
        <v>24.409436157791788</v>
      </c>
    </row>
    <row r="9240" spans="5:14" x14ac:dyDescent="0.15">
      <c r="E9240" s="2">
        <v>9236</v>
      </c>
      <c r="F9240" s="12">
        <f t="shared" ca="1" si="1304"/>
        <v>0.97471360291205811</v>
      </c>
      <c r="G9240" s="1">
        <f t="shared" ca="1" si="1297"/>
        <v>5.1223183475056638E-2</v>
      </c>
      <c r="H9240" s="1">
        <f t="shared" ca="1" si="1298"/>
        <v>18595.756763644309</v>
      </c>
      <c r="I9240" s="1">
        <f t="shared" ca="1" si="1299"/>
        <v>18620.114976618624</v>
      </c>
      <c r="J9240" s="1">
        <f t="shared" ca="1" si="1300"/>
        <v>24.358212974315393</v>
      </c>
      <c r="K9240" s="5">
        <f t="shared" ca="1" si="1305"/>
        <v>0.36396893821117138</v>
      </c>
      <c r="L9240" s="1">
        <f t="shared" ca="1" si="1303"/>
        <v>0.60969697865873407</v>
      </c>
      <c r="M9240" s="1">
        <f t="shared" ca="1" si="1301"/>
        <v>18620.724673597284</v>
      </c>
      <c r="N9240" s="13">
        <f t="shared" ca="1" si="1302"/>
        <v>24.967909952974878</v>
      </c>
    </row>
    <row r="9241" spans="5:14" x14ac:dyDescent="0.15">
      <c r="E9241" s="2">
        <v>9237</v>
      </c>
      <c r="F9241" s="12">
        <f t="shared" ca="1" si="1304"/>
        <v>0.27355607303811136</v>
      </c>
      <c r="G9241" s="1">
        <f t="shared" ca="1" si="1297"/>
        <v>2.5924973157696884</v>
      </c>
      <c r="H9241" s="1">
        <f t="shared" ca="1" si="1298"/>
        <v>18598.34926096008</v>
      </c>
      <c r="I9241" s="1">
        <f t="shared" ca="1" si="1299"/>
        <v>18620.724673597284</v>
      </c>
      <c r="J9241" s="1">
        <f t="shared" ca="1" si="1300"/>
        <v>22.375412637204136</v>
      </c>
      <c r="K9241" s="5">
        <f t="shared" ca="1" si="1305"/>
        <v>0.52634865405406184</v>
      </c>
      <c r="L9241" s="1">
        <f t="shared" ca="1" si="1303"/>
        <v>1.0937422933721583</v>
      </c>
      <c r="M9241" s="1">
        <f t="shared" ca="1" si="1301"/>
        <v>18621.818415890655</v>
      </c>
      <c r="N9241" s="13">
        <f t="shared" ca="1" si="1302"/>
        <v>23.469154930575314</v>
      </c>
    </row>
    <row r="9242" spans="5:14" x14ac:dyDescent="0.15">
      <c r="E9242" s="2">
        <v>9238</v>
      </c>
      <c r="F9242" s="12">
        <f t="shared" ca="1" si="1304"/>
        <v>0.37717613718834653</v>
      </c>
      <c r="G9242" s="1">
        <f t="shared" ca="1" si="1297"/>
        <v>1.9500859864907492</v>
      </c>
      <c r="H9242" s="1">
        <f t="shared" ca="1" si="1298"/>
        <v>18600.299346946569</v>
      </c>
      <c r="I9242" s="1">
        <f t="shared" ca="1" si="1299"/>
        <v>18621.818415890655</v>
      </c>
      <c r="J9242" s="1">
        <f t="shared" ca="1" si="1300"/>
        <v>21.51906894408603</v>
      </c>
      <c r="K9242" s="5">
        <f t="shared" ca="1" si="1305"/>
        <v>0.37982642325679572</v>
      </c>
      <c r="L9242" s="1">
        <f t="shared" ca="1" si="1303"/>
        <v>0.64984389018826083</v>
      </c>
      <c r="M9242" s="1">
        <f t="shared" ca="1" si="1301"/>
        <v>18622.468259780842</v>
      </c>
      <c r="N9242" s="13">
        <f t="shared" ca="1" si="1302"/>
        <v>22.168912834273215</v>
      </c>
    </row>
    <row r="9243" spans="5:14" x14ac:dyDescent="0.15">
      <c r="E9243" s="2">
        <v>9239</v>
      </c>
      <c r="F9243" s="12">
        <f t="shared" ca="1" si="1304"/>
        <v>0.60932648840605941</v>
      </c>
      <c r="G9243" s="1">
        <f t="shared" ca="1" si="1297"/>
        <v>0.99080209833703048</v>
      </c>
      <c r="H9243" s="1">
        <f t="shared" ca="1" si="1298"/>
        <v>18601.290149044908</v>
      </c>
      <c r="I9243" s="1">
        <f t="shared" ca="1" si="1299"/>
        <v>18622.468259780842</v>
      </c>
      <c r="J9243" s="1">
        <f t="shared" ca="1" si="1300"/>
        <v>21.178110735934752</v>
      </c>
      <c r="K9243" s="5">
        <f t="shared" ca="1" si="1305"/>
        <v>0.87578509543294147</v>
      </c>
      <c r="L9243" s="1">
        <f t="shared" ca="1" si="1303"/>
        <v>3.4882341132270098</v>
      </c>
      <c r="M9243" s="1">
        <f t="shared" ca="1" si="1301"/>
        <v>18625.956493894071</v>
      </c>
      <c r="N9243" s="13">
        <f t="shared" ca="1" si="1302"/>
        <v>24.666344849163579</v>
      </c>
    </row>
    <row r="9244" spans="5:14" x14ac:dyDescent="0.15">
      <c r="E9244" s="2">
        <v>9240</v>
      </c>
      <c r="F9244" s="12">
        <f t="shared" ca="1" si="1304"/>
        <v>1.6024164877654012E-2</v>
      </c>
      <c r="G9244" s="1">
        <f t="shared" ca="1" si="1297"/>
        <v>8.2673147825046183</v>
      </c>
      <c r="H9244" s="1">
        <f t="shared" ca="1" si="1298"/>
        <v>18609.557463827412</v>
      </c>
      <c r="I9244" s="1">
        <f t="shared" ca="1" si="1299"/>
        <v>18625.956493894071</v>
      </c>
      <c r="J9244" s="1">
        <f t="shared" ca="1" si="1300"/>
        <v>16.399030066659179</v>
      </c>
      <c r="K9244" s="5">
        <f t="shared" ca="1" si="1305"/>
        <v>0.53633171170044969</v>
      </c>
      <c r="L9244" s="1">
        <f t="shared" ca="1" si="1303"/>
        <v>1.1297776989203281</v>
      </c>
      <c r="M9244" s="1">
        <f t="shared" ca="1" si="1301"/>
        <v>18627.086271592991</v>
      </c>
      <c r="N9244" s="13">
        <f t="shared" ca="1" si="1302"/>
        <v>17.528807765578676</v>
      </c>
    </row>
    <row r="9245" spans="5:14" x14ac:dyDescent="0.15">
      <c r="E9245" s="2">
        <v>9241</v>
      </c>
      <c r="F9245" s="12">
        <f t="shared" ca="1" si="1304"/>
        <v>0.42540348829529573</v>
      </c>
      <c r="G9245" s="1">
        <f t="shared" ca="1" si="1297"/>
        <v>1.7094343524273286</v>
      </c>
      <c r="H9245" s="1">
        <f t="shared" ca="1" si="1298"/>
        <v>18611.266898179838</v>
      </c>
      <c r="I9245" s="1">
        <f t="shared" ca="1" si="1299"/>
        <v>18627.086271592991</v>
      </c>
      <c r="J9245" s="1">
        <f t="shared" ca="1" si="1300"/>
        <v>15.819373413152789</v>
      </c>
      <c r="K9245" s="5">
        <f t="shared" ca="1" si="1305"/>
        <v>0.65211596318183407</v>
      </c>
      <c r="L9245" s="1">
        <f t="shared" ca="1" si="1303"/>
        <v>1.6253943559563915</v>
      </c>
      <c r="M9245" s="1">
        <f t="shared" ca="1" si="1301"/>
        <v>18628.711665948947</v>
      </c>
      <c r="N9245" s="13">
        <f t="shared" ca="1" si="1302"/>
        <v>17.444767769109603</v>
      </c>
    </row>
    <row r="9246" spans="5:14" x14ac:dyDescent="0.15">
      <c r="E9246" s="2">
        <v>9242</v>
      </c>
      <c r="F9246" s="12">
        <f t="shared" ca="1" si="1304"/>
        <v>0.60913440542683694</v>
      </c>
      <c r="G9246" s="1">
        <f t="shared" ca="1" si="1297"/>
        <v>0.99143267411270242</v>
      </c>
      <c r="H9246" s="1">
        <f t="shared" ca="1" si="1298"/>
        <v>18612.258330853951</v>
      </c>
      <c r="I9246" s="1">
        <f t="shared" ca="1" si="1299"/>
        <v>18628.711665948947</v>
      </c>
      <c r="J9246" s="1">
        <f t="shared" ca="1" si="1300"/>
        <v>16.453335094996874</v>
      </c>
      <c r="K9246" s="5">
        <f t="shared" ca="1" si="1305"/>
        <v>0.65481570362735697</v>
      </c>
      <c r="L9246" s="1">
        <f t="shared" ca="1" si="1303"/>
        <v>1.6390455589835384</v>
      </c>
      <c r="M9246" s="1">
        <f t="shared" ca="1" si="1301"/>
        <v>18630.35071150793</v>
      </c>
      <c r="N9246" s="13">
        <f t="shared" ca="1" si="1302"/>
        <v>18.09238065397949</v>
      </c>
    </row>
    <row r="9247" spans="5:14" x14ac:dyDescent="0.15">
      <c r="E9247" s="2">
        <v>9243</v>
      </c>
      <c r="F9247" s="12">
        <f t="shared" ca="1" si="1304"/>
        <v>0.96266539887276126</v>
      </c>
      <c r="G9247" s="1">
        <f t="shared" ca="1" si="1297"/>
        <v>7.6098769197650296E-2</v>
      </c>
      <c r="H9247" s="1">
        <f t="shared" ca="1" si="1298"/>
        <v>18612.334429623148</v>
      </c>
      <c r="I9247" s="1">
        <f t="shared" ca="1" si="1299"/>
        <v>18630.35071150793</v>
      </c>
      <c r="J9247" s="1">
        <f t="shared" ca="1" si="1300"/>
        <v>18.016281884782074</v>
      </c>
      <c r="K9247" s="5">
        <f t="shared" ca="1" si="1305"/>
        <v>0.52304919914173353</v>
      </c>
      <c r="L9247" s="1">
        <f t="shared" ca="1" si="1303"/>
        <v>1.0820243708931763</v>
      </c>
      <c r="M9247" s="1">
        <f t="shared" ca="1" si="1301"/>
        <v>18631.432735878825</v>
      </c>
      <c r="N9247" s="13">
        <f t="shared" ca="1" si="1302"/>
        <v>19.098306255677016</v>
      </c>
    </row>
    <row r="9248" spans="5:14" x14ac:dyDescent="0.15">
      <c r="E9248" s="2">
        <v>9244</v>
      </c>
      <c r="F9248" s="12">
        <f t="shared" ca="1" si="1304"/>
        <v>0.6651258566227658</v>
      </c>
      <c r="G9248" s="1">
        <f t="shared" ca="1" si="1297"/>
        <v>0.81555799630797365</v>
      </c>
      <c r="H9248" s="1">
        <f t="shared" ca="1" si="1298"/>
        <v>18613.149987619458</v>
      </c>
      <c r="I9248" s="1">
        <f t="shared" ca="1" si="1299"/>
        <v>18631.432735878825</v>
      </c>
      <c r="J9248" s="1">
        <f t="shared" ca="1" si="1300"/>
        <v>18.282748259367509</v>
      </c>
      <c r="K9248" s="5">
        <f t="shared" ca="1" si="1305"/>
        <v>0.27058620585396331</v>
      </c>
      <c r="L9248" s="1">
        <f t="shared" ca="1" si="1303"/>
        <v>0.39800985031963959</v>
      </c>
      <c r="M9248" s="1">
        <f t="shared" ca="1" si="1301"/>
        <v>18631.830745729145</v>
      </c>
      <c r="N9248" s="13">
        <f t="shared" ca="1" si="1302"/>
        <v>18.680758109687304</v>
      </c>
    </row>
    <row r="9249" spans="5:14" x14ac:dyDescent="0.15">
      <c r="E9249" s="2">
        <v>9245</v>
      </c>
      <c r="F9249" s="12">
        <f t="shared" ca="1" si="1304"/>
        <v>0.23513740144557105</v>
      </c>
      <c r="G9249" s="1">
        <f t="shared" ca="1" si="1297"/>
        <v>2.895170497396792</v>
      </c>
      <c r="H9249" s="1">
        <f t="shared" ca="1" si="1298"/>
        <v>18616.045158116853</v>
      </c>
      <c r="I9249" s="1">
        <f t="shared" ca="1" si="1299"/>
        <v>18631.830745729145</v>
      </c>
      <c r="J9249" s="1">
        <f t="shared" ca="1" si="1300"/>
        <v>15.785587612292147</v>
      </c>
      <c r="K9249" s="5">
        <f t="shared" ca="1" si="1305"/>
        <v>0.39347422427729595</v>
      </c>
      <c r="L9249" s="1">
        <f t="shared" ca="1" si="1303"/>
        <v>0.68547187238446416</v>
      </c>
      <c r="M9249" s="1">
        <f t="shared" ca="1" si="1301"/>
        <v>18632.516217601529</v>
      </c>
      <c r="N9249" s="13">
        <f t="shared" ca="1" si="1302"/>
        <v>16.471059484676516</v>
      </c>
    </row>
    <row r="9250" spans="5:14" x14ac:dyDescent="0.15">
      <c r="E9250" s="2">
        <v>9246</v>
      </c>
      <c r="F9250" s="12">
        <f t="shared" ca="1" si="1304"/>
        <v>0.25060548511535807</v>
      </c>
      <c r="G9250" s="1">
        <f t="shared" ca="1" si="1297"/>
        <v>2.7677506976586139</v>
      </c>
      <c r="H9250" s="1">
        <f t="shared" ca="1" si="1298"/>
        <v>18618.812908814511</v>
      </c>
      <c r="I9250" s="1">
        <f t="shared" ca="1" si="1299"/>
        <v>18632.516217601529</v>
      </c>
      <c r="J9250" s="1">
        <f t="shared" ca="1" si="1300"/>
        <v>13.703308787018614</v>
      </c>
      <c r="K9250" s="5">
        <f t="shared" ca="1" si="1305"/>
        <v>0.64280439321919136</v>
      </c>
      <c r="L9250" s="1">
        <f t="shared" ca="1" si="1303"/>
        <v>1.579183052879414</v>
      </c>
      <c r="M9250" s="1">
        <f t="shared" ca="1" si="1301"/>
        <v>18634.095400654409</v>
      </c>
      <c r="N9250" s="13">
        <f t="shared" ca="1" si="1302"/>
        <v>15.282491839898285</v>
      </c>
    </row>
    <row r="9251" spans="5:14" x14ac:dyDescent="0.15">
      <c r="E9251" s="2">
        <v>9247</v>
      </c>
      <c r="F9251" s="12">
        <f t="shared" ca="1" si="1304"/>
        <v>0.50903972729810887</v>
      </c>
      <c r="G9251" s="1">
        <f t="shared" ca="1" si="1297"/>
        <v>1.3504584315514894</v>
      </c>
      <c r="H9251" s="1">
        <f t="shared" ca="1" si="1298"/>
        <v>18620.163367246063</v>
      </c>
      <c r="I9251" s="1">
        <f t="shared" ca="1" si="1299"/>
        <v>18634.095400654409</v>
      </c>
      <c r="J9251" s="1">
        <f t="shared" ca="1" si="1300"/>
        <v>13.932033408345887</v>
      </c>
      <c r="K9251" s="5">
        <f t="shared" ca="1" si="1305"/>
        <v>0.9568537621248131</v>
      </c>
      <c r="L9251" s="1">
        <f t="shared" ca="1" si="1303"/>
        <v>5.4689140882420828</v>
      </c>
      <c r="M9251" s="1">
        <f t="shared" ca="1" si="1301"/>
        <v>18639.564314742653</v>
      </c>
      <c r="N9251" s="13">
        <f t="shared" ca="1" si="1302"/>
        <v>19.400947496589652</v>
      </c>
    </row>
    <row r="9252" spans="5:14" x14ac:dyDescent="0.15">
      <c r="E9252" s="2">
        <v>9248</v>
      </c>
      <c r="F9252" s="12">
        <f t="shared" ca="1" si="1304"/>
        <v>0.11421545337563832</v>
      </c>
      <c r="G9252" s="1">
        <f t="shared" ca="1" si="1297"/>
        <v>4.3393373447784471</v>
      </c>
      <c r="H9252" s="1">
        <f t="shared" ca="1" si="1298"/>
        <v>18624.502704590843</v>
      </c>
      <c r="I9252" s="1">
        <f t="shared" ca="1" si="1299"/>
        <v>18639.564314742653</v>
      </c>
      <c r="J9252" s="1">
        <f t="shared" ca="1" si="1300"/>
        <v>15.061610151809873</v>
      </c>
      <c r="K9252" s="5">
        <f t="shared" ca="1" si="1305"/>
        <v>0.93614400947221033</v>
      </c>
      <c r="L9252" s="1">
        <f t="shared" ca="1" si="1303"/>
        <v>4.7295291301345523</v>
      </c>
      <c r="M9252" s="1">
        <f t="shared" ca="1" si="1301"/>
        <v>18644.293843872787</v>
      </c>
      <c r="N9252" s="13">
        <f t="shared" ca="1" si="1302"/>
        <v>19.791139281944197</v>
      </c>
    </row>
    <row r="9253" spans="5:14" x14ac:dyDescent="0.15">
      <c r="E9253" s="2">
        <v>9249</v>
      </c>
      <c r="F9253" s="12">
        <f t="shared" ca="1" si="1304"/>
        <v>0.29686116170830446</v>
      </c>
      <c r="G9253" s="1">
        <f t="shared" ca="1" si="1297"/>
        <v>2.4289814369454796</v>
      </c>
      <c r="H9253" s="1">
        <f t="shared" ca="1" si="1298"/>
        <v>18626.931686027787</v>
      </c>
      <c r="I9253" s="1">
        <f t="shared" ca="1" si="1299"/>
        <v>18644.293843872787</v>
      </c>
      <c r="J9253" s="1">
        <f t="shared" ca="1" si="1300"/>
        <v>17.362157845000183</v>
      </c>
      <c r="K9253" s="5">
        <f t="shared" ca="1" si="1305"/>
        <v>0.73038711248279697</v>
      </c>
      <c r="L9253" s="1">
        <f t="shared" ca="1" si="1303"/>
        <v>2.076517208539995</v>
      </c>
      <c r="M9253" s="1">
        <f t="shared" ca="1" si="1301"/>
        <v>18646.370361081328</v>
      </c>
      <c r="N9253" s="13">
        <f t="shared" ca="1" si="1302"/>
        <v>19.438675053541374</v>
      </c>
    </row>
    <row r="9254" spans="5:14" x14ac:dyDescent="0.15">
      <c r="E9254" s="2">
        <v>9250</v>
      </c>
      <c r="F9254" s="12">
        <f t="shared" ca="1" si="1304"/>
        <v>9.4574529743002955E-2</v>
      </c>
      <c r="G9254" s="1">
        <f t="shared" ca="1" si="1297"/>
        <v>4.716734161587282</v>
      </c>
      <c r="H9254" s="1">
        <f t="shared" ca="1" si="1298"/>
        <v>18631.648420189373</v>
      </c>
      <c r="I9254" s="1">
        <f t="shared" ca="1" si="1299"/>
        <v>18646.370361081328</v>
      </c>
      <c r="J9254" s="1">
        <f t="shared" ca="1" si="1300"/>
        <v>14.721940891955455</v>
      </c>
      <c r="K9254" s="5">
        <f t="shared" ca="1" si="1305"/>
        <v>0.49125927245211543</v>
      </c>
      <c r="L9254" s="1">
        <f t="shared" ca="1" si="1303"/>
        <v>0.97373176876523926</v>
      </c>
      <c r="M9254" s="1">
        <f t="shared" ca="1" si="1301"/>
        <v>18647.344092850093</v>
      </c>
      <c r="N9254" s="13">
        <f t="shared" ca="1" si="1302"/>
        <v>15.695672660720447</v>
      </c>
    </row>
    <row r="9255" spans="5:14" x14ac:dyDescent="0.15">
      <c r="E9255" s="2">
        <v>9251</v>
      </c>
      <c r="F9255" s="12">
        <f t="shared" ca="1" si="1304"/>
        <v>0.57960623778819786</v>
      </c>
      <c r="G9255" s="1">
        <f t="shared" ca="1" si="1297"/>
        <v>1.0908126127281144</v>
      </c>
      <c r="H9255" s="1">
        <f t="shared" ca="1" si="1298"/>
        <v>18632.739232802101</v>
      </c>
      <c r="I9255" s="1">
        <f t="shared" ca="1" si="1299"/>
        <v>18647.344092850093</v>
      </c>
      <c r="J9255" s="1">
        <f t="shared" ca="1" si="1300"/>
        <v>14.604860047991679</v>
      </c>
      <c r="K9255" s="5">
        <f t="shared" ca="1" si="1305"/>
        <v>0.93814418125858079</v>
      </c>
      <c r="L9255" s="1">
        <f t="shared" ca="1" si="1303"/>
        <v>4.7893595188128186</v>
      </c>
      <c r="M9255" s="1">
        <f t="shared" ca="1" si="1301"/>
        <v>18652.133452368907</v>
      </c>
      <c r="N9255" s="13">
        <f t="shared" ca="1" si="1302"/>
        <v>19.394219566805987</v>
      </c>
    </row>
    <row r="9256" spans="5:14" x14ac:dyDescent="0.15">
      <c r="E9256" s="2">
        <v>9252</v>
      </c>
      <c r="F9256" s="12">
        <f t="shared" ca="1" si="1304"/>
        <v>0.93433016388370271</v>
      </c>
      <c r="G9256" s="1">
        <f t="shared" ca="1" si="1297"/>
        <v>0.13585081739119451</v>
      </c>
      <c r="H9256" s="1">
        <f t="shared" ca="1" si="1298"/>
        <v>18632.875083619492</v>
      </c>
      <c r="I9256" s="1">
        <f t="shared" ca="1" si="1299"/>
        <v>18652.133452368907</v>
      </c>
      <c r="J9256" s="1">
        <f t="shared" ca="1" si="1300"/>
        <v>19.25836874941524</v>
      </c>
      <c r="K9256" s="5">
        <f t="shared" ca="1" si="1305"/>
        <v>0.72713581388082937</v>
      </c>
      <c r="L9256" s="1">
        <f t="shared" ca="1" si="1303"/>
        <v>2.0551119540464859</v>
      </c>
      <c r="M9256" s="1">
        <f t="shared" ca="1" si="1301"/>
        <v>18654.188564322954</v>
      </c>
      <c r="N9256" s="13">
        <f t="shared" ca="1" si="1302"/>
        <v>21.313480703462119</v>
      </c>
    </row>
    <row r="9257" spans="5:14" x14ac:dyDescent="0.15">
      <c r="E9257" s="2">
        <v>9253</v>
      </c>
      <c r="F9257" s="12">
        <f t="shared" ca="1" si="1304"/>
        <v>0.96237072821127123</v>
      </c>
      <c r="G9257" s="1">
        <f t="shared" ca="1" si="1297"/>
        <v>7.6711060384596241E-2</v>
      </c>
      <c r="H9257" s="1">
        <f t="shared" ca="1" si="1298"/>
        <v>18632.951794679877</v>
      </c>
      <c r="I9257" s="1">
        <f t="shared" ca="1" si="1299"/>
        <v>18654.188564322954</v>
      </c>
      <c r="J9257" s="1">
        <f t="shared" ca="1" si="1300"/>
        <v>21.236769643077423</v>
      </c>
      <c r="K9257" s="5">
        <f t="shared" ca="1" si="1305"/>
        <v>0.75815170132731791</v>
      </c>
      <c r="L9257" s="1">
        <f t="shared" ca="1" si="1303"/>
        <v>2.2713190837154857</v>
      </c>
      <c r="M9257" s="1">
        <f t="shared" ca="1" si="1301"/>
        <v>18656.459883406671</v>
      </c>
      <c r="N9257" s="13">
        <f t="shared" ca="1" si="1302"/>
        <v>23.508088726794085</v>
      </c>
    </row>
    <row r="9258" spans="5:14" x14ac:dyDescent="0.15">
      <c r="E9258" s="2">
        <v>9254</v>
      </c>
      <c r="F9258" s="12">
        <f t="shared" ca="1" si="1304"/>
        <v>0.90966770289669363</v>
      </c>
      <c r="G9258" s="1">
        <f t="shared" ca="1" si="1297"/>
        <v>0.18935181562195486</v>
      </c>
      <c r="H9258" s="1">
        <f t="shared" ca="1" si="1298"/>
        <v>18633.141146495498</v>
      </c>
      <c r="I9258" s="1">
        <f t="shared" ca="1" si="1299"/>
        <v>18656.459883406671</v>
      </c>
      <c r="J9258" s="1">
        <f t="shared" ca="1" si="1300"/>
        <v>23.318736911172891</v>
      </c>
      <c r="K9258" s="5">
        <f t="shared" ca="1" si="1305"/>
        <v>5.5410430928701793E-2</v>
      </c>
      <c r="L9258" s="1">
        <f t="shared" ca="1" si="1303"/>
        <v>4.988073411964597E-2</v>
      </c>
      <c r="M9258" s="1">
        <f t="shared" ca="1" si="1301"/>
        <v>18656.509764140792</v>
      </c>
      <c r="N9258" s="13">
        <f t="shared" ca="1" si="1302"/>
        <v>23.368617645293853</v>
      </c>
    </row>
    <row r="9259" spans="5:14" x14ac:dyDescent="0.15">
      <c r="E9259" s="2">
        <v>9255</v>
      </c>
      <c r="F9259" s="12">
        <f t="shared" ca="1" si="1304"/>
        <v>0.94985774511987242</v>
      </c>
      <c r="G9259" s="1">
        <f t="shared" ca="1" si="1297"/>
        <v>0.10288609515816335</v>
      </c>
      <c r="H9259" s="1">
        <f t="shared" ca="1" si="1298"/>
        <v>18633.244032590657</v>
      </c>
      <c r="I9259" s="1">
        <f t="shared" ca="1" si="1299"/>
        <v>18656.509764140792</v>
      </c>
      <c r="J9259" s="1">
        <f t="shared" ca="1" si="1300"/>
        <v>23.26573155013466</v>
      </c>
      <c r="K9259" s="5">
        <f t="shared" ca="1" si="1305"/>
        <v>1.0875388674868036E-3</v>
      </c>
      <c r="L9259" s="1">
        <f t="shared" ca="1" si="1303"/>
        <v>3.6144349678803641E-4</v>
      </c>
      <c r="M9259" s="1">
        <f t="shared" ca="1" si="1301"/>
        <v>18656.510125584289</v>
      </c>
      <c r="N9259" s="13">
        <f t="shared" ca="1" si="1302"/>
        <v>23.266092993631901</v>
      </c>
    </row>
    <row r="9260" spans="5:14" x14ac:dyDescent="0.15">
      <c r="E9260" s="2">
        <v>9256</v>
      </c>
      <c r="F9260" s="12">
        <f t="shared" ca="1" si="1304"/>
        <v>0.36366636036735056</v>
      </c>
      <c r="G9260" s="1">
        <f t="shared" ca="1" si="1297"/>
        <v>2.0230368481409244</v>
      </c>
      <c r="H9260" s="1">
        <f t="shared" ca="1" si="1298"/>
        <v>18635.2670694388</v>
      </c>
      <c r="I9260" s="1">
        <f t="shared" ca="1" si="1299"/>
        <v>18656.510125584289</v>
      </c>
      <c r="J9260" s="1">
        <f t="shared" ca="1" si="1300"/>
        <v>21.24305614548939</v>
      </c>
      <c r="K9260" s="5">
        <f t="shared" ca="1" si="1305"/>
        <v>0.5274071665847917</v>
      </c>
      <c r="L9260" s="1">
        <f t="shared" ca="1" si="1303"/>
        <v>1.097521537076716</v>
      </c>
      <c r="M9260" s="1">
        <f t="shared" ca="1" si="1301"/>
        <v>18657.607647121367</v>
      </c>
      <c r="N9260" s="13">
        <f t="shared" ca="1" si="1302"/>
        <v>22.340577682567528</v>
      </c>
    </row>
    <row r="9261" spans="5:14" x14ac:dyDescent="0.15">
      <c r="E9261" s="2">
        <v>9257</v>
      </c>
      <c r="F9261" s="12">
        <f t="shared" ca="1" si="1304"/>
        <v>0.89262207440159624</v>
      </c>
      <c r="G9261" s="1">
        <f t="shared" ca="1" si="1297"/>
        <v>0.2271839932812042</v>
      </c>
      <c r="H9261" s="1">
        <f t="shared" ca="1" si="1298"/>
        <v>18635.49425343208</v>
      </c>
      <c r="I9261" s="1">
        <f t="shared" ca="1" si="1299"/>
        <v>18657.607647121367</v>
      </c>
      <c r="J9261" s="1">
        <f t="shared" ca="1" si="1300"/>
        <v>22.113393689287477</v>
      </c>
      <c r="K9261" s="5">
        <f t="shared" ca="1" si="1305"/>
        <v>0.31722791858849808</v>
      </c>
      <c r="L9261" s="1">
        <f t="shared" ca="1" si="1303"/>
        <v>0.49869652474581555</v>
      </c>
      <c r="M9261" s="1">
        <f t="shared" ca="1" si="1301"/>
        <v>18658.106343646112</v>
      </c>
      <c r="N9261" s="13">
        <f t="shared" ca="1" si="1302"/>
        <v>22.612090214031923</v>
      </c>
    </row>
    <row r="9262" spans="5:14" x14ac:dyDescent="0.15">
      <c r="E9262" s="2">
        <v>9258</v>
      </c>
      <c r="F9262" s="12">
        <f t="shared" ca="1" si="1304"/>
        <v>0.92657212725822891</v>
      </c>
      <c r="G9262" s="1">
        <f t="shared" ca="1" si="1297"/>
        <v>0.15252677422882363</v>
      </c>
      <c r="H9262" s="1">
        <f t="shared" ca="1" si="1298"/>
        <v>18635.646780206309</v>
      </c>
      <c r="I9262" s="1">
        <f t="shared" ca="1" si="1299"/>
        <v>18658.106343646112</v>
      </c>
      <c r="J9262" s="1">
        <f t="shared" ca="1" si="1300"/>
        <v>22.459563439802878</v>
      </c>
      <c r="K9262" s="5">
        <f t="shared" ca="1" si="1305"/>
        <v>0.63371105417780649</v>
      </c>
      <c r="L9262" s="1">
        <f t="shared" ca="1" si="1303"/>
        <v>1.5353105145261405</v>
      </c>
      <c r="M9262" s="1">
        <f t="shared" ca="1" si="1301"/>
        <v>18659.641654160638</v>
      </c>
      <c r="N9262" s="13">
        <f t="shared" ca="1" si="1302"/>
        <v>23.994873954328796</v>
      </c>
    </row>
    <row r="9263" spans="5:14" x14ac:dyDescent="0.15">
      <c r="E9263" s="2">
        <v>9259</v>
      </c>
      <c r="F9263" s="12">
        <f t="shared" ca="1" si="1304"/>
        <v>0.25444344487554127</v>
      </c>
      <c r="G9263" s="1">
        <f t="shared" ca="1" si="1297"/>
        <v>2.7373533764290494</v>
      </c>
      <c r="H9263" s="1">
        <f t="shared" ca="1" si="1298"/>
        <v>18638.384133582738</v>
      </c>
      <c r="I9263" s="1">
        <f t="shared" ca="1" si="1299"/>
        <v>18659.641654160638</v>
      </c>
      <c r="J9263" s="1">
        <f t="shared" ca="1" si="1300"/>
        <v>21.257520577899413</v>
      </c>
      <c r="K9263" s="5">
        <f t="shared" ca="1" si="1305"/>
        <v>0.98444978602367039</v>
      </c>
      <c r="L9263" s="1">
        <f t="shared" ca="1" si="1303"/>
        <v>7.4125844469150879</v>
      </c>
      <c r="M9263" s="1">
        <f t="shared" ca="1" si="1301"/>
        <v>18667.054238607554</v>
      </c>
      <c r="N9263" s="13">
        <f t="shared" ca="1" si="1302"/>
        <v>28.670105024815712</v>
      </c>
    </row>
    <row r="9264" spans="5:14" x14ac:dyDescent="0.15">
      <c r="E9264" s="2">
        <v>9260</v>
      </c>
      <c r="F9264" s="12">
        <f t="shared" ca="1" si="1304"/>
        <v>0.74353976024775725</v>
      </c>
      <c r="G9264" s="1">
        <f t="shared" ca="1" si="1297"/>
        <v>0.59266607475924626</v>
      </c>
      <c r="H9264" s="1">
        <f t="shared" ca="1" si="1298"/>
        <v>18638.976799657499</v>
      </c>
      <c r="I9264" s="1">
        <f t="shared" ca="1" si="1299"/>
        <v>18667.054238607554</v>
      </c>
      <c r="J9264" s="1">
        <f t="shared" ca="1" si="1300"/>
        <v>28.077438950054784</v>
      </c>
      <c r="K9264" s="5">
        <f t="shared" ca="1" si="1305"/>
        <v>0.77590693382135822</v>
      </c>
      <c r="L9264" s="1">
        <f t="shared" ca="1" si="1303"/>
        <v>2.4087340048807193</v>
      </c>
      <c r="M9264" s="1">
        <f t="shared" ca="1" si="1301"/>
        <v>18669.462972612433</v>
      </c>
      <c r="N9264" s="13">
        <f t="shared" ca="1" si="1302"/>
        <v>30.486172954933863</v>
      </c>
    </row>
    <row r="9265" spans="5:14" x14ac:dyDescent="0.15">
      <c r="E9265" s="2">
        <v>9261</v>
      </c>
      <c r="F9265" s="12">
        <f t="shared" ca="1" si="1304"/>
        <v>0.1877834953124824</v>
      </c>
      <c r="G9265" s="1">
        <f t="shared" ca="1" si="1297"/>
        <v>3.3449312009102221</v>
      </c>
      <c r="H9265" s="1">
        <f t="shared" ca="1" si="1298"/>
        <v>18642.32173085841</v>
      </c>
      <c r="I9265" s="1">
        <f t="shared" ca="1" si="1299"/>
        <v>18669.462972612433</v>
      </c>
      <c r="J9265" s="1">
        <f t="shared" ca="1" si="1300"/>
        <v>27.141241754023213</v>
      </c>
      <c r="K9265" s="5">
        <f t="shared" ca="1" si="1305"/>
        <v>0.87172637345218851</v>
      </c>
      <c r="L9265" s="1">
        <f t="shared" ca="1" si="1303"/>
        <v>3.4288026040979425</v>
      </c>
      <c r="M9265" s="1">
        <f t="shared" ca="1" si="1301"/>
        <v>18672.891775216533</v>
      </c>
      <c r="N9265" s="13">
        <f t="shared" ca="1" si="1302"/>
        <v>30.570044358122686</v>
      </c>
    </row>
    <row r="9266" spans="5:14" x14ac:dyDescent="0.15">
      <c r="E9266" s="2">
        <v>9262</v>
      </c>
      <c r="F9266" s="12">
        <f t="shared" ca="1" si="1304"/>
        <v>0.31029709036788389</v>
      </c>
      <c r="G9266" s="1">
        <f t="shared" ca="1" si="1297"/>
        <v>2.3404501688149204</v>
      </c>
      <c r="H9266" s="1">
        <f t="shared" ca="1" si="1298"/>
        <v>18644.662181027226</v>
      </c>
      <c r="I9266" s="1">
        <f t="shared" ca="1" si="1299"/>
        <v>18672.891775216533</v>
      </c>
      <c r="J9266" s="1">
        <f t="shared" ca="1" si="1300"/>
        <v>28.229594189306226</v>
      </c>
      <c r="K9266" s="5">
        <f t="shared" ca="1" si="1305"/>
        <v>0.57126994901720118</v>
      </c>
      <c r="L9266" s="1">
        <f t="shared" ca="1" si="1303"/>
        <v>1.2632458656014964</v>
      </c>
      <c r="M9266" s="1">
        <f t="shared" ca="1" si="1301"/>
        <v>18674.155021082133</v>
      </c>
      <c r="N9266" s="13">
        <f t="shared" ca="1" si="1302"/>
        <v>29.492840054906992</v>
      </c>
    </row>
    <row r="9267" spans="5:14" x14ac:dyDescent="0.15">
      <c r="E9267" s="2">
        <v>9263</v>
      </c>
      <c r="F9267" s="12">
        <f t="shared" ca="1" si="1304"/>
        <v>0.34501784498394661</v>
      </c>
      <c r="G9267" s="1">
        <f t="shared" ca="1" si="1297"/>
        <v>2.1283182773945963</v>
      </c>
      <c r="H9267" s="1">
        <f t="shared" ca="1" si="1298"/>
        <v>18646.790499304621</v>
      </c>
      <c r="I9267" s="1">
        <f t="shared" ca="1" si="1299"/>
        <v>18674.155021082133</v>
      </c>
      <c r="J9267" s="1">
        <f t="shared" ca="1" si="1300"/>
        <v>27.364521777511982</v>
      </c>
      <c r="K9267" s="5">
        <f t="shared" ca="1" si="1305"/>
        <v>0.33629023840924088</v>
      </c>
      <c r="L9267" s="1">
        <f t="shared" ca="1" si="1303"/>
        <v>0.54268797773486632</v>
      </c>
      <c r="M9267" s="1">
        <f t="shared" ca="1" si="1301"/>
        <v>18674.697709059867</v>
      </c>
      <c r="N9267" s="13">
        <f t="shared" ca="1" si="1302"/>
        <v>27.907209755245276</v>
      </c>
    </row>
    <row r="9268" spans="5:14" x14ac:dyDescent="0.15">
      <c r="E9268" s="2">
        <v>9264</v>
      </c>
      <c r="F9268" s="12">
        <f t="shared" ca="1" si="1304"/>
        <v>0.11963080991114794</v>
      </c>
      <c r="G9268" s="1">
        <f t="shared" ca="1" si="1297"/>
        <v>4.2466897253761902</v>
      </c>
      <c r="H9268" s="1">
        <f t="shared" ca="1" si="1298"/>
        <v>18651.037189029998</v>
      </c>
      <c r="I9268" s="1">
        <f t="shared" ca="1" si="1299"/>
        <v>18674.697709059867</v>
      </c>
      <c r="J9268" s="1">
        <f t="shared" ca="1" si="1300"/>
        <v>23.660520029869076</v>
      </c>
      <c r="K9268" s="5">
        <f t="shared" ca="1" si="1305"/>
        <v>0.80737169918563756</v>
      </c>
      <c r="L9268" s="1">
        <f t="shared" ca="1" si="1303"/>
        <v>2.6830086658169252</v>
      </c>
      <c r="M9268" s="1">
        <f t="shared" ca="1" si="1301"/>
        <v>18677.380717725682</v>
      </c>
      <c r="N9268" s="13">
        <f t="shared" ca="1" si="1302"/>
        <v>26.343528695684654</v>
      </c>
    </row>
    <row r="9269" spans="5:14" x14ac:dyDescent="0.15">
      <c r="E9269" s="2">
        <v>9265</v>
      </c>
      <c r="F9269" s="12">
        <f t="shared" ca="1" si="1304"/>
        <v>0.52975412225240759</v>
      </c>
      <c r="G9269" s="1">
        <f t="shared" ca="1" si="1297"/>
        <v>1.2706846007175034</v>
      </c>
      <c r="H9269" s="1">
        <f t="shared" ca="1" si="1298"/>
        <v>18652.307873630714</v>
      </c>
      <c r="I9269" s="1">
        <f t="shared" ca="1" si="1299"/>
        <v>18677.380717725682</v>
      </c>
      <c r="J9269" s="1">
        <f t="shared" ca="1" si="1300"/>
        <v>25.072844094967877</v>
      </c>
      <c r="K9269" s="5">
        <f t="shared" ca="1" si="1305"/>
        <v>0.46540444381751056</v>
      </c>
      <c r="L9269" s="1">
        <f t="shared" ca="1" si="1303"/>
        <v>0.89136574403345281</v>
      </c>
      <c r="M9269" s="1">
        <f t="shared" ca="1" si="1301"/>
        <v>18678.272083469714</v>
      </c>
      <c r="N9269" s="13">
        <f t="shared" ca="1" si="1302"/>
        <v>25.964209838999523</v>
      </c>
    </row>
    <row r="9270" spans="5:14" x14ac:dyDescent="0.15">
      <c r="E9270" s="2">
        <v>9266</v>
      </c>
      <c r="F9270" s="12">
        <f t="shared" ca="1" si="1304"/>
        <v>0.40207699096444527</v>
      </c>
      <c r="G9270" s="1">
        <f t="shared" ca="1" si="1297"/>
        <v>1.822223377777282</v>
      </c>
      <c r="H9270" s="1">
        <f t="shared" ca="1" si="1298"/>
        <v>18654.130097008492</v>
      </c>
      <c r="I9270" s="1">
        <f t="shared" ca="1" si="1299"/>
        <v>18678.272083469714</v>
      </c>
      <c r="J9270" s="1">
        <f t="shared" ca="1" si="1300"/>
        <v>24.141986461221677</v>
      </c>
      <c r="K9270" s="5">
        <f t="shared" ca="1" si="1305"/>
        <v>0.9303939833288255</v>
      </c>
      <c r="L9270" s="1">
        <f t="shared" ca="1" si="1303"/>
        <v>4.5676178610633853</v>
      </c>
      <c r="M9270" s="1">
        <f t="shared" ca="1" si="1301"/>
        <v>18682.839701330777</v>
      </c>
      <c r="N9270" s="13">
        <f t="shared" ca="1" si="1302"/>
        <v>28.709604322284576</v>
      </c>
    </row>
    <row r="9271" spans="5:14" x14ac:dyDescent="0.15">
      <c r="E9271" s="2">
        <v>9267</v>
      </c>
      <c r="F9271" s="12">
        <f t="shared" ca="1" si="1304"/>
        <v>7.2412824109129081E-2</v>
      </c>
      <c r="G9271" s="1">
        <f t="shared" ref="G9271:G9334" ca="1" si="1306">-$B$4*LN(F9271)</f>
        <v>5.2507437333934996</v>
      </c>
      <c r="H9271" s="1">
        <f t="shared" ref="H9271:H9334" ca="1" si="1307">H9270+G9271</f>
        <v>18659.380840741887</v>
      </c>
      <c r="I9271" s="1">
        <f t="shared" ref="I9271:I9334" ca="1" si="1308">MAX(H9271,M9270)</f>
        <v>18682.839701330777</v>
      </c>
      <c r="J9271" s="1">
        <f t="shared" ref="J9271:J9334" ca="1" si="1309">I9271-H9271</f>
        <v>23.458860588889365</v>
      </c>
      <c r="K9271" s="5">
        <f t="shared" ca="1" si="1305"/>
        <v>6.0458217287219118E-2</v>
      </c>
      <c r="L9271" s="1">
        <f t="shared" ca="1" si="1303"/>
        <v>5.5713776584884092E-2</v>
      </c>
      <c r="M9271" s="1">
        <f t="shared" ref="M9271:M9334" ca="1" si="1310">I9271+L9271</f>
        <v>18682.895415107363</v>
      </c>
      <c r="N9271" s="13">
        <f t="shared" ref="N9271:N9334" ca="1" si="1311">M9271-H9271</f>
        <v>23.51457436547571</v>
      </c>
    </row>
    <row r="9272" spans="5:14" x14ac:dyDescent="0.15">
      <c r="E9272" s="2">
        <v>9268</v>
      </c>
      <c r="F9272" s="12">
        <f t="shared" ca="1" si="1304"/>
        <v>9.1158811152375008E-2</v>
      </c>
      <c r="G9272" s="1">
        <f t="shared" ca="1" si="1306"/>
        <v>4.7903042320389941</v>
      </c>
      <c r="H9272" s="1">
        <f t="shared" ca="1" si="1307"/>
        <v>18664.171144973927</v>
      </c>
      <c r="I9272" s="1">
        <f t="shared" ca="1" si="1308"/>
        <v>18682.895415107363</v>
      </c>
      <c r="J9272" s="1">
        <f t="shared" ca="1" si="1309"/>
        <v>18.724270133436221</v>
      </c>
      <c r="K9272" s="5">
        <f t="shared" ca="1" si="1305"/>
        <v>0.2017529952575472</v>
      </c>
      <c r="L9272" s="1">
        <f t="shared" ca="1" si="1303"/>
        <v>0.26616602329438455</v>
      </c>
      <c r="M9272" s="1">
        <f t="shared" ca="1" si="1310"/>
        <v>18683.161581130658</v>
      </c>
      <c r="N9272" s="13">
        <f t="shared" ca="1" si="1311"/>
        <v>18.990436156731448</v>
      </c>
    </row>
    <row r="9273" spans="5:14" x14ac:dyDescent="0.15">
      <c r="E9273" s="2">
        <v>9269</v>
      </c>
      <c r="F9273" s="12">
        <f t="shared" ca="1" si="1304"/>
        <v>0.93278539736555943</v>
      </c>
      <c r="G9273" s="1">
        <f t="shared" ca="1" si="1306"/>
        <v>0.1391602362674039</v>
      </c>
      <c r="H9273" s="1">
        <f t="shared" ca="1" si="1307"/>
        <v>18664.310305210194</v>
      </c>
      <c r="I9273" s="1">
        <f t="shared" ca="1" si="1308"/>
        <v>18683.161581130658</v>
      </c>
      <c r="J9273" s="1">
        <f t="shared" ca="1" si="1309"/>
        <v>18.851275920464104</v>
      </c>
      <c r="K9273" s="5">
        <f t="shared" ca="1" si="1305"/>
        <v>0.79259716375580747</v>
      </c>
      <c r="L9273" s="1">
        <f t="shared" ca="1" si="1303"/>
        <v>2.5487884342867568</v>
      </c>
      <c r="M9273" s="1">
        <f t="shared" ca="1" si="1310"/>
        <v>18685.710369564946</v>
      </c>
      <c r="N9273" s="13">
        <f t="shared" ca="1" si="1311"/>
        <v>21.400064354751521</v>
      </c>
    </row>
    <row r="9274" spans="5:14" x14ac:dyDescent="0.15">
      <c r="E9274" s="2">
        <v>9270</v>
      </c>
      <c r="F9274" s="12">
        <f t="shared" ca="1" si="1304"/>
        <v>0.96307032659454828</v>
      </c>
      <c r="G9274" s="1">
        <f t="shared" ca="1" si="1306"/>
        <v>7.5257682391397879E-2</v>
      </c>
      <c r="H9274" s="1">
        <f t="shared" ca="1" si="1307"/>
        <v>18664.385562892585</v>
      </c>
      <c r="I9274" s="1">
        <f t="shared" ca="1" si="1308"/>
        <v>18685.710369564946</v>
      </c>
      <c r="J9274" s="1">
        <f t="shared" ca="1" si="1309"/>
        <v>21.324806672360864</v>
      </c>
      <c r="K9274" s="5">
        <f t="shared" ca="1" si="1305"/>
        <v>0.56914972149850107</v>
      </c>
      <c r="L9274" s="1">
        <f t="shared" ca="1" si="1303"/>
        <v>1.2547999934523717</v>
      </c>
      <c r="M9274" s="1">
        <f t="shared" ca="1" si="1310"/>
        <v>18686.9651695584</v>
      </c>
      <c r="N9274" s="13">
        <f t="shared" ca="1" si="1311"/>
        <v>22.579606665814936</v>
      </c>
    </row>
    <row r="9275" spans="5:14" x14ac:dyDescent="0.15">
      <c r="E9275" s="2">
        <v>9271</v>
      </c>
      <c r="F9275" s="12">
        <f t="shared" ca="1" si="1304"/>
        <v>0.44083313594351803</v>
      </c>
      <c r="G9275" s="1">
        <f t="shared" ca="1" si="1306"/>
        <v>1.638177703366138</v>
      </c>
      <c r="H9275" s="1">
        <f t="shared" ca="1" si="1307"/>
        <v>18666.023740595952</v>
      </c>
      <c r="I9275" s="1">
        <f t="shared" ca="1" si="1308"/>
        <v>18686.9651695584</v>
      </c>
      <c r="J9275" s="1">
        <f t="shared" ca="1" si="1309"/>
        <v>20.941428962447389</v>
      </c>
      <c r="K9275" s="5">
        <f t="shared" ca="1" si="1305"/>
        <v>5.1590479865896044E-2</v>
      </c>
      <c r="L9275" s="1">
        <f t="shared" ca="1" si="1303"/>
        <v>4.5565620124792837E-2</v>
      </c>
      <c r="M9275" s="1">
        <f t="shared" ca="1" si="1310"/>
        <v>18687.010735178526</v>
      </c>
      <c r="N9275" s="13">
        <f t="shared" ca="1" si="1311"/>
        <v>20.986994582573971</v>
      </c>
    </row>
    <row r="9276" spans="5:14" x14ac:dyDescent="0.15">
      <c r="E9276" s="2">
        <v>9272</v>
      </c>
      <c r="F9276" s="12">
        <f t="shared" ca="1" si="1304"/>
        <v>0.37519369080028264</v>
      </c>
      <c r="G9276" s="1">
        <f t="shared" ca="1" si="1306"/>
        <v>1.9606257551114585</v>
      </c>
      <c r="H9276" s="1">
        <f t="shared" ca="1" si="1307"/>
        <v>18667.984366351066</v>
      </c>
      <c r="I9276" s="1">
        <f t="shared" ca="1" si="1308"/>
        <v>18687.010735178526</v>
      </c>
      <c r="J9276" s="1">
        <f t="shared" ca="1" si="1309"/>
        <v>19.026368827460828</v>
      </c>
      <c r="K9276" s="5">
        <f t="shared" ca="1" si="1305"/>
        <v>0.43378890594666741</v>
      </c>
      <c r="L9276" s="1">
        <f t="shared" ca="1" si="1303"/>
        <v>0.79691279558794281</v>
      </c>
      <c r="M9276" s="1">
        <f t="shared" ca="1" si="1310"/>
        <v>18687.807647974114</v>
      </c>
      <c r="N9276" s="13">
        <f t="shared" ca="1" si="1311"/>
        <v>19.823281623048388</v>
      </c>
    </row>
    <row r="9277" spans="5:14" x14ac:dyDescent="0.15">
      <c r="E9277" s="2">
        <v>9273</v>
      </c>
      <c r="F9277" s="12">
        <f t="shared" ca="1" si="1304"/>
        <v>0.15592152400447223</v>
      </c>
      <c r="G9277" s="1">
        <f t="shared" ca="1" si="1306"/>
        <v>3.7168048991174301</v>
      </c>
      <c r="H9277" s="1">
        <f t="shared" ca="1" si="1307"/>
        <v>18671.701171250184</v>
      </c>
      <c r="I9277" s="1">
        <f t="shared" ca="1" si="1308"/>
        <v>18687.807647974114</v>
      </c>
      <c r="J9277" s="1">
        <f t="shared" ca="1" si="1309"/>
        <v>16.106476723929518</v>
      </c>
      <c r="K9277" s="5">
        <f t="shared" ca="1" si="1305"/>
        <v>0.61897771713237826</v>
      </c>
      <c r="L9277" s="1">
        <f t="shared" ca="1" si="1303"/>
        <v>1.466708193917567</v>
      </c>
      <c r="M9277" s="1">
        <f t="shared" ca="1" si="1310"/>
        <v>18689.274356168033</v>
      </c>
      <c r="N9277" s="13">
        <f t="shared" ca="1" si="1311"/>
        <v>17.573184917848266</v>
      </c>
    </row>
    <row r="9278" spans="5:14" x14ac:dyDescent="0.15">
      <c r="E9278" s="2">
        <v>9274</v>
      </c>
      <c r="F9278" s="12">
        <f t="shared" ca="1" si="1304"/>
        <v>0.77716474625288468</v>
      </c>
      <c r="G9278" s="1">
        <f t="shared" ca="1" si="1306"/>
        <v>0.50420584489978715</v>
      </c>
      <c r="H9278" s="1">
        <f t="shared" ca="1" si="1307"/>
        <v>18672.205377095084</v>
      </c>
      <c r="I9278" s="1">
        <f t="shared" ca="1" si="1308"/>
        <v>18689.274356168033</v>
      </c>
      <c r="J9278" s="1">
        <f t="shared" ca="1" si="1309"/>
        <v>17.068979072948423</v>
      </c>
      <c r="K9278" s="5">
        <f t="shared" ca="1" si="1305"/>
        <v>0.96556798597555071</v>
      </c>
      <c r="L9278" s="1">
        <f t="shared" ca="1" si="1303"/>
        <v>5.8964949261544612</v>
      </c>
      <c r="M9278" s="1">
        <f t="shared" ca="1" si="1310"/>
        <v>18695.170851094186</v>
      </c>
      <c r="N9278" s="13">
        <f t="shared" ca="1" si="1311"/>
        <v>22.96547399910196</v>
      </c>
    </row>
    <row r="9279" spans="5:14" x14ac:dyDescent="0.15">
      <c r="E9279" s="2">
        <v>9275</v>
      </c>
      <c r="F9279" s="12">
        <f t="shared" ca="1" si="1304"/>
        <v>0.11343703574470343</v>
      </c>
      <c r="G9279" s="1">
        <f t="shared" ca="1" si="1306"/>
        <v>4.3530146942800334</v>
      </c>
      <c r="H9279" s="1">
        <f t="shared" ca="1" si="1307"/>
        <v>18676.558391789364</v>
      </c>
      <c r="I9279" s="1">
        <f t="shared" ca="1" si="1308"/>
        <v>18695.170851094186</v>
      </c>
      <c r="J9279" s="1">
        <f t="shared" ca="1" si="1309"/>
        <v>18.612459304822551</v>
      </c>
      <c r="K9279" s="5">
        <f t="shared" ca="1" si="1305"/>
        <v>0.13728622840596094</v>
      </c>
      <c r="L9279" s="1">
        <f t="shared" ca="1" si="1303"/>
        <v>0.15980887270725228</v>
      </c>
      <c r="M9279" s="1">
        <f t="shared" ca="1" si="1310"/>
        <v>18695.330659966894</v>
      </c>
      <c r="N9279" s="13">
        <f t="shared" ca="1" si="1311"/>
        <v>18.77226817753035</v>
      </c>
    </row>
    <row r="9280" spans="5:14" x14ac:dyDescent="0.15">
      <c r="E9280" s="2">
        <v>9276</v>
      </c>
      <c r="F9280" s="12">
        <f t="shared" ca="1" si="1304"/>
        <v>0.53059616494880923</v>
      </c>
      <c r="G9280" s="1">
        <f t="shared" ca="1" si="1306"/>
        <v>1.2675081301357753</v>
      </c>
      <c r="H9280" s="1">
        <f t="shared" ca="1" si="1307"/>
        <v>18677.825899919499</v>
      </c>
      <c r="I9280" s="1">
        <f t="shared" ca="1" si="1308"/>
        <v>18695.330659966894</v>
      </c>
      <c r="J9280" s="1">
        <f t="shared" ca="1" si="1309"/>
        <v>17.504760047395393</v>
      </c>
      <c r="K9280" s="5">
        <f t="shared" ca="1" si="1305"/>
        <v>0.53304067625895424</v>
      </c>
      <c r="L9280" s="1">
        <f t="shared" ca="1" si="1303"/>
        <v>1.1178004166737758</v>
      </c>
      <c r="M9280" s="1">
        <f t="shared" ca="1" si="1310"/>
        <v>18696.448460383566</v>
      </c>
      <c r="N9280" s="13">
        <f t="shared" ca="1" si="1311"/>
        <v>18.622560464067647</v>
      </c>
    </row>
    <row r="9281" spans="5:14" x14ac:dyDescent="0.15">
      <c r="E9281" s="2">
        <v>9277</v>
      </c>
      <c r="F9281" s="12">
        <f t="shared" ca="1" si="1304"/>
        <v>0.83096435573600613</v>
      </c>
      <c r="G9281" s="1">
        <f t="shared" ca="1" si="1306"/>
        <v>0.37033675652886344</v>
      </c>
      <c r="H9281" s="1">
        <f t="shared" ca="1" si="1307"/>
        <v>18678.196236676027</v>
      </c>
      <c r="I9281" s="1">
        <f t="shared" ca="1" si="1308"/>
        <v>18696.448460383566</v>
      </c>
      <c r="J9281" s="1">
        <f t="shared" ca="1" si="1309"/>
        <v>18.252223707539088</v>
      </c>
      <c r="K9281" s="5">
        <f t="shared" ca="1" si="1305"/>
        <v>0.87660132090389997</v>
      </c>
      <c r="L9281" s="1">
        <f t="shared" ca="1" si="1303"/>
        <v>3.5004276320337837</v>
      </c>
      <c r="M9281" s="1">
        <f t="shared" ca="1" si="1310"/>
        <v>18699.948888015599</v>
      </c>
      <c r="N9281" s="13">
        <f t="shared" ca="1" si="1311"/>
        <v>21.752651339571457</v>
      </c>
    </row>
    <row r="9282" spans="5:14" x14ac:dyDescent="0.15">
      <c r="E9282" s="2">
        <v>9278</v>
      </c>
      <c r="F9282" s="12">
        <f t="shared" ca="1" si="1304"/>
        <v>4.6044171709461512E-2</v>
      </c>
      <c r="G9282" s="1">
        <f t="shared" ca="1" si="1306"/>
        <v>6.1563081773780013</v>
      </c>
      <c r="H9282" s="1">
        <f t="shared" ca="1" si="1307"/>
        <v>18684.352544853406</v>
      </c>
      <c r="I9282" s="1">
        <f t="shared" ca="1" si="1308"/>
        <v>18699.948888015599</v>
      </c>
      <c r="J9282" s="1">
        <f t="shared" ca="1" si="1309"/>
        <v>15.596343162193079</v>
      </c>
      <c r="K9282" s="5">
        <f t="shared" ca="1" si="1305"/>
        <v>0.98127524978334368</v>
      </c>
      <c r="L9282" s="1">
        <f t="shared" ca="1" si="1303"/>
        <v>7.0571082192147143</v>
      </c>
      <c r="M9282" s="1">
        <f t="shared" ca="1" si="1310"/>
        <v>18707.005996234813</v>
      </c>
      <c r="N9282" s="13">
        <f t="shared" ca="1" si="1311"/>
        <v>22.653451381407649</v>
      </c>
    </row>
    <row r="9283" spans="5:14" x14ac:dyDescent="0.15">
      <c r="E9283" s="2">
        <v>9279</v>
      </c>
      <c r="F9283" s="12">
        <f t="shared" ca="1" si="1304"/>
        <v>0.17862875002831669</v>
      </c>
      <c r="G9283" s="1">
        <f t="shared" ca="1" si="1306"/>
        <v>3.4448912981841167</v>
      </c>
      <c r="H9283" s="1">
        <f t="shared" ca="1" si="1307"/>
        <v>18687.797436151588</v>
      </c>
      <c r="I9283" s="1">
        <f t="shared" ca="1" si="1308"/>
        <v>18707.005996234813</v>
      </c>
      <c r="J9283" s="1">
        <f t="shared" ca="1" si="1309"/>
        <v>19.208560083225166</v>
      </c>
      <c r="K9283" s="5">
        <f t="shared" ca="1" si="1305"/>
        <v>0.95790219091041195</v>
      </c>
      <c r="L9283" s="1">
        <f t="shared" ca="1" si="1303"/>
        <v>5.5154676903943152</v>
      </c>
      <c r="M9283" s="1">
        <f t="shared" ca="1" si="1310"/>
        <v>18712.521463925208</v>
      </c>
      <c r="N9283" s="13">
        <f t="shared" ca="1" si="1311"/>
        <v>24.724027773620037</v>
      </c>
    </row>
    <row r="9284" spans="5:14" x14ac:dyDescent="0.15">
      <c r="E9284" s="2">
        <v>9280</v>
      </c>
      <c r="F9284" s="12">
        <f t="shared" ca="1" si="1304"/>
        <v>0.83288690970031154</v>
      </c>
      <c r="G9284" s="1">
        <f t="shared" ca="1" si="1306"/>
        <v>0.36571481739314227</v>
      </c>
      <c r="H9284" s="1">
        <f t="shared" ca="1" si="1307"/>
        <v>18688.16315096898</v>
      </c>
      <c r="I9284" s="1">
        <f t="shared" ca="1" si="1308"/>
        <v>18712.521463925208</v>
      </c>
      <c r="J9284" s="1">
        <f t="shared" ca="1" si="1309"/>
        <v>24.358312956228474</v>
      </c>
      <c r="K9284" s="5">
        <f t="shared" ca="1" si="1305"/>
        <v>0.40170801644292187</v>
      </c>
      <c r="L9284" s="1">
        <f t="shared" ca="1" si="1303"/>
        <v>0.70746413349412696</v>
      </c>
      <c r="M9284" s="1">
        <f t="shared" ca="1" si="1310"/>
        <v>18713.228928058703</v>
      </c>
      <c r="N9284" s="13">
        <f t="shared" ca="1" si="1311"/>
        <v>25.065777089723269</v>
      </c>
    </row>
    <row r="9285" spans="5:14" x14ac:dyDescent="0.15">
      <c r="E9285" s="2">
        <v>9281</v>
      </c>
      <c r="F9285" s="12">
        <f t="shared" ca="1" si="1304"/>
        <v>3.6252061313408968E-2</v>
      </c>
      <c r="G9285" s="1">
        <f t="shared" ca="1" si="1306"/>
        <v>6.6345180709599205</v>
      </c>
      <c r="H9285" s="1">
        <f t="shared" ca="1" si="1307"/>
        <v>18694.797669039941</v>
      </c>
      <c r="I9285" s="1">
        <f t="shared" ca="1" si="1308"/>
        <v>18713.228928058703</v>
      </c>
      <c r="J9285" s="1">
        <f t="shared" ca="1" si="1309"/>
        <v>18.431259018761921</v>
      </c>
      <c r="K9285" s="5">
        <f t="shared" ca="1" si="1305"/>
        <v>4.2031225060444877E-3</v>
      </c>
      <c r="L9285" s="1">
        <f t="shared" ca="1" si="1303"/>
        <v>1.9594863981652164E-3</v>
      </c>
      <c r="M9285" s="1">
        <f t="shared" ca="1" si="1310"/>
        <v>18713.230887545102</v>
      </c>
      <c r="N9285" s="13">
        <f t="shared" ca="1" si="1311"/>
        <v>18.433218505160767</v>
      </c>
    </row>
    <row r="9286" spans="5:14" x14ac:dyDescent="0.15">
      <c r="E9286" s="2">
        <v>9282</v>
      </c>
      <c r="F9286" s="12">
        <f t="shared" ca="1" si="1304"/>
        <v>0.54588957904241897</v>
      </c>
      <c r="G9286" s="1">
        <f t="shared" ca="1" si="1306"/>
        <v>1.2106771197515458</v>
      </c>
      <c r="H9286" s="1">
        <f t="shared" ca="1" si="1307"/>
        <v>18696.008346159691</v>
      </c>
      <c r="I9286" s="1">
        <f t="shared" ca="1" si="1308"/>
        <v>18713.230887545102</v>
      </c>
      <c r="J9286" s="1">
        <f t="shared" ca="1" si="1309"/>
        <v>17.222541385410295</v>
      </c>
      <c r="K9286" s="5">
        <f t="shared" ca="1" si="1305"/>
        <v>0.9317217828384674</v>
      </c>
      <c r="L9286" s="1">
        <f t="shared" ref="L9286:L9349" ca="1" si="1312">_xlfn.GAMMA.INV(K9286, 0.8, 2)</f>
        <v>4.6037620789466915</v>
      </c>
      <c r="M9286" s="1">
        <f t="shared" ca="1" si="1310"/>
        <v>18717.834649624048</v>
      </c>
      <c r="N9286" s="13">
        <f t="shared" ca="1" si="1311"/>
        <v>21.826303464356897</v>
      </c>
    </row>
    <row r="9287" spans="5:14" x14ac:dyDescent="0.15">
      <c r="E9287" s="2">
        <v>9283</v>
      </c>
      <c r="F9287" s="12">
        <f t="shared" ref="F9287:F9350" ca="1" si="1313">RAND()</f>
        <v>0.28696216792937057</v>
      </c>
      <c r="G9287" s="1">
        <f t="shared" ca="1" si="1306"/>
        <v>2.4968097819456774</v>
      </c>
      <c r="H9287" s="1">
        <f t="shared" ca="1" si="1307"/>
        <v>18698.505155941639</v>
      </c>
      <c r="I9287" s="1">
        <f t="shared" ca="1" si="1308"/>
        <v>18717.834649624048</v>
      </c>
      <c r="J9287" s="1">
        <f t="shared" ca="1" si="1309"/>
        <v>19.32949368240952</v>
      </c>
      <c r="K9287" s="5">
        <f t="shared" ref="K9287:K9350" ca="1" si="1314">RAND()</f>
        <v>0.59047070854720529</v>
      </c>
      <c r="L9287" s="1">
        <f t="shared" ca="1" si="1312"/>
        <v>1.3419388558676362</v>
      </c>
      <c r="M9287" s="1">
        <f t="shared" ca="1" si="1310"/>
        <v>18719.176588479917</v>
      </c>
      <c r="N9287" s="13">
        <f t="shared" ca="1" si="1311"/>
        <v>20.671432538278168</v>
      </c>
    </row>
    <row r="9288" spans="5:14" x14ac:dyDescent="0.15">
      <c r="E9288" s="2">
        <v>9284</v>
      </c>
      <c r="F9288" s="12">
        <f t="shared" ca="1" si="1313"/>
        <v>0.28253482062294022</v>
      </c>
      <c r="G9288" s="1">
        <f t="shared" ca="1" si="1306"/>
        <v>2.5279069542982442</v>
      </c>
      <c r="H9288" s="1">
        <f t="shared" ca="1" si="1307"/>
        <v>18701.033062895938</v>
      </c>
      <c r="I9288" s="1">
        <f t="shared" ca="1" si="1308"/>
        <v>18719.176588479917</v>
      </c>
      <c r="J9288" s="1">
        <f t="shared" ca="1" si="1309"/>
        <v>18.143525583978771</v>
      </c>
      <c r="K9288" s="5">
        <f t="shared" ca="1" si="1314"/>
        <v>0.46322658815932793</v>
      </c>
      <c r="L9288" s="1">
        <f t="shared" ca="1" si="1312"/>
        <v>0.88464523447251686</v>
      </c>
      <c r="M9288" s="1">
        <f t="shared" ca="1" si="1310"/>
        <v>18720.06123371439</v>
      </c>
      <c r="N9288" s="13">
        <f t="shared" ca="1" si="1311"/>
        <v>19.028170818452054</v>
      </c>
    </row>
    <row r="9289" spans="5:14" x14ac:dyDescent="0.15">
      <c r="E9289" s="2">
        <v>9285</v>
      </c>
      <c r="F9289" s="12">
        <f t="shared" ca="1" si="1313"/>
        <v>0.62359426446311295</v>
      </c>
      <c r="G9289" s="1">
        <f t="shared" ca="1" si="1306"/>
        <v>0.94451067860429039</v>
      </c>
      <c r="H9289" s="1">
        <f t="shared" ca="1" si="1307"/>
        <v>18701.977573574542</v>
      </c>
      <c r="I9289" s="1">
        <f t="shared" ca="1" si="1308"/>
        <v>18720.06123371439</v>
      </c>
      <c r="J9289" s="1">
        <f t="shared" ca="1" si="1309"/>
        <v>18.08366013984778</v>
      </c>
      <c r="K9289" s="5">
        <f t="shared" ca="1" si="1314"/>
        <v>0.28529611293013324</v>
      </c>
      <c r="L9289" s="1">
        <f t="shared" ca="1" si="1312"/>
        <v>0.42873306356451285</v>
      </c>
      <c r="M9289" s="1">
        <f t="shared" ca="1" si="1310"/>
        <v>18720.489966777954</v>
      </c>
      <c r="N9289" s="13">
        <f t="shared" ca="1" si="1311"/>
        <v>18.512393203411193</v>
      </c>
    </row>
    <row r="9290" spans="5:14" x14ac:dyDescent="0.15">
      <c r="E9290" s="2">
        <v>9286</v>
      </c>
      <c r="F9290" s="12">
        <f t="shared" ca="1" si="1313"/>
        <v>0.55521825723214446</v>
      </c>
      <c r="G9290" s="1">
        <f t="shared" ca="1" si="1306"/>
        <v>1.176787972533101</v>
      </c>
      <c r="H9290" s="1">
        <f t="shared" ca="1" si="1307"/>
        <v>18703.154361547076</v>
      </c>
      <c r="I9290" s="1">
        <f t="shared" ca="1" si="1308"/>
        <v>18720.489966777954</v>
      </c>
      <c r="J9290" s="1">
        <f t="shared" ca="1" si="1309"/>
        <v>17.335605230877263</v>
      </c>
      <c r="K9290" s="5">
        <f t="shared" ca="1" si="1314"/>
        <v>0.84248348901835191</v>
      </c>
      <c r="L9290" s="1">
        <f t="shared" ca="1" si="1312"/>
        <v>3.0506897550663878</v>
      </c>
      <c r="M9290" s="1">
        <f t="shared" ca="1" si="1310"/>
        <v>18723.54065653302</v>
      </c>
      <c r="N9290" s="13">
        <f t="shared" ca="1" si="1311"/>
        <v>20.386294985943096</v>
      </c>
    </row>
    <row r="9291" spans="5:14" x14ac:dyDescent="0.15">
      <c r="E9291" s="2">
        <v>9287</v>
      </c>
      <c r="F9291" s="12">
        <f t="shared" ca="1" si="1313"/>
        <v>0.35715337191674401</v>
      </c>
      <c r="G9291" s="1">
        <f t="shared" ca="1" si="1306"/>
        <v>2.0591799524953269</v>
      </c>
      <c r="H9291" s="1">
        <f t="shared" ca="1" si="1307"/>
        <v>18705.213541499572</v>
      </c>
      <c r="I9291" s="1">
        <f t="shared" ca="1" si="1308"/>
        <v>18723.54065653302</v>
      </c>
      <c r="J9291" s="1">
        <f t="shared" ca="1" si="1309"/>
        <v>18.327115033447626</v>
      </c>
      <c r="K9291" s="5">
        <f t="shared" ca="1" si="1314"/>
        <v>0.9553442652868227</v>
      </c>
      <c r="L9291" s="1">
        <f t="shared" ca="1" si="1312"/>
        <v>5.403866443566347</v>
      </c>
      <c r="M9291" s="1">
        <f t="shared" ca="1" si="1310"/>
        <v>18728.944522976584</v>
      </c>
      <c r="N9291" s="13">
        <f t="shared" ca="1" si="1311"/>
        <v>23.730981477012392</v>
      </c>
    </row>
    <row r="9292" spans="5:14" x14ac:dyDescent="0.15">
      <c r="E9292" s="2">
        <v>9288</v>
      </c>
      <c r="F9292" s="12">
        <f t="shared" ca="1" si="1313"/>
        <v>0.11887486889129772</v>
      </c>
      <c r="G9292" s="1">
        <f t="shared" ca="1" si="1306"/>
        <v>4.259367722059026</v>
      </c>
      <c r="H9292" s="1">
        <f t="shared" ca="1" si="1307"/>
        <v>18709.472909221629</v>
      </c>
      <c r="I9292" s="1">
        <f t="shared" ca="1" si="1308"/>
        <v>18728.944522976584</v>
      </c>
      <c r="J9292" s="1">
        <f t="shared" ca="1" si="1309"/>
        <v>19.471613754954888</v>
      </c>
      <c r="K9292" s="5">
        <f t="shared" ca="1" si="1314"/>
        <v>0.98783460080220231</v>
      </c>
      <c r="L9292" s="1">
        <f t="shared" ca="1" si="1312"/>
        <v>7.8832438556859872</v>
      </c>
      <c r="M9292" s="1">
        <f t="shared" ca="1" si="1310"/>
        <v>18736.82776683227</v>
      </c>
      <c r="N9292" s="13">
        <f t="shared" ca="1" si="1311"/>
        <v>27.354857610640465</v>
      </c>
    </row>
    <row r="9293" spans="5:14" x14ac:dyDescent="0.15">
      <c r="E9293" s="2">
        <v>9289</v>
      </c>
      <c r="F9293" s="12">
        <f t="shared" ca="1" si="1313"/>
        <v>0.96105650466449866</v>
      </c>
      <c r="G9293" s="1">
        <f t="shared" ca="1" si="1306"/>
        <v>7.9444147925063907E-2</v>
      </c>
      <c r="H9293" s="1">
        <f t="shared" ca="1" si="1307"/>
        <v>18709.552353369556</v>
      </c>
      <c r="I9293" s="1">
        <f t="shared" ca="1" si="1308"/>
        <v>18736.82776683227</v>
      </c>
      <c r="J9293" s="1">
        <f t="shared" ca="1" si="1309"/>
        <v>27.275413462713914</v>
      </c>
      <c r="K9293" s="5">
        <f t="shared" ca="1" si="1314"/>
        <v>0.15697992024786833</v>
      </c>
      <c r="L9293" s="1">
        <f t="shared" ca="1" si="1312"/>
        <v>0.19055351718595864</v>
      </c>
      <c r="M9293" s="1">
        <f t="shared" ca="1" si="1310"/>
        <v>18737.018320349456</v>
      </c>
      <c r="N9293" s="13">
        <f t="shared" ca="1" si="1311"/>
        <v>27.465966979900259</v>
      </c>
    </row>
    <row r="9294" spans="5:14" x14ac:dyDescent="0.15">
      <c r="E9294" s="2">
        <v>9290</v>
      </c>
      <c r="F9294" s="12">
        <f t="shared" ca="1" si="1313"/>
        <v>0.62536140464793688</v>
      </c>
      <c r="G9294" s="1">
        <f t="shared" ca="1" si="1306"/>
        <v>0.93885109785932797</v>
      </c>
      <c r="H9294" s="1">
        <f t="shared" ca="1" si="1307"/>
        <v>18710.491204467417</v>
      </c>
      <c r="I9294" s="1">
        <f t="shared" ca="1" si="1308"/>
        <v>18737.018320349456</v>
      </c>
      <c r="J9294" s="1">
        <f t="shared" ca="1" si="1309"/>
        <v>26.527115882039652</v>
      </c>
      <c r="K9294" s="5">
        <f t="shared" ca="1" si="1314"/>
        <v>0.19668315017985194</v>
      </c>
      <c r="L9294" s="1">
        <f t="shared" ca="1" si="1312"/>
        <v>0.25720759675803306</v>
      </c>
      <c r="M9294" s="1">
        <f t="shared" ca="1" si="1310"/>
        <v>18737.275527946214</v>
      </c>
      <c r="N9294" s="13">
        <f t="shared" ca="1" si="1311"/>
        <v>26.784323478797887</v>
      </c>
    </row>
    <row r="9295" spans="5:14" x14ac:dyDescent="0.15">
      <c r="E9295" s="2">
        <v>9291</v>
      </c>
      <c r="F9295" s="12">
        <f t="shared" ca="1" si="1313"/>
        <v>0.56231921591697809</v>
      </c>
      <c r="G9295" s="1">
        <f t="shared" ca="1" si="1306"/>
        <v>1.151371180974061</v>
      </c>
      <c r="H9295" s="1">
        <f t="shared" ca="1" si="1307"/>
        <v>18711.642575648391</v>
      </c>
      <c r="I9295" s="1">
        <f t="shared" ca="1" si="1308"/>
        <v>18737.275527946214</v>
      </c>
      <c r="J9295" s="1">
        <f t="shared" ca="1" si="1309"/>
        <v>25.632952297823067</v>
      </c>
      <c r="K9295" s="5">
        <f t="shared" ca="1" si="1314"/>
        <v>0.26831661358733838</v>
      </c>
      <c r="L9295" s="1">
        <f t="shared" ca="1" si="1312"/>
        <v>0.39335184874135676</v>
      </c>
      <c r="M9295" s="1">
        <f t="shared" ca="1" si="1310"/>
        <v>18737.668879794957</v>
      </c>
      <c r="N9295" s="13">
        <f t="shared" ca="1" si="1311"/>
        <v>26.026304146565963</v>
      </c>
    </row>
    <row r="9296" spans="5:14" x14ac:dyDescent="0.15">
      <c r="E9296" s="2">
        <v>9292</v>
      </c>
      <c r="F9296" s="12">
        <f t="shared" ca="1" si="1313"/>
        <v>0.76961823190396561</v>
      </c>
      <c r="G9296" s="1">
        <f t="shared" ca="1" si="1306"/>
        <v>0.5237213796146819</v>
      </c>
      <c r="H9296" s="1">
        <f t="shared" ca="1" si="1307"/>
        <v>18712.166297028005</v>
      </c>
      <c r="I9296" s="1">
        <f t="shared" ca="1" si="1308"/>
        <v>18737.668879794957</v>
      </c>
      <c r="J9296" s="1">
        <f t="shared" ca="1" si="1309"/>
        <v>25.502582766952401</v>
      </c>
      <c r="K9296" s="5">
        <f t="shared" ca="1" si="1314"/>
        <v>2.3189445061387093E-2</v>
      </c>
      <c r="L9296" s="1">
        <f t="shared" ca="1" si="1312"/>
        <v>1.6636389792857215E-2</v>
      </c>
      <c r="M9296" s="1">
        <f t="shared" ca="1" si="1310"/>
        <v>18737.685516184749</v>
      </c>
      <c r="N9296" s="13">
        <f t="shared" ca="1" si="1311"/>
        <v>25.519219156743929</v>
      </c>
    </row>
    <row r="9297" spans="5:14" x14ac:dyDescent="0.15">
      <c r="E9297" s="2">
        <v>9293</v>
      </c>
      <c r="F9297" s="12">
        <f t="shared" ca="1" si="1313"/>
        <v>0.34735611470984107</v>
      </c>
      <c r="G9297" s="1">
        <f t="shared" ca="1" si="1306"/>
        <v>2.1148095162241631</v>
      </c>
      <c r="H9297" s="1">
        <f t="shared" ca="1" si="1307"/>
        <v>18714.281106544229</v>
      </c>
      <c r="I9297" s="1">
        <f t="shared" ca="1" si="1308"/>
        <v>18737.685516184749</v>
      </c>
      <c r="J9297" s="1">
        <f t="shared" ca="1" si="1309"/>
        <v>23.404409640519589</v>
      </c>
      <c r="K9297" s="5">
        <f t="shared" ca="1" si="1314"/>
        <v>0.45486380301484364</v>
      </c>
      <c r="L9297" s="1">
        <f t="shared" ca="1" si="1312"/>
        <v>0.85914019718981449</v>
      </c>
      <c r="M9297" s="1">
        <f t="shared" ca="1" si="1310"/>
        <v>18738.544656381939</v>
      </c>
      <c r="N9297" s="13">
        <f t="shared" ca="1" si="1311"/>
        <v>24.263549837709434</v>
      </c>
    </row>
    <row r="9298" spans="5:14" x14ac:dyDescent="0.15">
      <c r="E9298" s="2">
        <v>9294</v>
      </c>
      <c r="F9298" s="12">
        <f t="shared" ca="1" si="1313"/>
        <v>7.3516040229710367E-2</v>
      </c>
      <c r="G9298" s="1">
        <f t="shared" ca="1" si="1306"/>
        <v>5.2205033243103687</v>
      </c>
      <c r="H9298" s="1">
        <f t="shared" ca="1" si="1307"/>
        <v>18719.501609868541</v>
      </c>
      <c r="I9298" s="1">
        <f t="shared" ca="1" si="1308"/>
        <v>18738.544656381939</v>
      </c>
      <c r="J9298" s="1">
        <f t="shared" ca="1" si="1309"/>
        <v>19.043046513397712</v>
      </c>
      <c r="K9298" s="5">
        <f t="shared" ca="1" si="1314"/>
        <v>0.13717885947517783</v>
      </c>
      <c r="L9298" s="1">
        <f t="shared" ca="1" si="1312"/>
        <v>0.15964552938063828</v>
      </c>
      <c r="M9298" s="1">
        <f t="shared" ca="1" si="1310"/>
        <v>18738.704301911319</v>
      </c>
      <c r="N9298" s="13">
        <f t="shared" ca="1" si="1311"/>
        <v>19.202692042777926</v>
      </c>
    </row>
    <row r="9299" spans="5:14" x14ac:dyDescent="0.15">
      <c r="E9299" s="2">
        <v>9295</v>
      </c>
      <c r="F9299" s="12">
        <f t="shared" ca="1" si="1313"/>
        <v>0.83392803333898247</v>
      </c>
      <c r="G9299" s="1">
        <f t="shared" ca="1" si="1306"/>
        <v>0.36321634261424418</v>
      </c>
      <c r="H9299" s="1">
        <f t="shared" ca="1" si="1307"/>
        <v>18719.864826211156</v>
      </c>
      <c r="I9299" s="1">
        <f t="shared" ca="1" si="1308"/>
        <v>18738.704301911319</v>
      </c>
      <c r="J9299" s="1">
        <f t="shared" ca="1" si="1309"/>
        <v>18.839475700162438</v>
      </c>
      <c r="K9299" s="5">
        <f t="shared" ca="1" si="1314"/>
        <v>0.561183779906542</v>
      </c>
      <c r="L9299" s="1">
        <f t="shared" ca="1" si="1312"/>
        <v>1.2234822867534247</v>
      </c>
      <c r="M9299" s="1">
        <f t="shared" ca="1" si="1310"/>
        <v>18739.927784198073</v>
      </c>
      <c r="N9299" s="13">
        <f t="shared" ca="1" si="1311"/>
        <v>20.062957986916444</v>
      </c>
    </row>
    <row r="9300" spans="5:14" x14ac:dyDescent="0.15">
      <c r="E9300" s="2">
        <v>9296</v>
      </c>
      <c r="F9300" s="12">
        <f t="shared" ca="1" si="1313"/>
        <v>0.40290621439920449</v>
      </c>
      <c r="G9300" s="1">
        <f t="shared" ca="1" si="1306"/>
        <v>1.8181029254620562</v>
      </c>
      <c r="H9300" s="1">
        <f t="shared" ca="1" si="1307"/>
        <v>18721.682929136619</v>
      </c>
      <c r="I9300" s="1">
        <f t="shared" ca="1" si="1308"/>
        <v>18739.927784198073</v>
      </c>
      <c r="J9300" s="1">
        <f t="shared" ca="1" si="1309"/>
        <v>18.244855061453563</v>
      </c>
      <c r="K9300" s="5">
        <f t="shared" ca="1" si="1314"/>
        <v>0.36084218377980926</v>
      </c>
      <c r="L9300" s="1">
        <f t="shared" ca="1" si="1312"/>
        <v>0.60193496299875437</v>
      </c>
      <c r="M9300" s="1">
        <f t="shared" ca="1" si="1310"/>
        <v>18740.529719161073</v>
      </c>
      <c r="N9300" s="13">
        <f t="shared" ca="1" si="1311"/>
        <v>18.846790024454094</v>
      </c>
    </row>
    <row r="9301" spans="5:14" x14ac:dyDescent="0.15">
      <c r="E9301" s="2">
        <v>9297</v>
      </c>
      <c r="F9301" s="12">
        <f t="shared" ca="1" si="1313"/>
        <v>0.25300303867357876</v>
      </c>
      <c r="G9301" s="1">
        <f t="shared" ca="1" si="1306"/>
        <v>2.7487075595184765</v>
      </c>
      <c r="H9301" s="1">
        <f t="shared" ca="1" si="1307"/>
        <v>18724.431636696139</v>
      </c>
      <c r="I9301" s="1">
        <f t="shared" ca="1" si="1308"/>
        <v>18740.529719161073</v>
      </c>
      <c r="J9301" s="1">
        <f t="shared" ca="1" si="1309"/>
        <v>16.098082464934123</v>
      </c>
      <c r="K9301" s="5">
        <f t="shared" ca="1" si="1314"/>
        <v>0.23103468539219962</v>
      </c>
      <c r="L9301" s="1">
        <f t="shared" ca="1" si="1312"/>
        <v>0.31990373090432389</v>
      </c>
      <c r="M9301" s="1">
        <f t="shared" ca="1" si="1310"/>
        <v>18740.849622891979</v>
      </c>
      <c r="N9301" s="13">
        <f t="shared" ca="1" si="1311"/>
        <v>16.417986195840058</v>
      </c>
    </row>
    <row r="9302" spans="5:14" x14ac:dyDescent="0.15">
      <c r="E9302" s="2">
        <v>9298</v>
      </c>
      <c r="F9302" s="12">
        <f t="shared" ca="1" si="1313"/>
        <v>5.07114823319188E-2</v>
      </c>
      <c r="G9302" s="1">
        <f t="shared" ca="1" si="1306"/>
        <v>5.963205836104164</v>
      </c>
      <c r="H9302" s="1">
        <f t="shared" ca="1" si="1307"/>
        <v>18730.394842532245</v>
      </c>
      <c r="I9302" s="1">
        <f t="shared" ca="1" si="1308"/>
        <v>18740.849622891979</v>
      </c>
      <c r="J9302" s="1">
        <f t="shared" ca="1" si="1309"/>
        <v>10.454780359734286</v>
      </c>
      <c r="K9302" s="5">
        <f t="shared" ca="1" si="1314"/>
        <v>0.49404727075510169</v>
      </c>
      <c r="L9302" s="1">
        <f t="shared" ca="1" si="1312"/>
        <v>0.98290853837181091</v>
      </c>
      <c r="M9302" s="1">
        <f t="shared" ca="1" si="1310"/>
        <v>18741.832531430351</v>
      </c>
      <c r="N9302" s="13">
        <f t="shared" ca="1" si="1311"/>
        <v>11.437688898105989</v>
      </c>
    </row>
    <row r="9303" spans="5:14" x14ac:dyDescent="0.15">
      <c r="E9303" s="2">
        <v>9299</v>
      </c>
      <c r="F9303" s="12">
        <f t="shared" ca="1" si="1313"/>
        <v>0.67392753940503614</v>
      </c>
      <c r="G9303" s="1">
        <f t="shared" ca="1" si="1306"/>
        <v>0.78926536430078997</v>
      </c>
      <c r="H9303" s="1">
        <f t="shared" ca="1" si="1307"/>
        <v>18731.184107896544</v>
      </c>
      <c r="I9303" s="1">
        <f t="shared" ca="1" si="1308"/>
        <v>18741.832531430351</v>
      </c>
      <c r="J9303" s="1">
        <f t="shared" ca="1" si="1309"/>
        <v>10.648423533806636</v>
      </c>
      <c r="K9303" s="5">
        <f t="shared" ca="1" si="1314"/>
        <v>0.70783805956893053</v>
      </c>
      <c r="L9303" s="1">
        <f t="shared" ca="1" si="1312"/>
        <v>1.933419052544082</v>
      </c>
      <c r="M9303" s="1">
        <f t="shared" ca="1" si="1310"/>
        <v>18743.765950482895</v>
      </c>
      <c r="N9303" s="13">
        <f t="shared" ca="1" si="1311"/>
        <v>12.581842586350831</v>
      </c>
    </row>
    <row r="9304" spans="5:14" x14ac:dyDescent="0.15">
      <c r="E9304" s="2">
        <v>9300</v>
      </c>
      <c r="F9304" s="12">
        <f t="shared" ca="1" si="1313"/>
        <v>0.79585166845614708</v>
      </c>
      <c r="G9304" s="1">
        <f t="shared" ca="1" si="1306"/>
        <v>0.45668491332595268</v>
      </c>
      <c r="H9304" s="1">
        <f t="shared" ca="1" si="1307"/>
        <v>18731.640792809871</v>
      </c>
      <c r="I9304" s="1">
        <f t="shared" ca="1" si="1308"/>
        <v>18743.765950482895</v>
      </c>
      <c r="J9304" s="1">
        <f t="shared" ca="1" si="1309"/>
        <v>12.12515767302466</v>
      </c>
      <c r="K9304" s="5">
        <f t="shared" ca="1" si="1314"/>
        <v>0.82409863165352526</v>
      </c>
      <c r="L9304" s="1">
        <f t="shared" ca="1" si="1312"/>
        <v>2.8486067772710646</v>
      </c>
      <c r="M9304" s="1">
        <f t="shared" ca="1" si="1310"/>
        <v>18746.614557260167</v>
      </c>
      <c r="N9304" s="13">
        <f t="shared" ca="1" si="1311"/>
        <v>14.973764450296585</v>
      </c>
    </row>
    <row r="9305" spans="5:14" x14ac:dyDescent="0.15">
      <c r="E9305" s="2">
        <v>9301</v>
      </c>
      <c r="F9305" s="12">
        <f t="shared" ca="1" si="1313"/>
        <v>0.73834996883949888</v>
      </c>
      <c r="G9305" s="1">
        <f t="shared" ca="1" si="1306"/>
        <v>0.60667470853048266</v>
      </c>
      <c r="H9305" s="1">
        <f t="shared" ca="1" si="1307"/>
        <v>18732.247467518402</v>
      </c>
      <c r="I9305" s="1">
        <f t="shared" ca="1" si="1308"/>
        <v>18746.614557260167</v>
      </c>
      <c r="J9305" s="1">
        <f t="shared" ca="1" si="1309"/>
        <v>14.367089741765085</v>
      </c>
      <c r="K9305" s="5">
        <f t="shared" ca="1" si="1314"/>
        <v>0.75820052721279096</v>
      </c>
      <c r="L9305" s="1">
        <f t="shared" ca="1" si="1312"/>
        <v>2.271682183064911</v>
      </c>
      <c r="M9305" s="1">
        <f t="shared" ca="1" si="1310"/>
        <v>18748.886239443233</v>
      </c>
      <c r="N9305" s="13">
        <f t="shared" ca="1" si="1311"/>
        <v>16.638771924830507</v>
      </c>
    </row>
    <row r="9306" spans="5:14" x14ac:dyDescent="0.15">
      <c r="E9306" s="2">
        <v>9302</v>
      </c>
      <c r="F9306" s="12">
        <f t="shared" ca="1" si="1313"/>
        <v>0.62894844372304226</v>
      </c>
      <c r="G9306" s="1">
        <f t="shared" ca="1" si="1306"/>
        <v>0.92741198221042098</v>
      </c>
      <c r="H9306" s="1">
        <f t="shared" ca="1" si="1307"/>
        <v>18733.174879500613</v>
      </c>
      <c r="I9306" s="1">
        <f t="shared" ca="1" si="1308"/>
        <v>18748.886239443233</v>
      </c>
      <c r="J9306" s="1">
        <f t="shared" ca="1" si="1309"/>
        <v>15.71135994261931</v>
      </c>
      <c r="K9306" s="5">
        <f t="shared" ca="1" si="1314"/>
        <v>0.21495906935466114</v>
      </c>
      <c r="L9306" s="1">
        <f t="shared" ca="1" si="1312"/>
        <v>0.28997873253247591</v>
      </c>
      <c r="M9306" s="1">
        <f t="shared" ca="1" si="1310"/>
        <v>18749.176218175766</v>
      </c>
      <c r="N9306" s="13">
        <f t="shared" ca="1" si="1311"/>
        <v>16.00133867515251</v>
      </c>
    </row>
    <row r="9307" spans="5:14" x14ac:dyDescent="0.15">
      <c r="E9307" s="2">
        <v>9303</v>
      </c>
      <c r="F9307" s="12">
        <f t="shared" ca="1" si="1313"/>
        <v>0.88088167623926839</v>
      </c>
      <c r="G9307" s="1">
        <f t="shared" ca="1" si="1306"/>
        <v>0.25366393652835179</v>
      </c>
      <c r="H9307" s="1">
        <f t="shared" ca="1" si="1307"/>
        <v>18733.428543437141</v>
      </c>
      <c r="I9307" s="1">
        <f t="shared" ca="1" si="1308"/>
        <v>18749.176218175766</v>
      </c>
      <c r="J9307" s="1">
        <f t="shared" ca="1" si="1309"/>
        <v>15.747674738624482</v>
      </c>
      <c r="K9307" s="5">
        <f t="shared" ca="1" si="1314"/>
        <v>0.45595597765228946</v>
      </c>
      <c r="L9307" s="1">
        <f t="shared" ca="1" si="1312"/>
        <v>0.86244429529713362</v>
      </c>
      <c r="M9307" s="1">
        <f t="shared" ca="1" si="1310"/>
        <v>18750.038662471063</v>
      </c>
      <c r="N9307" s="13">
        <f t="shared" ca="1" si="1311"/>
        <v>16.610119033921364</v>
      </c>
    </row>
    <row r="9308" spans="5:14" x14ac:dyDescent="0.15">
      <c r="E9308" s="2">
        <v>9304</v>
      </c>
      <c r="F9308" s="12">
        <f t="shared" ca="1" si="1313"/>
        <v>0.45315085927596366</v>
      </c>
      <c r="G9308" s="1">
        <f t="shared" ca="1" si="1306"/>
        <v>1.5830603725092052</v>
      </c>
      <c r="H9308" s="1">
        <f t="shared" ca="1" si="1307"/>
        <v>18735.011603809649</v>
      </c>
      <c r="I9308" s="1">
        <f t="shared" ca="1" si="1308"/>
        <v>18750.038662471063</v>
      </c>
      <c r="J9308" s="1">
        <f t="shared" ca="1" si="1309"/>
        <v>15.027058661413321</v>
      </c>
      <c r="K9308" s="5">
        <f t="shared" ca="1" si="1314"/>
        <v>0.72579653714892611</v>
      </c>
      <c r="L9308" s="1">
        <f t="shared" ca="1" si="1312"/>
        <v>2.0463736365717446</v>
      </c>
      <c r="M9308" s="1">
        <f t="shared" ca="1" si="1310"/>
        <v>18752.085036107634</v>
      </c>
      <c r="N9308" s="13">
        <f t="shared" ca="1" si="1311"/>
        <v>17.073432297984255</v>
      </c>
    </row>
    <row r="9309" spans="5:14" x14ac:dyDescent="0.15">
      <c r="E9309" s="2">
        <v>9305</v>
      </c>
      <c r="F9309" s="12">
        <f t="shared" ca="1" si="1313"/>
        <v>0.90891220371882253</v>
      </c>
      <c r="G9309" s="1">
        <f t="shared" ca="1" si="1306"/>
        <v>0.19101355007439308</v>
      </c>
      <c r="H9309" s="1">
        <f t="shared" ca="1" si="1307"/>
        <v>18735.202617359722</v>
      </c>
      <c r="I9309" s="1">
        <f t="shared" ca="1" si="1308"/>
        <v>18752.085036107634</v>
      </c>
      <c r="J9309" s="1">
        <f t="shared" ca="1" si="1309"/>
        <v>16.882418747911288</v>
      </c>
      <c r="K9309" s="5">
        <f t="shared" ca="1" si="1314"/>
        <v>0.23166054751685738</v>
      </c>
      <c r="L9309" s="1">
        <f t="shared" ca="1" si="1312"/>
        <v>0.32108977538457345</v>
      </c>
      <c r="M9309" s="1">
        <f t="shared" ca="1" si="1310"/>
        <v>18752.406125883019</v>
      </c>
      <c r="N9309" s="13">
        <f t="shared" ca="1" si="1311"/>
        <v>17.203508523296478</v>
      </c>
    </row>
    <row r="9310" spans="5:14" x14ac:dyDescent="0.15">
      <c r="E9310" s="2">
        <v>9306</v>
      </c>
      <c r="F9310" s="12">
        <f t="shared" ca="1" si="1313"/>
        <v>0.86054684366926681</v>
      </c>
      <c r="G9310" s="1">
        <f t="shared" ca="1" si="1306"/>
        <v>0.30037445415839792</v>
      </c>
      <c r="H9310" s="1">
        <f t="shared" ca="1" si="1307"/>
        <v>18735.502991813883</v>
      </c>
      <c r="I9310" s="1">
        <f t="shared" ca="1" si="1308"/>
        <v>18752.406125883019</v>
      </c>
      <c r="J9310" s="1">
        <f t="shared" ca="1" si="1309"/>
        <v>16.903134069136286</v>
      </c>
      <c r="K9310" s="5">
        <f t="shared" ca="1" si="1314"/>
        <v>0.58407876643078649</v>
      </c>
      <c r="L9310" s="1">
        <f t="shared" ca="1" si="1312"/>
        <v>1.3152903165044429</v>
      </c>
      <c r="M9310" s="1">
        <f t="shared" ca="1" si="1310"/>
        <v>18753.721416199522</v>
      </c>
      <c r="N9310" s="13">
        <f t="shared" ca="1" si="1311"/>
        <v>18.218424385639082</v>
      </c>
    </row>
    <row r="9311" spans="5:14" x14ac:dyDescent="0.15">
      <c r="E9311" s="2">
        <v>9307</v>
      </c>
      <c r="F9311" s="12">
        <f t="shared" ca="1" si="1313"/>
        <v>0.41223065257062996</v>
      </c>
      <c r="G9311" s="1">
        <f t="shared" ca="1" si="1306"/>
        <v>1.7723444998920583</v>
      </c>
      <c r="H9311" s="1">
        <f t="shared" ca="1" si="1307"/>
        <v>18737.275336313774</v>
      </c>
      <c r="I9311" s="1">
        <f t="shared" ca="1" si="1308"/>
        <v>18753.721416199522</v>
      </c>
      <c r="J9311" s="1">
        <f t="shared" ca="1" si="1309"/>
        <v>16.446079885747167</v>
      </c>
      <c r="K9311" s="5">
        <f t="shared" ca="1" si="1314"/>
        <v>0.3896255393508824</v>
      </c>
      <c r="L9311" s="1">
        <f t="shared" ca="1" si="1312"/>
        <v>0.67532173790621453</v>
      </c>
      <c r="M9311" s="1">
        <f t="shared" ca="1" si="1310"/>
        <v>18754.396737937426</v>
      </c>
      <c r="N9311" s="13">
        <f t="shared" ca="1" si="1311"/>
        <v>17.121401623651764</v>
      </c>
    </row>
    <row r="9312" spans="5:14" x14ac:dyDescent="0.15">
      <c r="E9312" s="2">
        <v>9308</v>
      </c>
      <c r="F9312" s="12">
        <f t="shared" ca="1" si="1313"/>
        <v>0.52681449427655602</v>
      </c>
      <c r="G9312" s="1">
        <f t="shared" ca="1" si="1306"/>
        <v>1.2818135913575208</v>
      </c>
      <c r="H9312" s="1">
        <f t="shared" ca="1" si="1307"/>
        <v>18738.557149905133</v>
      </c>
      <c r="I9312" s="1">
        <f t="shared" ca="1" si="1308"/>
        <v>18754.396737937426</v>
      </c>
      <c r="J9312" s="1">
        <f t="shared" ca="1" si="1309"/>
        <v>15.83958803229325</v>
      </c>
      <c r="K9312" s="5">
        <f t="shared" ca="1" si="1314"/>
        <v>0.29810983463847773</v>
      </c>
      <c r="L9312" s="1">
        <f t="shared" ca="1" si="1312"/>
        <v>0.45626144619957515</v>
      </c>
      <c r="M9312" s="1">
        <f t="shared" ca="1" si="1310"/>
        <v>18754.852999383627</v>
      </c>
      <c r="N9312" s="13">
        <f t="shared" ca="1" si="1311"/>
        <v>16.295849478494347</v>
      </c>
    </row>
    <row r="9313" spans="5:14" x14ac:dyDescent="0.15">
      <c r="E9313" s="2">
        <v>9309</v>
      </c>
      <c r="F9313" s="12">
        <f t="shared" ca="1" si="1313"/>
        <v>0.79383767730494803</v>
      </c>
      <c r="G9313" s="1">
        <f t="shared" ca="1" si="1306"/>
        <v>0.46175255055732556</v>
      </c>
      <c r="H9313" s="1">
        <f t="shared" ca="1" si="1307"/>
        <v>18739.018902455689</v>
      </c>
      <c r="I9313" s="1">
        <f t="shared" ca="1" si="1308"/>
        <v>18754.852999383627</v>
      </c>
      <c r="J9313" s="1">
        <f t="shared" ca="1" si="1309"/>
        <v>15.834096927937935</v>
      </c>
      <c r="K9313" s="5">
        <f t="shared" ca="1" si="1314"/>
        <v>0.19539801374336685</v>
      </c>
      <c r="L9313" s="1">
        <f t="shared" ca="1" si="1312"/>
        <v>0.25495287057083466</v>
      </c>
      <c r="M9313" s="1">
        <f t="shared" ca="1" si="1310"/>
        <v>18755.107952254199</v>
      </c>
      <c r="N9313" s="13">
        <f t="shared" ca="1" si="1311"/>
        <v>16.089049798509222</v>
      </c>
    </row>
    <row r="9314" spans="5:14" x14ac:dyDescent="0.15">
      <c r="E9314" s="2">
        <v>9310</v>
      </c>
      <c r="F9314" s="12">
        <f t="shared" ca="1" si="1313"/>
        <v>0.7728898852787276</v>
      </c>
      <c r="G9314" s="1">
        <f t="shared" ca="1" si="1306"/>
        <v>0.51523738333794344</v>
      </c>
      <c r="H9314" s="1">
        <f t="shared" ca="1" si="1307"/>
        <v>18739.534139839026</v>
      </c>
      <c r="I9314" s="1">
        <f t="shared" ca="1" si="1308"/>
        <v>18755.107952254199</v>
      </c>
      <c r="J9314" s="1">
        <f t="shared" ca="1" si="1309"/>
        <v>15.573812415172142</v>
      </c>
      <c r="K9314" s="5">
        <f t="shared" ca="1" si="1314"/>
        <v>0.26026347166954777</v>
      </c>
      <c r="L9314" s="1">
        <f t="shared" ca="1" si="1312"/>
        <v>0.37699920345220461</v>
      </c>
      <c r="M9314" s="1">
        <f t="shared" ca="1" si="1310"/>
        <v>18755.484951457649</v>
      </c>
      <c r="N9314" s="13">
        <f t="shared" ca="1" si="1311"/>
        <v>15.950811618622538</v>
      </c>
    </row>
    <row r="9315" spans="5:14" x14ac:dyDescent="0.15">
      <c r="E9315" s="2">
        <v>9311</v>
      </c>
      <c r="F9315" s="12">
        <f t="shared" ca="1" si="1313"/>
        <v>0.54719106754296831</v>
      </c>
      <c r="G9315" s="1">
        <f t="shared" ca="1" si="1306"/>
        <v>1.2059144734833342</v>
      </c>
      <c r="H9315" s="1">
        <f t="shared" ca="1" si="1307"/>
        <v>18740.740054312511</v>
      </c>
      <c r="I9315" s="1">
        <f t="shared" ca="1" si="1308"/>
        <v>18755.484951457649</v>
      </c>
      <c r="J9315" s="1">
        <f t="shared" ca="1" si="1309"/>
        <v>14.744897145137656</v>
      </c>
      <c r="K9315" s="5">
        <f t="shared" ca="1" si="1314"/>
        <v>0.88045182971999592</v>
      </c>
      <c r="L9315" s="1">
        <f t="shared" ca="1" si="1312"/>
        <v>3.5590937494469195</v>
      </c>
      <c r="M9315" s="1">
        <f t="shared" ca="1" si="1310"/>
        <v>18759.044045207094</v>
      </c>
      <c r="N9315" s="13">
        <f t="shared" ca="1" si="1311"/>
        <v>18.303990894582967</v>
      </c>
    </row>
    <row r="9316" spans="5:14" x14ac:dyDescent="0.15">
      <c r="E9316" s="2">
        <v>9312</v>
      </c>
      <c r="F9316" s="12">
        <f t="shared" ca="1" si="1313"/>
        <v>0.93103352959706698</v>
      </c>
      <c r="G9316" s="1">
        <f t="shared" ca="1" si="1306"/>
        <v>0.14291997549756449</v>
      </c>
      <c r="H9316" s="1">
        <f t="shared" ca="1" si="1307"/>
        <v>18740.882974288008</v>
      </c>
      <c r="I9316" s="1">
        <f t="shared" ca="1" si="1308"/>
        <v>18759.044045207094</v>
      </c>
      <c r="J9316" s="1">
        <f t="shared" ca="1" si="1309"/>
        <v>18.161070919086342</v>
      </c>
      <c r="K9316" s="5">
        <f t="shared" ca="1" si="1314"/>
        <v>0.7484140672506725</v>
      </c>
      <c r="L9316" s="1">
        <f t="shared" ca="1" si="1312"/>
        <v>2.2004132119957571</v>
      </c>
      <c r="M9316" s="1">
        <f t="shared" ca="1" si="1310"/>
        <v>18761.244458419089</v>
      </c>
      <c r="N9316" s="13">
        <f t="shared" ca="1" si="1311"/>
        <v>20.361484131080942</v>
      </c>
    </row>
    <row r="9317" spans="5:14" x14ac:dyDescent="0.15">
      <c r="E9317" s="2">
        <v>9313</v>
      </c>
      <c r="F9317" s="12">
        <f t="shared" ca="1" si="1313"/>
        <v>4.6158943095268357E-2</v>
      </c>
      <c r="G9317" s="1">
        <f t="shared" ca="1" si="1306"/>
        <v>6.1513291071881371</v>
      </c>
      <c r="H9317" s="1">
        <f t="shared" ca="1" si="1307"/>
        <v>18747.034303395198</v>
      </c>
      <c r="I9317" s="1">
        <f t="shared" ca="1" si="1308"/>
        <v>18761.244458419089</v>
      </c>
      <c r="J9317" s="1">
        <f t="shared" ca="1" si="1309"/>
        <v>14.210155023891275</v>
      </c>
      <c r="K9317" s="5">
        <f t="shared" ca="1" si="1314"/>
        <v>0.76871598429913002</v>
      </c>
      <c r="L9317" s="1">
        <f t="shared" ca="1" si="1312"/>
        <v>2.3517421225779747</v>
      </c>
      <c r="M9317" s="1">
        <f t="shared" ca="1" si="1310"/>
        <v>18763.596200541666</v>
      </c>
      <c r="N9317" s="13">
        <f t="shared" ca="1" si="1311"/>
        <v>16.561897146468255</v>
      </c>
    </row>
    <row r="9318" spans="5:14" x14ac:dyDescent="0.15">
      <c r="E9318" s="2">
        <v>9314</v>
      </c>
      <c r="F9318" s="12">
        <f t="shared" ca="1" si="1313"/>
        <v>0.79071608449890485</v>
      </c>
      <c r="G9318" s="1">
        <f t="shared" ca="1" si="1306"/>
        <v>0.46963261602320694</v>
      </c>
      <c r="H9318" s="1">
        <f t="shared" ca="1" si="1307"/>
        <v>18747.503936011221</v>
      </c>
      <c r="I9318" s="1">
        <f t="shared" ca="1" si="1308"/>
        <v>18763.596200541666</v>
      </c>
      <c r="J9318" s="1">
        <f t="shared" ca="1" si="1309"/>
        <v>16.092264530445391</v>
      </c>
      <c r="K9318" s="5">
        <f t="shared" ca="1" si="1314"/>
        <v>0.61598949812805848</v>
      </c>
      <c r="L9318" s="1">
        <f t="shared" ca="1" si="1312"/>
        <v>1.4531513202648147</v>
      </c>
      <c r="M9318" s="1">
        <f t="shared" ca="1" si="1310"/>
        <v>18765.04935186193</v>
      </c>
      <c r="N9318" s="13">
        <f t="shared" ca="1" si="1311"/>
        <v>17.545415850709105</v>
      </c>
    </row>
    <row r="9319" spans="5:14" x14ac:dyDescent="0.15">
      <c r="E9319" s="2">
        <v>9315</v>
      </c>
      <c r="F9319" s="12">
        <f t="shared" ca="1" si="1313"/>
        <v>0.23904624822717213</v>
      </c>
      <c r="G9319" s="1">
        <f t="shared" ca="1" si="1306"/>
        <v>2.8621964770881463</v>
      </c>
      <c r="H9319" s="1">
        <f t="shared" ca="1" si="1307"/>
        <v>18750.366132488307</v>
      </c>
      <c r="I9319" s="1">
        <f t="shared" ca="1" si="1308"/>
        <v>18765.04935186193</v>
      </c>
      <c r="J9319" s="1">
        <f t="shared" ca="1" si="1309"/>
        <v>14.683219373622705</v>
      </c>
      <c r="K9319" s="5">
        <f t="shared" ca="1" si="1314"/>
        <v>0.1775766408806656</v>
      </c>
      <c r="L9319" s="1">
        <f t="shared" ca="1" si="1312"/>
        <v>0.22435634881266658</v>
      </c>
      <c r="M9319" s="1">
        <f t="shared" ca="1" si="1310"/>
        <v>18765.273708210741</v>
      </c>
      <c r="N9319" s="13">
        <f t="shared" ca="1" si="1311"/>
        <v>14.907575722434558</v>
      </c>
    </row>
    <row r="9320" spans="5:14" x14ac:dyDescent="0.15">
      <c r="E9320" s="2">
        <v>9316</v>
      </c>
      <c r="F9320" s="12">
        <f t="shared" ca="1" si="1313"/>
        <v>0.18373273670951773</v>
      </c>
      <c r="G9320" s="1">
        <f t="shared" ca="1" si="1306"/>
        <v>3.388546190365866</v>
      </c>
      <c r="H9320" s="1">
        <f t="shared" ca="1" si="1307"/>
        <v>18753.754678678673</v>
      </c>
      <c r="I9320" s="1">
        <f t="shared" ca="1" si="1308"/>
        <v>18765.273708210741</v>
      </c>
      <c r="J9320" s="1">
        <f t="shared" ca="1" si="1309"/>
        <v>11.519029532068089</v>
      </c>
      <c r="K9320" s="5">
        <f t="shared" ca="1" si="1314"/>
        <v>0.26998791278395329</v>
      </c>
      <c r="L9320" s="1">
        <f t="shared" ca="1" si="1312"/>
        <v>0.39677982451463611</v>
      </c>
      <c r="M9320" s="1">
        <f t="shared" ca="1" si="1310"/>
        <v>18765.670488035255</v>
      </c>
      <c r="N9320" s="13">
        <f t="shared" ca="1" si="1311"/>
        <v>11.915809356582031</v>
      </c>
    </row>
    <row r="9321" spans="5:14" x14ac:dyDescent="0.15">
      <c r="E9321" s="2">
        <v>9317</v>
      </c>
      <c r="F9321" s="12">
        <f t="shared" ca="1" si="1313"/>
        <v>0.27700702572058244</v>
      </c>
      <c r="G9321" s="1">
        <f t="shared" ca="1" si="1306"/>
        <v>2.567424819008477</v>
      </c>
      <c r="H9321" s="1">
        <f t="shared" ca="1" si="1307"/>
        <v>18756.322103497681</v>
      </c>
      <c r="I9321" s="1">
        <f t="shared" ca="1" si="1308"/>
        <v>18765.670488035255</v>
      </c>
      <c r="J9321" s="1">
        <f t="shared" ca="1" si="1309"/>
        <v>9.3483845375740202</v>
      </c>
      <c r="K9321" s="5">
        <f t="shared" ca="1" si="1314"/>
        <v>0.60827516061051046</v>
      </c>
      <c r="L9321" s="1">
        <f t="shared" ca="1" si="1312"/>
        <v>1.4186860104579662</v>
      </c>
      <c r="M9321" s="1">
        <f t="shared" ca="1" si="1310"/>
        <v>18767.089174045712</v>
      </c>
      <c r="N9321" s="13">
        <f t="shared" ca="1" si="1311"/>
        <v>10.76707054803046</v>
      </c>
    </row>
    <row r="9322" spans="5:14" x14ac:dyDescent="0.15">
      <c r="E9322" s="2">
        <v>9318</v>
      </c>
      <c r="F9322" s="12">
        <f t="shared" ca="1" si="1313"/>
        <v>0.9836532653433756</v>
      </c>
      <c r="G9322" s="1">
        <f t="shared" ca="1" si="1306"/>
        <v>3.2963633292447281E-2</v>
      </c>
      <c r="H9322" s="1">
        <f t="shared" ca="1" si="1307"/>
        <v>18756.355067130975</v>
      </c>
      <c r="I9322" s="1">
        <f t="shared" ca="1" si="1308"/>
        <v>18767.089174045712</v>
      </c>
      <c r="J9322" s="1">
        <f t="shared" ca="1" si="1309"/>
        <v>10.734106914736913</v>
      </c>
      <c r="K9322" s="5">
        <f t="shared" ca="1" si="1314"/>
        <v>0.81429617189825709</v>
      </c>
      <c r="L9322" s="1">
        <f t="shared" ca="1" si="1312"/>
        <v>2.7496683007003502</v>
      </c>
      <c r="M9322" s="1">
        <f t="shared" ca="1" si="1310"/>
        <v>18769.838842346413</v>
      </c>
      <c r="N9322" s="13">
        <f t="shared" ca="1" si="1311"/>
        <v>13.483775215438072</v>
      </c>
    </row>
    <row r="9323" spans="5:14" x14ac:dyDescent="0.15">
      <c r="E9323" s="2">
        <v>9319</v>
      </c>
      <c r="F9323" s="12">
        <f t="shared" ca="1" si="1313"/>
        <v>0.79900132573835514</v>
      </c>
      <c r="G9323" s="1">
        <f t="shared" ca="1" si="1306"/>
        <v>0.44878534794047253</v>
      </c>
      <c r="H9323" s="1">
        <f t="shared" ca="1" si="1307"/>
        <v>18756.803852478915</v>
      </c>
      <c r="I9323" s="1">
        <f t="shared" ca="1" si="1308"/>
        <v>18769.838842346413</v>
      </c>
      <c r="J9323" s="1">
        <f t="shared" ca="1" si="1309"/>
        <v>13.034989867497643</v>
      </c>
      <c r="K9323" s="5">
        <f t="shared" ca="1" si="1314"/>
        <v>0.32335022860871621</v>
      </c>
      <c r="L9323" s="1">
        <f t="shared" ca="1" si="1312"/>
        <v>0.51263932147227198</v>
      </c>
      <c r="M9323" s="1">
        <f t="shared" ca="1" si="1310"/>
        <v>18770.351481667883</v>
      </c>
      <c r="N9323" s="13">
        <f t="shared" ca="1" si="1311"/>
        <v>13.547629188968131</v>
      </c>
    </row>
    <row r="9324" spans="5:14" x14ac:dyDescent="0.15">
      <c r="E9324" s="2">
        <v>9320</v>
      </c>
      <c r="F9324" s="12">
        <f t="shared" ca="1" si="1313"/>
        <v>0.19192486955628951</v>
      </c>
      <c r="G9324" s="1">
        <f t="shared" ca="1" si="1306"/>
        <v>3.3013025758564467</v>
      </c>
      <c r="H9324" s="1">
        <f t="shared" ca="1" si="1307"/>
        <v>18760.105155054771</v>
      </c>
      <c r="I9324" s="1">
        <f t="shared" ca="1" si="1308"/>
        <v>18770.351481667883</v>
      </c>
      <c r="J9324" s="1">
        <f t="shared" ca="1" si="1309"/>
        <v>10.246326613112615</v>
      </c>
      <c r="K9324" s="5">
        <f t="shared" ca="1" si="1314"/>
        <v>0.89390681063487565</v>
      </c>
      <c r="L9324" s="1">
        <f t="shared" ca="1" si="1312"/>
        <v>3.7805459201695175</v>
      </c>
      <c r="M9324" s="1">
        <f t="shared" ca="1" si="1310"/>
        <v>18774.132027588053</v>
      </c>
      <c r="N9324" s="13">
        <f t="shared" ca="1" si="1311"/>
        <v>14.026872533282585</v>
      </c>
    </row>
    <row r="9325" spans="5:14" x14ac:dyDescent="0.15">
      <c r="E9325" s="2">
        <v>9321</v>
      </c>
      <c r="F9325" s="12">
        <f t="shared" ca="1" si="1313"/>
        <v>0.71335629916177234</v>
      </c>
      <c r="G9325" s="1">
        <f t="shared" ca="1" si="1306"/>
        <v>0.675548530132007</v>
      </c>
      <c r="H9325" s="1">
        <f t="shared" ca="1" si="1307"/>
        <v>18760.780703584904</v>
      </c>
      <c r="I9325" s="1">
        <f t="shared" ca="1" si="1308"/>
        <v>18774.132027588053</v>
      </c>
      <c r="J9325" s="1">
        <f t="shared" ca="1" si="1309"/>
        <v>13.351324003149784</v>
      </c>
      <c r="K9325" s="5">
        <f t="shared" ca="1" si="1314"/>
        <v>4.1896932859657454E-2</v>
      </c>
      <c r="L9325" s="1">
        <f t="shared" ca="1" si="1312"/>
        <v>3.5025688813152323E-2</v>
      </c>
      <c r="M9325" s="1">
        <f t="shared" ca="1" si="1310"/>
        <v>18774.167053276866</v>
      </c>
      <c r="N9325" s="13">
        <f t="shared" ca="1" si="1311"/>
        <v>13.386349691962096</v>
      </c>
    </row>
    <row r="9326" spans="5:14" x14ac:dyDescent="0.15">
      <c r="E9326" s="2">
        <v>9322</v>
      </c>
      <c r="F9326" s="12">
        <f t="shared" ca="1" si="1313"/>
        <v>0.34600306921744095</v>
      </c>
      <c r="G9326" s="1">
        <f t="shared" ca="1" si="1306"/>
        <v>2.122615266786235</v>
      </c>
      <c r="H9326" s="1">
        <f t="shared" ca="1" si="1307"/>
        <v>18762.903318851691</v>
      </c>
      <c r="I9326" s="1">
        <f t="shared" ca="1" si="1308"/>
        <v>18774.167053276866</v>
      </c>
      <c r="J9326" s="1">
        <f t="shared" ca="1" si="1309"/>
        <v>11.263734425174334</v>
      </c>
      <c r="K9326" s="5">
        <f t="shared" ca="1" si="1314"/>
        <v>0.96733388733233261</v>
      </c>
      <c r="L9326" s="1">
        <f t="shared" ca="1" si="1312"/>
        <v>5.9964697978327877</v>
      </c>
      <c r="M9326" s="1">
        <f t="shared" ca="1" si="1310"/>
        <v>18780.163523074698</v>
      </c>
      <c r="N9326" s="13">
        <f t="shared" ca="1" si="1311"/>
        <v>17.26020422300644</v>
      </c>
    </row>
    <row r="9327" spans="5:14" x14ac:dyDescent="0.15">
      <c r="E9327" s="2">
        <v>9323</v>
      </c>
      <c r="F9327" s="12">
        <f t="shared" ca="1" si="1313"/>
        <v>0.39983261967970263</v>
      </c>
      <c r="G9327" s="1">
        <f t="shared" ca="1" si="1306"/>
        <v>1.8334185404997325</v>
      </c>
      <c r="H9327" s="1">
        <f t="shared" ca="1" si="1307"/>
        <v>18764.736737392192</v>
      </c>
      <c r="I9327" s="1">
        <f t="shared" ca="1" si="1308"/>
        <v>18780.163523074698</v>
      </c>
      <c r="J9327" s="1">
        <f t="shared" ca="1" si="1309"/>
        <v>15.426785682506306</v>
      </c>
      <c r="K9327" s="5">
        <f t="shared" ca="1" si="1314"/>
        <v>2.0769079347169428E-2</v>
      </c>
      <c r="L9327" s="1">
        <f t="shared" ca="1" si="1312"/>
        <v>1.4486341658029442E-2</v>
      </c>
      <c r="M9327" s="1">
        <f t="shared" ca="1" si="1310"/>
        <v>18780.178009416355</v>
      </c>
      <c r="N9327" s="13">
        <f t="shared" ca="1" si="1311"/>
        <v>15.441272024163482</v>
      </c>
    </row>
    <row r="9328" spans="5:14" x14ac:dyDescent="0.15">
      <c r="E9328" s="2">
        <v>9324</v>
      </c>
      <c r="F9328" s="12">
        <f t="shared" ca="1" si="1313"/>
        <v>0.80260833112788776</v>
      </c>
      <c r="G9328" s="1">
        <f t="shared" ca="1" si="1306"/>
        <v>0.43977688205780219</v>
      </c>
      <c r="H9328" s="1">
        <f t="shared" ca="1" si="1307"/>
        <v>18765.176514274248</v>
      </c>
      <c r="I9328" s="1">
        <f t="shared" ca="1" si="1308"/>
        <v>18780.178009416355</v>
      </c>
      <c r="J9328" s="1">
        <f t="shared" ca="1" si="1309"/>
        <v>15.00149514210716</v>
      </c>
      <c r="K9328" s="5">
        <f t="shared" ca="1" si="1314"/>
        <v>0.98273709246997998</v>
      </c>
      <c r="L9328" s="1">
        <f t="shared" ca="1" si="1312"/>
        <v>7.2125713022746307</v>
      </c>
      <c r="M9328" s="1">
        <f t="shared" ca="1" si="1310"/>
        <v>18787.390580718631</v>
      </c>
      <c r="N9328" s="13">
        <f t="shared" ca="1" si="1311"/>
        <v>22.214066444383207</v>
      </c>
    </row>
    <row r="9329" spans="5:14" x14ac:dyDescent="0.15">
      <c r="E9329" s="2">
        <v>9325</v>
      </c>
      <c r="F9329" s="12">
        <f t="shared" ca="1" si="1313"/>
        <v>0.93467522752133181</v>
      </c>
      <c r="G9329" s="1">
        <f t="shared" ca="1" si="1306"/>
        <v>0.13511232055616865</v>
      </c>
      <c r="H9329" s="1">
        <f t="shared" ca="1" si="1307"/>
        <v>18765.311626594805</v>
      </c>
      <c r="I9329" s="1">
        <f t="shared" ca="1" si="1308"/>
        <v>18787.390580718631</v>
      </c>
      <c r="J9329" s="1">
        <f t="shared" ca="1" si="1309"/>
        <v>22.078954123826406</v>
      </c>
      <c r="K9329" s="5">
        <f t="shared" ca="1" si="1314"/>
        <v>0.71944246591228433</v>
      </c>
      <c r="L9329" s="1">
        <f t="shared" ca="1" si="1312"/>
        <v>2.0055268661850816</v>
      </c>
      <c r="M9329" s="1">
        <f t="shared" ca="1" si="1310"/>
        <v>18789.396107584816</v>
      </c>
      <c r="N9329" s="13">
        <f t="shared" ca="1" si="1311"/>
        <v>24.084480990011798</v>
      </c>
    </row>
    <row r="9330" spans="5:14" x14ac:dyDescent="0.15">
      <c r="E9330" s="2">
        <v>9326</v>
      </c>
      <c r="F9330" s="12">
        <f t="shared" ca="1" si="1313"/>
        <v>0.10731370080654834</v>
      </c>
      <c r="G9330" s="1">
        <f t="shared" ca="1" si="1306"/>
        <v>4.4639979011529274</v>
      </c>
      <c r="H9330" s="1">
        <f t="shared" ca="1" si="1307"/>
        <v>18769.775624495956</v>
      </c>
      <c r="I9330" s="1">
        <f t="shared" ca="1" si="1308"/>
        <v>18789.396107584816</v>
      </c>
      <c r="J9330" s="1">
        <f t="shared" ca="1" si="1309"/>
        <v>19.620483088860055</v>
      </c>
      <c r="K9330" s="5">
        <f t="shared" ca="1" si="1314"/>
        <v>0.80640953353471179</v>
      </c>
      <c r="L9330" s="1">
        <f t="shared" ca="1" si="1312"/>
        <v>2.673944801402393</v>
      </c>
      <c r="M9330" s="1">
        <f t="shared" ca="1" si="1310"/>
        <v>18792.070052386218</v>
      </c>
      <c r="N9330" s="13">
        <f t="shared" ca="1" si="1311"/>
        <v>22.294427890261431</v>
      </c>
    </row>
    <row r="9331" spans="5:14" x14ac:dyDescent="0.15">
      <c r="E9331" s="2">
        <v>9327</v>
      </c>
      <c r="F9331" s="12">
        <f t="shared" ca="1" si="1313"/>
        <v>0.64759003569179985</v>
      </c>
      <c r="G9331" s="1">
        <f t="shared" ca="1" si="1306"/>
        <v>0.86899488762741572</v>
      </c>
      <c r="H9331" s="1">
        <f t="shared" ca="1" si="1307"/>
        <v>18770.644619383584</v>
      </c>
      <c r="I9331" s="1">
        <f t="shared" ca="1" si="1308"/>
        <v>18792.070052386218</v>
      </c>
      <c r="J9331" s="1">
        <f t="shared" ca="1" si="1309"/>
        <v>21.425433002634236</v>
      </c>
      <c r="K9331" s="5">
        <f t="shared" ca="1" si="1314"/>
        <v>0.22228349352437793</v>
      </c>
      <c r="L9331" s="1">
        <f t="shared" ca="1" si="1312"/>
        <v>0.30348487809802321</v>
      </c>
      <c r="M9331" s="1">
        <f t="shared" ca="1" si="1310"/>
        <v>18792.373537264317</v>
      </c>
      <c r="N9331" s="13">
        <f t="shared" ca="1" si="1311"/>
        <v>21.728917880733206</v>
      </c>
    </row>
    <row r="9332" spans="5:14" x14ac:dyDescent="0.15">
      <c r="E9332" s="2">
        <v>9328</v>
      </c>
      <c r="F9332" s="12">
        <f t="shared" ca="1" si="1313"/>
        <v>0.70489599074350284</v>
      </c>
      <c r="G9332" s="1">
        <f t="shared" ca="1" si="1306"/>
        <v>0.69941003582779182</v>
      </c>
      <c r="H9332" s="1">
        <f t="shared" ca="1" si="1307"/>
        <v>18771.344029419412</v>
      </c>
      <c r="I9332" s="1">
        <f t="shared" ca="1" si="1308"/>
        <v>18792.373537264317</v>
      </c>
      <c r="J9332" s="1">
        <f t="shared" ca="1" si="1309"/>
        <v>21.029507844905311</v>
      </c>
      <c r="K9332" s="5">
        <f t="shared" ca="1" si="1314"/>
        <v>0.9727371600818987</v>
      </c>
      <c r="L9332" s="1">
        <f t="shared" ca="1" si="1312"/>
        <v>6.3403348162980935</v>
      </c>
      <c r="M9332" s="1">
        <f t="shared" ca="1" si="1310"/>
        <v>18798.713872080614</v>
      </c>
      <c r="N9332" s="13">
        <f t="shared" ca="1" si="1311"/>
        <v>27.369842661202711</v>
      </c>
    </row>
    <row r="9333" spans="5:14" x14ac:dyDescent="0.15">
      <c r="E9333" s="2">
        <v>9329</v>
      </c>
      <c r="F9333" s="12">
        <f t="shared" ca="1" si="1313"/>
        <v>0.35945837248176804</v>
      </c>
      <c r="G9333" s="1">
        <f t="shared" ca="1" si="1306"/>
        <v>2.0463138026879788</v>
      </c>
      <c r="H9333" s="1">
        <f t="shared" ca="1" si="1307"/>
        <v>18773.390343222098</v>
      </c>
      <c r="I9333" s="1">
        <f t="shared" ca="1" si="1308"/>
        <v>18798.713872080614</v>
      </c>
      <c r="J9333" s="1">
        <f t="shared" ca="1" si="1309"/>
        <v>25.323528858516511</v>
      </c>
      <c r="K9333" s="5">
        <f t="shared" ca="1" si="1314"/>
        <v>0.40882254542140217</v>
      </c>
      <c r="L9333" s="1">
        <f t="shared" ca="1" si="1312"/>
        <v>0.72677675617663939</v>
      </c>
      <c r="M9333" s="1">
        <f t="shared" ca="1" si="1310"/>
        <v>18799.440648836789</v>
      </c>
      <c r="N9333" s="13">
        <f t="shared" ca="1" si="1311"/>
        <v>26.050305614691752</v>
      </c>
    </row>
    <row r="9334" spans="5:14" x14ac:dyDescent="0.15">
      <c r="E9334" s="2">
        <v>9330</v>
      </c>
      <c r="F9334" s="12">
        <f t="shared" ca="1" si="1313"/>
        <v>0.61821575350680114</v>
      </c>
      <c r="G9334" s="1">
        <f t="shared" ca="1" si="1306"/>
        <v>0.96183553348871353</v>
      </c>
      <c r="H9334" s="1">
        <f t="shared" ca="1" si="1307"/>
        <v>18774.352178755587</v>
      </c>
      <c r="I9334" s="1">
        <f t="shared" ca="1" si="1308"/>
        <v>18799.440648836789</v>
      </c>
      <c r="J9334" s="1">
        <f t="shared" ca="1" si="1309"/>
        <v>25.088470081202104</v>
      </c>
      <c r="K9334" s="5">
        <f t="shared" ca="1" si="1314"/>
        <v>2.119047263496876E-3</v>
      </c>
      <c r="L9334" s="1">
        <f t="shared" ca="1" si="1312"/>
        <v>8.3217951408035029E-4</v>
      </c>
      <c r="M9334" s="1">
        <f t="shared" ca="1" si="1310"/>
        <v>18799.441481016303</v>
      </c>
      <c r="N9334" s="13">
        <f t="shared" ca="1" si="1311"/>
        <v>25.089302260716067</v>
      </c>
    </row>
    <row r="9335" spans="5:14" x14ac:dyDescent="0.15">
      <c r="E9335" s="2">
        <v>9331</v>
      </c>
      <c r="F9335" s="12">
        <f t="shared" ca="1" si="1313"/>
        <v>1.0501298275389925E-2</v>
      </c>
      <c r="G9335" s="1">
        <f t="shared" ref="G9335:G9398" ca="1" si="1315">-$B$4*LN(F9335)</f>
        <v>9.112512768373751</v>
      </c>
      <c r="H9335" s="1">
        <f t="shared" ref="H9335:H9398" ca="1" si="1316">H9334+G9335</f>
        <v>18783.464691523961</v>
      </c>
      <c r="I9335" s="1">
        <f t="shared" ref="I9335:I9398" ca="1" si="1317">MAX(H9335,M9334)</f>
        <v>18799.441481016303</v>
      </c>
      <c r="J9335" s="1">
        <f t="shared" ref="J9335:J9398" ca="1" si="1318">I9335-H9335</f>
        <v>15.976789492342505</v>
      </c>
      <c r="K9335" s="5">
        <f t="shared" ca="1" si="1314"/>
        <v>0.48922961250221531</v>
      </c>
      <c r="L9335" s="1">
        <f t="shared" ca="1" si="1312"/>
        <v>0.96708824796028658</v>
      </c>
      <c r="M9335" s="1">
        <f t="shared" ref="M9335:M9398" ca="1" si="1319">I9335+L9335</f>
        <v>18800.408569264262</v>
      </c>
      <c r="N9335" s="13">
        <f t="shared" ref="N9335:N9398" ca="1" si="1320">M9335-H9335</f>
        <v>16.943877740301104</v>
      </c>
    </row>
    <row r="9336" spans="5:14" x14ac:dyDescent="0.15">
      <c r="E9336" s="2">
        <v>9332</v>
      </c>
      <c r="F9336" s="12">
        <f t="shared" ca="1" si="1313"/>
        <v>0.33116898537289563</v>
      </c>
      <c r="G9336" s="1">
        <f t="shared" ca="1" si="1315"/>
        <v>2.2102530081072187</v>
      </c>
      <c r="H9336" s="1">
        <f t="shared" ca="1" si="1316"/>
        <v>18785.674944532067</v>
      </c>
      <c r="I9336" s="1">
        <f t="shared" ca="1" si="1317"/>
        <v>18800.408569264262</v>
      </c>
      <c r="J9336" s="1">
        <f t="shared" ca="1" si="1318"/>
        <v>14.733624732194585</v>
      </c>
      <c r="K9336" s="5">
        <f t="shared" ca="1" si="1314"/>
        <v>1.0680243369869391E-3</v>
      </c>
      <c r="L9336" s="1">
        <f t="shared" ca="1" si="1312"/>
        <v>3.5335390217414967E-4</v>
      </c>
      <c r="M9336" s="1">
        <f t="shared" ca="1" si="1319"/>
        <v>18800.408922618164</v>
      </c>
      <c r="N9336" s="13">
        <f t="shared" ca="1" si="1320"/>
        <v>14.733978086096613</v>
      </c>
    </row>
    <row r="9337" spans="5:14" x14ac:dyDescent="0.15">
      <c r="E9337" s="2">
        <v>9333</v>
      </c>
      <c r="F9337" s="12">
        <f t="shared" ca="1" si="1313"/>
        <v>0.1367079079929161</v>
      </c>
      <c r="G9337" s="1">
        <f t="shared" ca="1" si="1315"/>
        <v>3.9798173753444197</v>
      </c>
      <c r="H9337" s="1">
        <f t="shared" ca="1" si="1316"/>
        <v>18789.654761907412</v>
      </c>
      <c r="I9337" s="1">
        <f t="shared" ca="1" si="1317"/>
        <v>18800.408922618164</v>
      </c>
      <c r="J9337" s="1">
        <f t="shared" ca="1" si="1318"/>
        <v>10.75416071075233</v>
      </c>
      <c r="K9337" s="5">
        <f t="shared" ca="1" si="1314"/>
        <v>0.60166581456161072</v>
      </c>
      <c r="L9337" s="1">
        <f t="shared" ca="1" si="1312"/>
        <v>1.3897510761644332</v>
      </c>
      <c r="M9337" s="1">
        <f t="shared" ca="1" si="1319"/>
        <v>18801.798673694328</v>
      </c>
      <c r="N9337" s="13">
        <f t="shared" ca="1" si="1320"/>
        <v>12.143911786915851</v>
      </c>
    </row>
    <row r="9338" spans="5:14" x14ac:dyDescent="0.15">
      <c r="E9338" s="2">
        <v>9334</v>
      </c>
      <c r="F9338" s="12">
        <f t="shared" ca="1" si="1313"/>
        <v>0.76403136000104632</v>
      </c>
      <c r="G9338" s="1">
        <f t="shared" ca="1" si="1315"/>
        <v>0.53829288707247647</v>
      </c>
      <c r="H9338" s="1">
        <f t="shared" ca="1" si="1316"/>
        <v>18790.193054794483</v>
      </c>
      <c r="I9338" s="1">
        <f t="shared" ca="1" si="1317"/>
        <v>18801.798673694328</v>
      </c>
      <c r="J9338" s="1">
        <f t="shared" ca="1" si="1318"/>
        <v>11.605618899844558</v>
      </c>
      <c r="K9338" s="5">
        <f t="shared" ca="1" si="1314"/>
        <v>0.20415398280165253</v>
      </c>
      <c r="L9338" s="1">
        <f t="shared" ca="1" si="1312"/>
        <v>0.27044400181334372</v>
      </c>
      <c r="M9338" s="1">
        <f t="shared" ca="1" si="1319"/>
        <v>18802.069117696141</v>
      </c>
      <c r="N9338" s="13">
        <f t="shared" ca="1" si="1320"/>
        <v>11.87606290165786</v>
      </c>
    </row>
    <row r="9339" spans="5:14" x14ac:dyDescent="0.15">
      <c r="E9339" s="2">
        <v>9335</v>
      </c>
      <c r="F9339" s="12">
        <f t="shared" ca="1" si="1313"/>
        <v>9.9857456578162918E-2</v>
      </c>
      <c r="G9339" s="1">
        <f t="shared" ca="1" si="1315"/>
        <v>4.6080230882204685</v>
      </c>
      <c r="H9339" s="1">
        <f t="shared" ca="1" si="1316"/>
        <v>18794.801077882705</v>
      </c>
      <c r="I9339" s="1">
        <f t="shared" ca="1" si="1317"/>
        <v>18802.069117696141</v>
      </c>
      <c r="J9339" s="1">
        <f t="shared" ca="1" si="1318"/>
        <v>7.2680398134361894</v>
      </c>
      <c r="K9339" s="5">
        <f t="shared" ca="1" si="1314"/>
        <v>0.51666515356113529</v>
      </c>
      <c r="L9339" s="1">
        <f t="shared" ca="1" si="1312"/>
        <v>1.0596154132810951</v>
      </c>
      <c r="M9339" s="1">
        <f t="shared" ca="1" si="1319"/>
        <v>18803.128733109421</v>
      </c>
      <c r="N9339" s="13">
        <f t="shared" ca="1" si="1320"/>
        <v>8.3276552267161605</v>
      </c>
    </row>
    <row r="9340" spans="5:14" x14ac:dyDescent="0.15">
      <c r="E9340" s="2">
        <v>9336</v>
      </c>
      <c r="F9340" s="12">
        <f t="shared" ca="1" si="1313"/>
        <v>0.16049643826832127</v>
      </c>
      <c r="G9340" s="1">
        <f t="shared" ca="1" si="1315"/>
        <v>3.6589670562658694</v>
      </c>
      <c r="H9340" s="1">
        <f t="shared" ca="1" si="1316"/>
        <v>18798.460044938969</v>
      </c>
      <c r="I9340" s="1">
        <f t="shared" ca="1" si="1317"/>
        <v>18803.128733109421</v>
      </c>
      <c r="J9340" s="1">
        <f t="shared" ca="1" si="1318"/>
        <v>4.6686881704517873</v>
      </c>
      <c r="K9340" s="5">
        <f t="shared" ca="1" si="1314"/>
        <v>0.68731263524916542</v>
      </c>
      <c r="L9340" s="1">
        <f t="shared" ca="1" si="1312"/>
        <v>1.8130995305126743</v>
      </c>
      <c r="M9340" s="1">
        <f t="shared" ca="1" si="1319"/>
        <v>18804.941832639932</v>
      </c>
      <c r="N9340" s="13">
        <f t="shared" ca="1" si="1320"/>
        <v>6.4817877009627409</v>
      </c>
    </row>
    <row r="9341" spans="5:14" x14ac:dyDescent="0.15">
      <c r="E9341" s="2">
        <v>9337</v>
      </c>
      <c r="F9341" s="12">
        <f t="shared" ca="1" si="1313"/>
        <v>0.60610998057684973</v>
      </c>
      <c r="G9341" s="1">
        <f t="shared" ca="1" si="1315"/>
        <v>1.0013876465580411</v>
      </c>
      <c r="H9341" s="1">
        <f t="shared" ca="1" si="1316"/>
        <v>18799.461432585525</v>
      </c>
      <c r="I9341" s="1">
        <f t="shared" ca="1" si="1317"/>
        <v>18804.941832639932</v>
      </c>
      <c r="J9341" s="1">
        <f t="shared" ca="1" si="1318"/>
        <v>5.4804000544063456</v>
      </c>
      <c r="K9341" s="5">
        <f t="shared" ca="1" si="1314"/>
        <v>0.4268238872054132</v>
      </c>
      <c r="L9341" s="1">
        <f t="shared" ca="1" si="1312"/>
        <v>0.77696712206482055</v>
      </c>
      <c r="M9341" s="1">
        <f t="shared" ca="1" si="1319"/>
        <v>18805.718799761995</v>
      </c>
      <c r="N9341" s="13">
        <f t="shared" ca="1" si="1320"/>
        <v>6.2573671764694154</v>
      </c>
    </row>
    <row r="9342" spans="5:14" x14ac:dyDescent="0.15">
      <c r="E9342" s="2">
        <v>9338</v>
      </c>
      <c r="F9342" s="12">
        <f t="shared" ca="1" si="1313"/>
        <v>0.62381929748208242</v>
      </c>
      <c r="G9342" s="1">
        <f t="shared" ca="1" si="1315"/>
        <v>0.94378907983937155</v>
      </c>
      <c r="H9342" s="1">
        <f t="shared" ca="1" si="1316"/>
        <v>18800.405221665365</v>
      </c>
      <c r="I9342" s="1">
        <f t="shared" ca="1" si="1317"/>
        <v>18805.718799761995</v>
      </c>
      <c r="J9342" s="1">
        <f t="shared" ca="1" si="1318"/>
        <v>5.3135780966294988</v>
      </c>
      <c r="K9342" s="5">
        <f t="shared" ca="1" si="1314"/>
        <v>0.77465442214646418</v>
      </c>
      <c r="L9342" s="1">
        <f t="shared" ca="1" si="1312"/>
        <v>2.3986698540683258</v>
      </c>
      <c r="M9342" s="1">
        <f t="shared" ca="1" si="1319"/>
        <v>18808.117469616063</v>
      </c>
      <c r="N9342" s="13">
        <f t="shared" ca="1" si="1320"/>
        <v>7.7122479506979289</v>
      </c>
    </row>
    <row r="9343" spans="5:14" x14ac:dyDescent="0.15">
      <c r="E9343" s="2">
        <v>9339</v>
      </c>
      <c r="F9343" s="12">
        <f t="shared" ca="1" si="1313"/>
        <v>0.22182999049354624</v>
      </c>
      <c r="G9343" s="1">
        <f t="shared" ca="1" si="1315"/>
        <v>3.0116879981573517</v>
      </c>
      <c r="H9343" s="1">
        <f t="shared" ca="1" si="1316"/>
        <v>18803.416909663523</v>
      </c>
      <c r="I9343" s="1">
        <f t="shared" ca="1" si="1317"/>
        <v>18808.117469616063</v>
      </c>
      <c r="J9343" s="1">
        <f t="shared" ca="1" si="1318"/>
        <v>4.7005599525400612</v>
      </c>
      <c r="K9343" s="5">
        <f t="shared" ca="1" si="1314"/>
        <v>0.278322134486506</v>
      </c>
      <c r="L9343" s="1">
        <f t="shared" ca="1" si="1312"/>
        <v>0.41405135384048508</v>
      </c>
      <c r="M9343" s="1">
        <f t="shared" ca="1" si="1319"/>
        <v>18808.531520969904</v>
      </c>
      <c r="N9343" s="13">
        <f t="shared" ca="1" si="1320"/>
        <v>5.1146113063805387</v>
      </c>
    </row>
    <row r="9344" spans="5:14" x14ac:dyDescent="0.15">
      <c r="E9344" s="2">
        <v>9340</v>
      </c>
      <c r="F9344" s="12">
        <f t="shared" ca="1" si="1313"/>
        <v>0.66979940578631403</v>
      </c>
      <c r="G9344" s="1">
        <f t="shared" ca="1" si="1315"/>
        <v>0.80155401154669204</v>
      </c>
      <c r="H9344" s="1">
        <f t="shared" ca="1" si="1316"/>
        <v>18804.218463675072</v>
      </c>
      <c r="I9344" s="1">
        <f t="shared" ca="1" si="1317"/>
        <v>18808.531520969904</v>
      </c>
      <c r="J9344" s="1">
        <f t="shared" ca="1" si="1318"/>
        <v>4.313057294832106</v>
      </c>
      <c r="K9344" s="5">
        <f t="shared" ca="1" si="1314"/>
        <v>0.31611666912352443</v>
      </c>
      <c r="L9344" s="1">
        <f t="shared" ca="1" si="1312"/>
        <v>0.49618440635861238</v>
      </c>
      <c r="M9344" s="1">
        <f t="shared" ca="1" si="1319"/>
        <v>18809.027705376262</v>
      </c>
      <c r="N9344" s="13">
        <f t="shared" ca="1" si="1320"/>
        <v>4.8092417011903308</v>
      </c>
    </row>
    <row r="9345" spans="5:14" x14ac:dyDescent="0.15">
      <c r="E9345" s="2">
        <v>9341</v>
      </c>
      <c r="F9345" s="12">
        <f t="shared" ca="1" si="1313"/>
        <v>0.50747334443327574</v>
      </c>
      <c r="G9345" s="1">
        <f t="shared" ca="1" si="1315"/>
        <v>1.3566221854595528</v>
      </c>
      <c r="H9345" s="1">
        <f t="shared" ca="1" si="1316"/>
        <v>18805.575085860532</v>
      </c>
      <c r="I9345" s="1">
        <f t="shared" ca="1" si="1317"/>
        <v>18809.027705376262</v>
      </c>
      <c r="J9345" s="1">
        <f t="shared" ca="1" si="1318"/>
        <v>3.4526195157304755</v>
      </c>
      <c r="K9345" s="5">
        <f t="shared" ca="1" si="1314"/>
        <v>0.97815333987729514</v>
      </c>
      <c r="L9345" s="1">
        <f t="shared" ca="1" si="1312"/>
        <v>6.7625437751151649</v>
      </c>
      <c r="M9345" s="1">
        <f t="shared" ca="1" si="1319"/>
        <v>18815.790249151378</v>
      </c>
      <c r="N9345" s="13">
        <f t="shared" ca="1" si="1320"/>
        <v>10.215163290846249</v>
      </c>
    </row>
    <row r="9346" spans="5:14" x14ac:dyDescent="0.15">
      <c r="E9346" s="2">
        <v>9342</v>
      </c>
      <c r="F9346" s="12">
        <f t="shared" ca="1" si="1313"/>
        <v>0.13621801559167146</v>
      </c>
      <c r="G9346" s="1">
        <f t="shared" ca="1" si="1315"/>
        <v>3.9869972418948638</v>
      </c>
      <c r="H9346" s="1">
        <f t="shared" ca="1" si="1316"/>
        <v>18809.562083102428</v>
      </c>
      <c r="I9346" s="1">
        <f t="shared" ca="1" si="1317"/>
        <v>18815.790249151378</v>
      </c>
      <c r="J9346" s="1">
        <f t="shared" ca="1" si="1318"/>
        <v>6.2281660489497881</v>
      </c>
      <c r="K9346" s="5">
        <f t="shared" ca="1" si="1314"/>
        <v>0.11734567347424096</v>
      </c>
      <c r="L9346" s="1">
        <f t="shared" ca="1" si="1312"/>
        <v>0.13028377447497294</v>
      </c>
      <c r="M9346" s="1">
        <f t="shared" ca="1" si="1319"/>
        <v>18815.920532925851</v>
      </c>
      <c r="N9346" s="13">
        <f t="shared" ca="1" si="1320"/>
        <v>6.3584498234231432</v>
      </c>
    </row>
    <row r="9347" spans="5:14" x14ac:dyDescent="0.15">
      <c r="E9347" s="2">
        <v>9343</v>
      </c>
      <c r="F9347" s="12">
        <f t="shared" ca="1" si="1313"/>
        <v>0.73466837044835764</v>
      </c>
      <c r="G9347" s="1">
        <f t="shared" ca="1" si="1315"/>
        <v>0.61667215651609375</v>
      </c>
      <c r="H9347" s="1">
        <f t="shared" ca="1" si="1316"/>
        <v>18810.178755258945</v>
      </c>
      <c r="I9347" s="1">
        <f t="shared" ca="1" si="1317"/>
        <v>18815.920532925851</v>
      </c>
      <c r="J9347" s="1">
        <f t="shared" ca="1" si="1318"/>
        <v>5.7417776669062732</v>
      </c>
      <c r="K9347" s="5">
        <f t="shared" ca="1" si="1314"/>
        <v>0.34496475223395306</v>
      </c>
      <c r="L9347" s="1">
        <f t="shared" ca="1" si="1312"/>
        <v>0.56328093582760363</v>
      </c>
      <c r="M9347" s="1">
        <f t="shared" ca="1" si="1319"/>
        <v>18816.48381386168</v>
      </c>
      <c r="N9347" s="13">
        <f t="shared" ca="1" si="1320"/>
        <v>6.305058602734789</v>
      </c>
    </row>
    <row r="9348" spans="5:14" x14ac:dyDescent="0.15">
      <c r="E9348" s="2">
        <v>9344</v>
      </c>
      <c r="F9348" s="12">
        <f t="shared" ca="1" si="1313"/>
        <v>0.89239221954109316</v>
      </c>
      <c r="G9348" s="1">
        <f t="shared" ca="1" si="1315"/>
        <v>0.22769907007930834</v>
      </c>
      <c r="H9348" s="1">
        <f t="shared" ca="1" si="1316"/>
        <v>18810.406454329022</v>
      </c>
      <c r="I9348" s="1">
        <f t="shared" ca="1" si="1317"/>
        <v>18816.48381386168</v>
      </c>
      <c r="J9348" s="1">
        <f t="shared" ca="1" si="1318"/>
        <v>6.0773595326572831</v>
      </c>
      <c r="K9348" s="5">
        <f t="shared" ca="1" si="1314"/>
        <v>0.13097947268789734</v>
      </c>
      <c r="L9348" s="1">
        <f t="shared" ca="1" si="1312"/>
        <v>0.15029376169953293</v>
      </c>
      <c r="M9348" s="1">
        <f t="shared" ca="1" si="1319"/>
        <v>18816.63410762338</v>
      </c>
      <c r="N9348" s="13">
        <f t="shared" ca="1" si="1320"/>
        <v>6.2276532943578786</v>
      </c>
    </row>
    <row r="9349" spans="5:14" x14ac:dyDescent="0.15">
      <c r="E9349" s="2">
        <v>9345</v>
      </c>
      <c r="F9349" s="12">
        <f t="shared" ca="1" si="1313"/>
        <v>0.60845439177719118</v>
      </c>
      <c r="G9349" s="1">
        <f t="shared" ca="1" si="1315"/>
        <v>0.99366664249976078</v>
      </c>
      <c r="H9349" s="1">
        <f t="shared" ca="1" si="1316"/>
        <v>18811.400120971521</v>
      </c>
      <c r="I9349" s="1">
        <f t="shared" ca="1" si="1317"/>
        <v>18816.63410762338</v>
      </c>
      <c r="J9349" s="1">
        <f t="shared" ca="1" si="1318"/>
        <v>5.2339866518595954</v>
      </c>
      <c r="K9349" s="5">
        <f t="shared" ca="1" si="1314"/>
        <v>0.3557454038965786</v>
      </c>
      <c r="L9349" s="1">
        <f t="shared" ca="1" si="1312"/>
        <v>0.58938907792162787</v>
      </c>
      <c r="M9349" s="1">
        <f t="shared" ca="1" si="1319"/>
        <v>18817.223496701303</v>
      </c>
      <c r="N9349" s="13">
        <f t="shared" ca="1" si="1320"/>
        <v>5.8233757297821285</v>
      </c>
    </row>
    <row r="9350" spans="5:14" x14ac:dyDescent="0.15">
      <c r="E9350" s="2">
        <v>9346</v>
      </c>
      <c r="F9350" s="12">
        <f t="shared" ca="1" si="1313"/>
        <v>0.58506075117558454</v>
      </c>
      <c r="G9350" s="1">
        <f t="shared" ca="1" si="1315"/>
        <v>1.0720791779574708</v>
      </c>
      <c r="H9350" s="1">
        <f t="shared" ca="1" si="1316"/>
        <v>18812.472200149477</v>
      </c>
      <c r="I9350" s="1">
        <f t="shared" ca="1" si="1317"/>
        <v>18817.223496701303</v>
      </c>
      <c r="J9350" s="1">
        <f t="shared" ca="1" si="1318"/>
        <v>4.7512965518253623</v>
      </c>
      <c r="K9350" s="5">
        <f t="shared" ca="1" si="1314"/>
        <v>0.25344510471098936</v>
      </c>
      <c r="L9350" s="1">
        <f t="shared" ref="L9350:L9413" ca="1" si="1321">_xlfn.GAMMA.INV(K9350, 0.8, 2)</f>
        <v>0.36336587803726961</v>
      </c>
      <c r="M9350" s="1">
        <f t="shared" ca="1" si="1319"/>
        <v>18817.586862579341</v>
      </c>
      <c r="N9350" s="13">
        <f t="shared" ca="1" si="1320"/>
        <v>5.1146624298635288</v>
      </c>
    </row>
    <row r="9351" spans="5:14" x14ac:dyDescent="0.15">
      <c r="E9351" s="2">
        <v>9347</v>
      </c>
      <c r="F9351" s="12">
        <f t="shared" ref="F9351:F9414" ca="1" si="1322">RAND()</f>
        <v>0.52637966911198253</v>
      </c>
      <c r="G9351" s="1">
        <f t="shared" ca="1" si="1315"/>
        <v>1.2834650444490596</v>
      </c>
      <c r="H9351" s="1">
        <f t="shared" ca="1" si="1316"/>
        <v>18813.755665193927</v>
      </c>
      <c r="I9351" s="1">
        <f t="shared" ca="1" si="1317"/>
        <v>18817.586862579341</v>
      </c>
      <c r="J9351" s="1">
        <f t="shared" ca="1" si="1318"/>
        <v>3.8311973854142707</v>
      </c>
      <c r="K9351" s="5">
        <f t="shared" ref="K9351:K9414" ca="1" si="1323">RAND()</f>
        <v>0.62350776868489477</v>
      </c>
      <c r="L9351" s="1">
        <f t="shared" ca="1" si="1321"/>
        <v>1.4874855968772622</v>
      </c>
      <c r="M9351" s="1">
        <f t="shared" ca="1" si="1319"/>
        <v>18819.074348176218</v>
      </c>
      <c r="N9351" s="13">
        <f t="shared" ca="1" si="1320"/>
        <v>5.3186829822916479</v>
      </c>
    </row>
    <row r="9352" spans="5:14" x14ac:dyDescent="0.15">
      <c r="E9352" s="2">
        <v>9348</v>
      </c>
      <c r="F9352" s="12">
        <f t="shared" ca="1" si="1322"/>
        <v>0.13545755305370677</v>
      </c>
      <c r="G9352" s="1">
        <f t="shared" ca="1" si="1315"/>
        <v>3.9981938986706096</v>
      </c>
      <c r="H9352" s="1">
        <f t="shared" ca="1" si="1316"/>
        <v>18817.753859092598</v>
      </c>
      <c r="I9352" s="1">
        <f t="shared" ca="1" si="1317"/>
        <v>18819.074348176218</v>
      </c>
      <c r="J9352" s="1">
        <f t="shared" ca="1" si="1318"/>
        <v>1.3204890836204868</v>
      </c>
      <c r="K9352" s="5">
        <f t="shared" ca="1" si="1323"/>
        <v>0.31887013395473285</v>
      </c>
      <c r="L9352" s="1">
        <f t="shared" ca="1" si="1321"/>
        <v>0.50241939618133735</v>
      </c>
      <c r="M9352" s="1">
        <f t="shared" ca="1" si="1319"/>
        <v>18819.576767572398</v>
      </c>
      <c r="N9352" s="13">
        <f t="shared" ca="1" si="1320"/>
        <v>1.8229084798003896</v>
      </c>
    </row>
    <row r="9353" spans="5:14" x14ac:dyDescent="0.15">
      <c r="E9353" s="2">
        <v>9349</v>
      </c>
      <c r="F9353" s="12">
        <f t="shared" ca="1" si="1322"/>
        <v>2.3628971221931305E-2</v>
      </c>
      <c r="G9353" s="1">
        <f t="shared" ca="1" si="1315"/>
        <v>7.4905634513571</v>
      </c>
      <c r="H9353" s="1">
        <f t="shared" ca="1" si="1316"/>
        <v>18825.244422543954</v>
      </c>
      <c r="I9353" s="1">
        <f t="shared" ca="1" si="1317"/>
        <v>18825.244422543954</v>
      </c>
      <c r="J9353" s="1">
        <f t="shared" ca="1" si="1318"/>
        <v>0</v>
      </c>
      <c r="K9353" s="5">
        <f t="shared" ca="1" si="1323"/>
        <v>9.4063057473688927E-3</v>
      </c>
      <c r="L9353" s="1">
        <f t="shared" ca="1" si="1321"/>
        <v>5.3686139477630629E-3</v>
      </c>
      <c r="M9353" s="1">
        <f t="shared" ca="1" si="1319"/>
        <v>18825.249791157901</v>
      </c>
      <c r="N9353" s="13">
        <f t="shared" ca="1" si="1320"/>
        <v>5.3686139472119976E-3</v>
      </c>
    </row>
    <row r="9354" spans="5:14" x14ac:dyDescent="0.15">
      <c r="E9354" s="2">
        <v>9350</v>
      </c>
      <c r="F9354" s="12">
        <f t="shared" ca="1" si="1322"/>
        <v>0.36035139887626344</v>
      </c>
      <c r="G9354" s="1">
        <f t="shared" ca="1" si="1315"/>
        <v>2.041351231251967</v>
      </c>
      <c r="H9354" s="1">
        <f t="shared" ca="1" si="1316"/>
        <v>18827.285773775206</v>
      </c>
      <c r="I9354" s="1">
        <f t="shared" ca="1" si="1317"/>
        <v>18827.285773775206</v>
      </c>
      <c r="J9354" s="1">
        <f t="shared" ca="1" si="1318"/>
        <v>0</v>
      </c>
      <c r="K9354" s="5">
        <f t="shared" ca="1" si="1323"/>
        <v>0.90531466158595042</v>
      </c>
      <c r="L9354" s="1">
        <f t="shared" ca="1" si="1321"/>
        <v>3.9922034566987574</v>
      </c>
      <c r="M9354" s="1">
        <f t="shared" ca="1" si="1319"/>
        <v>18831.277977231905</v>
      </c>
      <c r="N9354" s="13">
        <f t="shared" ca="1" si="1320"/>
        <v>3.9922034566989169</v>
      </c>
    </row>
    <row r="9355" spans="5:14" x14ac:dyDescent="0.15">
      <c r="E9355" s="2">
        <v>9351</v>
      </c>
      <c r="F9355" s="12">
        <f t="shared" ca="1" si="1322"/>
        <v>0.93702273826098947</v>
      </c>
      <c r="G9355" s="1">
        <f t="shared" ca="1" si="1315"/>
        <v>0.13009545990130753</v>
      </c>
      <c r="H9355" s="1">
        <f t="shared" ca="1" si="1316"/>
        <v>18827.415869235108</v>
      </c>
      <c r="I9355" s="1">
        <f t="shared" ca="1" si="1317"/>
        <v>18831.277977231905</v>
      </c>
      <c r="J9355" s="1">
        <f t="shared" ca="1" si="1318"/>
        <v>3.8621079967961123</v>
      </c>
      <c r="K9355" s="5">
        <f t="shared" ca="1" si="1323"/>
        <v>0.12833744366730238</v>
      </c>
      <c r="L9355" s="1">
        <f t="shared" ca="1" si="1321"/>
        <v>0.14635601391604494</v>
      </c>
      <c r="M9355" s="1">
        <f t="shared" ca="1" si="1319"/>
        <v>18831.424333245821</v>
      </c>
      <c r="N9355" s="13">
        <f t="shared" ca="1" si="1320"/>
        <v>4.0084640107124869</v>
      </c>
    </row>
    <row r="9356" spans="5:14" x14ac:dyDescent="0.15">
      <c r="E9356" s="2">
        <v>9352</v>
      </c>
      <c r="F9356" s="12">
        <f t="shared" ca="1" si="1322"/>
        <v>0.561155954176212</v>
      </c>
      <c r="G9356" s="1">
        <f t="shared" ca="1" si="1315"/>
        <v>1.1555128378168154</v>
      </c>
      <c r="H9356" s="1">
        <f t="shared" ca="1" si="1316"/>
        <v>18828.571382072925</v>
      </c>
      <c r="I9356" s="1">
        <f t="shared" ca="1" si="1317"/>
        <v>18831.424333245821</v>
      </c>
      <c r="J9356" s="1">
        <f t="shared" ca="1" si="1318"/>
        <v>2.8529511728957004</v>
      </c>
      <c r="K9356" s="5">
        <f t="shared" ca="1" si="1323"/>
        <v>0.7380634342725475</v>
      </c>
      <c r="L9356" s="1">
        <f t="shared" ca="1" si="1321"/>
        <v>2.128165364538495</v>
      </c>
      <c r="M9356" s="1">
        <f t="shared" ca="1" si="1319"/>
        <v>18833.552498610359</v>
      </c>
      <c r="N9356" s="13">
        <f t="shared" ca="1" si="1320"/>
        <v>4.9811165374339907</v>
      </c>
    </row>
    <row r="9357" spans="5:14" x14ac:dyDescent="0.15">
      <c r="E9357" s="2">
        <v>9353</v>
      </c>
      <c r="F9357" s="12">
        <f t="shared" ca="1" si="1322"/>
        <v>0.67747689549945012</v>
      </c>
      <c r="G9357" s="1">
        <f t="shared" ca="1" si="1315"/>
        <v>0.77875965878724973</v>
      </c>
      <c r="H9357" s="1">
        <f t="shared" ca="1" si="1316"/>
        <v>18829.350141731713</v>
      </c>
      <c r="I9357" s="1">
        <f t="shared" ca="1" si="1317"/>
        <v>18833.552498610359</v>
      </c>
      <c r="J9357" s="1">
        <f t="shared" ca="1" si="1318"/>
        <v>4.202356878646242</v>
      </c>
      <c r="K9357" s="5">
        <f t="shared" ca="1" si="1323"/>
        <v>4.7207292641091581E-2</v>
      </c>
      <c r="L9357" s="1">
        <f t="shared" ca="1" si="1321"/>
        <v>4.0724444127831549E-2</v>
      </c>
      <c r="M9357" s="1">
        <f t="shared" ca="1" si="1319"/>
        <v>18833.593223054486</v>
      </c>
      <c r="N9357" s="13">
        <f t="shared" ca="1" si="1320"/>
        <v>4.2430813227729232</v>
      </c>
    </row>
    <row r="9358" spans="5:14" x14ac:dyDescent="0.15">
      <c r="E9358" s="2">
        <v>9354</v>
      </c>
      <c r="F9358" s="12">
        <f t="shared" ca="1" si="1322"/>
        <v>0.50747504771893703</v>
      </c>
      <c r="G9358" s="1">
        <f t="shared" ca="1" si="1315"/>
        <v>1.3566154726624313</v>
      </c>
      <c r="H9358" s="1">
        <f t="shared" ca="1" si="1316"/>
        <v>18830.706757204374</v>
      </c>
      <c r="I9358" s="1">
        <f t="shared" ca="1" si="1317"/>
        <v>18833.593223054486</v>
      </c>
      <c r="J9358" s="1">
        <f t="shared" ca="1" si="1318"/>
        <v>2.8864658501115628</v>
      </c>
      <c r="K9358" s="5">
        <f t="shared" ca="1" si="1323"/>
        <v>0.35054658409091843</v>
      </c>
      <c r="L9358" s="1">
        <f t="shared" ca="1" si="1321"/>
        <v>0.57672669572745561</v>
      </c>
      <c r="M9358" s="1">
        <f t="shared" ca="1" si="1319"/>
        <v>18834.169949750212</v>
      </c>
      <c r="N9358" s="13">
        <f t="shared" ca="1" si="1320"/>
        <v>3.4631925458379555</v>
      </c>
    </row>
    <row r="9359" spans="5:14" x14ac:dyDescent="0.15">
      <c r="E9359" s="2">
        <v>9355</v>
      </c>
      <c r="F9359" s="12">
        <f t="shared" ca="1" si="1322"/>
        <v>0.84098687405626349</v>
      </c>
      <c r="G9359" s="1">
        <f t="shared" ca="1" si="1315"/>
        <v>0.34635845334815074</v>
      </c>
      <c r="H9359" s="1">
        <f t="shared" ca="1" si="1316"/>
        <v>18831.053115657724</v>
      </c>
      <c r="I9359" s="1">
        <f t="shared" ca="1" si="1317"/>
        <v>18834.169949750212</v>
      </c>
      <c r="J9359" s="1">
        <f t="shared" ca="1" si="1318"/>
        <v>3.1168340924887161</v>
      </c>
      <c r="K9359" s="5">
        <f t="shared" ca="1" si="1323"/>
        <v>2.2274559510935821E-2</v>
      </c>
      <c r="L9359" s="1">
        <f t="shared" ca="1" si="1321"/>
        <v>1.5816441924323479E-2</v>
      </c>
      <c r="M9359" s="1">
        <f t="shared" ca="1" si="1319"/>
        <v>18834.185766192135</v>
      </c>
      <c r="N9359" s="13">
        <f t="shared" ca="1" si="1320"/>
        <v>3.1326505344113684</v>
      </c>
    </row>
    <row r="9360" spans="5:14" x14ac:dyDescent="0.15">
      <c r="E9360" s="2">
        <v>9356</v>
      </c>
      <c r="F9360" s="12">
        <f t="shared" ca="1" si="1322"/>
        <v>0.20897053299361745</v>
      </c>
      <c r="G9360" s="1">
        <f t="shared" ca="1" si="1315"/>
        <v>3.1311240548371519</v>
      </c>
      <c r="H9360" s="1">
        <f t="shared" ca="1" si="1316"/>
        <v>18834.184239712562</v>
      </c>
      <c r="I9360" s="1">
        <f t="shared" ca="1" si="1317"/>
        <v>18834.185766192135</v>
      </c>
      <c r="J9360" s="1">
        <f t="shared" ca="1" si="1318"/>
        <v>1.5264795729308389E-3</v>
      </c>
      <c r="K9360" s="5">
        <f t="shared" ca="1" si="1323"/>
        <v>0.85913665087189106</v>
      </c>
      <c r="L9360" s="1">
        <f t="shared" ca="1" si="1321"/>
        <v>3.2560930905948005</v>
      </c>
      <c r="M9360" s="1">
        <f t="shared" ca="1" si="1319"/>
        <v>18837.441859282731</v>
      </c>
      <c r="N9360" s="13">
        <f t="shared" ca="1" si="1320"/>
        <v>3.2576195701694814</v>
      </c>
    </row>
    <row r="9361" spans="5:14" x14ac:dyDescent="0.15">
      <c r="E9361" s="2">
        <v>9357</v>
      </c>
      <c r="F9361" s="12">
        <f t="shared" ca="1" si="1322"/>
        <v>0.8351359032685054</v>
      </c>
      <c r="G9361" s="1">
        <f t="shared" ca="1" si="1315"/>
        <v>0.36032161793919631</v>
      </c>
      <c r="H9361" s="1">
        <f t="shared" ca="1" si="1316"/>
        <v>18834.544561330502</v>
      </c>
      <c r="I9361" s="1">
        <f t="shared" ca="1" si="1317"/>
        <v>18837.441859282731</v>
      </c>
      <c r="J9361" s="1">
        <f t="shared" ca="1" si="1318"/>
        <v>2.8972979522295645</v>
      </c>
      <c r="K9361" s="5">
        <f t="shared" ca="1" si="1323"/>
        <v>0.94087302532030459</v>
      </c>
      <c r="L9361" s="1">
        <f t="shared" ca="1" si="1321"/>
        <v>4.8742456011594628</v>
      </c>
      <c r="M9361" s="1">
        <f t="shared" ca="1" si="1319"/>
        <v>18842.316104883892</v>
      </c>
      <c r="N9361" s="13">
        <f t="shared" ca="1" si="1320"/>
        <v>7.7715435533900745</v>
      </c>
    </row>
    <row r="9362" spans="5:14" x14ac:dyDescent="0.15">
      <c r="E9362" s="2">
        <v>9358</v>
      </c>
      <c r="F9362" s="12">
        <f t="shared" ca="1" si="1322"/>
        <v>0.11046328557508234</v>
      </c>
      <c r="G9362" s="1">
        <f t="shared" ca="1" si="1315"/>
        <v>4.4061441409461386</v>
      </c>
      <c r="H9362" s="1">
        <f t="shared" ca="1" si="1316"/>
        <v>18838.950705471449</v>
      </c>
      <c r="I9362" s="1">
        <f t="shared" ca="1" si="1317"/>
        <v>18842.316104883892</v>
      </c>
      <c r="J9362" s="1">
        <f t="shared" ca="1" si="1318"/>
        <v>3.3653994124433666</v>
      </c>
      <c r="K9362" s="5">
        <f t="shared" ca="1" si="1323"/>
        <v>5.7732414134341159E-2</v>
      </c>
      <c r="L9362" s="1">
        <f t="shared" ca="1" si="1321"/>
        <v>5.2545792712008169E-2</v>
      </c>
      <c r="M9362" s="1">
        <f t="shared" ca="1" si="1319"/>
        <v>18842.368650676603</v>
      </c>
      <c r="N9362" s="13">
        <f t="shared" ca="1" si="1320"/>
        <v>3.4179452051539556</v>
      </c>
    </row>
    <row r="9363" spans="5:14" x14ac:dyDescent="0.15">
      <c r="E9363" s="2">
        <v>9359</v>
      </c>
      <c r="F9363" s="12">
        <f t="shared" ca="1" si="1322"/>
        <v>0.48893919286304643</v>
      </c>
      <c r="G9363" s="1">
        <f t="shared" ca="1" si="1315"/>
        <v>1.4310342944253682</v>
      </c>
      <c r="H9363" s="1">
        <f t="shared" ca="1" si="1316"/>
        <v>18840.381739765875</v>
      </c>
      <c r="I9363" s="1">
        <f t="shared" ca="1" si="1317"/>
        <v>18842.368650676603</v>
      </c>
      <c r="J9363" s="1">
        <f t="shared" ca="1" si="1318"/>
        <v>1.9869109107276017</v>
      </c>
      <c r="K9363" s="5">
        <f t="shared" ca="1" si="1323"/>
        <v>0.373790886048739</v>
      </c>
      <c r="L9363" s="1">
        <f t="shared" ca="1" si="1321"/>
        <v>0.63440793227621506</v>
      </c>
      <c r="M9363" s="1">
        <f t="shared" ca="1" si="1319"/>
        <v>18843.00305860888</v>
      </c>
      <c r="N9363" s="13">
        <f t="shared" ca="1" si="1320"/>
        <v>2.6213188430047012</v>
      </c>
    </row>
    <row r="9364" spans="5:14" x14ac:dyDescent="0.15">
      <c r="E9364" s="2">
        <v>9360</v>
      </c>
      <c r="F9364" s="12">
        <f t="shared" ca="1" si="1322"/>
        <v>0.77539226289652419</v>
      </c>
      <c r="G9364" s="1">
        <f t="shared" ca="1" si="1315"/>
        <v>0.50877246400874221</v>
      </c>
      <c r="H9364" s="1">
        <f t="shared" ca="1" si="1316"/>
        <v>18840.890512229882</v>
      </c>
      <c r="I9364" s="1">
        <f t="shared" ca="1" si="1317"/>
        <v>18843.00305860888</v>
      </c>
      <c r="J9364" s="1">
        <f t="shared" ca="1" si="1318"/>
        <v>2.1125463789976493</v>
      </c>
      <c r="K9364" s="5">
        <f t="shared" ca="1" si="1323"/>
        <v>0.69804198915126314</v>
      </c>
      <c r="L9364" s="1">
        <f t="shared" ca="1" si="1321"/>
        <v>1.8748980355689526</v>
      </c>
      <c r="M9364" s="1">
        <f t="shared" ca="1" si="1319"/>
        <v>18844.87795664445</v>
      </c>
      <c r="N9364" s="13">
        <f t="shared" ca="1" si="1320"/>
        <v>3.9874444145680172</v>
      </c>
    </row>
    <row r="9365" spans="5:14" x14ac:dyDescent="0.15">
      <c r="E9365" s="2">
        <v>9361</v>
      </c>
      <c r="F9365" s="12">
        <f t="shared" ca="1" si="1322"/>
        <v>0.56368285661170581</v>
      </c>
      <c r="G9365" s="1">
        <f t="shared" ca="1" si="1315"/>
        <v>1.1465269932246742</v>
      </c>
      <c r="H9365" s="1">
        <f t="shared" ca="1" si="1316"/>
        <v>18842.037039223105</v>
      </c>
      <c r="I9365" s="1">
        <f t="shared" ca="1" si="1317"/>
        <v>18844.87795664445</v>
      </c>
      <c r="J9365" s="1">
        <f t="shared" ca="1" si="1318"/>
        <v>2.8409174213447841</v>
      </c>
      <c r="K9365" s="5">
        <f t="shared" ca="1" si="1323"/>
        <v>0.40670396071040227</v>
      </c>
      <c r="L9365" s="1">
        <f t="shared" ca="1" si="1321"/>
        <v>0.72099537213884901</v>
      </c>
      <c r="M9365" s="1">
        <f t="shared" ca="1" si="1319"/>
        <v>18845.598952016589</v>
      </c>
      <c r="N9365" s="13">
        <f t="shared" ca="1" si="1320"/>
        <v>3.5619127934842254</v>
      </c>
    </row>
    <row r="9366" spans="5:14" x14ac:dyDescent="0.15">
      <c r="E9366" s="2">
        <v>9362</v>
      </c>
      <c r="F9366" s="12">
        <f t="shared" ca="1" si="1322"/>
        <v>0.76980453444306307</v>
      </c>
      <c r="G9366" s="1">
        <f t="shared" ca="1" si="1315"/>
        <v>0.52323729546553277</v>
      </c>
      <c r="H9366" s="1">
        <f t="shared" ca="1" si="1316"/>
        <v>18842.560276518572</v>
      </c>
      <c r="I9366" s="1">
        <f t="shared" ca="1" si="1317"/>
        <v>18845.598952016589</v>
      </c>
      <c r="J9366" s="1">
        <f t="shared" ca="1" si="1318"/>
        <v>3.0386754980172554</v>
      </c>
      <c r="K9366" s="5">
        <f t="shared" ca="1" si="1323"/>
        <v>0.48273989063435507</v>
      </c>
      <c r="L9366" s="1">
        <f t="shared" ca="1" si="1321"/>
        <v>0.94605321979543588</v>
      </c>
      <c r="M9366" s="1">
        <f t="shared" ca="1" si="1319"/>
        <v>18846.545005236385</v>
      </c>
      <c r="N9366" s="13">
        <f t="shared" ca="1" si="1320"/>
        <v>3.9847287178126862</v>
      </c>
    </row>
    <row r="9367" spans="5:14" x14ac:dyDescent="0.15">
      <c r="E9367" s="2">
        <v>9363</v>
      </c>
      <c r="F9367" s="12">
        <f t="shared" ca="1" si="1322"/>
        <v>0.57779143027039825</v>
      </c>
      <c r="G9367" s="1">
        <f t="shared" ca="1" si="1315"/>
        <v>1.0970846454277094</v>
      </c>
      <c r="H9367" s="1">
        <f t="shared" ca="1" si="1316"/>
        <v>18843.657361164001</v>
      </c>
      <c r="I9367" s="1">
        <f t="shared" ca="1" si="1317"/>
        <v>18846.545005236385</v>
      </c>
      <c r="J9367" s="1">
        <f t="shared" ca="1" si="1318"/>
        <v>2.8876440723834094</v>
      </c>
      <c r="K9367" s="5">
        <f t="shared" ca="1" si="1323"/>
        <v>0.5062580468964164</v>
      </c>
      <c r="L9367" s="1">
        <f t="shared" ca="1" si="1321"/>
        <v>1.0238113649352434</v>
      </c>
      <c r="M9367" s="1">
        <f t="shared" ca="1" si="1319"/>
        <v>18847.568816601321</v>
      </c>
      <c r="N9367" s="13">
        <f t="shared" ca="1" si="1320"/>
        <v>3.9114554373190913</v>
      </c>
    </row>
    <row r="9368" spans="5:14" x14ac:dyDescent="0.15">
      <c r="E9368" s="2">
        <v>9364</v>
      </c>
      <c r="F9368" s="12">
        <f t="shared" ca="1" si="1322"/>
        <v>0.70457207455231941</v>
      </c>
      <c r="G9368" s="1">
        <f t="shared" ca="1" si="1315"/>
        <v>0.70032929382266651</v>
      </c>
      <c r="H9368" s="1">
        <f t="shared" ca="1" si="1316"/>
        <v>18844.357690457826</v>
      </c>
      <c r="I9368" s="1">
        <f t="shared" ca="1" si="1317"/>
        <v>18847.568816601321</v>
      </c>
      <c r="J9368" s="1">
        <f t="shared" ca="1" si="1318"/>
        <v>3.2111261434947664</v>
      </c>
      <c r="K9368" s="5">
        <f t="shared" ca="1" si="1323"/>
        <v>0.80650591858553422</v>
      </c>
      <c r="L9368" s="1">
        <f t="shared" ca="1" si="1321"/>
        <v>2.6748506500439038</v>
      </c>
      <c r="M9368" s="1">
        <f t="shared" ca="1" si="1319"/>
        <v>18850.243667251365</v>
      </c>
      <c r="N9368" s="13">
        <f t="shared" ca="1" si="1320"/>
        <v>5.8859767935391574</v>
      </c>
    </row>
    <row r="9369" spans="5:14" x14ac:dyDescent="0.15">
      <c r="E9369" s="2">
        <v>9365</v>
      </c>
      <c r="F9369" s="12">
        <f t="shared" ca="1" si="1322"/>
        <v>0.10811417907525001</v>
      </c>
      <c r="G9369" s="1">
        <f t="shared" ca="1" si="1315"/>
        <v>4.4491347933099705</v>
      </c>
      <c r="H9369" s="1">
        <f t="shared" ca="1" si="1316"/>
        <v>18848.806825251137</v>
      </c>
      <c r="I9369" s="1">
        <f t="shared" ca="1" si="1317"/>
        <v>18850.243667251365</v>
      </c>
      <c r="J9369" s="1">
        <f t="shared" ca="1" si="1318"/>
        <v>1.4368420002283528</v>
      </c>
      <c r="K9369" s="5">
        <f t="shared" ca="1" si="1323"/>
        <v>0.2835180971709893</v>
      </c>
      <c r="L9369" s="1">
        <f t="shared" ca="1" si="1321"/>
        <v>0.42496998956072413</v>
      </c>
      <c r="M9369" s="1">
        <f t="shared" ca="1" si="1319"/>
        <v>18850.668637240924</v>
      </c>
      <c r="N9369" s="13">
        <f t="shared" ca="1" si="1320"/>
        <v>1.8618119897873839</v>
      </c>
    </row>
    <row r="9370" spans="5:14" x14ac:dyDescent="0.15">
      <c r="E9370" s="2">
        <v>9366</v>
      </c>
      <c r="F9370" s="12">
        <f t="shared" ca="1" si="1322"/>
        <v>4.2296615734628507E-2</v>
      </c>
      <c r="G9370" s="1">
        <f t="shared" ca="1" si="1315"/>
        <v>6.3260964048082702</v>
      </c>
      <c r="H9370" s="1">
        <f t="shared" ca="1" si="1316"/>
        <v>18855.132921655946</v>
      </c>
      <c r="I9370" s="1">
        <f t="shared" ca="1" si="1317"/>
        <v>18855.132921655946</v>
      </c>
      <c r="J9370" s="1">
        <f t="shared" ca="1" si="1318"/>
        <v>0</v>
      </c>
      <c r="K9370" s="5">
        <f t="shared" ca="1" si="1323"/>
        <v>0.81722335433656612</v>
      </c>
      <c r="L9370" s="1">
        <f t="shared" ca="1" si="1321"/>
        <v>2.7786315273400146</v>
      </c>
      <c r="M9370" s="1">
        <f t="shared" ca="1" si="1319"/>
        <v>18857.911553183287</v>
      </c>
      <c r="N9370" s="13">
        <f t="shared" ca="1" si="1320"/>
        <v>2.7786315273406217</v>
      </c>
    </row>
    <row r="9371" spans="5:14" x14ac:dyDescent="0.15">
      <c r="E9371" s="2">
        <v>9367</v>
      </c>
      <c r="F9371" s="12">
        <f t="shared" ca="1" si="1322"/>
        <v>0.89316269635061585</v>
      </c>
      <c r="G9371" s="1">
        <f t="shared" ca="1" si="1315"/>
        <v>0.22597304787638309</v>
      </c>
      <c r="H9371" s="1">
        <f t="shared" ca="1" si="1316"/>
        <v>18855.358894703822</v>
      </c>
      <c r="I9371" s="1">
        <f t="shared" ca="1" si="1317"/>
        <v>18857.911553183287</v>
      </c>
      <c r="J9371" s="1">
        <f t="shared" ca="1" si="1318"/>
        <v>2.5526584794642986</v>
      </c>
      <c r="K9371" s="5">
        <f t="shared" ca="1" si="1323"/>
        <v>0.96180268835720639</v>
      </c>
      <c r="L9371" s="1">
        <f t="shared" ca="1" si="1321"/>
        <v>5.6996390474203</v>
      </c>
      <c r="M9371" s="1">
        <f t="shared" ca="1" si="1319"/>
        <v>18863.611192230706</v>
      </c>
      <c r="N9371" s="13">
        <f t="shared" ca="1" si="1320"/>
        <v>8.2522975268839218</v>
      </c>
    </row>
    <row r="9372" spans="5:14" x14ac:dyDescent="0.15">
      <c r="E9372" s="2">
        <v>9368</v>
      </c>
      <c r="F9372" s="12">
        <f t="shared" ca="1" si="1322"/>
        <v>0.97012076003853764</v>
      </c>
      <c r="G9372" s="1">
        <f t="shared" ca="1" si="1315"/>
        <v>6.0669440696926556E-2</v>
      </c>
      <c r="H9372" s="1">
        <f t="shared" ca="1" si="1316"/>
        <v>18855.419564144519</v>
      </c>
      <c r="I9372" s="1">
        <f t="shared" ca="1" si="1317"/>
        <v>18863.611192230706</v>
      </c>
      <c r="J9372" s="1">
        <f t="shared" ca="1" si="1318"/>
        <v>8.1916280861878477</v>
      </c>
      <c r="K9372" s="5">
        <f t="shared" ca="1" si="1323"/>
        <v>0.48589913642849036</v>
      </c>
      <c r="L9372" s="1">
        <f t="shared" ca="1" si="1321"/>
        <v>0.95625404360706656</v>
      </c>
      <c r="M9372" s="1">
        <f t="shared" ca="1" si="1319"/>
        <v>18864.567446274312</v>
      </c>
      <c r="N9372" s="13">
        <f t="shared" ca="1" si="1320"/>
        <v>9.1478821297932882</v>
      </c>
    </row>
    <row r="9373" spans="5:14" x14ac:dyDescent="0.15">
      <c r="E9373" s="2">
        <v>9369</v>
      </c>
      <c r="F9373" s="12">
        <f t="shared" ca="1" si="1322"/>
        <v>0.16338943676130602</v>
      </c>
      <c r="G9373" s="1">
        <f t="shared" ca="1" si="1315"/>
        <v>3.6232374902990898</v>
      </c>
      <c r="H9373" s="1">
        <f t="shared" ca="1" si="1316"/>
        <v>18859.042801634816</v>
      </c>
      <c r="I9373" s="1">
        <f t="shared" ca="1" si="1317"/>
        <v>18864.567446274312</v>
      </c>
      <c r="J9373" s="1">
        <f t="shared" ca="1" si="1318"/>
        <v>5.5246446394958184</v>
      </c>
      <c r="K9373" s="5">
        <f t="shared" ca="1" si="1323"/>
        <v>0.96684208620610823</v>
      </c>
      <c r="L9373" s="1">
        <f t="shared" ca="1" si="1321"/>
        <v>5.9680869134498788</v>
      </c>
      <c r="M9373" s="1">
        <f t="shared" ca="1" si="1319"/>
        <v>18870.535533187762</v>
      </c>
      <c r="N9373" s="13">
        <f t="shared" ca="1" si="1320"/>
        <v>11.49273155294577</v>
      </c>
    </row>
    <row r="9374" spans="5:14" x14ac:dyDescent="0.15">
      <c r="E9374" s="2">
        <v>9370</v>
      </c>
      <c r="F9374" s="12">
        <f t="shared" ca="1" si="1322"/>
        <v>0.37927180968906216</v>
      </c>
      <c r="G9374" s="1">
        <f t="shared" ca="1" si="1315"/>
        <v>1.9390043099738241</v>
      </c>
      <c r="H9374" s="1">
        <f t="shared" ca="1" si="1316"/>
        <v>18860.98180594479</v>
      </c>
      <c r="I9374" s="1">
        <f t="shared" ca="1" si="1317"/>
        <v>18870.535533187762</v>
      </c>
      <c r="J9374" s="1">
        <f t="shared" ca="1" si="1318"/>
        <v>9.5537272429719451</v>
      </c>
      <c r="K9374" s="5">
        <f t="shared" ca="1" si="1323"/>
        <v>0.2494239187568843</v>
      </c>
      <c r="L9374" s="1">
        <f t="shared" ca="1" si="1321"/>
        <v>0.35541586338202552</v>
      </c>
      <c r="M9374" s="1">
        <f t="shared" ca="1" si="1319"/>
        <v>18870.890949051143</v>
      </c>
      <c r="N9374" s="13">
        <f t="shared" ca="1" si="1320"/>
        <v>9.9091431063534401</v>
      </c>
    </row>
    <row r="9375" spans="5:14" x14ac:dyDescent="0.15">
      <c r="E9375" s="2">
        <v>9371</v>
      </c>
      <c r="F9375" s="12">
        <f t="shared" ca="1" si="1322"/>
        <v>0.4558579580282256</v>
      </c>
      <c r="G9375" s="1">
        <f t="shared" ca="1" si="1315"/>
        <v>1.5711480270894089</v>
      </c>
      <c r="H9375" s="1">
        <f t="shared" ca="1" si="1316"/>
        <v>18862.552953971881</v>
      </c>
      <c r="I9375" s="1">
        <f t="shared" ca="1" si="1317"/>
        <v>18870.890949051143</v>
      </c>
      <c r="J9375" s="1">
        <f t="shared" ca="1" si="1318"/>
        <v>8.3379950792623276</v>
      </c>
      <c r="K9375" s="5">
        <f t="shared" ca="1" si="1323"/>
        <v>0.54392337551162773</v>
      </c>
      <c r="L9375" s="1">
        <f t="shared" ca="1" si="1321"/>
        <v>1.1577822212573867</v>
      </c>
      <c r="M9375" s="1">
        <f t="shared" ca="1" si="1319"/>
        <v>18872.0487312724</v>
      </c>
      <c r="N9375" s="13">
        <f t="shared" ca="1" si="1320"/>
        <v>9.4957773005189665</v>
      </c>
    </row>
    <row r="9376" spans="5:14" x14ac:dyDescent="0.15">
      <c r="E9376" s="2">
        <v>9372</v>
      </c>
      <c r="F9376" s="12">
        <f t="shared" ca="1" si="1322"/>
        <v>0.98680221535571189</v>
      </c>
      <c r="G9376" s="1">
        <f t="shared" ca="1" si="1315"/>
        <v>2.6571298679762274E-2</v>
      </c>
      <c r="H9376" s="1">
        <f t="shared" ca="1" si="1316"/>
        <v>18862.579525270561</v>
      </c>
      <c r="I9376" s="1">
        <f t="shared" ca="1" si="1317"/>
        <v>18872.0487312724</v>
      </c>
      <c r="J9376" s="1">
        <f t="shared" ca="1" si="1318"/>
        <v>9.4692060018387565</v>
      </c>
      <c r="K9376" s="5">
        <f t="shared" ca="1" si="1323"/>
        <v>2.2136409301863447E-2</v>
      </c>
      <c r="L9376" s="1">
        <f t="shared" ca="1" si="1321"/>
        <v>1.5693381535136941E-2</v>
      </c>
      <c r="M9376" s="1">
        <f t="shared" ca="1" si="1319"/>
        <v>18872.064424653934</v>
      </c>
      <c r="N9376" s="13">
        <f t="shared" ca="1" si="1320"/>
        <v>9.4848993833729764</v>
      </c>
    </row>
    <row r="9377" spans="5:14" x14ac:dyDescent="0.15">
      <c r="E9377" s="2">
        <v>9373</v>
      </c>
      <c r="F9377" s="12">
        <f t="shared" ca="1" si="1322"/>
        <v>0.46611646096074766</v>
      </c>
      <c r="G9377" s="1">
        <f t="shared" ca="1" si="1315"/>
        <v>1.5266395197111366</v>
      </c>
      <c r="H9377" s="1">
        <f t="shared" ca="1" si="1316"/>
        <v>18864.106164790272</v>
      </c>
      <c r="I9377" s="1">
        <f t="shared" ca="1" si="1317"/>
        <v>18872.064424653934</v>
      </c>
      <c r="J9377" s="1">
        <f t="shared" ca="1" si="1318"/>
        <v>7.9582598636625335</v>
      </c>
      <c r="K9377" s="5">
        <f t="shared" ca="1" si="1323"/>
        <v>0.23139396207656826</v>
      </c>
      <c r="L9377" s="1">
        <f t="shared" ca="1" si="1321"/>
        <v>0.3205843874309805</v>
      </c>
      <c r="M9377" s="1">
        <f t="shared" ca="1" si="1319"/>
        <v>18872.385009041365</v>
      </c>
      <c r="N9377" s="13">
        <f t="shared" ca="1" si="1320"/>
        <v>8.2788442510936875</v>
      </c>
    </row>
    <row r="9378" spans="5:14" x14ac:dyDescent="0.15">
      <c r="E9378" s="2">
        <v>9374</v>
      </c>
      <c r="F9378" s="12">
        <f t="shared" ca="1" si="1322"/>
        <v>0.27820688191227128</v>
      </c>
      <c r="G9378" s="1">
        <f t="shared" ca="1" si="1315"/>
        <v>2.5587805250305009</v>
      </c>
      <c r="H9378" s="1">
        <f t="shared" ca="1" si="1316"/>
        <v>18866.6649453153</v>
      </c>
      <c r="I9378" s="1">
        <f t="shared" ca="1" si="1317"/>
        <v>18872.385009041365</v>
      </c>
      <c r="J9378" s="1">
        <f t="shared" ca="1" si="1318"/>
        <v>5.7200637260648364</v>
      </c>
      <c r="K9378" s="5">
        <f t="shared" ca="1" si="1323"/>
        <v>0.64125253211754552</v>
      </c>
      <c r="L9378" s="1">
        <f t="shared" ca="1" si="1321"/>
        <v>1.5716097385621763</v>
      </c>
      <c r="M9378" s="1">
        <f t="shared" ca="1" si="1319"/>
        <v>18873.956618779928</v>
      </c>
      <c r="N9378" s="13">
        <f t="shared" ca="1" si="1320"/>
        <v>7.2916734646278201</v>
      </c>
    </row>
    <row r="9379" spans="5:14" x14ac:dyDescent="0.15">
      <c r="E9379" s="2">
        <v>9375</v>
      </c>
      <c r="F9379" s="12">
        <f t="shared" ca="1" si="1322"/>
        <v>0.7555553299584874</v>
      </c>
      <c r="G9379" s="1">
        <f t="shared" ca="1" si="1315"/>
        <v>0.56060452747711575</v>
      </c>
      <c r="H9379" s="1">
        <f t="shared" ca="1" si="1316"/>
        <v>18867.225549842777</v>
      </c>
      <c r="I9379" s="1">
        <f t="shared" ca="1" si="1317"/>
        <v>18873.956618779928</v>
      </c>
      <c r="J9379" s="1">
        <f t="shared" ca="1" si="1318"/>
        <v>6.7310689371515764</v>
      </c>
      <c r="K9379" s="5">
        <f t="shared" ca="1" si="1323"/>
        <v>0.65065550100349534</v>
      </c>
      <c r="L9379" s="1">
        <f t="shared" ca="1" si="1321"/>
        <v>1.6180576458305793</v>
      </c>
      <c r="M9379" s="1">
        <f t="shared" ca="1" si="1319"/>
        <v>18875.57467642576</v>
      </c>
      <c r="N9379" s="13">
        <f t="shared" ca="1" si="1320"/>
        <v>8.3491265829834447</v>
      </c>
    </row>
    <row r="9380" spans="5:14" x14ac:dyDescent="0.15">
      <c r="E9380" s="2">
        <v>9376</v>
      </c>
      <c r="F9380" s="12">
        <f t="shared" ca="1" si="1322"/>
        <v>0.19305701696506294</v>
      </c>
      <c r="G9380" s="1">
        <f t="shared" ca="1" si="1315"/>
        <v>3.2895394180341744</v>
      </c>
      <c r="H9380" s="1">
        <f t="shared" ca="1" si="1316"/>
        <v>18870.515089260811</v>
      </c>
      <c r="I9380" s="1">
        <f t="shared" ca="1" si="1317"/>
        <v>18875.57467642576</v>
      </c>
      <c r="J9380" s="1">
        <f t="shared" ca="1" si="1318"/>
        <v>5.0595871649493347</v>
      </c>
      <c r="K9380" s="5">
        <f t="shared" ca="1" si="1323"/>
        <v>2.7662042645632101E-2</v>
      </c>
      <c r="L9380" s="1">
        <f t="shared" ca="1" si="1321"/>
        <v>2.0763396558541661E-2</v>
      </c>
      <c r="M9380" s="1">
        <f t="shared" ca="1" si="1319"/>
        <v>18875.595439822318</v>
      </c>
      <c r="N9380" s="13">
        <f t="shared" ca="1" si="1320"/>
        <v>5.0803505615076574</v>
      </c>
    </row>
    <row r="9381" spans="5:14" x14ac:dyDescent="0.15">
      <c r="E9381" s="2">
        <v>9377</v>
      </c>
      <c r="F9381" s="12">
        <f t="shared" ca="1" si="1322"/>
        <v>0.91718623915562159</v>
      </c>
      <c r="G9381" s="1">
        <f t="shared" ca="1" si="1315"/>
        <v>0.17288946242417857</v>
      </c>
      <c r="H9381" s="1">
        <f t="shared" ca="1" si="1316"/>
        <v>18870.687978723236</v>
      </c>
      <c r="I9381" s="1">
        <f t="shared" ca="1" si="1317"/>
        <v>18875.595439822318</v>
      </c>
      <c r="J9381" s="1">
        <f t="shared" ca="1" si="1318"/>
        <v>4.907461099082866</v>
      </c>
      <c r="K9381" s="5">
        <f t="shared" ca="1" si="1323"/>
        <v>0.85837811309702372</v>
      </c>
      <c r="L9381" s="1">
        <f t="shared" ca="1" si="1321"/>
        <v>3.2462024502994899</v>
      </c>
      <c r="M9381" s="1">
        <f t="shared" ca="1" si="1319"/>
        <v>18878.841642272619</v>
      </c>
      <c r="N9381" s="13">
        <f t="shared" ca="1" si="1320"/>
        <v>8.1536635493830545</v>
      </c>
    </row>
    <row r="9382" spans="5:14" x14ac:dyDescent="0.15">
      <c r="E9382" s="2">
        <v>9378</v>
      </c>
      <c r="F9382" s="12">
        <f t="shared" ca="1" si="1322"/>
        <v>1.2464256820412856E-2</v>
      </c>
      <c r="G9382" s="1">
        <f t="shared" ca="1" si="1315"/>
        <v>8.7697803701813335</v>
      </c>
      <c r="H9382" s="1">
        <f t="shared" ca="1" si="1316"/>
        <v>18879.457759093417</v>
      </c>
      <c r="I9382" s="1">
        <f t="shared" ca="1" si="1317"/>
        <v>18879.457759093417</v>
      </c>
      <c r="J9382" s="1">
        <f t="shared" ca="1" si="1318"/>
        <v>0</v>
      </c>
      <c r="K9382" s="5">
        <f t="shared" ca="1" si="1323"/>
        <v>0.34266875363259419</v>
      </c>
      <c r="L9382" s="1">
        <f t="shared" ca="1" si="1321"/>
        <v>0.55779470881215398</v>
      </c>
      <c r="M9382" s="1">
        <f t="shared" ca="1" si="1319"/>
        <v>18880.01555380223</v>
      </c>
      <c r="N9382" s="13">
        <f t="shared" ca="1" si="1320"/>
        <v>0.55779470881316229</v>
      </c>
    </row>
    <row r="9383" spans="5:14" x14ac:dyDescent="0.15">
      <c r="E9383" s="2">
        <v>9379</v>
      </c>
      <c r="F9383" s="12">
        <f t="shared" ca="1" si="1322"/>
        <v>0.90764478051249309</v>
      </c>
      <c r="G9383" s="1">
        <f t="shared" ca="1" si="1315"/>
        <v>0.19380437562622424</v>
      </c>
      <c r="H9383" s="1">
        <f t="shared" ca="1" si="1316"/>
        <v>18879.651563469044</v>
      </c>
      <c r="I9383" s="1">
        <f t="shared" ca="1" si="1317"/>
        <v>18880.01555380223</v>
      </c>
      <c r="J9383" s="1">
        <f t="shared" ca="1" si="1318"/>
        <v>0.36399033318593865</v>
      </c>
      <c r="K9383" s="5">
        <f t="shared" ca="1" si="1323"/>
        <v>0.12067808598421359</v>
      </c>
      <c r="L9383" s="1">
        <f t="shared" ca="1" si="1321"/>
        <v>0.13510324054917539</v>
      </c>
      <c r="M9383" s="1">
        <f t="shared" ca="1" si="1319"/>
        <v>18880.150657042781</v>
      </c>
      <c r="N9383" s="13">
        <f t="shared" ca="1" si="1320"/>
        <v>0.4990935737369</v>
      </c>
    </row>
    <row r="9384" spans="5:14" x14ac:dyDescent="0.15">
      <c r="E9384" s="2">
        <v>9380</v>
      </c>
      <c r="F9384" s="12">
        <f t="shared" ca="1" si="1322"/>
        <v>0.91541005637166584</v>
      </c>
      <c r="G9384" s="1">
        <f t="shared" ca="1" si="1315"/>
        <v>0.17676633011066642</v>
      </c>
      <c r="H9384" s="1">
        <f t="shared" ca="1" si="1316"/>
        <v>18879.828329799155</v>
      </c>
      <c r="I9384" s="1">
        <f t="shared" ca="1" si="1317"/>
        <v>18880.150657042781</v>
      </c>
      <c r="J9384" s="1">
        <f t="shared" ca="1" si="1318"/>
        <v>0.32232724362620502</v>
      </c>
      <c r="K9384" s="5">
        <f t="shared" ca="1" si="1323"/>
        <v>0.35656044056059966</v>
      </c>
      <c r="L9384" s="1">
        <f t="shared" ca="1" si="1321"/>
        <v>0.59138649280073385</v>
      </c>
      <c r="M9384" s="1">
        <f t="shared" ca="1" si="1319"/>
        <v>18880.742043535582</v>
      </c>
      <c r="N9384" s="13">
        <f t="shared" ca="1" si="1320"/>
        <v>0.91371373642687104</v>
      </c>
    </row>
    <row r="9385" spans="5:14" x14ac:dyDescent="0.15">
      <c r="E9385" s="2">
        <v>9381</v>
      </c>
      <c r="F9385" s="12">
        <f t="shared" ca="1" si="1322"/>
        <v>0.12902366042224966</v>
      </c>
      <c r="G9385" s="1">
        <f t="shared" ca="1" si="1315"/>
        <v>4.0955189546256259</v>
      </c>
      <c r="H9385" s="1">
        <f t="shared" ca="1" si="1316"/>
        <v>18883.92384875378</v>
      </c>
      <c r="I9385" s="1">
        <f t="shared" ca="1" si="1317"/>
        <v>18883.92384875378</v>
      </c>
      <c r="J9385" s="1">
        <f t="shared" ca="1" si="1318"/>
        <v>0</v>
      </c>
      <c r="K9385" s="5">
        <f t="shared" ca="1" si="1323"/>
        <v>5.7151041932124724E-2</v>
      </c>
      <c r="L9385" s="1">
        <f t="shared" ca="1" si="1321"/>
        <v>5.1875591070949099E-2</v>
      </c>
      <c r="M9385" s="1">
        <f t="shared" ca="1" si="1319"/>
        <v>18883.975724344851</v>
      </c>
      <c r="N9385" s="13">
        <f t="shared" ca="1" si="1320"/>
        <v>5.187559107071138E-2</v>
      </c>
    </row>
    <row r="9386" spans="5:14" x14ac:dyDescent="0.15">
      <c r="E9386" s="2">
        <v>9382</v>
      </c>
      <c r="F9386" s="12">
        <f t="shared" ca="1" si="1322"/>
        <v>0.74255602696589718</v>
      </c>
      <c r="G9386" s="1">
        <f t="shared" ca="1" si="1315"/>
        <v>0.59531390791781136</v>
      </c>
      <c r="H9386" s="1">
        <f t="shared" ca="1" si="1316"/>
        <v>18884.519162661698</v>
      </c>
      <c r="I9386" s="1">
        <f t="shared" ca="1" si="1317"/>
        <v>18884.519162661698</v>
      </c>
      <c r="J9386" s="1">
        <f t="shared" ca="1" si="1318"/>
        <v>0</v>
      </c>
      <c r="K9386" s="5">
        <f t="shared" ca="1" si="1323"/>
        <v>0.19779512886315631</v>
      </c>
      <c r="L9386" s="1">
        <f t="shared" ca="1" si="1321"/>
        <v>0.2591637801179883</v>
      </c>
      <c r="M9386" s="1">
        <f t="shared" ca="1" si="1319"/>
        <v>18884.778326441818</v>
      </c>
      <c r="N9386" s="13">
        <f t="shared" ca="1" si="1320"/>
        <v>0.25916378011970664</v>
      </c>
    </row>
    <row r="9387" spans="5:14" x14ac:dyDescent="0.15">
      <c r="E9387" s="2">
        <v>9383</v>
      </c>
      <c r="F9387" s="12">
        <f t="shared" ca="1" si="1322"/>
        <v>0.51335638581918996</v>
      </c>
      <c r="G9387" s="1">
        <f t="shared" ca="1" si="1315"/>
        <v>1.3335699316218006</v>
      </c>
      <c r="H9387" s="1">
        <f t="shared" ca="1" si="1316"/>
        <v>18885.852732593321</v>
      </c>
      <c r="I9387" s="1">
        <f t="shared" ca="1" si="1317"/>
        <v>18885.852732593321</v>
      </c>
      <c r="J9387" s="1">
        <f t="shared" ca="1" si="1318"/>
        <v>0</v>
      </c>
      <c r="K9387" s="5">
        <f t="shared" ca="1" si="1323"/>
        <v>1.5396943239588179E-2</v>
      </c>
      <c r="L9387" s="1">
        <f t="shared" ca="1" si="1321"/>
        <v>9.9525420252888179E-3</v>
      </c>
      <c r="M9387" s="1">
        <f t="shared" ca="1" si="1319"/>
        <v>18885.862685135347</v>
      </c>
      <c r="N9387" s="13">
        <f t="shared" ca="1" si="1320"/>
        <v>9.9525420264399145E-3</v>
      </c>
    </row>
    <row r="9388" spans="5:14" x14ac:dyDescent="0.15">
      <c r="E9388" s="2">
        <v>9384</v>
      </c>
      <c r="F9388" s="12">
        <f t="shared" ca="1" si="1322"/>
        <v>0.60514881906720175</v>
      </c>
      <c r="G9388" s="1">
        <f t="shared" ca="1" si="1315"/>
        <v>1.004561738541262</v>
      </c>
      <c r="H9388" s="1">
        <f t="shared" ca="1" si="1316"/>
        <v>18886.857294331861</v>
      </c>
      <c r="I9388" s="1">
        <f t="shared" ca="1" si="1317"/>
        <v>18886.857294331861</v>
      </c>
      <c r="J9388" s="1">
        <f t="shared" ca="1" si="1318"/>
        <v>0</v>
      </c>
      <c r="K9388" s="5">
        <f t="shared" ca="1" si="1323"/>
        <v>0.20372432484295244</v>
      </c>
      <c r="L9388" s="1">
        <f t="shared" ca="1" si="1321"/>
        <v>0.26967678071317641</v>
      </c>
      <c r="M9388" s="1">
        <f t="shared" ca="1" si="1319"/>
        <v>18887.126971112575</v>
      </c>
      <c r="N9388" s="13">
        <f t="shared" ca="1" si="1320"/>
        <v>0.26967678071378032</v>
      </c>
    </row>
    <row r="9389" spans="5:14" x14ac:dyDescent="0.15">
      <c r="E9389" s="2">
        <v>9385</v>
      </c>
      <c r="F9389" s="12">
        <f t="shared" ca="1" si="1322"/>
        <v>0.7984464848810966</v>
      </c>
      <c r="G9389" s="1">
        <f t="shared" ca="1" si="1315"/>
        <v>0.45017466626657165</v>
      </c>
      <c r="H9389" s="1">
        <f t="shared" ca="1" si="1316"/>
        <v>18887.307468998129</v>
      </c>
      <c r="I9389" s="1">
        <f t="shared" ca="1" si="1317"/>
        <v>18887.307468998129</v>
      </c>
      <c r="J9389" s="1">
        <f t="shared" ca="1" si="1318"/>
        <v>0</v>
      </c>
      <c r="K9389" s="5">
        <f t="shared" ca="1" si="1323"/>
        <v>0.54289825813237091</v>
      </c>
      <c r="L9389" s="1">
        <f t="shared" ca="1" si="1321"/>
        <v>1.1539696880603016</v>
      </c>
      <c r="M9389" s="1">
        <f t="shared" ca="1" si="1319"/>
        <v>18888.46143868619</v>
      </c>
      <c r="N9389" s="13">
        <f t="shared" ca="1" si="1320"/>
        <v>1.1539696880608972</v>
      </c>
    </row>
    <row r="9390" spans="5:14" x14ac:dyDescent="0.15">
      <c r="E9390" s="2">
        <v>9386</v>
      </c>
      <c r="F9390" s="12">
        <f t="shared" ca="1" si="1322"/>
        <v>0.10680164239295287</v>
      </c>
      <c r="G9390" s="1">
        <f t="shared" ca="1" si="1315"/>
        <v>4.473563948726234</v>
      </c>
      <c r="H9390" s="1">
        <f t="shared" ca="1" si="1316"/>
        <v>18891.781032946856</v>
      </c>
      <c r="I9390" s="1">
        <f t="shared" ca="1" si="1317"/>
        <v>18891.781032946856</v>
      </c>
      <c r="J9390" s="1">
        <f t="shared" ca="1" si="1318"/>
        <v>0</v>
      </c>
      <c r="K9390" s="5">
        <f t="shared" ca="1" si="1323"/>
        <v>0.92973423266481992</v>
      </c>
      <c r="L9390" s="1">
        <f t="shared" ca="1" si="1321"/>
        <v>4.5499194480050011</v>
      </c>
      <c r="M9390" s="1">
        <f t="shared" ca="1" si="1319"/>
        <v>18896.330952394859</v>
      </c>
      <c r="N9390" s="13">
        <f t="shared" ca="1" si="1320"/>
        <v>4.549919448003493</v>
      </c>
    </row>
    <row r="9391" spans="5:14" x14ac:dyDescent="0.15">
      <c r="E9391" s="2">
        <v>9387</v>
      </c>
      <c r="F9391" s="12">
        <f t="shared" ca="1" si="1322"/>
        <v>0.52389054644125721</v>
      </c>
      <c r="G9391" s="1">
        <f t="shared" ca="1" si="1315"/>
        <v>1.2929449946340614</v>
      </c>
      <c r="H9391" s="1">
        <f t="shared" ca="1" si="1316"/>
        <v>18893.073977941491</v>
      </c>
      <c r="I9391" s="1">
        <f t="shared" ca="1" si="1317"/>
        <v>18896.330952394859</v>
      </c>
      <c r="J9391" s="1">
        <f t="shared" ca="1" si="1318"/>
        <v>3.256974453368457</v>
      </c>
      <c r="K9391" s="5">
        <f t="shared" ca="1" si="1323"/>
        <v>0.56111652197184536</v>
      </c>
      <c r="L9391" s="1">
        <f t="shared" ca="1" si="1321"/>
        <v>1.223220610783724</v>
      </c>
      <c r="M9391" s="1">
        <f t="shared" ca="1" si="1319"/>
        <v>18897.554173005643</v>
      </c>
      <c r="N9391" s="13">
        <f t="shared" ca="1" si="1320"/>
        <v>4.4801950641522126</v>
      </c>
    </row>
    <row r="9392" spans="5:14" x14ac:dyDescent="0.15">
      <c r="E9392" s="2">
        <v>9388</v>
      </c>
      <c r="F9392" s="12">
        <f t="shared" ca="1" si="1322"/>
        <v>0.61152049548034959</v>
      </c>
      <c r="G9392" s="1">
        <f t="shared" ca="1" si="1315"/>
        <v>0.9836136153733146</v>
      </c>
      <c r="H9392" s="1">
        <f t="shared" ca="1" si="1316"/>
        <v>18894.057591556862</v>
      </c>
      <c r="I9392" s="1">
        <f t="shared" ca="1" si="1317"/>
        <v>18897.554173005643</v>
      </c>
      <c r="J9392" s="1">
        <f t="shared" ca="1" si="1318"/>
        <v>3.4965814487804892</v>
      </c>
      <c r="K9392" s="5">
        <f t="shared" ca="1" si="1323"/>
        <v>0.33662574519110167</v>
      </c>
      <c r="L9392" s="1">
        <f t="shared" ca="1" si="1321"/>
        <v>0.54347768496843785</v>
      </c>
      <c r="M9392" s="1">
        <f t="shared" ca="1" si="1319"/>
        <v>18898.097650690612</v>
      </c>
      <c r="N9392" s="13">
        <f t="shared" ca="1" si="1320"/>
        <v>4.0400591337493097</v>
      </c>
    </row>
    <row r="9393" spans="5:14" x14ac:dyDescent="0.15">
      <c r="E9393" s="2">
        <v>9389</v>
      </c>
      <c r="F9393" s="12">
        <f t="shared" ca="1" si="1322"/>
        <v>0.95939904122232766</v>
      </c>
      <c r="G9393" s="1">
        <f t="shared" ca="1" si="1315"/>
        <v>8.2896378532018922E-2</v>
      </c>
      <c r="H9393" s="1">
        <f t="shared" ca="1" si="1316"/>
        <v>18894.140487935394</v>
      </c>
      <c r="I9393" s="1">
        <f t="shared" ca="1" si="1317"/>
        <v>18898.097650690612</v>
      </c>
      <c r="J9393" s="1">
        <f t="shared" ca="1" si="1318"/>
        <v>3.9571627552177233</v>
      </c>
      <c r="K9393" s="5">
        <f t="shared" ca="1" si="1323"/>
        <v>0.72145146173597607</v>
      </c>
      <c r="L9393" s="1">
        <f t="shared" ca="1" si="1321"/>
        <v>2.0183338899937442</v>
      </c>
      <c r="M9393" s="1">
        <f t="shared" ca="1" si="1319"/>
        <v>18900.115984580607</v>
      </c>
      <c r="N9393" s="13">
        <f t="shared" ca="1" si="1320"/>
        <v>5.9754966452128429</v>
      </c>
    </row>
    <row r="9394" spans="5:14" x14ac:dyDescent="0.15">
      <c r="E9394" s="2">
        <v>9390</v>
      </c>
      <c r="F9394" s="12">
        <f t="shared" ca="1" si="1322"/>
        <v>7.3156214145505216E-2</v>
      </c>
      <c r="G9394" s="1">
        <f t="shared" ca="1" si="1315"/>
        <v>5.2303164087990046</v>
      </c>
      <c r="H9394" s="1">
        <f t="shared" ca="1" si="1316"/>
        <v>18899.370804344195</v>
      </c>
      <c r="I9394" s="1">
        <f t="shared" ca="1" si="1317"/>
        <v>18900.115984580607</v>
      </c>
      <c r="J9394" s="1">
        <f t="shared" ca="1" si="1318"/>
        <v>0.74518023641212494</v>
      </c>
      <c r="K9394" s="5">
        <f t="shared" ca="1" si="1323"/>
        <v>0.88894321423069811</v>
      </c>
      <c r="L9394" s="1">
        <f t="shared" ca="1" si="1321"/>
        <v>3.6956541458786285</v>
      </c>
      <c r="M9394" s="1">
        <f t="shared" ca="1" si="1319"/>
        <v>18903.811638726485</v>
      </c>
      <c r="N9394" s="13">
        <f t="shared" ca="1" si="1320"/>
        <v>4.4408343822906318</v>
      </c>
    </row>
    <row r="9395" spans="5:14" x14ac:dyDescent="0.15">
      <c r="E9395" s="2">
        <v>9391</v>
      </c>
      <c r="F9395" s="12">
        <f t="shared" ca="1" si="1322"/>
        <v>0.23500924460914963</v>
      </c>
      <c r="G9395" s="1">
        <f t="shared" ca="1" si="1315"/>
        <v>2.8962608536987759</v>
      </c>
      <c r="H9395" s="1">
        <f t="shared" ca="1" si="1316"/>
        <v>18902.267065197895</v>
      </c>
      <c r="I9395" s="1">
        <f t="shared" ca="1" si="1317"/>
        <v>18903.811638726485</v>
      </c>
      <c r="J9395" s="1">
        <f t="shared" ca="1" si="1318"/>
        <v>1.5445735285902629</v>
      </c>
      <c r="K9395" s="5">
        <f t="shared" ca="1" si="1323"/>
        <v>0.48204906813219361</v>
      </c>
      <c r="L9395" s="1">
        <f t="shared" ca="1" si="1321"/>
        <v>0.94383245827371498</v>
      </c>
      <c r="M9395" s="1">
        <f t="shared" ca="1" si="1319"/>
        <v>18904.755471184759</v>
      </c>
      <c r="N9395" s="13">
        <f t="shared" ca="1" si="1320"/>
        <v>2.4884059868636541</v>
      </c>
    </row>
    <row r="9396" spans="5:14" x14ac:dyDescent="0.15">
      <c r="E9396" s="2">
        <v>9392</v>
      </c>
      <c r="F9396" s="12">
        <f t="shared" ca="1" si="1322"/>
        <v>0.12662505664713108</v>
      </c>
      <c r="G9396" s="1">
        <f t="shared" ca="1" si="1315"/>
        <v>4.1330497381040772</v>
      </c>
      <c r="H9396" s="1">
        <f t="shared" ca="1" si="1316"/>
        <v>18906.400114935997</v>
      </c>
      <c r="I9396" s="1">
        <f t="shared" ca="1" si="1317"/>
        <v>18906.400114935997</v>
      </c>
      <c r="J9396" s="1">
        <f t="shared" ca="1" si="1318"/>
        <v>0</v>
      </c>
      <c r="K9396" s="5">
        <f t="shared" ca="1" si="1323"/>
        <v>0.80998844296495753</v>
      </c>
      <c r="L9396" s="1">
        <f t="shared" ca="1" si="1321"/>
        <v>2.7079004942910099</v>
      </c>
      <c r="M9396" s="1">
        <f t="shared" ca="1" si="1319"/>
        <v>18909.108015430287</v>
      </c>
      <c r="N9396" s="13">
        <f t="shared" ca="1" si="1320"/>
        <v>2.7079004942897882</v>
      </c>
    </row>
    <row r="9397" spans="5:14" x14ac:dyDescent="0.15">
      <c r="E9397" s="2">
        <v>9393</v>
      </c>
      <c r="F9397" s="12">
        <f t="shared" ca="1" si="1322"/>
        <v>0.735176954943768</v>
      </c>
      <c r="G9397" s="1">
        <f t="shared" ca="1" si="1315"/>
        <v>0.6152881074412121</v>
      </c>
      <c r="H9397" s="1">
        <f t="shared" ca="1" si="1316"/>
        <v>18907.015403043439</v>
      </c>
      <c r="I9397" s="1">
        <f t="shared" ca="1" si="1317"/>
        <v>18909.108015430287</v>
      </c>
      <c r="J9397" s="1">
        <f t="shared" ca="1" si="1318"/>
        <v>2.0926123868484865</v>
      </c>
      <c r="K9397" s="5">
        <f t="shared" ca="1" si="1323"/>
        <v>0.11438248165363885</v>
      </c>
      <c r="L9397" s="1">
        <f t="shared" ca="1" si="1321"/>
        <v>0.12603760045407636</v>
      </c>
      <c r="M9397" s="1">
        <f t="shared" ca="1" si="1319"/>
        <v>18909.234053030741</v>
      </c>
      <c r="N9397" s="13">
        <f t="shared" ca="1" si="1320"/>
        <v>2.2186499873023422</v>
      </c>
    </row>
    <row r="9398" spans="5:14" x14ac:dyDescent="0.15">
      <c r="E9398" s="2">
        <v>9394</v>
      </c>
      <c r="F9398" s="12">
        <f t="shared" ca="1" si="1322"/>
        <v>0.57086968314221909</v>
      </c>
      <c r="G9398" s="1">
        <f t="shared" ca="1" si="1315"/>
        <v>1.1211886420878754</v>
      </c>
      <c r="H9398" s="1">
        <f t="shared" ca="1" si="1316"/>
        <v>18908.136591685528</v>
      </c>
      <c r="I9398" s="1">
        <f t="shared" ca="1" si="1317"/>
        <v>18909.234053030741</v>
      </c>
      <c r="J9398" s="1">
        <f t="shared" ca="1" si="1318"/>
        <v>1.0974613452126505</v>
      </c>
      <c r="K9398" s="5">
        <f t="shared" ca="1" si="1323"/>
        <v>0.26945359367576505</v>
      </c>
      <c r="L9398" s="1">
        <f t="shared" ca="1" si="1321"/>
        <v>0.39568260484670248</v>
      </c>
      <c r="M9398" s="1">
        <f t="shared" ca="1" si="1319"/>
        <v>18909.629735635586</v>
      </c>
      <c r="N9398" s="13">
        <f t="shared" ca="1" si="1320"/>
        <v>1.4931439500578563</v>
      </c>
    </row>
    <row r="9399" spans="5:14" x14ac:dyDescent="0.15">
      <c r="E9399" s="2">
        <v>9395</v>
      </c>
      <c r="F9399" s="12">
        <f t="shared" ca="1" si="1322"/>
        <v>0.40607561631956723</v>
      </c>
      <c r="G9399" s="1">
        <f t="shared" ref="G9399:G9462" ca="1" si="1324">-$B$4*LN(F9399)</f>
        <v>1.8024317792594216</v>
      </c>
      <c r="H9399" s="1">
        <f t="shared" ref="H9399:H9462" ca="1" si="1325">H9398+G9399</f>
        <v>18909.939023464787</v>
      </c>
      <c r="I9399" s="1">
        <f t="shared" ref="I9399:I9462" ca="1" si="1326">MAX(H9399,M9398)</f>
        <v>18909.939023464787</v>
      </c>
      <c r="J9399" s="1">
        <f t="shared" ref="J9399:J9462" ca="1" si="1327">I9399-H9399</f>
        <v>0</v>
      </c>
      <c r="K9399" s="5">
        <f t="shared" ca="1" si="1323"/>
        <v>0.64394469964843937</v>
      </c>
      <c r="L9399" s="1">
        <f t="shared" ca="1" si="1321"/>
        <v>1.5847709184784236</v>
      </c>
      <c r="M9399" s="1">
        <f t="shared" ref="M9399:M9462" ca="1" si="1328">I9399+L9399</f>
        <v>18911.523794383265</v>
      </c>
      <c r="N9399" s="13">
        <f t="shared" ref="N9399:N9462" ca="1" si="1329">M9399-H9399</f>
        <v>1.5847709184781706</v>
      </c>
    </row>
    <row r="9400" spans="5:14" x14ac:dyDescent="0.15">
      <c r="E9400" s="2">
        <v>9396</v>
      </c>
      <c r="F9400" s="12">
        <f t="shared" ca="1" si="1322"/>
        <v>0.41681216001459054</v>
      </c>
      <c r="G9400" s="1">
        <f t="shared" ca="1" si="1324"/>
        <v>1.750239228538879</v>
      </c>
      <c r="H9400" s="1">
        <f t="shared" ca="1" si="1325"/>
        <v>18911.689262693326</v>
      </c>
      <c r="I9400" s="1">
        <f t="shared" ca="1" si="1326"/>
        <v>18911.689262693326</v>
      </c>
      <c r="J9400" s="1">
        <f t="shared" ca="1" si="1327"/>
        <v>0</v>
      </c>
      <c r="K9400" s="5">
        <f t="shared" ca="1" si="1323"/>
        <v>0.85418385072100067</v>
      </c>
      <c r="L9400" s="1">
        <f t="shared" ca="1" si="1321"/>
        <v>3.1924837267633377</v>
      </c>
      <c r="M9400" s="1">
        <f t="shared" ca="1" si="1328"/>
        <v>18914.881746420087</v>
      </c>
      <c r="N9400" s="13">
        <f t="shared" ca="1" si="1329"/>
        <v>3.1924837267615658</v>
      </c>
    </row>
    <row r="9401" spans="5:14" x14ac:dyDescent="0.15">
      <c r="E9401" s="2">
        <v>9397</v>
      </c>
      <c r="F9401" s="12">
        <f t="shared" ca="1" si="1322"/>
        <v>0.26397816392737339</v>
      </c>
      <c r="G9401" s="1">
        <f t="shared" ca="1" si="1324"/>
        <v>2.6637777833059855</v>
      </c>
      <c r="H9401" s="1">
        <f t="shared" ca="1" si="1325"/>
        <v>18914.353040476632</v>
      </c>
      <c r="I9401" s="1">
        <f t="shared" ca="1" si="1326"/>
        <v>18914.881746420087</v>
      </c>
      <c r="J9401" s="1">
        <f t="shared" ca="1" si="1327"/>
        <v>0.52870594345586142</v>
      </c>
      <c r="K9401" s="5">
        <f t="shared" ca="1" si="1323"/>
        <v>0.99824766988939284</v>
      </c>
      <c r="L9401" s="1">
        <f t="shared" ca="1" si="1321"/>
        <v>11.626387201218526</v>
      </c>
      <c r="M9401" s="1">
        <f t="shared" ca="1" si="1328"/>
        <v>18926.508133621304</v>
      </c>
      <c r="N9401" s="13">
        <f t="shared" ca="1" si="1329"/>
        <v>12.155093144672719</v>
      </c>
    </row>
    <row r="9402" spans="5:14" x14ac:dyDescent="0.15">
      <c r="E9402" s="2">
        <v>9398</v>
      </c>
      <c r="F9402" s="12">
        <f t="shared" ca="1" si="1322"/>
        <v>0.532307354728631</v>
      </c>
      <c r="G9402" s="1">
        <f t="shared" ca="1" si="1324"/>
        <v>1.2610684440249542</v>
      </c>
      <c r="H9402" s="1">
        <f t="shared" ca="1" si="1325"/>
        <v>18915.614108920658</v>
      </c>
      <c r="I9402" s="1">
        <f t="shared" ca="1" si="1326"/>
        <v>18926.508133621304</v>
      </c>
      <c r="J9402" s="1">
        <f t="shared" ca="1" si="1327"/>
        <v>10.894024700646696</v>
      </c>
      <c r="K9402" s="5">
        <f t="shared" ca="1" si="1323"/>
        <v>0.61221490292743896</v>
      </c>
      <c r="L9402" s="1">
        <f t="shared" ca="1" si="1321"/>
        <v>1.4361926877137974</v>
      </c>
      <c r="M9402" s="1">
        <f t="shared" ca="1" si="1328"/>
        <v>18927.944326309018</v>
      </c>
      <c r="N9402" s="13">
        <f t="shared" ca="1" si="1329"/>
        <v>12.330217388360325</v>
      </c>
    </row>
    <row r="9403" spans="5:14" x14ac:dyDescent="0.15">
      <c r="E9403" s="2">
        <v>9399</v>
      </c>
      <c r="F9403" s="12">
        <f t="shared" ca="1" si="1322"/>
        <v>0.50215333269330187</v>
      </c>
      <c r="G9403" s="1">
        <f t="shared" ca="1" si="1324"/>
        <v>1.3776995246333124</v>
      </c>
      <c r="H9403" s="1">
        <f t="shared" ca="1" si="1325"/>
        <v>18916.991808445291</v>
      </c>
      <c r="I9403" s="1">
        <f t="shared" ca="1" si="1326"/>
        <v>18927.944326309018</v>
      </c>
      <c r="J9403" s="1">
        <f t="shared" ca="1" si="1327"/>
        <v>10.952517863726825</v>
      </c>
      <c r="K9403" s="5">
        <f t="shared" ca="1" si="1323"/>
        <v>0.60186477215278977</v>
      </c>
      <c r="L9403" s="1">
        <f t="shared" ca="1" si="1321"/>
        <v>1.3906142770756251</v>
      </c>
      <c r="M9403" s="1">
        <f t="shared" ca="1" si="1328"/>
        <v>18929.334940586094</v>
      </c>
      <c r="N9403" s="13">
        <f t="shared" ca="1" si="1329"/>
        <v>12.343132140802481</v>
      </c>
    </row>
    <row r="9404" spans="5:14" x14ac:dyDescent="0.15">
      <c r="E9404" s="2">
        <v>9400</v>
      </c>
      <c r="F9404" s="12">
        <f t="shared" ca="1" si="1322"/>
        <v>0.70662230552338101</v>
      </c>
      <c r="G9404" s="1">
        <f t="shared" ca="1" si="1324"/>
        <v>0.69451795431479368</v>
      </c>
      <c r="H9404" s="1">
        <f t="shared" ca="1" si="1325"/>
        <v>18917.686326399606</v>
      </c>
      <c r="I9404" s="1">
        <f t="shared" ca="1" si="1326"/>
        <v>18929.334940586094</v>
      </c>
      <c r="J9404" s="1">
        <f t="shared" ca="1" si="1327"/>
        <v>11.648614186487976</v>
      </c>
      <c r="K9404" s="5">
        <f t="shared" ca="1" si="1323"/>
        <v>0.84883788112379022</v>
      </c>
      <c r="L9404" s="1">
        <f t="shared" ca="1" si="1321"/>
        <v>3.1262872647927673</v>
      </c>
      <c r="M9404" s="1">
        <f t="shared" ca="1" si="1328"/>
        <v>18932.461227850887</v>
      </c>
      <c r="N9404" s="13">
        <f t="shared" ca="1" si="1329"/>
        <v>14.774901451281039</v>
      </c>
    </row>
    <row r="9405" spans="5:14" x14ac:dyDescent="0.15">
      <c r="E9405" s="2">
        <v>9401</v>
      </c>
      <c r="F9405" s="12">
        <f t="shared" ca="1" si="1322"/>
        <v>0.15933556438185092</v>
      </c>
      <c r="G9405" s="1">
        <f t="shared" ca="1" si="1324"/>
        <v>3.673485665720539</v>
      </c>
      <c r="H9405" s="1">
        <f t="shared" ca="1" si="1325"/>
        <v>18921.359812065326</v>
      </c>
      <c r="I9405" s="1">
        <f t="shared" ca="1" si="1326"/>
        <v>18932.461227850887</v>
      </c>
      <c r="J9405" s="1">
        <f t="shared" ca="1" si="1327"/>
        <v>11.101415785560675</v>
      </c>
      <c r="K9405" s="5">
        <f t="shared" ca="1" si="1323"/>
        <v>0.2116314974672161</v>
      </c>
      <c r="L9405" s="1">
        <f t="shared" ca="1" si="1321"/>
        <v>0.28391336469679246</v>
      </c>
      <c r="M9405" s="1">
        <f t="shared" ca="1" si="1328"/>
        <v>18932.745141215582</v>
      </c>
      <c r="N9405" s="13">
        <f t="shared" ca="1" si="1329"/>
        <v>11.385329150256439</v>
      </c>
    </row>
    <row r="9406" spans="5:14" x14ac:dyDescent="0.15">
      <c r="E9406" s="2">
        <v>9402</v>
      </c>
      <c r="F9406" s="12">
        <f t="shared" ca="1" si="1322"/>
        <v>0.70917424754512837</v>
      </c>
      <c r="G9406" s="1">
        <f t="shared" ca="1" si="1324"/>
        <v>0.68730803483896896</v>
      </c>
      <c r="H9406" s="1">
        <f t="shared" ca="1" si="1325"/>
        <v>18922.047120100164</v>
      </c>
      <c r="I9406" s="1">
        <f t="shared" ca="1" si="1326"/>
        <v>18932.745141215582</v>
      </c>
      <c r="J9406" s="1">
        <f t="shared" ca="1" si="1327"/>
        <v>10.698021115418669</v>
      </c>
      <c r="K9406" s="5">
        <f t="shared" ca="1" si="1323"/>
        <v>0.9259843688655055</v>
      </c>
      <c r="L9406" s="1">
        <f t="shared" ca="1" si="1321"/>
        <v>4.4524407708379234</v>
      </c>
      <c r="M9406" s="1">
        <f t="shared" ca="1" si="1328"/>
        <v>18937.19758198642</v>
      </c>
      <c r="N9406" s="13">
        <f t="shared" ca="1" si="1329"/>
        <v>15.15046188625638</v>
      </c>
    </row>
    <row r="9407" spans="5:14" x14ac:dyDescent="0.15">
      <c r="E9407" s="2">
        <v>9403</v>
      </c>
      <c r="F9407" s="12">
        <f t="shared" ca="1" si="1322"/>
        <v>0.30964255625099901</v>
      </c>
      <c r="G9407" s="1">
        <f t="shared" ca="1" si="1324"/>
        <v>2.3446733822432742</v>
      </c>
      <c r="H9407" s="1">
        <f t="shared" ca="1" si="1325"/>
        <v>18924.391793482406</v>
      </c>
      <c r="I9407" s="1">
        <f t="shared" ca="1" si="1326"/>
        <v>18937.19758198642</v>
      </c>
      <c r="J9407" s="1">
        <f t="shared" ca="1" si="1327"/>
        <v>12.805788504014345</v>
      </c>
      <c r="K9407" s="5">
        <f t="shared" ca="1" si="1323"/>
        <v>0.42152060878915754</v>
      </c>
      <c r="L9407" s="1">
        <f t="shared" ca="1" si="1321"/>
        <v>0.76197955598167966</v>
      </c>
      <c r="M9407" s="1">
        <f t="shared" ca="1" si="1328"/>
        <v>18937.9595615424</v>
      </c>
      <c r="N9407" s="13">
        <f t="shared" ca="1" si="1329"/>
        <v>13.567768059994705</v>
      </c>
    </row>
    <row r="9408" spans="5:14" x14ac:dyDescent="0.15">
      <c r="E9408" s="2">
        <v>9404</v>
      </c>
      <c r="F9408" s="12">
        <f t="shared" ca="1" si="1322"/>
        <v>0.22845863351428231</v>
      </c>
      <c r="G9408" s="1">
        <f t="shared" ca="1" si="1324"/>
        <v>2.9528002399702364</v>
      </c>
      <c r="H9408" s="1">
        <f t="shared" ca="1" si="1325"/>
        <v>18927.344593722377</v>
      </c>
      <c r="I9408" s="1">
        <f t="shared" ca="1" si="1326"/>
        <v>18937.9595615424</v>
      </c>
      <c r="J9408" s="1">
        <f t="shared" ca="1" si="1327"/>
        <v>10.614967820023594</v>
      </c>
      <c r="K9408" s="5">
        <f t="shared" ca="1" si="1323"/>
        <v>0.60886062753277836</v>
      </c>
      <c r="L9408" s="1">
        <f t="shared" ca="1" si="1321"/>
        <v>1.421275214834655</v>
      </c>
      <c r="M9408" s="1">
        <f t="shared" ca="1" si="1328"/>
        <v>18939.380836757235</v>
      </c>
      <c r="N9408" s="13">
        <f t="shared" ca="1" si="1329"/>
        <v>12.036243034857762</v>
      </c>
    </row>
    <row r="9409" spans="5:14" x14ac:dyDescent="0.15">
      <c r="E9409" s="2">
        <v>9405</v>
      </c>
      <c r="F9409" s="12">
        <f t="shared" ca="1" si="1322"/>
        <v>0.57111962870017763</v>
      </c>
      <c r="G9409" s="1">
        <f t="shared" ca="1" si="1324"/>
        <v>1.1203131678278007</v>
      </c>
      <c r="H9409" s="1">
        <f t="shared" ca="1" si="1325"/>
        <v>18928.464906890204</v>
      </c>
      <c r="I9409" s="1">
        <f t="shared" ca="1" si="1326"/>
        <v>18939.380836757235</v>
      </c>
      <c r="J9409" s="1">
        <f t="shared" ca="1" si="1327"/>
        <v>10.915929867031082</v>
      </c>
      <c r="K9409" s="5">
        <f t="shared" ca="1" si="1323"/>
        <v>0.79127001266694108</v>
      </c>
      <c r="L9409" s="1">
        <f t="shared" ca="1" si="1321"/>
        <v>2.5372257505556632</v>
      </c>
      <c r="M9409" s="1">
        <f t="shared" ca="1" si="1328"/>
        <v>18941.91806250779</v>
      </c>
      <c r="N9409" s="13">
        <f t="shared" ca="1" si="1329"/>
        <v>13.453155617586162</v>
      </c>
    </row>
    <row r="9410" spans="5:14" x14ac:dyDescent="0.15">
      <c r="E9410" s="2">
        <v>9406</v>
      </c>
      <c r="F9410" s="12">
        <f t="shared" ca="1" si="1322"/>
        <v>0.54566426799343848</v>
      </c>
      <c r="G9410" s="1">
        <f t="shared" ca="1" si="1324"/>
        <v>1.2115027722937166</v>
      </c>
      <c r="H9410" s="1">
        <f t="shared" ca="1" si="1325"/>
        <v>18929.676409662497</v>
      </c>
      <c r="I9410" s="1">
        <f t="shared" ca="1" si="1326"/>
        <v>18941.91806250779</v>
      </c>
      <c r="J9410" s="1">
        <f t="shared" ca="1" si="1327"/>
        <v>12.241652845292265</v>
      </c>
      <c r="K9410" s="5">
        <f t="shared" ca="1" si="1323"/>
        <v>0.77690267426491422</v>
      </c>
      <c r="L9410" s="1">
        <f t="shared" ca="1" si="1321"/>
        <v>2.4167773052417112</v>
      </c>
      <c r="M9410" s="1">
        <f t="shared" ca="1" si="1328"/>
        <v>18944.334839813033</v>
      </c>
      <c r="N9410" s="13">
        <f t="shared" ca="1" si="1329"/>
        <v>14.658430150535423</v>
      </c>
    </row>
    <row r="9411" spans="5:14" x14ac:dyDescent="0.15">
      <c r="E9411" s="2">
        <v>9407</v>
      </c>
      <c r="F9411" s="12">
        <f t="shared" ca="1" si="1322"/>
        <v>0.67297769767104776</v>
      </c>
      <c r="G9411" s="1">
        <f t="shared" ca="1" si="1324"/>
        <v>0.79208617712502716</v>
      </c>
      <c r="H9411" s="1">
        <f t="shared" ca="1" si="1325"/>
        <v>18930.468495839621</v>
      </c>
      <c r="I9411" s="1">
        <f t="shared" ca="1" si="1326"/>
        <v>18944.334839813033</v>
      </c>
      <c r="J9411" s="1">
        <f t="shared" ca="1" si="1327"/>
        <v>13.866343973411858</v>
      </c>
      <c r="K9411" s="5">
        <f t="shared" ca="1" si="1323"/>
        <v>0.19290639547235955</v>
      </c>
      <c r="L9411" s="1">
        <f t="shared" ca="1" si="1321"/>
        <v>0.25059996195649997</v>
      </c>
      <c r="M9411" s="1">
        <f t="shared" ca="1" si="1328"/>
        <v>18944.58543977499</v>
      </c>
      <c r="N9411" s="13">
        <f t="shared" ca="1" si="1329"/>
        <v>14.116943935368909</v>
      </c>
    </row>
    <row r="9412" spans="5:14" x14ac:dyDescent="0.15">
      <c r="E9412" s="2">
        <v>9408</v>
      </c>
      <c r="F9412" s="12">
        <f t="shared" ca="1" si="1322"/>
        <v>0.57841612087821093</v>
      </c>
      <c r="G9412" s="1">
        <f t="shared" ca="1" si="1324"/>
        <v>1.0949234740429425</v>
      </c>
      <c r="H9412" s="1">
        <f t="shared" ca="1" si="1325"/>
        <v>18931.563419313665</v>
      </c>
      <c r="I9412" s="1">
        <f t="shared" ca="1" si="1326"/>
        <v>18944.58543977499</v>
      </c>
      <c r="J9412" s="1">
        <f t="shared" ca="1" si="1327"/>
        <v>13.022020461325155</v>
      </c>
      <c r="K9412" s="5">
        <f t="shared" ca="1" si="1323"/>
        <v>0.33788269012418071</v>
      </c>
      <c r="L9412" s="1">
        <f t="shared" ca="1" si="1321"/>
        <v>0.5464410691072481</v>
      </c>
      <c r="M9412" s="1">
        <f t="shared" ca="1" si="1328"/>
        <v>18945.131880844096</v>
      </c>
      <c r="N9412" s="13">
        <f t="shared" ca="1" si="1329"/>
        <v>13.568461530430795</v>
      </c>
    </row>
    <row r="9413" spans="5:14" x14ac:dyDescent="0.15">
      <c r="E9413" s="2">
        <v>9409</v>
      </c>
      <c r="F9413" s="12">
        <f t="shared" ca="1" si="1322"/>
        <v>0.34346179553017153</v>
      </c>
      <c r="G9413" s="1">
        <f t="shared" ca="1" si="1324"/>
        <v>2.1373587893384984</v>
      </c>
      <c r="H9413" s="1">
        <f t="shared" ca="1" si="1325"/>
        <v>18933.700778103004</v>
      </c>
      <c r="I9413" s="1">
        <f t="shared" ca="1" si="1326"/>
        <v>18945.131880844096</v>
      </c>
      <c r="J9413" s="1">
        <f t="shared" ca="1" si="1327"/>
        <v>11.431102741091308</v>
      </c>
      <c r="K9413" s="5">
        <f t="shared" ca="1" si="1323"/>
        <v>0.81318045147848994</v>
      </c>
      <c r="L9413" s="1">
        <f t="shared" ca="1" si="1321"/>
        <v>2.7387539307898225</v>
      </c>
      <c r="M9413" s="1">
        <f t="shared" ca="1" si="1328"/>
        <v>18947.870634774885</v>
      </c>
      <c r="N9413" s="13">
        <f t="shared" ca="1" si="1329"/>
        <v>14.169856671880552</v>
      </c>
    </row>
    <row r="9414" spans="5:14" x14ac:dyDescent="0.15">
      <c r="E9414" s="2">
        <v>9410</v>
      </c>
      <c r="F9414" s="12">
        <f t="shared" ca="1" si="1322"/>
        <v>0.28330650876315278</v>
      </c>
      <c r="G9414" s="1">
        <f t="shared" ca="1" si="1324"/>
        <v>2.5224517952028389</v>
      </c>
      <c r="H9414" s="1">
        <f t="shared" ca="1" si="1325"/>
        <v>18936.223229898205</v>
      </c>
      <c r="I9414" s="1">
        <f t="shared" ca="1" si="1326"/>
        <v>18947.870634774885</v>
      </c>
      <c r="J9414" s="1">
        <f t="shared" ca="1" si="1327"/>
        <v>11.647404876679502</v>
      </c>
      <c r="K9414" s="5">
        <f t="shared" ca="1" si="1323"/>
        <v>0.55180074386821854</v>
      </c>
      <c r="L9414" s="1">
        <f t="shared" ref="L9414:L9477" ca="1" si="1330">_xlfn.GAMMA.INV(K9414, 0.8, 2)</f>
        <v>1.1874093787898852</v>
      </c>
      <c r="M9414" s="1">
        <f t="shared" ca="1" si="1328"/>
        <v>18949.058044153673</v>
      </c>
      <c r="N9414" s="13">
        <f t="shared" ca="1" si="1329"/>
        <v>12.834814255467791</v>
      </c>
    </row>
    <row r="9415" spans="5:14" x14ac:dyDescent="0.15">
      <c r="E9415" s="2">
        <v>9411</v>
      </c>
      <c r="F9415" s="12">
        <f t="shared" ref="F9415:F9478" ca="1" si="1331">RAND()</f>
        <v>0.19009885325787024</v>
      </c>
      <c r="G9415" s="1">
        <f t="shared" ca="1" si="1324"/>
        <v>3.3204221236318832</v>
      </c>
      <c r="H9415" s="1">
        <f t="shared" ca="1" si="1325"/>
        <v>18939.543652021835</v>
      </c>
      <c r="I9415" s="1">
        <f t="shared" ca="1" si="1326"/>
        <v>18949.058044153673</v>
      </c>
      <c r="J9415" s="1">
        <f t="shared" ca="1" si="1327"/>
        <v>9.514392131837667</v>
      </c>
      <c r="K9415" s="5">
        <f t="shared" ref="K9415:K9478" ca="1" si="1332">RAND()</f>
        <v>0.39516306799289402</v>
      </c>
      <c r="L9415" s="1">
        <f t="shared" ca="1" si="1330"/>
        <v>0.6899517668069034</v>
      </c>
      <c r="M9415" s="1">
        <f t="shared" ca="1" si="1328"/>
        <v>18949.747995920479</v>
      </c>
      <c r="N9415" s="13">
        <f t="shared" ca="1" si="1329"/>
        <v>10.204343898643856</v>
      </c>
    </row>
    <row r="9416" spans="5:14" x14ac:dyDescent="0.15">
      <c r="E9416" s="2">
        <v>9412</v>
      </c>
      <c r="F9416" s="12">
        <f t="shared" ca="1" si="1331"/>
        <v>0.36584265871014221</v>
      </c>
      <c r="G9416" s="1">
        <f t="shared" ca="1" si="1324"/>
        <v>2.0111038644927453</v>
      </c>
      <c r="H9416" s="1">
        <f t="shared" ca="1" si="1325"/>
        <v>18941.554755886329</v>
      </c>
      <c r="I9416" s="1">
        <f t="shared" ca="1" si="1326"/>
        <v>18949.747995920479</v>
      </c>
      <c r="J9416" s="1">
        <f t="shared" ca="1" si="1327"/>
        <v>8.1932400341502216</v>
      </c>
      <c r="K9416" s="5">
        <f t="shared" ca="1" si="1332"/>
        <v>0.68055439226178704</v>
      </c>
      <c r="L9416" s="1">
        <f t="shared" ca="1" si="1330"/>
        <v>1.7753362488988311</v>
      </c>
      <c r="M9416" s="1">
        <f t="shared" ca="1" si="1328"/>
        <v>18951.523332169378</v>
      </c>
      <c r="N9416" s="13">
        <f t="shared" ca="1" si="1329"/>
        <v>9.9685762830486055</v>
      </c>
    </row>
    <row r="9417" spans="5:14" x14ac:dyDescent="0.15">
      <c r="E9417" s="2">
        <v>9413</v>
      </c>
      <c r="F9417" s="12">
        <f t="shared" ca="1" si="1331"/>
        <v>0.76939274479985909</v>
      </c>
      <c r="G9417" s="1">
        <f t="shared" ca="1" si="1324"/>
        <v>0.52430743678810887</v>
      </c>
      <c r="H9417" s="1">
        <f t="shared" ca="1" si="1325"/>
        <v>18942.079063323115</v>
      </c>
      <c r="I9417" s="1">
        <f t="shared" ca="1" si="1326"/>
        <v>18951.523332169378</v>
      </c>
      <c r="J9417" s="1">
        <f t="shared" ca="1" si="1327"/>
        <v>9.4442688462622755</v>
      </c>
      <c r="K9417" s="5">
        <f t="shared" ca="1" si="1332"/>
        <v>0.23604122466870414</v>
      </c>
      <c r="L9417" s="1">
        <f t="shared" ca="1" si="1330"/>
        <v>0.32943574411218002</v>
      </c>
      <c r="M9417" s="1">
        <f t="shared" ca="1" si="1328"/>
        <v>18951.85276791349</v>
      </c>
      <c r="N9417" s="13">
        <f t="shared" ca="1" si="1329"/>
        <v>9.7737045903741091</v>
      </c>
    </row>
    <row r="9418" spans="5:14" x14ac:dyDescent="0.15">
      <c r="E9418" s="2">
        <v>9414</v>
      </c>
      <c r="F9418" s="12">
        <f t="shared" ca="1" si="1331"/>
        <v>0.74342126420804355</v>
      </c>
      <c r="G9418" s="1">
        <f t="shared" ca="1" si="1324"/>
        <v>0.59298483507109212</v>
      </c>
      <c r="H9418" s="1">
        <f t="shared" ca="1" si="1325"/>
        <v>18942.672048158187</v>
      </c>
      <c r="I9418" s="1">
        <f t="shared" ca="1" si="1326"/>
        <v>18951.85276791349</v>
      </c>
      <c r="J9418" s="1">
        <f t="shared" ca="1" si="1327"/>
        <v>9.1807197553025617</v>
      </c>
      <c r="K9418" s="5">
        <f t="shared" ca="1" si="1332"/>
        <v>0.48686308325701921</v>
      </c>
      <c r="L9418" s="1">
        <f t="shared" ca="1" si="1330"/>
        <v>0.95938127240474202</v>
      </c>
      <c r="M9418" s="1">
        <f t="shared" ca="1" si="1328"/>
        <v>18952.812149185895</v>
      </c>
      <c r="N9418" s="13">
        <f t="shared" ca="1" si="1329"/>
        <v>10.140101027707715</v>
      </c>
    </row>
    <row r="9419" spans="5:14" x14ac:dyDescent="0.15">
      <c r="E9419" s="2">
        <v>9415</v>
      </c>
      <c r="F9419" s="12">
        <f t="shared" ca="1" si="1331"/>
        <v>0.96617292979109071</v>
      </c>
      <c r="G9419" s="1">
        <f t="shared" ca="1" si="1324"/>
        <v>6.8824888888496888E-2</v>
      </c>
      <c r="H9419" s="1">
        <f t="shared" ca="1" si="1325"/>
        <v>18942.740873047074</v>
      </c>
      <c r="I9419" s="1">
        <f t="shared" ca="1" si="1326"/>
        <v>18952.812149185895</v>
      </c>
      <c r="J9419" s="1">
        <f t="shared" ca="1" si="1327"/>
        <v>10.071276138820394</v>
      </c>
      <c r="K9419" s="5">
        <f t="shared" ca="1" si="1332"/>
        <v>0.88987725381890459</v>
      </c>
      <c r="L9419" s="1">
        <f t="shared" ca="1" si="1330"/>
        <v>3.7113271249595576</v>
      </c>
      <c r="M9419" s="1">
        <f t="shared" ca="1" si="1328"/>
        <v>18956.523476310853</v>
      </c>
      <c r="N9419" s="13">
        <f t="shared" ca="1" si="1329"/>
        <v>13.782603263778583</v>
      </c>
    </row>
    <row r="9420" spans="5:14" x14ac:dyDescent="0.15">
      <c r="E9420" s="2">
        <v>9416</v>
      </c>
      <c r="F9420" s="12">
        <f t="shared" ca="1" si="1331"/>
        <v>0.40186820968362158</v>
      </c>
      <c r="G9420" s="1">
        <f t="shared" ca="1" si="1324"/>
        <v>1.8232621614423821</v>
      </c>
      <c r="H9420" s="1">
        <f t="shared" ca="1" si="1325"/>
        <v>18944.564135208515</v>
      </c>
      <c r="I9420" s="1">
        <f t="shared" ca="1" si="1326"/>
        <v>18956.523476310853</v>
      </c>
      <c r="J9420" s="1">
        <f t="shared" ca="1" si="1327"/>
        <v>11.95934110233793</v>
      </c>
      <c r="K9420" s="5">
        <f t="shared" ca="1" si="1332"/>
        <v>0.55933285824680434</v>
      </c>
      <c r="L9420" s="1">
        <f t="shared" ca="1" si="1330"/>
        <v>1.2162975636288134</v>
      </c>
      <c r="M9420" s="1">
        <f t="shared" ca="1" si="1328"/>
        <v>18957.73977387448</v>
      </c>
      <c r="N9420" s="13">
        <f t="shared" ca="1" si="1329"/>
        <v>13.17563866596538</v>
      </c>
    </row>
    <row r="9421" spans="5:14" x14ac:dyDescent="0.15">
      <c r="E9421" s="2">
        <v>9417</v>
      </c>
      <c r="F9421" s="12">
        <f t="shared" ca="1" si="1331"/>
        <v>0.38319587446033165</v>
      </c>
      <c r="G9421" s="1">
        <f t="shared" ca="1" si="1324"/>
        <v>1.9184179979309692</v>
      </c>
      <c r="H9421" s="1">
        <f t="shared" ca="1" si="1325"/>
        <v>18946.482553206446</v>
      </c>
      <c r="I9421" s="1">
        <f t="shared" ca="1" si="1326"/>
        <v>18957.73977387448</v>
      </c>
      <c r="J9421" s="1">
        <f t="shared" ca="1" si="1327"/>
        <v>11.257220668034279</v>
      </c>
      <c r="K9421" s="5">
        <f t="shared" ca="1" si="1332"/>
        <v>0.46465050989958701</v>
      </c>
      <c r="L9421" s="1">
        <f t="shared" ca="1" si="1330"/>
        <v>0.88903551788366064</v>
      </c>
      <c r="M9421" s="1">
        <f t="shared" ca="1" si="1328"/>
        <v>18958.628809392365</v>
      </c>
      <c r="N9421" s="13">
        <f t="shared" ca="1" si="1329"/>
        <v>12.146256185918901</v>
      </c>
    </row>
    <row r="9422" spans="5:14" x14ac:dyDescent="0.15">
      <c r="E9422" s="2">
        <v>9418</v>
      </c>
      <c r="F9422" s="12">
        <f t="shared" ca="1" si="1331"/>
        <v>0.84458859346733495</v>
      </c>
      <c r="G9422" s="1">
        <f t="shared" ca="1" si="1324"/>
        <v>0.33781128364346474</v>
      </c>
      <c r="H9422" s="1">
        <f t="shared" ca="1" si="1325"/>
        <v>18946.82036449009</v>
      </c>
      <c r="I9422" s="1">
        <f t="shared" ca="1" si="1326"/>
        <v>18958.628809392365</v>
      </c>
      <c r="J9422" s="1">
        <f t="shared" ca="1" si="1327"/>
        <v>11.808444902275369</v>
      </c>
      <c r="K9422" s="5">
        <f t="shared" ca="1" si="1332"/>
        <v>0.45266772115816112</v>
      </c>
      <c r="L9422" s="1">
        <f t="shared" ca="1" si="1330"/>
        <v>0.85252063428917257</v>
      </c>
      <c r="M9422" s="1">
        <f t="shared" ca="1" si="1328"/>
        <v>18959.481330026654</v>
      </c>
      <c r="N9422" s="13">
        <f t="shared" ca="1" si="1329"/>
        <v>12.660965536564618</v>
      </c>
    </row>
    <row r="9423" spans="5:14" x14ac:dyDescent="0.15">
      <c r="E9423" s="2">
        <v>9419</v>
      </c>
      <c r="F9423" s="12">
        <f t="shared" ca="1" si="1331"/>
        <v>0.29436609007582226</v>
      </c>
      <c r="G9423" s="1">
        <f t="shared" ca="1" si="1324"/>
        <v>2.4458621638557418</v>
      </c>
      <c r="H9423" s="1">
        <f t="shared" ca="1" si="1325"/>
        <v>18949.266226653945</v>
      </c>
      <c r="I9423" s="1">
        <f t="shared" ca="1" si="1326"/>
        <v>18959.481330026654</v>
      </c>
      <c r="J9423" s="1">
        <f t="shared" ca="1" si="1327"/>
        <v>10.215103372709564</v>
      </c>
      <c r="K9423" s="5">
        <f t="shared" ca="1" si="1332"/>
        <v>0.10328382646079248</v>
      </c>
      <c r="L9423" s="1">
        <f t="shared" ca="1" si="1330"/>
        <v>0.11046756994662919</v>
      </c>
      <c r="M9423" s="1">
        <f t="shared" ca="1" si="1328"/>
        <v>18959.5917975966</v>
      </c>
      <c r="N9423" s="13">
        <f t="shared" ca="1" si="1329"/>
        <v>10.325570942655759</v>
      </c>
    </row>
    <row r="9424" spans="5:14" x14ac:dyDescent="0.15">
      <c r="E9424" s="2">
        <v>9420</v>
      </c>
      <c r="F9424" s="12">
        <f t="shared" ca="1" si="1331"/>
        <v>0.84271930127901484</v>
      </c>
      <c r="G9424" s="1">
        <f t="shared" ca="1" si="1324"/>
        <v>0.34224270474661905</v>
      </c>
      <c r="H9424" s="1">
        <f t="shared" ca="1" si="1325"/>
        <v>18949.608469358693</v>
      </c>
      <c r="I9424" s="1">
        <f t="shared" ca="1" si="1326"/>
        <v>18959.5917975966</v>
      </c>
      <c r="J9424" s="1">
        <f t="shared" ca="1" si="1327"/>
        <v>9.9833282379076991</v>
      </c>
      <c r="K9424" s="5">
        <f t="shared" ca="1" si="1332"/>
        <v>0.34541997508482314</v>
      </c>
      <c r="L9424" s="1">
        <f t="shared" ca="1" si="1330"/>
        <v>0.56437174581916927</v>
      </c>
      <c r="M9424" s="1">
        <f t="shared" ca="1" si="1328"/>
        <v>18960.156169342419</v>
      </c>
      <c r="N9424" s="13">
        <f t="shared" ca="1" si="1329"/>
        <v>10.547699983726488</v>
      </c>
    </row>
    <row r="9425" spans="5:14" x14ac:dyDescent="0.15">
      <c r="E9425" s="2">
        <v>9421</v>
      </c>
      <c r="F9425" s="12">
        <f t="shared" ca="1" si="1331"/>
        <v>0.9196345197245952</v>
      </c>
      <c r="G9425" s="1">
        <f t="shared" ca="1" si="1324"/>
        <v>0.16755789807418364</v>
      </c>
      <c r="H9425" s="1">
        <f t="shared" ca="1" si="1325"/>
        <v>18949.776027256768</v>
      </c>
      <c r="I9425" s="1">
        <f t="shared" ca="1" si="1326"/>
        <v>18960.156169342419</v>
      </c>
      <c r="J9425" s="1">
        <f t="shared" ca="1" si="1327"/>
        <v>10.380142085650732</v>
      </c>
      <c r="K9425" s="5">
        <f t="shared" ca="1" si="1332"/>
        <v>0.62679997130019738</v>
      </c>
      <c r="L9425" s="1">
        <f t="shared" ca="1" si="1330"/>
        <v>1.502759295765288</v>
      </c>
      <c r="M9425" s="1">
        <f t="shared" ca="1" si="1328"/>
        <v>18961.658928638186</v>
      </c>
      <c r="N9425" s="13">
        <f t="shared" ca="1" si="1329"/>
        <v>11.882901381417469</v>
      </c>
    </row>
    <row r="9426" spans="5:14" x14ac:dyDescent="0.15">
      <c r="E9426" s="2">
        <v>9422</v>
      </c>
      <c r="F9426" s="12">
        <f t="shared" ca="1" si="1331"/>
        <v>0.18622570851157461</v>
      </c>
      <c r="G9426" s="1">
        <f t="shared" ca="1" si="1324"/>
        <v>3.3615917086547178</v>
      </c>
      <c r="H9426" s="1">
        <f t="shared" ca="1" si="1325"/>
        <v>18953.137618965422</v>
      </c>
      <c r="I9426" s="1">
        <f t="shared" ca="1" si="1326"/>
        <v>18961.658928638186</v>
      </c>
      <c r="J9426" s="1">
        <f t="shared" ca="1" si="1327"/>
        <v>8.5213096727638913</v>
      </c>
      <c r="K9426" s="5">
        <f t="shared" ca="1" si="1332"/>
        <v>0.82706417302166391</v>
      </c>
      <c r="L9426" s="1">
        <f t="shared" ca="1" si="1330"/>
        <v>2.8796737963257089</v>
      </c>
      <c r="M9426" s="1">
        <f t="shared" ca="1" si="1328"/>
        <v>18964.53860243451</v>
      </c>
      <c r="N9426" s="13">
        <f t="shared" ca="1" si="1329"/>
        <v>11.400983469087805</v>
      </c>
    </row>
    <row r="9427" spans="5:14" x14ac:dyDescent="0.15">
      <c r="E9427" s="2">
        <v>9423</v>
      </c>
      <c r="F9427" s="12">
        <f t="shared" ca="1" si="1331"/>
        <v>2.889414185907091E-2</v>
      </c>
      <c r="G9427" s="1">
        <f t="shared" ca="1" si="1324"/>
        <v>7.0882328164986541</v>
      </c>
      <c r="H9427" s="1">
        <f t="shared" ca="1" si="1325"/>
        <v>18960.225851781921</v>
      </c>
      <c r="I9427" s="1">
        <f t="shared" ca="1" si="1326"/>
        <v>18964.53860243451</v>
      </c>
      <c r="J9427" s="1">
        <f t="shared" ca="1" si="1327"/>
        <v>4.3127506525888748</v>
      </c>
      <c r="K9427" s="5">
        <f t="shared" ca="1" si="1332"/>
        <v>0.48834344707434485</v>
      </c>
      <c r="L9427" s="1">
        <f t="shared" ca="1" si="1330"/>
        <v>0.96419738605044336</v>
      </c>
      <c r="M9427" s="1">
        <f t="shared" ca="1" si="1328"/>
        <v>18965.502799820559</v>
      </c>
      <c r="N9427" s="13">
        <f t="shared" ca="1" si="1329"/>
        <v>5.2769480386377836</v>
      </c>
    </row>
    <row r="9428" spans="5:14" x14ac:dyDescent="0.15">
      <c r="E9428" s="2">
        <v>9424</v>
      </c>
      <c r="F9428" s="12">
        <f t="shared" ca="1" si="1331"/>
        <v>0.63334729339231222</v>
      </c>
      <c r="G9428" s="1">
        <f t="shared" ca="1" si="1324"/>
        <v>0.91347272108050581</v>
      </c>
      <c r="H9428" s="1">
        <f t="shared" ca="1" si="1325"/>
        <v>18961.139324503001</v>
      </c>
      <c r="I9428" s="1">
        <f t="shared" ca="1" si="1326"/>
        <v>18965.502799820559</v>
      </c>
      <c r="J9428" s="1">
        <f t="shared" ca="1" si="1327"/>
        <v>4.3634753175574588</v>
      </c>
      <c r="K9428" s="5">
        <f t="shared" ca="1" si="1332"/>
        <v>0.30454468500178433</v>
      </c>
      <c r="L9428" s="1">
        <f t="shared" ca="1" si="1330"/>
        <v>0.4703600393390171</v>
      </c>
      <c r="M9428" s="1">
        <f t="shared" ca="1" si="1328"/>
        <v>18965.973159859899</v>
      </c>
      <c r="N9428" s="13">
        <f t="shared" ca="1" si="1329"/>
        <v>4.8338353568979073</v>
      </c>
    </row>
    <row r="9429" spans="5:14" x14ac:dyDescent="0.15">
      <c r="E9429" s="2">
        <v>9425</v>
      </c>
      <c r="F9429" s="12">
        <f t="shared" ca="1" si="1331"/>
        <v>8.6935017847683205E-2</v>
      </c>
      <c r="G9429" s="1">
        <f t="shared" ca="1" si="1324"/>
        <v>4.8851887214064735</v>
      </c>
      <c r="H9429" s="1">
        <f t="shared" ca="1" si="1325"/>
        <v>18966.024513224409</v>
      </c>
      <c r="I9429" s="1">
        <f t="shared" ca="1" si="1326"/>
        <v>18966.024513224409</v>
      </c>
      <c r="J9429" s="1">
        <f t="shared" ca="1" si="1327"/>
        <v>0</v>
      </c>
      <c r="K9429" s="5">
        <f t="shared" ca="1" si="1332"/>
        <v>0.48863329115039167</v>
      </c>
      <c r="L9429" s="1">
        <f t="shared" ca="1" si="1330"/>
        <v>0.96514226945927084</v>
      </c>
      <c r="M9429" s="1">
        <f t="shared" ca="1" si="1328"/>
        <v>18966.989655493868</v>
      </c>
      <c r="N9429" s="13">
        <f t="shared" ca="1" si="1329"/>
        <v>0.96514226945873816</v>
      </c>
    </row>
    <row r="9430" spans="5:14" x14ac:dyDescent="0.15">
      <c r="E9430" s="2">
        <v>9426</v>
      </c>
      <c r="F9430" s="12">
        <f t="shared" ca="1" si="1331"/>
        <v>0.12171259534029921</v>
      </c>
      <c r="G9430" s="1">
        <f t="shared" ca="1" si="1324"/>
        <v>4.2121855787075191</v>
      </c>
      <c r="H9430" s="1">
        <f t="shared" ca="1" si="1325"/>
        <v>18970.236698803117</v>
      </c>
      <c r="I9430" s="1">
        <f t="shared" ca="1" si="1326"/>
        <v>18970.236698803117</v>
      </c>
      <c r="J9430" s="1">
        <f t="shared" ca="1" si="1327"/>
        <v>0</v>
      </c>
      <c r="K9430" s="5">
        <f t="shared" ca="1" si="1332"/>
        <v>0.93327811508766356</v>
      </c>
      <c r="L9430" s="1">
        <f t="shared" ca="1" si="1330"/>
        <v>4.647051217576287</v>
      </c>
      <c r="M9430" s="1">
        <f t="shared" ca="1" si="1328"/>
        <v>18974.883750020694</v>
      </c>
      <c r="N9430" s="13">
        <f t="shared" ca="1" si="1329"/>
        <v>4.647051217576518</v>
      </c>
    </row>
    <row r="9431" spans="5:14" x14ac:dyDescent="0.15">
      <c r="E9431" s="2">
        <v>9427</v>
      </c>
      <c r="F9431" s="12">
        <f t="shared" ca="1" si="1331"/>
        <v>0.73590029550730351</v>
      </c>
      <c r="G9431" s="1">
        <f t="shared" ca="1" si="1324"/>
        <v>0.61332127498123246</v>
      </c>
      <c r="H9431" s="1">
        <f t="shared" ca="1" si="1325"/>
        <v>18970.850020078098</v>
      </c>
      <c r="I9431" s="1">
        <f t="shared" ca="1" si="1326"/>
        <v>18974.883750020694</v>
      </c>
      <c r="J9431" s="1">
        <f t="shared" ca="1" si="1327"/>
        <v>4.033729942595528</v>
      </c>
      <c r="K9431" s="5">
        <f t="shared" ca="1" si="1332"/>
        <v>2.5298509557493687E-2</v>
      </c>
      <c r="L9431" s="1">
        <f t="shared" ca="1" si="1330"/>
        <v>1.8558646675469838E-2</v>
      </c>
      <c r="M9431" s="1">
        <f t="shared" ca="1" si="1328"/>
        <v>18974.90230866737</v>
      </c>
      <c r="N9431" s="13">
        <f t="shared" ca="1" si="1329"/>
        <v>4.0522885892714839</v>
      </c>
    </row>
    <row r="9432" spans="5:14" x14ac:dyDescent="0.15">
      <c r="E9432" s="2">
        <v>9428</v>
      </c>
      <c r="F9432" s="12">
        <f t="shared" ca="1" si="1331"/>
        <v>0.78994837997256018</v>
      </c>
      <c r="G9432" s="1">
        <f t="shared" ca="1" si="1324"/>
        <v>0.47157535492564917</v>
      </c>
      <c r="H9432" s="1">
        <f t="shared" ca="1" si="1325"/>
        <v>18971.321595433023</v>
      </c>
      <c r="I9432" s="1">
        <f t="shared" ca="1" si="1326"/>
        <v>18974.90230866737</v>
      </c>
      <c r="J9432" s="1">
        <f t="shared" ca="1" si="1327"/>
        <v>3.5807132343470585</v>
      </c>
      <c r="K9432" s="5">
        <f t="shared" ca="1" si="1332"/>
        <v>0.80504096680129045</v>
      </c>
      <c r="L9432" s="1">
        <f t="shared" ca="1" si="1330"/>
        <v>2.6611333451675603</v>
      </c>
      <c r="M9432" s="1">
        <f t="shared" ca="1" si="1328"/>
        <v>18977.563442012539</v>
      </c>
      <c r="N9432" s="13">
        <f t="shared" ca="1" si="1329"/>
        <v>6.2418465795162774</v>
      </c>
    </row>
    <row r="9433" spans="5:14" x14ac:dyDescent="0.15">
      <c r="E9433" s="2">
        <v>9429</v>
      </c>
      <c r="F9433" s="12">
        <f t="shared" ca="1" si="1331"/>
        <v>0.32333375203533365</v>
      </c>
      <c r="G9433" s="1">
        <f t="shared" ca="1" si="1324"/>
        <v>2.2581404023980332</v>
      </c>
      <c r="H9433" s="1">
        <f t="shared" ca="1" si="1325"/>
        <v>18973.579735835421</v>
      </c>
      <c r="I9433" s="1">
        <f t="shared" ca="1" si="1326"/>
        <v>18977.563442012539</v>
      </c>
      <c r="J9433" s="1">
        <f t="shared" ca="1" si="1327"/>
        <v>3.9837061771177105</v>
      </c>
      <c r="K9433" s="5">
        <f t="shared" ca="1" si="1332"/>
        <v>0.8059726344011704</v>
      </c>
      <c r="L9433" s="1">
        <f t="shared" ca="1" si="1330"/>
        <v>2.6698446283803143</v>
      </c>
      <c r="M9433" s="1">
        <f t="shared" ca="1" si="1328"/>
        <v>18980.23328664092</v>
      </c>
      <c r="N9433" s="13">
        <f t="shared" ca="1" si="1329"/>
        <v>6.6535508054985257</v>
      </c>
    </row>
    <row r="9434" spans="5:14" x14ac:dyDescent="0.15">
      <c r="E9434" s="2">
        <v>9430</v>
      </c>
      <c r="F9434" s="12">
        <f t="shared" ca="1" si="1331"/>
        <v>9.6845615807328422E-2</v>
      </c>
      <c r="G9434" s="1">
        <f t="shared" ca="1" si="1324"/>
        <v>4.6692743160363976</v>
      </c>
      <c r="H9434" s="1">
        <f t="shared" ca="1" si="1325"/>
        <v>18978.249010151456</v>
      </c>
      <c r="I9434" s="1">
        <f t="shared" ca="1" si="1326"/>
        <v>18980.23328664092</v>
      </c>
      <c r="J9434" s="1">
        <f t="shared" ca="1" si="1327"/>
        <v>1.9842764894638094</v>
      </c>
      <c r="K9434" s="5">
        <f t="shared" ca="1" si="1332"/>
        <v>0.21549446833839481</v>
      </c>
      <c r="L9434" s="1">
        <f t="shared" ca="1" si="1330"/>
        <v>0.29095875158578904</v>
      </c>
      <c r="M9434" s="1">
        <f t="shared" ca="1" si="1328"/>
        <v>18980.524245392506</v>
      </c>
      <c r="N9434" s="13">
        <f t="shared" ca="1" si="1329"/>
        <v>2.2752352410498133</v>
      </c>
    </row>
    <row r="9435" spans="5:14" x14ac:dyDescent="0.15">
      <c r="E9435" s="2">
        <v>9431</v>
      </c>
      <c r="F9435" s="12">
        <f t="shared" ca="1" si="1331"/>
        <v>0.77550989761810329</v>
      </c>
      <c r="G9435" s="1">
        <f t="shared" ca="1" si="1324"/>
        <v>0.50846906712195039</v>
      </c>
      <c r="H9435" s="1">
        <f t="shared" ca="1" si="1325"/>
        <v>18978.757479218577</v>
      </c>
      <c r="I9435" s="1">
        <f t="shared" ca="1" si="1326"/>
        <v>18980.524245392506</v>
      </c>
      <c r="J9435" s="1">
        <f t="shared" ca="1" si="1327"/>
        <v>1.7667661739287723</v>
      </c>
      <c r="K9435" s="5">
        <f t="shared" ca="1" si="1332"/>
        <v>0.97268602352952216</v>
      </c>
      <c r="L9435" s="1">
        <f t="shared" ca="1" si="1330"/>
        <v>6.3367670951478097</v>
      </c>
      <c r="M9435" s="1">
        <f t="shared" ca="1" si="1328"/>
        <v>18986.861012487654</v>
      </c>
      <c r="N9435" s="13">
        <f t="shared" ca="1" si="1329"/>
        <v>8.1035332690771611</v>
      </c>
    </row>
    <row r="9436" spans="5:14" x14ac:dyDescent="0.15">
      <c r="E9436" s="2">
        <v>9432</v>
      </c>
      <c r="F9436" s="12">
        <f t="shared" ca="1" si="1331"/>
        <v>0.86854732160024506</v>
      </c>
      <c r="G9436" s="1">
        <f t="shared" ca="1" si="1324"/>
        <v>0.28186641639793492</v>
      </c>
      <c r="H9436" s="1">
        <f t="shared" ca="1" si="1325"/>
        <v>18979.039345634974</v>
      </c>
      <c r="I9436" s="1">
        <f t="shared" ca="1" si="1326"/>
        <v>18986.861012487654</v>
      </c>
      <c r="J9436" s="1">
        <f t="shared" ca="1" si="1327"/>
        <v>7.8216668526802096</v>
      </c>
      <c r="K9436" s="5">
        <f t="shared" ca="1" si="1332"/>
        <v>0.50785772982285793</v>
      </c>
      <c r="L9436" s="1">
        <f t="shared" ca="1" si="1330"/>
        <v>1.0292573949748671</v>
      </c>
      <c r="M9436" s="1">
        <f t="shared" ca="1" si="1328"/>
        <v>18987.890269882628</v>
      </c>
      <c r="N9436" s="13">
        <f t="shared" ca="1" si="1329"/>
        <v>8.850924247653893</v>
      </c>
    </row>
    <row r="9437" spans="5:14" x14ac:dyDescent="0.15">
      <c r="E9437" s="2">
        <v>9433</v>
      </c>
      <c r="F9437" s="12">
        <f t="shared" ca="1" si="1331"/>
        <v>0.5868726082758865</v>
      </c>
      <c r="G9437" s="1">
        <f t="shared" ca="1" si="1324"/>
        <v>1.0658950087663319</v>
      </c>
      <c r="H9437" s="1">
        <f t="shared" ca="1" si="1325"/>
        <v>18980.105240643741</v>
      </c>
      <c r="I9437" s="1">
        <f t="shared" ca="1" si="1326"/>
        <v>18987.890269882628</v>
      </c>
      <c r="J9437" s="1">
        <f t="shared" ca="1" si="1327"/>
        <v>7.7850292388866364</v>
      </c>
      <c r="K9437" s="5">
        <f t="shared" ca="1" si="1332"/>
        <v>0.38954016547595527</v>
      </c>
      <c r="L9437" s="1">
        <f t="shared" ca="1" si="1330"/>
        <v>0.67509750708912886</v>
      </c>
      <c r="M9437" s="1">
        <f t="shared" ca="1" si="1328"/>
        <v>18988.565367389718</v>
      </c>
      <c r="N9437" s="13">
        <f t="shared" ca="1" si="1329"/>
        <v>8.460126745976595</v>
      </c>
    </row>
    <row r="9438" spans="5:14" x14ac:dyDescent="0.15">
      <c r="E9438" s="2">
        <v>9434</v>
      </c>
      <c r="F9438" s="12">
        <f t="shared" ca="1" si="1331"/>
        <v>0.26808801271542571</v>
      </c>
      <c r="G9438" s="1">
        <f t="shared" ca="1" si="1324"/>
        <v>2.632879893460081</v>
      </c>
      <c r="H9438" s="1">
        <f t="shared" ca="1" si="1325"/>
        <v>18982.7381205372</v>
      </c>
      <c r="I9438" s="1">
        <f t="shared" ca="1" si="1326"/>
        <v>18988.565367389718</v>
      </c>
      <c r="J9438" s="1">
        <f t="shared" ca="1" si="1327"/>
        <v>5.827246852517419</v>
      </c>
      <c r="K9438" s="5">
        <f t="shared" ca="1" si="1332"/>
        <v>0.47860966575299968</v>
      </c>
      <c r="L9438" s="1">
        <f t="shared" ca="1" si="1330"/>
        <v>0.93282794081890186</v>
      </c>
      <c r="M9438" s="1">
        <f t="shared" ca="1" si="1328"/>
        <v>18989.498195330536</v>
      </c>
      <c r="N9438" s="13">
        <f t="shared" ca="1" si="1329"/>
        <v>6.7600747933356615</v>
      </c>
    </row>
    <row r="9439" spans="5:14" x14ac:dyDescent="0.15">
      <c r="E9439" s="2">
        <v>9435</v>
      </c>
      <c r="F9439" s="12">
        <f t="shared" ca="1" si="1331"/>
        <v>0.32889150495459296</v>
      </c>
      <c r="G9439" s="1">
        <f t="shared" ca="1" si="1324"/>
        <v>2.2240547095561105</v>
      </c>
      <c r="H9439" s="1">
        <f t="shared" ca="1" si="1325"/>
        <v>18984.962175246757</v>
      </c>
      <c r="I9439" s="1">
        <f t="shared" ca="1" si="1326"/>
        <v>18989.498195330536</v>
      </c>
      <c r="J9439" s="1">
        <f t="shared" ca="1" si="1327"/>
        <v>4.5360200837785669</v>
      </c>
      <c r="K9439" s="5">
        <f t="shared" ca="1" si="1332"/>
        <v>0.37022052791700366</v>
      </c>
      <c r="L9439" s="1">
        <f t="shared" ca="1" si="1330"/>
        <v>0.62536719858308931</v>
      </c>
      <c r="M9439" s="1">
        <f t="shared" ca="1" si="1328"/>
        <v>18990.123562529119</v>
      </c>
      <c r="N9439" s="13">
        <f t="shared" ca="1" si="1329"/>
        <v>5.1613872823618294</v>
      </c>
    </row>
    <row r="9440" spans="5:14" x14ac:dyDescent="0.15">
      <c r="E9440" s="2">
        <v>9436</v>
      </c>
      <c r="F9440" s="12">
        <f t="shared" ca="1" si="1331"/>
        <v>0.31770336440846925</v>
      </c>
      <c r="G9440" s="1">
        <f t="shared" ca="1" si="1324"/>
        <v>2.293274295742858</v>
      </c>
      <c r="H9440" s="1">
        <f t="shared" ca="1" si="1325"/>
        <v>18987.255449542499</v>
      </c>
      <c r="I9440" s="1">
        <f t="shared" ca="1" si="1326"/>
        <v>18990.123562529119</v>
      </c>
      <c r="J9440" s="1">
        <f t="shared" ca="1" si="1327"/>
        <v>2.8681129866199626</v>
      </c>
      <c r="K9440" s="5">
        <f t="shared" ca="1" si="1332"/>
        <v>0.11895370051666843</v>
      </c>
      <c r="L9440" s="1">
        <f t="shared" ca="1" si="1330"/>
        <v>0.132603545156216</v>
      </c>
      <c r="M9440" s="1">
        <f t="shared" ca="1" si="1328"/>
        <v>18990.256166074276</v>
      </c>
      <c r="N9440" s="13">
        <f t="shared" ca="1" si="1329"/>
        <v>3.0007165317765612</v>
      </c>
    </row>
    <row r="9441" spans="5:14" x14ac:dyDescent="0.15">
      <c r="E9441" s="2">
        <v>9437</v>
      </c>
      <c r="F9441" s="12">
        <f t="shared" ca="1" si="1331"/>
        <v>0.53007947759741736</v>
      </c>
      <c r="G9441" s="1">
        <f t="shared" ca="1" si="1324"/>
        <v>1.2694566518950601</v>
      </c>
      <c r="H9441" s="1">
        <f t="shared" ca="1" si="1325"/>
        <v>18988.524906194394</v>
      </c>
      <c r="I9441" s="1">
        <f t="shared" ca="1" si="1326"/>
        <v>18990.256166074276</v>
      </c>
      <c r="J9441" s="1">
        <f t="shared" ca="1" si="1327"/>
        <v>1.7312598798816907</v>
      </c>
      <c r="K9441" s="5">
        <f t="shared" ca="1" si="1332"/>
        <v>0.4081619633175072</v>
      </c>
      <c r="L9441" s="1">
        <f t="shared" ca="1" si="1330"/>
        <v>0.7249713155188201</v>
      </c>
      <c r="M9441" s="1">
        <f t="shared" ca="1" si="1328"/>
        <v>18990.981137389794</v>
      </c>
      <c r="N9441" s="13">
        <f t="shared" ca="1" si="1329"/>
        <v>2.4562311953995959</v>
      </c>
    </row>
    <row r="9442" spans="5:14" x14ac:dyDescent="0.15">
      <c r="E9442" s="2">
        <v>9438</v>
      </c>
      <c r="F9442" s="12">
        <f t="shared" ca="1" si="1331"/>
        <v>0.3994558655161129</v>
      </c>
      <c r="G9442" s="1">
        <f t="shared" ca="1" si="1324"/>
        <v>1.8353039883622779</v>
      </c>
      <c r="H9442" s="1">
        <f t="shared" ca="1" si="1325"/>
        <v>18990.360210182756</v>
      </c>
      <c r="I9442" s="1">
        <f t="shared" ca="1" si="1326"/>
        <v>18990.981137389794</v>
      </c>
      <c r="J9442" s="1">
        <f t="shared" ca="1" si="1327"/>
        <v>0.62092720703731175</v>
      </c>
      <c r="K9442" s="5">
        <f t="shared" ca="1" si="1332"/>
        <v>0.84802513589627604</v>
      </c>
      <c r="L9442" s="1">
        <f t="shared" ca="1" si="1330"/>
        <v>3.1164362623866739</v>
      </c>
      <c r="M9442" s="1">
        <f t="shared" ca="1" si="1328"/>
        <v>18994.09757365218</v>
      </c>
      <c r="N9442" s="13">
        <f t="shared" ca="1" si="1329"/>
        <v>3.7373634694231441</v>
      </c>
    </row>
    <row r="9443" spans="5:14" x14ac:dyDescent="0.15">
      <c r="E9443" s="2">
        <v>9439</v>
      </c>
      <c r="F9443" s="12">
        <f t="shared" ca="1" si="1331"/>
        <v>0.7902370560067018</v>
      </c>
      <c r="G9443" s="1">
        <f t="shared" ca="1" si="1324"/>
        <v>0.47084461527755433</v>
      </c>
      <c r="H9443" s="1">
        <f t="shared" ca="1" si="1325"/>
        <v>18990.831054798033</v>
      </c>
      <c r="I9443" s="1">
        <f t="shared" ca="1" si="1326"/>
        <v>18994.09757365218</v>
      </c>
      <c r="J9443" s="1">
        <f t="shared" ca="1" si="1327"/>
        <v>3.2665188541468524</v>
      </c>
      <c r="K9443" s="5">
        <f t="shared" ca="1" si="1332"/>
        <v>0.42732536884745687</v>
      </c>
      <c r="L9443" s="1">
        <f t="shared" ca="1" si="1330"/>
        <v>0.778393218814879</v>
      </c>
      <c r="M9443" s="1">
        <f t="shared" ca="1" si="1328"/>
        <v>18994.875966870994</v>
      </c>
      <c r="N9443" s="13">
        <f t="shared" ca="1" si="1329"/>
        <v>4.0449120729608694</v>
      </c>
    </row>
    <row r="9444" spans="5:14" x14ac:dyDescent="0.15">
      <c r="E9444" s="2">
        <v>9440</v>
      </c>
      <c r="F9444" s="12">
        <f t="shared" ca="1" si="1331"/>
        <v>0.9603331702026292</v>
      </c>
      <c r="G9444" s="1">
        <f t="shared" ca="1" si="1324"/>
        <v>8.0950004869134506E-2</v>
      </c>
      <c r="H9444" s="1">
        <f t="shared" ca="1" si="1325"/>
        <v>18990.912004802904</v>
      </c>
      <c r="I9444" s="1">
        <f t="shared" ca="1" si="1326"/>
        <v>18994.875966870994</v>
      </c>
      <c r="J9444" s="1">
        <f t="shared" ca="1" si="1327"/>
        <v>3.9639620680900407</v>
      </c>
      <c r="K9444" s="5">
        <f t="shared" ca="1" si="1332"/>
        <v>0.24479480551845612</v>
      </c>
      <c r="L9444" s="1">
        <f t="shared" ca="1" si="1330"/>
        <v>0.34634640749739359</v>
      </c>
      <c r="M9444" s="1">
        <f t="shared" ca="1" si="1328"/>
        <v>18995.222313278489</v>
      </c>
      <c r="N9444" s="13">
        <f t="shared" ca="1" si="1329"/>
        <v>4.3103084755857708</v>
      </c>
    </row>
    <row r="9445" spans="5:14" x14ac:dyDescent="0.15">
      <c r="E9445" s="2">
        <v>9441</v>
      </c>
      <c r="F9445" s="12">
        <f t="shared" ca="1" si="1331"/>
        <v>0.27504885838852611</v>
      </c>
      <c r="G9445" s="1">
        <f t="shared" ca="1" si="1324"/>
        <v>2.5816130604581735</v>
      </c>
      <c r="H9445" s="1">
        <f t="shared" ca="1" si="1325"/>
        <v>18993.493617863362</v>
      </c>
      <c r="I9445" s="1">
        <f t="shared" ca="1" si="1326"/>
        <v>18995.222313278489</v>
      </c>
      <c r="J9445" s="1">
        <f t="shared" ca="1" si="1327"/>
        <v>1.7286954151277314</v>
      </c>
      <c r="K9445" s="5">
        <f t="shared" ca="1" si="1332"/>
        <v>2.0951533513823062E-2</v>
      </c>
      <c r="L9445" s="1">
        <f t="shared" ca="1" si="1330"/>
        <v>1.4646241767960689E-2</v>
      </c>
      <c r="M9445" s="1">
        <f t="shared" ca="1" si="1328"/>
        <v>18995.236959520258</v>
      </c>
      <c r="N9445" s="13">
        <f t="shared" ca="1" si="1329"/>
        <v>1.7433416568965185</v>
      </c>
    </row>
    <row r="9446" spans="5:14" x14ac:dyDescent="0.15">
      <c r="E9446" s="2">
        <v>9442</v>
      </c>
      <c r="F9446" s="12">
        <f t="shared" ca="1" si="1331"/>
        <v>0.72876477809272244</v>
      </c>
      <c r="G9446" s="1">
        <f t="shared" ca="1" si="1324"/>
        <v>0.63280852567326618</v>
      </c>
      <c r="H9446" s="1">
        <f t="shared" ca="1" si="1325"/>
        <v>18994.126426389033</v>
      </c>
      <c r="I9446" s="1">
        <f t="shared" ca="1" si="1326"/>
        <v>18995.236959520258</v>
      </c>
      <c r="J9446" s="1">
        <f t="shared" ca="1" si="1327"/>
        <v>1.1105331312246562</v>
      </c>
      <c r="K9446" s="5">
        <f t="shared" ca="1" si="1332"/>
        <v>0.97152023692526512</v>
      </c>
      <c r="L9446" s="1">
        <f t="shared" ca="1" si="1330"/>
        <v>6.2572153583192156</v>
      </c>
      <c r="M9446" s="1">
        <f t="shared" ca="1" si="1328"/>
        <v>19001.494174878579</v>
      </c>
      <c r="N9446" s="13">
        <f t="shared" ca="1" si="1329"/>
        <v>7.3677484895451926</v>
      </c>
    </row>
    <row r="9447" spans="5:14" x14ac:dyDescent="0.15">
      <c r="E9447" s="2">
        <v>9443</v>
      </c>
      <c r="F9447" s="12">
        <f t="shared" ca="1" si="1331"/>
        <v>0.31835436563136121</v>
      </c>
      <c r="G9447" s="1">
        <f t="shared" ca="1" si="1324"/>
        <v>2.2891803186117698</v>
      </c>
      <c r="H9447" s="1">
        <f t="shared" ca="1" si="1325"/>
        <v>18996.415606707644</v>
      </c>
      <c r="I9447" s="1">
        <f t="shared" ca="1" si="1326"/>
        <v>19001.494174878579</v>
      </c>
      <c r="J9447" s="1">
        <f t="shared" ca="1" si="1327"/>
        <v>5.0785681709348864</v>
      </c>
      <c r="K9447" s="5">
        <f t="shared" ca="1" si="1332"/>
        <v>0.80184817235540129</v>
      </c>
      <c r="L9447" s="1">
        <f t="shared" ca="1" si="1330"/>
        <v>2.6316069753343565</v>
      </c>
      <c r="M9447" s="1">
        <f t="shared" ca="1" si="1328"/>
        <v>19004.125781853912</v>
      </c>
      <c r="N9447" s="13">
        <f t="shared" ca="1" si="1329"/>
        <v>7.7101751462687389</v>
      </c>
    </row>
    <row r="9448" spans="5:14" x14ac:dyDescent="0.15">
      <c r="E9448" s="2">
        <v>9444</v>
      </c>
      <c r="F9448" s="12">
        <f t="shared" ca="1" si="1331"/>
        <v>3.1403304002931787E-2</v>
      </c>
      <c r="G9448" s="1">
        <f t="shared" ca="1" si="1324"/>
        <v>6.9216843371603565</v>
      </c>
      <c r="H9448" s="1">
        <f t="shared" ca="1" si="1325"/>
        <v>19003.337291044805</v>
      </c>
      <c r="I9448" s="1">
        <f t="shared" ca="1" si="1326"/>
        <v>19004.125781853912</v>
      </c>
      <c r="J9448" s="1">
        <f t="shared" ca="1" si="1327"/>
        <v>0.78849080910731573</v>
      </c>
      <c r="K9448" s="5">
        <f t="shared" ca="1" si="1332"/>
        <v>0.74487074615084026</v>
      </c>
      <c r="L9448" s="1">
        <f t="shared" ca="1" si="1330"/>
        <v>2.1753311334539402</v>
      </c>
      <c r="M9448" s="1">
        <f t="shared" ca="1" si="1328"/>
        <v>19006.301112987367</v>
      </c>
      <c r="N9448" s="13">
        <f t="shared" ca="1" si="1329"/>
        <v>2.9638219425614807</v>
      </c>
    </row>
    <row r="9449" spans="5:14" x14ac:dyDescent="0.15">
      <c r="E9449" s="2">
        <v>9445</v>
      </c>
      <c r="F9449" s="12">
        <f t="shared" ca="1" si="1331"/>
        <v>0.85688151632765186</v>
      </c>
      <c r="G9449" s="1">
        <f t="shared" ca="1" si="1324"/>
        <v>0.30891124787145324</v>
      </c>
      <c r="H9449" s="1">
        <f t="shared" ca="1" si="1325"/>
        <v>19003.646202292675</v>
      </c>
      <c r="I9449" s="1">
        <f t="shared" ca="1" si="1326"/>
        <v>19006.301112987367</v>
      </c>
      <c r="J9449" s="1">
        <f t="shared" ca="1" si="1327"/>
        <v>2.6549106946913525</v>
      </c>
      <c r="K9449" s="5">
        <f t="shared" ca="1" si="1332"/>
        <v>0.61565801397787923</v>
      </c>
      <c r="L9449" s="1">
        <f t="shared" ca="1" si="1330"/>
        <v>1.4516546430413015</v>
      </c>
      <c r="M9449" s="1">
        <f t="shared" ca="1" si="1328"/>
        <v>19007.752767630409</v>
      </c>
      <c r="N9449" s="13">
        <f t="shared" ca="1" si="1329"/>
        <v>4.1065653377336275</v>
      </c>
    </row>
    <row r="9450" spans="5:14" x14ac:dyDescent="0.15">
      <c r="E9450" s="2">
        <v>9446</v>
      </c>
      <c r="F9450" s="12">
        <f t="shared" ca="1" si="1331"/>
        <v>0.27202733276425617</v>
      </c>
      <c r="G9450" s="1">
        <f t="shared" ca="1" si="1324"/>
        <v>2.6037054592616959</v>
      </c>
      <c r="H9450" s="1">
        <f t="shared" ca="1" si="1325"/>
        <v>19006.249907751939</v>
      </c>
      <c r="I9450" s="1">
        <f t="shared" ca="1" si="1326"/>
        <v>19007.752767630409</v>
      </c>
      <c r="J9450" s="1">
        <f t="shared" ca="1" si="1327"/>
        <v>1.5028598784701899</v>
      </c>
      <c r="K9450" s="5">
        <f t="shared" ca="1" si="1332"/>
        <v>0.45432491539495212</v>
      </c>
      <c r="L9450" s="1">
        <f t="shared" ca="1" si="1330"/>
        <v>0.85751287109004581</v>
      </c>
      <c r="M9450" s="1">
        <f t="shared" ca="1" si="1328"/>
        <v>19008.6102805015</v>
      </c>
      <c r="N9450" s="13">
        <f t="shared" ca="1" si="1329"/>
        <v>2.3603727495610656</v>
      </c>
    </row>
    <row r="9451" spans="5:14" x14ac:dyDescent="0.15">
      <c r="E9451" s="2">
        <v>9447</v>
      </c>
      <c r="F9451" s="12">
        <f t="shared" ca="1" si="1331"/>
        <v>9.7754317903825383E-2</v>
      </c>
      <c r="G9451" s="1">
        <f t="shared" ca="1" si="1324"/>
        <v>4.6505958163261942</v>
      </c>
      <c r="H9451" s="1">
        <f t="shared" ca="1" si="1325"/>
        <v>19010.900503568264</v>
      </c>
      <c r="I9451" s="1">
        <f t="shared" ca="1" si="1326"/>
        <v>19010.900503568264</v>
      </c>
      <c r="J9451" s="1">
        <f t="shared" ca="1" si="1327"/>
        <v>0</v>
      </c>
      <c r="K9451" s="5">
        <f t="shared" ca="1" si="1332"/>
        <v>0.4469206987393064</v>
      </c>
      <c r="L9451" s="1">
        <f t="shared" ca="1" si="1330"/>
        <v>0.83534862918167296</v>
      </c>
      <c r="M9451" s="1">
        <f t="shared" ca="1" si="1328"/>
        <v>19011.735852197446</v>
      </c>
      <c r="N9451" s="13">
        <f t="shared" ca="1" si="1329"/>
        <v>0.83534862918168074</v>
      </c>
    </row>
    <row r="9452" spans="5:14" x14ac:dyDescent="0.15">
      <c r="E9452" s="2">
        <v>9448</v>
      </c>
      <c r="F9452" s="12">
        <f t="shared" ca="1" si="1331"/>
        <v>0.55617800242438198</v>
      </c>
      <c r="G9452" s="1">
        <f t="shared" ca="1" si="1324"/>
        <v>1.1733337754455553</v>
      </c>
      <c r="H9452" s="1">
        <f t="shared" ca="1" si="1325"/>
        <v>19012.073837343709</v>
      </c>
      <c r="I9452" s="1">
        <f t="shared" ca="1" si="1326"/>
        <v>19012.073837343709</v>
      </c>
      <c r="J9452" s="1">
        <f t="shared" ca="1" si="1327"/>
        <v>0</v>
      </c>
      <c r="K9452" s="5">
        <f t="shared" ca="1" si="1332"/>
        <v>0.6665521065365454</v>
      </c>
      <c r="L9452" s="1">
        <f t="shared" ca="1" si="1330"/>
        <v>1.6997733509449866</v>
      </c>
      <c r="M9452" s="1">
        <f t="shared" ca="1" si="1328"/>
        <v>19013.773610694654</v>
      </c>
      <c r="N9452" s="13">
        <f t="shared" ca="1" si="1329"/>
        <v>1.6997733509451791</v>
      </c>
    </row>
    <row r="9453" spans="5:14" x14ac:dyDescent="0.15">
      <c r="E9453" s="2">
        <v>9449</v>
      </c>
      <c r="F9453" s="12">
        <f t="shared" ca="1" si="1331"/>
        <v>0.30772928779103981</v>
      </c>
      <c r="G9453" s="1">
        <f t="shared" ca="1" si="1324"/>
        <v>2.3570696364848875</v>
      </c>
      <c r="H9453" s="1">
        <f t="shared" ca="1" si="1325"/>
        <v>19014.430906980193</v>
      </c>
      <c r="I9453" s="1">
        <f t="shared" ca="1" si="1326"/>
        <v>19014.430906980193</v>
      </c>
      <c r="J9453" s="1">
        <f t="shared" ca="1" si="1327"/>
        <v>0</v>
      </c>
      <c r="K9453" s="5">
        <f t="shared" ca="1" si="1332"/>
        <v>0.49069108659486016</v>
      </c>
      <c r="L9453" s="1">
        <f t="shared" ca="1" si="1330"/>
        <v>0.97186882952433951</v>
      </c>
      <c r="M9453" s="1">
        <f t="shared" ca="1" si="1328"/>
        <v>19015.402775809718</v>
      </c>
      <c r="N9453" s="13">
        <f t="shared" ca="1" si="1329"/>
        <v>0.97186882952519227</v>
      </c>
    </row>
    <row r="9454" spans="5:14" x14ac:dyDescent="0.15">
      <c r="E9454" s="2">
        <v>9450</v>
      </c>
      <c r="F9454" s="12">
        <f t="shared" ca="1" si="1331"/>
        <v>7.6096789787896135E-3</v>
      </c>
      <c r="G9454" s="1">
        <f t="shared" ca="1" si="1324"/>
        <v>9.7566685842516652</v>
      </c>
      <c r="H9454" s="1">
        <f t="shared" ca="1" si="1325"/>
        <v>19024.187575564443</v>
      </c>
      <c r="I9454" s="1">
        <f t="shared" ca="1" si="1326"/>
        <v>19024.187575564443</v>
      </c>
      <c r="J9454" s="1">
        <f t="shared" ca="1" si="1327"/>
        <v>0</v>
      </c>
      <c r="K9454" s="5">
        <f t="shared" ca="1" si="1332"/>
        <v>4.1662244930942949E-2</v>
      </c>
      <c r="L9454" s="1">
        <f t="shared" ca="1" si="1330"/>
        <v>3.4778230510592346E-2</v>
      </c>
      <c r="M9454" s="1">
        <f t="shared" ca="1" si="1328"/>
        <v>19024.222353794954</v>
      </c>
      <c r="N9454" s="13">
        <f t="shared" ca="1" si="1329"/>
        <v>3.4778230510710273E-2</v>
      </c>
    </row>
    <row r="9455" spans="5:14" x14ac:dyDescent="0.15">
      <c r="E9455" s="2">
        <v>9451</v>
      </c>
      <c r="F9455" s="12">
        <f t="shared" ca="1" si="1331"/>
        <v>0.34911373633999054</v>
      </c>
      <c r="G9455" s="1">
        <f t="shared" ca="1" si="1324"/>
        <v>2.1047150355586797</v>
      </c>
      <c r="H9455" s="1">
        <f t="shared" ca="1" si="1325"/>
        <v>19026.292290600002</v>
      </c>
      <c r="I9455" s="1">
        <f t="shared" ca="1" si="1326"/>
        <v>19026.292290600002</v>
      </c>
      <c r="J9455" s="1">
        <f t="shared" ca="1" si="1327"/>
        <v>0</v>
      </c>
      <c r="K9455" s="5">
        <f t="shared" ca="1" si="1332"/>
        <v>0.71146845677069248</v>
      </c>
      <c r="L9455" s="1">
        <f t="shared" ca="1" si="1330"/>
        <v>1.9556432276937292</v>
      </c>
      <c r="M9455" s="1">
        <f t="shared" ca="1" si="1328"/>
        <v>19028.247933827697</v>
      </c>
      <c r="N9455" s="13">
        <f t="shared" ca="1" si="1329"/>
        <v>1.9556432276949636</v>
      </c>
    </row>
    <row r="9456" spans="5:14" x14ac:dyDescent="0.15">
      <c r="E9456" s="2">
        <v>9452</v>
      </c>
      <c r="F9456" s="12">
        <f t="shared" ca="1" si="1331"/>
        <v>0.72158110047452551</v>
      </c>
      <c r="G9456" s="1">
        <f t="shared" ca="1" si="1324"/>
        <v>0.65262100343024798</v>
      </c>
      <c r="H9456" s="1">
        <f t="shared" ca="1" si="1325"/>
        <v>19026.944911603434</v>
      </c>
      <c r="I9456" s="1">
        <f t="shared" ca="1" si="1326"/>
        <v>19028.247933827697</v>
      </c>
      <c r="J9456" s="1">
        <f t="shared" ca="1" si="1327"/>
        <v>1.303022224263259</v>
      </c>
      <c r="K9456" s="5">
        <f t="shared" ca="1" si="1332"/>
        <v>0.56026388897182366</v>
      </c>
      <c r="L9456" s="1">
        <f t="shared" ca="1" si="1330"/>
        <v>1.2199072618230118</v>
      </c>
      <c r="M9456" s="1">
        <f t="shared" ca="1" si="1328"/>
        <v>19029.467841089521</v>
      </c>
      <c r="N9456" s="13">
        <f t="shared" ca="1" si="1329"/>
        <v>2.5229294860873779</v>
      </c>
    </row>
    <row r="9457" spans="5:14" x14ac:dyDescent="0.15">
      <c r="E9457" s="2">
        <v>9453</v>
      </c>
      <c r="F9457" s="12">
        <f t="shared" ca="1" si="1331"/>
        <v>0.7458936967715184</v>
      </c>
      <c r="G9457" s="1">
        <f t="shared" ca="1" si="1324"/>
        <v>0.58634437311487575</v>
      </c>
      <c r="H9457" s="1">
        <f t="shared" ca="1" si="1325"/>
        <v>19027.531255976548</v>
      </c>
      <c r="I9457" s="1">
        <f t="shared" ca="1" si="1326"/>
        <v>19029.467841089521</v>
      </c>
      <c r="J9457" s="1">
        <f t="shared" ca="1" si="1327"/>
        <v>1.9365851129732619</v>
      </c>
      <c r="K9457" s="5">
        <f t="shared" ca="1" si="1332"/>
        <v>0.51387839221339415</v>
      </c>
      <c r="L9457" s="1">
        <f t="shared" ca="1" si="1330"/>
        <v>1.0499407532205232</v>
      </c>
      <c r="M9457" s="1">
        <f t="shared" ca="1" si="1328"/>
        <v>19030.51778184274</v>
      </c>
      <c r="N9457" s="13">
        <f t="shared" ca="1" si="1329"/>
        <v>2.9865258661920961</v>
      </c>
    </row>
    <row r="9458" spans="5:14" x14ac:dyDescent="0.15">
      <c r="E9458" s="2">
        <v>9454</v>
      </c>
      <c r="F9458" s="12">
        <f t="shared" ca="1" si="1331"/>
        <v>0.65927248062732458</v>
      </c>
      <c r="G9458" s="1">
        <f t="shared" ca="1" si="1324"/>
        <v>0.8332367080464842</v>
      </c>
      <c r="H9458" s="1">
        <f t="shared" ca="1" si="1325"/>
        <v>19028.364492684595</v>
      </c>
      <c r="I9458" s="1">
        <f t="shared" ca="1" si="1326"/>
        <v>19030.51778184274</v>
      </c>
      <c r="J9458" s="1">
        <f t="shared" ca="1" si="1327"/>
        <v>2.1532891581446165</v>
      </c>
      <c r="K9458" s="5">
        <f t="shared" ca="1" si="1332"/>
        <v>0.65236168779928061</v>
      </c>
      <c r="L9458" s="1">
        <f t="shared" ca="1" si="1330"/>
        <v>1.6266320703104913</v>
      </c>
      <c r="M9458" s="1">
        <f t="shared" ca="1" si="1328"/>
        <v>19032.144413913051</v>
      </c>
      <c r="N9458" s="13">
        <f t="shared" ca="1" si="1329"/>
        <v>3.7799212284553505</v>
      </c>
    </row>
    <row r="9459" spans="5:14" x14ac:dyDescent="0.15">
      <c r="E9459" s="2">
        <v>9455</v>
      </c>
      <c r="F9459" s="12">
        <f t="shared" ca="1" si="1331"/>
        <v>0.83904096159667529</v>
      </c>
      <c r="G9459" s="1">
        <f t="shared" ca="1" si="1324"/>
        <v>0.35099150355954994</v>
      </c>
      <c r="H9459" s="1">
        <f t="shared" ca="1" si="1325"/>
        <v>19028.715484188157</v>
      </c>
      <c r="I9459" s="1">
        <f t="shared" ca="1" si="1326"/>
        <v>19032.144413913051</v>
      </c>
      <c r="J9459" s="1">
        <f t="shared" ca="1" si="1327"/>
        <v>3.4289297248942603</v>
      </c>
      <c r="K9459" s="5">
        <f t="shared" ca="1" si="1332"/>
        <v>0.77823923084781654</v>
      </c>
      <c r="L9459" s="1">
        <f t="shared" ca="1" si="1330"/>
        <v>2.4276332245765326</v>
      </c>
      <c r="M9459" s="1">
        <f t="shared" ca="1" si="1328"/>
        <v>19034.572047137626</v>
      </c>
      <c r="N9459" s="13">
        <f t="shared" ca="1" si="1329"/>
        <v>5.8565629494696623</v>
      </c>
    </row>
    <row r="9460" spans="5:14" x14ac:dyDescent="0.15">
      <c r="E9460" s="2">
        <v>9456</v>
      </c>
      <c r="F9460" s="12">
        <f t="shared" ca="1" si="1331"/>
        <v>0.83411557090039989</v>
      </c>
      <c r="G9460" s="1">
        <f t="shared" ca="1" si="1324"/>
        <v>0.36276662400561555</v>
      </c>
      <c r="H9460" s="1">
        <f t="shared" ca="1" si="1325"/>
        <v>19029.078250812163</v>
      </c>
      <c r="I9460" s="1">
        <f t="shared" ca="1" si="1326"/>
        <v>19034.572047137626</v>
      </c>
      <c r="J9460" s="1">
        <f t="shared" ca="1" si="1327"/>
        <v>5.493796325463336</v>
      </c>
      <c r="K9460" s="5">
        <f t="shared" ca="1" si="1332"/>
        <v>0.68566552581856244</v>
      </c>
      <c r="L9460" s="1">
        <f t="shared" ca="1" si="1330"/>
        <v>1.8038152630504156</v>
      </c>
      <c r="M9460" s="1">
        <f t="shared" ca="1" si="1328"/>
        <v>19036.375862400677</v>
      </c>
      <c r="N9460" s="13">
        <f t="shared" ca="1" si="1329"/>
        <v>7.2976115885139734</v>
      </c>
    </row>
    <row r="9461" spans="5:14" x14ac:dyDescent="0.15">
      <c r="E9461" s="2">
        <v>9457</v>
      </c>
      <c r="F9461" s="12">
        <f t="shared" ca="1" si="1331"/>
        <v>0.53193017741852044</v>
      </c>
      <c r="G9461" s="1">
        <f t="shared" ca="1" si="1324"/>
        <v>1.2624860874156798</v>
      </c>
      <c r="H9461" s="1">
        <f t="shared" ca="1" si="1325"/>
        <v>19030.340736899579</v>
      </c>
      <c r="I9461" s="1">
        <f t="shared" ca="1" si="1326"/>
        <v>19036.375862400677</v>
      </c>
      <c r="J9461" s="1">
        <f t="shared" ca="1" si="1327"/>
        <v>6.0351255010973546</v>
      </c>
      <c r="K9461" s="5">
        <f t="shared" ca="1" si="1332"/>
        <v>6.4147300454061473E-2</v>
      </c>
      <c r="L9461" s="1">
        <f t="shared" ca="1" si="1330"/>
        <v>6.0067367553714529E-2</v>
      </c>
      <c r="M9461" s="1">
        <f t="shared" ca="1" si="1328"/>
        <v>19036.435929768231</v>
      </c>
      <c r="N9461" s="13">
        <f t="shared" ca="1" si="1329"/>
        <v>6.0951928686517931</v>
      </c>
    </row>
    <row r="9462" spans="5:14" x14ac:dyDescent="0.15">
      <c r="E9462" s="2">
        <v>9458</v>
      </c>
      <c r="F9462" s="12">
        <f t="shared" ca="1" si="1331"/>
        <v>0.65190674224252498</v>
      </c>
      <c r="G9462" s="1">
        <f t="shared" ca="1" si="1324"/>
        <v>0.85570752131218519</v>
      </c>
      <c r="H9462" s="1">
        <f t="shared" ca="1" si="1325"/>
        <v>19031.196444420893</v>
      </c>
      <c r="I9462" s="1">
        <f t="shared" ca="1" si="1326"/>
        <v>19036.435929768231</v>
      </c>
      <c r="J9462" s="1">
        <f t="shared" ca="1" si="1327"/>
        <v>5.2394853473379044</v>
      </c>
      <c r="K9462" s="5">
        <f t="shared" ca="1" si="1332"/>
        <v>0.44154602306592949</v>
      </c>
      <c r="L9462" s="1">
        <f t="shared" ca="1" si="1330"/>
        <v>0.819484103041908</v>
      </c>
      <c r="M9462" s="1">
        <f t="shared" ca="1" si="1328"/>
        <v>19037.255413871273</v>
      </c>
      <c r="N9462" s="13">
        <f t="shared" ca="1" si="1329"/>
        <v>6.0589694503796636</v>
      </c>
    </row>
    <row r="9463" spans="5:14" x14ac:dyDescent="0.15">
      <c r="E9463" s="2">
        <v>9459</v>
      </c>
      <c r="F9463" s="12">
        <f t="shared" ca="1" si="1331"/>
        <v>0.4544976466513696</v>
      </c>
      <c r="G9463" s="1">
        <f t="shared" ref="G9463:G9526" ca="1" si="1333">-$B$4*LN(F9463)</f>
        <v>1.5771250865255684</v>
      </c>
      <c r="H9463" s="1">
        <f t="shared" ref="H9463:H9526" ca="1" si="1334">H9462+G9463</f>
        <v>19032.773569507419</v>
      </c>
      <c r="I9463" s="1">
        <f t="shared" ref="I9463:I9526" ca="1" si="1335">MAX(H9463,M9462)</f>
        <v>19037.255413871273</v>
      </c>
      <c r="J9463" s="1">
        <f t="shared" ref="J9463:J9526" ca="1" si="1336">I9463-H9463</f>
        <v>4.4818443638541794</v>
      </c>
      <c r="K9463" s="5">
        <f t="shared" ca="1" si="1332"/>
        <v>0.73337067574170678</v>
      </c>
      <c r="L9463" s="1">
        <f t="shared" ca="1" si="1330"/>
        <v>2.0964031496090829</v>
      </c>
      <c r="M9463" s="1">
        <f t="shared" ref="M9463:M9526" ca="1" si="1337">I9463+L9463</f>
        <v>19039.351817020881</v>
      </c>
      <c r="N9463" s="13">
        <f t="shared" ref="N9463:N9526" ca="1" si="1338">M9463-H9463</f>
        <v>6.5782475134619744</v>
      </c>
    </row>
    <row r="9464" spans="5:14" x14ac:dyDescent="0.15">
      <c r="E9464" s="2">
        <v>9460</v>
      </c>
      <c r="F9464" s="12">
        <f t="shared" ca="1" si="1331"/>
        <v>0.99477341262054408</v>
      </c>
      <c r="G9464" s="1">
        <f t="shared" ca="1" si="1333"/>
        <v>1.0480587533105296E-2</v>
      </c>
      <c r="H9464" s="1">
        <f t="shared" ca="1" si="1334"/>
        <v>19032.784050094953</v>
      </c>
      <c r="I9464" s="1">
        <f t="shared" ca="1" si="1335"/>
        <v>19039.351817020881</v>
      </c>
      <c r="J9464" s="1">
        <f t="shared" ca="1" si="1336"/>
        <v>6.5677669259275717</v>
      </c>
      <c r="K9464" s="5">
        <f t="shared" ca="1" si="1332"/>
        <v>0.41435453483231255</v>
      </c>
      <c r="L9464" s="1">
        <f t="shared" ca="1" si="1330"/>
        <v>0.7419960629158141</v>
      </c>
      <c r="M9464" s="1">
        <f t="shared" ca="1" si="1337"/>
        <v>19040.093813083797</v>
      </c>
      <c r="N9464" s="13">
        <f t="shared" ca="1" si="1338"/>
        <v>7.3097629888434312</v>
      </c>
    </row>
    <row r="9465" spans="5:14" x14ac:dyDescent="0.15">
      <c r="E9465" s="2">
        <v>9461</v>
      </c>
      <c r="F9465" s="12">
        <f t="shared" ca="1" si="1331"/>
        <v>0.78292190977905285</v>
      </c>
      <c r="G9465" s="1">
        <f t="shared" ca="1" si="1333"/>
        <v>0.48944464009571076</v>
      </c>
      <c r="H9465" s="1">
        <f t="shared" ca="1" si="1334"/>
        <v>19033.273494735047</v>
      </c>
      <c r="I9465" s="1">
        <f t="shared" ca="1" si="1335"/>
        <v>19040.093813083797</v>
      </c>
      <c r="J9465" s="1">
        <f t="shared" ca="1" si="1336"/>
        <v>6.8203183487494243</v>
      </c>
      <c r="K9465" s="5">
        <f t="shared" ca="1" si="1332"/>
        <v>0.25669722250826621</v>
      </c>
      <c r="L9465" s="1">
        <f t="shared" ca="1" si="1330"/>
        <v>0.36984437084466498</v>
      </c>
      <c r="M9465" s="1">
        <f t="shared" ca="1" si="1337"/>
        <v>19040.463657454642</v>
      </c>
      <c r="N9465" s="13">
        <f t="shared" ca="1" si="1338"/>
        <v>7.1901627195948095</v>
      </c>
    </row>
    <row r="9466" spans="5:14" x14ac:dyDescent="0.15">
      <c r="E9466" s="2">
        <v>9462</v>
      </c>
      <c r="F9466" s="12">
        <f t="shared" ca="1" si="1331"/>
        <v>0.33461168317658285</v>
      </c>
      <c r="G9466" s="1">
        <f t="shared" ca="1" si="1333"/>
        <v>2.1895691483865152</v>
      </c>
      <c r="H9466" s="1">
        <f t="shared" ca="1" si="1334"/>
        <v>19035.463063883435</v>
      </c>
      <c r="I9466" s="1">
        <f t="shared" ca="1" si="1335"/>
        <v>19040.463657454642</v>
      </c>
      <c r="J9466" s="1">
        <f t="shared" ca="1" si="1336"/>
        <v>5.0005935712069913</v>
      </c>
      <c r="K9466" s="5">
        <f t="shared" ca="1" si="1332"/>
        <v>0.79350823783015279</v>
      </c>
      <c r="L9466" s="1">
        <f t="shared" ca="1" si="1330"/>
        <v>2.5567710954547009</v>
      </c>
      <c r="M9466" s="1">
        <f t="shared" ca="1" si="1337"/>
        <v>19043.020428550099</v>
      </c>
      <c r="N9466" s="13">
        <f t="shared" ca="1" si="1338"/>
        <v>7.5573646666634886</v>
      </c>
    </row>
    <row r="9467" spans="5:14" x14ac:dyDescent="0.15">
      <c r="E9467" s="2">
        <v>9463</v>
      </c>
      <c r="F9467" s="12">
        <f t="shared" ca="1" si="1331"/>
        <v>0.47309921965369039</v>
      </c>
      <c r="G9467" s="1">
        <f t="shared" ca="1" si="1333"/>
        <v>1.4969002915569185</v>
      </c>
      <c r="H9467" s="1">
        <f t="shared" ca="1" si="1334"/>
        <v>19036.959964174992</v>
      </c>
      <c r="I9467" s="1">
        <f t="shared" ca="1" si="1335"/>
        <v>19043.020428550099</v>
      </c>
      <c r="J9467" s="1">
        <f t="shared" ca="1" si="1336"/>
        <v>6.060464375106676</v>
      </c>
      <c r="K9467" s="5">
        <f t="shared" ca="1" si="1332"/>
        <v>0.4309467315343728</v>
      </c>
      <c r="L9467" s="1">
        <f t="shared" ca="1" si="1330"/>
        <v>0.78873742222100518</v>
      </c>
      <c r="M9467" s="1">
        <f t="shared" ca="1" si="1337"/>
        <v>19043.809165972321</v>
      </c>
      <c r="N9467" s="13">
        <f t="shared" ca="1" si="1338"/>
        <v>6.8492017973294423</v>
      </c>
    </row>
    <row r="9468" spans="5:14" x14ac:dyDescent="0.15">
      <c r="E9468" s="2">
        <v>9464</v>
      </c>
      <c r="F9468" s="12">
        <f t="shared" ca="1" si="1331"/>
        <v>0.3195381772320175</v>
      </c>
      <c r="G9468" s="1">
        <f t="shared" ca="1" si="1333"/>
        <v>2.2817570434978598</v>
      </c>
      <c r="H9468" s="1">
        <f t="shared" ca="1" si="1334"/>
        <v>19039.241721218488</v>
      </c>
      <c r="I9468" s="1">
        <f t="shared" ca="1" si="1335"/>
        <v>19043.809165972321</v>
      </c>
      <c r="J9468" s="1">
        <f t="shared" ca="1" si="1336"/>
        <v>4.5674447538331151</v>
      </c>
      <c r="K9468" s="5">
        <f t="shared" ca="1" si="1332"/>
        <v>0.54477591218698007</v>
      </c>
      <c r="L9468" s="1">
        <f t="shared" ca="1" si="1330"/>
        <v>1.1609603714996608</v>
      </c>
      <c r="M9468" s="1">
        <f t="shared" ca="1" si="1337"/>
        <v>19044.970126343822</v>
      </c>
      <c r="N9468" s="13">
        <f t="shared" ca="1" si="1338"/>
        <v>5.7284051253336656</v>
      </c>
    </row>
    <row r="9469" spans="5:14" x14ac:dyDescent="0.15">
      <c r="E9469" s="2">
        <v>9465</v>
      </c>
      <c r="F9469" s="12">
        <f t="shared" ca="1" si="1331"/>
        <v>0.72116838053016896</v>
      </c>
      <c r="G9469" s="1">
        <f t="shared" ca="1" si="1333"/>
        <v>0.65376526294598092</v>
      </c>
      <c r="H9469" s="1">
        <f t="shared" ca="1" si="1334"/>
        <v>19039.895486481433</v>
      </c>
      <c r="I9469" s="1">
        <f t="shared" ca="1" si="1335"/>
        <v>19044.970126343822</v>
      </c>
      <c r="J9469" s="1">
        <f t="shared" ca="1" si="1336"/>
        <v>5.0746398623887217</v>
      </c>
      <c r="K9469" s="5">
        <f t="shared" ca="1" si="1332"/>
        <v>1.1488381767298383E-2</v>
      </c>
      <c r="L9469" s="1">
        <f t="shared" ca="1" si="1330"/>
        <v>6.8959805930589009E-3</v>
      </c>
      <c r="M9469" s="1">
        <f t="shared" ca="1" si="1337"/>
        <v>19044.977022324416</v>
      </c>
      <c r="N9469" s="13">
        <f t="shared" ca="1" si="1338"/>
        <v>5.0815358429827029</v>
      </c>
    </row>
    <row r="9470" spans="5:14" x14ac:dyDescent="0.15">
      <c r="E9470" s="2">
        <v>9466</v>
      </c>
      <c r="F9470" s="12">
        <f t="shared" ca="1" si="1331"/>
        <v>0.20788208389936047</v>
      </c>
      <c r="G9470" s="1">
        <f t="shared" ca="1" si="1333"/>
        <v>3.1415685287236661</v>
      </c>
      <c r="H9470" s="1">
        <f t="shared" ca="1" si="1334"/>
        <v>19043.037055010158</v>
      </c>
      <c r="I9470" s="1">
        <f t="shared" ca="1" si="1335"/>
        <v>19044.977022324416</v>
      </c>
      <c r="J9470" s="1">
        <f t="shared" ca="1" si="1336"/>
        <v>1.9399673142579559</v>
      </c>
      <c r="K9470" s="5">
        <f t="shared" ca="1" si="1332"/>
        <v>0.77456311790650612</v>
      </c>
      <c r="L9470" s="1">
        <f t="shared" ca="1" si="1330"/>
        <v>2.3979385135970643</v>
      </c>
      <c r="M9470" s="1">
        <f t="shared" ca="1" si="1337"/>
        <v>19047.374960838013</v>
      </c>
      <c r="N9470" s="13">
        <f t="shared" ca="1" si="1338"/>
        <v>4.3379058278551383</v>
      </c>
    </row>
    <row r="9471" spans="5:14" x14ac:dyDescent="0.15">
      <c r="E9471" s="2">
        <v>9467</v>
      </c>
      <c r="F9471" s="12">
        <f t="shared" ca="1" si="1331"/>
        <v>0.18446523113390034</v>
      </c>
      <c r="G9471" s="1">
        <f t="shared" ca="1" si="1333"/>
        <v>3.3805885647981535</v>
      </c>
      <c r="H9471" s="1">
        <f t="shared" ca="1" si="1334"/>
        <v>19046.417643574958</v>
      </c>
      <c r="I9471" s="1">
        <f t="shared" ca="1" si="1335"/>
        <v>19047.374960838013</v>
      </c>
      <c r="J9471" s="1">
        <f t="shared" ca="1" si="1336"/>
        <v>0.95731726305530174</v>
      </c>
      <c r="K9471" s="5">
        <f t="shared" ca="1" si="1332"/>
        <v>0.6622242350345201</v>
      </c>
      <c r="L9471" s="1">
        <f t="shared" ca="1" si="1330"/>
        <v>1.6771127791237868</v>
      </c>
      <c r="M9471" s="1">
        <f t="shared" ca="1" si="1337"/>
        <v>19049.052073617138</v>
      </c>
      <c r="N9471" s="13">
        <f t="shared" ca="1" si="1338"/>
        <v>2.6344300421806111</v>
      </c>
    </row>
    <row r="9472" spans="5:14" x14ac:dyDescent="0.15">
      <c r="E9472" s="2">
        <v>9468</v>
      </c>
      <c r="F9472" s="12">
        <f t="shared" ca="1" si="1331"/>
        <v>0.12694832931702282</v>
      </c>
      <c r="G9472" s="1">
        <f t="shared" ca="1" si="1333"/>
        <v>4.1279502621665705</v>
      </c>
      <c r="H9472" s="1">
        <f t="shared" ca="1" si="1334"/>
        <v>19050.545593837123</v>
      </c>
      <c r="I9472" s="1">
        <f t="shared" ca="1" si="1335"/>
        <v>19050.545593837123</v>
      </c>
      <c r="J9472" s="1">
        <f t="shared" ca="1" si="1336"/>
        <v>0</v>
      </c>
      <c r="K9472" s="5">
        <f t="shared" ca="1" si="1332"/>
        <v>0.50450905304639482</v>
      </c>
      <c r="L9472" s="1">
        <f t="shared" ca="1" si="1330"/>
        <v>1.0178805216405464</v>
      </c>
      <c r="M9472" s="1">
        <f t="shared" ca="1" si="1337"/>
        <v>19051.563474358765</v>
      </c>
      <c r="N9472" s="13">
        <f t="shared" ca="1" si="1338"/>
        <v>1.0178805216419278</v>
      </c>
    </row>
    <row r="9473" spans="5:14" x14ac:dyDescent="0.15">
      <c r="E9473" s="2">
        <v>9469</v>
      </c>
      <c r="F9473" s="12">
        <f t="shared" ca="1" si="1331"/>
        <v>0.35370880238692559</v>
      </c>
      <c r="G9473" s="1">
        <f t="shared" ca="1" si="1333"/>
        <v>2.0785625929804956</v>
      </c>
      <c r="H9473" s="1">
        <f t="shared" ca="1" si="1334"/>
        <v>19052.624156430105</v>
      </c>
      <c r="I9473" s="1">
        <f t="shared" ca="1" si="1335"/>
        <v>19052.624156430105</v>
      </c>
      <c r="J9473" s="1">
        <f t="shared" ca="1" si="1336"/>
        <v>0</v>
      </c>
      <c r="K9473" s="5">
        <f t="shared" ca="1" si="1332"/>
        <v>0.3254221072140826</v>
      </c>
      <c r="L9473" s="1">
        <f t="shared" ca="1" si="1330"/>
        <v>0.51739733525176457</v>
      </c>
      <c r="M9473" s="1">
        <f t="shared" ca="1" si="1337"/>
        <v>19053.141553765356</v>
      </c>
      <c r="N9473" s="13">
        <f t="shared" ca="1" si="1338"/>
        <v>0.51739733525027987</v>
      </c>
    </row>
    <row r="9474" spans="5:14" x14ac:dyDescent="0.15">
      <c r="E9474" s="2">
        <v>9470</v>
      </c>
      <c r="F9474" s="12">
        <f t="shared" ca="1" si="1331"/>
        <v>0.7502362844043069</v>
      </c>
      <c r="G9474" s="1">
        <f t="shared" ca="1" si="1333"/>
        <v>0.57473415239180381</v>
      </c>
      <c r="H9474" s="1">
        <f t="shared" ca="1" si="1334"/>
        <v>19053.198890582498</v>
      </c>
      <c r="I9474" s="1">
        <f t="shared" ca="1" si="1335"/>
        <v>19053.198890582498</v>
      </c>
      <c r="J9474" s="1">
        <f t="shared" ca="1" si="1336"/>
        <v>0</v>
      </c>
      <c r="K9474" s="5">
        <f t="shared" ca="1" si="1332"/>
        <v>0.43281994154912773</v>
      </c>
      <c r="L9474" s="1">
        <f t="shared" ca="1" si="1330"/>
        <v>0.79411996633816428</v>
      </c>
      <c r="M9474" s="1">
        <f t="shared" ca="1" si="1337"/>
        <v>19053.993010548835</v>
      </c>
      <c r="N9474" s="13">
        <f t="shared" ca="1" si="1338"/>
        <v>0.79411996633643867</v>
      </c>
    </row>
    <row r="9475" spans="5:14" x14ac:dyDescent="0.15">
      <c r="E9475" s="2">
        <v>9471</v>
      </c>
      <c r="F9475" s="12">
        <f t="shared" ca="1" si="1331"/>
        <v>0.90710331544980294</v>
      </c>
      <c r="G9475" s="1">
        <f t="shared" ca="1" si="1333"/>
        <v>0.19499785273737308</v>
      </c>
      <c r="H9475" s="1">
        <f t="shared" ca="1" si="1334"/>
        <v>19053.393888435236</v>
      </c>
      <c r="I9475" s="1">
        <f t="shared" ca="1" si="1335"/>
        <v>19053.993010548835</v>
      </c>
      <c r="J9475" s="1">
        <f t="shared" ca="1" si="1336"/>
        <v>0.59912211359915091</v>
      </c>
      <c r="K9475" s="5">
        <f t="shared" ca="1" si="1332"/>
        <v>0.82528767443073459</v>
      </c>
      <c r="L9475" s="1">
        <f t="shared" ca="1" si="1330"/>
        <v>2.8609972181454921</v>
      </c>
      <c r="M9475" s="1">
        <f t="shared" ca="1" si="1337"/>
        <v>19056.854007766979</v>
      </c>
      <c r="N9475" s="13">
        <f t="shared" ca="1" si="1338"/>
        <v>3.4601193317430443</v>
      </c>
    </row>
    <row r="9476" spans="5:14" x14ac:dyDescent="0.15">
      <c r="E9476" s="2">
        <v>9472</v>
      </c>
      <c r="F9476" s="12">
        <f t="shared" ca="1" si="1331"/>
        <v>5.6437718285024863E-2</v>
      </c>
      <c r="G9476" s="1">
        <f t="shared" ca="1" si="1333"/>
        <v>5.749235160164365</v>
      </c>
      <c r="H9476" s="1">
        <f t="shared" ca="1" si="1334"/>
        <v>19059.143123595401</v>
      </c>
      <c r="I9476" s="1">
        <f t="shared" ca="1" si="1335"/>
        <v>19059.143123595401</v>
      </c>
      <c r="J9476" s="1">
        <f t="shared" ca="1" si="1336"/>
        <v>0</v>
      </c>
      <c r="K9476" s="5">
        <f t="shared" ca="1" si="1332"/>
        <v>0.53551661784512217</v>
      </c>
      <c r="L9476" s="1">
        <f t="shared" ca="1" si="1330"/>
        <v>1.126802202787631</v>
      </c>
      <c r="M9476" s="1">
        <f t="shared" ca="1" si="1337"/>
        <v>19060.269925798188</v>
      </c>
      <c r="N9476" s="13">
        <f t="shared" ca="1" si="1338"/>
        <v>1.1268022027870757</v>
      </c>
    </row>
    <row r="9477" spans="5:14" x14ac:dyDescent="0.15">
      <c r="E9477" s="2">
        <v>9473</v>
      </c>
      <c r="F9477" s="12">
        <f t="shared" ca="1" si="1331"/>
        <v>0.33447225003716741</v>
      </c>
      <c r="G9477" s="1">
        <f t="shared" ca="1" si="1333"/>
        <v>2.1904027247706566</v>
      </c>
      <c r="H9477" s="1">
        <f t="shared" ca="1" si="1334"/>
        <v>19061.33352632017</v>
      </c>
      <c r="I9477" s="1">
        <f t="shared" ca="1" si="1335"/>
        <v>19061.33352632017</v>
      </c>
      <c r="J9477" s="1">
        <f t="shared" ca="1" si="1336"/>
        <v>0</v>
      </c>
      <c r="K9477" s="5">
        <f t="shared" ca="1" si="1332"/>
        <v>4.4036314884651206E-3</v>
      </c>
      <c r="L9477" s="1">
        <f t="shared" ca="1" si="1330"/>
        <v>2.0770889140889017E-3</v>
      </c>
      <c r="M9477" s="1">
        <f t="shared" ca="1" si="1337"/>
        <v>19061.335603409083</v>
      </c>
      <c r="N9477" s="13">
        <f t="shared" ca="1" si="1338"/>
        <v>2.0770889132109005E-3</v>
      </c>
    </row>
    <row r="9478" spans="5:14" x14ac:dyDescent="0.15">
      <c r="E9478" s="2">
        <v>9474</v>
      </c>
      <c r="F9478" s="12">
        <f t="shared" ca="1" si="1331"/>
        <v>0.46261844897274829</v>
      </c>
      <c r="G9478" s="1">
        <f t="shared" ca="1" si="1333"/>
        <v>1.5417052978642964</v>
      </c>
      <c r="H9478" s="1">
        <f t="shared" ca="1" si="1334"/>
        <v>19062.875231618033</v>
      </c>
      <c r="I9478" s="1">
        <f t="shared" ca="1" si="1335"/>
        <v>19062.875231618033</v>
      </c>
      <c r="J9478" s="1">
        <f t="shared" ca="1" si="1336"/>
        <v>0</v>
      </c>
      <c r="K9478" s="5">
        <f t="shared" ca="1" si="1332"/>
        <v>0.84774840283394381</v>
      </c>
      <c r="L9478" s="1">
        <f t="shared" ref="L9478:L9541" ca="1" si="1339">_xlfn.GAMMA.INV(K9478, 0.8, 2)</f>
        <v>3.1130945317768468</v>
      </c>
      <c r="M9478" s="1">
        <f t="shared" ca="1" si="1337"/>
        <v>19065.988326149811</v>
      </c>
      <c r="N9478" s="13">
        <f t="shared" ca="1" si="1338"/>
        <v>3.113094531778188</v>
      </c>
    </row>
    <row r="9479" spans="5:14" x14ac:dyDescent="0.15">
      <c r="E9479" s="2">
        <v>9475</v>
      </c>
      <c r="F9479" s="12">
        <f t="shared" ref="F9479:F9542" ca="1" si="1340">RAND()</f>
        <v>0.92763790980701921</v>
      </c>
      <c r="G9479" s="1">
        <f t="shared" ca="1" si="1333"/>
        <v>0.15022761146978736</v>
      </c>
      <c r="H9479" s="1">
        <f t="shared" ca="1" si="1334"/>
        <v>19063.025459229502</v>
      </c>
      <c r="I9479" s="1">
        <f t="shared" ca="1" si="1335"/>
        <v>19065.988326149811</v>
      </c>
      <c r="J9479" s="1">
        <f t="shared" ca="1" si="1336"/>
        <v>2.9628669203084428</v>
      </c>
      <c r="K9479" s="5">
        <f t="shared" ref="K9479:K9542" ca="1" si="1341">RAND()</f>
        <v>0.58862391790065727</v>
      </c>
      <c r="L9479" s="1">
        <f t="shared" ca="1" si="1339"/>
        <v>1.3341918759342404</v>
      </c>
      <c r="M9479" s="1">
        <f t="shared" ca="1" si="1337"/>
        <v>19067.322518025743</v>
      </c>
      <c r="N9479" s="13">
        <f t="shared" ca="1" si="1338"/>
        <v>4.2970587962408899</v>
      </c>
    </row>
    <row r="9480" spans="5:14" x14ac:dyDescent="0.15">
      <c r="E9480" s="2">
        <v>9476</v>
      </c>
      <c r="F9480" s="12">
        <f t="shared" ca="1" si="1340"/>
        <v>0.83797301976405103</v>
      </c>
      <c r="G9480" s="1">
        <f t="shared" ca="1" si="1333"/>
        <v>0.35353875000795038</v>
      </c>
      <c r="H9480" s="1">
        <f t="shared" ca="1" si="1334"/>
        <v>19063.378997979511</v>
      </c>
      <c r="I9480" s="1">
        <f t="shared" ca="1" si="1335"/>
        <v>19067.322518025743</v>
      </c>
      <c r="J9480" s="1">
        <f t="shared" ca="1" si="1336"/>
        <v>3.9435200462321518</v>
      </c>
      <c r="K9480" s="5">
        <f t="shared" ca="1" si="1341"/>
        <v>0.39890593774965988</v>
      </c>
      <c r="L9480" s="1">
        <f t="shared" ca="1" si="1339"/>
        <v>0.69993705949203411</v>
      </c>
      <c r="M9480" s="1">
        <f t="shared" ca="1" si="1337"/>
        <v>19068.022455085236</v>
      </c>
      <c r="N9480" s="13">
        <f t="shared" ca="1" si="1338"/>
        <v>4.6434571057252469</v>
      </c>
    </row>
    <row r="9481" spans="5:14" x14ac:dyDescent="0.15">
      <c r="E9481" s="2">
        <v>9477</v>
      </c>
      <c r="F9481" s="12">
        <f t="shared" ca="1" si="1340"/>
        <v>0.31952268923222082</v>
      </c>
      <c r="G9481" s="1">
        <f t="shared" ca="1" si="1333"/>
        <v>2.2818539857492941</v>
      </c>
      <c r="H9481" s="1">
        <f t="shared" ca="1" si="1334"/>
        <v>19065.660851965262</v>
      </c>
      <c r="I9481" s="1">
        <f t="shared" ca="1" si="1335"/>
        <v>19068.022455085236</v>
      </c>
      <c r="J9481" s="1">
        <f t="shared" ca="1" si="1336"/>
        <v>2.3616031199744612</v>
      </c>
      <c r="K9481" s="5">
        <f t="shared" ca="1" si="1341"/>
        <v>0.16614747037563082</v>
      </c>
      <c r="L9481" s="1">
        <f t="shared" ca="1" si="1339"/>
        <v>0.20539225444475764</v>
      </c>
      <c r="M9481" s="1">
        <f t="shared" ca="1" si="1337"/>
        <v>19068.22784733968</v>
      </c>
      <c r="N9481" s="13">
        <f t="shared" ca="1" si="1338"/>
        <v>2.5669953744181839</v>
      </c>
    </row>
    <row r="9482" spans="5:14" x14ac:dyDescent="0.15">
      <c r="E9482" s="2">
        <v>9478</v>
      </c>
      <c r="F9482" s="12">
        <f t="shared" ca="1" si="1340"/>
        <v>0.95968766030486563</v>
      </c>
      <c r="G9482" s="1">
        <f t="shared" ca="1" si="1333"/>
        <v>8.2294802616799834E-2</v>
      </c>
      <c r="H9482" s="1">
        <f t="shared" ca="1" si="1334"/>
        <v>19065.74314676788</v>
      </c>
      <c r="I9482" s="1">
        <f t="shared" ca="1" si="1335"/>
        <v>19068.22784733968</v>
      </c>
      <c r="J9482" s="1">
        <f t="shared" ca="1" si="1336"/>
        <v>2.4847005718002038</v>
      </c>
      <c r="K9482" s="5">
        <f t="shared" ca="1" si="1341"/>
        <v>5.2883111812961348E-2</v>
      </c>
      <c r="L9482" s="1">
        <f t="shared" ca="1" si="1339"/>
        <v>4.7016007493432266E-2</v>
      </c>
      <c r="M9482" s="1">
        <f t="shared" ca="1" si="1337"/>
        <v>19068.274863347175</v>
      </c>
      <c r="N9482" s="13">
        <f t="shared" ca="1" si="1338"/>
        <v>2.5317165792948799</v>
      </c>
    </row>
    <row r="9483" spans="5:14" x14ac:dyDescent="0.15">
      <c r="E9483" s="2">
        <v>9479</v>
      </c>
      <c r="F9483" s="12">
        <f t="shared" ca="1" si="1340"/>
        <v>0.2293422255840003</v>
      </c>
      <c r="G9483" s="1">
        <f t="shared" ca="1" si="1333"/>
        <v>2.9450799122395406</v>
      </c>
      <c r="H9483" s="1">
        <f t="shared" ca="1" si="1334"/>
        <v>19068.688226680119</v>
      </c>
      <c r="I9483" s="1">
        <f t="shared" ca="1" si="1335"/>
        <v>19068.688226680119</v>
      </c>
      <c r="J9483" s="1">
        <f t="shared" ca="1" si="1336"/>
        <v>0</v>
      </c>
      <c r="K9483" s="5">
        <f t="shared" ca="1" si="1341"/>
        <v>0.21740820343024669</v>
      </c>
      <c r="L9483" s="1">
        <f t="shared" ca="1" si="1339"/>
        <v>0.29447107799481681</v>
      </c>
      <c r="M9483" s="1">
        <f t="shared" ca="1" si="1337"/>
        <v>19068.982697758114</v>
      </c>
      <c r="N9483" s="13">
        <f t="shared" ca="1" si="1338"/>
        <v>0.29447107799569494</v>
      </c>
    </row>
    <row r="9484" spans="5:14" x14ac:dyDescent="0.15">
      <c r="E9484" s="2">
        <v>9480</v>
      </c>
      <c r="F9484" s="12">
        <f t="shared" ca="1" si="1340"/>
        <v>0.75289962521727416</v>
      </c>
      <c r="G9484" s="1">
        <f t="shared" ca="1" si="1333"/>
        <v>0.56764671982342951</v>
      </c>
      <c r="H9484" s="1">
        <f t="shared" ca="1" si="1334"/>
        <v>19069.255873399943</v>
      </c>
      <c r="I9484" s="1">
        <f t="shared" ca="1" si="1335"/>
        <v>19069.255873399943</v>
      </c>
      <c r="J9484" s="1">
        <f t="shared" ca="1" si="1336"/>
        <v>0</v>
      </c>
      <c r="K9484" s="5">
        <f t="shared" ca="1" si="1341"/>
        <v>0.84756060057397042</v>
      </c>
      <c r="L9484" s="1">
        <f t="shared" ca="1" si="1339"/>
        <v>3.110830281771356</v>
      </c>
      <c r="M9484" s="1">
        <f t="shared" ca="1" si="1337"/>
        <v>19072.366703681713</v>
      </c>
      <c r="N9484" s="13">
        <f t="shared" ca="1" si="1338"/>
        <v>3.110830281770177</v>
      </c>
    </row>
    <row r="9485" spans="5:14" x14ac:dyDescent="0.15">
      <c r="E9485" s="2">
        <v>9481</v>
      </c>
      <c r="F9485" s="12">
        <f t="shared" ca="1" si="1340"/>
        <v>0.24933781161197344</v>
      </c>
      <c r="G9485" s="1">
        <f t="shared" ca="1" si="1333"/>
        <v>2.7778932576529556</v>
      </c>
      <c r="H9485" s="1">
        <f t="shared" ca="1" si="1334"/>
        <v>19072.033766657594</v>
      </c>
      <c r="I9485" s="1">
        <f t="shared" ca="1" si="1335"/>
        <v>19072.366703681713</v>
      </c>
      <c r="J9485" s="1">
        <f t="shared" ca="1" si="1336"/>
        <v>0.33293702411901904</v>
      </c>
      <c r="K9485" s="5">
        <f t="shared" ca="1" si="1341"/>
        <v>0.73572592275320947</v>
      </c>
      <c r="L9485" s="1">
        <f t="shared" ca="1" si="1339"/>
        <v>2.1122692847127307</v>
      </c>
      <c r="M9485" s="1">
        <f t="shared" ca="1" si="1337"/>
        <v>19074.478972966426</v>
      </c>
      <c r="N9485" s="13">
        <f t="shared" ca="1" si="1338"/>
        <v>2.4452063088319846</v>
      </c>
    </row>
    <row r="9486" spans="5:14" x14ac:dyDescent="0.15">
      <c r="E9486" s="2">
        <v>9482</v>
      </c>
      <c r="F9486" s="12">
        <f t="shared" ca="1" si="1340"/>
        <v>0.95892919756692618</v>
      </c>
      <c r="G9486" s="1">
        <f t="shared" ca="1" si="1333"/>
        <v>8.387607252868956E-2</v>
      </c>
      <c r="H9486" s="1">
        <f t="shared" ca="1" si="1334"/>
        <v>19072.117642730122</v>
      </c>
      <c r="I9486" s="1">
        <f t="shared" ca="1" si="1335"/>
        <v>19074.478972966426</v>
      </c>
      <c r="J9486" s="1">
        <f t="shared" ca="1" si="1336"/>
        <v>2.3613302363046387</v>
      </c>
      <c r="K9486" s="5">
        <f t="shared" ca="1" si="1341"/>
        <v>0.53399582866230633</v>
      </c>
      <c r="L9486" s="1">
        <f t="shared" ca="1" si="1339"/>
        <v>1.121266557784512</v>
      </c>
      <c r="M9486" s="1">
        <f t="shared" ca="1" si="1337"/>
        <v>19075.60023952421</v>
      </c>
      <c r="N9486" s="13">
        <f t="shared" ca="1" si="1338"/>
        <v>3.4825967940887494</v>
      </c>
    </row>
    <row r="9487" spans="5:14" x14ac:dyDescent="0.15">
      <c r="E9487" s="2">
        <v>9483</v>
      </c>
      <c r="F9487" s="12">
        <f t="shared" ca="1" si="1340"/>
        <v>0.7268238373201521</v>
      </c>
      <c r="G9487" s="1">
        <f t="shared" ca="1" si="1333"/>
        <v>0.6381422907285611</v>
      </c>
      <c r="H9487" s="1">
        <f t="shared" ca="1" si="1334"/>
        <v>19072.75578502085</v>
      </c>
      <c r="I9487" s="1">
        <f t="shared" ca="1" si="1335"/>
        <v>19075.60023952421</v>
      </c>
      <c r="J9487" s="1">
        <f t="shared" ca="1" si="1336"/>
        <v>2.8444545033598843</v>
      </c>
      <c r="K9487" s="5">
        <f t="shared" ca="1" si="1341"/>
        <v>0.16176244117157457</v>
      </c>
      <c r="L9487" s="1">
        <f t="shared" ca="1" si="1339"/>
        <v>0.1982530830077662</v>
      </c>
      <c r="M9487" s="1">
        <f t="shared" ca="1" si="1337"/>
        <v>19075.798492607217</v>
      </c>
      <c r="N9487" s="13">
        <f t="shared" ca="1" si="1338"/>
        <v>3.0427075863663049</v>
      </c>
    </row>
    <row r="9488" spans="5:14" x14ac:dyDescent="0.15">
      <c r="E9488" s="2">
        <v>9484</v>
      </c>
      <c r="F9488" s="12">
        <f t="shared" ca="1" si="1340"/>
        <v>0.85200506939177434</v>
      </c>
      <c r="G9488" s="1">
        <f t="shared" ca="1" si="1333"/>
        <v>0.32032560436035395</v>
      </c>
      <c r="H9488" s="1">
        <f t="shared" ca="1" si="1334"/>
        <v>19073.07611062521</v>
      </c>
      <c r="I9488" s="1">
        <f t="shared" ca="1" si="1335"/>
        <v>19075.798492607217</v>
      </c>
      <c r="J9488" s="1">
        <f t="shared" ca="1" si="1336"/>
        <v>2.7223819820064818</v>
      </c>
      <c r="K9488" s="5">
        <f t="shared" ca="1" si="1341"/>
        <v>0.17033778172786074</v>
      </c>
      <c r="L9488" s="1">
        <f t="shared" ca="1" si="1339"/>
        <v>0.21228534854104922</v>
      </c>
      <c r="M9488" s="1">
        <f t="shared" ca="1" si="1337"/>
        <v>19076.010777955758</v>
      </c>
      <c r="N9488" s="13">
        <f t="shared" ca="1" si="1338"/>
        <v>2.934667330548109</v>
      </c>
    </row>
    <row r="9489" spans="5:14" x14ac:dyDescent="0.15">
      <c r="E9489" s="2">
        <v>9485</v>
      </c>
      <c r="F9489" s="12">
        <f t="shared" ca="1" si="1340"/>
        <v>0.72495821676144745</v>
      </c>
      <c r="G9489" s="1">
        <f t="shared" ca="1" si="1333"/>
        <v>0.64328251568285755</v>
      </c>
      <c r="H9489" s="1">
        <f t="shared" ca="1" si="1334"/>
        <v>19073.719393140895</v>
      </c>
      <c r="I9489" s="1">
        <f t="shared" ca="1" si="1335"/>
        <v>19076.010777955758</v>
      </c>
      <c r="J9489" s="1">
        <f t="shared" ca="1" si="1336"/>
        <v>2.2913848148637044</v>
      </c>
      <c r="K9489" s="5">
        <f t="shared" ca="1" si="1341"/>
        <v>6.2102086255340305E-2</v>
      </c>
      <c r="L9489" s="1">
        <f t="shared" ca="1" si="1339"/>
        <v>5.7644486079893829E-2</v>
      </c>
      <c r="M9489" s="1">
        <f t="shared" ca="1" si="1337"/>
        <v>19076.06842244184</v>
      </c>
      <c r="N9489" s="13">
        <f t="shared" ca="1" si="1338"/>
        <v>2.3490293009454035</v>
      </c>
    </row>
    <row r="9490" spans="5:14" x14ac:dyDescent="0.15">
      <c r="E9490" s="2">
        <v>9486</v>
      </c>
      <c r="F9490" s="12">
        <f t="shared" ca="1" si="1340"/>
        <v>0.9400366076631802</v>
      </c>
      <c r="G9490" s="1">
        <f t="shared" ca="1" si="1333"/>
        <v>0.12367292030773157</v>
      </c>
      <c r="H9490" s="1">
        <f t="shared" ca="1" si="1334"/>
        <v>19073.843066061203</v>
      </c>
      <c r="I9490" s="1">
        <f t="shared" ca="1" si="1335"/>
        <v>19076.06842244184</v>
      </c>
      <c r="J9490" s="1">
        <f t="shared" ca="1" si="1336"/>
        <v>2.2253563806370948</v>
      </c>
      <c r="K9490" s="5">
        <f t="shared" ca="1" si="1341"/>
        <v>0.69056017004758874</v>
      </c>
      <c r="L9490" s="1">
        <f t="shared" ca="1" si="1339"/>
        <v>1.8315604427584569</v>
      </c>
      <c r="M9490" s="1">
        <f t="shared" ca="1" si="1337"/>
        <v>19077.899982884599</v>
      </c>
      <c r="N9490" s="13">
        <f t="shared" ca="1" si="1338"/>
        <v>4.0569168233960227</v>
      </c>
    </row>
    <row r="9491" spans="5:14" x14ac:dyDescent="0.15">
      <c r="E9491" s="2">
        <v>9487</v>
      </c>
      <c r="F9491" s="12">
        <f t="shared" ca="1" si="1340"/>
        <v>0.59815485573827121</v>
      </c>
      <c r="G9491" s="1">
        <f t="shared" ca="1" si="1333"/>
        <v>1.0278112049415584</v>
      </c>
      <c r="H9491" s="1">
        <f t="shared" ca="1" si="1334"/>
        <v>19074.870877266145</v>
      </c>
      <c r="I9491" s="1">
        <f t="shared" ca="1" si="1335"/>
        <v>19077.899982884599</v>
      </c>
      <c r="J9491" s="1">
        <f t="shared" ca="1" si="1336"/>
        <v>3.0291056184541958</v>
      </c>
      <c r="K9491" s="5">
        <f t="shared" ca="1" si="1341"/>
        <v>3.3437848728460118E-2</v>
      </c>
      <c r="L9491" s="1">
        <f t="shared" ca="1" si="1339"/>
        <v>2.6358115481811412E-2</v>
      </c>
      <c r="M9491" s="1">
        <f t="shared" ca="1" si="1337"/>
        <v>19077.926341000082</v>
      </c>
      <c r="N9491" s="13">
        <f t="shared" ca="1" si="1338"/>
        <v>3.0554637339373585</v>
      </c>
    </row>
    <row r="9492" spans="5:14" x14ac:dyDescent="0.15">
      <c r="E9492" s="2">
        <v>9488</v>
      </c>
      <c r="F9492" s="12">
        <f t="shared" ca="1" si="1340"/>
        <v>0.72706226315397871</v>
      </c>
      <c r="G9492" s="1">
        <f t="shared" ca="1" si="1333"/>
        <v>0.63748632232529701</v>
      </c>
      <c r="H9492" s="1">
        <f t="shared" ca="1" si="1334"/>
        <v>19075.508363588469</v>
      </c>
      <c r="I9492" s="1">
        <f t="shared" ca="1" si="1335"/>
        <v>19077.926341000082</v>
      </c>
      <c r="J9492" s="1">
        <f t="shared" ca="1" si="1336"/>
        <v>2.4179774116128101</v>
      </c>
      <c r="K9492" s="5">
        <f t="shared" ca="1" si="1341"/>
        <v>0.48422100773342247</v>
      </c>
      <c r="L9492" s="1">
        <f t="shared" ca="1" si="1339"/>
        <v>0.95082636679157573</v>
      </c>
      <c r="M9492" s="1">
        <f t="shared" ca="1" si="1337"/>
        <v>19078.877167366874</v>
      </c>
      <c r="N9492" s="13">
        <f t="shared" ca="1" si="1338"/>
        <v>3.3688037784049811</v>
      </c>
    </row>
    <row r="9493" spans="5:14" x14ac:dyDescent="0.15">
      <c r="E9493" s="2">
        <v>9489</v>
      </c>
      <c r="F9493" s="12">
        <f t="shared" ca="1" si="1340"/>
        <v>0.94028901873758297</v>
      </c>
      <c r="G9493" s="1">
        <f t="shared" ca="1" si="1333"/>
        <v>0.12313596846838008</v>
      </c>
      <c r="H9493" s="1">
        <f t="shared" ca="1" si="1334"/>
        <v>19075.631499556937</v>
      </c>
      <c r="I9493" s="1">
        <f t="shared" ca="1" si="1335"/>
        <v>19078.877167366874</v>
      </c>
      <c r="J9493" s="1">
        <f t="shared" ca="1" si="1336"/>
        <v>3.2456678099370038</v>
      </c>
      <c r="K9493" s="5">
        <f t="shared" ca="1" si="1341"/>
        <v>0.6598459175498127</v>
      </c>
      <c r="L9493" s="1">
        <f t="shared" ca="1" si="1339"/>
        <v>1.6647940177938259</v>
      </c>
      <c r="M9493" s="1">
        <f t="shared" ca="1" si="1337"/>
        <v>19080.541961384668</v>
      </c>
      <c r="N9493" s="13">
        <f t="shared" ca="1" si="1338"/>
        <v>4.9104618277306145</v>
      </c>
    </row>
    <row r="9494" spans="5:14" x14ac:dyDescent="0.15">
      <c r="E9494" s="2">
        <v>9490</v>
      </c>
      <c r="F9494" s="12">
        <f t="shared" ca="1" si="1340"/>
        <v>0.3323471578472611</v>
      </c>
      <c r="G9494" s="1">
        <f t="shared" ca="1" si="1333"/>
        <v>2.2031504004336031</v>
      </c>
      <c r="H9494" s="1">
        <f t="shared" ca="1" si="1334"/>
        <v>19077.834649957371</v>
      </c>
      <c r="I9494" s="1">
        <f t="shared" ca="1" si="1335"/>
        <v>19080.541961384668</v>
      </c>
      <c r="J9494" s="1">
        <f t="shared" ca="1" si="1336"/>
        <v>2.7073114272970997</v>
      </c>
      <c r="K9494" s="5">
        <f t="shared" ca="1" si="1341"/>
        <v>0.74295601549847468</v>
      </c>
      <c r="L9494" s="1">
        <f t="shared" ca="1" si="1339"/>
        <v>2.1619307125839131</v>
      </c>
      <c r="M9494" s="1">
        <f t="shared" ca="1" si="1337"/>
        <v>19082.703892097252</v>
      </c>
      <c r="N9494" s="13">
        <f t="shared" ca="1" si="1338"/>
        <v>4.8692421398809529</v>
      </c>
    </row>
    <row r="9495" spans="5:14" x14ac:dyDescent="0.15">
      <c r="E9495" s="2">
        <v>9491</v>
      </c>
      <c r="F9495" s="12">
        <f t="shared" ca="1" si="1340"/>
        <v>0.5788216382468746</v>
      </c>
      <c r="G9495" s="1">
        <f t="shared" ca="1" si="1333"/>
        <v>1.0935218005076146</v>
      </c>
      <c r="H9495" s="1">
        <f t="shared" ca="1" si="1334"/>
        <v>19078.928171757878</v>
      </c>
      <c r="I9495" s="1">
        <f t="shared" ca="1" si="1335"/>
        <v>19082.703892097252</v>
      </c>
      <c r="J9495" s="1">
        <f t="shared" ca="1" si="1336"/>
        <v>3.7757203393739474</v>
      </c>
      <c r="K9495" s="5">
        <f t="shared" ca="1" si="1341"/>
        <v>0.87891347256536934</v>
      </c>
      <c r="L9495" s="1">
        <f t="shared" ca="1" si="1339"/>
        <v>3.535425139950839</v>
      </c>
      <c r="M9495" s="1">
        <f t="shared" ca="1" si="1337"/>
        <v>19086.239317237203</v>
      </c>
      <c r="N9495" s="13">
        <f t="shared" ca="1" si="1338"/>
        <v>7.3111454793252051</v>
      </c>
    </row>
    <row r="9496" spans="5:14" x14ac:dyDescent="0.15">
      <c r="E9496" s="2">
        <v>9492</v>
      </c>
      <c r="F9496" s="12">
        <f t="shared" ca="1" si="1340"/>
        <v>0.96170929251860049</v>
      </c>
      <c r="G9496" s="1">
        <f t="shared" ca="1" si="1333"/>
        <v>7.8086129428710307E-2</v>
      </c>
      <c r="H9496" s="1">
        <f t="shared" ca="1" si="1334"/>
        <v>19079.006257887308</v>
      </c>
      <c r="I9496" s="1">
        <f t="shared" ca="1" si="1335"/>
        <v>19086.239317237203</v>
      </c>
      <c r="J9496" s="1">
        <f t="shared" ca="1" si="1336"/>
        <v>7.233059349895484</v>
      </c>
      <c r="K9496" s="5">
        <f t="shared" ca="1" si="1341"/>
        <v>0.14111362896175106</v>
      </c>
      <c r="L9496" s="1">
        <f t="shared" ca="1" si="1339"/>
        <v>0.16566208214080716</v>
      </c>
      <c r="M9496" s="1">
        <f t="shared" ca="1" si="1337"/>
        <v>19086.404979319344</v>
      </c>
      <c r="N9496" s="13">
        <f t="shared" ca="1" si="1338"/>
        <v>7.3987214320368366</v>
      </c>
    </row>
    <row r="9497" spans="5:14" x14ac:dyDescent="0.15">
      <c r="E9497" s="2">
        <v>9493</v>
      </c>
      <c r="F9497" s="12">
        <f t="shared" ca="1" si="1340"/>
        <v>0.80000489797548346</v>
      </c>
      <c r="G9497" s="1">
        <f t="shared" ca="1" si="1333"/>
        <v>0.44627485772719533</v>
      </c>
      <c r="H9497" s="1">
        <f t="shared" ca="1" si="1334"/>
        <v>19079.452532745036</v>
      </c>
      <c r="I9497" s="1">
        <f t="shared" ca="1" si="1335"/>
        <v>19086.404979319344</v>
      </c>
      <c r="J9497" s="1">
        <f t="shared" ca="1" si="1336"/>
        <v>6.9524465743088513</v>
      </c>
      <c r="K9497" s="5">
        <f t="shared" ca="1" si="1341"/>
        <v>0.59102856861482544</v>
      </c>
      <c r="L9497" s="1">
        <f t="shared" ca="1" si="1339"/>
        <v>1.3442866695203504</v>
      </c>
      <c r="M9497" s="1">
        <f t="shared" ca="1" si="1337"/>
        <v>19087.749265988863</v>
      </c>
      <c r="N9497" s="13">
        <f t="shared" ca="1" si="1338"/>
        <v>8.2967332438274752</v>
      </c>
    </row>
    <row r="9498" spans="5:14" x14ac:dyDescent="0.15">
      <c r="E9498" s="2">
        <v>9494</v>
      </c>
      <c r="F9498" s="12">
        <f t="shared" ca="1" si="1340"/>
        <v>0.87232933640221588</v>
      </c>
      <c r="G9498" s="1">
        <f t="shared" ca="1" si="1333"/>
        <v>0.27317649403143041</v>
      </c>
      <c r="H9498" s="1">
        <f t="shared" ca="1" si="1334"/>
        <v>19079.725709239068</v>
      </c>
      <c r="I9498" s="1">
        <f t="shared" ca="1" si="1335"/>
        <v>19087.749265988863</v>
      </c>
      <c r="J9498" s="1">
        <f t="shared" ca="1" si="1336"/>
        <v>8.0235567497948068</v>
      </c>
      <c r="K9498" s="5">
        <f t="shared" ca="1" si="1341"/>
        <v>4.4942582023490329E-2</v>
      </c>
      <c r="L9498" s="1">
        <f t="shared" ca="1" si="1339"/>
        <v>3.8271150862880458E-2</v>
      </c>
      <c r="M9498" s="1">
        <f t="shared" ca="1" si="1337"/>
        <v>19087.787537139728</v>
      </c>
      <c r="N9498" s="13">
        <f t="shared" ca="1" si="1338"/>
        <v>8.0618279006594094</v>
      </c>
    </row>
    <row r="9499" spans="5:14" x14ac:dyDescent="0.15">
      <c r="E9499" s="2">
        <v>9495</v>
      </c>
      <c r="F9499" s="12">
        <f t="shared" ca="1" si="1340"/>
        <v>0.53324037464304375</v>
      </c>
      <c r="G9499" s="1">
        <f t="shared" ca="1" si="1333"/>
        <v>1.2575659443164986</v>
      </c>
      <c r="H9499" s="1">
        <f t="shared" ca="1" si="1334"/>
        <v>19080.983275183386</v>
      </c>
      <c r="I9499" s="1">
        <f t="shared" ca="1" si="1335"/>
        <v>19087.787537139728</v>
      </c>
      <c r="J9499" s="1">
        <f t="shared" ca="1" si="1336"/>
        <v>6.8042619563420885</v>
      </c>
      <c r="K9499" s="5">
        <f t="shared" ca="1" si="1341"/>
        <v>8.2063344706929109E-2</v>
      </c>
      <c r="L9499" s="1">
        <f t="shared" ca="1" si="1339"/>
        <v>8.2225473777872871E-2</v>
      </c>
      <c r="M9499" s="1">
        <f t="shared" ca="1" si="1337"/>
        <v>19087.869762613507</v>
      </c>
      <c r="N9499" s="13">
        <f t="shared" ca="1" si="1338"/>
        <v>6.8864874301216332</v>
      </c>
    </row>
    <row r="9500" spans="5:14" x14ac:dyDescent="0.15">
      <c r="E9500" s="2">
        <v>9496</v>
      </c>
      <c r="F9500" s="12">
        <f t="shared" ca="1" si="1340"/>
        <v>0.82824813773528128</v>
      </c>
      <c r="G9500" s="1">
        <f t="shared" ca="1" si="1333"/>
        <v>0.37688497247552788</v>
      </c>
      <c r="H9500" s="1">
        <f t="shared" ca="1" si="1334"/>
        <v>19081.360160155862</v>
      </c>
      <c r="I9500" s="1">
        <f t="shared" ca="1" si="1335"/>
        <v>19087.869762613507</v>
      </c>
      <c r="J9500" s="1">
        <f t="shared" ca="1" si="1336"/>
        <v>6.5096024576450873</v>
      </c>
      <c r="K9500" s="5">
        <f t="shared" ca="1" si="1341"/>
        <v>0.189773354144952</v>
      </c>
      <c r="L9500" s="1">
        <f t="shared" ca="1" si="1339"/>
        <v>0.24516118531071648</v>
      </c>
      <c r="M9500" s="1">
        <f t="shared" ca="1" si="1337"/>
        <v>19088.114923798817</v>
      </c>
      <c r="N9500" s="13">
        <f t="shared" ca="1" si="1338"/>
        <v>6.7547636429553677</v>
      </c>
    </row>
    <row r="9501" spans="5:14" x14ac:dyDescent="0.15">
      <c r="E9501" s="2">
        <v>9497</v>
      </c>
      <c r="F9501" s="12">
        <f t="shared" ca="1" si="1340"/>
        <v>5.9744169035337968E-2</v>
      </c>
      <c r="G9501" s="1">
        <f t="shared" ca="1" si="1333"/>
        <v>5.6353673645987952</v>
      </c>
      <c r="H9501" s="1">
        <f t="shared" ca="1" si="1334"/>
        <v>19086.995527520459</v>
      </c>
      <c r="I9501" s="1">
        <f t="shared" ca="1" si="1335"/>
        <v>19088.114923798817</v>
      </c>
      <c r="J9501" s="1">
        <f t="shared" ca="1" si="1336"/>
        <v>1.119396278358181</v>
      </c>
      <c r="K9501" s="5">
        <f t="shared" ca="1" si="1341"/>
        <v>0.86739121192432223</v>
      </c>
      <c r="L9501" s="1">
        <f t="shared" ca="1" si="1339"/>
        <v>3.3674285874850964</v>
      </c>
      <c r="M9501" s="1">
        <f t="shared" ca="1" si="1337"/>
        <v>19091.482352386301</v>
      </c>
      <c r="N9501" s="13">
        <f t="shared" ca="1" si="1338"/>
        <v>4.486824865842209</v>
      </c>
    </row>
    <row r="9502" spans="5:14" x14ac:dyDescent="0.15">
      <c r="E9502" s="2">
        <v>9498</v>
      </c>
      <c r="F9502" s="12">
        <f t="shared" ca="1" si="1340"/>
        <v>0.22431637120693759</v>
      </c>
      <c r="G9502" s="1">
        <f t="shared" ca="1" si="1333"/>
        <v>2.9893957042519768</v>
      </c>
      <c r="H9502" s="1">
        <f t="shared" ca="1" si="1334"/>
        <v>19089.984923224711</v>
      </c>
      <c r="I9502" s="1">
        <f t="shared" ca="1" si="1335"/>
        <v>19091.482352386301</v>
      </c>
      <c r="J9502" s="1">
        <f t="shared" ca="1" si="1336"/>
        <v>1.4974291615908442</v>
      </c>
      <c r="K9502" s="5">
        <f t="shared" ca="1" si="1341"/>
        <v>0.25595300785228325</v>
      </c>
      <c r="L9502" s="1">
        <f t="shared" ca="1" si="1339"/>
        <v>0.36835795894018358</v>
      </c>
      <c r="M9502" s="1">
        <f t="shared" ca="1" si="1337"/>
        <v>19091.850710345243</v>
      </c>
      <c r="N9502" s="13">
        <f t="shared" ca="1" si="1338"/>
        <v>1.8657871205323318</v>
      </c>
    </row>
    <row r="9503" spans="5:14" x14ac:dyDescent="0.15">
      <c r="E9503" s="2">
        <v>9499</v>
      </c>
      <c r="F9503" s="12">
        <f t="shared" ca="1" si="1340"/>
        <v>0.1029726142136641</v>
      </c>
      <c r="G9503" s="1">
        <f t="shared" ca="1" si="1333"/>
        <v>4.5465844150519397</v>
      </c>
      <c r="H9503" s="1">
        <f t="shared" ca="1" si="1334"/>
        <v>19094.531507639764</v>
      </c>
      <c r="I9503" s="1">
        <f t="shared" ca="1" si="1335"/>
        <v>19094.531507639764</v>
      </c>
      <c r="J9503" s="1">
        <f t="shared" ca="1" si="1336"/>
        <v>0</v>
      </c>
      <c r="K9503" s="5">
        <f t="shared" ca="1" si="1341"/>
        <v>0.19926758337737815</v>
      </c>
      <c r="L9503" s="1">
        <f t="shared" ca="1" si="1339"/>
        <v>0.2617616169551254</v>
      </c>
      <c r="M9503" s="1">
        <f t="shared" ca="1" si="1337"/>
        <v>19094.793269256719</v>
      </c>
      <c r="N9503" s="13">
        <f t="shared" ca="1" si="1338"/>
        <v>0.26176161695548217</v>
      </c>
    </row>
    <row r="9504" spans="5:14" x14ac:dyDescent="0.15">
      <c r="E9504" s="2">
        <v>9500</v>
      </c>
      <c r="F9504" s="12">
        <f t="shared" ca="1" si="1340"/>
        <v>0.9520507622145904</v>
      </c>
      <c r="G9504" s="1">
        <f t="shared" ca="1" si="1333"/>
        <v>9.8273847916678175E-2</v>
      </c>
      <c r="H9504" s="1">
        <f t="shared" ca="1" si="1334"/>
        <v>19094.629781487682</v>
      </c>
      <c r="I9504" s="1">
        <f t="shared" ca="1" si="1335"/>
        <v>19094.793269256719</v>
      </c>
      <c r="J9504" s="1">
        <f t="shared" ca="1" si="1336"/>
        <v>0.16348776903760154</v>
      </c>
      <c r="K9504" s="5">
        <f t="shared" ca="1" si="1341"/>
        <v>0.47121298274444146</v>
      </c>
      <c r="L9504" s="1">
        <f t="shared" ca="1" si="1339"/>
        <v>0.90945139703959055</v>
      </c>
      <c r="M9504" s="1">
        <f t="shared" ca="1" si="1337"/>
        <v>19095.70272065376</v>
      </c>
      <c r="N9504" s="13">
        <f t="shared" ca="1" si="1338"/>
        <v>1.0729391660788679</v>
      </c>
    </row>
    <row r="9505" spans="5:14" x14ac:dyDescent="0.15">
      <c r="E9505" s="2">
        <v>9501</v>
      </c>
      <c r="F9505" s="12">
        <f t="shared" ca="1" si="1340"/>
        <v>0.67249098767346627</v>
      </c>
      <c r="G9505" s="1">
        <f t="shared" ca="1" si="1333"/>
        <v>0.79353313764997324</v>
      </c>
      <c r="H9505" s="1">
        <f t="shared" ca="1" si="1334"/>
        <v>19095.423314625332</v>
      </c>
      <c r="I9505" s="1">
        <f t="shared" ca="1" si="1335"/>
        <v>19095.70272065376</v>
      </c>
      <c r="J9505" s="1">
        <f t="shared" ca="1" si="1336"/>
        <v>0.27940602842863882</v>
      </c>
      <c r="K9505" s="5">
        <f t="shared" ca="1" si="1341"/>
        <v>0.21786845328427695</v>
      </c>
      <c r="L9505" s="1">
        <f t="shared" ca="1" si="1339"/>
        <v>0.29531796439701141</v>
      </c>
      <c r="M9505" s="1">
        <f t="shared" ca="1" si="1337"/>
        <v>19095.998038618156</v>
      </c>
      <c r="N9505" s="13">
        <f t="shared" ca="1" si="1338"/>
        <v>0.57472399282414699</v>
      </c>
    </row>
    <row r="9506" spans="5:14" x14ac:dyDescent="0.15">
      <c r="E9506" s="2">
        <v>9502</v>
      </c>
      <c r="F9506" s="12">
        <f t="shared" ca="1" si="1340"/>
        <v>0.48556368270354655</v>
      </c>
      <c r="G9506" s="1">
        <f t="shared" ca="1" si="1333"/>
        <v>1.4448896610708111</v>
      </c>
      <c r="H9506" s="1">
        <f t="shared" ca="1" si="1334"/>
        <v>19096.868204286402</v>
      </c>
      <c r="I9506" s="1">
        <f t="shared" ca="1" si="1335"/>
        <v>19096.868204286402</v>
      </c>
      <c r="J9506" s="1">
        <f t="shared" ca="1" si="1336"/>
        <v>0</v>
      </c>
      <c r="K9506" s="5">
        <f t="shared" ca="1" si="1341"/>
        <v>0.34461470040103481</v>
      </c>
      <c r="L9506" s="1">
        <f t="shared" ca="1" si="1339"/>
        <v>0.56244282917670174</v>
      </c>
      <c r="M9506" s="1">
        <f t="shared" ca="1" si="1337"/>
        <v>19097.43064711558</v>
      </c>
      <c r="N9506" s="13">
        <f t="shared" ca="1" si="1338"/>
        <v>0.56244282917759847</v>
      </c>
    </row>
    <row r="9507" spans="5:14" x14ac:dyDescent="0.15">
      <c r="E9507" s="2">
        <v>9503</v>
      </c>
      <c r="F9507" s="12">
        <f t="shared" ca="1" si="1340"/>
        <v>0.63806609958242178</v>
      </c>
      <c r="G9507" s="1">
        <f t="shared" ca="1" si="1333"/>
        <v>0.89862679328549133</v>
      </c>
      <c r="H9507" s="1">
        <f t="shared" ca="1" si="1334"/>
        <v>19097.766831079687</v>
      </c>
      <c r="I9507" s="1">
        <f t="shared" ca="1" si="1335"/>
        <v>19097.766831079687</v>
      </c>
      <c r="J9507" s="1">
        <f t="shared" ca="1" si="1336"/>
        <v>0</v>
      </c>
      <c r="K9507" s="5">
        <f t="shared" ca="1" si="1341"/>
        <v>0.26187794088336647</v>
      </c>
      <c r="L9507" s="1">
        <f t="shared" ca="1" si="1339"/>
        <v>0.38025571259705299</v>
      </c>
      <c r="M9507" s="1">
        <f t="shared" ca="1" si="1337"/>
        <v>19098.147086792284</v>
      </c>
      <c r="N9507" s="13">
        <f t="shared" ca="1" si="1338"/>
        <v>0.38025571259640856</v>
      </c>
    </row>
    <row r="9508" spans="5:14" x14ac:dyDescent="0.15">
      <c r="E9508" s="2">
        <v>9504</v>
      </c>
      <c r="F9508" s="12">
        <f t="shared" ca="1" si="1340"/>
        <v>0.76150725388309282</v>
      </c>
      <c r="G9508" s="1">
        <f t="shared" ca="1" si="1333"/>
        <v>0.54491116182031885</v>
      </c>
      <c r="H9508" s="1">
        <f t="shared" ca="1" si="1334"/>
        <v>19098.311742241509</v>
      </c>
      <c r="I9508" s="1">
        <f t="shared" ca="1" si="1335"/>
        <v>19098.311742241509</v>
      </c>
      <c r="J9508" s="1">
        <f t="shared" ca="1" si="1336"/>
        <v>0</v>
      </c>
      <c r="K9508" s="5">
        <f t="shared" ca="1" si="1341"/>
        <v>8.1376961217260124E-2</v>
      </c>
      <c r="L9508" s="1">
        <f t="shared" ca="1" si="1339"/>
        <v>8.1347008355454373E-2</v>
      </c>
      <c r="M9508" s="1">
        <f t="shared" ca="1" si="1337"/>
        <v>19098.393089249865</v>
      </c>
      <c r="N9508" s="13">
        <f t="shared" ca="1" si="1338"/>
        <v>8.1347008355805883E-2</v>
      </c>
    </row>
    <row r="9509" spans="5:14" x14ac:dyDescent="0.15">
      <c r="E9509" s="2">
        <v>9505</v>
      </c>
      <c r="F9509" s="12">
        <f t="shared" ca="1" si="1340"/>
        <v>0.32608702251713539</v>
      </c>
      <c r="G9509" s="1">
        <f t="shared" ca="1" si="1333"/>
        <v>2.2411819860020472</v>
      </c>
      <c r="H9509" s="1">
        <f t="shared" ca="1" si="1334"/>
        <v>19100.552924227512</v>
      </c>
      <c r="I9509" s="1">
        <f t="shared" ca="1" si="1335"/>
        <v>19100.552924227512</v>
      </c>
      <c r="J9509" s="1">
        <f t="shared" ca="1" si="1336"/>
        <v>0</v>
      </c>
      <c r="K9509" s="5">
        <f t="shared" ca="1" si="1341"/>
        <v>0.51402446297063442</v>
      </c>
      <c r="L9509" s="1">
        <f t="shared" ca="1" si="1339"/>
        <v>1.0504462593680721</v>
      </c>
      <c r="M9509" s="1">
        <f t="shared" ca="1" si="1337"/>
        <v>19101.603370486879</v>
      </c>
      <c r="N9509" s="13">
        <f t="shared" ca="1" si="1338"/>
        <v>1.0504462593671633</v>
      </c>
    </row>
    <row r="9510" spans="5:14" x14ac:dyDescent="0.15">
      <c r="E9510" s="2">
        <v>9506</v>
      </c>
      <c r="F9510" s="12">
        <f t="shared" ca="1" si="1340"/>
        <v>0.11174407852925117</v>
      </c>
      <c r="G9510" s="1">
        <f t="shared" ca="1" si="1333"/>
        <v>4.3830880708899285</v>
      </c>
      <c r="H9510" s="1">
        <f t="shared" ca="1" si="1334"/>
        <v>19104.9360122984</v>
      </c>
      <c r="I9510" s="1">
        <f t="shared" ca="1" si="1335"/>
        <v>19104.9360122984</v>
      </c>
      <c r="J9510" s="1">
        <f t="shared" ca="1" si="1336"/>
        <v>0</v>
      </c>
      <c r="K9510" s="5">
        <f t="shared" ca="1" si="1341"/>
        <v>0.73904586653945781</v>
      </c>
      <c r="L9510" s="1">
        <f t="shared" ca="1" si="1339"/>
        <v>2.134891392978127</v>
      </c>
      <c r="M9510" s="1">
        <f t="shared" ca="1" si="1337"/>
        <v>19107.070903691379</v>
      </c>
      <c r="N9510" s="13">
        <f t="shared" ca="1" si="1338"/>
        <v>2.1348913929796254</v>
      </c>
    </row>
    <row r="9511" spans="5:14" x14ac:dyDescent="0.15">
      <c r="E9511" s="2">
        <v>9507</v>
      </c>
      <c r="F9511" s="12">
        <f t="shared" ca="1" si="1340"/>
        <v>0.92381450317053471</v>
      </c>
      <c r="G9511" s="1">
        <f t="shared" ca="1" si="1333"/>
        <v>0.15848796327741291</v>
      </c>
      <c r="H9511" s="1">
        <f t="shared" ca="1" si="1334"/>
        <v>19105.094500261679</v>
      </c>
      <c r="I9511" s="1">
        <f t="shared" ca="1" si="1335"/>
        <v>19107.070903691379</v>
      </c>
      <c r="J9511" s="1">
        <f t="shared" ca="1" si="1336"/>
        <v>1.97640342970044</v>
      </c>
      <c r="K9511" s="5">
        <f t="shared" ca="1" si="1341"/>
        <v>0.26120436294542226</v>
      </c>
      <c r="L9511" s="1">
        <f t="shared" ca="1" si="1339"/>
        <v>0.37889572811334032</v>
      </c>
      <c r="M9511" s="1">
        <f t="shared" ca="1" si="1337"/>
        <v>19107.449799419494</v>
      </c>
      <c r="N9511" s="13">
        <f t="shared" ca="1" si="1338"/>
        <v>2.3552991578144429</v>
      </c>
    </row>
    <row r="9512" spans="5:14" x14ac:dyDescent="0.15">
      <c r="E9512" s="2">
        <v>9508</v>
      </c>
      <c r="F9512" s="12">
        <f t="shared" ca="1" si="1340"/>
        <v>0.42563690285389322</v>
      </c>
      <c r="G9512" s="1">
        <f t="shared" ca="1" si="1333"/>
        <v>1.7083372737604272</v>
      </c>
      <c r="H9512" s="1">
        <f t="shared" ca="1" si="1334"/>
        <v>19106.802837535441</v>
      </c>
      <c r="I9512" s="1">
        <f t="shared" ca="1" si="1335"/>
        <v>19107.449799419494</v>
      </c>
      <c r="J9512" s="1">
        <f t="shared" ca="1" si="1336"/>
        <v>0.64696188405287103</v>
      </c>
      <c r="K9512" s="5">
        <f t="shared" ca="1" si="1341"/>
        <v>0.82724367610395688</v>
      </c>
      <c r="L9512" s="1">
        <f t="shared" ca="1" si="1339"/>
        <v>2.881572036516018</v>
      </c>
      <c r="M9512" s="1">
        <f t="shared" ca="1" si="1337"/>
        <v>19110.33137145601</v>
      </c>
      <c r="N9512" s="13">
        <f t="shared" ca="1" si="1338"/>
        <v>3.5285339205693163</v>
      </c>
    </row>
    <row r="9513" spans="5:14" x14ac:dyDescent="0.15">
      <c r="E9513" s="2">
        <v>9509</v>
      </c>
      <c r="F9513" s="12">
        <f t="shared" ca="1" si="1340"/>
        <v>0.82447965123368383</v>
      </c>
      <c r="G9513" s="1">
        <f t="shared" ca="1" si="1333"/>
        <v>0.38600563483197819</v>
      </c>
      <c r="H9513" s="1">
        <f t="shared" ca="1" si="1334"/>
        <v>19107.188843170272</v>
      </c>
      <c r="I9513" s="1">
        <f t="shared" ca="1" si="1335"/>
        <v>19110.33137145601</v>
      </c>
      <c r="J9513" s="1">
        <f t="shared" ca="1" si="1336"/>
        <v>3.1425282857380807</v>
      </c>
      <c r="K9513" s="5">
        <f t="shared" ca="1" si="1341"/>
        <v>0.35977828754513397</v>
      </c>
      <c r="L9513" s="1">
        <f t="shared" ca="1" si="1339"/>
        <v>0.59930527171026182</v>
      </c>
      <c r="M9513" s="1">
        <f t="shared" ca="1" si="1337"/>
        <v>19110.930676727719</v>
      </c>
      <c r="N9513" s="13">
        <f t="shared" ca="1" si="1338"/>
        <v>3.741833557447535</v>
      </c>
    </row>
    <row r="9514" spans="5:14" x14ac:dyDescent="0.15">
      <c r="E9514" s="2">
        <v>9510</v>
      </c>
      <c r="F9514" s="12">
        <f t="shared" ca="1" si="1340"/>
        <v>0.75598645323088731</v>
      </c>
      <c r="G9514" s="1">
        <f t="shared" ca="1" si="1333"/>
        <v>0.55946364393982839</v>
      </c>
      <c r="H9514" s="1">
        <f t="shared" ca="1" si="1334"/>
        <v>19107.74830681421</v>
      </c>
      <c r="I9514" s="1">
        <f t="shared" ca="1" si="1335"/>
        <v>19110.930676727719</v>
      </c>
      <c r="J9514" s="1">
        <f t="shared" ca="1" si="1336"/>
        <v>3.1823699135093193</v>
      </c>
      <c r="K9514" s="5">
        <f t="shared" ca="1" si="1341"/>
        <v>0.39959134689676312</v>
      </c>
      <c r="L9514" s="1">
        <f t="shared" ca="1" si="1339"/>
        <v>0.70177413529863519</v>
      </c>
      <c r="M9514" s="1">
        <f t="shared" ca="1" si="1337"/>
        <v>19111.632450863017</v>
      </c>
      <c r="N9514" s="13">
        <f t="shared" ca="1" si="1338"/>
        <v>3.8841440488067747</v>
      </c>
    </row>
    <row r="9515" spans="5:14" x14ac:dyDescent="0.15">
      <c r="E9515" s="2">
        <v>9511</v>
      </c>
      <c r="F9515" s="12">
        <f t="shared" ca="1" si="1340"/>
        <v>0.44528792781843352</v>
      </c>
      <c r="G9515" s="1">
        <f t="shared" ca="1" si="1333"/>
        <v>1.618068354486635</v>
      </c>
      <c r="H9515" s="1">
        <f t="shared" ca="1" si="1334"/>
        <v>19109.366375168698</v>
      </c>
      <c r="I9515" s="1">
        <f t="shared" ca="1" si="1335"/>
        <v>19111.632450863017</v>
      </c>
      <c r="J9515" s="1">
        <f t="shared" ca="1" si="1336"/>
        <v>2.2660756943187153</v>
      </c>
      <c r="K9515" s="5">
        <f t="shared" ca="1" si="1341"/>
        <v>0.17705307060428488</v>
      </c>
      <c r="L9515" s="1">
        <f t="shared" ca="1" si="1339"/>
        <v>0.22347635917693068</v>
      </c>
      <c r="M9515" s="1">
        <f t="shared" ca="1" si="1337"/>
        <v>19111.855927222194</v>
      </c>
      <c r="N9515" s="13">
        <f t="shared" ca="1" si="1338"/>
        <v>2.4895520534955722</v>
      </c>
    </row>
    <row r="9516" spans="5:14" x14ac:dyDescent="0.15">
      <c r="E9516" s="2">
        <v>9512</v>
      </c>
      <c r="F9516" s="12">
        <f t="shared" ca="1" si="1340"/>
        <v>0.77363110528352719</v>
      </c>
      <c r="G9516" s="1">
        <f t="shared" ca="1" si="1333"/>
        <v>0.51332025433399586</v>
      </c>
      <c r="H9516" s="1">
        <f t="shared" ca="1" si="1334"/>
        <v>19109.879695423031</v>
      </c>
      <c r="I9516" s="1">
        <f t="shared" ca="1" si="1335"/>
        <v>19111.855927222194</v>
      </c>
      <c r="J9516" s="1">
        <f t="shared" ca="1" si="1336"/>
        <v>1.9762317991626333</v>
      </c>
      <c r="K9516" s="5">
        <f t="shared" ca="1" si="1341"/>
        <v>0.55002329316549314</v>
      </c>
      <c r="L9516" s="1">
        <f t="shared" ca="1" si="1339"/>
        <v>1.1806727230405381</v>
      </c>
      <c r="M9516" s="1">
        <f t="shared" ca="1" si="1337"/>
        <v>19113.036599945233</v>
      </c>
      <c r="N9516" s="13">
        <f t="shared" ca="1" si="1338"/>
        <v>3.1569045222022396</v>
      </c>
    </row>
    <row r="9517" spans="5:14" x14ac:dyDescent="0.15">
      <c r="E9517" s="2">
        <v>9513</v>
      </c>
      <c r="F9517" s="12">
        <f t="shared" ca="1" si="1340"/>
        <v>0.55690782628567537</v>
      </c>
      <c r="G9517" s="1">
        <f t="shared" ca="1" si="1333"/>
        <v>1.1707110703600878</v>
      </c>
      <c r="H9517" s="1">
        <f t="shared" ca="1" si="1334"/>
        <v>19111.050406493392</v>
      </c>
      <c r="I9517" s="1">
        <f t="shared" ca="1" si="1335"/>
        <v>19113.036599945233</v>
      </c>
      <c r="J9517" s="1">
        <f t="shared" ca="1" si="1336"/>
        <v>1.9861934518412454</v>
      </c>
      <c r="K9517" s="5">
        <f t="shared" ca="1" si="1341"/>
        <v>0.41721753724118793</v>
      </c>
      <c r="L9517" s="1">
        <f t="shared" ca="1" si="1339"/>
        <v>0.74994323811504893</v>
      </c>
      <c r="M9517" s="1">
        <f t="shared" ca="1" si="1337"/>
        <v>19113.786543183349</v>
      </c>
      <c r="N9517" s="13">
        <f t="shared" ca="1" si="1338"/>
        <v>2.7361366899567656</v>
      </c>
    </row>
    <row r="9518" spans="5:14" x14ac:dyDescent="0.15">
      <c r="E9518" s="2">
        <v>9514</v>
      </c>
      <c r="F9518" s="12">
        <f t="shared" ca="1" si="1340"/>
        <v>0.26836019219425267</v>
      </c>
      <c r="G9518" s="1">
        <f t="shared" ca="1" si="1333"/>
        <v>2.6308504002140123</v>
      </c>
      <c r="H9518" s="1">
        <f t="shared" ca="1" si="1334"/>
        <v>19113.681256893607</v>
      </c>
      <c r="I9518" s="1">
        <f t="shared" ca="1" si="1335"/>
        <v>19113.786543183349</v>
      </c>
      <c r="J9518" s="1">
        <f t="shared" ca="1" si="1336"/>
        <v>0.10528628974134335</v>
      </c>
      <c r="K9518" s="5">
        <f t="shared" ca="1" si="1341"/>
        <v>0.89828304998114883</v>
      </c>
      <c r="L9518" s="1">
        <f t="shared" ca="1" si="1339"/>
        <v>3.8588475414733345</v>
      </c>
      <c r="M9518" s="1">
        <f t="shared" ca="1" si="1337"/>
        <v>19117.645390724821</v>
      </c>
      <c r="N9518" s="13">
        <f t="shared" ca="1" si="1338"/>
        <v>3.9641338312139851</v>
      </c>
    </row>
    <row r="9519" spans="5:14" x14ac:dyDescent="0.15">
      <c r="E9519" s="2">
        <v>9515</v>
      </c>
      <c r="F9519" s="12">
        <f t="shared" ca="1" si="1340"/>
        <v>0.62242562829927972</v>
      </c>
      <c r="G9519" s="1">
        <f t="shared" ca="1" si="1333"/>
        <v>0.94826226078458831</v>
      </c>
      <c r="H9519" s="1">
        <f t="shared" ca="1" si="1334"/>
        <v>19114.62951915439</v>
      </c>
      <c r="I9519" s="1">
        <f t="shared" ca="1" si="1335"/>
        <v>19117.645390724821</v>
      </c>
      <c r="J9519" s="1">
        <f t="shared" ca="1" si="1336"/>
        <v>3.0158715704310453</v>
      </c>
      <c r="K9519" s="5">
        <f t="shared" ca="1" si="1341"/>
        <v>0.72278028145491169</v>
      </c>
      <c r="L9519" s="1">
        <f t="shared" ca="1" si="1339"/>
        <v>2.026859222341967</v>
      </c>
      <c r="M9519" s="1">
        <f t="shared" ca="1" si="1337"/>
        <v>19119.672249947165</v>
      </c>
      <c r="N9519" s="13">
        <f t="shared" ca="1" si="1338"/>
        <v>5.0427307927748188</v>
      </c>
    </row>
    <row r="9520" spans="5:14" x14ac:dyDescent="0.15">
      <c r="E9520" s="2">
        <v>9516</v>
      </c>
      <c r="F9520" s="12">
        <f t="shared" ca="1" si="1340"/>
        <v>6.5844679313968535E-2</v>
      </c>
      <c r="G9520" s="1">
        <f t="shared" ca="1" si="1333"/>
        <v>5.4409133082978887</v>
      </c>
      <c r="H9520" s="1">
        <f t="shared" ca="1" si="1334"/>
        <v>19120.070432462689</v>
      </c>
      <c r="I9520" s="1">
        <f t="shared" ca="1" si="1335"/>
        <v>19120.070432462689</v>
      </c>
      <c r="J9520" s="1">
        <f t="shared" ca="1" si="1336"/>
        <v>0</v>
      </c>
      <c r="K9520" s="5">
        <f t="shared" ca="1" si="1341"/>
        <v>0.1904940435597704</v>
      </c>
      <c r="L9520" s="1">
        <f t="shared" ca="1" si="1339"/>
        <v>0.24640883681102088</v>
      </c>
      <c r="M9520" s="1">
        <f t="shared" ca="1" si="1337"/>
        <v>19120.3168412995</v>
      </c>
      <c r="N9520" s="13">
        <f t="shared" ca="1" si="1338"/>
        <v>0.24640883681058767</v>
      </c>
    </row>
    <row r="9521" spans="5:14" x14ac:dyDescent="0.15">
      <c r="E9521" s="2">
        <v>9517</v>
      </c>
      <c r="F9521" s="12">
        <f t="shared" ca="1" si="1340"/>
        <v>0.42537556627629747</v>
      </c>
      <c r="G9521" s="1">
        <f t="shared" ca="1" si="1333"/>
        <v>1.7095656298435189</v>
      </c>
      <c r="H9521" s="1">
        <f t="shared" ca="1" si="1334"/>
        <v>19121.779998092534</v>
      </c>
      <c r="I9521" s="1">
        <f t="shared" ca="1" si="1335"/>
        <v>19121.779998092534</v>
      </c>
      <c r="J9521" s="1">
        <f t="shared" ca="1" si="1336"/>
        <v>0</v>
      </c>
      <c r="K9521" s="5">
        <f t="shared" ca="1" si="1341"/>
        <v>0.9824874183350516</v>
      </c>
      <c r="L9521" s="1">
        <f t="shared" ca="1" si="1339"/>
        <v>7.1850991913460263</v>
      </c>
      <c r="M9521" s="1">
        <f t="shared" ca="1" si="1337"/>
        <v>19128.965097283879</v>
      </c>
      <c r="N9521" s="13">
        <f t="shared" ca="1" si="1338"/>
        <v>7.1850991913452162</v>
      </c>
    </row>
    <row r="9522" spans="5:14" x14ac:dyDescent="0.15">
      <c r="E9522" s="2">
        <v>9518</v>
      </c>
      <c r="F9522" s="12">
        <f t="shared" ca="1" si="1340"/>
        <v>0.98671677198063446</v>
      </c>
      <c r="G9522" s="1">
        <f t="shared" ca="1" si="1333"/>
        <v>2.6744478417437139E-2</v>
      </c>
      <c r="H9522" s="1">
        <f t="shared" ca="1" si="1334"/>
        <v>19121.806742570952</v>
      </c>
      <c r="I9522" s="1">
        <f t="shared" ca="1" si="1335"/>
        <v>19128.965097283879</v>
      </c>
      <c r="J9522" s="1">
        <f t="shared" ca="1" si="1336"/>
        <v>7.1583547129266663</v>
      </c>
      <c r="K9522" s="5">
        <f t="shared" ca="1" si="1341"/>
        <v>0.93141088542475192</v>
      </c>
      <c r="L9522" s="1">
        <f t="shared" ca="1" si="1339"/>
        <v>4.5952352034326491</v>
      </c>
      <c r="M9522" s="1">
        <f t="shared" ca="1" si="1337"/>
        <v>19133.560332487312</v>
      </c>
      <c r="N9522" s="13">
        <f t="shared" ca="1" si="1338"/>
        <v>11.753589916359488</v>
      </c>
    </row>
    <row r="9523" spans="5:14" x14ac:dyDescent="0.15">
      <c r="E9523" s="2">
        <v>9519</v>
      </c>
      <c r="F9523" s="12">
        <f t="shared" ca="1" si="1340"/>
        <v>0.29698795267688261</v>
      </c>
      <c r="G9523" s="1">
        <f t="shared" ca="1" si="1333"/>
        <v>2.4281274087593063</v>
      </c>
      <c r="H9523" s="1">
        <f t="shared" ca="1" si="1334"/>
        <v>19124.234869979711</v>
      </c>
      <c r="I9523" s="1">
        <f t="shared" ca="1" si="1335"/>
        <v>19133.560332487312</v>
      </c>
      <c r="J9523" s="1">
        <f t="shared" ca="1" si="1336"/>
        <v>9.325462507600605</v>
      </c>
      <c r="K9523" s="5">
        <f t="shared" ca="1" si="1341"/>
        <v>0.63855661962396415</v>
      </c>
      <c r="L9523" s="1">
        <f t="shared" ca="1" si="1339"/>
        <v>1.5585382373008014</v>
      </c>
      <c r="M9523" s="1">
        <f t="shared" ca="1" si="1337"/>
        <v>19135.118870724611</v>
      </c>
      <c r="N9523" s="13">
        <f t="shared" ca="1" si="1338"/>
        <v>10.884000744899822</v>
      </c>
    </row>
    <row r="9524" spans="5:14" x14ac:dyDescent="0.15">
      <c r="E9524" s="2">
        <v>9520</v>
      </c>
      <c r="F9524" s="12">
        <f t="shared" ca="1" si="1340"/>
        <v>0.53822512158833258</v>
      </c>
      <c r="G9524" s="1">
        <f t="shared" ca="1" si="1333"/>
        <v>1.2389567294572585</v>
      </c>
      <c r="H9524" s="1">
        <f t="shared" ca="1" si="1334"/>
        <v>19125.473826709167</v>
      </c>
      <c r="I9524" s="1">
        <f t="shared" ca="1" si="1335"/>
        <v>19135.118870724611</v>
      </c>
      <c r="J9524" s="1">
        <f t="shared" ca="1" si="1336"/>
        <v>9.6450440154440003</v>
      </c>
      <c r="K9524" s="5">
        <f t="shared" ca="1" si="1341"/>
        <v>0.25406231589562522</v>
      </c>
      <c r="L9524" s="1">
        <f t="shared" ca="1" si="1339"/>
        <v>0.36459204235906423</v>
      </c>
      <c r="M9524" s="1">
        <f t="shared" ca="1" si="1337"/>
        <v>19135.48346276697</v>
      </c>
      <c r="N9524" s="13">
        <f t="shared" ca="1" si="1338"/>
        <v>10.009636057802709</v>
      </c>
    </row>
    <row r="9525" spans="5:14" x14ac:dyDescent="0.15">
      <c r="E9525" s="2">
        <v>9521</v>
      </c>
      <c r="F9525" s="12">
        <f t="shared" ca="1" si="1340"/>
        <v>0.26548441361165098</v>
      </c>
      <c r="G9525" s="1">
        <f t="shared" ca="1" si="1333"/>
        <v>2.6523982916351088</v>
      </c>
      <c r="H9525" s="1">
        <f t="shared" ca="1" si="1334"/>
        <v>19128.1262250008</v>
      </c>
      <c r="I9525" s="1">
        <f t="shared" ca="1" si="1335"/>
        <v>19135.48346276697</v>
      </c>
      <c r="J9525" s="1">
        <f t="shared" ca="1" si="1336"/>
        <v>7.357237766169419</v>
      </c>
      <c r="K9525" s="5">
        <f t="shared" ca="1" si="1341"/>
        <v>0.15680281557242048</v>
      </c>
      <c r="L9525" s="1">
        <f t="shared" ca="1" si="1339"/>
        <v>0.19027013086985928</v>
      </c>
      <c r="M9525" s="1">
        <f t="shared" ca="1" si="1337"/>
        <v>19135.673732897838</v>
      </c>
      <c r="N9525" s="13">
        <f t="shared" ca="1" si="1338"/>
        <v>7.5475078970375762</v>
      </c>
    </row>
    <row r="9526" spans="5:14" x14ac:dyDescent="0.15">
      <c r="E9526" s="2">
        <v>9522</v>
      </c>
      <c r="F9526" s="12">
        <f t="shared" ca="1" si="1340"/>
        <v>0.20688660542383197</v>
      </c>
      <c r="G9526" s="1">
        <f t="shared" ca="1" si="1333"/>
        <v>3.1511688713976254</v>
      </c>
      <c r="H9526" s="1">
        <f t="shared" ca="1" si="1334"/>
        <v>19131.277393872198</v>
      </c>
      <c r="I9526" s="1">
        <f t="shared" ca="1" si="1335"/>
        <v>19135.673732897838</v>
      </c>
      <c r="J9526" s="1">
        <f t="shared" ca="1" si="1336"/>
        <v>4.3963390256394632</v>
      </c>
      <c r="K9526" s="5">
        <f t="shared" ca="1" si="1341"/>
        <v>0.30050451550548529</v>
      </c>
      <c r="L9526" s="1">
        <f t="shared" ca="1" si="1339"/>
        <v>0.46148650668029301</v>
      </c>
      <c r="M9526" s="1">
        <f t="shared" ca="1" si="1337"/>
        <v>19136.135219404518</v>
      </c>
      <c r="N9526" s="13">
        <f t="shared" ca="1" si="1338"/>
        <v>4.8578255323191115</v>
      </c>
    </row>
    <row r="9527" spans="5:14" x14ac:dyDescent="0.15">
      <c r="E9527" s="2">
        <v>9523</v>
      </c>
      <c r="F9527" s="12">
        <f t="shared" ca="1" si="1340"/>
        <v>0.27381400357540564</v>
      </c>
      <c r="G9527" s="1">
        <f t="shared" ref="G9527:G9590" ca="1" si="1342">-$B$4*LN(F9527)</f>
        <v>2.5906124443278231</v>
      </c>
      <c r="H9527" s="1">
        <f t="shared" ref="H9527:H9590" ca="1" si="1343">H9526+G9527</f>
        <v>19133.868006316527</v>
      </c>
      <c r="I9527" s="1">
        <f t="shared" ref="I9527:I9590" ca="1" si="1344">MAX(H9527,M9526)</f>
        <v>19136.135219404518</v>
      </c>
      <c r="J9527" s="1">
        <f t="shared" ref="J9527:J9590" ca="1" si="1345">I9527-H9527</f>
        <v>2.2672130879909673</v>
      </c>
      <c r="K9527" s="5">
        <f t="shared" ca="1" si="1341"/>
        <v>0.67905696836784246</v>
      </c>
      <c r="L9527" s="1">
        <f t="shared" ca="1" si="1339"/>
        <v>1.7670858575494051</v>
      </c>
      <c r="M9527" s="1">
        <f t="shared" ref="M9527:M9590" ca="1" si="1346">I9527+L9527</f>
        <v>19137.902305262069</v>
      </c>
      <c r="N9527" s="13">
        <f t="shared" ref="N9527:N9590" ca="1" si="1347">M9527-H9527</f>
        <v>4.0342989455421048</v>
      </c>
    </row>
    <row r="9528" spans="5:14" x14ac:dyDescent="0.15">
      <c r="E9528" s="2">
        <v>9524</v>
      </c>
      <c r="F9528" s="12">
        <f t="shared" ca="1" si="1340"/>
        <v>0.35255170438004924</v>
      </c>
      <c r="G9528" s="1">
        <f t="shared" ca="1" si="1342"/>
        <v>2.0851159767876033</v>
      </c>
      <c r="H9528" s="1">
        <f t="shared" ca="1" si="1343"/>
        <v>19135.953122293315</v>
      </c>
      <c r="I9528" s="1">
        <f t="shared" ca="1" si="1344"/>
        <v>19137.902305262069</v>
      </c>
      <c r="J9528" s="1">
        <f t="shared" ca="1" si="1345"/>
        <v>1.9491829687540303</v>
      </c>
      <c r="K9528" s="5">
        <f t="shared" ca="1" si="1341"/>
        <v>0.20061930664351957</v>
      </c>
      <c r="L9528" s="1">
        <f t="shared" ca="1" si="1339"/>
        <v>0.26415398378969795</v>
      </c>
      <c r="M9528" s="1">
        <f t="shared" ca="1" si="1346"/>
        <v>19138.166459245858</v>
      </c>
      <c r="N9528" s="13">
        <f t="shared" ca="1" si="1347"/>
        <v>2.2133369525436137</v>
      </c>
    </row>
    <row r="9529" spans="5:14" x14ac:dyDescent="0.15">
      <c r="E9529" s="2">
        <v>9525</v>
      </c>
      <c r="F9529" s="12">
        <f t="shared" ca="1" si="1340"/>
        <v>0.6358407619602473</v>
      </c>
      <c r="G9529" s="1">
        <f t="shared" ca="1" si="1342"/>
        <v>0.90561424253445499</v>
      </c>
      <c r="H9529" s="1">
        <f t="shared" ca="1" si="1343"/>
        <v>19136.858736535851</v>
      </c>
      <c r="I9529" s="1">
        <f t="shared" ca="1" si="1344"/>
        <v>19138.166459245858</v>
      </c>
      <c r="J9529" s="1">
        <f t="shared" ca="1" si="1345"/>
        <v>1.3077227100075106</v>
      </c>
      <c r="K9529" s="5">
        <f t="shared" ca="1" si="1341"/>
        <v>0.26347828257559658</v>
      </c>
      <c r="L9529" s="1">
        <f t="shared" ca="1" si="1339"/>
        <v>0.38349449917936573</v>
      </c>
      <c r="M9529" s="1">
        <f t="shared" ca="1" si="1346"/>
        <v>19138.549953745038</v>
      </c>
      <c r="N9529" s="13">
        <f t="shared" ca="1" si="1347"/>
        <v>1.6912172091870161</v>
      </c>
    </row>
    <row r="9530" spans="5:14" x14ac:dyDescent="0.15">
      <c r="E9530" s="2">
        <v>9526</v>
      </c>
      <c r="F9530" s="12">
        <f t="shared" ca="1" si="1340"/>
        <v>0.77816455224870573</v>
      </c>
      <c r="G9530" s="1">
        <f t="shared" ca="1" si="1342"/>
        <v>0.50163454084347103</v>
      </c>
      <c r="H9530" s="1">
        <f t="shared" ca="1" si="1343"/>
        <v>19137.360371076695</v>
      </c>
      <c r="I9530" s="1">
        <f t="shared" ca="1" si="1344"/>
        <v>19138.549953745038</v>
      </c>
      <c r="J9530" s="1">
        <f t="shared" ca="1" si="1345"/>
        <v>1.1895826683430641</v>
      </c>
      <c r="K9530" s="5">
        <f t="shared" ca="1" si="1341"/>
        <v>0.59756194462066148</v>
      </c>
      <c r="L9530" s="1">
        <f t="shared" ca="1" si="1339"/>
        <v>1.3720522343585033</v>
      </c>
      <c r="M9530" s="1">
        <f t="shared" ca="1" si="1346"/>
        <v>19139.922005979395</v>
      </c>
      <c r="N9530" s="13">
        <f t="shared" ca="1" si="1347"/>
        <v>2.5616349027004617</v>
      </c>
    </row>
    <row r="9531" spans="5:14" x14ac:dyDescent="0.15">
      <c r="E9531" s="2">
        <v>9527</v>
      </c>
      <c r="F9531" s="12">
        <f t="shared" ca="1" si="1340"/>
        <v>0.94836262454317943</v>
      </c>
      <c r="G9531" s="1">
        <f t="shared" ca="1" si="1342"/>
        <v>0.1060366690531015</v>
      </c>
      <c r="H9531" s="1">
        <f t="shared" ca="1" si="1343"/>
        <v>19137.466407745749</v>
      </c>
      <c r="I9531" s="1">
        <f t="shared" ca="1" si="1344"/>
        <v>19139.922005979395</v>
      </c>
      <c r="J9531" s="1">
        <f t="shared" ca="1" si="1345"/>
        <v>2.4555982336460147</v>
      </c>
      <c r="K9531" s="5">
        <f t="shared" ca="1" si="1341"/>
        <v>0.75741653906557549</v>
      </c>
      <c r="L9531" s="1">
        <f t="shared" ca="1" si="1339"/>
        <v>2.2658613167697177</v>
      </c>
      <c r="M9531" s="1">
        <f t="shared" ca="1" si="1346"/>
        <v>19142.187867296165</v>
      </c>
      <c r="N9531" s="13">
        <f t="shared" ca="1" si="1347"/>
        <v>4.7214595504156023</v>
      </c>
    </row>
    <row r="9532" spans="5:14" x14ac:dyDescent="0.15">
      <c r="E9532" s="2">
        <v>9528</v>
      </c>
      <c r="F9532" s="12">
        <f t="shared" ca="1" si="1340"/>
        <v>0.55070852237039458</v>
      </c>
      <c r="G9532" s="1">
        <f t="shared" ca="1" si="1342"/>
        <v>1.1930992146213331</v>
      </c>
      <c r="H9532" s="1">
        <f t="shared" ca="1" si="1343"/>
        <v>19138.659506960372</v>
      </c>
      <c r="I9532" s="1">
        <f t="shared" ca="1" si="1344"/>
        <v>19142.187867296165</v>
      </c>
      <c r="J9532" s="1">
        <f t="shared" ca="1" si="1345"/>
        <v>3.5283603357929678</v>
      </c>
      <c r="K9532" s="5">
        <f t="shared" ca="1" si="1341"/>
        <v>0.62847412885590204</v>
      </c>
      <c r="L9532" s="1">
        <f t="shared" ca="1" si="1339"/>
        <v>1.5105833470185417</v>
      </c>
      <c r="M9532" s="1">
        <f t="shared" ca="1" si="1346"/>
        <v>19143.698450643184</v>
      </c>
      <c r="N9532" s="13">
        <f t="shared" ca="1" si="1347"/>
        <v>5.038943682811805</v>
      </c>
    </row>
    <row r="9533" spans="5:14" x14ac:dyDescent="0.15">
      <c r="E9533" s="2">
        <v>9529</v>
      </c>
      <c r="F9533" s="12">
        <f t="shared" ca="1" si="1340"/>
        <v>0.67693381143248044</v>
      </c>
      <c r="G9533" s="1">
        <f t="shared" ca="1" si="1342"/>
        <v>0.78036355661025403</v>
      </c>
      <c r="H9533" s="1">
        <f t="shared" ca="1" si="1343"/>
        <v>19139.439870516981</v>
      </c>
      <c r="I9533" s="1">
        <f t="shared" ca="1" si="1344"/>
        <v>19143.698450643184</v>
      </c>
      <c r="J9533" s="1">
        <f t="shared" ca="1" si="1345"/>
        <v>4.2585801262030145</v>
      </c>
      <c r="K9533" s="5">
        <f t="shared" ca="1" si="1341"/>
        <v>0.66764052498005622</v>
      </c>
      <c r="L9533" s="1">
        <f t="shared" ca="1" si="1339"/>
        <v>1.7055225663130122</v>
      </c>
      <c r="M9533" s="1">
        <f t="shared" ca="1" si="1346"/>
        <v>19145.403973209497</v>
      </c>
      <c r="N9533" s="13">
        <f t="shared" ca="1" si="1347"/>
        <v>5.9641026925164624</v>
      </c>
    </row>
    <row r="9534" spans="5:14" x14ac:dyDescent="0.15">
      <c r="E9534" s="2">
        <v>9530</v>
      </c>
      <c r="F9534" s="12">
        <f t="shared" ca="1" si="1340"/>
        <v>0.37499776738790047</v>
      </c>
      <c r="G9534" s="1">
        <f t="shared" ca="1" si="1342"/>
        <v>1.9616704133234291</v>
      </c>
      <c r="H9534" s="1">
        <f t="shared" ca="1" si="1343"/>
        <v>19141.401540930303</v>
      </c>
      <c r="I9534" s="1">
        <f t="shared" ca="1" si="1344"/>
        <v>19145.403973209497</v>
      </c>
      <c r="J9534" s="1">
        <f t="shared" ca="1" si="1345"/>
        <v>4.0024322791941813</v>
      </c>
      <c r="K9534" s="5">
        <f t="shared" ca="1" si="1341"/>
        <v>0.97044121972668607</v>
      </c>
      <c r="L9534" s="1">
        <f t="shared" ca="1" si="1339"/>
        <v>6.1864689201492817</v>
      </c>
      <c r="M9534" s="1">
        <f t="shared" ca="1" si="1346"/>
        <v>19151.590442129647</v>
      </c>
      <c r="N9534" s="13">
        <f t="shared" ca="1" si="1347"/>
        <v>10.1889011993444</v>
      </c>
    </row>
    <row r="9535" spans="5:14" x14ac:dyDescent="0.15">
      <c r="E9535" s="2">
        <v>9531</v>
      </c>
      <c r="F9535" s="12">
        <f t="shared" ca="1" si="1340"/>
        <v>0.37833028787963108</v>
      </c>
      <c r="G9535" s="1">
        <f t="shared" ca="1" si="1342"/>
        <v>1.9439753748490103</v>
      </c>
      <c r="H9535" s="1">
        <f t="shared" ca="1" si="1343"/>
        <v>19143.345516305151</v>
      </c>
      <c r="I9535" s="1">
        <f t="shared" ca="1" si="1344"/>
        <v>19151.590442129647</v>
      </c>
      <c r="J9535" s="1">
        <f t="shared" ca="1" si="1345"/>
        <v>8.244925824496022</v>
      </c>
      <c r="K9535" s="5">
        <f t="shared" ca="1" si="1341"/>
        <v>0.7396968011226468</v>
      </c>
      <c r="L9535" s="1">
        <f t="shared" ca="1" si="1339"/>
        <v>2.1393627277957292</v>
      </c>
      <c r="M9535" s="1">
        <f t="shared" ca="1" si="1346"/>
        <v>19153.729804857441</v>
      </c>
      <c r="N9535" s="13">
        <f t="shared" ca="1" si="1347"/>
        <v>10.384288552289945</v>
      </c>
    </row>
    <row r="9536" spans="5:14" x14ac:dyDescent="0.15">
      <c r="E9536" s="2">
        <v>9532</v>
      </c>
      <c r="F9536" s="12">
        <f t="shared" ca="1" si="1340"/>
        <v>0.60903079064101162</v>
      </c>
      <c r="G9536" s="1">
        <f t="shared" ca="1" si="1342"/>
        <v>0.99177290641094795</v>
      </c>
      <c r="H9536" s="1">
        <f t="shared" ca="1" si="1343"/>
        <v>19144.337289211562</v>
      </c>
      <c r="I9536" s="1">
        <f t="shared" ca="1" si="1344"/>
        <v>19153.729804857441</v>
      </c>
      <c r="J9536" s="1">
        <f t="shared" ca="1" si="1345"/>
        <v>9.3925156458790298</v>
      </c>
      <c r="K9536" s="5">
        <f t="shared" ca="1" si="1341"/>
        <v>0.51838710520252873</v>
      </c>
      <c r="L9536" s="1">
        <f t="shared" ca="1" si="1339"/>
        <v>1.0656258216976284</v>
      </c>
      <c r="M9536" s="1">
        <f t="shared" ca="1" si="1346"/>
        <v>19154.79543067914</v>
      </c>
      <c r="N9536" s="13">
        <f t="shared" ca="1" si="1347"/>
        <v>10.458141467577661</v>
      </c>
    </row>
    <row r="9537" spans="5:14" x14ac:dyDescent="0.15">
      <c r="E9537" s="2">
        <v>9533</v>
      </c>
      <c r="F9537" s="12">
        <f t="shared" ca="1" si="1340"/>
        <v>0.83955747500066147</v>
      </c>
      <c r="G9537" s="1">
        <f t="shared" ca="1" si="1342"/>
        <v>0.34976068287241818</v>
      </c>
      <c r="H9537" s="1">
        <f t="shared" ca="1" si="1343"/>
        <v>19144.687049894434</v>
      </c>
      <c r="I9537" s="1">
        <f t="shared" ca="1" si="1344"/>
        <v>19154.79543067914</v>
      </c>
      <c r="J9537" s="1">
        <f t="shared" ca="1" si="1345"/>
        <v>10.108380784706242</v>
      </c>
      <c r="K9537" s="5">
        <f t="shared" ca="1" si="1341"/>
        <v>2.1992555881134912E-2</v>
      </c>
      <c r="L9537" s="1">
        <f t="shared" ca="1" si="1339"/>
        <v>1.556545370942663E-2</v>
      </c>
      <c r="M9537" s="1">
        <f t="shared" ca="1" si="1346"/>
        <v>19154.810996132848</v>
      </c>
      <c r="N9537" s="13">
        <f t="shared" ca="1" si="1347"/>
        <v>10.123946238414646</v>
      </c>
    </row>
    <row r="9538" spans="5:14" x14ac:dyDescent="0.15">
      <c r="E9538" s="2">
        <v>9534</v>
      </c>
      <c r="F9538" s="12">
        <f t="shared" ca="1" si="1340"/>
        <v>0.55796897829636338</v>
      </c>
      <c r="G9538" s="1">
        <f t="shared" ca="1" si="1342"/>
        <v>1.166903825194433</v>
      </c>
      <c r="H9538" s="1">
        <f t="shared" ca="1" si="1343"/>
        <v>19145.853953719627</v>
      </c>
      <c r="I9538" s="1">
        <f t="shared" ca="1" si="1344"/>
        <v>19154.810996132848</v>
      </c>
      <c r="J9538" s="1">
        <f t="shared" ca="1" si="1345"/>
        <v>8.9570424132216431</v>
      </c>
      <c r="K9538" s="5">
        <f t="shared" ca="1" si="1341"/>
        <v>0.54130243690183144</v>
      </c>
      <c r="L9538" s="1">
        <f t="shared" ca="1" si="1339"/>
        <v>1.1480540506949724</v>
      </c>
      <c r="M9538" s="1">
        <f t="shared" ca="1" si="1346"/>
        <v>19155.959050183545</v>
      </c>
      <c r="N9538" s="13">
        <f t="shared" ca="1" si="1347"/>
        <v>10.105096463918017</v>
      </c>
    </row>
    <row r="9539" spans="5:14" x14ac:dyDescent="0.15">
      <c r="E9539" s="2">
        <v>9535</v>
      </c>
      <c r="F9539" s="12">
        <f t="shared" ca="1" si="1340"/>
        <v>0.2665881824242774</v>
      </c>
      <c r="G9539" s="1">
        <f t="shared" ca="1" si="1342"/>
        <v>2.6441003984214126</v>
      </c>
      <c r="H9539" s="1">
        <f t="shared" ca="1" si="1343"/>
        <v>19148.498054118048</v>
      </c>
      <c r="I9539" s="1">
        <f t="shared" ca="1" si="1344"/>
        <v>19155.959050183545</v>
      </c>
      <c r="J9539" s="1">
        <f t="shared" ca="1" si="1345"/>
        <v>7.4609960654961469</v>
      </c>
      <c r="K9539" s="5">
        <f t="shared" ca="1" si="1341"/>
        <v>0.64565586896401872</v>
      </c>
      <c r="L9539" s="1">
        <f t="shared" ca="1" si="1339"/>
        <v>1.5931930477550307</v>
      </c>
      <c r="M9539" s="1">
        <f t="shared" ca="1" si="1346"/>
        <v>19157.552243231301</v>
      </c>
      <c r="N9539" s="13">
        <f t="shared" ca="1" si="1347"/>
        <v>9.0541891132525052</v>
      </c>
    </row>
    <row r="9540" spans="5:14" x14ac:dyDescent="0.15">
      <c r="E9540" s="2">
        <v>9536</v>
      </c>
      <c r="F9540" s="12">
        <f t="shared" ca="1" si="1340"/>
        <v>3.0512312825096921E-2</v>
      </c>
      <c r="G9540" s="1">
        <f t="shared" ca="1" si="1342"/>
        <v>6.9792499552997134</v>
      </c>
      <c r="H9540" s="1">
        <f t="shared" ca="1" si="1343"/>
        <v>19155.477304073349</v>
      </c>
      <c r="I9540" s="1">
        <f t="shared" ca="1" si="1344"/>
        <v>19157.552243231301</v>
      </c>
      <c r="J9540" s="1">
        <f t="shared" ca="1" si="1345"/>
        <v>2.0749391579520307</v>
      </c>
      <c r="K9540" s="5">
        <f t="shared" ca="1" si="1341"/>
        <v>0.96728040452148123</v>
      </c>
      <c r="L9540" s="1">
        <f t="shared" ca="1" si="1339"/>
        <v>5.9933622848746779</v>
      </c>
      <c r="M9540" s="1">
        <f t="shared" ca="1" si="1346"/>
        <v>19163.545605516174</v>
      </c>
      <c r="N9540" s="13">
        <f t="shared" ca="1" si="1347"/>
        <v>8.0683014428250317</v>
      </c>
    </row>
    <row r="9541" spans="5:14" x14ac:dyDescent="0.15">
      <c r="E9541" s="2">
        <v>9537</v>
      </c>
      <c r="F9541" s="12">
        <f t="shared" ca="1" si="1340"/>
        <v>0.89001394282458213</v>
      </c>
      <c r="G9541" s="1">
        <f t="shared" ca="1" si="1342"/>
        <v>0.23303630056725483</v>
      </c>
      <c r="H9541" s="1">
        <f t="shared" ca="1" si="1343"/>
        <v>19155.710340373917</v>
      </c>
      <c r="I9541" s="1">
        <f t="shared" ca="1" si="1344"/>
        <v>19163.545605516174</v>
      </c>
      <c r="J9541" s="1">
        <f t="shared" ca="1" si="1345"/>
        <v>7.8352651422574127</v>
      </c>
      <c r="K9541" s="5">
        <f t="shared" ca="1" si="1341"/>
        <v>5.9939247454903977E-2</v>
      </c>
      <c r="L9541" s="1">
        <f t="shared" ca="1" si="1339"/>
        <v>5.5107382388831554E-2</v>
      </c>
      <c r="M9541" s="1">
        <f t="shared" ca="1" si="1346"/>
        <v>19163.600712898562</v>
      </c>
      <c r="N9541" s="13">
        <f t="shared" ca="1" si="1347"/>
        <v>7.8903725246454997</v>
      </c>
    </row>
    <row r="9542" spans="5:14" x14ac:dyDescent="0.15">
      <c r="E9542" s="2">
        <v>9538</v>
      </c>
      <c r="F9542" s="12">
        <f t="shared" ca="1" si="1340"/>
        <v>0.81364847074896607</v>
      </c>
      <c r="G9542" s="1">
        <f t="shared" ca="1" si="1342"/>
        <v>0.41245372074438097</v>
      </c>
      <c r="H9542" s="1">
        <f t="shared" ca="1" si="1343"/>
        <v>19156.122794094659</v>
      </c>
      <c r="I9542" s="1">
        <f t="shared" ca="1" si="1344"/>
        <v>19163.600712898562</v>
      </c>
      <c r="J9542" s="1">
        <f t="shared" ca="1" si="1345"/>
        <v>7.4779188039028668</v>
      </c>
      <c r="K9542" s="5">
        <f t="shared" ca="1" si="1341"/>
        <v>0.7431397832792298</v>
      </c>
      <c r="L9542" s="1">
        <f t="shared" ref="L9542:L9605" ca="1" si="1348">_xlfn.GAMMA.INV(K9542, 0.8, 2)</f>
        <v>2.163212224226875</v>
      </c>
      <c r="M9542" s="1">
        <f t="shared" ca="1" si="1346"/>
        <v>19165.763925122788</v>
      </c>
      <c r="N9542" s="13">
        <f t="shared" ca="1" si="1347"/>
        <v>9.6411310281291662</v>
      </c>
    </row>
    <row r="9543" spans="5:14" x14ac:dyDescent="0.15">
      <c r="E9543" s="2">
        <v>9539</v>
      </c>
      <c r="F9543" s="12">
        <f t="shared" ref="F9543:F9606" ca="1" si="1349">RAND()</f>
        <v>0.42024789966230547</v>
      </c>
      <c r="G9543" s="1">
        <f t="shared" ca="1" si="1342"/>
        <v>1.7338210090700752</v>
      </c>
      <c r="H9543" s="1">
        <f t="shared" ca="1" si="1343"/>
        <v>19157.85661510373</v>
      </c>
      <c r="I9543" s="1">
        <f t="shared" ca="1" si="1344"/>
        <v>19165.763925122788</v>
      </c>
      <c r="J9543" s="1">
        <f t="shared" ca="1" si="1345"/>
        <v>7.907310019058059</v>
      </c>
      <c r="K9543" s="5">
        <f t="shared" ref="K9543:K9606" ca="1" si="1350">RAND()</f>
        <v>0.8199773499160834</v>
      </c>
      <c r="L9543" s="1">
        <f t="shared" ca="1" si="1348"/>
        <v>2.8063263187094574</v>
      </c>
      <c r="M9543" s="1">
        <f t="shared" ca="1" si="1346"/>
        <v>19168.570251441499</v>
      </c>
      <c r="N9543" s="13">
        <f t="shared" ca="1" si="1347"/>
        <v>10.713636337768548</v>
      </c>
    </row>
    <row r="9544" spans="5:14" x14ac:dyDescent="0.15">
      <c r="E9544" s="2">
        <v>9540</v>
      </c>
      <c r="F9544" s="12">
        <f t="shared" ca="1" si="1349"/>
        <v>0.70461799374597778</v>
      </c>
      <c r="G9544" s="1">
        <f t="shared" ca="1" si="1342"/>
        <v>0.70019895173551261</v>
      </c>
      <c r="H9544" s="1">
        <f t="shared" ca="1" si="1343"/>
        <v>19158.556814055464</v>
      </c>
      <c r="I9544" s="1">
        <f t="shared" ca="1" si="1344"/>
        <v>19168.570251441499</v>
      </c>
      <c r="J9544" s="1">
        <f t="shared" ca="1" si="1345"/>
        <v>10.013437386034639</v>
      </c>
      <c r="K9544" s="5">
        <f t="shared" ca="1" si="1350"/>
        <v>0.40072589222970689</v>
      </c>
      <c r="L9544" s="1">
        <f t="shared" ca="1" si="1348"/>
        <v>0.70482084644524656</v>
      </c>
      <c r="M9544" s="1">
        <f t="shared" ca="1" si="1346"/>
        <v>19169.275072287943</v>
      </c>
      <c r="N9544" s="13">
        <f t="shared" ca="1" si="1347"/>
        <v>10.718258232478547</v>
      </c>
    </row>
    <row r="9545" spans="5:14" x14ac:dyDescent="0.15">
      <c r="E9545" s="2">
        <v>9541</v>
      </c>
      <c r="F9545" s="12">
        <f t="shared" ca="1" si="1349"/>
        <v>0.23182290219948576</v>
      </c>
      <c r="G9545" s="1">
        <f t="shared" ca="1" si="1342"/>
        <v>2.9235631028123858</v>
      </c>
      <c r="H9545" s="1">
        <f t="shared" ca="1" si="1343"/>
        <v>19161.480377158277</v>
      </c>
      <c r="I9545" s="1">
        <f t="shared" ca="1" si="1344"/>
        <v>19169.275072287943</v>
      </c>
      <c r="J9545" s="1">
        <f t="shared" ca="1" si="1345"/>
        <v>7.7946951296653424</v>
      </c>
      <c r="K9545" s="5">
        <f t="shared" ca="1" si="1350"/>
        <v>0.33398479342273246</v>
      </c>
      <c r="L9545" s="1">
        <f t="shared" ca="1" si="1348"/>
        <v>0.53727609788129715</v>
      </c>
      <c r="M9545" s="1">
        <f t="shared" ca="1" si="1346"/>
        <v>19169.812348385825</v>
      </c>
      <c r="N9545" s="13">
        <f t="shared" ca="1" si="1347"/>
        <v>8.3319712275479105</v>
      </c>
    </row>
    <row r="9546" spans="5:14" x14ac:dyDescent="0.15">
      <c r="E9546" s="2">
        <v>9542</v>
      </c>
      <c r="F9546" s="12">
        <f t="shared" ca="1" si="1349"/>
        <v>0.94798906792404414</v>
      </c>
      <c r="G9546" s="1">
        <f t="shared" ca="1" si="1342"/>
        <v>0.10682461703859589</v>
      </c>
      <c r="H9546" s="1">
        <f t="shared" ca="1" si="1343"/>
        <v>19161.587201775317</v>
      </c>
      <c r="I9546" s="1">
        <f t="shared" ca="1" si="1344"/>
        <v>19169.812348385825</v>
      </c>
      <c r="J9546" s="1">
        <f t="shared" ca="1" si="1345"/>
        <v>8.2251466105080908</v>
      </c>
      <c r="K9546" s="5">
        <f t="shared" ca="1" si="1350"/>
        <v>0.2077973167961451</v>
      </c>
      <c r="L9546" s="1">
        <f t="shared" ca="1" si="1348"/>
        <v>0.27697910973303808</v>
      </c>
      <c r="M9546" s="1">
        <f t="shared" ca="1" si="1346"/>
        <v>19170.08932749556</v>
      </c>
      <c r="N9546" s="13">
        <f t="shared" ca="1" si="1347"/>
        <v>8.5021257202424749</v>
      </c>
    </row>
    <row r="9547" spans="5:14" x14ac:dyDescent="0.15">
      <c r="E9547" s="2">
        <v>9543</v>
      </c>
      <c r="F9547" s="12">
        <f t="shared" ca="1" si="1349"/>
        <v>0.20254504417799057</v>
      </c>
      <c r="G9547" s="1">
        <f t="shared" ca="1" si="1342"/>
        <v>3.1935859535731979</v>
      </c>
      <c r="H9547" s="1">
        <f t="shared" ca="1" si="1343"/>
        <v>19164.780787728891</v>
      </c>
      <c r="I9547" s="1">
        <f t="shared" ca="1" si="1344"/>
        <v>19170.08932749556</v>
      </c>
      <c r="J9547" s="1">
        <f t="shared" ca="1" si="1345"/>
        <v>5.3085397666691279</v>
      </c>
      <c r="K9547" s="5">
        <f t="shared" ca="1" si="1350"/>
        <v>0.60970459213272243</v>
      </c>
      <c r="L9547" s="1">
        <f t="shared" ca="1" si="1348"/>
        <v>1.4250151896199947</v>
      </c>
      <c r="M9547" s="1">
        <f t="shared" ca="1" si="1346"/>
        <v>19171.514342685179</v>
      </c>
      <c r="N9547" s="13">
        <f t="shared" ca="1" si="1347"/>
        <v>6.7335549562885717</v>
      </c>
    </row>
    <row r="9548" spans="5:14" x14ac:dyDescent="0.15">
      <c r="E9548" s="2">
        <v>9544</v>
      </c>
      <c r="F9548" s="12">
        <f t="shared" ca="1" si="1349"/>
        <v>5.5285357162571103E-3</v>
      </c>
      <c r="G9548" s="1">
        <f t="shared" ca="1" si="1342"/>
        <v>10.395664575228629</v>
      </c>
      <c r="H9548" s="1">
        <f t="shared" ca="1" si="1343"/>
        <v>19175.17645230412</v>
      </c>
      <c r="I9548" s="1">
        <f t="shared" ca="1" si="1344"/>
        <v>19175.17645230412</v>
      </c>
      <c r="J9548" s="1">
        <f t="shared" ca="1" si="1345"/>
        <v>0</v>
      </c>
      <c r="K9548" s="5">
        <f t="shared" ca="1" si="1350"/>
        <v>0.52338770641768273</v>
      </c>
      <c r="L9548" s="1">
        <f t="shared" ca="1" si="1348"/>
        <v>1.0832222550127559</v>
      </c>
      <c r="M9548" s="1">
        <f t="shared" ca="1" si="1346"/>
        <v>19176.259674559133</v>
      </c>
      <c r="N9548" s="13">
        <f t="shared" ca="1" si="1347"/>
        <v>1.0832222550125152</v>
      </c>
    </row>
    <row r="9549" spans="5:14" x14ac:dyDescent="0.15">
      <c r="E9549" s="2">
        <v>9545</v>
      </c>
      <c r="F9549" s="12">
        <f t="shared" ca="1" si="1349"/>
        <v>0.52448333655628032</v>
      </c>
      <c r="G9549" s="1">
        <f t="shared" ca="1" si="1342"/>
        <v>1.2906832436011046</v>
      </c>
      <c r="H9549" s="1">
        <f t="shared" ca="1" si="1343"/>
        <v>19176.467135547722</v>
      </c>
      <c r="I9549" s="1">
        <f t="shared" ca="1" si="1344"/>
        <v>19176.467135547722</v>
      </c>
      <c r="J9549" s="1">
        <f t="shared" ca="1" si="1345"/>
        <v>0</v>
      </c>
      <c r="K9549" s="5">
        <f t="shared" ca="1" si="1350"/>
        <v>0.84016461438622492</v>
      </c>
      <c r="L9549" s="1">
        <f t="shared" ca="1" si="1348"/>
        <v>3.0238874862970433</v>
      </c>
      <c r="M9549" s="1">
        <f t="shared" ca="1" si="1346"/>
        <v>19179.491023034017</v>
      </c>
      <c r="N9549" s="13">
        <f t="shared" ca="1" si="1347"/>
        <v>3.0238874862952798</v>
      </c>
    </row>
    <row r="9550" spans="5:14" x14ac:dyDescent="0.15">
      <c r="E9550" s="2">
        <v>9546</v>
      </c>
      <c r="F9550" s="12">
        <f t="shared" ca="1" si="1349"/>
        <v>0.93500224649718011</v>
      </c>
      <c r="G9550" s="1">
        <f t="shared" ca="1" si="1342"/>
        <v>0.1344126940511112</v>
      </c>
      <c r="H9550" s="1">
        <f t="shared" ca="1" si="1343"/>
        <v>19176.601548241772</v>
      </c>
      <c r="I9550" s="1">
        <f t="shared" ca="1" si="1344"/>
        <v>19179.491023034017</v>
      </c>
      <c r="J9550" s="1">
        <f t="shared" ca="1" si="1345"/>
        <v>2.8894747922458919</v>
      </c>
      <c r="K9550" s="5">
        <f t="shared" ca="1" si="1350"/>
        <v>0.73214058881785249</v>
      </c>
      <c r="L9550" s="1">
        <f t="shared" ca="1" si="1348"/>
        <v>2.0881758514855049</v>
      </c>
      <c r="M9550" s="1">
        <f t="shared" ca="1" si="1346"/>
        <v>19181.579198885502</v>
      </c>
      <c r="N9550" s="13">
        <f t="shared" ca="1" si="1347"/>
        <v>4.9776506437301578</v>
      </c>
    </row>
    <row r="9551" spans="5:14" x14ac:dyDescent="0.15">
      <c r="E9551" s="2">
        <v>9547</v>
      </c>
      <c r="F9551" s="12">
        <f t="shared" ca="1" si="1349"/>
        <v>0.95315912329509644</v>
      </c>
      <c r="G9551" s="1">
        <f t="shared" ca="1" si="1342"/>
        <v>9.5946836674562802E-2</v>
      </c>
      <c r="H9551" s="1">
        <f t="shared" ca="1" si="1343"/>
        <v>19176.697495078446</v>
      </c>
      <c r="I9551" s="1">
        <f t="shared" ca="1" si="1344"/>
        <v>19181.579198885502</v>
      </c>
      <c r="J9551" s="1">
        <f t="shared" ca="1" si="1345"/>
        <v>4.8817038070556009</v>
      </c>
      <c r="K9551" s="5">
        <f t="shared" ca="1" si="1350"/>
        <v>0.78384076486387932</v>
      </c>
      <c r="L9551" s="1">
        <f t="shared" ca="1" si="1348"/>
        <v>2.4738917541119587</v>
      </c>
      <c r="M9551" s="1">
        <f t="shared" ca="1" si="1346"/>
        <v>19184.053090639612</v>
      </c>
      <c r="N9551" s="13">
        <f t="shared" ca="1" si="1347"/>
        <v>7.3555955611664103</v>
      </c>
    </row>
    <row r="9552" spans="5:14" x14ac:dyDescent="0.15">
      <c r="E9552" s="2">
        <v>9548</v>
      </c>
      <c r="F9552" s="12">
        <f t="shared" ca="1" si="1349"/>
        <v>0.72990939032345969</v>
      </c>
      <c r="G9552" s="1">
        <f t="shared" ca="1" si="1342"/>
        <v>0.62966975077630749</v>
      </c>
      <c r="H9552" s="1">
        <f t="shared" ca="1" si="1343"/>
        <v>19177.327164829221</v>
      </c>
      <c r="I9552" s="1">
        <f t="shared" ca="1" si="1344"/>
        <v>19184.053090639612</v>
      </c>
      <c r="J9552" s="1">
        <f t="shared" ca="1" si="1345"/>
        <v>6.7259258103913453</v>
      </c>
      <c r="K9552" s="5">
        <f t="shared" ca="1" si="1350"/>
        <v>0.42959110126397171</v>
      </c>
      <c r="L9552" s="1">
        <f t="shared" ca="1" si="1348"/>
        <v>0.78485567831478964</v>
      </c>
      <c r="M9552" s="1">
        <f t="shared" ca="1" si="1346"/>
        <v>19184.837946317926</v>
      </c>
      <c r="N9552" s="13">
        <f t="shared" ca="1" si="1347"/>
        <v>7.5107814887051063</v>
      </c>
    </row>
    <row r="9553" spans="5:14" x14ac:dyDescent="0.15">
      <c r="E9553" s="2">
        <v>9549</v>
      </c>
      <c r="F9553" s="12">
        <f t="shared" ca="1" si="1349"/>
        <v>0.14476653644207615</v>
      </c>
      <c r="G9553" s="1">
        <f t="shared" ca="1" si="1342"/>
        <v>3.8652658553160961</v>
      </c>
      <c r="H9553" s="1">
        <f t="shared" ca="1" si="1343"/>
        <v>19181.192430684536</v>
      </c>
      <c r="I9553" s="1">
        <f t="shared" ca="1" si="1344"/>
        <v>19184.837946317926</v>
      </c>
      <c r="J9553" s="1">
        <f t="shared" ca="1" si="1345"/>
        <v>3.6455156333904597</v>
      </c>
      <c r="K9553" s="5">
        <f t="shared" ca="1" si="1350"/>
        <v>2.1505051002444042E-2</v>
      </c>
      <c r="L9553" s="1">
        <f t="shared" ca="1" si="1348"/>
        <v>1.5133546843235564E-2</v>
      </c>
      <c r="M9553" s="1">
        <f t="shared" ca="1" si="1346"/>
        <v>19184.85307986477</v>
      </c>
      <c r="N9553" s="13">
        <f t="shared" ca="1" si="1347"/>
        <v>3.6606491802340315</v>
      </c>
    </row>
    <row r="9554" spans="5:14" x14ac:dyDescent="0.15">
      <c r="E9554" s="2">
        <v>9550</v>
      </c>
      <c r="F9554" s="12">
        <f t="shared" ca="1" si="1349"/>
        <v>0.68639724928574497</v>
      </c>
      <c r="G9554" s="1">
        <f t="shared" ca="1" si="1342"/>
        <v>0.75259747653450426</v>
      </c>
      <c r="H9554" s="1">
        <f t="shared" ca="1" si="1343"/>
        <v>19181.94502816107</v>
      </c>
      <c r="I9554" s="1">
        <f t="shared" ca="1" si="1344"/>
        <v>19184.85307986477</v>
      </c>
      <c r="J9554" s="1">
        <f t="shared" ca="1" si="1345"/>
        <v>2.9080517037000391</v>
      </c>
      <c r="K9554" s="5">
        <f t="shared" ca="1" si="1350"/>
        <v>0.33572375619810335</v>
      </c>
      <c r="L9554" s="1">
        <f t="shared" ca="1" si="1348"/>
        <v>0.54135583477010041</v>
      </c>
      <c r="M9554" s="1">
        <f t="shared" ca="1" si="1346"/>
        <v>19185.394435699542</v>
      </c>
      <c r="N9554" s="13">
        <f t="shared" ca="1" si="1347"/>
        <v>3.4494075384718599</v>
      </c>
    </row>
    <row r="9555" spans="5:14" x14ac:dyDescent="0.15">
      <c r="E9555" s="2">
        <v>9551</v>
      </c>
      <c r="F9555" s="12">
        <f t="shared" ca="1" si="1349"/>
        <v>0.65786499435233325</v>
      </c>
      <c r="G9555" s="1">
        <f t="shared" ca="1" si="1342"/>
        <v>0.8375110889291546</v>
      </c>
      <c r="H9555" s="1">
        <f t="shared" ca="1" si="1343"/>
        <v>19182.782539249998</v>
      </c>
      <c r="I9555" s="1">
        <f t="shared" ca="1" si="1344"/>
        <v>19185.394435699542</v>
      </c>
      <c r="J9555" s="1">
        <f t="shared" ca="1" si="1345"/>
        <v>2.6118964495435648</v>
      </c>
      <c r="K9555" s="5">
        <f t="shared" ca="1" si="1350"/>
        <v>2.101599031489243E-2</v>
      </c>
      <c r="L9555" s="1">
        <f t="shared" ca="1" si="1348"/>
        <v>1.4702817571417354E-2</v>
      </c>
      <c r="M9555" s="1">
        <f t="shared" ca="1" si="1346"/>
        <v>19185.409138517112</v>
      </c>
      <c r="N9555" s="13">
        <f t="shared" ca="1" si="1347"/>
        <v>2.6265992671142158</v>
      </c>
    </row>
    <row r="9556" spans="5:14" x14ac:dyDescent="0.15">
      <c r="E9556" s="2">
        <v>9552</v>
      </c>
      <c r="F9556" s="12">
        <f t="shared" ca="1" si="1349"/>
        <v>0.26806027711042368</v>
      </c>
      <c r="G9556" s="1">
        <f t="shared" ca="1" si="1342"/>
        <v>2.6330868183392839</v>
      </c>
      <c r="H9556" s="1">
        <f t="shared" ca="1" si="1343"/>
        <v>19185.415626068338</v>
      </c>
      <c r="I9556" s="1">
        <f t="shared" ca="1" si="1344"/>
        <v>19185.415626068338</v>
      </c>
      <c r="J9556" s="1">
        <f t="shared" ca="1" si="1345"/>
        <v>0</v>
      </c>
      <c r="K9556" s="5">
        <f t="shared" ca="1" si="1350"/>
        <v>0.44174881037221325</v>
      </c>
      <c r="L9556" s="1">
        <f t="shared" ca="1" si="1348"/>
        <v>0.82007929412257274</v>
      </c>
      <c r="M9556" s="1">
        <f t="shared" ca="1" si="1346"/>
        <v>19186.235705362462</v>
      </c>
      <c r="N9556" s="13">
        <f t="shared" ca="1" si="1347"/>
        <v>0.82007929412429803</v>
      </c>
    </row>
    <row r="9557" spans="5:14" x14ac:dyDescent="0.15">
      <c r="E9557" s="2">
        <v>9553</v>
      </c>
      <c r="F9557" s="12">
        <f t="shared" ca="1" si="1349"/>
        <v>0.53250221222331462</v>
      </c>
      <c r="G9557" s="1">
        <f t="shared" ca="1" si="1342"/>
        <v>1.2603364539944117</v>
      </c>
      <c r="H9557" s="1">
        <f t="shared" ca="1" si="1343"/>
        <v>19186.675962522331</v>
      </c>
      <c r="I9557" s="1">
        <f t="shared" ca="1" si="1344"/>
        <v>19186.675962522331</v>
      </c>
      <c r="J9557" s="1">
        <f t="shared" ca="1" si="1345"/>
        <v>0</v>
      </c>
      <c r="K9557" s="5">
        <f t="shared" ca="1" si="1350"/>
        <v>0.17058207729453678</v>
      </c>
      <c r="L9557" s="1">
        <f t="shared" ca="1" si="1348"/>
        <v>0.21268935276014966</v>
      </c>
      <c r="M9557" s="1">
        <f t="shared" ca="1" si="1346"/>
        <v>19186.888651875091</v>
      </c>
      <c r="N9557" s="13">
        <f t="shared" ca="1" si="1347"/>
        <v>0.21268935276020784</v>
      </c>
    </row>
    <row r="9558" spans="5:14" x14ac:dyDescent="0.15">
      <c r="E9558" s="2">
        <v>9554</v>
      </c>
      <c r="F9558" s="12">
        <f t="shared" ca="1" si="1349"/>
        <v>0.42895714302258336</v>
      </c>
      <c r="G9558" s="1">
        <f t="shared" ca="1" si="1342"/>
        <v>1.6927965295173735</v>
      </c>
      <c r="H9558" s="1">
        <f t="shared" ca="1" si="1343"/>
        <v>19188.368759051849</v>
      </c>
      <c r="I9558" s="1">
        <f t="shared" ca="1" si="1344"/>
        <v>19188.368759051849</v>
      </c>
      <c r="J9558" s="1">
        <f t="shared" ca="1" si="1345"/>
        <v>0</v>
      </c>
      <c r="K9558" s="5">
        <f t="shared" ca="1" si="1350"/>
        <v>0.95757805358000314</v>
      </c>
      <c r="L9558" s="1">
        <f t="shared" ca="1" si="1348"/>
        <v>5.500950415983433</v>
      </c>
      <c r="M9558" s="1">
        <f t="shared" ca="1" si="1346"/>
        <v>19193.869709467832</v>
      </c>
      <c r="N9558" s="13">
        <f t="shared" ca="1" si="1347"/>
        <v>5.5009504159825156</v>
      </c>
    </row>
    <row r="9559" spans="5:14" x14ac:dyDescent="0.15">
      <c r="E9559" s="2">
        <v>9555</v>
      </c>
      <c r="F9559" s="12">
        <f t="shared" ca="1" si="1349"/>
        <v>0.61708915274574982</v>
      </c>
      <c r="G9559" s="1">
        <f t="shared" ca="1" si="1342"/>
        <v>0.96548354319934748</v>
      </c>
      <c r="H9559" s="1">
        <f t="shared" ca="1" si="1343"/>
        <v>19189.33424259505</v>
      </c>
      <c r="I9559" s="1">
        <f t="shared" ca="1" si="1344"/>
        <v>19193.869709467832</v>
      </c>
      <c r="J9559" s="1">
        <f t="shared" ca="1" si="1345"/>
        <v>4.5354668727813987</v>
      </c>
      <c r="K9559" s="5">
        <f t="shared" ca="1" si="1350"/>
        <v>0.12866385108806055</v>
      </c>
      <c r="L9559" s="1">
        <f t="shared" ca="1" si="1348"/>
        <v>0.1468409472011836</v>
      </c>
      <c r="M9559" s="1">
        <f t="shared" ca="1" si="1346"/>
        <v>19194.016550415032</v>
      </c>
      <c r="N9559" s="13">
        <f t="shared" ca="1" si="1347"/>
        <v>4.6823078199813608</v>
      </c>
    </row>
    <row r="9560" spans="5:14" x14ac:dyDescent="0.15">
      <c r="E9560" s="2">
        <v>9556</v>
      </c>
      <c r="F9560" s="12">
        <f t="shared" ca="1" si="1349"/>
        <v>0.45485167431640716</v>
      </c>
      <c r="G9560" s="1">
        <f t="shared" ca="1" si="1342"/>
        <v>1.5755678073820707</v>
      </c>
      <c r="H9560" s="1">
        <f t="shared" ca="1" si="1343"/>
        <v>19190.909810402434</v>
      </c>
      <c r="I9560" s="1">
        <f t="shared" ca="1" si="1344"/>
        <v>19194.016550415032</v>
      </c>
      <c r="J9560" s="1">
        <f t="shared" ca="1" si="1345"/>
        <v>3.1067400125975837</v>
      </c>
      <c r="K9560" s="5">
        <f t="shared" ca="1" si="1350"/>
        <v>0.28833445602014274</v>
      </c>
      <c r="L9560" s="1">
        <f t="shared" ca="1" si="1348"/>
        <v>0.43519536734547559</v>
      </c>
      <c r="M9560" s="1">
        <f t="shared" ca="1" si="1346"/>
        <v>19194.451745782379</v>
      </c>
      <c r="N9560" s="13">
        <f t="shared" ca="1" si="1347"/>
        <v>3.5419353799443343</v>
      </c>
    </row>
    <row r="9561" spans="5:14" x14ac:dyDescent="0.15">
      <c r="E9561" s="2">
        <v>9557</v>
      </c>
      <c r="F9561" s="12">
        <f t="shared" ca="1" si="1349"/>
        <v>0.79643168059552194</v>
      </c>
      <c r="G9561" s="1">
        <f t="shared" ca="1" si="1342"/>
        <v>0.45522785565999396</v>
      </c>
      <c r="H9561" s="1">
        <f t="shared" ca="1" si="1343"/>
        <v>19191.365038258093</v>
      </c>
      <c r="I9561" s="1">
        <f t="shared" ca="1" si="1344"/>
        <v>19194.451745782379</v>
      </c>
      <c r="J9561" s="1">
        <f t="shared" ca="1" si="1345"/>
        <v>3.0867075242858846</v>
      </c>
      <c r="K9561" s="5">
        <f t="shared" ca="1" si="1350"/>
        <v>0.96641508934373166</v>
      </c>
      <c r="L9561" s="1">
        <f t="shared" ca="1" si="1348"/>
        <v>5.9437878435143254</v>
      </c>
      <c r="M9561" s="1">
        <f t="shared" ca="1" si="1346"/>
        <v>19200.395533625891</v>
      </c>
      <c r="N9561" s="13">
        <f t="shared" ca="1" si="1347"/>
        <v>9.0304953677987214</v>
      </c>
    </row>
    <row r="9562" spans="5:14" x14ac:dyDescent="0.15">
      <c r="E9562" s="2">
        <v>9558</v>
      </c>
      <c r="F9562" s="12">
        <f t="shared" ca="1" si="1349"/>
        <v>0.98109305153639714</v>
      </c>
      <c r="G9562" s="1">
        <f t="shared" ca="1" si="1342"/>
        <v>3.8175940314623895E-2</v>
      </c>
      <c r="H9562" s="1">
        <f t="shared" ca="1" si="1343"/>
        <v>19191.403214198406</v>
      </c>
      <c r="I9562" s="1">
        <f t="shared" ca="1" si="1344"/>
        <v>19200.395533625891</v>
      </c>
      <c r="J9562" s="1">
        <f t="shared" ca="1" si="1345"/>
        <v>8.9923194274851994</v>
      </c>
      <c r="K9562" s="5">
        <f t="shared" ca="1" si="1350"/>
        <v>0.3671123198319155</v>
      </c>
      <c r="L9562" s="1">
        <f t="shared" ca="1" si="1348"/>
        <v>0.61755088345104348</v>
      </c>
      <c r="M9562" s="1">
        <f t="shared" ca="1" si="1346"/>
        <v>19201.013084509341</v>
      </c>
      <c r="N9562" s="13">
        <f t="shared" ca="1" si="1347"/>
        <v>9.6098703109346388</v>
      </c>
    </row>
    <row r="9563" spans="5:14" x14ac:dyDescent="0.15">
      <c r="E9563" s="2">
        <v>9559</v>
      </c>
      <c r="F9563" s="12">
        <f t="shared" ca="1" si="1349"/>
        <v>0.44512511479287498</v>
      </c>
      <c r="G9563" s="1">
        <f t="shared" ca="1" si="1342"/>
        <v>1.6187997589903049</v>
      </c>
      <c r="H9563" s="1">
        <f t="shared" ca="1" si="1343"/>
        <v>19193.022013957398</v>
      </c>
      <c r="I9563" s="1">
        <f t="shared" ca="1" si="1344"/>
        <v>19201.013084509341</v>
      </c>
      <c r="J9563" s="1">
        <f t="shared" ca="1" si="1345"/>
        <v>7.9910705519432668</v>
      </c>
      <c r="K9563" s="5">
        <f t="shared" ca="1" si="1350"/>
        <v>0.63549745592504003</v>
      </c>
      <c r="L9563" s="1">
        <f t="shared" ca="1" si="1348"/>
        <v>1.5438343509977088</v>
      </c>
      <c r="M9563" s="1">
        <f t="shared" ca="1" si="1346"/>
        <v>19202.556918860337</v>
      </c>
      <c r="N9563" s="13">
        <f t="shared" ca="1" si="1347"/>
        <v>9.5349049029391608</v>
      </c>
    </row>
    <row r="9564" spans="5:14" x14ac:dyDescent="0.15">
      <c r="E9564" s="2">
        <v>9560</v>
      </c>
      <c r="F9564" s="12">
        <f t="shared" ca="1" si="1349"/>
        <v>0.93463651303163497</v>
      </c>
      <c r="G9564" s="1">
        <f t="shared" ca="1" si="1342"/>
        <v>0.13519516278919483</v>
      </c>
      <c r="H9564" s="1">
        <f t="shared" ca="1" si="1343"/>
        <v>19193.157209120185</v>
      </c>
      <c r="I9564" s="1">
        <f t="shared" ca="1" si="1344"/>
        <v>19202.556918860337</v>
      </c>
      <c r="J9564" s="1">
        <f t="shared" ca="1" si="1345"/>
        <v>9.399709740151593</v>
      </c>
      <c r="K9564" s="5">
        <f t="shared" ca="1" si="1350"/>
        <v>0.4984190753546075</v>
      </c>
      <c r="L9564" s="1">
        <f t="shared" ca="1" si="1348"/>
        <v>0.99741874045685031</v>
      </c>
      <c r="M9564" s="1">
        <f t="shared" ca="1" si="1346"/>
        <v>19203.554337600792</v>
      </c>
      <c r="N9564" s="13">
        <f t="shared" ca="1" si="1347"/>
        <v>10.397128480606625</v>
      </c>
    </row>
    <row r="9565" spans="5:14" x14ac:dyDescent="0.15">
      <c r="E9565" s="2">
        <v>9561</v>
      </c>
      <c r="F9565" s="12">
        <f t="shared" ca="1" si="1349"/>
        <v>0.65966232618136889</v>
      </c>
      <c r="G9565" s="1">
        <f t="shared" ca="1" si="1342"/>
        <v>0.83205440377068585</v>
      </c>
      <c r="H9565" s="1">
        <f t="shared" ca="1" si="1343"/>
        <v>19193.989263523956</v>
      </c>
      <c r="I9565" s="1">
        <f t="shared" ca="1" si="1344"/>
        <v>19203.554337600792</v>
      </c>
      <c r="J9565" s="1">
        <f t="shared" ca="1" si="1345"/>
        <v>9.5650740768360265</v>
      </c>
      <c r="K9565" s="5">
        <f t="shared" ca="1" si="1350"/>
        <v>0.44231512184591948</v>
      </c>
      <c r="L9565" s="1">
        <f t="shared" ca="1" si="1348"/>
        <v>0.82174284385945529</v>
      </c>
      <c r="M9565" s="1">
        <f t="shared" ca="1" si="1346"/>
        <v>19204.37608044465</v>
      </c>
      <c r="N9565" s="13">
        <f t="shared" ca="1" si="1347"/>
        <v>10.3868169206944</v>
      </c>
    </row>
    <row r="9566" spans="5:14" x14ac:dyDescent="0.15">
      <c r="E9566" s="2">
        <v>9562</v>
      </c>
      <c r="F9566" s="12">
        <f t="shared" ca="1" si="1349"/>
        <v>0.97790964294505378</v>
      </c>
      <c r="G9566" s="1">
        <f t="shared" ca="1" si="1342"/>
        <v>4.4676005684477098E-2</v>
      </c>
      <c r="H9566" s="1">
        <f t="shared" ca="1" si="1343"/>
        <v>19194.03393952964</v>
      </c>
      <c r="I9566" s="1">
        <f t="shared" ca="1" si="1344"/>
        <v>19204.37608044465</v>
      </c>
      <c r="J9566" s="1">
        <f t="shared" ca="1" si="1345"/>
        <v>10.342140915010532</v>
      </c>
      <c r="K9566" s="5">
        <f t="shared" ca="1" si="1350"/>
        <v>0.20154225687001437</v>
      </c>
      <c r="L9566" s="1">
        <f t="shared" ca="1" si="1348"/>
        <v>0.26579162634804665</v>
      </c>
      <c r="M9566" s="1">
        <f t="shared" ca="1" si="1346"/>
        <v>19204.641872070999</v>
      </c>
      <c r="N9566" s="13">
        <f t="shared" ca="1" si="1347"/>
        <v>10.607932541359332</v>
      </c>
    </row>
    <row r="9567" spans="5:14" x14ac:dyDescent="0.15">
      <c r="E9567" s="2">
        <v>9563</v>
      </c>
      <c r="F9567" s="12">
        <f t="shared" ca="1" si="1349"/>
        <v>0.51515272857242278</v>
      </c>
      <c r="G9567" s="1">
        <f t="shared" ca="1" si="1342"/>
        <v>1.3265837238978468</v>
      </c>
      <c r="H9567" s="1">
        <f t="shared" ca="1" si="1343"/>
        <v>19195.360523253537</v>
      </c>
      <c r="I9567" s="1">
        <f t="shared" ca="1" si="1344"/>
        <v>19204.641872070999</v>
      </c>
      <c r="J9567" s="1">
        <f t="shared" ca="1" si="1345"/>
        <v>9.2813488174615486</v>
      </c>
      <c r="K9567" s="5">
        <f t="shared" ca="1" si="1350"/>
        <v>8.8692443640245089E-2</v>
      </c>
      <c r="L9567" s="1">
        <f t="shared" ca="1" si="1348"/>
        <v>9.0825271803322088E-2</v>
      </c>
      <c r="M9567" s="1">
        <f t="shared" ca="1" si="1346"/>
        <v>19204.732697342803</v>
      </c>
      <c r="N9567" s="13">
        <f t="shared" ca="1" si="1347"/>
        <v>9.3721740892651724</v>
      </c>
    </row>
    <row r="9568" spans="5:14" x14ac:dyDescent="0.15">
      <c r="E9568" s="2">
        <v>9564</v>
      </c>
      <c r="F9568" s="12">
        <f t="shared" ca="1" si="1349"/>
        <v>0.68681934157868096</v>
      </c>
      <c r="G9568" s="1">
        <f t="shared" ca="1" si="1342"/>
        <v>0.75136797695217461</v>
      </c>
      <c r="H9568" s="1">
        <f t="shared" ca="1" si="1343"/>
        <v>19196.111891230488</v>
      </c>
      <c r="I9568" s="1">
        <f t="shared" ca="1" si="1344"/>
        <v>19204.732697342803</v>
      </c>
      <c r="J9568" s="1">
        <f t="shared" ca="1" si="1345"/>
        <v>8.6208061123143125</v>
      </c>
      <c r="K9568" s="5">
        <f t="shared" ca="1" si="1350"/>
        <v>0.88290363809348626</v>
      </c>
      <c r="L9568" s="1">
        <f t="shared" ca="1" si="1348"/>
        <v>3.597472407382055</v>
      </c>
      <c r="M9568" s="1">
        <f t="shared" ca="1" si="1346"/>
        <v>19208.330169750185</v>
      </c>
      <c r="N9568" s="13">
        <f t="shared" ca="1" si="1347"/>
        <v>12.218278519696469</v>
      </c>
    </row>
    <row r="9569" spans="5:14" x14ac:dyDescent="0.15">
      <c r="E9569" s="2">
        <v>9565</v>
      </c>
      <c r="F9569" s="12">
        <f t="shared" ca="1" si="1349"/>
        <v>0.28016714304523638</v>
      </c>
      <c r="G9569" s="1">
        <f t="shared" ca="1" si="1342"/>
        <v>2.544737828926189</v>
      </c>
      <c r="H9569" s="1">
        <f t="shared" ca="1" si="1343"/>
        <v>19198.656629059413</v>
      </c>
      <c r="I9569" s="1">
        <f t="shared" ca="1" si="1344"/>
        <v>19208.330169750185</v>
      </c>
      <c r="J9569" s="1">
        <f t="shared" ca="1" si="1345"/>
        <v>9.6735406907719153</v>
      </c>
      <c r="K9569" s="5">
        <f t="shared" ca="1" si="1350"/>
        <v>0.42694848198947322</v>
      </c>
      <c r="L9569" s="1">
        <f t="shared" ca="1" si="1348"/>
        <v>0.77732129680129547</v>
      </c>
      <c r="M9569" s="1">
        <f t="shared" ca="1" si="1346"/>
        <v>19209.107491046987</v>
      </c>
      <c r="N9569" s="13">
        <f t="shared" ca="1" si="1347"/>
        <v>10.450861987574172</v>
      </c>
    </row>
    <row r="9570" spans="5:14" x14ac:dyDescent="0.15">
      <c r="E9570" s="2">
        <v>9566</v>
      </c>
      <c r="F9570" s="12">
        <f t="shared" ca="1" si="1349"/>
        <v>0.86782959104794932</v>
      </c>
      <c r="G9570" s="1">
        <f t="shared" ca="1" si="1342"/>
        <v>0.28351981454656094</v>
      </c>
      <c r="H9570" s="1">
        <f t="shared" ca="1" si="1343"/>
        <v>19198.94014887396</v>
      </c>
      <c r="I9570" s="1">
        <f t="shared" ca="1" si="1344"/>
        <v>19209.107491046987</v>
      </c>
      <c r="J9570" s="1">
        <f t="shared" ca="1" si="1345"/>
        <v>10.167342173026555</v>
      </c>
      <c r="K9570" s="5">
        <f t="shared" ca="1" si="1350"/>
        <v>0.31942873606030331</v>
      </c>
      <c r="L9570" s="1">
        <f t="shared" ca="1" si="1348"/>
        <v>0.50368858109945258</v>
      </c>
      <c r="M9570" s="1">
        <f t="shared" ca="1" si="1346"/>
        <v>19209.611179628086</v>
      </c>
      <c r="N9570" s="13">
        <f t="shared" ca="1" si="1347"/>
        <v>10.67103075412524</v>
      </c>
    </row>
    <row r="9571" spans="5:14" x14ac:dyDescent="0.15">
      <c r="E9571" s="2">
        <v>9567</v>
      </c>
      <c r="F9571" s="12">
        <f t="shared" ca="1" si="1349"/>
        <v>0.3927558219077274</v>
      </c>
      <c r="G9571" s="1">
        <f t="shared" ca="1" si="1342"/>
        <v>1.8691343570240544</v>
      </c>
      <c r="H9571" s="1">
        <f t="shared" ca="1" si="1343"/>
        <v>19200.809283230985</v>
      </c>
      <c r="I9571" s="1">
        <f t="shared" ca="1" si="1344"/>
        <v>19209.611179628086</v>
      </c>
      <c r="J9571" s="1">
        <f t="shared" ca="1" si="1345"/>
        <v>8.8018963971007906</v>
      </c>
      <c r="K9571" s="5">
        <f t="shared" ca="1" si="1350"/>
        <v>0.64290810200181026</v>
      </c>
      <c r="L9571" s="1">
        <f t="shared" ca="1" si="1348"/>
        <v>1.5796904511594922</v>
      </c>
      <c r="M9571" s="1">
        <f t="shared" ca="1" si="1346"/>
        <v>19211.190870079245</v>
      </c>
      <c r="N9571" s="13">
        <f t="shared" ca="1" si="1347"/>
        <v>10.381586848259758</v>
      </c>
    </row>
    <row r="9572" spans="5:14" x14ac:dyDescent="0.15">
      <c r="E9572" s="2">
        <v>9568</v>
      </c>
      <c r="F9572" s="12">
        <f t="shared" ca="1" si="1349"/>
        <v>2.602568411545414E-2</v>
      </c>
      <c r="G9572" s="1">
        <f t="shared" ca="1" si="1342"/>
        <v>7.2973427559391411</v>
      </c>
      <c r="H9572" s="1">
        <f t="shared" ca="1" si="1343"/>
        <v>19208.106625986926</v>
      </c>
      <c r="I9572" s="1">
        <f t="shared" ca="1" si="1344"/>
        <v>19211.190870079245</v>
      </c>
      <c r="J9572" s="1">
        <f t="shared" ca="1" si="1345"/>
        <v>3.0842440923188406</v>
      </c>
      <c r="K9572" s="5">
        <f t="shared" ca="1" si="1350"/>
        <v>0.66955957783473385</v>
      </c>
      <c r="L9572" s="1">
        <f t="shared" ca="1" si="1348"/>
        <v>1.7157092964550076</v>
      </c>
      <c r="M9572" s="1">
        <f t="shared" ca="1" si="1346"/>
        <v>19212.9065793757</v>
      </c>
      <c r="N9572" s="13">
        <f t="shared" ca="1" si="1347"/>
        <v>4.7999533887741563</v>
      </c>
    </row>
    <row r="9573" spans="5:14" x14ac:dyDescent="0.15">
      <c r="E9573" s="2">
        <v>9569</v>
      </c>
      <c r="F9573" s="12">
        <f t="shared" ca="1" si="1349"/>
        <v>0.4742087327573502</v>
      </c>
      <c r="G9573" s="1">
        <f t="shared" ca="1" si="1342"/>
        <v>1.492215379504106</v>
      </c>
      <c r="H9573" s="1">
        <f t="shared" ca="1" si="1343"/>
        <v>19209.598841366431</v>
      </c>
      <c r="I9573" s="1">
        <f t="shared" ca="1" si="1344"/>
        <v>19212.9065793757</v>
      </c>
      <c r="J9573" s="1">
        <f t="shared" ca="1" si="1345"/>
        <v>3.3077380092690873</v>
      </c>
      <c r="K9573" s="5">
        <f t="shared" ca="1" si="1350"/>
        <v>0.85986757059433339</v>
      </c>
      <c r="L9573" s="1">
        <f t="shared" ca="1" si="1348"/>
        <v>3.2656758580846028</v>
      </c>
      <c r="M9573" s="1">
        <f t="shared" ca="1" si="1346"/>
        <v>19216.172255233785</v>
      </c>
      <c r="N9573" s="13">
        <f t="shared" ca="1" si="1347"/>
        <v>6.5734138673542475</v>
      </c>
    </row>
    <row r="9574" spans="5:14" x14ac:dyDescent="0.15">
      <c r="E9574" s="2">
        <v>9570</v>
      </c>
      <c r="F9574" s="12">
        <f t="shared" ca="1" si="1349"/>
        <v>0.15649892613562189</v>
      </c>
      <c r="G9574" s="1">
        <f t="shared" ca="1" si="1342"/>
        <v>3.7094122615573717</v>
      </c>
      <c r="H9574" s="1">
        <f t="shared" ca="1" si="1343"/>
        <v>19213.308253627987</v>
      </c>
      <c r="I9574" s="1">
        <f t="shared" ca="1" si="1344"/>
        <v>19216.172255233785</v>
      </c>
      <c r="J9574" s="1">
        <f t="shared" ca="1" si="1345"/>
        <v>2.8640016057979665</v>
      </c>
      <c r="K9574" s="5">
        <f t="shared" ca="1" si="1350"/>
        <v>0.81461021334060113</v>
      </c>
      <c r="L9574" s="1">
        <f t="shared" ca="1" si="1348"/>
        <v>2.7527527107746508</v>
      </c>
      <c r="M9574" s="1">
        <f t="shared" ca="1" si="1346"/>
        <v>19218.925007944559</v>
      </c>
      <c r="N9574" s="13">
        <f t="shared" ca="1" si="1347"/>
        <v>5.6167543165720417</v>
      </c>
    </row>
    <row r="9575" spans="5:14" x14ac:dyDescent="0.15">
      <c r="E9575" s="2">
        <v>9571</v>
      </c>
      <c r="F9575" s="12">
        <f t="shared" ca="1" si="1349"/>
        <v>0.92120362387026911</v>
      </c>
      <c r="G9575" s="1">
        <f t="shared" ca="1" si="1342"/>
        <v>0.16414835437008221</v>
      </c>
      <c r="H9575" s="1">
        <f t="shared" ca="1" si="1343"/>
        <v>19213.472401982359</v>
      </c>
      <c r="I9575" s="1">
        <f t="shared" ca="1" si="1344"/>
        <v>19218.925007944559</v>
      </c>
      <c r="J9575" s="1">
        <f t="shared" ca="1" si="1345"/>
        <v>5.4526059622003231</v>
      </c>
      <c r="K9575" s="5">
        <f t="shared" ca="1" si="1350"/>
        <v>0.24404155410815886</v>
      </c>
      <c r="L9575" s="1">
        <f t="shared" ca="1" si="1348"/>
        <v>0.34487893730492553</v>
      </c>
      <c r="M9575" s="1">
        <f t="shared" ca="1" si="1346"/>
        <v>19219.269886881862</v>
      </c>
      <c r="N9575" s="13">
        <f t="shared" ca="1" si="1347"/>
        <v>5.7974848995036155</v>
      </c>
    </row>
    <row r="9576" spans="5:14" x14ac:dyDescent="0.15">
      <c r="E9576" s="2">
        <v>9572</v>
      </c>
      <c r="F9576" s="12">
        <f t="shared" ca="1" si="1349"/>
        <v>0.14350783831861746</v>
      </c>
      <c r="G9576" s="1">
        <f t="shared" ca="1" si="1342"/>
        <v>3.8827312456896435</v>
      </c>
      <c r="H9576" s="1">
        <f t="shared" ca="1" si="1343"/>
        <v>19217.355133228048</v>
      </c>
      <c r="I9576" s="1">
        <f t="shared" ca="1" si="1344"/>
        <v>19219.269886881862</v>
      </c>
      <c r="J9576" s="1">
        <f t="shared" ca="1" si="1345"/>
        <v>1.9147536538148415</v>
      </c>
      <c r="K9576" s="5">
        <f t="shared" ca="1" si="1350"/>
        <v>0.53386658595617809</v>
      </c>
      <c r="L9576" s="1">
        <f t="shared" ca="1" si="1348"/>
        <v>1.1207970732726817</v>
      </c>
      <c r="M9576" s="1">
        <f t="shared" ca="1" si="1346"/>
        <v>19220.390683955135</v>
      </c>
      <c r="N9576" s="13">
        <f t="shared" ca="1" si="1347"/>
        <v>3.0355507270869566</v>
      </c>
    </row>
    <row r="9577" spans="5:14" x14ac:dyDescent="0.15">
      <c r="E9577" s="2">
        <v>9573</v>
      </c>
      <c r="F9577" s="12">
        <f t="shared" ca="1" si="1349"/>
        <v>7.0831685943570588E-2</v>
      </c>
      <c r="G9577" s="1">
        <f t="shared" ca="1" si="1342"/>
        <v>5.2948976736469371</v>
      </c>
      <c r="H9577" s="1">
        <f t="shared" ca="1" si="1343"/>
        <v>19222.650030901696</v>
      </c>
      <c r="I9577" s="1">
        <f t="shared" ca="1" si="1344"/>
        <v>19222.650030901696</v>
      </c>
      <c r="J9577" s="1">
        <f t="shared" ca="1" si="1345"/>
        <v>0</v>
      </c>
      <c r="K9577" s="5">
        <f t="shared" ca="1" si="1350"/>
        <v>0.9590540887523189</v>
      </c>
      <c r="L9577" s="1">
        <f t="shared" ca="1" si="1348"/>
        <v>5.5679922491921721</v>
      </c>
      <c r="M9577" s="1">
        <f t="shared" ca="1" si="1346"/>
        <v>19228.218023150886</v>
      </c>
      <c r="N9577" s="13">
        <f t="shared" ca="1" si="1347"/>
        <v>5.5679922491908656</v>
      </c>
    </row>
    <row r="9578" spans="5:14" x14ac:dyDescent="0.15">
      <c r="E9578" s="2">
        <v>9574</v>
      </c>
      <c r="F9578" s="12">
        <f t="shared" ca="1" si="1349"/>
        <v>4.7867847298127542E-3</v>
      </c>
      <c r="G9578" s="1">
        <f t="shared" ca="1" si="1342"/>
        <v>10.683792678663361</v>
      </c>
      <c r="H9578" s="1">
        <f t="shared" ca="1" si="1343"/>
        <v>19233.33382358036</v>
      </c>
      <c r="I9578" s="1">
        <f t="shared" ca="1" si="1344"/>
        <v>19233.33382358036</v>
      </c>
      <c r="J9578" s="1">
        <f t="shared" ca="1" si="1345"/>
        <v>0</v>
      </c>
      <c r="K9578" s="5">
        <f t="shared" ca="1" si="1350"/>
        <v>0.36888626294664728</v>
      </c>
      <c r="L9578" s="1">
        <f t="shared" ca="1" si="1348"/>
        <v>0.62200572598632176</v>
      </c>
      <c r="M9578" s="1">
        <f t="shared" ca="1" si="1346"/>
        <v>19233.955829306346</v>
      </c>
      <c r="N9578" s="13">
        <f t="shared" ca="1" si="1347"/>
        <v>0.62200572598521831</v>
      </c>
    </row>
    <row r="9579" spans="5:14" x14ac:dyDescent="0.15">
      <c r="E9579" s="2">
        <v>9575</v>
      </c>
      <c r="F9579" s="12">
        <f t="shared" ca="1" si="1349"/>
        <v>0.74465029652992765</v>
      </c>
      <c r="G9579" s="1">
        <f t="shared" ca="1" si="1342"/>
        <v>0.58968114287302176</v>
      </c>
      <c r="H9579" s="1">
        <f t="shared" ca="1" si="1343"/>
        <v>19233.923504723232</v>
      </c>
      <c r="I9579" s="1">
        <f t="shared" ca="1" si="1344"/>
        <v>19233.955829306346</v>
      </c>
      <c r="J9579" s="1">
        <f t="shared" ca="1" si="1345"/>
        <v>3.2324583113222616E-2</v>
      </c>
      <c r="K9579" s="5">
        <f t="shared" ca="1" si="1350"/>
        <v>0.30984731571934854</v>
      </c>
      <c r="L9579" s="1">
        <f t="shared" ca="1" si="1348"/>
        <v>0.48211791063733017</v>
      </c>
      <c r="M9579" s="1">
        <f t="shared" ca="1" si="1346"/>
        <v>19234.437947216982</v>
      </c>
      <c r="N9579" s="13">
        <f t="shared" ca="1" si="1347"/>
        <v>0.51444249374981155</v>
      </c>
    </row>
    <row r="9580" spans="5:14" x14ac:dyDescent="0.15">
      <c r="E9580" s="2">
        <v>9576</v>
      </c>
      <c r="F9580" s="12">
        <f t="shared" ca="1" si="1349"/>
        <v>0.98804496448717893</v>
      </c>
      <c r="G9580" s="1">
        <f t="shared" ca="1" si="1342"/>
        <v>2.405414331058452E-2</v>
      </c>
      <c r="H9580" s="1">
        <f t="shared" ca="1" si="1343"/>
        <v>19233.947558866545</v>
      </c>
      <c r="I9580" s="1">
        <f t="shared" ca="1" si="1344"/>
        <v>19234.437947216982</v>
      </c>
      <c r="J9580" s="1">
        <f t="shared" ca="1" si="1345"/>
        <v>0.4903883504375699</v>
      </c>
      <c r="K9580" s="5">
        <f t="shared" ca="1" si="1350"/>
        <v>0.96300620195615649</v>
      </c>
      <c r="L9580" s="1">
        <f t="shared" ca="1" si="1348"/>
        <v>5.7603372822941594</v>
      </c>
      <c r="M9580" s="1">
        <f t="shared" ca="1" si="1346"/>
        <v>19240.198284499278</v>
      </c>
      <c r="N9580" s="13">
        <f t="shared" ca="1" si="1347"/>
        <v>6.2507256327335199</v>
      </c>
    </row>
    <row r="9581" spans="5:14" x14ac:dyDescent="0.15">
      <c r="E9581" s="2">
        <v>9577</v>
      </c>
      <c r="F9581" s="12">
        <f t="shared" ca="1" si="1349"/>
        <v>0.47036215489744826</v>
      </c>
      <c r="G9581" s="1">
        <f t="shared" ca="1" si="1342"/>
        <v>1.5085046773167403</v>
      </c>
      <c r="H9581" s="1">
        <f t="shared" ca="1" si="1343"/>
        <v>19235.456063543861</v>
      </c>
      <c r="I9581" s="1">
        <f t="shared" ca="1" si="1344"/>
        <v>19240.198284499278</v>
      </c>
      <c r="J9581" s="1">
        <f t="shared" ca="1" si="1345"/>
        <v>4.7422209554169967</v>
      </c>
      <c r="K9581" s="5">
        <f t="shared" ca="1" si="1350"/>
        <v>0.622653907812034</v>
      </c>
      <c r="L9581" s="1">
        <f t="shared" ca="1" si="1348"/>
        <v>1.4835482735881025</v>
      </c>
      <c r="M9581" s="1">
        <f t="shared" ca="1" si="1346"/>
        <v>19241.681832772865</v>
      </c>
      <c r="N9581" s="13">
        <f t="shared" ca="1" si="1347"/>
        <v>6.2257692290040723</v>
      </c>
    </row>
    <row r="9582" spans="5:14" x14ac:dyDescent="0.15">
      <c r="E9582" s="2">
        <v>9578</v>
      </c>
      <c r="F9582" s="12">
        <f t="shared" ca="1" si="1349"/>
        <v>6.9010048578436178E-2</v>
      </c>
      <c r="G9582" s="1">
        <f t="shared" ca="1" si="1342"/>
        <v>5.3470063068331735</v>
      </c>
      <c r="H9582" s="1">
        <f t="shared" ca="1" si="1343"/>
        <v>19240.803069850695</v>
      </c>
      <c r="I9582" s="1">
        <f t="shared" ca="1" si="1344"/>
        <v>19241.681832772865</v>
      </c>
      <c r="J9582" s="1">
        <f t="shared" ca="1" si="1345"/>
        <v>0.87876292216969887</v>
      </c>
      <c r="K9582" s="5">
        <f t="shared" ca="1" si="1350"/>
        <v>0.55873850007880699</v>
      </c>
      <c r="L9582" s="1">
        <f t="shared" ca="1" si="1348"/>
        <v>1.2139976971670987</v>
      </c>
      <c r="M9582" s="1">
        <f t="shared" ca="1" si="1346"/>
        <v>19242.895830470032</v>
      </c>
      <c r="N9582" s="13">
        <f t="shared" ca="1" si="1347"/>
        <v>2.0927606193363317</v>
      </c>
    </row>
    <row r="9583" spans="5:14" x14ac:dyDescent="0.15">
      <c r="E9583" s="2">
        <v>9579</v>
      </c>
      <c r="F9583" s="12">
        <f t="shared" ca="1" si="1349"/>
        <v>0.2355160510508425</v>
      </c>
      <c r="G9583" s="1">
        <f t="shared" ca="1" si="1342"/>
        <v>2.891952421039703</v>
      </c>
      <c r="H9583" s="1">
        <f t="shared" ca="1" si="1343"/>
        <v>19243.695022271735</v>
      </c>
      <c r="I9583" s="1">
        <f t="shared" ca="1" si="1344"/>
        <v>19243.695022271735</v>
      </c>
      <c r="J9583" s="1">
        <f t="shared" ca="1" si="1345"/>
        <v>0</v>
      </c>
      <c r="K9583" s="5">
        <f t="shared" ca="1" si="1350"/>
        <v>0.20027865372002329</v>
      </c>
      <c r="L9583" s="1">
        <f t="shared" ca="1" si="1348"/>
        <v>0.26355039428162108</v>
      </c>
      <c r="M9583" s="1">
        <f t="shared" ca="1" si="1346"/>
        <v>19243.958572666015</v>
      </c>
      <c r="N9583" s="13">
        <f t="shared" ca="1" si="1347"/>
        <v>0.26355039428017335</v>
      </c>
    </row>
    <row r="9584" spans="5:14" x14ac:dyDescent="0.15">
      <c r="E9584" s="2">
        <v>9580</v>
      </c>
      <c r="F9584" s="12">
        <f t="shared" ca="1" si="1349"/>
        <v>0.77005967918376628</v>
      </c>
      <c r="G9584" s="1">
        <f t="shared" ca="1" si="1342"/>
        <v>0.5225745234086715</v>
      </c>
      <c r="H9584" s="1">
        <f t="shared" ca="1" si="1343"/>
        <v>19244.217596795144</v>
      </c>
      <c r="I9584" s="1">
        <f t="shared" ca="1" si="1344"/>
        <v>19244.217596795144</v>
      </c>
      <c r="J9584" s="1">
        <f t="shared" ca="1" si="1345"/>
        <v>0</v>
      </c>
      <c r="K9584" s="5">
        <f t="shared" ca="1" si="1350"/>
        <v>0.86712219688533287</v>
      </c>
      <c r="L9584" s="1">
        <f t="shared" ca="1" si="1348"/>
        <v>3.3636885811028336</v>
      </c>
      <c r="M9584" s="1">
        <f t="shared" ca="1" si="1346"/>
        <v>19247.581285376247</v>
      </c>
      <c r="N9584" s="13">
        <f t="shared" ca="1" si="1347"/>
        <v>3.363688581102906</v>
      </c>
    </row>
    <row r="9585" spans="5:14" x14ac:dyDescent="0.15">
      <c r="E9585" s="2">
        <v>9581</v>
      </c>
      <c r="F9585" s="12">
        <f t="shared" ca="1" si="1349"/>
        <v>1.5828059565540675E-2</v>
      </c>
      <c r="G9585" s="1">
        <f t="shared" ca="1" si="1342"/>
        <v>8.291941984328508</v>
      </c>
      <c r="H9585" s="1">
        <f t="shared" ca="1" si="1343"/>
        <v>19252.509538779472</v>
      </c>
      <c r="I9585" s="1">
        <f t="shared" ca="1" si="1344"/>
        <v>19252.509538779472</v>
      </c>
      <c r="J9585" s="1">
        <f t="shared" ca="1" si="1345"/>
        <v>0</v>
      </c>
      <c r="K9585" s="5">
        <f t="shared" ca="1" si="1350"/>
        <v>0.21429310651232369</v>
      </c>
      <c r="L9585" s="1">
        <f t="shared" ca="1" si="1348"/>
        <v>0.2887613160357293</v>
      </c>
      <c r="M9585" s="1">
        <f t="shared" ca="1" si="1346"/>
        <v>19252.798300095506</v>
      </c>
      <c r="N9585" s="13">
        <f t="shared" ca="1" si="1347"/>
        <v>0.28876131603465183</v>
      </c>
    </row>
    <row r="9586" spans="5:14" x14ac:dyDescent="0.15">
      <c r="E9586" s="2">
        <v>9582</v>
      </c>
      <c r="F9586" s="12">
        <f t="shared" ca="1" si="1349"/>
        <v>0.37587583098810673</v>
      </c>
      <c r="G9586" s="1">
        <f t="shared" ca="1" si="1342"/>
        <v>1.9569928537323182</v>
      </c>
      <c r="H9586" s="1">
        <f t="shared" ca="1" si="1343"/>
        <v>19254.466531633203</v>
      </c>
      <c r="I9586" s="1">
        <f t="shared" ca="1" si="1344"/>
        <v>19254.466531633203</v>
      </c>
      <c r="J9586" s="1">
        <f t="shared" ca="1" si="1345"/>
        <v>0</v>
      </c>
      <c r="K9586" s="5">
        <f t="shared" ca="1" si="1350"/>
        <v>0.54740519259732112</v>
      </c>
      <c r="L9586" s="1">
        <f t="shared" ca="1" si="1348"/>
        <v>1.1708049631431285</v>
      </c>
      <c r="M9586" s="1">
        <f t="shared" ca="1" si="1346"/>
        <v>19255.637336596345</v>
      </c>
      <c r="N9586" s="13">
        <f t="shared" ca="1" si="1347"/>
        <v>1.1708049631415633</v>
      </c>
    </row>
    <row r="9587" spans="5:14" x14ac:dyDescent="0.15">
      <c r="E9587" s="2">
        <v>9583</v>
      </c>
      <c r="F9587" s="12">
        <f t="shared" ca="1" si="1349"/>
        <v>0.30195845017840639</v>
      </c>
      <c r="G9587" s="1">
        <f t="shared" ca="1" si="1342"/>
        <v>2.394931706526545</v>
      </c>
      <c r="H9587" s="1">
        <f t="shared" ca="1" si="1343"/>
        <v>19256.86146333973</v>
      </c>
      <c r="I9587" s="1">
        <f t="shared" ca="1" si="1344"/>
        <v>19256.86146333973</v>
      </c>
      <c r="J9587" s="1">
        <f t="shared" ca="1" si="1345"/>
        <v>0</v>
      </c>
      <c r="K9587" s="5">
        <f t="shared" ca="1" si="1350"/>
        <v>0.65298616736359505</v>
      </c>
      <c r="L9587" s="1">
        <f t="shared" ca="1" si="1348"/>
        <v>1.6297818733457732</v>
      </c>
      <c r="M9587" s="1">
        <f t="shared" ca="1" si="1346"/>
        <v>19258.491245213077</v>
      </c>
      <c r="N9587" s="13">
        <f t="shared" ca="1" si="1347"/>
        <v>1.6297818733473832</v>
      </c>
    </row>
    <row r="9588" spans="5:14" x14ac:dyDescent="0.15">
      <c r="E9588" s="2">
        <v>9584</v>
      </c>
      <c r="F9588" s="12">
        <f t="shared" ca="1" si="1349"/>
        <v>8.058326177911812E-2</v>
      </c>
      <c r="G9588" s="1">
        <f t="shared" ca="1" si="1342"/>
        <v>5.0369286425405395</v>
      </c>
      <c r="H9588" s="1">
        <f t="shared" ca="1" si="1343"/>
        <v>19261.898391982271</v>
      </c>
      <c r="I9588" s="1">
        <f t="shared" ca="1" si="1344"/>
        <v>19261.898391982271</v>
      </c>
      <c r="J9588" s="1">
        <f t="shared" ca="1" si="1345"/>
        <v>0</v>
      </c>
      <c r="K9588" s="5">
        <f t="shared" ca="1" si="1350"/>
        <v>0.85921466149230907</v>
      </c>
      <c r="L9588" s="1">
        <f t="shared" ca="1" si="1348"/>
        <v>3.257113399744338</v>
      </c>
      <c r="M9588" s="1">
        <f t="shared" ca="1" si="1346"/>
        <v>19265.155505382016</v>
      </c>
      <c r="N9588" s="13">
        <f t="shared" ca="1" si="1347"/>
        <v>3.2571133997444122</v>
      </c>
    </row>
    <row r="9589" spans="5:14" x14ac:dyDescent="0.15">
      <c r="E9589" s="2">
        <v>9585</v>
      </c>
      <c r="F9589" s="12">
        <f t="shared" ca="1" si="1349"/>
        <v>0.87994488694068229</v>
      </c>
      <c r="G9589" s="1">
        <f t="shared" ca="1" si="1342"/>
        <v>0.25579200389525442</v>
      </c>
      <c r="H9589" s="1">
        <f t="shared" ca="1" si="1343"/>
        <v>19262.154183986167</v>
      </c>
      <c r="I9589" s="1">
        <f t="shared" ca="1" si="1344"/>
        <v>19265.155505382016</v>
      </c>
      <c r="J9589" s="1">
        <f t="shared" ca="1" si="1345"/>
        <v>3.0013213958482083</v>
      </c>
      <c r="K9589" s="5">
        <f t="shared" ca="1" si="1350"/>
        <v>0.56980964832595216</v>
      </c>
      <c r="L9589" s="1">
        <f t="shared" ca="1" si="1348"/>
        <v>1.2574237605545651</v>
      </c>
      <c r="M9589" s="1">
        <f t="shared" ca="1" si="1346"/>
        <v>19266.412929142571</v>
      </c>
      <c r="N9589" s="13">
        <f t="shared" ca="1" si="1347"/>
        <v>4.2587451564031653</v>
      </c>
    </row>
    <row r="9590" spans="5:14" x14ac:dyDescent="0.15">
      <c r="E9590" s="2">
        <v>9586</v>
      </c>
      <c r="F9590" s="12">
        <f t="shared" ca="1" si="1349"/>
        <v>0.61276003017017633</v>
      </c>
      <c r="G9590" s="1">
        <f t="shared" ca="1" si="1342"/>
        <v>0.97956377520222515</v>
      </c>
      <c r="H9590" s="1">
        <f t="shared" ca="1" si="1343"/>
        <v>19263.133747761371</v>
      </c>
      <c r="I9590" s="1">
        <f t="shared" ca="1" si="1344"/>
        <v>19266.412929142571</v>
      </c>
      <c r="J9590" s="1">
        <f t="shared" ca="1" si="1345"/>
        <v>3.2791813812000328</v>
      </c>
      <c r="K9590" s="5">
        <f t="shared" ca="1" si="1350"/>
        <v>0.70271555706571831</v>
      </c>
      <c r="L9590" s="1">
        <f t="shared" ca="1" si="1348"/>
        <v>1.9025592665952247</v>
      </c>
      <c r="M9590" s="1">
        <f t="shared" ca="1" si="1346"/>
        <v>19268.315488409167</v>
      </c>
      <c r="N9590" s="13">
        <f t="shared" ca="1" si="1347"/>
        <v>5.181740647796687</v>
      </c>
    </row>
    <row r="9591" spans="5:14" x14ac:dyDescent="0.15">
      <c r="E9591" s="2">
        <v>9587</v>
      </c>
      <c r="F9591" s="12">
        <f t="shared" ca="1" si="1349"/>
        <v>0.5194446883636914</v>
      </c>
      <c r="G9591" s="1">
        <f t="shared" ref="G9591:G9654" ca="1" si="1351">-$B$4*LN(F9591)</f>
        <v>1.3099898900370388</v>
      </c>
      <c r="H9591" s="1">
        <f t="shared" ref="H9591:H9654" ca="1" si="1352">H9590+G9591</f>
        <v>19264.443737651407</v>
      </c>
      <c r="I9591" s="1">
        <f t="shared" ref="I9591:I9654" ca="1" si="1353">MAX(H9591,M9590)</f>
        <v>19268.315488409167</v>
      </c>
      <c r="J9591" s="1">
        <f t="shared" ref="J9591:J9654" ca="1" si="1354">I9591-H9591</f>
        <v>3.8717507577603101</v>
      </c>
      <c r="K9591" s="5">
        <f t="shared" ca="1" si="1350"/>
        <v>0.85683866060145342</v>
      </c>
      <c r="L9591" s="1">
        <f t="shared" ca="1" si="1348"/>
        <v>3.2262967417761352</v>
      </c>
      <c r="M9591" s="1">
        <f t="shared" ref="M9591:M9654" ca="1" si="1355">I9591+L9591</f>
        <v>19271.541785150945</v>
      </c>
      <c r="N9591" s="13">
        <f t="shared" ref="N9591:N9654" ca="1" si="1356">M9591-H9591</f>
        <v>7.0980474995376426</v>
      </c>
    </row>
    <row r="9592" spans="5:14" x14ac:dyDescent="0.15">
      <c r="E9592" s="2">
        <v>9588</v>
      </c>
      <c r="F9592" s="12">
        <f t="shared" ca="1" si="1349"/>
        <v>0.93002145002645575</v>
      </c>
      <c r="G9592" s="1">
        <f t="shared" ca="1" si="1351"/>
        <v>0.14509525711248375</v>
      </c>
      <c r="H9592" s="1">
        <f t="shared" ca="1" si="1352"/>
        <v>19264.588832908521</v>
      </c>
      <c r="I9592" s="1">
        <f t="shared" ca="1" si="1353"/>
        <v>19271.541785150945</v>
      </c>
      <c r="J9592" s="1">
        <f t="shared" ca="1" si="1354"/>
        <v>6.9529522424236347</v>
      </c>
      <c r="K9592" s="5">
        <f t="shared" ca="1" si="1350"/>
        <v>0.4693712689892241</v>
      </c>
      <c r="L9592" s="1">
        <f t="shared" ca="1" si="1348"/>
        <v>0.90369137392591881</v>
      </c>
      <c r="M9592" s="1">
        <f t="shared" ca="1" si="1355"/>
        <v>19272.44547652487</v>
      </c>
      <c r="N9592" s="13">
        <f t="shared" ca="1" si="1356"/>
        <v>7.8566436163491744</v>
      </c>
    </row>
    <row r="9593" spans="5:14" x14ac:dyDescent="0.15">
      <c r="E9593" s="2">
        <v>9589</v>
      </c>
      <c r="F9593" s="12">
        <f t="shared" ca="1" si="1349"/>
        <v>0.53862143668965867</v>
      </c>
      <c r="G9593" s="1">
        <f t="shared" ca="1" si="1351"/>
        <v>1.2374845972721373</v>
      </c>
      <c r="H9593" s="1">
        <f t="shared" ca="1" si="1352"/>
        <v>19265.826317505795</v>
      </c>
      <c r="I9593" s="1">
        <f t="shared" ca="1" si="1353"/>
        <v>19272.44547652487</v>
      </c>
      <c r="J9593" s="1">
        <f t="shared" ca="1" si="1354"/>
        <v>6.619159019075596</v>
      </c>
      <c r="K9593" s="5">
        <f t="shared" ca="1" si="1350"/>
        <v>0.4273909214238274</v>
      </c>
      <c r="L9593" s="1">
        <f t="shared" ca="1" si="1348"/>
        <v>0.77857974888255521</v>
      </c>
      <c r="M9593" s="1">
        <f t="shared" ca="1" si="1355"/>
        <v>19273.224056273753</v>
      </c>
      <c r="N9593" s="13">
        <f t="shared" ca="1" si="1356"/>
        <v>7.3977387679587991</v>
      </c>
    </row>
    <row r="9594" spans="5:14" x14ac:dyDescent="0.15">
      <c r="E9594" s="2">
        <v>9590</v>
      </c>
      <c r="F9594" s="12">
        <f t="shared" ca="1" si="1349"/>
        <v>0.98893680141879181</v>
      </c>
      <c r="G9594" s="1">
        <f t="shared" ca="1" si="1351"/>
        <v>2.2249701797790643E-2</v>
      </c>
      <c r="H9594" s="1">
        <f t="shared" ca="1" si="1352"/>
        <v>19265.848567207591</v>
      </c>
      <c r="I9594" s="1">
        <f t="shared" ca="1" si="1353"/>
        <v>19273.224056273753</v>
      </c>
      <c r="J9594" s="1">
        <f t="shared" ca="1" si="1354"/>
        <v>7.3754890661621175</v>
      </c>
      <c r="K9594" s="5">
        <f t="shared" ca="1" si="1350"/>
        <v>0.40591827356942467</v>
      </c>
      <c r="L9594" s="1">
        <f t="shared" ca="1" si="1348"/>
        <v>0.71885790242101144</v>
      </c>
      <c r="M9594" s="1">
        <f t="shared" ca="1" si="1355"/>
        <v>19273.942914176176</v>
      </c>
      <c r="N9594" s="13">
        <f t="shared" ca="1" si="1356"/>
        <v>8.094346968584432</v>
      </c>
    </row>
    <row r="9595" spans="5:14" x14ac:dyDescent="0.15">
      <c r="E9595" s="2">
        <v>9591</v>
      </c>
      <c r="F9595" s="12">
        <f t="shared" ca="1" si="1349"/>
        <v>0.13480077110280086</v>
      </c>
      <c r="G9595" s="1">
        <f t="shared" ca="1" si="1351"/>
        <v>4.007914720346208</v>
      </c>
      <c r="H9595" s="1">
        <f t="shared" ca="1" si="1352"/>
        <v>19269.856481927938</v>
      </c>
      <c r="I9595" s="1">
        <f t="shared" ca="1" si="1353"/>
        <v>19273.942914176176</v>
      </c>
      <c r="J9595" s="1">
        <f t="shared" ca="1" si="1354"/>
        <v>4.0864322482375428</v>
      </c>
      <c r="K9595" s="5">
        <f t="shared" ca="1" si="1350"/>
        <v>0.69822633290215175</v>
      </c>
      <c r="L9595" s="1">
        <f t="shared" ca="1" si="1348"/>
        <v>1.8759803616704396</v>
      </c>
      <c r="M9595" s="1">
        <f t="shared" ca="1" si="1355"/>
        <v>19275.818894537846</v>
      </c>
      <c r="N9595" s="13">
        <f t="shared" ca="1" si="1356"/>
        <v>5.9624126099079149</v>
      </c>
    </row>
    <row r="9596" spans="5:14" x14ac:dyDescent="0.15">
      <c r="E9596" s="2">
        <v>9592</v>
      </c>
      <c r="F9596" s="12">
        <f t="shared" ca="1" si="1349"/>
        <v>0.32582593056712827</v>
      </c>
      <c r="G9596" s="1">
        <f t="shared" ca="1" si="1351"/>
        <v>2.2427839910717835</v>
      </c>
      <c r="H9596" s="1">
        <f t="shared" ca="1" si="1352"/>
        <v>19272.099265919009</v>
      </c>
      <c r="I9596" s="1">
        <f t="shared" ca="1" si="1353"/>
        <v>19275.818894537846</v>
      </c>
      <c r="J9596" s="1">
        <f t="shared" ca="1" si="1354"/>
        <v>3.7196286188373051</v>
      </c>
      <c r="K9596" s="5">
        <f t="shared" ca="1" si="1350"/>
        <v>0.65001197569081259</v>
      </c>
      <c r="L9596" s="1">
        <f t="shared" ca="1" si="1348"/>
        <v>1.614835483584099</v>
      </c>
      <c r="M9596" s="1">
        <f t="shared" ca="1" si="1355"/>
        <v>19277.433730021428</v>
      </c>
      <c r="N9596" s="13">
        <f t="shared" ca="1" si="1356"/>
        <v>5.334464102419588</v>
      </c>
    </row>
    <row r="9597" spans="5:14" x14ac:dyDescent="0.15">
      <c r="E9597" s="2">
        <v>9593</v>
      </c>
      <c r="F9597" s="12">
        <f t="shared" ca="1" si="1349"/>
        <v>0.96586748191358129</v>
      </c>
      <c r="G9597" s="1">
        <f t="shared" ca="1" si="1351"/>
        <v>6.9457272928093117E-2</v>
      </c>
      <c r="H9597" s="1">
        <f t="shared" ca="1" si="1352"/>
        <v>19272.168723191939</v>
      </c>
      <c r="I9597" s="1">
        <f t="shared" ca="1" si="1353"/>
        <v>19277.433730021428</v>
      </c>
      <c r="J9597" s="1">
        <f t="shared" ca="1" si="1354"/>
        <v>5.265006829489721</v>
      </c>
      <c r="K9597" s="5">
        <f t="shared" ca="1" si="1350"/>
        <v>0.12831436224362724</v>
      </c>
      <c r="L9597" s="1">
        <f t="shared" ca="1" si="1348"/>
        <v>0.14632173916610666</v>
      </c>
      <c r="M9597" s="1">
        <f t="shared" ca="1" si="1355"/>
        <v>19277.580051760593</v>
      </c>
      <c r="N9597" s="13">
        <f t="shared" ca="1" si="1356"/>
        <v>5.4113285686544259</v>
      </c>
    </row>
    <row r="9598" spans="5:14" x14ac:dyDescent="0.15">
      <c r="E9598" s="2">
        <v>9594</v>
      </c>
      <c r="F9598" s="12">
        <f t="shared" ca="1" si="1349"/>
        <v>0.65656704439098179</v>
      </c>
      <c r="G9598" s="1">
        <f t="shared" ca="1" si="1351"/>
        <v>0.84146093295292135</v>
      </c>
      <c r="H9598" s="1">
        <f t="shared" ca="1" si="1352"/>
        <v>19273.010184124891</v>
      </c>
      <c r="I9598" s="1">
        <f t="shared" ca="1" si="1353"/>
        <v>19277.580051760593</v>
      </c>
      <c r="J9598" s="1">
        <f t="shared" ca="1" si="1354"/>
        <v>4.5698676357023942</v>
      </c>
      <c r="K9598" s="5">
        <f t="shared" ca="1" si="1350"/>
        <v>0.13710041007183738</v>
      </c>
      <c r="L9598" s="1">
        <f t="shared" ca="1" si="1348"/>
        <v>0.15952621169066758</v>
      </c>
      <c r="M9598" s="1">
        <f t="shared" ca="1" si="1355"/>
        <v>19277.739577972283</v>
      </c>
      <c r="N9598" s="13">
        <f t="shared" ca="1" si="1356"/>
        <v>4.7293938473922026</v>
      </c>
    </row>
    <row r="9599" spans="5:14" x14ac:dyDescent="0.15">
      <c r="E9599" s="2">
        <v>9595</v>
      </c>
      <c r="F9599" s="12">
        <f t="shared" ca="1" si="1349"/>
        <v>0.68575501352875468</v>
      </c>
      <c r="G9599" s="1">
        <f t="shared" ca="1" si="1351"/>
        <v>0.75446967635166251</v>
      </c>
      <c r="H9599" s="1">
        <f t="shared" ca="1" si="1352"/>
        <v>19273.764653801241</v>
      </c>
      <c r="I9599" s="1">
        <f t="shared" ca="1" si="1353"/>
        <v>19277.739577972283</v>
      </c>
      <c r="J9599" s="1">
        <f t="shared" ca="1" si="1354"/>
        <v>3.9749241710414935</v>
      </c>
      <c r="K9599" s="5">
        <f t="shared" ca="1" si="1350"/>
        <v>0.20773674648413487</v>
      </c>
      <c r="L9599" s="1">
        <f t="shared" ca="1" si="1348"/>
        <v>0.2768700339872659</v>
      </c>
      <c r="M9599" s="1">
        <f t="shared" ca="1" si="1355"/>
        <v>19278.01644800627</v>
      </c>
      <c r="N9599" s="13">
        <f t="shared" ca="1" si="1356"/>
        <v>4.2517942050290003</v>
      </c>
    </row>
    <row r="9600" spans="5:14" x14ac:dyDescent="0.15">
      <c r="E9600" s="2">
        <v>9596</v>
      </c>
      <c r="F9600" s="12">
        <f t="shared" ca="1" si="1349"/>
        <v>0.49156213359587841</v>
      </c>
      <c r="G9600" s="1">
        <f t="shared" ca="1" si="1351"/>
        <v>1.4203338622329214</v>
      </c>
      <c r="H9600" s="1">
        <f t="shared" ca="1" si="1352"/>
        <v>19275.184987663473</v>
      </c>
      <c r="I9600" s="1">
        <f t="shared" ca="1" si="1353"/>
        <v>19278.01644800627</v>
      </c>
      <c r="J9600" s="1">
        <f t="shared" ca="1" si="1354"/>
        <v>2.8314603427970724</v>
      </c>
      <c r="K9600" s="5">
        <f t="shared" ca="1" si="1350"/>
        <v>8.9160160986998305E-2</v>
      </c>
      <c r="L9600" s="1">
        <f t="shared" ca="1" si="1348"/>
        <v>9.1439839645889393E-2</v>
      </c>
      <c r="M9600" s="1">
        <f t="shared" ca="1" si="1355"/>
        <v>19278.107887845916</v>
      </c>
      <c r="N9600" s="13">
        <f t="shared" ca="1" si="1356"/>
        <v>2.9229001824423904</v>
      </c>
    </row>
    <row r="9601" spans="5:14" x14ac:dyDescent="0.15">
      <c r="E9601" s="2">
        <v>9597</v>
      </c>
      <c r="F9601" s="12">
        <f t="shared" ca="1" si="1349"/>
        <v>0.23459200062424646</v>
      </c>
      <c r="G9601" s="1">
        <f t="shared" ca="1" si="1351"/>
        <v>2.8998148825599461</v>
      </c>
      <c r="H9601" s="1">
        <f t="shared" ca="1" si="1352"/>
        <v>19278.084802546033</v>
      </c>
      <c r="I9601" s="1">
        <f t="shared" ca="1" si="1353"/>
        <v>19278.107887845916</v>
      </c>
      <c r="J9601" s="1">
        <f t="shared" ca="1" si="1354"/>
        <v>2.3085299882950494E-2</v>
      </c>
      <c r="K9601" s="5">
        <f t="shared" ca="1" si="1350"/>
        <v>0.22897106502137488</v>
      </c>
      <c r="L9601" s="1">
        <f t="shared" ca="1" si="1348"/>
        <v>0.31600424572836755</v>
      </c>
      <c r="M9601" s="1">
        <f t="shared" ca="1" si="1355"/>
        <v>19278.423892091643</v>
      </c>
      <c r="N9601" s="13">
        <f t="shared" ca="1" si="1356"/>
        <v>0.33908954561047722</v>
      </c>
    </row>
    <row r="9602" spans="5:14" x14ac:dyDescent="0.15">
      <c r="E9602" s="2">
        <v>9598</v>
      </c>
      <c r="F9602" s="12">
        <f t="shared" ca="1" si="1349"/>
        <v>3.0782719288422467E-2</v>
      </c>
      <c r="G9602" s="1">
        <f t="shared" ca="1" si="1351"/>
        <v>6.9616036170420621</v>
      </c>
      <c r="H9602" s="1">
        <f t="shared" ca="1" si="1352"/>
        <v>19285.046406163074</v>
      </c>
      <c r="I9602" s="1">
        <f t="shared" ca="1" si="1353"/>
        <v>19285.046406163074</v>
      </c>
      <c r="J9602" s="1">
        <f t="shared" ca="1" si="1354"/>
        <v>0</v>
      </c>
      <c r="K9602" s="5">
        <f t="shared" ca="1" si="1350"/>
        <v>0.99665115401866289</v>
      </c>
      <c r="L9602" s="1">
        <f t="shared" ca="1" si="1348"/>
        <v>10.370610395501256</v>
      </c>
      <c r="M9602" s="1">
        <f t="shared" ca="1" si="1355"/>
        <v>19295.417016558575</v>
      </c>
      <c r="N9602" s="13">
        <f t="shared" ca="1" si="1356"/>
        <v>10.370610395500989</v>
      </c>
    </row>
    <row r="9603" spans="5:14" x14ac:dyDescent="0.15">
      <c r="E9603" s="2">
        <v>9599</v>
      </c>
      <c r="F9603" s="12">
        <f t="shared" ca="1" si="1349"/>
        <v>0.36719686427378284</v>
      </c>
      <c r="G9603" s="1">
        <f t="shared" ca="1" si="1351"/>
        <v>2.0037143196633576</v>
      </c>
      <c r="H9603" s="1">
        <f t="shared" ca="1" si="1352"/>
        <v>19287.050120482738</v>
      </c>
      <c r="I9603" s="1">
        <f t="shared" ca="1" si="1353"/>
        <v>19295.417016558575</v>
      </c>
      <c r="J9603" s="1">
        <f t="shared" ca="1" si="1354"/>
        <v>8.3668960758368485</v>
      </c>
      <c r="K9603" s="5">
        <f t="shared" ca="1" si="1350"/>
        <v>0.70692758786712628</v>
      </c>
      <c r="L9603" s="1">
        <f t="shared" ca="1" si="1348"/>
        <v>1.9278918375884766</v>
      </c>
      <c r="M9603" s="1">
        <f t="shared" ca="1" si="1355"/>
        <v>19297.344908396164</v>
      </c>
      <c r="N9603" s="13">
        <f t="shared" ca="1" si="1356"/>
        <v>10.294787913426262</v>
      </c>
    </row>
    <row r="9604" spans="5:14" x14ac:dyDescent="0.15">
      <c r="E9604" s="2">
        <v>9600</v>
      </c>
      <c r="F9604" s="12">
        <f t="shared" ca="1" si="1349"/>
        <v>0.60137371733147671</v>
      </c>
      <c r="G9604" s="1">
        <f t="shared" ca="1" si="1351"/>
        <v>1.0170774237155726</v>
      </c>
      <c r="H9604" s="1">
        <f t="shared" ca="1" si="1352"/>
        <v>19288.067197906454</v>
      </c>
      <c r="I9604" s="1">
        <f t="shared" ca="1" si="1353"/>
        <v>19297.344908396164</v>
      </c>
      <c r="J9604" s="1">
        <f t="shared" ca="1" si="1354"/>
        <v>9.2777104897104437</v>
      </c>
      <c r="K9604" s="5">
        <f t="shared" ca="1" si="1350"/>
        <v>0.35091589758428299</v>
      </c>
      <c r="L9604" s="1">
        <f t="shared" ca="1" si="1348"/>
        <v>0.57762175337620869</v>
      </c>
      <c r="M9604" s="1">
        <f t="shared" ca="1" si="1355"/>
        <v>19297.922530149539</v>
      </c>
      <c r="N9604" s="13">
        <f t="shared" ca="1" si="1356"/>
        <v>9.8553322430852859</v>
      </c>
    </row>
    <row r="9605" spans="5:14" x14ac:dyDescent="0.15">
      <c r="E9605" s="2">
        <v>9601</v>
      </c>
      <c r="F9605" s="12">
        <f t="shared" ca="1" si="1349"/>
        <v>0.63849544196662589</v>
      </c>
      <c r="G9605" s="1">
        <f t="shared" ca="1" si="1351"/>
        <v>0.89728148438680211</v>
      </c>
      <c r="H9605" s="1">
        <f t="shared" ca="1" si="1352"/>
        <v>19288.964479390841</v>
      </c>
      <c r="I9605" s="1">
        <f t="shared" ca="1" si="1353"/>
        <v>19297.922530149539</v>
      </c>
      <c r="J9605" s="1">
        <f t="shared" ca="1" si="1354"/>
        <v>8.9580507586979365</v>
      </c>
      <c r="K9605" s="5">
        <f t="shared" ca="1" si="1350"/>
        <v>0.49548383401795371</v>
      </c>
      <c r="L9605" s="1">
        <f t="shared" ca="1" si="1348"/>
        <v>0.98766026291029707</v>
      </c>
      <c r="M9605" s="1">
        <f t="shared" ca="1" si="1355"/>
        <v>19298.910190412451</v>
      </c>
      <c r="N9605" s="13">
        <f t="shared" ca="1" si="1356"/>
        <v>9.9457110216098954</v>
      </c>
    </row>
    <row r="9606" spans="5:14" x14ac:dyDescent="0.15">
      <c r="E9606" s="2">
        <v>9602</v>
      </c>
      <c r="F9606" s="12">
        <f t="shared" ca="1" si="1349"/>
        <v>0.33390356511513697</v>
      </c>
      <c r="G9606" s="1">
        <f t="shared" ca="1" si="1351"/>
        <v>2.1938061097906965</v>
      </c>
      <c r="H9606" s="1">
        <f t="shared" ca="1" si="1352"/>
        <v>19291.158285500631</v>
      </c>
      <c r="I9606" s="1">
        <f t="shared" ca="1" si="1353"/>
        <v>19298.910190412451</v>
      </c>
      <c r="J9606" s="1">
        <f t="shared" ca="1" si="1354"/>
        <v>7.7519049118200201</v>
      </c>
      <c r="K9606" s="5">
        <f t="shared" ca="1" si="1350"/>
        <v>0.40547221236562503</v>
      </c>
      <c r="L9606" s="1">
        <f t="shared" ref="L9606:L9669" ca="1" si="1357">_xlfn.GAMMA.INV(K9606, 0.8, 2)</f>
        <v>0.71764596864680696</v>
      </c>
      <c r="M9606" s="1">
        <f t="shared" ca="1" si="1355"/>
        <v>19299.627836381096</v>
      </c>
      <c r="N9606" s="13">
        <f t="shared" ca="1" si="1356"/>
        <v>8.4695508804652491</v>
      </c>
    </row>
    <row r="9607" spans="5:14" x14ac:dyDescent="0.15">
      <c r="E9607" s="2">
        <v>9603</v>
      </c>
      <c r="F9607" s="12">
        <f t="shared" ref="F9607:F9670" ca="1" si="1358">RAND()</f>
        <v>0.68511532065072966</v>
      </c>
      <c r="G9607" s="1">
        <f t="shared" ca="1" si="1351"/>
        <v>0.75633620714894056</v>
      </c>
      <c r="H9607" s="1">
        <f t="shared" ca="1" si="1352"/>
        <v>19291.91462170778</v>
      </c>
      <c r="I9607" s="1">
        <f t="shared" ca="1" si="1353"/>
        <v>19299.627836381096</v>
      </c>
      <c r="J9607" s="1">
        <f t="shared" ca="1" si="1354"/>
        <v>7.7132146733165428</v>
      </c>
      <c r="K9607" s="5">
        <f t="shared" ref="K9607:K9670" ca="1" si="1359">RAND()</f>
        <v>0.71294865974856125</v>
      </c>
      <c r="L9607" s="1">
        <f t="shared" ca="1" si="1357"/>
        <v>1.9647906736503278</v>
      </c>
      <c r="M9607" s="1">
        <f t="shared" ca="1" si="1355"/>
        <v>19301.592627054746</v>
      </c>
      <c r="N9607" s="13">
        <f t="shared" ca="1" si="1356"/>
        <v>9.678005346966529</v>
      </c>
    </row>
    <row r="9608" spans="5:14" x14ac:dyDescent="0.15">
      <c r="E9608" s="2">
        <v>9604</v>
      </c>
      <c r="F9608" s="12">
        <f t="shared" ca="1" si="1358"/>
        <v>8.8047911462872164E-2</v>
      </c>
      <c r="G9608" s="1">
        <f t="shared" ca="1" si="1351"/>
        <v>4.8597483284409604</v>
      </c>
      <c r="H9608" s="1">
        <f t="shared" ca="1" si="1352"/>
        <v>19296.774370036219</v>
      </c>
      <c r="I9608" s="1">
        <f t="shared" ca="1" si="1353"/>
        <v>19301.592627054746</v>
      </c>
      <c r="J9608" s="1">
        <f t="shared" ca="1" si="1354"/>
        <v>4.8182570185272198</v>
      </c>
      <c r="K9608" s="5">
        <f t="shared" ca="1" si="1359"/>
        <v>0.52705809616681365</v>
      </c>
      <c r="L9608" s="1">
        <f t="shared" ca="1" si="1357"/>
        <v>1.096274161367476</v>
      </c>
      <c r="M9608" s="1">
        <f t="shared" ca="1" si="1355"/>
        <v>19302.688901216112</v>
      </c>
      <c r="N9608" s="13">
        <f t="shared" ca="1" si="1356"/>
        <v>5.914531179892947</v>
      </c>
    </row>
    <row r="9609" spans="5:14" x14ac:dyDescent="0.15">
      <c r="E9609" s="2">
        <v>9605</v>
      </c>
      <c r="F9609" s="12">
        <f t="shared" ca="1" si="1358"/>
        <v>0.7271110658244283</v>
      </c>
      <c r="G9609" s="1">
        <f t="shared" ca="1" si="1351"/>
        <v>0.63735208063760984</v>
      </c>
      <c r="H9609" s="1">
        <f t="shared" ca="1" si="1352"/>
        <v>19297.411722116856</v>
      </c>
      <c r="I9609" s="1">
        <f t="shared" ca="1" si="1353"/>
        <v>19302.688901216112</v>
      </c>
      <c r="J9609" s="1">
        <f t="shared" ca="1" si="1354"/>
        <v>5.2771790992555907</v>
      </c>
      <c r="K9609" s="5">
        <f t="shared" ca="1" si="1359"/>
        <v>0.20871680837392015</v>
      </c>
      <c r="L9609" s="1">
        <f t="shared" ca="1" si="1357"/>
        <v>0.27863672743389312</v>
      </c>
      <c r="M9609" s="1">
        <f t="shared" ca="1" si="1355"/>
        <v>19302.967537943547</v>
      </c>
      <c r="N9609" s="13">
        <f t="shared" ca="1" si="1356"/>
        <v>5.5558158266903774</v>
      </c>
    </row>
    <row r="9610" spans="5:14" x14ac:dyDescent="0.15">
      <c r="E9610" s="2">
        <v>9606</v>
      </c>
      <c r="F9610" s="12">
        <f t="shared" ca="1" si="1358"/>
        <v>0.57347525186062676</v>
      </c>
      <c r="G9610" s="1">
        <f t="shared" ca="1" si="1351"/>
        <v>1.1120809923175403</v>
      </c>
      <c r="H9610" s="1">
        <f t="shared" ca="1" si="1352"/>
        <v>19298.523803109172</v>
      </c>
      <c r="I9610" s="1">
        <f t="shared" ca="1" si="1353"/>
        <v>19302.967537943547</v>
      </c>
      <c r="J9610" s="1">
        <f t="shared" ca="1" si="1354"/>
        <v>4.4437348343744816</v>
      </c>
      <c r="K9610" s="5">
        <f t="shared" ca="1" si="1359"/>
        <v>0.52233018028281819</v>
      </c>
      <c r="L9610" s="1">
        <f t="shared" ca="1" si="1357"/>
        <v>1.079483217153038</v>
      </c>
      <c r="M9610" s="1">
        <f t="shared" ca="1" si="1355"/>
        <v>19304.047021160699</v>
      </c>
      <c r="N9610" s="13">
        <f t="shared" ca="1" si="1356"/>
        <v>5.5232180515267828</v>
      </c>
    </row>
    <row r="9611" spans="5:14" x14ac:dyDescent="0.15">
      <c r="E9611" s="2">
        <v>9607</v>
      </c>
      <c r="F9611" s="12">
        <f t="shared" ca="1" si="1358"/>
        <v>0.26446413105742062</v>
      </c>
      <c r="G9611" s="1">
        <f t="shared" ca="1" si="1351"/>
        <v>2.660099294497241</v>
      </c>
      <c r="H9611" s="1">
        <f t="shared" ca="1" si="1352"/>
        <v>19301.183902403671</v>
      </c>
      <c r="I9611" s="1">
        <f t="shared" ca="1" si="1353"/>
        <v>19304.047021160699</v>
      </c>
      <c r="J9611" s="1">
        <f t="shared" ca="1" si="1354"/>
        <v>2.8631187570281327</v>
      </c>
      <c r="K9611" s="5">
        <f t="shared" ca="1" si="1359"/>
        <v>0.83548441329147338</v>
      </c>
      <c r="L9611" s="1">
        <f t="shared" ca="1" si="1357"/>
        <v>2.9710007524792883</v>
      </c>
      <c r="M9611" s="1">
        <f t="shared" ca="1" si="1355"/>
        <v>19307.01802191318</v>
      </c>
      <c r="N9611" s="13">
        <f t="shared" ca="1" si="1356"/>
        <v>5.834119509509037</v>
      </c>
    </row>
    <row r="9612" spans="5:14" x14ac:dyDescent="0.15">
      <c r="E9612" s="2">
        <v>9608</v>
      </c>
      <c r="F9612" s="12">
        <f t="shared" ca="1" si="1358"/>
        <v>0.99622003315630447</v>
      </c>
      <c r="G9612" s="1">
        <f t="shared" ca="1" si="1351"/>
        <v>7.5742579449362517E-3</v>
      </c>
      <c r="H9612" s="1">
        <f t="shared" ca="1" si="1352"/>
        <v>19301.191476661617</v>
      </c>
      <c r="I9612" s="1">
        <f t="shared" ca="1" si="1353"/>
        <v>19307.01802191318</v>
      </c>
      <c r="J9612" s="1">
        <f t="shared" ca="1" si="1354"/>
        <v>5.8265452515624929</v>
      </c>
      <c r="K9612" s="5">
        <f t="shared" ca="1" si="1359"/>
        <v>0.35794669384155298</v>
      </c>
      <c r="L9612" s="1">
        <f t="shared" ca="1" si="1357"/>
        <v>0.59479148880784105</v>
      </c>
      <c r="M9612" s="1">
        <f t="shared" ca="1" si="1355"/>
        <v>19307.612813401989</v>
      </c>
      <c r="N9612" s="13">
        <f t="shared" ca="1" si="1356"/>
        <v>6.4213367403717712</v>
      </c>
    </row>
    <row r="9613" spans="5:14" x14ac:dyDescent="0.15">
      <c r="E9613" s="2">
        <v>9609</v>
      </c>
      <c r="F9613" s="12">
        <f t="shared" ca="1" si="1358"/>
        <v>0.46800644445711326</v>
      </c>
      <c r="G9613" s="1">
        <f t="shared" ca="1" si="1351"/>
        <v>1.5185464259035837</v>
      </c>
      <c r="H9613" s="1">
        <f t="shared" ca="1" si="1352"/>
        <v>19302.710023087522</v>
      </c>
      <c r="I9613" s="1">
        <f t="shared" ca="1" si="1353"/>
        <v>19307.612813401989</v>
      </c>
      <c r="J9613" s="1">
        <f t="shared" ca="1" si="1354"/>
        <v>4.9027903144669835</v>
      </c>
      <c r="K9613" s="5">
        <f t="shared" ca="1" si="1359"/>
        <v>0.41517889726086032</v>
      </c>
      <c r="L9613" s="1">
        <f t="shared" ca="1" si="1357"/>
        <v>0.74427937324772298</v>
      </c>
      <c r="M9613" s="1">
        <f t="shared" ca="1" si="1355"/>
        <v>19308.357092775237</v>
      </c>
      <c r="N9613" s="13">
        <f t="shared" ca="1" si="1356"/>
        <v>5.6470696877149749</v>
      </c>
    </row>
    <row r="9614" spans="5:14" x14ac:dyDescent="0.15">
      <c r="E9614" s="2">
        <v>9610</v>
      </c>
      <c r="F9614" s="12">
        <f t="shared" ca="1" si="1358"/>
        <v>0.57146387987135849</v>
      </c>
      <c r="G9614" s="1">
        <f t="shared" ca="1" si="1351"/>
        <v>1.1191080001389098</v>
      </c>
      <c r="H9614" s="1">
        <f t="shared" ca="1" si="1352"/>
        <v>19303.829131087659</v>
      </c>
      <c r="I9614" s="1">
        <f t="shared" ca="1" si="1353"/>
        <v>19308.357092775237</v>
      </c>
      <c r="J9614" s="1">
        <f t="shared" ca="1" si="1354"/>
        <v>4.527961687577772</v>
      </c>
      <c r="K9614" s="5">
        <f t="shared" ca="1" si="1359"/>
        <v>1.7612946936272245E-2</v>
      </c>
      <c r="L9614" s="1">
        <f t="shared" ca="1" si="1357"/>
        <v>1.1780159175315913E-2</v>
      </c>
      <c r="M9614" s="1">
        <f t="shared" ca="1" si="1355"/>
        <v>19308.368872934414</v>
      </c>
      <c r="N9614" s="13">
        <f t="shared" ca="1" si="1356"/>
        <v>4.5397418467546231</v>
      </c>
    </row>
    <row r="9615" spans="5:14" x14ac:dyDescent="0.15">
      <c r="E9615" s="2">
        <v>9611</v>
      </c>
      <c r="F9615" s="12">
        <f t="shared" ca="1" si="1358"/>
        <v>0.30516718877701132</v>
      </c>
      <c r="G9615" s="1">
        <f t="shared" ca="1" si="1351"/>
        <v>2.3737909852697374</v>
      </c>
      <c r="H9615" s="1">
        <f t="shared" ca="1" si="1352"/>
        <v>19306.202922072927</v>
      </c>
      <c r="I9615" s="1">
        <f t="shared" ca="1" si="1353"/>
        <v>19308.368872934414</v>
      </c>
      <c r="J9615" s="1">
        <f t="shared" ca="1" si="1354"/>
        <v>2.1659508614866354</v>
      </c>
      <c r="K9615" s="5">
        <f t="shared" ca="1" si="1359"/>
        <v>0.75092300851328386</v>
      </c>
      <c r="L9615" s="1">
        <f t="shared" ca="1" si="1357"/>
        <v>2.2184007890651753</v>
      </c>
      <c r="M9615" s="1">
        <f t="shared" ca="1" si="1355"/>
        <v>19310.587273723479</v>
      </c>
      <c r="N9615" s="13">
        <f t="shared" ca="1" si="1356"/>
        <v>4.3843516505512525</v>
      </c>
    </row>
    <row r="9616" spans="5:14" x14ac:dyDescent="0.15">
      <c r="E9616" s="2">
        <v>9612</v>
      </c>
      <c r="F9616" s="12">
        <f t="shared" ca="1" si="1358"/>
        <v>2.7178755445289915E-2</v>
      </c>
      <c r="G9616" s="1">
        <f t="shared" ca="1" si="1351"/>
        <v>7.2106393213280384</v>
      </c>
      <c r="H9616" s="1">
        <f t="shared" ca="1" si="1352"/>
        <v>19313.413561394256</v>
      </c>
      <c r="I9616" s="1">
        <f t="shared" ca="1" si="1353"/>
        <v>19313.413561394256</v>
      </c>
      <c r="J9616" s="1">
        <f t="shared" ca="1" si="1354"/>
        <v>0</v>
      </c>
      <c r="K9616" s="5">
        <f t="shared" ca="1" si="1359"/>
        <v>7.4485386869812653E-2</v>
      </c>
      <c r="L9616" s="1">
        <f t="shared" ca="1" si="1357"/>
        <v>7.2654574994002602E-2</v>
      </c>
      <c r="M9616" s="1">
        <f t="shared" ca="1" si="1355"/>
        <v>19313.486215969249</v>
      </c>
      <c r="N9616" s="13">
        <f t="shared" ca="1" si="1356"/>
        <v>7.265457499306649E-2</v>
      </c>
    </row>
    <row r="9617" spans="5:14" x14ac:dyDescent="0.15">
      <c r="E9617" s="2">
        <v>9613</v>
      </c>
      <c r="F9617" s="12">
        <f t="shared" ca="1" si="1358"/>
        <v>0.48740753673314552</v>
      </c>
      <c r="G9617" s="1">
        <f t="shared" ca="1" si="1351"/>
        <v>1.4373093495464639</v>
      </c>
      <c r="H9617" s="1">
        <f t="shared" ca="1" si="1352"/>
        <v>19314.850870743801</v>
      </c>
      <c r="I9617" s="1">
        <f t="shared" ca="1" si="1353"/>
        <v>19314.850870743801</v>
      </c>
      <c r="J9617" s="1">
        <f t="shared" ca="1" si="1354"/>
        <v>0</v>
      </c>
      <c r="K9617" s="5">
        <f t="shared" ca="1" si="1359"/>
        <v>0.99824136978336953</v>
      </c>
      <c r="L9617" s="1">
        <f t="shared" ca="1" si="1357"/>
        <v>11.619418457388504</v>
      </c>
      <c r="M9617" s="1">
        <f t="shared" ca="1" si="1355"/>
        <v>19326.470289201188</v>
      </c>
      <c r="N9617" s="13">
        <f t="shared" ca="1" si="1356"/>
        <v>11.619418457386928</v>
      </c>
    </row>
    <row r="9618" spans="5:14" x14ac:dyDescent="0.15">
      <c r="E9618" s="2">
        <v>9614</v>
      </c>
      <c r="F9618" s="12">
        <f t="shared" ca="1" si="1358"/>
        <v>7.163992398460528E-2</v>
      </c>
      <c r="G9618" s="1">
        <f t="shared" ca="1" si="1351"/>
        <v>5.2722055257298672</v>
      </c>
      <c r="H9618" s="1">
        <f t="shared" ca="1" si="1352"/>
        <v>19320.12307626953</v>
      </c>
      <c r="I9618" s="1">
        <f t="shared" ca="1" si="1353"/>
        <v>19326.470289201188</v>
      </c>
      <c r="J9618" s="1">
        <f t="shared" ca="1" si="1354"/>
        <v>6.3472129316578503</v>
      </c>
      <c r="K9618" s="5">
        <f t="shared" ca="1" si="1359"/>
        <v>0.41780087271363253</v>
      </c>
      <c r="L9618" s="1">
        <f t="shared" ca="1" si="1357"/>
        <v>0.75156843252127126</v>
      </c>
      <c r="M9618" s="1">
        <f t="shared" ca="1" si="1355"/>
        <v>19327.221857633711</v>
      </c>
      <c r="N9618" s="13">
        <f t="shared" ca="1" si="1356"/>
        <v>7.0987813641804678</v>
      </c>
    </row>
    <row r="9619" spans="5:14" x14ac:dyDescent="0.15">
      <c r="E9619" s="2">
        <v>9615</v>
      </c>
      <c r="F9619" s="12">
        <f t="shared" ca="1" si="1358"/>
        <v>0.78854495542701275</v>
      </c>
      <c r="G9619" s="1">
        <f t="shared" ca="1" si="1351"/>
        <v>0.47513172069259579</v>
      </c>
      <c r="H9619" s="1">
        <f t="shared" ca="1" si="1352"/>
        <v>19320.598207990224</v>
      </c>
      <c r="I9619" s="1">
        <f t="shared" ca="1" si="1353"/>
        <v>19327.221857633711</v>
      </c>
      <c r="J9619" s="1">
        <f t="shared" ca="1" si="1354"/>
        <v>6.6236496434867149</v>
      </c>
      <c r="K9619" s="5">
        <f t="shared" ca="1" si="1359"/>
        <v>0.70554332147130672</v>
      </c>
      <c r="L9619" s="1">
        <f t="shared" ca="1" si="1357"/>
        <v>1.9195235334943099</v>
      </c>
      <c r="M9619" s="1">
        <f t="shared" ca="1" si="1355"/>
        <v>19329.141381167206</v>
      </c>
      <c r="N9619" s="13">
        <f t="shared" ca="1" si="1356"/>
        <v>8.5431731769822363</v>
      </c>
    </row>
    <row r="9620" spans="5:14" x14ac:dyDescent="0.15">
      <c r="E9620" s="2">
        <v>9616</v>
      </c>
      <c r="F9620" s="12">
        <f t="shared" ca="1" si="1358"/>
        <v>0.77279608382607412</v>
      </c>
      <c r="G9620" s="1">
        <f t="shared" ca="1" si="1351"/>
        <v>0.51548012721902547</v>
      </c>
      <c r="H9620" s="1">
        <f t="shared" ca="1" si="1352"/>
        <v>19321.113688117443</v>
      </c>
      <c r="I9620" s="1">
        <f t="shared" ca="1" si="1353"/>
        <v>19329.141381167206</v>
      </c>
      <c r="J9620" s="1">
        <f t="shared" ca="1" si="1354"/>
        <v>8.0276930497639114</v>
      </c>
      <c r="K9620" s="5">
        <f t="shared" ca="1" si="1359"/>
        <v>0.9831700230809739</v>
      </c>
      <c r="L9620" s="1">
        <f t="shared" ca="1" si="1357"/>
        <v>7.2611723728855297</v>
      </c>
      <c r="M9620" s="1">
        <f t="shared" ca="1" si="1355"/>
        <v>19336.402553540091</v>
      </c>
      <c r="N9620" s="13">
        <f t="shared" ca="1" si="1356"/>
        <v>15.288865422648087</v>
      </c>
    </row>
    <row r="9621" spans="5:14" x14ac:dyDescent="0.15">
      <c r="E9621" s="2">
        <v>9617</v>
      </c>
      <c r="F9621" s="12">
        <f t="shared" ca="1" si="1358"/>
        <v>0.85103064863051103</v>
      </c>
      <c r="G9621" s="1">
        <f t="shared" ca="1" si="1351"/>
        <v>0.32261427243063628</v>
      </c>
      <c r="H9621" s="1">
        <f t="shared" ca="1" si="1352"/>
        <v>19321.436302389873</v>
      </c>
      <c r="I9621" s="1">
        <f t="shared" ca="1" si="1353"/>
        <v>19336.402553540091</v>
      </c>
      <c r="J9621" s="1">
        <f t="shared" ca="1" si="1354"/>
        <v>14.966251150217431</v>
      </c>
      <c r="K9621" s="5">
        <f t="shared" ca="1" si="1359"/>
        <v>0.77593916142043606</v>
      </c>
      <c r="L9621" s="1">
        <f t="shared" ca="1" si="1357"/>
        <v>2.4089937403274932</v>
      </c>
      <c r="M9621" s="1">
        <f t="shared" ca="1" si="1355"/>
        <v>19338.811547280417</v>
      </c>
      <c r="N9621" s="13">
        <f t="shared" ca="1" si="1356"/>
        <v>17.375244890543399</v>
      </c>
    </row>
    <row r="9622" spans="5:14" x14ac:dyDescent="0.15">
      <c r="E9622" s="2">
        <v>9618</v>
      </c>
      <c r="F9622" s="12">
        <f t="shared" ca="1" si="1358"/>
        <v>0.30586276595929607</v>
      </c>
      <c r="G9622" s="1">
        <f t="shared" ca="1" si="1351"/>
        <v>2.3692375097659233</v>
      </c>
      <c r="H9622" s="1">
        <f t="shared" ca="1" si="1352"/>
        <v>19323.80553989964</v>
      </c>
      <c r="I9622" s="1">
        <f t="shared" ca="1" si="1353"/>
        <v>19338.811547280417</v>
      </c>
      <c r="J9622" s="1">
        <f t="shared" ca="1" si="1354"/>
        <v>15.006007380776282</v>
      </c>
      <c r="K9622" s="5">
        <f t="shared" ca="1" si="1359"/>
        <v>0.64026047690940657</v>
      </c>
      <c r="L9622" s="1">
        <f t="shared" ca="1" si="1357"/>
        <v>1.5667871412184622</v>
      </c>
      <c r="M9622" s="1">
        <f t="shared" ca="1" si="1355"/>
        <v>19340.378334421635</v>
      </c>
      <c r="N9622" s="13">
        <f t="shared" ca="1" si="1356"/>
        <v>16.572794521995093</v>
      </c>
    </row>
    <row r="9623" spans="5:14" x14ac:dyDescent="0.15">
      <c r="E9623" s="2">
        <v>9619</v>
      </c>
      <c r="F9623" s="12">
        <f t="shared" ca="1" si="1358"/>
        <v>0.7068560471831179</v>
      </c>
      <c r="G9623" s="1">
        <f t="shared" ca="1" si="1351"/>
        <v>0.69385648918115383</v>
      </c>
      <c r="H9623" s="1">
        <f t="shared" ca="1" si="1352"/>
        <v>19324.499396388823</v>
      </c>
      <c r="I9623" s="1">
        <f t="shared" ca="1" si="1353"/>
        <v>19340.378334421635</v>
      </c>
      <c r="J9623" s="1">
        <f t="shared" ca="1" si="1354"/>
        <v>15.878938032812584</v>
      </c>
      <c r="K9623" s="5">
        <f t="shared" ca="1" si="1359"/>
        <v>0.27184451966984191</v>
      </c>
      <c r="L9623" s="1">
        <f t="shared" ca="1" si="1357"/>
        <v>0.4006017646704137</v>
      </c>
      <c r="M9623" s="1">
        <f t="shared" ca="1" si="1355"/>
        <v>19340.778936186307</v>
      </c>
      <c r="N9623" s="13">
        <f t="shared" ca="1" si="1356"/>
        <v>16.279539797484176</v>
      </c>
    </row>
    <row r="9624" spans="5:14" x14ac:dyDescent="0.15">
      <c r="E9624" s="2">
        <v>9620</v>
      </c>
      <c r="F9624" s="12">
        <f t="shared" ca="1" si="1358"/>
        <v>0.74354178747502431</v>
      </c>
      <c r="G9624" s="1">
        <f t="shared" ca="1" si="1351"/>
        <v>0.5926606218578363</v>
      </c>
      <c r="H9624" s="1">
        <f t="shared" ca="1" si="1352"/>
        <v>19325.092057010679</v>
      </c>
      <c r="I9624" s="1">
        <f t="shared" ca="1" si="1353"/>
        <v>19340.778936186307</v>
      </c>
      <c r="J9624" s="1">
        <f t="shared" ca="1" si="1354"/>
        <v>15.686879175627837</v>
      </c>
      <c r="K9624" s="5">
        <f t="shared" ca="1" si="1359"/>
        <v>0.85558055802060273</v>
      </c>
      <c r="L9624" s="1">
        <f t="shared" ca="1" si="1357"/>
        <v>3.2101927353681088</v>
      </c>
      <c r="M9624" s="1">
        <f t="shared" ca="1" si="1355"/>
        <v>19343.989128921676</v>
      </c>
      <c r="N9624" s="13">
        <f t="shared" ca="1" si="1356"/>
        <v>18.897071910996601</v>
      </c>
    </row>
    <row r="9625" spans="5:14" x14ac:dyDescent="0.15">
      <c r="E9625" s="2">
        <v>9621</v>
      </c>
      <c r="F9625" s="12">
        <f t="shared" ca="1" si="1358"/>
        <v>0.59559614582721498</v>
      </c>
      <c r="G9625" s="1">
        <f t="shared" ca="1" si="1351"/>
        <v>1.0363848985381707</v>
      </c>
      <c r="H9625" s="1">
        <f t="shared" ca="1" si="1352"/>
        <v>19326.128441909219</v>
      </c>
      <c r="I9625" s="1">
        <f t="shared" ca="1" si="1353"/>
        <v>19343.989128921676</v>
      </c>
      <c r="J9625" s="1">
        <f t="shared" ca="1" si="1354"/>
        <v>17.860687012456765</v>
      </c>
      <c r="K9625" s="5">
        <f t="shared" ca="1" si="1359"/>
        <v>0.42756598137792901</v>
      </c>
      <c r="L9625" s="1">
        <f t="shared" ca="1" si="1357"/>
        <v>0.77907801164790436</v>
      </c>
      <c r="M9625" s="1">
        <f t="shared" ca="1" si="1355"/>
        <v>19344.768206933324</v>
      </c>
      <c r="N9625" s="13">
        <f t="shared" ca="1" si="1356"/>
        <v>18.639765024105145</v>
      </c>
    </row>
    <row r="9626" spans="5:14" x14ac:dyDescent="0.15">
      <c r="E9626" s="2">
        <v>9622</v>
      </c>
      <c r="F9626" s="12">
        <f t="shared" ca="1" si="1358"/>
        <v>0.13639844658756139</v>
      </c>
      <c r="G9626" s="1">
        <f t="shared" ca="1" si="1351"/>
        <v>3.9843498445837371</v>
      </c>
      <c r="H9626" s="1">
        <f t="shared" ca="1" si="1352"/>
        <v>19330.112791753803</v>
      </c>
      <c r="I9626" s="1">
        <f t="shared" ca="1" si="1353"/>
        <v>19344.768206933324</v>
      </c>
      <c r="J9626" s="1">
        <f t="shared" ca="1" si="1354"/>
        <v>14.655415179520787</v>
      </c>
      <c r="K9626" s="5">
        <f t="shared" ca="1" si="1359"/>
        <v>0.28804983138989282</v>
      </c>
      <c r="L9626" s="1">
        <f t="shared" ca="1" si="1357"/>
        <v>0.43458828591134413</v>
      </c>
      <c r="M9626" s="1">
        <f t="shared" ca="1" si="1355"/>
        <v>19345.202795219237</v>
      </c>
      <c r="N9626" s="13">
        <f t="shared" ca="1" si="1356"/>
        <v>15.090003465433256</v>
      </c>
    </row>
    <row r="9627" spans="5:14" x14ac:dyDescent="0.15">
      <c r="E9627" s="2">
        <v>9623</v>
      </c>
      <c r="F9627" s="12">
        <f t="shared" ca="1" si="1358"/>
        <v>4.0802806389283353E-2</v>
      </c>
      <c r="G9627" s="1">
        <f t="shared" ca="1" si="1351"/>
        <v>6.3980088317729455</v>
      </c>
      <c r="H9627" s="1">
        <f t="shared" ca="1" si="1352"/>
        <v>19336.510800585576</v>
      </c>
      <c r="I9627" s="1">
        <f t="shared" ca="1" si="1353"/>
        <v>19345.202795219237</v>
      </c>
      <c r="J9627" s="1">
        <f t="shared" ca="1" si="1354"/>
        <v>8.6919946336602152</v>
      </c>
      <c r="K9627" s="5">
        <f t="shared" ca="1" si="1359"/>
        <v>0.56794319347896161</v>
      </c>
      <c r="L9627" s="1">
        <f t="shared" ca="1" si="1357"/>
        <v>1.250014730798761</v>
      </c>
      <c r="M9627" s="1">
        <f t="shared" ca="1" si="1355"/>
        <v>19346.452809950035</v>
      </c>
      <c r="N9627" s="13">
        <f t="shared" ca="1" si="1356"/>
        <v>9.9420093644584995</v>
      </c>
    </row>
    <row r="9628" spans="5:14" x14ac:dyDescent="0.15">
      <c r="E9628" s="2">
        <v>9624</v>
      </c>
      <c r="F9628" s="12">
        <f t="shared" ca="1" si="1358"/>
        <v>0.82435825067054036</v>
      </c>
      <c r="G9628" s="1">
        <f t="shared" ca="1" si="1351"/>
        <v>0.38630014665323759</v>
      </c>
      <c r="H9628" s="1">
        <f t="shared" ca="1" si="1352"/>
        <v>19336.897100732229</v>
      </c>
      <c r="I9628" s="1">
        <f t="shared" ca="1" si="1353"/>
        <v>19346.452809950035</v>
      </c>
      <c r="J9628" s="1">
        <f t="shared" ca="1" si="1354"/>
        <v>9.5557092178059975</v>
      </c>
      <c r="K9628" s="5">
        <f t="shared" ca="1" si="1359"/>
        <v>0.84815779354765719</v>
      </c>
      <c r="L9628" s="1">
        <f t="shared" ca="1" si="1357"/>
        <v>3.1180404260396575</v>
      </c>
      <c r="M9628" s="1">
        <f t="shared" ca="1" si="1355"/>
        <v>19349.570850376076</v>
      </c>
      <c r="N9628" s="13">
        <f t="shared" ca="1" si="1356"/>
        <v>12.673749643847259</v>
      </c>
    </row>
    <row r="9629" spans="5:14" x14ac:dyDescent="0.15">
      <c r="E9629" s="2">
        <v>9625</v>
      </c>
      <c r="F9629" s="12">
        <f t="shared" ca="1" si="1358"/>
        <v>0.76999288493257212</v>
      </c>
      <c r="G9629" s="1">
        <f t="shared" ca="1" si="1351"/>
        <v>0.52274800904881746</v>
      </c>
      <c r="H9629" s="1">
        <f t="shared" ca="1" si="1352"/>
        <v>19337.419848741276</v>
      </c>
      <c r="I9629" s="1">
        <f t="shared" ca="1" si="1353"/>
        <v>19349.570850376076</v>
      </c>
      <c r="J9629" s="1">
        <f t="shared" ca="1" si="1354"/>
        <v>12.151001634800195</v>
      </c>
      <c r="K9629" s="5">
        <f t="shared" ca="1" si="1359"/>
        <v>0.19908626398602913</v>
      </c>
      <c r="L9629" s="1">
        <f t="shared" ca="1" si="1357"/>
        <v>0.26144125497104131</v>
      </c>
      <c r="M9629" s="1">
        <f t="shared" ca="1" si="1355"/>
        <v>19349.832291631046</v>
      </c>
      <c r="N9629" s="13">
        <f t="shared" ca="1" si="1356"/>
        <v>12.412442889770318</v>
      </c>
    </row>
    <row r="9630" spans="5:14" x14ac:dyDescent="0.15">
      <c r="E9630" s="2">
        <v>9626</v>
      </c>
      <c r="F9630" s="12">
        <f t="shared" ca="1" si="1358"/>
        <v>0.51168947135669141</v>
      </c>
      <c r="G9630" s="1">
        <f t="shared" ca="1" si="1351"/>
        <v>1.3400746783907562</v>
      </c>
      <c r="H9630" s="1">
        <f t="shared" ca="1" si="1352"/>
        <v>19338.759923419668</v>
      </c>
      <c r="I9630" s="1">
        <f t="shared" ca="1" si="1353"/>
        <v>19349.832291631046</v>
      </c>
      <c r="J9630" s="1">
        <f t="shared" ca="1" si="1354"/>
        <v>11.072368211378489</v>
      </c>
      <c r="K9630" s="5">
        <f t="shared" ca="1" si="1359"/>
        <v>0.22475922316667696</v>
      </c>
      <c r="L9630" s="1">
        <f t="shared" ca="1" si="1357"/>
        <v>0.30809860132456007</v>
      </c>
      <c r="M9630" s="1">
        <f t="shared" ca="1" si="1355"/>
        <v>19350.140390232369</v>
      </c>
      <c r="N9630" s="13">
        <f t="shared" ca="1" si="1356"/>
        <v>11.380466812701343</v>
      </c>
    </row>
    <row r="9631" spans="5:14" x14ac:dyDescent="0.15">
      <c r="E9631" s="2">
        <v>9627</v>
      </c>
      <c r="F9631" s="12">
        <f t="shared" ca="1" si="1358"/>
        <v>0.4110027523149159</v>
      </c>
      <c r="G9631" s="1">
        <f t="shared" ca="1" si="1351"/>
        <v>1.7783107357567183</v>
      </c>
      <c r="H9631" s="1">
        <f t="shared" ca="1" si="1352"/>
        <v>19340.538234155425</v>
      </c>
      <c r="I9631" s="1">
        <f t="shared" ca="1" si="1353"/>
        <v>19350.140390232369</v>
      </c>
      <c r="J9631" s="1">
        <f t="shared" ca="1" si="1354"/>
        <v>9.6021560769440839</v>
      </c>
      <c r="K9631" s="5">
        <f t="shared" ca="1" si="1359"/>
        <v>0.53434780005221005</v>
      </c>
      <c r="L9631" s="1">
        <f t="shared" ca="1" si="1357"/>
        <v>1.1225458806784956</v>
      </c>
      <c r="M9631" s="1">
        <f t="shared" ca="1" si="1355"/>
        <v>19351.262936113049</v>
      </c>
      <c r="N9631" s="13">
        <f t="shared" ca="1" si="1356"/>
        <v>10.724701957624347</v>
      </c>
    </row>
    <row r="9632" spans="5:14" x14ac:dyDescent="0.15">
      <c r="E9632" s="2">
        <v>9628</v>
      </c>
      <c r="F9632" s="12">
        <f t="shared" ca="1" si="1358"/>
        <v>0.13714096277070109</v>
      </c>
      <c r="G9632" s="1">
        <f t="shared" ca="1" si="1351"/>
        <v>3.9734919136025502</v>
      </c>
      <c r="H9632" s="1">
        <f t="shared" ca="1" si="1352"/>
        <v>19344.511726069028</v>
      </c>
      <c r="I9632" s="1">
        <f t="shared" ca="1" si="1353"/>
        <v>19351.262936113049</v>
      </c>
      <c r="J9632" s="1">
        <f t="shared" ca="1" si="1354"/>
        <v>6.7512100440217182</v>
      </c>
      <c r="K9632" s="5">
        <f t="shared" ca="1" si="1359"/>
        <v>0.66016941367757309</v>
      </c>
      <c r="L9632" s="1">
        <f t="shared" ca="1" si="1357"/>
        <v>1.6664640857750659</v>
      </c>
      <c r="M9632" s="1">
        <f t="shared" ca="1" si="1355"/>
        <v>19352.929400198824</v>
      </c>
      <c r="N9632" s="13">
        <f t="shared" ca="1" si="1356"/>
        <v>8.4176741297960689</v>
      </c>
    </row>
    <row r="9633" spans="5:14" x14ac:dyDescent="0.15">
      <c r="E9633" s="2">
        <v>9629</v>
      </c>
      <c r="F9633" s="12">
        <f t="shared" ca="1" si="1358"/>
        <v>0.2966529635288554</v>
      </c>
      <c r="G9633" s="1">
        <f t="shared" ca="1" si="1351"/>
        <v>2.4303845926860825</v>
      </c>
      <c r="H9633" s="1">
        <f t="shared" ca="1" si="1352"/>
        <v>19346.942110661712</v>
      </c>
      <c r="I9633" s="1">
        <f t="shared" ca="1" si="1353"/>
        <v>19352.929400198824</v>
      </c>
      <c r="J9633" s="1">
        <f t="shared" ca="1" si="1354"/>
        <v>5.987289537111792</v>
      </c>
      <c r="K9633" s="5">
        <f t="shared" ca="1" si="1359"/>
        <v>0.75316610388220506</v>
      </c>
      <c r="L9633" s="1">
        <f t="shared" ca="1" si="1357"/>
        <v>2.2346457019571213</v>
      </c>
      <c r="M9633" s="1">
        <f t="shared" ca="1" si="1355"/>
        <v>19355.164045900779</v>
      </c>
      <c r="N9633" s="13">
        <f t="shared" ca="1" si="1356"/>
        <v>8.221935239067534</v>
      </c>
    </row>
    <row r="9634" spans="5:14" x14ac:dyDescent="0.15">
      <c r="E9634" s="2">
        <v>9630</v>
      </c>
      <c r="F9634" s="12">
        <f t="shared" ca="1" si="1358"/>
        <v>0.75349815070080284</v>
      </c>
      <c r="G9634" s="1">
        <f t="shared" ca="1" si="1351"/>
        <v>0.56605743039511947</v>
      </c>
      <c r="H9634" s="1">
        <f t="shared" ca="1" si="1352"/>
        <v>19347.508168092107</v>
      </c>
      <c r="I9634" s="1">
        <f t="shared" ca="1" si="1353"/>
        <v>19355.164045900779</v>
      </c>
      <c r="J9634" s="1">
        <f t="shared" ca="1" si="1354"/>
        <v>7.6558778086728125</v>
      </c>
      <c r="K9634" s="5">
        <f t="shared" ca="1" si="1359"/>
        <v>0.90287867698341662</v>
      </c>
      <c r="L9634" s="1">
        <f t="shared" ca="1" si="1357"/>
        <v>3.9448873090702814</v>
      </c>
      <c r="M9634" s="1">
        <f t="shared" ca="1" si="1355"/>
        <v>19359.108933209849</v>
      </c>
      <c r="N9634" s="13">
        <f t="shared" ca="1" si="1356"/>
        <v>11.600765117742412</v>
      </c>
    </row>
    <row r="9635" spans="5:14" x14ac:dyDescent="0.15">
      <c r="E9635" s="2">
        <v>9631</v>
      </c>
      <c r="F9635" s="12">
        <f t="shared" ca="1" si="1358"/>
        <v>0.12200462567660253</v>
      </c>
      <c r="G9635" s="1">
        <f t="shared" ca="1" si="1351"/>
        <v>4.2073926391713252</v>
      </c>
      <c r="H9635" s="1">
        <f t="shared" ca="1" si="1352"/>
        <v>19351.715560731278</v>
      </c>
      <c r="I9635" s="1">
        <f t="shared" ca="1" si="1353"/>
        <v>19359.108933209849</v>
      </c>
      <c r="J9635" s="1">
        <f t="shared" ca="1" si="1354"/>
        <v>7.3933724785711092</v>
      </c>
      <c r="K9635" s="5">
        <f t="shared" ca="1" si="1359"/>
        <v>0.21631607526049201</v>
      </c>
      <c r="L9635" s="1">
        <f t="shared" ca="1" si="1357"/>
        <v>0.29246487940768701</v>
      </c>
      <c r="M9635" s="1">
        <f t="shared" ca="1" si="1355"/>
        <v>19359.401398089256</v>
      </c>
      <c r="N9635" s="13">
        <f t="shared" ca="1" si="1356"/>
        <v>7.6858373579780164</v>
      </c>
    </row>
    <row r="9636" spans="5:14" x14ac:dyDescent="0.15">
      <c r="E9636" s="2">
        <v>9632</v>
      </c>
      <c r="F9636" s="12">
        <f t="shared" ca="1" si="1358"/>
        <v>0.41468333863750928</v>
      </c>
      <c r="G9636" s="1">
        <f t="shared" ca="1" si="1351"/>
        <v>1.7604801788837681</v>
      </c>
      <c r="H9636" s="1">
        <f t="shared" ca="1" si="1352"/>
        <v>19353.476040910162</v>
      </c>
      <c r="I9636" s="1">
        <f t="shared" ca="1" si="1353"/>
        <v>19359.401398089256</v>
      </c>
      <c r="J9636" s="1">
        <f t="shared" ca="1" si="1354"/>
        <v>5.9253571790941351</v>
      </c>
      <c r="K9636" s="5">
        <f t="shared" ca="1" si="1359"/>
        <v>0.2174861950895608</v>
      </c>
      <c r="L9636" s="1">
        <f t="shared" ca="1" si="1357"/>
        <v>0.29461452770485264</v>
      </c>
      <c r="M9636" s="1">
        <f t="shared" ca="1" si="1355"/>
        <v>19359.696012616962</v>
      </c>
      <c r="N9636" s="13">
        <f t="shared" ca="1" si="1356"/>
        <v>6.2199717067996971</v>
      </c>
    </row>
    <row r="9637" spans="5:14" x14ac:dyDescent="0.15">
      <c r="E9637" s="2">
        <v>9633</v>
      </c>
      <c r="F9637" s="12">
        <f t="shared" ca="1" si="1358"/>
        <v>6.1260394391682516E-2</v>
      </c>
      <c r="G9637" s="1">
        <f t="shared" ca="1" si="1351"/>
        <v>5.5852434792029104</v>
      </c>
      <c r="H9637" s="1">
        <f t="shared" ca="1" si="1352"/>
        <v>19359.061284389365</v>
      </c>
      <c r="I9637" s="1">
        <f t="shared" ca="1" si="1353"/>
        <v>19359.696012616962</v>
      </c>
      <c r="J9637" s="1">
        <f t="shared" ca="1" si="1354"/>
        <v>0.63472822759649716</v>
      </c>
      <c r="K9637" s="5">
        <f t="shared" ca="1" si="1359"/>
        <v>0.51546864801513803</v>
      </c>
      <c r="L9637" s="1">
        <f t="shared" ca="1" si="1357"/>
        <v>1.0554536554548699</v>
      </c>
      <c r="M9637" s="1">
        <f t="shared" ca="1" si="1355"/>
        <v>19360.751466272417</v>
      </c>
      <c r="N9637" s="13">
        <f t="shared" ca="1" si="1356"/>
        <v>1.6901818830519915</v>
      </c>
    </row>
    <row r="9638" spans="5:14" x14ac:dyDescent="0.15">
      <c r="E9638" s="2">
        <v>9634</v>
      </c>
      <c r="F9638" s="12">
        <f t="shared" ca="1" si="1358"/>
        <v>0.63652944852485216</v>
      </c>
      <c r="G9638" s="1">
        <f t="shared" ca="1" si="1351"/>
        <v>0.90344919143161262</v>
      </c>
      <c r="H9638" s="1">
        <f t="shared" ca="1" si="1352"/>
        <v>19359.964733580797</v>
      </c>
      <c r="I9638" s="1">
        <f t="shared" ca="1" si="1353"/>
        <v>19360.751466272417</v>
      </c>
      <c r="J9638" s="1">
        <f t="shared" ca="1" si="1354"/>
        <v>0.78673269162027282</v>
      </c>
      <c r="K9638" s="5">
        <f t="shared" ca="1" si="1359"/>
        <v>0.33588167702041927</v>
      </c>
      <c r="L9638" s="1">
        <f t="shared" ca="1" si="1357"/>
        <v>0.54172704730943466</v>
      </c>
      <c r="M9638" s="1">
        <f t="shared" ca="1" si="1355"/>
        <v>19361.293193319725</v>
      </c>
      <c r="N9638" s="13">
        <f t="shared" ca="1" si="1356"/>
        <v>1.328459738928359</v>
      </c>
    </row>
    <row r="9639" spans="5:14" x14ac:dyDescent="0.15">
      <c r="E9639" s="2">
        <v>9635</v>
      </c>
      <c r="F9639" s="12">
        <f t="shared" ca="1" si="1358"/>
        <v>0.45540687588548145</v>
      </c>
      <c r="G9639" s="1">
        <f t="shared" ca="1" si="1351"/>
        <v>1.5731280538074375</v>
      </c>
      <c r="H9639" s="1">
        <f t="shared" ca="1" si="1352"/>
        <v>19361.537861634602</v>
      </c>
      <c r="I9639" s="1">
        <f t="shared" ca="1" si="1353"/>
        <v>19361.537861634602</v>
      </c>
      <c r="J9639" s="1">
        <f t="shared" ca="1" si="1354"/>
        <v>0</v>
      </c>
      <c r="K9639" s="5">
        <f t="shared" ca="1" si="1359"/>
        <v>0.36094823439982227</v>
      </c>
      <c r="L9639" s="1">
        <f t="shared" ca="1" si="1357"/>
        <v>0.60219741007854244</v>
      </c>
      <c r="M9639" s="1">
        <f t="shared" ca="1" si="1355"/>
        <v>19362.140059044679</v>
      </c>
      <c r="N9639" s="13">
        <f t="shared" ca="1" si="1356"/>
        <v>0.6021974100767693</v>
      </c>
    </row>
    <row r="9640" spans="5:14" x14ac:dyDescent="0.15">
      <c r="E9640" s="2">
        <v>9636</v>
      </c>
      <c r="F9640" s="12">
        <f t="shared" ca="1" si="1358"/>
        <v>0.18134522250566487</v>
      </c>
      <c r="G9640" s="1">
        <f t="shared" ca="1" si="1351"/>
        <v>3.4147055153100414</v>
      </c>
      <c r="H9640" s="1">
        <f t="shared" ca="1" si="1352"/>
        <v>19364.952567149914</v>
      </c>
      <c r="I9640" s="1">
        <f t="shared" ca="1" si="1353"/>
        <v>19364.952567149914</v>
      </c>
      <c r="J9640" s="1">
        <f t="shared" ca="1" si="1354"/>
        <v>0</v>
      </c>
      <c r="K9640" s="5">
        <f t="shared" ca="1" si="1359"/>
        <v>0.77997278603859233</v>
      </c>
      <c r="L9640" s="1">
        <f t="shared" ca="1" si="1357"/>
        <v>2.4418167039765999</v>
      </c>
      <c r="M9640" s="1">
        <f t="shared" ca="1" si="1355"/>
        <v>19367.394383853891</v>
      </c>
      <c r="N9640" s="13">
        <f t="shared" ca="1" si="1356"/>
        <v>2.4418167039766558</v>
      </c>
    </row>
    <row r="9641" spans="5:14" x14ac:dyDescent="0.15">
      <c r="E9641" s="2">
        <v>9637</v>
      </c>
      <c r="F9641" s="12">
        <f t="shared" ca="1" si="1358"/>
        <v>0.47025313858325413</v>
      </c>
      <c r="G9641" s="1">
        <f t="shared" ca="1" si="1351"/>
        <v>1.5089682730734235</v>
      </c>
      <c r="H9641" s="1">
        <f t="shared" ca="1" si="1352"/>
        <v>19366.461535422986</v>
      </c>
      <c r="I9641" s="1">
        <f t="shared" ca="1" si="1353"/>
        <v>19367.394383853891</v>
      </c>
      <c r="J9641" s="1">
        <f t="shared" ca="1" si="1354"/>
        <v>0.93284843090441427</v>
      </c>
      <c r="K9641" s="5">
        <f t="shared" ca="1" si="1359"/>
        <v>0.28742178126255291</v>
      </c>
      <c r="L9641" s="1">
        <f t="shared" ca="1" si="1357"/>
        <v>0.43324995651582876</v>
      </c>
      <c r="M9641" s="1">
        <f t="shared" ca="1" si="1355"/>
        <v>19367.827633810408</v>
      </c>
      <c r="N9641" s="13">
        <f t="shared" ca="1" si="1356"/>
        <v>1.3660983874215162</v>
      </c>
    </row>
    <row r="9642" spans="5:14" x14ac:dyDescent="0.15">
      <c r="E9642" s="2">
        <v>9638</v>
      </c>
      <c r="F9642" s="12">
        <f t="shared" ca="1" si="1358"/>
        <v>0.57737826825320948</v>
      </c>
      <c r="G9642" s="1">
        <f t="shared" ca="1" si="1351"/>
        <v>1.0985152994184937</v>
      </c>
      <c r="H9642" s="1">
        <f t="shared" ca="1" si="1352"/>
        <v>19367.560050722404</v>
      </c>
      <c r="I9642" s="1">
        <f t="shared" ca="1" si="1353"/>
        <v>19367.827633810408</v>
      </c>
      <c r="J9642" s="1">
        <f t="shared" ca="1" si="1354"/>
        <v>0.26758308800344821</v>
      </c>
      <c r="K9642" s="5">
        <f t="shared" ca="1" si="1359"/>
        <v>0.66042944746173149</v>
      </c>
      <c r="L9642" s="1">
        <f t="shared" ca="1" si="1357"/>
        <v>1.6678077804858031</v>
      </c>
      <c r="M9642" s="1">
        <f t="shared" ca="1" si="1355"/>
        <v>19369.495441590894</v>
      </c>
      <c r="N9642" s="13">
        <f t="shared" ca="1" si="1356"/>
        <v>1.935390868489776</v>
      </c>
    </row>
    <row r="9643" spans="5:14" x14ac:dyDescent="0.15">
      <c r="E9643" s="2">
        <v>9639</v>
      </c>
      <c r="F9643" s="12">
        <f t="shared" ca="1" si="1358"/>
        <v>0.95961272576574486</v>
      </c>
      <c r="G9643" s="1">
        <f t="shared" ca="1" si="1351"/>
        <v>8.2450973145816953E-2</v>
      </c>
      <c r="H9643" s="1">
        <f t="shared" ca="1" si="1352"/>
        <v>19367.642501695551</v>
      </c>
      <c r="I9643" s="1">
        <f t="shared" ca="1" si="1353"/>
        <v>19369.495441590894</v>
      </c>
      <c r="J9643" s="1">
        <f t="shared" ca="1" si="1354"/>
        <v>1.8529398953432974</v>
      </c>
      <c r="K9643" s="5">
        <f t="shared" ca="1" si="1359"/>
        <v>0.82335454172439348</v>
      </c>
      <c r="L9643" s="1">
        <f t="shared" ca="1" si="1357"/>
        <v>2.8408972692955325</v>
      </c>
      <c r="M9643" s="1">
        <f t="shared" ca="1" si="1355"/>
        <v>19372.33633886019</v>
      </c>
      <c r="N9643" s="13">
        <f t="shared" ca="1" si="1356"/>
        <v>4.6938371646392625</v>
      </c>
    </row>
    <row r="9644" spans="5:14" x14ac:dyDescent="0.15">
      <c r="E9644" s="2">
        <v>9640</v>
      </c>
      <c r="F9644" s="12">
        <f t="shared" ca="1" si="1358"/>
        <v>0.33677493685608051</v>
      </c>
      <c r="G9644" s="1">
        <f t="shared" ca="1" si="1351"/>
        <v>2.1766808297867732</v>
      </c>
      <c r="H9644" s="1">
        <f t="shared" ca="1" si="1352"/>
        <v>19369.819182525338</v>
      </c>
      <c r="I9644" s="1">
        <f t="shared" ca="1" si="1353"/>
        <v>19372.33633886019</v>
      </c>
      <c r="J9644" s="1">
        <f t="shared" ca="1" si="1354"/>
        <v>2.5171563348521886</v>
      </c>
      <c r="K9644" s="5">
        <f t="shared" ca="1" si="1359"/>
        <v>0.81782610825174273</v>
      </c>
      <c r="L9644" s="1">
        <f t="shared" ca="1" si="1357"/>
        <v>2.7846555833753706</v>
      </c>
      <c r="M9644" s="1">
        <f t="shared" ca="1" si="1355"/>
        <v>19375.120994443565</v>
      </c>
      <c r="N9644" s="13">
        <f t="shared" ca="1" si="1356"/>
        <v>5.3018119182270311</v>
      </c>
    </row>
    <row r="9645" spans="5:14" x14ac:dyDescent="0.15">
      <c r="E9645" s="2">
        <v>9641</v>
      </c>
      <c r="F9645" s="12">
        <f t="shared" ca="1" si="1358"/>
        <v>0.29415081475441585</v>
      </c>
      <c r="G9645" s="1">
        <f t="shared" ca="1" si="1351"/>
        <v>2.4473253356303579</v>
      </c>
      <c r="H9645" s="1">
        <f t="shared" ca="1" si="1352"/>
        <v>19372.266507860968</v>
      </c>
      <c r="I9645" s="1">
        <f t="shared" ca="1" si="1353"/>
        <v>19375.120994443565</v>
      </c>
      <c r="J9645" s="1">
        <f t="shared" ca="1" si="1354"/>
        <v>2.8544865825970192</v>
      </c>
      <c r="K9645" s="5">
        <f t="shared" ca="1" si="1359"/>
        <v>0.12760796646790395</v>
      </c>
      <c r="L9645" s="1">
        <f t="shared" ca="1" si="1357"/>
        <v>0.14527383808695676</v>
      </c>
      <c r="M9645" s="1">
        <f t="shared" ca="1" si="1355"/>
        <v>19375.266268281652</v>
      </c>
      <c r="N9645" s="13">
        <f t="shared" ca="1" si="1356"/>
        <v>2.9997604206837423</v>
      </c>
    </row>
    <row r="9646" spans="5:14" x14ac:dyDescent="0.15">
      <c r="E9646" s="2">
        <v>9642</v>
      </c>
      <c r="F9646" s="12">
        <f t="shared" ca="1" si="1358"/>
        <v>0.76973196832041602</v>
      </c>
      <c r="G9646" s="1">
        <f t="shared" ca="1" si="1351"/>
        <v>0.52342583564647827</v>
      </c>
      <c r="H9646" s="1">
        <f t="shared" ca="1" si="1352"/>
        <v>19372.789933696615</v>
      </c>
      <c r="I9646" s="1">
        <f t="shared" ca="1" si="1353"/>
        <v>19375.266268281652</v>
      </c>
      <c r="J9646" s="1">
        <f t="shared" ca="1" si="1354"/>
        <v>2.476334585036966</v>
      </c>
      <c r="K9646" s="5">
        <f t="shared" ca="1" si="1359"/>
        <v>0.77814975466369862</v>
      </c>
      <c r="L9646" s="1">
        <f t="shared" ca="1" si="1357"/>
        <v>2.4269043237917107</v>
      </c>
      <c r="M9646" s="1">
        <f t="shared" ca="1" si="1355"/>
        <v>19377.693172605443</v>
      </c>
      <c r="N9646" s="13">
        <f t="shared" ca="1" si="1356"/>
        <v>4.903238908827916</v>
      </c>
    </row>
    <row r="9647" spans="5:14" x14ac:dyDescent="0.15">
      <c r="E9647" s="2">
        <v>9643</v>
      </c>
      <c r="F9647" s="12">
        <f t="shared" ca="1" si="1358"/>
        <v>0.12025010582657503</v>
      </c>
      <c r="G9647" s="1">
        <f t="shared" ca="1" si="1351"/>
        <v>4.2363629798839515</v>
      </c>
      <c r="H9647" s="1">
        <f t="shared" ca="1" si="1352"/>
        <v>19377.0262966765</v>
      </c>
      <c r="I9647" s="1">
        <f t="shared" ca="1" si="1353"/>
        <v>19377.693172605443</v>
      </c>
      <c r="J9647" s="1">
        <f t="shared" ca="1" si="1354"/>
        <v>0.66687592894231784</v>
      </c>
      <c r="K9647" s="5">
        <f t="shared" ca="1" si="1359"/>
        <v>0.44020735979195968</v>
      </c>
      <c r="L9647" s="1">
        <f t="shared" ca="1" si="1357"/>
        <v>0.81556166033844679</v>
      </c>
      <c r="M9647" s="1">
        <f t="shared" ca="1" si="1355"/>
        <v>19378.508734265783</v>
      </c>
      <c r="N9647" s="13">
        <f t="shared" ca="1" si="1356"/>
        <v>1.482437589282199</v>
      </c>
    </row>
    <row r="9648" spans="5:14" x14ac:dyDescent="0.15">
      <c r="E9648" s="2">
        <v>9644</v>
      </c>
      <c r="F9648" s="12">
        <f t="shared" ca="1" si="1358"/>
        <v>0.61249548571251233</v>
      </c>
      <c r="G9648" s="1">
        <f t="shared" ca="1" si="1351"/>
        <v>0.98042741371140307</v>
      </c>
      <c r="H9648" s="1">
        <f t="shared" ca="1" si="1352"/>
        <v>19378.006724090214</v>
      </c>
      <c r="I9648" s="1">
        <f t="shared" ca="1" si="1353"/>
        <v>19378.508734265783</v>
      </c>
      <c r="J9648" s="1">
        <f t="shared" ca="1" si="1354"/>
        <v>0.50201017556901206</v>
      </c>
      <c r="K9648" s="5">
        <f t="shared" ca="1" si="1359"/>
        <v>0.12974654826875909</v>
      </c>
      <c r="L9648" s="1">
        <f t="shared" ca="1" si="1357"/>
        <v>0.14845261294768303</v>
      </c>
      <c r="M9648" s="1">
        <f t="shared" ca="1" si="1355"/>
        <v>19378.657186878729</v>
      </c>
      <c r="N9648" s="13">
        <f t="shared" ca="1" si="1356"/>
        <v>0.65046278851514217</v>
      </c>
    </row>
    <row r="9649" spans="5:14" x14ac:dyDescent="0.15">
      <c r="E9649" s="2">
        <v>9645</v>
      </c>
      <c r="F9649" s="12">
        <f t="shared" ca="1" si="1358"/>
        <v>0.41372927663710235</v>
      </c>
      <c r="G9649" s="1">
        <f t="shared" ca="1" si="1351"/>
        <v>1.7650868804458844</v>
      </c>
      <c r="H9649" s="1">
        <f t="shared" ca="1" si="1352"/>
        <v>19379.771810970658</v>
      </c>
      <c r="I9649" s="1">
        <f t="shared" ca="1" si="1353"/>
        <v>19379.771810970658</v>
      </c>
      <c r="J9649" s="1">
        <f t="shared" ca="1" si="1354"/>
        <v>0</v>
      </c>
      <c r="K9649" s="5">
        <f t="shared" ca="1" si="1359"/>
        <v>0.66813775534940878</v>
      </c>
      <c r="L9649" s="1">
        <f t="shared" ca="1" si="1357"/>
        <v>1.7081558291479726</v>
      </c>
      <c r="M9649" s="1">
        <f t="shared" ca="1" si="1355"/>
        <v>19381.479966799805</v>
      </c>
      <c r="N9649" s="13">
        <f t="shared" ca="1" si="1356"/>
        <v>1.7081558291465626</v>
      </c>
    </row>
    <row r="9650" spans="5:14" x14ac:dyDescent="0.15">
      <c r="E9650" s="2">
        <v>9646</v>
      </c>
      <c r="F9650" s="12">
        <f t="shared" ca="1" si="1358"/>
        <v>0.90805139308056326</v>
      </c>
      <c r="G9650" s="1">
        <f t="shared" ca="1" si="1351"/>
        <v>0.19290860334718085</v>
      </c>
      <c r="H9650" s="1">
        <f t="shared" ca="1" si="1352"/>
        <v>19379.964719574007</v>
      </c>
      <c r="I9650" s="1">
        <f t="shared" ca="1" si="1353"/>
        <v>19381.479966799805</v>
      </c>
      <c r="J9650" s="1">
        <f t="shared" ca="1" si="1354"/>
        <v>1.5152472257977934</v>
      </c>
      <c r="K9650" s="5">
        <f t="shared" ca="1" si="1359"/>
        <v>0.89765411629380554</v>
      </c>
      <c r="L9650" s="1">
        <f t="shared" ca="1" si="1357"/>
        <v>3.8473838989471862</v>
      </c>
      <c r="M9650" s="1">
        <f t="shared" ca="1" si="1355"/>
        <v>19385.327350698753</v>
      </c>
      <c r="N9650" s="13">
        <f t="shared" ca="1" si="1356"/>
        <v>5.3626311247462581</v>
      </c>
    </row>
    <row r="9651" spans="5:14" x14ac:dyDescent="0.15">
      <c r="E9651" s="2">
        <v>9647</v>
      </c>
      <c r="F9651" s="12">
        <f t="shared" ca="1" si="1358"/>
        <v>0.48752425606019734</v>
      </c>
      <c r="G9651" s="1">
        <f t="shared" ca="1" si="1351"/>
        <v>1.4368304675222145</v>
      </c>
      <c r="H9651" s="1">
        <f t="shared" ca="1" si="1352"/>
        <v>19381.40155004153</v>
      </c>
      <c r="I9651" s="1">
        <f t="shared" ca="1" si="1353"/>
        <v>19385.327350698753</v>
      </c>
      <c r="J9651" s="1">
        <f t="shared" ca="1" si="1354"/>
        <v>3.92580065722359</v>
      </c>
      <c r="K9651" s="5">
        <f t="shared" ca="1" si="1359"/>
        <v>0.44915626376514328</v>
      </c>
      <c r="L9651" s="1">
        <f t="shared" ca="1" si="1357"/>
        <v>0.84200265106494954</v>
      </c>
      <c r="M9651" s="1">
        <f t="shared" ca="1" si="1355"/>
        <v>19386.169353349818</v>
      </c>
      <c r="N9651" s="13">
        <f t="shared" ca="1" si="1356"/>
        <v>4.7678033082884212</v>
      </c>
    </row>
    <row r="9652" spans="5:14" x14ac:dyDescent="0.15">
      <c r="E9652" s="2">
        <v>9648</v>
      </c>
      <c r="F9652" s="12">
        <f t="shared" ca="1" si="1358"/>
        <v>0.24203400178838119</v>
      </c>
      <c r="G9652" s="1">
        <f t="shared" ca="1" si="1351"/>
        <v>2.8373541188746709</v>
      </c>
      <c r="H9652" s="1">
        <f t="shared" ca="1" si="1352"/>
        <v>19384.238904160404</v>
      </c>
      <c r="I9652" s="1">
        <f t="shared" ca="1" si="1353"/>
        <v>19386.169353349818</v>
      </c>
      <c r="J9652" s="1">
        <f t="shared" ca="1" si="1354"/>
        <v>1.9304491894145031</v>
      </c>
      <c r="K9652" s="5">
        <f t="shared" ca="1" si="1359"/>
        <v>0.47544365504750752</v>
      </c>
      <c r="L9652" s="1">
        <f t="shared" ca="1" si="1357"/>
        <v>0.9227740518049723</v>
      </c>
      <c r="M9652" s="1">
        <f t="shared" ca="1" si="1355"/>
        <v>19387.092127401622</v>
      </c>
      <c r="N9652" s="13">
        <f t="shared" ca="1" si="1356"/>
        <v>2.8532232412180747</v>
      </c>
    </row>
    <row r="9653" spans="5:14" x14ac:dyDescent="0.15">
      <c r="E9653" s="2">
        <v>9649</v>
      </c>
      <c r="F9653" s="12">
        <f t="shared" ca="1" si="1358"/>
        <v>0.46132374864686143</v>
      </c>
      <c r="G9653" s="1">
        <f t="shared" ca="1" si="1351"/>
        <v>1.5473104154858963</v>
      </c>
      <c r="H9653" s="1">
        <f t="shared" ca="1" si="1352"/>
        <v>19385.786214575888</v>
      </c>
      <c r="I9653" s="1">
        <f t="shared" ca="1" si="1353"/>
        <v>19387.092127401622</v>
      </c>
      <c r="J9653" s="1">
        <f t="shared" ca="1" si="1354"/>
        <v>1.3059128257336852</v>
      </c>
      <c r="K9653" s="5">
        <f t="shared" ca="1" si="1359"/>
        <v>0.69695932947120998</v>
      </c>
      <c r="L9653" s="1">
        <f t="shared" ca="1" si="1357"/>
        <v>1.8685557884309807</v>
      </c>
      <c r="M9653" s="1">
        <f t="shared" ca="1" si="1355"/>
        <v>19388.960683190053</v>
      </c>
      <c r="N9653" s="13">
        <f t="shared" ca="1" si="1356"/>
        <v>3.1744686141646525</v>
      </c>
    </row>
    <row r="9654" spans="5:14" x14ac:dyDescent="0.15">
      <c r="E9654" s="2">
        <v>9650</v>
      </c>
      <c r="F9654" s="12">
        <f t="shared" ca="1" si="1358"/>
        <v>0.30986251465455783</v>
      </c>
      <c r="G9654" s="1">
        <f t="shared" ca="1" si="1351"/>
        <v>2.3432531619859631</v>
      </c>
      <c r="H9654" s="1">
        <f t="shared" ca="1" si="1352"/>
        <v>19388.129467737876</v>
      </c>
      <c r="I9654" s="1">
        <f t="shared" ca="1" si="1353"/>
        <v>19388.960683190053</v>
      </c>
      <c r="J9654" s="1">
        <f t="shared" ca="1" si="1354"/>
        <v>0.83121545217727544</v>
      </c>
      <c r="K9654" s="5">
        <f t="shared" ca="1" si="1359"/>
        <v>0.24501839750426124</v>
      </c>
      <c r="L9654" s="1">
        <f t="shared" ca="1" si="1357"/>
        <v>0.34678245239224487</v>
      </c>
      <c r="M9654" s="1">
        <f t="shared" ca="1" si="1355"/>
        <v>19389.307465642443</v>
      </c>
      <c r="N9654" s="13">
        <f t="shared" ca="1" si="1356"/>
        <v>1.1779979045677464</v>
      </c>
    </row>
    <row r="9655" spans="5:14" x14ac:dyDescent="0.15">
      <c r="E9655" s="2">
        <v>9651</v>
      </c>
      <c r="F9655" s="12">
        <f t="shared" ca="1" si="1358"/>
        <v>1.1390685596913697E-2</v>
      </c>
      <c r="G9655" s="1">
        <f t="shared" ref="G9655:G9718" ca="1" si="1360">-$B$4*LN(F9655)</f>
        <v>8.9499186209072867</v>
      </c>
      <c r="H9655" s="1">
        <f t="shared" ref="H9655:H9718" ca="1" si="1361">H9654+G9655</f>
        <v>19397.079386358782</v>
      </c>
      <c r="I9655" s="1">
        <f t="shared" ref="I9655:I9718" ca="1" si="1362">MAX(H9655,M9654)</f>
        <v>19397.079386358782</v>
      </c>
      <c r="J9655" s="1">
        <f t="shared" ref="J9655:J9718" ca="1" si="1363">I9655-H9655</f>
        <v>0</v>
      </c>
      <c r="K9655" s="5">
        <f t="shared" ca="1" si="1359"/>
        <v>0.75259860653313049</v>
      </c>
      <c r="L9655" s="1">
        <f t="shared" ca="1" si="1357"/>
        <v>2.2305210505403856</v>
      </c>
      <c r="M9655" s="1">
        <f t="shared" ref="M9655:M9718" ca="1" si="1364">I9655+L9655</f>
        <v>19399.309907409322</v>
      </c>
      <c r="N9655" s="13">
        <f t="shared" ref="N9655:N9718" ca="1" si="1365">M9655-H9655</f>
        <v>2.2305210505401192</v>
      </c>
    </row>
    <row r="9656" spans="5:14" x14ac:dyDescent="0.15">
      <c r="E9656" s="2">
        <v>9652</v>
      </c>
      <c r="F9656" s="12">
        <f t="shared" ca="1" si="1358"/>
        <v>0.78865548503862548</v>
      </c>
      <c r="G9656" s="1">
        <f t="shared" ca="1" si="1360"/>
        <v>0.47485140220178673</v>
      </c>
      <c r="H9656" s="1">
        <f t="shared" ca="1" si="1361"/>
        <v>19397.554237760985</v>
      </c>
      <c r="I9656" s="1">
        <f t="shared" ca="1" si="1362"/>
        <v>19399.309907409322</v>
      </c>
      <c r="J9656" s="1">
        <f t="shared" ca="1" si="1363"/>
        <v>1.7556696483370615</v>
      </c>
      <c r="K9656" s="5">
        <f t="shared" ca="1" si="1359"/>
        <v>0.3041032255145647</v>
      </c>
      <c r="L9656" s="1">
        <f t="shared" ca="1" si="1357"/>
        <v>0.46938688570314602</v>
      </c>
      <c r="M9656" s="1">
        <f t="shared" ca="1" si="1364"/>
        <v>19399.779294295025</v>
      </c>
      <c r="N9656" s="13">
        <f t="shared" ca="1" si="1365"/>
        <v>2.2250565340400499</v>
      </c>
    </row>
    <row r="9657" spans="5:14" x14ac:dyDescent="0.15">
      <c r="E9657" s="2">
        <v>9653</v>
      </c>
      <c r="F9657" s="12">
        <f t="shared" ca="1" si="1358"/>
        <v>0.61413053626373992</v>
      </c>
      <c r="G9657" s="1">
        <f t="shared" ca="1" si="1360"/>
        <v>0.9750955473060936</v>
      </c>
      <c r="H9657" s="1">
        <f t="shared" ca="1" si="1361"/>
        <v>19398.529333308292</v>
      </c>
      <c r="I9657" s="1">
        <f t="shared" ca="1" si="1362"/>
        <v>19399.779294295025</v>
      </c>
      <c r="J9657" s="1">
        <f t="shared" ca="1" si="1363"/>
        <v>1.2499609867336403</v>
      </c>
      <c r="K9657" s="5">
        <f t="shared" ca="1" si="1359"/>
        <v>0.56656968178833</v>
      </c>
      <c r="L9657" s="1">
        <f t="shared" ca="1" si="1357"/>
        <v>1.2445855199411242</v>
      </c>
      <c r="M9657" s="1">
        <f t="shared" ca="1" si="1364"/>
        <v>19401.023879814966</v>
      </c>
      <c r="N9657" s="13">
        <f t="shared" ca="1" si="1365"/>
        <v>2.4945465066739416</v>
      </c>
    </row>
    <row r="9658" spans="5:14" x14ac:dyDescent="0.15">
      <c r="E9658" s="2">
        <v>9654</v>
      </c>
      <c r="F9658" s="12">
        <f t="shared" ca="1" si="1358"/>
        <v>0.8139123829781213</v>
      </c>
      <c r="G9658" s="1">
        <f t="shared" ca="1" si="1360"/>
        <v>0.41180511278391319</v>
      </c>
      <c r="H9658" s="1">
        <f t="shared" ca="1" si="1361"/>
        <v>19398.941138421076</v>
      </c>
      <c r="I9658" s="1">
        <f t="shared" ca="1" si="1362"/>
        <v>19401.023879814966</v>
      </c>
      <c r="J9658" s="1">
        <f t="shared" ca="1" si="1363"/>
        <v>2.0827413938895916</v>
      </c>
      <c r="K9658" s="5">
        <f t="shared" ca="1" si="1359"/>
        <v>0.72732940523682899</v>
      </c>
      <c r="L9658" s="1">
        <f t="shared" ca="1" si="1357"/>
        <v>2.0563788528731011</v>
      </c>
      <c r="M9658" s="1">
        <f t="shared" ca="1" si="1364"/>
        <v>19403.08025866784</v>
      </c>
      <c r="N9658" s="13">
        <f t="shared" ca="1" si="1365"/>
        <v>4.1391202467639232</v>
      </c>
    </row>
    <row r="9659" spans="5:14" x14ac:dyDescent="0.15">
      <c r="E9659" s="2">
        <v>9655</v>
      </c>
      <c r="F9659" s="12">
        <f t="shared" ca="1" si="1358"/>
        <v>0.97337459462473563</v>
      </c>
      <c r="G9659" s="1">
        <f t="shared" ca="1" si="1360"/>
        <v>5.3972563097363084E-2</v>
      </c>
      <c r="H9659" s="1">
        <f t="shared" ca="1" si="1361"/>
        <v>19398.995110984175</v>
      </c>
      <c r="I9659" s="1">
        <f t="shared" ca="1" si="1362"/>
        <v>19403.08025866784</v>
      </c>
      <c r="J9659" s="1">
        <f t="shared" ca="1" si="1363"/>
        <v>4.0851476836651273</v>
      </c>
      <c r="K9659" s="5">
        <f t="shared" ca="1" si="1359"/>
        <v>0.60704061630750439</v>
      </c>
      <c r="L9659" s="1">
        <f t="shared" ca="1" si="1357"/>
        <v>1.4132403323249512</v>
      </c>
      <c r="M9659" s="1">
        <f t="shared" ca="1" si="1364"/>
        <v>19404.493499000164</v>
      </c>
      <c r="N9659" s="13">
        <f t="shared" ca="1" si="1365"/>
        <v>5.498388015988894</v>
      </c>
    </row>
    <row r="9660" spans="5:14" x14ac:dyDescent="0.15">
      <c r="E9660" s="2">
        <v>9656</v>
      </c>
      <c r="F9660" s="12">
        <f t="shared" ca="1" si="1358"/>
        <v>0.18016005231166277</v>
      </c>
      <c r="G9660" s="1">
        <f t="shared" ca="1" si="1360"/>
        <v>3.4278192873372095</v>
      </c>
      <c r="H9660" s="1">
        <f t="shared" ca="1" si="1361"/>
        <v>19402.422930271514</v>
      </c>
      <c r="I9660" s="1">
        <f t="shared" ca="1" si="1362"/>
        <v>19404.493499000164</v>
      </c>
      <c r="J9660" s="1">
        <f t="shared" ca="1" si="1363"/>
        <v>2.0705687286499597</v>
      </c>
      <c r="K9660" s="5">
        <f t="shared" ca="1" si="1359"/>
        <v>0.38639719420972429</v>
      </c>
      <c r="L9660" s="1">
        <f t="shared" ca="1" si="1357"/>
        <v>0.66687041221852639</v>
      </c>
      <c r="M9660" s="1">
        <f t="shared" ca="1" si="1364"/>
        <v>19405.160369412384</v>
      </c>
      <c r="N9660" s="13">
        <f t="shared" ca="1" si="1365"/>
        <v>2.737439140870265</v>
      </c>
    </row>
    <row r="9661" spans="5:14" x14ac:dyDescent="0.15">
      <c r="E9661" s="2">
        <v>9657</v>
      </c>
      <c r="F9661" s="12">
        <f t="shared" ca="1" si="1358"/>
        <v>0.35635478595371939</v>
      </c>
      <c r="G9661" s="1">
        <f t="shared" ca="1" si="1360"/>
        <v>2.0636569092767041</v>
      </c>
      <c r="H9661" s="1">
        <f t="shared" ca="1" si="1361"/>
        <v>19404.486587180792</v>
      </c>
      <c r="I9661" s="1">
        <f t="shared" ca="1" si="1362"/>
        <v>19405.160369412384</v>
      </c>
      <c r="J9661" s="1">
        <f t="shared" ca="1" si="1363"/>
        <v>0.67378223159175832</v>
      </c>
      <c r="K9661" s="5">
        <f t="shared" ca="1" si="1359"/>
        <v>1.0200174782951654E-3</v>
      </c>
      <c r="L9661" s="1">
        <f t="shared" ca="1" si="1357"/>
        <v>3.3361117572800944E-4</v>
      </c>
      <c r="M9661" s="1">
        <f t="shared" ca="1" si="1364"/>
        <v>19405.160703023561</v>
      </c>
      <c r="N9661" s="13">
        <f t="shared" ca="1" si="1365"/>
        <v>0.67411584276851499</v>
      </c>
    </row>
    <row r="9662" spans="5:14" x14ac:dyDescent="0.15">
      <c r="E9662" s="2">
        <v>9658</v>
      </c>
      <c r="F9662" s="12">
        <f t="shared" ca="1" si="1358"/>
        <v>0.30089900242472323</v>
      </c>
      <c r="G9662" s="1">
        <f t="shared" ca="1" si="1360"/>
        <v>2.4019612213132815</v>
      </c>
      <c r="H9662" s="1">
        <f t="shared" ca="1" si="1361"/>
        <v>19406.888548402105</v>
      </c>
      <c r="I9662" s="1">
        <f t="shared" ca="1" si="1362"/>
        <v>19406.888548402105</v>
      </c>
      <c r="J9662" s="1">
        <f t="shared" ca="1" si="1363"/>
        <v>0</v>
      </c>
      <c r="K9662" s="5">
        <f t="shared" ca="1" si="1359"/>
        <v>0.78009213732608595</v>
      </c>
      <c r="L9662" s="1">
        <f t="shared" ca="1" si="1357"/>
        <v>2.4427975257179741</v>
      </c>
      <c r="M9662" s="1">
        <f t="shared" ca="1" si="1364"/>
        <v>19409.331345927822</v>
      </c>
      <c r="N9662" s="13">
        <f t="shared" ca="1" si="1365"/>
        <v>2.4427975257167418</v>
      </c>
    </row>
    <row r="9663" spans="5:14" x14ac:dyDescent="0.15">
      <c r="E9663" s="2">
        <v>9659</v>
      </c>
      <c r="F9663" s="12">
        <f t="shared" ca="1" si="1358"/>
        <v>0.70762877246318479</v>
      </c>
      <c r="G9663" s="1">
        <f t="shared" ca="1" si="1360"/>
        <v>0.69167131095596723</v>
      </c>
      <c r="H9663" s="1">
        <f t="shared" ca="1" si="1361"/>
        <v>19407.580219713062</v>
      </c>
      <c r="I9663" s="1">
        <f t="shared" ca="1" si="1362"/>
        <v>19409.331345927822</v>
      </c>
      <c r="J9663" s="1">
        <f t="shared" ca="1" si="1363"/>
        <v>1.7511262147600064</v>
      </c>
      <c r="K9663" s="5">
        <f t="shared" ca="1" si="1359"/>
        <v>0.61607127882682677</v>
      </c>
      <c r="L9663" s="1">
        <f t="shared" ca="1" si="1357"/>
        <v>1.453520786380893</v>
      </c>
      <c r="M9663" s="1">
        <f t="shared" ca="1" si="1364"/>
        <v>19410.784866714203</v>
      </c>
      <c r="N9663" s="13">
        <f t="shared" ca="1" si="1365"/>
        <v>3.2046470011409838</v>
      </c>
    </row>
    <row r="9664" spans="5:14" x14ac:dyDescent="0.15">
      <c r="E9664" s="2">
        <v>9660</v>
      </c>
      <c r="F9664" s="12">
        <f t="shared" ca="1" si="1358"/>
        <v>0.73052825728188031</v>
      </c>
      <c r="G9664" s="1">
        <f t="shared" ca="1" si="1360"/>
        <v>0.62797473285759464</v>
      </c>
      <c r="H9664" s="1">
        <f t="shared" ca="1" si="1361"/>
        <v>19408.208194445921</v>
      </c>
      <c r="I9664" s="1">
        <f t="shared" ca="1" si="1362"/>
        <v>19410.784866714203</v>
      </c>
      <c r="J9664" s="1">
        <f t="shared" ca="1" si="1363"/>
        <v>2.5766722682819818</v>
      </c>
      <c r="K9664" s="5">
        <f t="shared" ca="1" si="1359"/>
        <v>0.90217505266548537</v>
      </c>
      <c r="L9664" s="1">
        <f t="shared" ca="1" si="1357"/>
        <v>3.9314465625301929</v>
      </c>
      <c r="M9664" s="1">
        <f t="shared" ca="1" si="1364"/>
        <v>19414.716313276731</v>
      </c>
      <c r="N9664" s="13">
        <f t="shared" ca="1" si="1365"/>
        <v>6.5081188308104174</v>
      </c>
    </row>
    <row r="9665" spans="5:14" x14ac:dyDescent="0.15">
      <c r="E9665" s="2">
        <v>9661</v>
      </c>
      <c r="F9665" s="12">
        <f t="shared" ca="1" si="1358"/>
        <v>0.69502849201766925</v>
      </c>
      <c r="G9665" s="1">
        <f t="shared" ca="1" si="1360"/>
        <v>0.72760487709753885</v>
      </c>
      <c r="H9665" s="1">
        <f t="shared" ca="1" si="1361"/>
        <v>19408.935799323019</v>
      </c>
      <c r="I9665" s="1">
        <f t="shared" ca="1" si="1362"/>
        <v>19414.716313276731</v>
      </c>
      <c r="J9665" s="1">
        <f t="shared" ca="1" si="1363"/>
        <v>5.7805139537122159</v>
      </c>
      <c r="K9665" s="5">
        <f t="shared" ca="1" si="1359"/>
        <v>0.76600286488038749</v>
      </c>
      <c r="L9665" s="1">
        <f t="shared" ca="1" si="1357"/>
        <v>2.3307232369850746</v>
      </c>
      <c r="M9665" s="1">
        <f t="shared" ca="1" si="1364"/>
        <v>19417.047036513715</v>
      </c>
      <c r="N9665" s="13">
        <f t="shared" ca="1" si="1365"/>
        <v>8.1112371906965564</v>
      </c>
    </row>
    <row r="9666" spans="5:14" x14ac:dyDescent="0.15">
      <c r="E9666" s="2">
        <v>9662</v>
      </c>
      <c r="F9666" s="12">
        <f t="shared" ca="1" si="1358"/>
        <v>0.63410736603701678</v>
      </c>
      <c r="G9666" s="1">
        <f t="shared" ca="1" si="1360"/>
        <v>0.91107398364193082</v>
      </c>
      <c r="H9666" s="1">
        <f t="shared" ca="1" si="1361"/>
        <v>19409.846873306662</v>
      </c>
      <c r="I9666" s="1">
        <f t="shared" ca="1" si="1362"/>
        <v>19417.047036513715</v>
      </c>
      <c r="J9666" s="1">
        <f t="shared" ca="1" si="1363"/>
        <v>7.2001632070532651</v>
      </c>
      <c r="K9666" s="5">
        <f t="shared" ca="1" si="1359"/>
        <v>0.76619557996652454</v>
      </c>
      <c r="L9666" s="1">
        <f t="shared" ca="1" si="1357"/>
        <v>2.3322077208039929</v>
      </c>
      <c r="M9666" s="1">
        <f t="shared" ca="1" si="1364"/>
        <v>19419.379244234518</v>
      </c>
      <c r="N9666" s="13">
        <f t="shared" ca="1" si="1365"/>
        <v>9.5323709278563911</v>
      </c>
    </row>
    <row r="9667" spans="5:14" x14ac:dyDescent="0.15">
      <c r="E9667" s="2">
        <v>9663</v>
      </c>
      <c r="F9667" s="12">
        <f t="shared" ca="1" si="1358"/>
        <v>0.95753308733239217</v>
      </c>
      <c r="G9667" s="1">
        <f t="shared" ca="1" si="1360"/>
        <v>8.6790005127313108E-2</v>
      </c>
      <c r="H9667" s="1">
        <f t="shared" ca="1" si="1361"/>
        <v>19409.933663311789</v>
      </c>
      <c r="I9667" s="1">
        <f t="shared" ca="1" si="1362"/>
        <v>19419.379244234518</v>
      </c>
      <c r="J9667" s="1">
        <f t="shared" ca="1" si="1363"/>
        <v>9.4455809227292775</v>
      </c>
      <c r="K9667" s="5">
        <f t="shared" ca="1" si="1359"/>
        <v>0.40630748615395718</v>
      </c>
      <c r="L9667" s="1">
        <f t="shared" ca="1" si="1357"/>
        <v>0.71991631498299746</v>
      </c>
      <c r="M9667" s="1">
        <f t="shared" ca="1" si="1364"/>
        <v>19420.0991605495</v>
      </c>
      <c r="N9667" s="13">
        <f t="shared" ca="1" si="1365"/>
        <v>10.165497237710952</v>
      </c>
    </row>
    <row r="9668" spans="5:14" x14ac:dyDescent="0.15">
      <c r="E9668" s="2">
        <v>9664</v>
      </c>
      <c r="F9668" s="12">
        <f t="shared" ca="1" si="1358"/>
        <v>0.92850019615633472</v>
      </c>
      <c r="G9668" s="1">
        <f t="shared" ca="1" si="1360"/>
        <v>0.1483693738557289</v>
      </c>
      <c r="H9668" s="1">
        <f t="shared" ca="1" si="1361"/>
        <v>19410.082032685645</v>
      </c>
      <c r="I9668" s="1">
        <f t="shared" ca="1" si="1362"/>
        <v>19420.0991605495</v>
      </c>
      <c r="J9668" s="1">
        <f t="shared" ca="1" si="1363"/>
        <v>10.017127863855421</v>
      </c>
      <c r="K9668" s="5">
        <f t="shared" ca="1" si="1359"/>
        <v>0.84833013603214547</v>
      </c>
      <c r="L9668" s="1">
        <f t="shared" ca="1" si="1357"/>
        <v>3.1201266493052198</v>
      </c>
      <c r="M9668" s="1">
        <f t="shared" ca="1" si="1364"/>
        <v>19423.219287198805</v>
      </c>
      <c r="N9668" s="13">
        <f t="shared" ca="1" si="1365"/>
        <v>13.13725451315986</v>
      </c>
    </row>
    <row r="9669" spans="5:14" x14ac:dyDescent="0.15">
      <c r="E9669" s="2">
        <v>9665</v>
      </c>
      <c r="F9669" s="12">
        <f t="shared" ca="1" si="1358"/>
        <v>0.34292487424225404</v>
      </c>
      <c r="G9669" s="1">
        <f t="shared" ca="1" si="1360"/>
        <v>2.1404877626771581</v>
      </c>
      <c r="H9669" s="1">
        <f t="shared" ca="1" si="1361"/>
        <v>19412.222520448322</v>
      </c>
      <c r="I9669" s="1">
        <f t="shared" ca="1" si="1362"/>
        <v>19423.219287198805</v>
      </c>
      <c r="J9669" s="1">
        <f t="shared" ca="1" si="1363"/>
        <v>10.996766750482493</v>
      </c>
      <c r="K9669" s="5">
        <f t="shared" ca="1" si="1359"/>
        <v>0.95193226954142507</v>
      </c>
      <c r="L9669" s="1">
        <f t="shared" ca="1" si="1357"/>
        <v>5.2647083303995625</v>
      </c>
      <c r="M9669" s="1">
        <f t="shared" ca="1" si="1364"/>
        <v>19428.483995529205</v>
      </c>
      <c r="N9669" s="13">
        <f t="shared" ca="1" si="1365"/>
        <v>16.261475080882519</v>
      </c>
    </row>
    <row r="9670" spans="5:14" x14ac:dyDescent="0.15">
      <c r="E9670" s="2">
        <v>9666</v>
      </c>
      <c r="F9670" s="12">
        <f t="shared" ca="1" si="1358"/>
        <v>0.18810147502839691</v>
      </c>
      <c r="G9670" s="1">
        <f t="shared" ca="1" si="1360"/>
        <v>3.3415474019626008</v>
      </c>
      <c r="H9670" s="1">
        <f t="shared" ca="1" si="1361"/>
        <v>19415.564067850286</v>
      </c>
      <c r="I9670" s="1">
        <f t="shared" ca="1" si="1362"/>
        <v>19428.483995529205</v>
      </c>
      <c r="J9670" s="1">
        <f t="shared" ca="1" si="1363"/>
        <v>12.919927678918611</v>
      </c>
      <c r="K9670" s="5">
        <f t="shared" ca="1" si="1359"/>
        <v>0.23241255671347705</v>
      </c>
      <c r="L9670" s="1">
        <f t="shared" ref="L9670:L9733" ca="1" si="1366">_xlfn.GAMMA.INV(K9670, 0.8, 2)</f>
        <v>0.32251696784351508</v>
      </c>
      <c r="M9670" s="1">
        <f t="shared" ca="1" si="1364"/>
        <v>19428.806512497049</v>
      </c>
      <c r="N9670" s="13">
        <f t="shared" ca="1" si="1365"/>
        <v>13.242444646763033</v>
      </c>
    </row>
    <row r="9671" spans="5:14" x14ac:dyDescent="0.15">
      <c r="E9671" s="2">
        <v>9667</v>
      </c>
      <c r="F9671" s="12">
        <f t="shared" ref="F9671:F9734" ca="1" si="1367">RAND()</f>
        <v>0.10401041407217737</v>
      </c>
      <c r="G9671" s="1">
        <f t="shared" ca="1" si="1360"/>
        <v>4.5265284990891441</v>
      </c>
      <c r="H9671" s="1">
        <f t="shared" ca="1" si="1361"/>
        <v>19420.090596349375</v>
      </c>
      <c r="I9671" s="1">
        <f t="shared" ca="1" si="1362"/>
        <v>19428.806512497049</v>
      </c>
      <c r="J9671" s="1">
        <f t="shared" ca="1" si="1363"/>
        <v>8.7159161476738518</v>
      </c>
      <c r="K9671" s="5">
        <f t="shared" ref="K9671:K9734" ca="1" si="1368">RAND()</f>
        <v>0.55825917453369389</v>
      </c>
      <c r="L9671" s="1">
        <f t="shared" ca="1" si="1366"/>
        <v>1.2121455066627307</v>
      </c>
      <c r="M9671" s="1">
        <f t="shared" ca="1" si="1364"/>
        <v>19430.018658003712</v>
      </c>
      <c r="N9671" s="13">
        <f t="shared" ca="1" si="1365"/>
        <v>9.9280616543364886</v>
      </c>
    </row>
    <row r="9672" spans="5:14" x14ac:dyDescent="0.15">
      <c r="E9672" s="2">
        <v>9668</v>
      </c>
      <c r="F9672" s="12">
        <f t="shared" ca="1" si="1367"/>
        <v>0.3671998522276847</v>
      </c>
      <c r="G9672" s="1">
        <f t="shared" ca="1" si="1360"/>
        <v>2.0036980453318702</v>
      </c>
      <c r="H9672" s="1">
        <f t="shared" ca="1" si="1361"/>
        <v>19422.094294394708</v>
      </c>
      <c r="I9672" s="1">
        <f t="shared" ca="1" si="1362"/>
        <v>19430.018658003712</v>
      </c>
      <c r="J9672" s="1">
        <f t="shared" ca="1" si="1363"/>
        <v>7.9243636090031941</v>
      </c>
      <c r="K9672" s="5">
        <f t="shared" ca="1" si="1368"/>
        <v>0.75453645262143998</v>
      </c>
      <c r="L9672" s="1">
        <f t="shared" ca="1" si="1366"/>
        <v>2.2446471299246773</v>
      </c>
      <c r="M9672" s="1">
        <f t="shared" ca="1" si="1364"/>
        <v>19432.263305133638</v>
      </c>
      <c r="N9672" s="13">
        <f t="shared" ca="1" si="1365"/>
        <v>10.169010738929501</v>
      </c>
    </row>
    <row r="9673" spans="5:14" x14ac:dyDescent="0.15">
      <c r="E9673" s="2">
        <v>9669</v>
      </c>
      <c r="F9673" s="12">
        <f t="shared" ca="1" si="1367"/>
        <v>0.43157574881728578</v>
      </c>
      <c r="G9673" s="1">
        <f t="shared" ca="1" si="1360"/>
        <v>1.680624472401435</v>
      </c>
      <c r="H9673" s="1">
        <f t="shared" ca="1" si="1361"/>
        <v>19423.774918867111</v>
      </c>
      <c r="I9673" s="1">
        <f t="shared" ca="1" si="1362"/>
        <v>19432.263305133638</v>
      </c>
      <c r="J9673" s="1">
        <f t="shared" ca="1" si="1363"/>
        <v>8.4883862665265042</v>
      </c>
      <c r="K9673" s="5">
        <f t="shared" ca="1" si="1368"/>
        <v>0.49356671634010607</v>
      </c>
      <c r="L9673" s="1">
        <f t="shared" ca="1" si="1366"/>
        <v>0.98132254483819725</v>
      </c>
      <c r="M9673" s="1">
        <f t="shared" ca="1" si="1364"/>
        <v>19433.244627678476</v>
      </c>
      <c r="N9673" s="13">
        <f t="shared" ca="1" si="1365"/>
        <v>9.4697088113643986</v>
      </c>
    </row>
    <row r="9674" spans="5:14" x14ac:dyDescent="0.15">
      <c r="E9674" s="2">
        <v>9670</v>
      </c>
      <c r="F9674" s="12">
        <f t="shared" ca="1" si="1367"/>
        <v>0.1843917632212384</v>
      </c>
      <c r="G9674" s="1">
        <f t="shared" ca="1" si="1360"/>
        <v>3.3813852737098218</v>
      </c>
      <c r="H9674" s="1">
        <f t="shared" ca="1" si="1361"/>
        <v>19427.156304140823</v>
      </c>
      <c r="I9674" s="1">
        <f t="shared" ca="1" si="1362"/>
        <v>19433.244627678476</v>
      </c>
      <c r="J9674" s="1">
        <f t="shared" ca="1" si="1363"/>
        <v>6.0883235376531957</v>
      </c>
      <c r="K9674" s="5">
        <f t="shared" ca="1" si="1368"/>
        <v>0.23111556910449849</v>
      </c>
      <c r="L9674" s="1">
        <f t="shared" ca="1" si="1366"/>
        <v>0.32005692119859835</v>
      </c>
      <c r="M9674" s="1">
        <f t="shared" ca="1" si="1364"/>
        <v>19433.564684599674</v>
      </c>
      <c r="N9674" s="13">
        <f t="shared" ca="1" si="1365"/>
        <v>6.4083804588517523</v>
      </c>
    </row>
    <row r="9675" spans="5:14" x14ac:dyDescent="0.15">
      <c r="E9675" s="2">
        <v>9671</v>
      </c>
      <c r="F9675" s="12">
        <f t="shared" ca="1" si="1367"/>
        <v>0.85613089497757233</v>
      </c>
      <c r="G9675" s="1">
        <f t="shared" ca="1" si="1360"/>
        <v>0.31066399967445868</v>
      </c>
      <c r="H9675" s="1">
        <f t="shared" ca="1" si="1361"/>
        <v>19427.466968140496</v>
      </c>
      <c r="I9675" s="1">
        <f t="shared" ca="1" si="1362"/>
        <v>19433.564684599674</v>
      </c>
      <c r="J9675" s="1">
        <f t="shared" ca="1" si="1363"/>
        <v>6.0977164591786277</v>
      </c>
      <c r="K9675" s="5">
        <f t="shared" ca="1" si="1368"/>
        <v>0.99127965321710232</v>
      </c>
      <c r="L9675" s="1">
        <f t="shared" ca="1" si="1366"/>
        <v>8.5231196540018903</v>
      </c>
      <c r="M9675" s="1">
        <f t="shared" ca="1" si="1364"/>
        <v>19442.087804253675</v>
      </c>
      <c r="N9675" s="13">
        <f t="shared" ca="1" si="1365"/>
        <v>14.620836113179394</v>
      </c>
    </row>
    <row r="9676" spans="5:14" x14ac:dyDescent="0.15">
      <c r="E9676" s="2">
        <v>9672</v>
      </c>
      <c r="F9676" s="12">
        <f t="shared" ca="1" si="1367"/>
        <v>0.72453844671744527</v>
      </c>
      <c r="G9676" s="1">
        <f t="shared" ca="1" si="1360"/>
        <v>0.64444090415332034</v>
      </c>
      <c r="H9676" s="1">
        <f t="shared" ca="1" si="1361"/>
        <v>19428.11140904465</v>
      </c>
      <c r="I9676" s="1">
        <f t="shared" ca="1" si="1362"/>
        <v>19442.087804253675</v>
      </c>
      <c r="J9676" s="1">
        <f t="shared" ca="1" si="1363"/>
        <v>13.976395209025213</v>
      </c>
      <c r="K9676" s="5">
        <f t="shared" ca="1" si="1368"/>
        <v>0.44952545398016497</v>
      </c>
      <c r="L9676" s="1">
        <f t="shared" ca="1" si="1366"/>
        <v>0.84310467380690413</v>
      </c>
      <c r="M9676" s="1">
        <f t="shared" ca="1" si="1364"/>
        <v>19442.930908927483</v>
      </c>
      <c r="N9676" s="13">
        <f t="shared" ca="1" si="1365"/>
        <v>14.819499882833043</v>
      </c>
    </row>
    <row r="9677" spans="5:14" x14ac:dyDescent="0.15">
      <c r="E9677" s="2">
        <v>9673</v>
      </c>
      <c r="F9677" s="12">
        <f t="shared" ca="1" si="1367"/>
        <v>3.9241250404546069E-2</v>
      </c>
      <c r="G9677" s="1">
        <f t="shared" ca="1" si="1360"/>
        <v>6.476053558466786</v>
      </c>
      <c r="H9677" s="1">
        <f t="shared" ca="1" si="1361"/>
        <v>19434.587462603118</v>
      </c>
      <c r="I9677" s="1">
        <f t="shared" ca="1" si="1362"/>
        <v>19442.930908927483</v>
      </c>
      <c r="J9677" s="1">
        <f t="shared" ca="1" si="1363"/>
        <v>8.343446324364777</v>
      </c>
      <c r="K9677" s="5">
        <f t="shared" ca="1" si="1368"/>
        <v>0.96735589645832876</v>
      </c>
      <c r="L9677" s="1">
        <f t="shared" ca="1" si="1366"/>
        <v>5.9977500919329891</v>
      </c>
      <c r="M9677" s="1">
        <f t="shared" ca="1" si="1364"/>
        <v>19448.928659019417</v>
      </c>
      <c r="N9677" s="13">
        <f t="shared" ca="1" si="1365"/>
        <v>14.341196416298772</v>
      </c>
    </row>
    <row r="9678" spans="5:14" x14ac:dyDescent="0.15">
      <c r="E9678" s="2">
        <v>9674</v>
      </c>
      <c r="F9678" s="12">
        <f t="shared" ca="1" si="1367"/>
        <v>0.17482786595732136</v>
      </c>
      <c r="G9678" s="1">
        <f t="shared" ca="1" si="1360"/>
        <v>3.4879068244686073</v>
      </c>
      <c r="H9678" s="1">
        <f t="shared" ca="1" si="1361"/>
        <v>19438.075369427588</v>
      </c>
      <c r="I9678" s="1">
        <f t="shared" ca="1" si="1362"/>
        <v>19448.928659019417</v>
      </c>
      <c r="J9678" s="1">
        <f t="shared" ca="1" si="1363"/>
        <v>10.853289591828798</v>
      </c>
      <c r="K9678" s="5">
        <f t="shared" ca="1" si="1368"/>
        <v>0.67679469341938714</v>
      </c>
      <c r="L9678" s="1">
        <f t="shared" ca="1" si="1366"/>
        <v>1.754699988974493</v>
      </c>
      <c r="M9678" s="1">
        <f t="shared" ca="1" si="1364"/>
        <v>19450.683359008392</v>
      </c>
      <c r="N9678" s="13">
        <f t="shared" ca="1" si="1365"/>
        <v>12.607989580803405</v>
      </c>
    </row>
    <row r="9679" spans="5:14" x14ac:dyDescent="0.15">
      <c r="E9679" s="2">
        <v>9675</v>
      </c>
      <c r="F9679" s="12">
        <f t="shared" ca="1" si="1367"/>
        <v>0.32792926112035992</v>
      </c>
      <c r="G9679" s="1">
        <f t="shared" ca="1" si="1360"/>
        <v>2.2299147223470182</v>
      </c>
      <c r="H9679" s="1">
        <f t="shared" ca="1" si="1361"/>
        <v>19440.305284149934</v>
      </c>
      <c r="I9679" s="1">
        <f t="shared" ca="1" si="1362"/>
        <v>19450.683359008392</v>
      </c>
      <c r="J9679" s="1">
        <f t="shared" ca="1" si="1363"/>
        <v>10.378074858457694</v>
      </c>
      <c r="K9679" s="5">
        <f t="shared" ca="1" si="1368"/>
        <v>0.21624202952310434</v>
      </c>
      <c r="L9679" s="1">
        <f t="shared" ca="1" si="1366"/>
        <v>0.29232903226802248</v>
      </c>
      <c r="M9679" s="1">
        <f t="shared" ca="1" si="1364"/>
        <v>19450.97568804066</v>
      </c>
      <c r="N9679" s="13">
        <f t="shared" ca="1" si="1365"/>
        <v>10.670403890726448</v>
      </c>
    </row>
    <row r="9680" spans="5:14" x14ac:dyDescent="0.15">
      <c r="E9680" s="2">
        <v>9676</v>
      </c>
      <c r="F9680" s="12">
        <f t="shared" ca="1" si="1367"/>
        <v>0.37197143861705906</v>
      </c>
      <c r="G9680" s="1">
        <f t="shared" ca="1" si="1360"/>
        <v>1.9778764111353935</v>
      </c>
      <c r="H9680" s="1">
        <f t="shared" ca="1" si="1361"/>
        <v>19442.28316056107</v>
      </c>
      <c r="I9680" s="1">
        <f t="shared" ca="1" si="1362"/>
        <v>19450.97568804066</v>
      </c>
      <c r="J9680" s="1">
        <f t="shared" ca="1" si="1363"/>
        <v>8.6925274795903533</v>
      </c>
      <c r="K9680" s="5">
        <f t="shared" ca="1" si="1368"/>
        <v>0.24073170815877643</v>
      </c>
      <c r="L9680" s="1">
        <f t="shared" ca="1" si="1366"/>
        <v>0.33845824728405349</v>
      </c>
      <c r="M9680" s="1">
        <f t="shared" ca="1" si="1364"/>
        <v>19451.314146287943</v>
      </c>
      <c r="N9680" s="13">
        <f t="shared" ca="1" si="1365"/>
        <v>9.0309857268730411</v>
      </c>
    </row>
    <row r="9681" spans="5:14" x14ac:dyDescent="0.15">
      <c r="E9681" s="2">
        <v>9677</v>
      </c>
      <c r="F9681" s="12">
        <f t="shared" ca="1" si="1367"/>
        <v>0.66489165772545433</v>
      </c>
      <c r="G9681" s="1">
        <f t="shared" ca="1" si="1360"/>
        <v>0.81626234462581304</v>
      </c>
      <c r="H9681" s="1">
        <f t="shared" ca="1" si="1361"/>
        <v>19443.099422905696</v>
      </c>
      <c r="I9681" s="1">
        <f t="shared" ca="1" si="1362"/>
        <v>19451.314146287943</v>
      </c>
      <c r="J9681" s="1">
        <f t="shared" ca="1" si="1363"/>
        <v>8.2147233822470298</v>
      </c>
      <c r="K9681" s="5">
        <f t="shared" ca="1" si="1368"/>
        <v>0.8024846300609223</v>
      </c>
      <c r="L9681" s="1">
        <f t="shared" ca="1" si="1366"/>
        <v>2.637452904341381</v>
      </c>
      <c r="M9681" s="1">
        <f t="shared" ca="1" si="1364"/>
        <v>19453.951599192285</v>
      </c>
      <c r="N9681" s="13">
        <f t="shared" ca="1" si="1365"/>
        <v>10.852176286589383</v>
      </c>
    </row>
    <row r="9682" spans="5:14" x14ac:dyDescent="0.15">
      <c r="E9682" s="2">
        <v>9678</v>
      </c>
      <c r="F9682" s="12">
        <f t="shared" ca="1" si="1367"/>
        <v>0.31452151281666274</v>
      </c>
      <c r="G9682" s="1">
        <f t="shared" ca="1" si="1360"/>
        <v>2.3134056038968085</v>
      </c>
      <c r="H9682" s="1">
        <f t="shared" ca="1" si="1361"/>
        <v>19445.412828509594</v>
      </c>
      <c r="I9682" s="1">
        <f t="shared" ca="1" si="1362"/>
        <v>19453.951599192285</v>
      </c>
      <c r="J9682" s="1">
        <f t="shared" ca="1" si="1363"/>
        <v>8.5387706826913927</v>
      </c>
      <c r="K9682" s="5">
        <f t="shared" ca="1" si="1368"/>
        <v>0.36268332703710837</v>
      </c>
      <c r="L9682" s="1">
        <f t="shared" ca="1" si="1366"/>
        <v>0.60649945561359286</v>
      </c>
      <c r="M9682" s="1">
        <f t="shared" ca="1" si="1364"/>
        <v>19454.5580986479</v>
      </c>
      <c r="N9682" s="13">
        <f t="shared" ca="1" si="1365"/>
        <v>9.1452701383059321</v>
      </c>
    </row>
    <row r="9683" spans="5:14" x14ac:dyDescent="0.15">
      <c r="E9683" s="2">
        <v>9679</v>
      </c>
      <c r="F9683" s="12">
        <f t="shared" ca="1" si="1367"/>
        <v>0.26355032198218342</v>
      </c>
      <c r="G9683" s="1">
        <f t="shared" ca="1" si="1360"/>
        <v>2.6670219079394424</v>
      </c>
      <c r="H9683" s="1">
        <f t="shared" ca="1" si="1361"/>
        <v>19448.079850417533</v>
      </c>
      <c r="I9683" s="1">
        <f t="shared" ca="1" si="1362"/>
        <v>19454.5580986479</v>
      </c>
      <c r="J9683" s="1">
        <f t="shared" ca="1" si="1363"/>
        <v>6.4782482303671713</v>
      </c>
      <c r="K9683" s="5">
        <f t="shared" ca="1" si="1368"/>
        <v>0.89960882180278623</v>
      </c>
      <c r="L9683" s="1">
        <f t="shared" ca="1" si="1366"/>
        <v>3.8832527008570707</v>
      </c>
      <c r="M9683" s="1">
        <f t="shared" ca="1" si="1364"/>
        <v>19458.441351348756</v>
      </c>
      <c r="N9683" s="13">
        <f t="shared" ca="1" si="1365"/>
        <v>10.361500931223418</v>
      </c>
    </row>
    <row r="9684" spans="5:14" x14ac:dyDescent="0.15">
      <c r="E9684" s="2">
        <v>9680</v>
      </c>
      <c r="F9684" s="12">
        <f t="shared" ca="1" si="1367"/>
        <v>0.92766079503753529</v>
      </c>
      <c r="G9684" s="1">
        <f t="shared" ca="1" si="1360"/>
        <v>0.15017827120892804</v>
      </c>
      <c r="H9684" s="1">
        <f t="shared" ca="1" si="1361"/>
        <v>19448.23002868874</v>
      </c>
      <c r="I9684" s="1">
        <f t="shared" ca="1" si="1362"/>
        <v>19458.441351348756</v>
      </c>
      <c r="J9684" s="1">
        <f t="shared" ca="1" si="1363"/>
        <v>10.211322660015867</v>
      </c>
      <c r="K9684" s="5">
        <f t="shared" ca="1" si="1368"/>
        <v>0.31671727789564952</v>
      </c>
      <c r="L9684" s="1">
        <f t="shared" ca="1" si="1366"/>
        <v>0.49754145065983396</v>
      </c>
      <c r="M9684" s="1">
        <f t="shared" ca="1" si="1364"/>
        <v>19458.938892799415</v>
      </c>
      <c r="N9684" s="13">
        <f t="shared" ca="1" si="1365"/>
        <v>10.708864110674767</v>
      </c>
    </row>
    <row r="9685" spans="5:14" x14ac:dyDescent="0.15">
      <c r="E9685" s="2">
        <v>9681</v>
      </c>
      <c r="F9685" s="12">
        <f t="shared" ca="1" si="1367"/>
        <v>0.17593108803218349</v>
      </c>
      <c r="G9685" s="1">
        <f t="shared" ca="1" si="1360"/>
        <v>3.4753258117790695</v>
      </c>
      <c r="H9685" s="1">
        <f t="shared" ca="1" si="1361"/>
        <v>19451.705354500518</v>
      </c>
      <c r="I9685" s="1">
        <f t="shared" ca="1" si="1362"/>
        <v>19458.938892799415</v>
      </c>
      <c r="J9685" s="1">
        <f t="shared" ca="1" si="1363"/>
        <v>7.2335382988967467</v>
      </c>
      <c r="K9685" s="5">
        <f t="shared" ca="1" si="1368"/>
        <v>4.0958306418785506E-2</v>
      </c>
      <c r="L9685" s="1">
        <f t="shared" ca="1" si="1366"/>
        <v>3.4038285359756129E-2</v>
      </c>
      <c r="M9685" s="1">
        <f t="shared" ca="1" si="1364"/>
        <v>19458.972931084776</v>
      </c>
      <c r="N9685" s="13">
        <f t="shared" ca="1" si="1365"/>
        <v>7.2675765842577675</v>
      </c>
    </row>
    <row r="9686" spans="5:14" x14ac:dyDescent="0.15">
      <c r="E9686" s="2">
        <v>9682</v>
      </c>
      <c r="F9686" s="12">
        <f t="shared" ca="1" si="1367"/>
        <v>0.65952716956440749</v>
      </c>
      <c r="G9686" s="1">
        <f t="shared" ca="1" si="1360"/>
        <v>0.83246422091331829</v>
      </c>
      <c r="H9686" s="1">
        <f t="shared" ca="1" si="1361"/>
        <v>19452.53781872143</v>
      </c>
      <c r="I9686" s="1">
        <f t="shared" ca="1" si="1362"/>
        <v>19458.972931084776</v>
      </c>
      <c r="J9686" s="1">
        <f t="shared" ca="1" si="1363"/>
        <v>6.4351123633459792</v>
      </c>
      <c r="K9686" s="5">
        <f t="shared" ca="1" si="1368"/>
        <v>0.87239780891428609</v>
      </c>
      <c r="L9686" s="1">
        <f t="shared" ca="1" si="1366"/>
        <v>3.438499337506348</v>
      </c>
      <c r="M9686" s="1">
        <f t="shared" ca="1" si="1364"/>
        <v>19462.411430422282</v>
      </c>
      <c r="N9686" s="13">
        <f t="shared" ca="1" si="1365"/>
        <v>9.8736117008520523</v>
      </c>
    </row>
    <row r="9687" spans="5:14" x14ac:dyDescent="0.15">
      <c r="E9687" s="2">
        <v>9683</v>
      </c>
      <c r="F9687" s="12">
        <f t="shared" ca="1" si="1367"/>
        <v>0.57950565449744318</v>
      </c>
      <c r="G9687" s="1">
        <f t="shared" ca="1" si="1360"/>
        <v>1.0911597174094712</v>
      </c>
      <c r="H9687" s="1">
        <f t="shared" ca="1" si="1361"/>
        <v>19453.628978438839</v>
      </c>
      <c r="I9687" s="1">
        <f t="shared" ca="1" si="1362"/>
        <v>19462.411430422282</v>
      </c>
      <c r="J9687" s="1">
        <f t="shared" ca="1" si="1363"/>
        <v>8.7824519834430248</v>
      </c>
      <c r="K9687" s="5">
        <f t="shared" ca="1" si="1368"/>
        <v>0.37993452538327577</v>
      </c>
      <c r="L9687" s="1">
        <f t="shared" ca="1" si="1366"/>
        <v>0.65012213003761832</v>
      </c>
      <c r="M9687" s="1">
        <f t="shared" ca="1" si="1364"/>
        <v>19463.061552552321</v>
      </c>
      <c r="N9687" s="13">
        <f t="shared" ca="1" si="1365"/>
        <v>9.4325741134816781</v>
      </c>
    </row>
    <row r="9688" spans="5:14" x14ac:dyDescent="0.15">
      <c r="E9688" s="2">
        <v>9684</v>
      </c>
      <c r="F9688" s="12">
        <f t="shared" ca="1" si="1367"/>
        <v>0.48581727072377534</v>
      </c>
      <c r="G9688" s="1">
        <f t="shared" ca="1" si="1360"/>
        <v>1.4438454238944698</v>
      </c>
      <c r="H9688" s="1">
        <f t="shared" ca="1" si="1361"/>
        <v>19455.072823862734</v>
      </c>
      <c r="I9688" s="1">
        <f t="shared" ca="1" si="1362"/>
        <v>19463.061552552321</v>
      </c>
      <c r="J9688" s="1">
        <f t="shared" ca="1" si="1363"/>
        <v>7.9887286895864236</v>
      </c>
      <c r="K9688" s="5">
        <f t="shared" ca="1" si="1368"/>
        <v>0.24311358357086954</v>
      </c>
      <c r="L9688" s="1">
        <f t="shared" ca="1" si="1366"/>
        <v>0.34307427458339163</v>
      </c>
      <c r="M9688" s="1">
        <f t="shared" ca="1" si="1364"/>
        <v>19463.404626826905</v>
      </c>
      <c r="N9688" s="13">
        <f t="shared" ca="1" si="1365"/>
        <v>8.3318029641704925</v>
      </c>
    </row>
    <row r="9689" spans="5:14" x14ac:dyDescent="0.15">
      <c r="E9689" s="2">
        <v>9685</v>
      </c>
      <c r="F9689" s="12">
        <f t="shared" ca="1" si="1367"/>
        <v>0.25652219272726617</v>
      </c>
      <c r="G9689" s="1">
        <f t="shared" ca="1" si="1360"/>
        <v>2.7210801935204101</v>
      </c>
      <c r="H9689" s="1">
        <f t="shared" ca="1" si="1361"/>
        <v>19457.793904056256</v>
      </c>
      <c r="I9689" s="1">
        <f t="shared" ca="1" si="1362"/>
        <v>19463.404626826905</v>
      </c>
      <c r="J9689" s="1">
        <f t="shared" ca="1" si="1363"/>
        <v>5.6107227706488629</v>
      </c>
      <c r="K9689" s="5">
        <f t="shared" ca="1" si="1368"/>
        <v>0.26157984884803431</v>
      </c>
      <c r="L9689" s="1">
        <f t="shared" ca="1" si="1366"/>
        <v>0.37965361693888999</v>
      </c>
      <c r="M9689" s="1">
        <f t="shared" ca="1" si="1364"/>
        <v>19463.784280443844</v>
      </c>
      <c r="N9689" s="13">
        <f t="shared" ca="1" si="1365"/>
        <v>5.990376387588185</v>
      </c>
    </row>
    <row r="9690" spans="5:14" x14ac:dyDescent="0.15">
      <c r="E9690" s="2">
        <v>9686</v>
      </c>
      <c r="F9690" s="12">
        <f t="shared" ca="1" si="1367"/>
        <v>0.10746797738175662</v>
      </c>
      <c r="G9690" s="1">
        <f t="shared" ca="1" si="1360"/>
        <v>4.4611247212235687</v>
      </c>
      <c r="H9690" s="1">
        <f t="shared" ca="1" si="1361"/>
        <v>19462.255028777479</v>
      </c>
      <c r="I9690" s="1">
        <f t="shared" ca="1" si="1362"/>
        <v>19463.784280443844</v>
      </c>
      <c r="J9690" s="1">
        <f t="shared" ca="1" si="1363"/>
        <v>1.5292516663648712</v>
      </c>
      <c r="K9690" s="5">
        <f t="shared" ca="1" si="1368"/>
        <v>0.9017414740543378</v>
      </c>
      <c r="L9690" s="1">
        <f t="shared" ca="1" si="1366"/>
        <v>3.9232135551563956</v>
      </c>
      <c r="M9690" s="1">
        <f t="shared" ca="1" si="1364"/>
        <v>19467.707493999002</v>
      </c>
      <c r="N9690" s="13">
        <f t="shared" ca="1" si="1365"/>
        <v>5.4524652215222886</v>
      </c>
    </row>
    <row r="9691" spans="5:14" x14ac:dyDescent="0.15">
      <c r="E9691" s="2">
        <v>9687</v>
      </c>
      <c r="F9691" s="12">
        <f t="shared" ca="1" si="1367"/>
        <v>0.33509306905062275</v>
      </c>
      <c r="G9691" s="1">
        <f t="shared" ca="1" si="1360"/>
        <v>2.1866939353596035</v>
      </c>
      <c r="H9691" s="1">
        <f t="shared" ca="1" si="1361"/>
        <v>19464.44172271284</v>
      </c>
      <c r="I9691" s="1">
        <f t="shared" ca="1" si="1362"/>
        <v>19467.707493999002</v>
      </c>
      <c r="J9691" s="1">
        <f t="shared" ca="1" si="1363"/>
        <v>3.2657712861619075</v>
      </c>
      <c r="K9691" s="5">
        <f t="shared" ca="1" si="1368"/>
        <v>0.96526917820013558</v>
      </c>
      <c r="L9691" s="1">
        <f t="shared" ca="1" si="1366"/>
        <v>5.8800936397333601</v>
      </c>
      <c r="M9691" s="1">
        <f t="shared" ca="1" si="1364"/>
        <v>19473.587587638736</v>
      </c>
      <c r="N9691" s="13">
        <f t="shared" ca="1" si="1365"/>
        <v>9.1458649258966034</v>
      </c>
    </row>
    <row r="9692" spans="5:14" x14ac:dyDescent="0.15">
      <c r="E9692" s="2">
        <v>9688</v>
      </c>
      <c r="F9692" s="12">
        <f t="shared" ca="1" si="1367"/>
        <v>0.3848755099087996</v>
      </c>
      <c r="G9692" s="1">
        <f t="shared" ca="1" si="1360"/>
        <v>1.9096706957395151</v>
      </c>
      <c r="H9692" s="1">
        <f t="shared" ca="1" si="1361"/>
        <v>19466.351393408579</v>
      </c>
      <c r="I9692" s="1">
        <f t="shared" ca="1" si="1362"/>
        <v>19473.587587638736</v>
      </c>
      <c r="J9692" s="1">
        <f t="shared" ca="1" si="1363"/>
        <v>7.2361942301577074</v>
      </c>
      <c r="K9692" s="5">
        <f t="shared" ca="1" si="1368"/>
        <v>0.72616739270418407</v>
      </c>
      <c r="L9692" s="1">
        <f t="shared" ca="1" si="1366"/>
        <v>2.0487887762808197</v>
      </c>
      <c r="M9692" s="1">
        <f t="shared" ca="1" si="1364"/>
        <v>19475.636376415016</v>
      </c>
      <c r="N9692" s="13">
        <f t="shared" ca="1" si="1365"/>
        <v>9.2849830064369598</v>
      </c>
    </row>
    <row r="9693" spans="5:14" x14ac:dyDescent="0.15">
      <c r="E9693" s="2">
        <v>9689</v>
      </c>
      <c r="F9693" s="12">
        <f t="shared" ca="1" si="1367"/>
        <v>0.23440431412835305</v>
      </c>
      <c r="G9693" s="1">
        <f t="shared" ca="1" si="1360"/>
        <v>2.9014156329284155</v>
      </c>
      <c r="H9693" s="1">
        <f t="shared" ca="1" si="1361"/>
        <v>19469.252809041507</v>
      </c>
      <c r="I9693" s="1">
        <f t="shared" ca="1" si="1362"/>
        <v>19475.636376415016</v>
      </c>
      <c r="J9693" s="1">
        <f t="shared" ca="1" si="1363"/>
        <v>6.3835673735084129</v>
      </c>
      <c r="K9693" s="5">
        <f t="shared" ca="1" si="1368"/>
        <v>0.36766598141676532</v>
      </c>
      <c r="L9693" s="1">
        <f t="shared" ca="1" si="1366"/>
        <v>0.61893952263738938</v>
      </c>
      <c r="M9693" s="1">
        <f t="shared" ca="1" si="1364"/>
        <v>19476.255315937651</v>
      </c>
      <c r="N9693" s="13">
        <f t="shared" ca="1" si="1365"/>
        <v>7.0025068961440411</v>
      </c>
    </row>
    <row r="9694" spans="5:14" x14ac:dyDescent="0.15">
      <c r="E9694" s="2">
        <v>9690</v>
      </c>
      <c r="F9694" s="12">
        <f t="shared" ca="1" si="1367"/>
        <v>0.53012632455796471</v>
      </c>
      <c r="G9694" s="1">
        <f t="shared" ca="1" si="1360"/>
        <v>1.2692799052276391</v>
      </c>
      <c r="H9694" s="1">
        <f t="shared" ca="1" si="1361"/>
        <v>19470.522088946735</v>
      </c>
      <c r="I9694" s="1">
        <f t="shared" ca="1" si="1362"/>
        <v>19476.255315937651</v>
      </c>
      <c r="J9694" s="1">
        <f t="shared" ca="1" si="1363"/>
        <v>5.7332269909165916</v>
      </c>
      <c r="K9694" s="5">
        <f t="shared" ca="1" si="1368"/>
        <v>0.7487067127791297</v>
      </c>
      <c r="L9694" s="1">
        <f t="shared" ca="1" si="1366"/>
        <v>2.2025014835939745</v>
      </c>
      <c r="M9694" s="1">
        <f t="shared" ca="1" si="1364"/>
        <v>19478.457817421244</v>
      </c>
      <c r="N9694" s="13">
        <f t="shared" ca="1" si="1365"/>
        <v>7.9357284745092329</v>
      </c>
    </row>
    <row r="9695" spans="5:14" x14ac:dyDescent="0.15">
      <c r="E9695" s="2">
        <v>9691</v>
      </c>
      <c r="F9695" s="12">
        <f t="shared" ca="1" si="1367"/>
        <v>0.7690073642287748</v>
      </c>
      <c r="G9695" s="1">
        <f t="shared" ca="1" si="1360"/>
        <v>0.52530946630405573</v>
      </c>
      <c r="H9695" s="1">
        <f t="shared" ca="1" si="1361"/>
        <v>19471.04739841304</v>
      </c>
      <c r="I9695" s="1">
        <f t="shared" ca="1" si="1362"/>
        <v>19478.457817421244</v>
      </c>
      <c r="J9695" s="1">
        <f t="shared" ca="1" si="1363"/>
        <v>7.410419008203462</v>
      </c>
      <c r="K9695" s="5">
        <f t="shared" ca="1" si="1368"/>
        <v>0.17139958415483647</v>
      </c>
      <c r="L9695" s="1">
        <f t="shared" ca="1" si="1366"/>
        <v>0.21404301671290327</v>
      </c>
      <c r="M9695" s="1">
        <f t="shared" ca="1" si="1364"/>
        <v>19478.671860437957</v>
      </c>
      <c r="N9695" s="13">
        <f t="shared" ca="1" si="1365"/>
        <v>7.6244620249162836</v>
      </c>
    </row>
    <row r="9696" spans="5:14" x14ac:dyDescent="0.15">
      <c r="E9696" s="2">
        <v>9692</v>
      </c>
      <c r="F9696" s="12">
        <f t="shared" ca="1" si="1367"/>
        <v>0.12877702251166234</v>
      </c>
      <c r="G9696" s="1">
        <f t="shared" ca="1" si="1360"/>
        <v>4.0993457557500861</v>
      </c>
      <c r="H9696" s="1">
        <f t="shared" ca="1" si="1361"/>
        <v>19475.146744168789</v>
      </c>
      <c r="I9696" s="1">
        <f t="shared" ca="1" si="1362"/>
        <v>19478.671860437957</v>
      </c>
      <c r="J9696" s="1">
        <f t="shared" ca="1" si="1363"/>
        <v>3.5251162691674836</v>
      </c>
      <c r="K9696" s="5">
        <f t="shared" ca="1" si="1368"/>
        <v>0.21304289111382901</v>
      </c>
      <c r="L9696" s="1">
        <f t="shared" ca="1" si="1366"/>
        <v>0.28648062021986687</v>
      </c>
      <c r="M9696" s="1">
        <f t="shared" ca="1" si="1364"/>
        <v>19478.958341058176</v>
      </c>
      <c r="N9696" s="13">
        <f t="shared" ca="1" si="1365"/>
        <v>3.8115968893871468</v>
      </c>
    </row>
    <row r="9697" spans="5:14" x14ac:dyDescent="0.15">
      <c r="E9697" s="2">
        <v>9693</v>
      </c>
      <c r="F9697" s="12">
        <f t="shared" ca="1" si="1367"/>
        <v>0.39471210607124596</v>
      </c>
      <c r="G9697" s="1">
        <f t="shared" ca="1" si="1360"/>
        <v>1.8591972504143905</v>
      </c>
      <c r="H9697" s="1">
        <f t="shared" ca="1" si="1361"/>
        <v>19477.005941419204</v>
      </c>
      <c r="I9697" s="1">
        <f t="shared" ca="1" si="1362"/>
        <v>19478.958341058176</v>
      </c>
      <c r="J9697" s="1">
        <f t="shared" ca="1" si="1363"/>
        <v>1.9523996389725653</v>
      </c>
      <c r="K9697" s="5">
        <f t="shared" ca="1" si="1368"/>
        <v>0.83871781156659386</v>
      </c>
      <c r="L9697" s="1">
        <f t="shared" ca="1" si="1366"/>
        <v>3.0073685837161239</v>
      </c>
      <c r="M9697" s="1">
        <f t="shared" ca="1" si="1364"/>
        <v>19481.965709641892</v>
      </c>
      <c r="N9697" s="13">
        <f t="shared" ca="1" si="1365"/>
        <v>4.9597682226885809</v>
      </c>
    </row>
    <row r="9698" spans="5:14" x14ac:dyDescent="0.15">
      <c r="E9698" s="2">
        <v>9694</v>
      </c>
      <c r="F9698" s="12">
        <f t="shared" ca="1" si="1367"/>
        <v>0.50287225834147575</v>
      </c>
      <c r="G9698" s="1">
        <f t="shared" ca="1" si="1360"/>
        <v>1.374838201390556</v>
      </c>
      <c r="H9698" s="1">
        <f t="shared" ca="1" si="1361"/>
        <v>19478.380779620595</v>
      </c>
      <c r="I9698" s="1">
        <f t="shared" ca="1" si="1362"/>
        <v>19481.965709641892</v>
      </c>
      <c r="J9698" s="1">
        <f t="shared" ca="1" si="1363"/>
        <v>3.5849300212976232</v>
      </c>
      <c r="K9698" s="5">
        <f t="shared" ca="1" si="1368"/>
        <v>0.23841354538744053</v>
      </c>
      <c r="L9698" s="1">
        <f t="shared" ca="1" si="1366"/>
        <v>0.33398790326557326</v>
      </c>
      <c r="M9698" s="1">
        <f t="shared" ca="1" si="1364"/>
        <v>19482.299697545157</v>
      </c>
      <c r="N9698" s="13">
        <f t="shared" ca="1" si="1365"/>
        <v>3.9189179245622654</v>
      </c>
    </row>
    <row r="9699" spans="5:14" x14ac:dyDescent="0.15">
      <c r="E9699" s="2">
        <v>9695</v>
      </c>
      <c r="F9699" s="12">
        <f t="shared" ca="1" si="1367"/>
        <v>0.21248925753866144</v>
      </c>
      <c r="G9699" s="1">
        <f t="shared" ca="1" si="1360"/>
        <v>3.0977276893094792</v>
      </c>
      <c r="H9699" s="1">
        <f t="shared" ca="1" si="1361"/>
        <v>19481.478507309905</v>
      </c>
      <c r="I9699" s="1">
        <f t="shared" ca="1" si="1362"/>
        <v>19482.299697545157</v>
      </c>
      <c r="J9699" s="1">
        <f t="shared" ca="1" si="1363"/>
        <v>0.8211902352522884</v>
      </c>
      <c r="K9699" s="5">
        <f t="shared" ca="1" si="1368"/>
        <v>0.64330587661282834</v>
      </c>
      <c r="L9699" s="1">
        <f t="shared" ca="1" si="1366"/>
        <v>1.5816380724491317</v>
      </c>
      <c r="M9699" s="1">
        <f t="shared" ca="1" si="1364"/>
        <v>19483.881335617607</v>
      </c>
      <c r="N9699" s="13">
        <f t="shared" ca="1" si="1365"/>
        <v>2.4028283077022934</v>
      </c>
    </row>
    <row r="9700" spans="5:14" x14ac:dyDescent="0.15">
      <c r="E9700" s="2">
        <v>9696</v>
      </c>
      <c r="F9700" s="12">
        <f t="shared" ca="1" si="1367"/>
        <v>0.68494390825829521</v>
      </c>
      <c r="G9700" s="1">
        <f t="shared" ca="1" si="1360"/>
        <v>0.75683665965409352</v>
      </c>
      <c r="H9700" s="1">
        <f t="shared" ca="1" si="1361"/>
        <v>19482.235343969558</v>
      </c>
      <c r="I9700" s="1">
        <f t="shared" ca="1" si="1362"/>
        <v>19483.881335617607</v>
      </c>
      <c r="J9700" s="1">
        <f t="shared" ca="1" si="1363"/>
        <v>1.6459916480489483</v>
      </c>
      <c r="K9700" s="5">
        <f t="shared" ca="1" si="1368"/>
        <v>0.84111358694803984</v>
      </c>
      <c r="L9700" s="1">
        <f t="shared" ca="1" si="1366"/>
        <v>3.034806911796498</v>
      </c>
      <c r="M9700" s="1">
        <f t="shared" ca="1" si="1364"/>
        <v>19486.916142529404</v>
      </c>
      <c r="N9700" s="13">
        <f t="shared" ca="1" si="1365"/>
        <v>4.6807985598461528</v>
      </c>
    </row>
    <row r="9701" spans="5:14" x14ac:dyDescent="0.15">
      <c r="E9701" s="2">
        <v>9697</v>
      </c>
      <c r="F9701" s="12">
        <f t="shared" ca="1" si="1367"/>
        <v>0.93723308745742528</v>
      </c>
      <c r="G9701" s="1">
        <f t="shared" ca="1" si="1360"/>
        <v>0.12964653677260207</v>
      </c>
      <c r="H9701" s="1">
        <f t="shared" ca="1" si="1361"/>
        <v>19482.364990506332</v>
      </c>
      <c r="I9701" s="1">
        <f t="shared" ca="1" si="1362"/>
        <v>19486.916142529404</v>
      </c>
      <c r="J9701" s="1">
        <f t="shared" ca="1" si="1363"/>
        <v>4.5511520230720635</v>
      </c>
      <c r="K9701" s="5">
        <f t="shared" ca="1" si="1368"/>
        <v>0.14680082813481599</v>
      </c>
      <c r="L9701" s="1">
        <f t="shared" ca="1" si="1366"/>
        <v>0.17446851066117644</v>
      </c>
      <c r="M9701" s="1">
        <f t="shared" ca="1" si="1364"/>
        <v>19487.090611040065</v>
      </c>
      <c r="N9701" s="13">
        <f t="shared" ca="1" si="1365"/>
        <v>4.725620533732581</v>
      </c>
    </row>
    <row r="9702" spans="5:14" x14ac:dyDescent="0.15">
      <c r="E9702" s="2">
        <v>9698</v>
      </c>
      <c r="F9702" s="12">
        <f t="shared" ca="1" si="1367"/>
        <v>0.31898810817784429</v>
      </c>
      <c r="G9702" s="1">
        <f t="shared" ca="1" si="1360"/>
        <v>2.2852029106630209</v>
      </c>
      <c r="H9702" s="1">
        <f t="shared" ca="1" si="1361"/>
        <v>19484.650193416994</v>
      </c>
      <c r="I9702" s="1">
        <f t="shared" ca="1" si="1362"/>
        <v>19487.090611040065</v>
      </c>
      <c r="J9702" s="1">
        <f t="shared" ca="1" si="1363"/>
        <v>2.4404176230709709</v>
      </c>
      <c r="K9702" s="5">
        <f t="shared" ca="1" si="1368"/>
        <v>0.44891734510552794</v>
      </c>
      <c r="L9702" s="1">
        <f t="shared" ca="1" si="1366"/>
        <v>0.84128996242626519</v>
      </c>
      <c r="M9702" s="1">
        <f t="shared" ca="1" si="1364"/>
        <v>19487.931901002492</v>
      </c>
      <c r="N9702" s="13">
        <f t="shared" ca="1" si="1365"/>
        <v>3.2817075854982249</v>
      </c>
    </row>
    <row r="9703" spans="5:14" x14ac:dyDescent="0.15">
      <c r="E9703" s="2">
        <v>9699</v>
      </c>
      <c r="F9703" s="12">
        <f t="shared" ca="1" si="1367"/>
        <v>0.79396813355270812</v>
      </c>
      <c r="G9703" s="1">
        <f t="shared" ca="1" si="1360"/>
        <v>0.46142390520998761</v>
      </c>
      <c r="H9703" s="1">
        <f t="shared" ca="1" si="1361"/>
        <v>19485.111617322204</v>
      </c>
      <c r="I9703" s="1">
        <f t="shared" ca="1" si="1362"/>
        <v>19487.931901002492</v>
      </c>
      <c r="J9703" s="1">
        <f t="shared" ca="1" si="1363"/>
        <v>2.8202836802884121</v>
      </c>
      <c r="K9703" s="5">
        <f t="shared" ca="1" si="1368"/>
        <v>0.64522665394796253</v>
      </c>
      <c r="L9703" s="1">
        <f t="shared" ca="1" si="1366"/>
        <v>1.591076338727559</v>
      </c>
      <c r="M9703" s="1">
        <f t="shared" ca="1" si="1364"/>
        <v>19489.522977341221</v>
      </c>
      <c r="N9703" s="13">
        <f t="shared" ca="1" si="1365"/>
        <v>4.411360019017593</v>
      </c>
    </row>
    <row r="9704" spans="5:14" x14ac:dyDescent="0.15">
      <c r="E9704" s="2">
        <v>9700</v>
      </c>
      <c r="F9704" s="12">
        <f t="shared" ca="1" si="1367"/>
        <v>0.29270259279840982</v>
      </c>
      <c r="G9704" s="1">
        <f t="shared" ca="1" si="1360"/>
        <v>2.4571964542247189</v>
      </c>
      <c r="H9704" s="1">
        <f t="shared" ca="1" si="1361"/>
        <v>19487.56881377643</v>
      </c>
      <c r="I9704" s="1">
        <f t="shared" ca="1" si="1362"/>
        <v>19489.522977341221</v>
      </c>
      <c r="J9704" s="1">
        <f t="shared" ca="1" si="1363"/>
        <v>1.954163564791088</v>
      </c>
      <c r="K9704" s="5">
        <f t="shared" ca="1" si="1368"/>
        <v>0.79927486911849654</v>
      </c>
      <c r="L9704" s="1">
        <f t="shared" ca="1" si="1366"/>
        <v>2.608169645907445</v>
      </c>
      <c r="M9704" s="1">
        <f t="shared" ca="1" si="1364"/>
        <v>19492.131146987129</v>
      </c>
      <c r="N9704" s="13">
        <f t="shared" ca="1" si="1365"/>
        <v>4.5623332106988528</v>
      </c>
    </row>
    <row r="9705" spans="5:14" x14ac:dyDescent="0.15">
      <c r="E9705" s="2">
        <v>9701</v>
      </c>
      <c r="F9705" s="12">
        <f t="shared" ca="1" si="1367"/>
        <v>7.6176070103163518E-2</v>
      </c>
      <c r="G9705" s="1">
        <f t="shared" ca="1" si="1360"/>
        <v>5.1494158125030465</v>
      </c>
      <c r="H9705" s="1">
        <f t="shared" ca="1" si="1361"/>
        <v>19492.718229588932</v>
      </c>
      <c r="I9705" s="1">
        <f t="shared" ca="1" si="1362"/>
        <v>19492.718229588932</v>
      </c>
      <c r="J9705" s="1">
        <f t="shared" ca="1" si="1363"/>
        <v>0</v>
      </c>
      <c r="K9705" s="5">
        <f t="shared" ca="1" si="1368"/>
        <v>0.75123554689797889</v>
      </c>
      <c r="L9705" s="1">
        <f t="shared" ca="1" si="1366"/>
        <v>2.220654937315595</v>
      </c>
      <c r="M9705" s="1">
        <f t="shared" ca="1" si="1364"/>
        <v>19494.938884526247</v>
      </c>
      <c r="N9705" s="13">
        <f t="shared" ca="1" si="1365"/>
        <v>2.2206549373149755</v>
      </c>
    </row>
    <row r="9706" spans="5:14" x14ac:dyDescent="0.15">
      <c r="E9706" s="2">
        <v>9702</v>
      </c>
      <c r="F9706" s="12">
        <f t="shared" ca="1" si="1367"/>
        <v>0.28452445699598294</v>
      </c>
      <c r="G9706" s="1">
        <f t="shared" ca="1" si="1360"/>
        <v>2.5138721285480417</v>
      </c>
      <c r="H9706" s="1">
        <f t="shared" ca="1" si="1361"/>
        <v>19495.23210171748</v>
      </c>
      <c r="I9706" s="1">
        <f t="shared" ca="1" si="1362"/>
        <v>19495.23210171748</v>
      </c>
      <c r="J9706" s="1">
        <f t="shared" ca="1" si="1363"/>
        <v>0</v>
      </c>
      <c r="K9706" s="5">
        <f t="shared" ca="1" si="1368"/>
        <v>0.25097605533747924</v>
      </c>
      <c r="L9706" s="1">
        <f t="shared" ca="1" si="1366"/>
        <v>0.35847657630875568</v>
      </c>
      <c r="M9706" s="1">
        <f t="shared" ca="1" si="1364"/>
        <v>19495.590578293788</v>
      </c>
      <c r="N9706" s="13">
        <f t="shared" ca="1" si="1365"/>
        <v>0.35847657630802132</v>
      </c>
    </row>
    <row r="9707" spans="5:14" x14ac:dyDescent="0.15">
      <c r="E9707" s="2">
        <v>9703</v>
      </c>
      <c r="F9707" s="12">
        <f t="shared" ca="1" si="1367"/>
        <v>0.44298294891125423</v>
      </c>
      <c r="G9707" s="1">
        <f t="shared" ca="1" si="1360"/>
        <v>1.6284479994401553</v>
      </c>
      <c r="H9707" s="1">
        <f t="shared" ca="1" si="1361"/>
        <v>19496.860549716919</v>
      </c>
      <c r="I9707" s="1">
        <f t="shared" ca="1" si="1362"/>
        <v>19496.860549716919</v>
      </c>
      <c r="J9707" s="1">
        <f t="shared" ca="1" si="1363"/>
        <v>0</v>
      </c>
      <c r="K9707" s="5">
        <f t="shared" ca="1" si="1368"/>
        <v>0.49818696966925058</v>
      </c>
      <c r="L9707" s="1">
        <f t="shared" ca="1" si="1366"/>
        <v>0.99664464784737594</v>
      </c>
      <c r="M9707" s="1">
        <f t="shared" ca="1" si="1364"/>
        <v>19497.857194364766</v>
      </c>
      <c r="N9707" s="13">
        <f t="shared" ca="1" si="1365"/>
        <v>0.99664464784655138</v>
      </c>
    </row>
    <row r="9708" spans="5:14" x14ac:dyDescent="0.15">
      <c r="E9708" s="2">
        <v>9704</v>
      </c>
      <c r="F9708" s="12">
        <f t="shared" ca="1" si="1367"/>
        <v>0.77073816488032942</v>
      </c>
      <c r="G9708" s="1">
        <f t="shared" ca="1" si="1360"/>
        <v>0.52081313532513795</v>
      </c>
      <c r="H9708" s="1">
        <f t="shared" ca="1" si="1361"/>
        <v>19497.381362852244</v>
      </c>
      <c r="I9708" s="1">
        <f t="shared" ca="1" si="1362"/>
        <v>19497.857194364766</v>
      </c>
      <c r="J9708" s="1">
        <f t="shared" ca="1" si="1363"/>
        <v>0.47583151252183598</v>
      </c>
      <c r="K9708" s="5">
        <f t="shared" ca="1" si="1368"/>
        <v>0.46099384813955768</v>
      </c>
      <c r="L9708" s="1">
        <f t="shared" ca="1" si="1366"/>
        <v>0.87778923695008559</v>
      </c>
      <c r="M9708" s="1">
        <f t="shared" ca="1" si="1364"/>
        <v>19498.734983601717</v>
      </c>
      <c r="N9708" s="13">
        <f t="shared" ca="1" si="1365"/>
        <v>1.3536207494726114</v>
      </c>
    </row>
    <row r="9709" spans="5:14" x14ac:dyDescent="0.15">
      <c r="E9709" s="2">
        <v>9705</v>
      </c>
      <c r="F9709" s="12">
        <f t="shared" ca="1" si="1367"/>
        <v>0.99115447214749108</v>
      </c>
      <c r="G9709" s="1">
        <f t="shared" ca="1" si="1360"/>
        <v>1.7769763553405572E-2</v>
      </c>
      <c r="H9709" s="1">
        <f t="shared" ca="1" si="1361"/>
        <v>19497.399132615796</v>
      </c>
      <c r="I9709" s="1">
        <f t="shared" ca="1" si="1362"/>
        <v>19498.734983601717</v>
      </c>
      <c r="J9709" s="1">
        <f t="shared" ca="1" si="1363"/>
        <v>1.3358509859208425</v>
      </c>
      <c r="K9709" s="5">
        <f t="shared" ca="1" si="1368"/>
        <v>0.16055459629927871</v>
      </c>
      <c r="L9709" s="1">
        <f t="shared" ca="1" si="1366"/>
        <v>0.19629997410306937</v>
      </c>
      <c r="M9709" s="1">
        <f t="shared" ca="1" si="1364"/>
        <v>19498.931283575821</v>
      </c>
      <c r="N9709" s="13">
        <f t="shared" ca="1" si="1365"/>
        <v>1.5321509600253194</v>
      </c>
    </row>
    <row r="9710" spans="5:14" x14ac:dyDescent="0.15">
      <c r="E9710" s="2">
        <v>9706</v>
      </c>
      <c r="F9710" s="12">
        <f t="shared" ca="1" si="1367"/>
        <v>0.60532809512680996</v>
      </c>
      <c r="G9710" s="1">
        <f t="shared" ca="1" si="1360"/>
        <v>1.0039693239026453</v>
      </c>
      <c r="H9710" s="1">
        <f t="shared" ca="1" si="1361"/>
        <v>19498.403101939697</v>
      </c>
      <c r="I9710" s="1">
        <f t="shared" ca="1" si="1362"/>
        <v>19498.931283575821</v>
      </c>
      <c r="J9710" s="1">
        <f t="shared" ca="1" si="1363"/>
        <v>0.528181636123918</v>
      </c>
      <c r="K9710" s="5">
        <f t="shared" ca="1" si="1368"/>
        <v>0.7014797554325265</v>
      </c>
      <c r="L9710" s="1">
        <f t="shared" ca="1" si="1366"/>
        <v>1.8951997894658705</v>
      </c>
      <c r="M9710" s="1">
        <f t="shared" ca="1" si="1364"/>
        <v>19500.826483365287</v>
      </c>
      <c r="N9710" s="13">
        <f t="shared" ca="1" si="1365"/>
        <v>2.4233814255894686</v>
      </c>
    </row>
    <row r="9711" spans="5:14" x14ac:dyDescent="0.15">
      <c r="E9711" s="2">
        <v>9707</v>
      </c>
      <c r="F9711" s="12">
        <f t="shared" ca="1" si="1367"/>
        <v>0.13793650968617388</v>
      </c>
      <c r="G9711" s="1">
        <f t="shared" ca="1" si="1360"/>
        <v>3.9619235488593145</v>
      </c>
      <c r="H9711" s="1">
        <f t="shared" ca="1" si="1361"/>
        <v>19502.365025488558</v>
      </c>
      <c r="I9711" s="1">
        <f t="shared" ca="1" si="1362"/>
        <v>19502.365025488558</v>
      </c>
      <c r="J9711" s="1">
        <f t="shared" ca="1" si="1363"/>
        <v>0</v>
      </c>
      <c r="K9711" s="5">
        <f t="shared" ca="1" si="1368"/>
        <v>3.9019937537356331E-2</v>
      </c>
      <c r="L9711" s="1">
        <f t="shared" ca="1" si="1366"/>
        <v>3.2018838669796684E-2</v>
      </c>
      <c r="M9711" s="1">
        <f t="shared" ca="1" si="1364"/>
        <v>19502.397044327226</v>
      </c>
      <c r="N9711" s="13">
        <f t="shared" ca="1" si="1365"/>
        <v>3.2018838668591343E-2</v>
      </c>
    </row>
    <row r="9712" spans="5:14" x14ac:dyDescent="0.15">
      <c r="E9712" s="2">
        <v>9708</v>
      </c>
      <c r="F9712" s="12">
        <f t="shared" ca="1" si="1367"/>
        <v>0.74398512127697891</v>
      </c>
      <c r="G9712" s="1">
        <f t="shared" ca="1" si="1360"/>
        <v>0.59146848526528806</v>
      </c>
      <c r="H9712" s="1">
        <f t="shared" ca="1" si="1361"/>
        <v>19502.956493973823</v>
      </c>
      <c r="I9712" s="1">
        <f t="shared" ca="1" si="1362"/>
        <v>19502.956493973823</v>
      </c>
      <c r="J9712" s="1">
        <f t="shared" ca="1" si="1363"/>
        <v>0</v>
      </c>
      <c r="K9712" s="5">
        <f t="shared" ca="1" si="1368"/>
        <v>0.96714549691947627</v>
      </c>
      <c r="L9712" s="1">
        <f t="shared" ca="1" si="1366"/>
        <v>5.985546551555192</v>
      </c>
      <c r="M9712" s="1">
        <f t="shared" ca="1" si="1364"/>
        <v>19508.942040525377</v>
      </c>
      <c r="N9712" s="13">
        <f t="shared" ca="1" si="1365"/>
        <v>5.9855465515538526</v>
      </c>
    </row>
    <row r="9713" spans="5:14" x14ac:dyDescent="0.15">
      <c r="E9713" s="2">
        <v>9709</v>
      </c>
      <c r="F9713" s="12">
        <f t="shared" ca="1" si="1367"/>
        <v>0.52803904172134519</v>
      </c>
      <c r="G9713" s="1">
        <f t="shared" ca="1" si="1360"/>
        <v>1.2771701107108719</v>
      </c>
      <c r="H9713" s="1">
        <f t="shared" ca="1" si="1361"/>
        <v>19504.233664084535</v>
      </c>
      <c r="I9713" s="1">
        <f t="shared" ca="1" si="1362"/>
        <v>19508.942040525377</v>
      </c>
      <c r="J9713" s="1">
        <f t="shared" ca="1" si="1363"/>
        <v>4.7083764408416755</v>
      </c>
      <c r="K9713" s="5">
        <f t="shared" ca="1" si="1368"/>
        <v>0.28482763564754943</v>
      </c>
      <c r="L9713" s="1">
        <f t="shared" ca="1" si="1366"/>
        <v>0.42774022566539655</v>
      </c>
      <c r="M9713" s="1">
        <f t="shared" ca="1" si="1364"/>
        <v>19509.369780751043</v>
      </c>
      <c r="N9713" s="13">
        <f t="shared" ca="1" si="1365"/>
        <v>5.1361166665083147</v>
      </c>
    </row>
    <row r="9714" spans="5:14" x14ac:dyDescent="0.15">
      <c r="E9714" s="2">
        <v>9710</v>
      </c>
      <c r="F9714" s="12">
        <f t="shared" ca="1" si="1367"/>
        <v>0.51930775644769911</v>
      </c>
      <c r="G9714" s="1">
        <f t="shared" ca="1" si="1360"/>
        <v>1.3105171837824137</v>
      </c>
      <c r="H9714" s="1">
        <f t="shared" ca="1" si="1361"/>
        <v>19505.544181268317</v>
      </c>
      <c r="I9714" s="1">
        <f t="shared" ca="1" si="1362"/>
        <v>19509.369780751043</v>
      </c>
      <c r="J9714" s="1">
        <f t="shared" ca="1" si="1363"/>
        <v>3.8255994827268296</v>
      </c>
      <c r="K9714" s="5">
        <f t="shared" ca="1" si="1368"/>
        <v>0.21375599448142268</v>
      </c>
      <c r="L9714" s="1">
        <f t="shared" ca="1" si="1366"/>
        <v>0.28778073171422075</v>
      </c>
      <c r="M9714" s="1">
        <f t="shared" ca="1" si="1364"/>
        <v>19509.657561482756</v>
      </c>
      <c r="N9714" s="13">
        <f t="shared" ca="1" si="1365"/>
        <v>4.1133802144395304</v>
      </c>
    </row>
    <row r="9715" spans="5:14" x14ac:dyDescent="0.15">
      <c r="E9715" s="2">
        <v>9711</v>
      </c>
      <c r="F9715" s="12">
        <f t="shared" ca="1" si="1367"/>
        <v>2.2937484381445827E-2</v>
      </c>
      <c r="G9715" s="1">
        <f t="shared" ca="1" si="1360"/>
        <v>7.5499656681709455</v>
      </c>
      <c r="H9715" s="1">
        <f t="shared" ca="1" si="1361"/>
        <v>19513.094146936488</v>
      </c>
      <c r="I9715" s="1">
        <f t="shared" ca="1" si="1362"/>
        <v>19513.094146936488</v>
      </c>
      <c r="J9715" s="1">
        <f t="shared" ca="1" si="1363"/>
        <v>0</v>
      </c>
      <c r="K9715" s="5">
        <f t="shared" ca="1" si="1368"/>
        <v>0.34034013227461313</v>
      </c>
      <c r="L9715" s="1">
        <f t="shared" ca="1" si="1366"/>
        <v>0.55225680102761388</v>
      </c>
      <c r="M9715" s="1">
        <f t="shared" ca="1" si="1364"/>
        <v>19513.646403737515</v>
      </c>
      <c r="N9715" s="13">
        <f t="shared" ca="1" si="1365"/>
        <v>0.55225680102739716</v>
      </c>
    </row>
    <row r="9716" spans="5:14" x14ac:dyDescent="0.15">
      <c r="E9716" s="2">
        <v>9712</v>
      </c>
      <c r="F9716" s="12">
        <f t="shared" ca="1" si="1367"/>
        <v>0.60424063949425688</v>
      </c>
      <c r="G9716" s="1">
        <f t="shared" ca="1" si="1360"/>
        <v>1.0075655012654259</v>
      </c>
      <c r="H9716" s="1">
        <f t="shared" ca="1" si="1361"/>
        <v>19514.101712437754</v>
      </c>
      <c r="I9716" s="1">
        <f t="shared" ca="1" si="1362"/>
        <v>19514.101712437754</v>
      </c>
      <c r="J9716" s="1">
        <f t="shared" ca="1" si="1363"/>
        <v>0</v>
      </c>
      <c r="K9716" s="5">
        <f t="shared" ca="1" si="1368"/>
        <v>0.26051210066986608</v>
      </c>
      <c r="L9716" s="1">
        <f t="shared" ca="1" si="1366"/>
        <v>0.37749999722034683</v>
      </c>
      <c r="M9716" s="1">
        <f t="shared" ca="1" si="1364"/>
        <v>19514.479212434973</v>
      </c>
      <c r="N9716" s="13">
        <f t="shared" ca="1" si="1365"/>
        <v>0.37749999721927452</v>
      </c>
    </row>
    <row r="9717" spans="5:14" x14ac:dyDescent="0.15">
      <c r="E9717" s="2">
        <v>9713</v>
      </c>
      <c r="F9717" s="12">
        <f t="shared" ca="1" si="1367"/>
        <v>0.73565235707389431</v>
      </c>
      <c r="G9717" s="1">
        <f t="shared" ca="1" si="1360"/>
        <v>0.61399522554717512</v>
      </c>
      <c r="H9717" s="1">
        <f t="shared" ca="1" si="1361"/>
        <v>19514.715707663301</v>
      </c>
      <c r="I9717" s="1">
        <f t="shared" ca="1" si="1362"/>
        <v>19514.715707663301</v>
      </c>
      <c r="J9717" s="1">
        <f t="shared" ca="1" si="1363"/>
        <v>0</v>
      </c>
      <c r="K9717" s="5">
        <f t="shared" ca="1" si="1368"/>
        <v>0.95976572602179921</v>
      </c>
      <c r="L9717" s="1">
        <f t="shared" ca="1" si="1366"/>
        <v>5.6011964541985995</v>
      </c>
      <c r="M9717" s="1">
        <f t="shared" ca="1" si="1364"/>
        <v>19520.316904117499</v>
      </c>
      <c r="N9717" s="13">
        <f t="shared" ca="1" si="1365"/>
        <v>5.601196454197634</v>
      </c>
    </row>
    <row r="9718" spans="5:14" x14ac:dyDescent="0.15">
      <c r="E9718" s="2">
        <v>9714</v>
      </c>
      <c r="F9718" s="12">
        <f t="shared" ca="1" si="1367"/>
        <v>0.76376504728609151</v>
      </c>
      <c r="G9718" s="1">
        <f t="shared" ca="1" si="1360"/>
        <v>0.53899013368565563</v>
      </c>
      <c r="H9718" s="1">
        <f t="shared" ca="1" si="1361"/>
        <v>19515.254697796987</v>
      </c>
      <c r="I9718" s="1">
        <f t="shared" ca="1" si="1362"/>
        <v>19520.316904117499</v>
      </c>
      <c r="J9718" s="1">
        <f t="shared" ca="1" si="1363"/>
        <v>5.0622063205119048</v>
      </c>
      <c r="K9718" s="5">
        <f t="shared" ca="1" si="1368"/>
        <v>0.2852814495945506</v>
      </c>
      <c r="L9718" s="1">
        <f t="shared" ca="1" si="1366"/>
        <v>0.42870197329248733</v>
      </c>
      <c r="M9718" s="1">
        <f t="shared" ca="1" si="1364"/>
        <v>19520.74560609079</v>
      </c>
      <c r="N9718" s="13">
        <f t="shared" ca="1" si="1365"/>
        <v>5.4909082938029314</v>
      </c>
    </row>
    <row r="9719" spans="5:14" x14ac:dyDescent="0.15">
      <c r="E9719" s="2">
        <v>9715</v>
      </c>
      <c r="F9719" s="12">
        <f t="shared" ca="1" si="1367"/>
        <v>0.28919300843221862</v>
      </c>
      <c r="G9719" s="1">
        <f t="shared" ref="G9719:G9782" ca="1" si="1369">-$B$4*LN(F9719)</f>
        <v>2.4813219290706789</v>
      </c>
      <c r="H9719" s="1">
        <f t="shared" ref="H9719:H9782" ca="1" si="1370">H9718+G9719</f>
        <v>19517.736019726057</v>
      </c>
      <c r="I9719" s="1">
        <f t="shared" ref="I9719:I9782" ca="1" si="1371">MAX(H9719,M9718)</f>
        <v>19520.74560609079</v>
      </c>
      <c r="J9719" s="1">
        <f t="shared" ref="J9719:J9782" ca="1" si="1372">I9719-H9719</f>
        <v>3.0095863647329679</v>
      </c>
      <c r="K9719" s="5">
        <f t="shared" ca="1" si="1368"/>
        <v>0.5010534894299099</v>
      </c>
      <c r="L9719" s="1">
        <f t="shared" ca="1" si="1366"/>
        <v>1.0062342639956543</v>
      </c>
      <c r="M9719" s="1">
        <f t="shared" ref="M9719:M9782" ca="1" si="1373">I9719+L9719</f>
        <v>19521.751840354784</v>
      </c>
      <c r="N9719" s="13">
        <f t="shared" ref="N9719:N9782" ca="1" si="1374">M9719-H9719</f>
        <v>4.0158206287269422</v>
      </c>
    </row>
    <row r="9720" spans="5:14" x14ac:dyDescent="0.15">
      <c r="E9720" s="2">
        <v>9716</v>
      </c>
      <c r="F9720" s="12">
        <f t="shared" ca="1" si="1367"/>
        <v>5.4341788605460128E-2</v>
      </c>
      <c r="G9720" s="1">
        <f t="shared" ca="1" si="1369"/>
        <v>5.8249235208907733</v>
      </c>
      <c r="H9720" s="1">
        <f t="shared" ca="1" si="1370"/>
        <v>19523.560943246946</v>
      </c>
      <c r="I9720" s="1">
        <f t="shared" ca="1" si="1371"/>
        <v>19523.560943246946</v>
      </c>
      <c r="J9720" s="1">
        <f t="shared" ca="1" si="1372"/>
        <v>0</v>
      </c>
      <c r="K9720" s="5">
        <f t="shared" ca="1" si="1368"/>
        <v>0.74641565447628633</v>
      </c>
      <c r="L9720" s="1">
        <f t="shared" ca="1" si="1366"/>
        <v>2.1862213449086867</v>
      </c>
      <c r="M9720" s="1">
        <f t="shared" ca="1" si="1373"/>
        <v>19525.747164591856</v>
      </c>
      <c r="N9720" s="13">
        <f t="shared" ca="1" si="1374"/>
        <v>2.186221344909427</v>
      </c>
    </row>
    <row r="9721" spans="5:14" x14ac:dyDescent="0.15">
      <c r="E9721" s="2">
        <v>9717</v>
      </c>
      <c r="F9721" s="12">
        <f t="shared" ca="1" si="1367"/>
        <v>0.73621371080141496</v>
      </c>
      <c r="G9721" s="1">
        <f t="shared" ca="1" si="1369"/>
        <v>0.61246966893033239</v>
      </c>
      <c r="H9721" s="1">
        <f t="shared" ca="1" si="1370"/>
        <v>19524.173412915876</v>
      </c>
      <c r="I9721" s="1">
        <f t="shared" ca="1" si="1371"/>
        <v>19525.747164591856</v>
      </c>
      <c r="J9721" s="1">
        <f t="shared" ca="1" si="1372"/>
        <v>1.5737516759800201</v>
      </c>
      <c r="K9721" s="5">
        <f t="shared" ca="1" si="1368"/>
        <v>9.2656788187523986E-3</v>
      </c>
      <c r="L9721" s="1">
        <f t="shared" ca="1" si="1366"/>
        <v>5.2683275890506578E-3</v>
      </c>
      <c r="M9721" s="1">
        <f t="shared" ca="1" si="1373"/>
        <v>19525.752432919446</v>
      </c>
      <c r="N9721" s="13">
        <f t="shared" ca="1" si="1374"/>
        <v>1.5790200035698945</v>
      </c>
    </row>
    <row r="9722" spans="5:14" x14ac:dyDescent="0.15">
      <c r="E9722" s="2">
        <v>9718</v>
      </c>
      <c r="F9722" s="12">
        <f t="shared" ca="1" si="1367"/>
        <v>0.8981978852656638</v>
      </c>
      <c r="G9722" s="1">
        <f t="shared" ca="1" si="1369"/>
        <v>0.21472974548983262</v>
      </c>
      <c r="H9722" s="1">
        <f t="shared" ca="1" si="1370"/>
        <v>19524.388142661366</v>
      </c>
      <c r="I9722" s="1">
        <f t="shared" ca="1" si="1371"/>
        <v>19525.752432919446</v>
      </c>
      <c r="J9722" s="1">
        <f t="shared" ca="1" si="1372"/>
        <v>1.3642902580795635</v>
      </c>
      <c r="K9722" s="5">
        <f t="shared" ca="1" si="1368"/>
        <v>0.88910731517834518</v>
      </c>
      <c r="L9722" s="1">
        <f t="shared" ca="1" si="1366"/>
        <v>3.698397887564588</v>
      </c>
      <c r="M9722" s="1">
        <f t="shared" ca="1" si="1373"/>
        <v>19529.450830807011</v>
      </c>
      <c r="N9722" s="13">
        <f t="shared" ca="1" si="1374"/>
        <v>5.0626881456446426</v>
      </c>
    </row>
    <row r="9723" spans="5:14" x14ac:dyDescent="0.15">
      <c r="E9723" s="2">
        <v>9719</v>
      </c>
      <c r="F9723" s="12">
        <f t="shared" ca="1" si="1367"/>
        <v>0.43337685948242288</v>
      </c>
      <c r="G9723" s="1">
        <f t="shared" ca="1" si="1369"/>
        <v>1.6722951685708767</v>
      </c>
      <c r="H9723" s="1">
        <f t="shared" ca="1" si="1370"/>
        <v>19526.060437829936</v>
      </c>
      <c r="I9723" s="1">
        <f t="shared" ca="1" si="1371"/>
        <v>19529.450830807011</v>
      </c>
      <c r="J9723" s="1">
        <f t="shared" ca="1" si="1372"/>
        <v>3.3903929770749528</v>
      </c>
      <c r="K9723" s="5">
        <f t="shared" ca="1" si="1368"/>
        <v>0.3147117814802517</v>
      </c>
      <c r="L9723" s="1">
        <f t="shared" ca="1" si="1366"/>
        <v>0.49301661900555327</v>
      </c>
      <c r="M9723" s="1">
        <f t="shared" ca="1" si="1373"/>
        <v>19529.943847426017</v>
      </c>
      <c r="N9723" s="13">
        <f t="shared" ca="1" si="1374"/>
        <v>3.8834095960810373</v>
      </c>
    </row>
    <row r="9724" spans="5:14" x14ac:dyDescent="0.15">
      <c r="E9724" s="2">
        <v>9720</v>
      </c>
      <c r="F9724" s="12">
        <f t="shared" ca="1" si="1367"/>
        <v>2.4424242316581135E-2</v>
      </c>
      <c r="G9724" s="1">
        <f t="shared" ca="1" si="1369"/>
        <v>7.4243582046999146</v>
      </c>
      <c r="H9724" s="1">
        <f t="shared" ca="1" si="1370"/>
        <v>19533.484796034634</v>
      </c>
      <c r="I9724" s="1">
        <f t="shared" ca="1" si="1371"/>
        <v>19533.484796034634</v>
      </c>
      <c r="J9724" s="1">
        <f t="shared" ca="1" si="1372"/>
        <v>0</v>
      </c>
      <c r="K9724" s="5">
        <f t="shared" ca="1" si="1368"/>
        <v>0.91914566827051292</v>
      </c>
      <c r="L9724" s="1">
        <f t="shared" ca="1" si="1366"/>
        <v>4.286998373346969</v>
      </c>
      <c r="M9724" s="1">
        <f t="shared" ca="1" si="1373"/>
        <v>19537.771794407981</v>
      </c>
      <c r="N9724" s="13">
        <f t="shared" ca="1" si="1374"/>
        <v>4.2869983733471599</v>
      </c>
    </row>
    <row r="9725" spans="5:14" x14ac:dyDescent="0.15">
      <c r="E9725" s="2">
        <v>9721</v>
      </c>
      <c r="F9725" s="12">
        <f t="shared" ca="1" si="1367"/>
        <v>0.42028340333879421</v>
      </c>
      <c r="G9725" s="1">
        <f t="shared" ca="1" si="1369"/>
        <v>1.7336520508105404</v>
      </c>
      <c r="H9725" s="1">
        <f t="shared" ca="1" si="1370"/>
        <v>19535.218448085445</v>
      </c>
      <c r="I9725" s="1">
        <f t="shared" ca="1" si="1371"/>
        <v>19537.771794407981</v>
      </c>
      <c r="J9725" s="1">
        <f t="shared" ca="1" si="1372"/>
        <v>2.5533463225365267</v>
      </c>
      <c r="K9725" s="5">
        <f t="shared" ca="1" si="1368"/>
        <v>0.87257125519744561</v>
      </c>
      <c r="L9725" s="1">
        <f t="shared" ca="1" si="1366"/>
        <v>3.441012766964572</v>
      </c>
      <c r="M9725" s="1">
        <f t="shared" ca="1" si="1373"/>
        <v>19541.212807174947</v>
      </c>
      <c r="N9725" s="13">
        <f t="shared" ca="1" si="1374"/>
        <v>5.9943590895018133</v>
      </c>
    </row>
    <row r="9726" spans="5:14" x14ac:dyDescent="0.15">
      <c r="E9726" s="2">
        <v>9722</v>
      </c>
      <c r="F9726" s="12">
        <f t="shared" ca="1" si="1367"/>
        <v>0.28636214625974665</v>
      </c>
      <c r="G9726" s="1">
        <f t="shared" ca="1" si="1369"/>
        <v>2.50099604702352</v>
      </c>
      <c r="H9726" s="1">
        <f t="shared" ca="1" si="1370"/>
        <v>19537.719444132468</v>
      </c>
      <c r="I9726" s="1">
        <f t="shared" ca="1" si="1371"/>
        <v>19541.212807174947</v>
      </c>
      <c r="J9726" s="1">
        <f t="shared" ca="1" si="1372"/>
        <v>3.4933630424784496</v>
      </c>
      <c r="K9726" s="5">
        <f t="shared" ca="1" si="1368"/>
        <v>0.25153144597248245</v>
      </c>
      <c r="L9726" s="1">
        <f t="shared" ca="1" si="1366"/>
        <v>0.35957418508556066</v>
      </c>
      <c r="M9726" s="1">
        <f t="shared" ca="1" si="1373"/>
        <v>19541.572381360031</v>
      </c>
      <c r="N9726" s="13">
        <f t="shared" ca="1" si="1374"/>
        <v>3.8529372275625065</v>
      </c>
    </row>
    <row r="9727" spans="5:14" x14ac:dyDescent="0.15">
      <c r="E9727" s="2">
        <v>9723</v>
      </c>
      <c r="F9727" s="12">
        <f t="shared" ca="1" si="1367"/>
        <v>0.56412185499881795</v>
      </c>
      <c r="G9727" s="1">
        <f t="shared" ca="1" si="1369"/>
        <v>1.1449699917162943</v>
      </c>
      <c r="H9727" s="1">
        <f t="shared" ca="1" si="1370"/>
        <v>19538.864414124186</v>
      </c>
      <c r="I9727" s="1">
        <f t="shared" ca="1" si="1371"/>
        <v>19541.572381360031</v>
      </c>
      <c r="J9727" s="1">
        <f t="shared" ca="1" si="1372"/>
        <v>2.7079672358449898</v>
      </c>
      <c r="K9727" s="5">
        <f t="shared" ca="1" si="1368"/>
        <v>0.83896367439449604</v>
      </c>
      <c r="L9727" s="1">
        <f t="shared" ca="1" si="1366"/>
        <v>3.0101648504387173</v>
      </c>
      <c r="M9727" s="1">
        <f t="shared" ca="1" si="1373"/>
        <v>19544.582546210469</v>
      </c>
      <c r="N9727" s="13">
        <f t="shared" ca="1" si="1374"/>
        <v>5.718132086283731</v>
      </c>
    </row>
    <row r="9728" spans="5:14" x14ac:dyDescent="0.15">
      <c r="E9728" s="2">
        <v>9724</v>
      </c>
      <c r="F9728" s="12">
        <f t="shared" ca="1" si="1367"/>
        <v>0.32488836772827678</v>
      </c>
      <c r="G9728" s="1">
        <f t="shared" ca="1" si="1369"/>
        <v>2.24854727913901</v>
      </c>
      <c r="H9728" s="1">
        <f t="shared" ca="1" si="1370"/>
        <v>19541.112961403323</v>
      </c>
      <c r="I9728" s="1">
        <f t="shared" ca="1" si="1371"/>
        <v>19544.582546210469</v>
      </c>
      <c r="J9728" s="1">
        <f t="shared" ca="1" si="1372"/>
        <v>3.4695848071460205</v>
      </c>
      <c r="K9728" s="5">
        <f t="shared" ca="1" si="1368"/>
        <v>0.15352317813900018</v>
      </c>
      <c r="L9728" s="1">
        <f t="shared" ca="1" si="1366"/>
        <v>0.18504488186765</v>
      </c>
      <c r="M9728" s="1">
        <f t="shared" ca="1" si="1373"/>
        <v>19544.767591092335</v>
      </c>
      <c r="N9728" s="13">
        <f t="shared" ca="1" si="1374"/>
        <v>3.6546296890119265</v>
      </c>
    </row>
    <row r="9729" spans="5:14" x14ac:dyDescent="0.15">
      <c r="E9729" s="2">
        <v>9725</v>
      </c>
      <c r="F9729" s="12">
        <f t="shared" ca="1" si="1367"/>
        <v>0.38313242684611004</v>
      </c>
      <c r="G9729" s="1">
        <f t="shared" ca="1" si="1369"/>
        <v>1.918749175126218</v>
      </c>
      <c r="H9729" s="1">
        <f t="shared" ca="1" si="1370"/>
        <v>19543.031710578449</v>
      </c>
      <c r="I9729" s="1">
        <f t="shared" ca="1" si="1371"/>
        <v>19544.767591092335</v>
      </c>
      <c r="J9729" s="1">
        <f t="shared" ca="1" si="1372"/>
        <v>1.7358805138865137</v>
      </c>
      <c r="K9729" s="5">
        <f t="shared" ca="1" si="1368"/>
        <v>0.95876274478090284</v>
      </c>
      <c r="L9729" s="1">
        <f t="shared" ca="1" si="1366"/>
        <v>5.5545670963705334</v>
      </c>
      <c r="M9729" s="1">
        <f t="shared" ca="1" si="1373"/>
        <v>19550.322158188705</v>
      </c>
      <c r="N9729" s="13">
        <f t="shared" ca="1" si="1374"/>
        <v>7.2904476102557965</v>
      </c>
    </row>
    <row r="9730" spans="5:14" x14ac:dyDescent="0.15">
      <c r="E9730" s="2">
        <v>9726</v>
      </c>
      <c r="F9730" s="12">
        <f t="shared" ca="1" si="1367"/>
        <v>0.79754088255769717</v>
      </c>
      <c r="G9730" s="1">
        <f t="shared" ca="1" si="1369"/>
        <v>0.4524443644836576</v>
      </c>
      <c r="H9730" s="1">
        <f t="shared" ca="1" si="1370"/>
        <v>19543.484154942933</v>
      </c>
      <c r="I9730" s="1">
        <f t="shared" ca="1" si="1371"/>
        <v>19550.322158188705</v>
      </c>
      <c r="J9730" s="1">
        <f t="shared" ca="1" si="1372"/>
        <v>6.8380032457716879</v>
      </c>
      <c r="K9730" s="5">
        <f t="shared" ca="1" si="1368"/>
        <v>0.25443349280787009</v>
      </c>
      <c r="L9730" s="1">
        <f t="shared" ca="1" si="1366"/>
        <v>0.36533018997843553</v>
      </c>
      <c r="M9730" s="1">
        <f t="shared" ca="1" si="1373"/>
        <v>19550.687488378684</v>
      </c>
      <c r="N9730" s="13">
        <f t="shared" ca="1" si="1374"/>
        <v>7.2033334357511194</v>
      </c>
    </row>
    <row r="9731" spans="5:14" x14ac:dyDescent="0.15">
      <c r="E9731" s="2">
        <v>9727</v>
      </c>
      <c r="F9731" s="12">
        <f t="shared" ca="1" si="1367"/>
        <v>0.13644425554559048</v>
      </c>
      <c r="G9731" s="1">
        <f t="shared" ca="1" si="1369"/>
        <v>3.9836782641001638</v>
      </c>
      <c r="H9731" s="1">
        <f t="shared" ca="1" si="1370"/>
        <v>19547.467833207033</v>
      </c>
      <c r="I9731" s="1">
        <f t="shared" ca="1" si="1371"/>
        <v>19550.687488378684</v>
      </c>
      <c r="J9731" s="1">
        <f t="shared" ca="1" si="1372"/>
        <v>3.2196551716515387</v>
      </c>
      <c r="K9731" s="5">
        <f t="shared" ca="1" si="1368"/>
        <v>9.0248161089734213E-2</v>
      </c>
      <c r="L9731" s="1">
        <f t="shared" ca="1" si="1366"/>
        <v>9.2873371401299365E-2</v>
      </c>
      <c r="M9731" s="1">
        <f t="shared" ca="1" si="1373"/>
        <v>19550.780361750087</v>
      </c>
      <c r="N9731" s="13">
        <f t="shared" ca="1" si="1374"/>
        <v>3.3125285430542135</v>
      </c>
    </row>
    <row r="9732" spans="5:14" x14ac:dyDescent="0.15">
      <c r="E9732" s="2">
        <v>9728</v>
      </c>
      <c r="F9732" s="12">
        <f t="shared" ca="1" si="1367"/>
        <v>0.44933692327994124</v>
      </c>
      <c r="G9732" s="1">
        <f t="shared" ca="1" si="1369"/>
        <v>1.5999645734289842</v>
      </c>
      <c r="H9732" s="1">
        <f t="shared" ca="1" si="1370"/>
        <v>19549.067797780463</v>
      </c>
      <c r="I9732" s="1">
        <f t="shared" ca="1" si="1371"/>
        <v>19550.780361750087</v>
      </c>
      <c r="J9732" s="1">
        <f t="shared" ca="1" si="1372"/>
        <v>1.7125639696241706</v>
      </c>
      <c r="K9732" s="5">
        <f t="shared" ca="1" si="1368"/>
        <v>0.90388040508629086</v>
      </c>
      <c r="L9732" s="1">
        <f t="shared" ca="1" si="1366"/>
        <v>3.9641957591602024</v>
      </c>
      <c r="M9732" s="1">
        <f t="shared" ca="1" si="1373"/>
        <v>19554.744557509246</v>
      </c>
      <c r="N9732" s="13">
        <f t="shared" ca="1" si="1374"/>
        <v>5.6767597287835088</v>
      </c>
    </row>
    <row r="9733" spans="5:14" x14ac:dyDescent="0.15">
      <c r="E9733" s="2">
        <v>9729</v>
      </c>
      <c r="F9733" s="12">
        <f t="shared" ca="1" si="1367"/>
        <v>0.50910845459756959</v>
      </c>
      <c r="G9733" s="1">
        <f t="shared" ca="1" si="1369"/>
        <v>1.3501884225261345</v>
      </c>
      <c r="H9733" s="1">
        <f t="shared" ca="1" si="1370"/>
        <v>19550.417986202989</v>
      </c>
      <c r="I9733" s="1">
        <f t="shared" ca="1" si="1371"/>
        <v>19554.744557509246</v>
      </c>
      <c r="J9733" s="1">
        <f t="shared" ca="1" si="1372"/>
        <v>4.3265713062573923</v>
      </c>
      <c r="K9733" s="5">
        <f t="shared" ca="1" si="1368"/>
        <v>0.3732862675569768</v>
      </c>
      <c r="L9733" s="1">
        <f t="shared" ca="1" si="1366"/>
        <v>0.63312609620882576</v>
      </c>
      <c r="M9733" s="1">
        <f t="shared" ca="1" si="1373"/>
        <v>19555.377683605457</v>
      </c>
      <c r="N9733" s="13">
        <f t="shared" ca="1" si="1374"/>
        <v>4.9596974024680094</v>
      </c>
    </row>
    <row r="9734" spans="5:14" x14ac:dyDescent="0.15">
      <c r="E9734" s="2">
        <v>9730</v>
      </c>
      <c r="F9734" s="12">
        <f t="shared" ca="1" si="1367"/>
        <v>0.46864731023206663</v>
      </c>
      <c r="G9734" s="1">
        <f t="shared" ca="1" si="1369"/>
        <v>1.5158095944042167</v>
      </c>
      <c r="H9734" s="1">
        <f t="shared" ca="1" si="1370"/>
        <v>19551.933795797391</v>
      </c>
      <c r="I9734" s="1">
        <f t="shared" ca="1" si="1371"/>
        <v>19555.377683605457</v>
      </c>
      <c r="J9734" s="1">
        <f t="shared" ca="1" si="1372"/>
        <v>3.4438878080654831</v>
      </c>
      <c r="K9734" s="5">
        <f t="shared" ca="1" si="1368"/>
        <v>0.96327333690360872</v>
      </c>
      <c r="L9734" s="1">
        <f t="shared" ref="L9734:L9797" ca="1" si="1375">_xlfn.GAMMA.INV(K9734, 0.8, 2)</f>
        <v>5.7740814717640054</v>
      </c>
      <c r="M9734" s="1">
        <f t="shared" ca="1" si="1373"/>
        <v>19561.151765077222</v>
      </c>
      <c r="N9734" s="13">
        <f t="shared" ca="1" si="1374"/>
        <v>9.2179692798308679</v>
      </c>
    </row>
    <row r="9735" spans="5:14" x14ac:dyDescent="0.15">
      <c r="E9735" s="2">
        <v>9731</v>
      </c>
      <c r="F9735" s="12">
        <f t="shared" ref="F9735:F9798" ca="1" si="1376">RAND()</f>
        <v>0.99120839387137805</v>
      </c>
      <c r="G9735" s="1">
        <f t="shared" ca="1" si="1369"/>
        <v>1.7660960619644908E-2</v>
      </c>
      <c r="H9735" s="1">
        <f t="shared" ca="1" si="1370"/>
        <v>19551.951456758012</v>
      </c>
      <c r="I9735" s="1">
        <f t="shared" ca="1" si="1371"/>
        <v>19561.151765077222</v>
      </c>
      <c r="J9735" s="1">
        <f t="shared" ca="1" si="1372"/>
        <v>9.2003083192103077</v>
      </c>
      <c r="K9735" s="5">
        <f t="shared" ref="K9735:K9798" ca="1" si="1377">RAND()</f>
        <v>0.34563190808809452</v>
      </c>
      <c r="L9735" s="1">
        <f t="shared" ca="1" si="1375"/>
        <v>0.56487992907839391</v>
      </c>
      <c r="M9735" s="1">
        <f t="shared" ca="1" si="1373"/>
        <v>19561.716645006301</v>
      </c>
      <c r="N9735" s="13">
        <f t="shared" ca="1" si="1374"/>
        <v>9.7651882482896326</v>
      </c>
    </row>
    <row r="9736" spans="5:14" x14ac:dyDescent="0.15">
      <c r="E9736" s="2">
        <v>9732</v>
      </c>
      <c r="F9736" s="12">
        <f t="shared" ca="1" si="1376"/>
        <v>0.14490695548474819</v>
      </c>
      <c r="G9736" s="1">
        <f t="shared" ca="1" si="1369"/>
        <v>3.8633268576848439</v>
      </c>
      <c r="H9736" s="1">
        <f t="shared" ca="1" si="1370"/>
        <v>19555.814783615697</v>
      </c>
      <c r="I9736" s="1">
        <f t="shared" ca="1" si="1371"/>
        <v>19561.716645006301</v>
      </c>
      <c r="J9736" s="1">
        <f t="shared" ca="1" si="1372"/>
        <v>5.9018613906046085</v>
      </c>
      <c r="K9736" s="5">
        <f t="shared" ca="1" si="1377"/>
        <v>0.87419657439705267</v>
      </c>
      <c r="L9736" s="1">
        <f t="shared" ca="1" si="1375"/>
        <v>3.4647383330847328</v>
      </c>
      <c r="M9736" s="1">
        <f t="shared" ca="1" si="1373"/>
        <v>19565.181383339386</v>
      </c>
      <c r="N9736" s="13">
        <f t="shared" ca="1" si="1374"/>
        <v>9.3665997236894327</v>
      </c>
    </row>
    <row r="9737" spans="5:14" x14ac:dyDescent="0.15">
      <c r="E9737" s="2">
        <v>9733</v>
      </c>
      <c r="F9737" s="12">
        <f t="shared" ca="1" si="1376"/>
        <v>0.29559766198833226</v>
      </c>
      <c r="G9737" s="1">
        <f t="shared" ca="1" si="1369"/>
        <v>2.4375119986315656</v>
      </c>
      <c r="H9737" s="1">
        <f t="shared" ca="1" si="1370"/>
        <v>19558.252295614329</v>
      </c>
      <c r="I9737" s="1">
        <f t="shared" ca="1" si="1371"/>
        <v>19565.181383339386</v>
      </c>
      <c r="J9737" s="1">
        <f t="shared" ca="1" si="1372"/>
        <v>6.9290877250568883</v>
      </c>
      <c r="K9737" s="5">
        <f t="shared" ca="1" si="1377"/>
        <v>0.35874521521356884</v>
      </c>
      <c r="L9737" s="1">
        <f t="shared" ca="1" si="1375"/>
        <v>0.5967572749086375</v>
      </c>
      <c r="M9737" s="1">
        <f t="shared" ca="1" si="1373"/>
        <v>19565.778140614293</v>
      </c>
      <c r="N9737" s="13">
        <f t="shared" ca="1" si="1374"/>
        <v>7.5258449999637378</v>
      </c>
    </row>
    <row r="9738" spans="5:14" x14ac:dyDescent="0.15">
      <c r="E9738" s="2">
        <v>9734</v>
      </c>
      <c r="F9738" s="12">
        <f t="shared" ca="1" si="1376"/>
        <v>0.16275441367716814</v>
      </c>
      <c r="G9738" s="1">
        <f t="shared" ca="1" si="1369"/>
        <v>3.6310257577860425</v>
      </c>
      <c r="H9738" s="1">
        <f t="shared" ca="1" si="1370"/>
        <v>19561.883321372115</v>
      </c>
      <c r="I9738" s="1">
        <f t="shared" ca="1" si="1371"/>
        <v>19565.778140614293</v>
      </c>
      <c r="J9738" s="1">
        <f t="shared" ca="1" si="1372"/>
        <v>3.8948192421776184</v>
      </c>
      <c r="K9738" s="5">
        <f t="shared" ca="1" si="1377"/>
        <v>0.8608681866003981</v>
      </c>
      <c r="L9738" s="1">
        <f t="shared" ca="1" si="1375"/>
        <v>3.2788786282396694</v>
      </c>
      <c r="M9738" s="1">
        <f t="shared" ca="1" si="1373"/>
        <v>19569.057019242533</v>
      </c>
      <c r="N9738" s="13">
        <f t="shared" ca="1" si="1374"/>
        <v>7.1736978704175272</v>
      </c>
    </row>
    <row r="9739" spans="5:14" x14ac:dyDescent="0.15">
      <c r="E9739" s="2">
        <v>9735</v>
      </c>
      <c r="F9739" s="12">
        <f t="shared" ca="1" si="1376"/>
        <v>0.84907125101044112</v>
      </c>
      <c r="G9739" s="1">
        <f t="shared" ca="1" si="1369"/>
        <v>0.32722434548105411</v>
      </c>
      <c r="H9739" s="1">
        <f t="shared" ca="1" si="1370"/>
        <v>19562.210545717597</v>
      </c>
      <c r="I9739" s="1">
        <f t="shared" ca="1" si="1371"/>
        <v>19569.057019242533</v>
      </c>
      <c r="J9739" s="1">
        <f t="shared" ca="1" si="1372"/>
        <v>6.8464735249363002</v>
      </c>
      <c r="K9739" s="5">
        <f t="shared" ca="1" si="1377"/>
        <v>0.3743407637245374</v>
      </c>
      <c r="L9739" s="1">
        <f t="shared" ca="1" si="1375"/>
        <v>0.63580626290436681</v>
      </c>
      <c r="M9739" s="1">
        <f t="shared" ca="1" si="1373"/>
        <v>19569.692825505437</v>
      </c>
      <c r="N9739" s="13">
        <f t="shared" ca="1" si="1374"/>
        <v>7.4822797878405254</v>
      </c>
    </row>
    <row r="9740" spans="5:14" x14ac:dyDescent="0.15">
      <c r="E9740" s="2">
        <v>9736</v>
      </c>
      <c r="F9740" s="12">
        <f t="shared" ca="1" si="1376"/>
        <v>2.1280523625823111E-2</v>
      </c>
      <c r="G9740" s="1">
        <f t="shared" ca="1" si="1369"/>
        <v>7.699926016669556</v>
      </c>
      <c r="H9740" s="1">
        <f t="shared" ca="1" si="1370"/>
        <v>19569.910471734267</v>
      </c>
      <c r="I9740" s="1">
        <f t="shared" ca="1" si="1371"/>
        <v>19569.910471734267</v>
      </c>
      <c r="J9740" s="1">
        <f t="shared" ca="1" si="1372"/>
        <v>0</v>
      </c>
      <c r="K9740" s="5">
        <f t="shared" ca="1" si="1377"/>
        <v>0.57244398343877312</v>
      </c>
      <c r="L9740" s="1">
        <f t="shared" ca="1" si="1375"/>
        <v>1.267942886770199</v>
      </c>
      <c r="M9740" s="1">
        <f t="shared" ca="1" si="1373"/>
        <v>19571.178414621038</v>
      </c>
      <c r="N9740" s="13">
        <f t="shared" ca="1" si="1374"/>
        <v>1.2679428867704701</v>
      </c>
    </row>
    <row r="9741" spans="5:14" x14ac:dyDescent="0.15">
      <c r="E9741" s="2">
        <v>9737</v>
      </c>
      <c r="F9741" s="12">
        <f t="shared" ca="1" si="1376"/>
        <v>0.40526297811163892</v>
      </c>
      <c r="G9741" s="1">
        <f t="shared" ca="1" si="1369"/>
        <v>1.8064381878550639</v>
      </c>
      <c r="H9741" s="1">
        <f t="shared" ca="1" si="1370"/>
        <v>19571.716909922121</v>
      </c>
      <c r="I9741" s="1">
        <f t="shared" ca="1" si="1371"/>
        <v>19571.716909922121</v>
      </c>
      <c r="J9741" s="1">
        <f t="shared" ca="1" si="1372"/>
        <v>0</v>
      </c>
      <c r="K9741" s="5">
        <f t="shared" ca="1" si="1377"/>
        <v>0.16402136967792835</v>
      </c>
      <c r="L9741" s="1">
        <f t="shared" ca="1" si="1375"/>
        <v>0.20192130524049012</v>
      </c>
      <c r="M9741" s="1">
        <f t="shared" ca="1" si="1373"/>
        <v>19571.918831227362</v>
      </c>
      <c r="N9741" s="13">
        <f t="shared" ca="1" si="1374"/>
        <v>0.20192130524083041</v>
      </c>
    </row>
    <row r="9742" spans="5:14" x14ac:dyDescent="0.15">
      <c r="E9742" s="2">
        <v>9738</v>
      </c>
      <c r="F9742" s="12">
        <f t="shared" ca="1" si="1376"/>
        <v>0.29996910759211348</v>
      </c>
      <c r="G9742" s="1">
        <f t="shared" ca="1" si="1369"/>
        <v>2.4081515686422974</v>
      </c>
      <c r="H9742" s="1">
        <f t="shared" ca="1" si="1370"/>
        <v>19574.125061490762</v>
      </c>
      <c r="I9742" s="1">
        <f t="shared" ca="1" si="1371"/>
        <v>19574.125061490762</v>
      </c>
      <c r="J9742" s="1">
        <f t="shared" ca="1" si="1372"/>
        <v>0</v>
      </c>
      <c r="K9742" s="5">
        <f t="shared" ca="1" si="1377"/>
        <v>5.6070289879908475E-2</v>
      </c>
      <c r="L9742" s="1">
        <f t="shared" ca="1" si="1375"/>
        <v>5.0634899925040659E-2</v>
      </c>
      <c r="M9742" s="1">
        <f t="shared" ca="1" si="1373"/>
        <v>19574.175696390688</v>
      </c>
      <c r="N9742" s="13">
        <f t="shared" ca="1" si="1374"/>
        <v>5.0634899926080834E-2</v>
      </c>
    </row>
    <row r="9743" spans="5:14" x14ac:dyDescent="0.15">
      <c r="E9743" s="2">
        <v>9739</v>
      </c>
      <c r="F9743" s="12">
        <f t="shared" ca="1" si="1376"/>
        <v>0.69558920821842818</v>
      </c>
      <c r="G9743" s="1">
        <f t="shared" ca="1" si="1369"/>
        <v>0.72599202194388712</v>
      </c>
      <c r="H9743" s="1">
        <f t="shared" ca="1" si="1370"/>
        <v>19574.851053512706</v>
      </c>
      <c r="I9743" s="1">
        <f t="shared" ca="1" si="1371"/>
        <v>19574.851053512706</v>
      </c>
      <c r="J9743" s="1">
        <f t="shared" ca="1" si="1372"/>
        <v>0</v>
      </c>
      <c r="K9743" s="5">
        <f t="shared" ca="1" si="1377"/>
        <v>4.692885231612498E-2</v>
      </c>
      <c r="L9743" s="1">
        <f t="shared" ca="1" si="1375"/>
        <v>4.0421018917019526E-2</v>
      </c>
      <c r="M9743" s="1">
        <f t="shared" ca="1" si="1373"/>
        <v>19574.891474531621</v>
      </c>
      <c r="N9743" s="13">
        <f t="shared" ca="1" si="1374"/>
        <v>4.0421018915367313E-2</v>
      </c>
    </row>
    <row r="9744" spans="5:14" x14ac:dyDescent="0.15">
      <c r="E9744" s="2">
        <v>9740</v>
      </c>
      <c r="F9744" s="12">
        <f t="shared" ca="1" si="1376"/>
        <v>8.9091334021743518E-2</v>
      </c>
      <c r="G9744" s="1">
        <f t="shared" ca="1" si="1369"/>
        <v>4.8361864209908996</v>
      </c>
      <c r="H9744" s="1">
        <f t="shared" ca="1" si="1370"/>
        <v>19579.687239933697</v>
      </c>
      <c r="I9744" s="1">
        <f t="shared" ca="1" si="1371"/>
        <v>19579.687239933697</v>
      </c>
      <c r="J9744" s="1">
        <f t="shared" ca="1" si="1372"/>
        <v>0</v>
      </c>
      <c r="K9744" s="5">
        <f t="shared" ca="1" si="1377"/>
        <v>1.6103191432792485E-3</v>
      </c>
      <c r="L9744" s="1">
        <f t="shared" ca="1" si="1375"/>
        <v>5.9040767757400703E-4</v>
      </c>
      <c r="M9744" s="1">
        <f t="shared" ca="1" si="1373"/>
        <v>19579.687830341376</v>
      </c>
      <c r="N9744" s="13">
        <f t="shared" ca="1" si="1374"/>
        <v>5.9040767882834189E-4</v>
      </c>
    </row>
    <row r="9745" spans="5:14" x14ac:dyDescent="0.15">
      <c r="E9745" s="2">
        <v>9741</v>
      </c>
      <c r="F9745" s="12">
        <f t="shared" ca="1" si="1376"/>
        <v>5.65527597213622E-3</v>
      </c>
      <c r="G9745" s="1">
        <f t="shared" ca="1" si="1369"/>
        <v>10.350332738332078</v>
      </c>
      <c r="H9745" s="1">
        <f t="shared" ca="1" si="1370"/>
        <v>19590.03757267203</v>
      </c>
      <c r="I9745" s="1">
        <f t="shared" ca="1" si="1371"/>
        <v>19590.03757267203</v>
      </c>
      <c r="J9745" s="1">
        <f t="shared" ca="1" si="1372"/>
        <v>0</v>
      </c>
      <c r="K9745" s="5">
        <f t="shared" ca="1" si="1377"/>
        <v>0.41694934813439055</v>
      </c>
      <c r="L9745" s="1">
        <f t="shared" ca="1" si="1375"/>
        <v>0.74919673213365268</v>
      </c>
      <c r="M9745" s="1">
        <f t="shared" ca="1" si="1373"/>
        <v>19590.786769404163</v>
      </c>
      <c r="N9745" s="13">
        <f t="shared" ca="1" si="1374"/>
        <v>0.74919673213298665</v>
      </c>
    </row>
    <row r="9746" spans="5:14" x14ac:dyDescent="0.15">
      <c r="E9746" s="2">
        <v>9742</v>
      </c>
      <c r="F9746" s="12">
        <f t="shared" ca="1" si="1376"/>
        <v>0.25132852702150665</v>
      </c>
      <c r="G9746" s="1">
        <f t="shared" ca="1" si="1369"/>
        <v>2.7619886461634948</v>
      </c>
      <c r="H9746" s="1">
        <f t="shared" ca="1" si="1370"/>
        <v>19592.799561318196</v>
      </c>
      <c r="I9746" s="1">
        <f t="shared" ca="1" si="1371"/>
        <v>19592.799561318196</v>
      </c>
      <c r="J9746" s="1">
        <f t="shared" ca="1" si="1372"/>
        <v>0</v>
      </c>
      <c r="K9746" s="5">
        <f t="shared" ca="1" si="1377"/>
        <v>0.48250719504217898</v>
      </c>
      <c r="L9746" s="1">
        <f t="shared" ca="1" si="1375"/>
        <v>0.94530478984036193</v>
      </c>
      <c r="M9746" s="1">
        <f t="shared" ca="1" si="1373"/>
        <v>19593.744866108034</v>
      </c>
      <c r="N9746" s="13">
        <f t="shared" ca="1" si="1374"/>
        <v>0.94530478983870125</v>
      </c>
    </row>
    <row r="9747" spans="5:14" x14ac:dyDescent="0.15">
      <c r="E9747" s="2">
        <v>9743</v>
      </c>
      <c r="F9747" s="12">
        <f t="shared" ca="1" si="1376"/>
        <v>0.77508912849446032</v>
      </c>
      <c r="G9747" s="1">
        <f t="shared" ca="1" si="1369"/>
        <v>0.50955450346464115</v>
      </c>
      <c r="H9747" s="1">
        <f t="shared" ca="1" si="1370"/>
        <v>19593.309115821659</v>
      </c>
      <c r="I9747" s="1">
        <f t="shared" ca="1" si="1371"/>
        <v>19593.744866108034</v>
      </c>
      <c r="J9747" s="1">
        <f t="shared" ca="1" si="1372"/>
        <v>0.43575028637496871</v>
      </c>
      <c r="K9747" s="5">
        <f t="shared" ca="1" si="1377"/>
        <v>0.37824968958426075</v>
      </c>
      <c r="L9747" s="1">
        <f t="shared" ca="1" si="1375"/>
        <v>0.64579269397010108</v>
      </c>
      <c r="M9747" s="1">
        <f t="shared" ca="1" si="1373"/>
        <v>19594.390658802004</v>
      </c>
      <c r="N9747" s="13">
        <f t="shared" ca="1" si="1374"/>
        <v>1.0815429803442385</v>
      </c>
    </row>
    <row r="9748" spans="5:14" x14ac:dyDescent="0.15">
      <c r="E9748" s="2">
        <v>9744</v>
      </c>
      <c r="F9748" s="12">
        <f t="shared" ca="1" si="1376"/>
        <v>0.20711662925646834</v>
      </c>
      <c r="G9748" s="1">
        <f t="shared" ca="1" si="1369"/>
        <v>3.1489464360441088</v>
      </c>
      <c r="H9748" s="1">
        <f t="shared" ca="1" si="1370"/>
        <v>19596.458062257705</v>
      </c>
      <c r="I9748" s="1">
        <f t="shared" ca="1" si="1371"/>
        <v>19596.458062257705</v>
      </c>
      <c r="J9748" s="1">
        <f t="shared" ca="1" si="1372"/>
        <v>0</v>
      </c>
      <c r="K9748" s="5">
        <f t="shared" ca="1" si="1377"/>
        <v>4.2048662610015497E-2</v>
      </c>
      <c r="L9748" s="1">
        <f t="shared" ca="1" si="1375"/>
        <v>3.5185877626117808E-2</v>
      </c>
      <c r="M9748" s="1">
        <f t="shared" ca="1" si="1373"/>
        <v>19596.493248135332</v>
      </c>
      <c r="N9748" s="13">
        <f t="shared" ca="1" si="1374"/>
        <v>3.5185877626645379E-2</v>
      </c>
    </row>
    <row r="9749" spans="5:14" x14ac:dyDescent="0.15">
      <c r="E9749" s="2">
        <v>9745</v>
      </c>
      <c r="F9749" s="12">
        <f t="shared" ca="1" si="1376"/>
        <v>0.33156301282402056</v>
      </c>
      <c r="G9749" s="1">
        <f t="shared" ca="1" si="1369"/>
        <v>2.2078748069723693</v>
      </c>
      <c r="H9749" s="1">
        <f t="shared" ca="1" si="1370"/>
        <v>19598.665937064678</v>
      </c>
      <c r="I9749" s="1">
        <f t="shared" ca="1" si="1371"/>
        <v>19598.665937064678</v>
      </c>
      <c r="J9749" s="1">
        <f t="shared" ca="1" si="1372"/>
        <v>0</v>
      </c>
      <c r="K9749" s="5">
        <f t="shared" ca="1" si="1377"/>
        <v>0.59967760403654469</v>
      </c>
      <c r="L9749" s="1">
        <f t="shared" ca="1" si="1375"/>
        <v>1.3811512535846666</v>
      </c>
      <c r="M9749" s="1">
        <f t="shared" ca="1" si="1373"/>
        <v>19600.047088318261</v>
      </c>
      <c r="N9749" s="13">
        <f t="shared" ca="1" si="1374"/>
        <v>1.3811512535830843</v>
      </c>
    </row>
    <row r="9750" spans="5:14" x14ac:dyDescent="0.15">
      <c r="E9750" s="2">
        <v>9746</v>
      </c>
      <c r="F9750" s="12">
        <f t="shared" ca="1" si="1376"/>
        <v>0.70314696014618039</v>
      </c>
      <c r="G9750" s="1">
        <f t="shared" ca="1" si="1369"/>
        <v>0.70437872373833266</v>
      </c>
      <c r="H9750" s="1">
        <f t="shared" ca="1" si="1370"/>
        <v>19599.370315788416</v>
      </c>
      <c r="I9750" s="1">
        <f t="shared" ca="1" si="1371"/>
        <v>19600.047088318261</v>
      </c>
      <c r="J9750" s="1">
        <f t="shared" ca="1" si="1372"/>
        <v>0.67677252984503866</v>
      </c>
      <c r="K9750" s="5">
        <f t="shared" ca="1" si="1377"/>
        <v>0.26285857362493903</v>
      </c>
      <c r="L9750" s="1">
        <f t="shared" ca="1" si="1375"/>
        <v>0.38223905220008064</v>
      </c>
      <c r="M9750" s="1">
        <f t="shared" ca="1" si="1373"/>
        <v>19600.429327370461</v>
      </c>
      <c r="N9750" s="13">
        <f t="shared" ca="1" si="1374"/>
        <v>1.0590115820450592</v>
      </c>
    </row>
    <row r="9751" spans="5:14" x14ac:dyDescent="0.15">
      <c r="E9751" s="2">
        <v>9747</v>
      </c>
      <c r="F9751" s="12">
        <f t="shared" ca="1" si="1376"/>
        <v>0.5031237624955418</v>
      </c>
      <c r="G9751" s="1">
        <f t="shared" ca="1" si="1369"/>
        <v>1.3738381808970488</v>
      </c>
      <c r="H9751" s="1">
        <f t="shared" ca="1" si="1370"/>
        <v>19600.744153969314</v>
      </c>
      <c r="I9751" s="1">
        <f t="shared" ca="1" si="1371"/>
        <v>19600.744153969314</v>
      </c>
      <c r="J9751" s="1">
        <f t="shared" ca="1" si="1372"/>
        <v>0</v>
      </c>
      <c r="K9751" s="5">
        <f t="shared" ca="1" si="1377"/>
        <v>0.98707500971232376</v>
      </c>
      <c r="L9751" s="1">
        <f t="shared" ca="1" si="1375"/>
        <v>7.7670243903260205</v>
      </c>
      <c r="M9751" s="1">
        <f t="shared" ca="1" si="1373"/>
        <v>19608.51117835964</v>
      </c>
      <c r="N9751" s="13">
        <f t="shared" ca="1" si="1374"/>
        <v>7.7670243903266964</v>
      </c>
    </row>
    <row r="9752" spans="5:14" x14ac:dyDescent="0.15">
      <c r="E9752" s="2">
        <v>9748</v>
      </c>
      <c r="F9752" s="12">
        <f t="shared" ca="1" si="1376"/>
        <v>0.80570423708568351</v>
      </c>
      <c r="G9752" s="1">
        <f t="shared" ca="1" si="1369"/>
        <v>0.43207711065056792</v>
      </c>
      <c r="H9752" s="1">
        <f t="shared" ca="1" si="1370"/>
        <v>19601.176231079964</v>
      </c>
      <c r="I9752" s="1">
        <f t="shared" ca="1" si="1371"/>
        <v>19608.51117835964</v>
      </c>
      <c r="J9752" s="1">
        <f t="shared" ca="1" si="1372"/>
        <v>7.3349472796762711</v>
      </c>
      <c r="K9752" s="5">
        <f t="shared" ca="1" si="1377"/>
        <v>0.99944256795363418</v>
      </c>
      <c r="L9752" s="1">
        <f t="shared" ca="1" si="1375"/>
        <v>13.85540263151738</v>
      </c>
      <c r="M9752" s="1">
        <f t="shared" ca="1" si="1373"/>
        <v>19622.366580991158</v>
      </c>
      <c r="N9752" s="13">
        <f t="shared" ca="1" si="1374"/>
        <v>21.190349911194062</v>
      </c>
    </row>
    <row r="9753" spans="5:14" x14ac:dyDescent="0.15">
      <c r="E9753" s="2">
        <v>9749</v>
      </c>
      <c r="F9753" s="12">
        <f t="shared" ca="1" si="1376"/>
        <v>0.22474110944837022</v>
      </c>
      <c r="G9753" s="1">
        <f t="shared" ca="1" si="1369"/>
        <v>2.9856123278568414</v>
      </c>
      <c r="H9753" s="1">
        <f t="shared" ca="1" si="1370"/>
        <v>19604.161843407819</v>
      </c>
      <c r="I9753" s="1">
        <f t="shared" ca="1" si="1371"/>
        <v>19622.366580991158</v>
      </c>
      <c r="J9753" s="1">
        <f t="shared" ca="1" si="1372"/>
        <v>18.204737583339011</v>
      </c>
      <c r="K9753" s="5">
        <f t="shared" ca="1" si="1377"/>
        <v>0.92285858182638281</v>
      </c>
      <c r="L9753" s="1">
        <f t="shared" ca="1" si="1375"/>
        <v>4.3749638184041633</v>
      </c>
      <c r="M9753" s="1">
        <f t="shared" ca="1" si="1373"/>
        <v>19626.741544809563</v>
      </c>
      <c r="N9753" s="13">
        <f t="shared" ca="1" si="1374"/>
        <v>22.579701401744387</v>
      </c>
    </row>
    <row r="9754" spans="5:14" x14ac:dyDescent="0.15">
      <c r="E9754" s="2">
        <v>9750</v>
      </c>
      <c r="F9754" s="12">
        <f t="shared" ca="1" si="1376"/>
        <v>0.97808636832945273</v>
      </c>
      <c r="G9754" s="1">
        <f t="shared" ca="1" si="1369"/>
        <v>4.4314603342424923E-2</v>
      </c>
      <c r="H9754" s="1">
        <f t="shared" ca="1" si="1370"/>
        <v>19604.206158011162</v>
      </c>
      <c r="I9754" s="1">
        <f t="shared" ca="1" si="1371"/>
        <v>19626.741544809563</v>
      </c>
      <c r="J9754" s="1">
        <f t="shared" ca="1" si="1372"/>
        <v>22.535386798401305</v>
      </c>
      <c r="K9754" s="5">
        <f t="shared" ca="1" si="1377"/>
        <v>0.44445259221955191</v>
      </c>
      <c r="L9754" s="1">
        <f t="shared" ca="1" si="1375"/>
        <v>0.82804029017317948</v>
      </c>
      <c r="M9754" s="1">
        <f t="shared" ca="1" si="1373"/>
        <v>19627.569585099736</v>
      </c>
      <c r="N9754" s="13">
        <f t="shared" ca="1" si="1374"/>
        <v>23.363427088574099</v>
      </c>
    </row>
    <row r="9755" spans="5:14" x14ac:dyDescent="0.15">
      <c r="E9755" s="2">
        <v>9751</v>
      </c>
      <c r="F9755" s="12">
        <f t="shared" ca="1" si="1376"/>
        <v>0.39361888638298193</v>
      </c>
      <c r="G9755" s="1">
        <f t="shared" ca="1" si="1369"/>
        <v>1.8647442625172381</v>
      </c>
      <c r="H9755" s="1">
        <f t="shared" ca="1" si="1370"/>
        <v>19606.070902273681</v>
      </c>
      <c r="I9755" s="1">
        <f t="shared" ca="1" si="1371"/>
        <v>19627.569585099736</v>
      </c>
      <c r="J9755" s="1">
        <f t="shared" ca="1" si="1372"/>
        <v>21.498682826055301</v>
      </c>
      <c r="K9755" s="5">
        <f t="shared" ca="1" si="1377"/>
        <v>0.87665938172774138</v>
      </c>
      <c r="L9755" s="1">
        <f t="shared" ca="1" si="1375"/>
        <v>3.501298161758184</v>
      </c>
      <c r="M9755" s="1">
        <f t="shared" ca="1" si="1373"/>
        <v>19631.070883261495</v>
      </c>
      <c r="N9755" s="13">
        <f t="shared" ca="1" si="1374"/>
        <v>24.999980987813615</v>
      </c>
    </row>
    <row r="9756" spans="5:14" x14ac:dyDescent="0.15">
      <c r="E9756" s="2">
        <v>9752</v>
      </c>
      <c r="F9756" s="12">
        <f t="shared" ca="1" si="1376"/>
        <v>0.95264055464643449</v>
      </c>
      <c r="G9756" s="1">
        <f t="shared" ca="1" si="1369"/>
        <v>9.703523786900542E-2</v>
      </c>
      <c r="H9756" s="1">
        <f t="shared" ca="1" si="1370"/>
        <v>19606.167937511549</v>
      </c>
      <c r="I9756" s="1">
        <f t="shared" ca="1" si="1371"/>
        <v>19631.070883261495</v>
      </c>
      <c r="J9756" s="1">
        <f t="shared" ca="1" si="1372"/>
        <v>24.902945749945502</v>
      </c>
      <c r="K9756" s="5">
        <f t="shared" ca="1" si="1377"/>
        <v>2.0166065377485998E-3</v>
      </c>
      <c r="L9756" s="1">
        <f t="shared" ca="1" si="1375"/>
        <v>7.8218890165351635E-4</v>
      </c>
      <c r="M9756" s="1">
        <f t="shared" ca="1" si="1373"/>
        <v>19631.071665450396</v>
      </c>
      <c r="N9756" s="13">
        <f t="shared" ca="1" si="1374"/>
        <v>24.903727938846714</v>
      </c>
    </row>
    <row r="9757" spans="5:14" x14ac:dyDescent="0.15">
      <c r="E9757" s="2">
        <v>9753</v>
      </c>
      <c r="F9757" s="12">
        <f t="shared" ca="1" si="1376"/>
        <v>0.95736738281946032</v>
      </c>
      <c r="G9757" s="1">
        <f t="shared" ca="1" si="1369"/>
        <v>8.7136142205304051E-2</v>
      </c>
      <c r="H9757" s="1">
        <f t="shared" ca="1" si="1370"/>
        <v>19606.255073653756</v>
      </c>
      <c r="I9757" s="1">
        <f t="shared" ca="1" si="1371"/>
        <v>19631.071665450396</v>
      </c>
      <c r="J9757" s="1">
        <f t="shared" ca="1" si="1372"/>
        <v>24.816591796639841</v>
      </c>
      <c r="K9757" s="5">
        <f t="shared" ca="1" si="1377"/>
        <v>4.364194873553251E-2</v>
      </c>
      <c r="L9757" s="1">
        <f t="shared" ca="1" si="1375"/>
        <v>3.6877516678968401E-2</v>
      </c>
      <c r="M9757" s="1">
        <f t="shared" ca="1" si="1373"/>
        <v>19631.108542967075</v>
      </c>
      <c r="N9757" s="13">
        <f t="shared" ca="1" si="1374"/>
        <v>24.853469313318783</v>
      </c>
    </row>
    <row r="9758" spans="5:14" x14ac:dyDescent="0.15">
      <c r="E9758" s="2">
        <v>9754</v>
      </c>
      <c r="F9758" s="12">
        <f t="shared" ca="1" si="1376"/>
        <v>8.7056891327769614E-2</v>
      </c>
      <c r="G9758" s="1">
        <f t="shared" ca="1" si="1369"/>
        <v>4.8823869014690784</v>
      </c>
      <c r="H9758" s="1">
        <f t="shared" ca="1" si="1370"/>
        <v>19611.137460555226</v>
      </c>
      <c r="I9758" s="1">
        <f t="shared" ca="1" si="1371"/>
        <v>19631.108542967075</v>
      </c>
      <c r="J9758" s="1">
        <f t="shared" ca="1" si="1372"/>
        <v>19.971082411848329</v>
      </c>
      <c r="K9758" s="5">
        <f t="shared" ca="1" si="1377"/>
        <v>0.82600388591258045</v>
      </c>
      <c r="L9758" s="1">
        <f t="shared" ca="1" si="1375"/>
        <v>2.8685029582951551</v>
      </c>
      <c r="M9758" s="1">
        <f t="shared" ca="1" si="1373"/>
        <v>19633.97704592537</v>
      </c>
      <c r="N9758" s="13">
        <f t="shared" ca="1" si="1374"/>
        <v>22.83958537014405</v>
      </c>
    </row>
    <row r="9759" spans="5:14" x14ac:dyDescent="0.15">
      <c r="E9759" s="2">
        <v>9755</v>
      </c>
      <c r="F9759" s="12">
        <f t="shared" ca="1" si="1376"/>
        <v>0.30177818098236731</v>
      </c>
      <c r="G9759" s="1">
        <f t="shared" ca="1" si="1369"/>
        <v>2.3961260630859593</v>
      </c>
      <c r="H9759" s="1">
        <f t="shared" ca="1" si="1370"/>
        <v>19613.533586618312</v>
      </c>
      <c r="I9759" s="1">
        <f t="shared" ca="1" si="1371"/>
        <v>19633.97704592537</v>
      </c>
      <c r="J9759" s="1">
        <f t="shared" ca="1" si="1372"/>
        <v>20.44345930705822</v>
      </c>
      <c r="K9759" s="5">
        <f t="shared" ca="1" si="1377"/>
        <v>0.87907850795933584</v>
      </c>
      <c r="L9759" s="1">
        <f t="shared" ca="1" si="1375"/>
        <v>3.537949439861455</v>
      </c>
      <c r="M9759" s="1">
        <f t="shared" ca="1" si="1373"/>
        <v>19637.514995365233</v>
      </c>
      <c r="N9759" s="13">
        <f t="shared" ca="1" si="1374"/>
        <v>23.981408746920351</v>
      </c>
    </row>
    <row r="9760" spans="5:14" x14ac:dyDescent="0.15">
      <c r="E9760" s="2">
        <v>9756</v>
      </c>
      <c r="F9760" s="12">
        <f t="shared" ca="1" si="1376"/>
        <v>0.96058173262609847</v>
      </c>
      <c r="G9760" s="1">
        <f t="shared" ca="1" si="1369"/>
        <v>8.0432413122638019E-2</v>
      </c>
      <c r="H9760" s="1">
        <f t="shared" ca="1" si="1370"/>
        <v>19613.614019031436</v>
      </c>
      <c r="I9760" s="1">
        <f t="shared" ca="1" si="1371"/>
        <v>19637.514995365233</v>
      </c>
      <c r="J9760" s="1">
        <f t="shared" ca="1" si="1372"/>
        <v>23.90097633379628</v>
      </c>
      <c r="K9760" s="5">
        <f t="shared" ca="1" si="1377"/>
        <v>0.67779051384732658</v>
      </c>
      <c r="L9760" s="1">
        <f t="shared" ca="1" si="1375"/>
        <v>1.7601404731195645</v>
      </c>
      <c r="M9760" s="1">
        <f t="shared" ca="1" si="1373"/>
        <v>19639.275135838354</v>
      </c>
      <c r="N9760" s="13">
        <f t="shared" ca="1" si="1374"/>
        <v>25.661116806917562</v>
      </c>
    </row>
    <row r="9761" spans="5:14" x14ac:dyDescent="0.15">
      <c r="E9761" s="2">
        <v>9757</v>
      </c>
      <c r="F9761" s="12">
        <f t="shared" ca="1" si="1376"/>
        <v>0.695151546593753</v>
      </c>
      <c r="G9761" s="1">
        <f t="shared" ca="1" si="1369"/>
        <v>0.72725080906897455</v>
      </c>
      <c r="H9761" s="1">
        <f t="shared" ca="1" si="1370"/>
        <v>19614.341269840505</v>
      </c>
      <c r="I9761" s="1">
        <f t="shared" ca="1" si="1371"/>
        <v>19639.275135838354</v>
      </c>
      <c r="J9761" s="1">
        <f t="shared" ca="1" si="1372"/>
        <v>24.933865997849352</v>
      </c>
      <c r="K9761" s="5">
        <f t="shared" ca="1" si="1377"/>
        <v>5.1883525496221328E-3</v>
      </c>
      <c r="L9761" s="1">
        <f t="shared" ca="1" si="1375"/>
        <v>2.5499711084803586E-3</v>
      </c>
      <c r="M9761" s="1">
        <f t="shared" ca="1" si="1373"/>
        <v>19639.277685809462</v>
      </c>
      <c r="N9761" s="13">
        <f t="shared" ca="1" si="1374"/>
        <v>24.93641596895759</v>
      </c>
    </row>
    <row r="9762" spans="5:14" x14ac:dyDescent="0.15">
      <c r="E9762" s="2">
        <v>9758</v>
      </c>
      <c r="F9762" s="12">
        <f t="shared" ca="1" si="1376"/>
        <v>0.85666681146521695</v>
      </c>
      <c r="G9762" s="1">
        <f t="shared" ca="1" si="1369"/>
        <v>0.30941244147090091</v>
      </c>
      <c r="H9762" s="1">
        <f t="shared" ca="1" si="1370"/>
        <v>19614.650682281976</v>
      </c>
      <c r="I9762" s="1">
        <f t="shared" ca="1" si="1371"/>
        <v>19639.277685809462</v>
      </c>
      <c r="J9762" s="1">
        <f t="shared" ca="1" si="1372"/>
        <v>24.627003527486522</v>
      </c>
      <c r="K9762" s="5">
        <f t="shared" ca="1" si="1377"/>
        <v>8.3960990039449013E-2</v>
      </c>
      <c r="L9762" s="1">
        <f t="shared" ca="1" si="1375"/>
        <v>8.4665949731654214E-2</v>
      </c>
      <c r="M9762" s="1">
        <f t="shared" ca="1" si="1373"/>
        <v>19639.362351759195</v>
      </c>
      <c r="N9762" s="13">
        <f t="shared" ca="1" si="1374"/>
        <v>24.711669477219402</v>
      </c>
    </row>
    <row r="9763" spans="5:14" x14ac:dyDescent="0.15">
      <c r="E9763" s="2">
        <v>9759</v>
      </c>
      <c r="F9763" s="12">
        <f t="shared" ca="1" si="1376"/>
        <v>0.45369015674487811</v>
      </c>
      <c r="G9763" s="1">
        <f t="shared" ca="1" si="1369"/>
        <v>1.5806815761249917</v>
      </c>
      <c r="H9763" s="1">
        <f t="shared" ca="1" si="1370"/>
        <v>19616.2313638581</v>
      </c>
      <c r="I9763" s="1">
        <f t="shared" ca="1" si="1371"/>
        <v>19639.362351759195</v>
      </c>
      <c r="J9763" s="1">
        <f t="shared" ca="1" si="1372"/>
        <v>23.130987901095068</v>
      </c>
      <c r="K9763" s="5">
        <f t="shared" ca="1" si="1377"/>
        <v>0.96672526862019981</v>
      </c>
      <c r="L9763" s="1">
        <f t="shared" ca="1" si="1375"/>
        <v>5.9614078201054381</v>
      </c>
      <c r="M9763" s="1">
        <f t="shared" ca="1" si="1373"/>
        <v>19645.3237595793</v>
      </c>
      <c r="N9763" s="13">
        <f t="shared" ca="1" si="1374"/>
        <v>29.092395721199864</v>
      </c>
    </row>
    <row r="9764" spans="5:14" x14ac:dyDescent="0.15">
      <c r="E9764" s="2">
        <v>9760</v>
      </c>
      <c r="F9764" s="12">
        <f t="shared" ca="1" si="1376"/>
        <v>4.7574799416425617E-2</v>
      </c>
      <c r="G9764" s="1">
        <f t="shared" ca="1" si="1369"/>
        <v>6.0909041639276342</v>
      </c>
      <c r="H9764" s="1">
        <f t="shared" ca="1" si="1370"/>
        <v>19622.322268022028</v>
      </c>
      <c r="I9764" s="1">
        <f t="shared" ca="1" si="1371"/>
        <v>19645.3237595793</v>
      </c>
      <c r="J9764" s="1">
        <f t="shared" ca="1" si="1372"/>
        <v>23.001491557271947</v>
      </c>
      <c r="K9764" s="5">
        <f t="shared" ca="1" si="1377"/>
        <v>0.66737844142391156</v>
      </c>
      <c r="L9764" s="1">
        <f t="shared" ca="1" si="1375"/>
        <v>1.7041363288495759</v>
      </c>
      <c r="M9764" s="1">
        <f t="shared" ca="1" si="1373"/>
        <v>19647.027895908148</v>
      </c>
      <c r="N9764" s="13">
        <f t="shared" ca="1" si="1374"/>
        <v>24.705627886120055</v>
      </c>
    </row>
    <row r="9765" spans="5:14" x14ac:dyDescent="0.15">
      <c r="E9765" s="2">
        <v>9761</v>
      </c>
      <c r="F9765" s="12">
        <f t="shared" ca="1" si="1376"/>
        <v>0.87073825549709671</v>
      </c>
      <c r="G9765" s="1">
        <f t="shared" ca="1" si="1369"/>
        <v>0.27682771525639466</v>
      </c>
      <c r="H9765" s="1">
        <f t="shared" ca="1" si="1370"/>
        <v>19622.599095737285</v>
      </c>
      <c r="I9765" s="1">
        <f t="shared" ca="1" si="1371"/>
        <v>19647.027895908148</v>
      </c>
      <c r="J9765" s="1">
        <f t="shared" ca="1" si="1372"/>
        <v>24.428800170862814</v>
      </c>
      <c r="K9765" s="5">
        <f t="shared" ca="1" si="1377"/>
        <v>0.7480396841100132</v>
      </c>
      <c r="L9765" s="1">
        <f t="shared" ca="1" si="1375"/>
        <v>2.1977454253501842</v>
      </c>
      <c r="M9765" s="1">
        <f t="shared" ca="1" si="1373"/>
        <v>19649.225641333498</v>
      </c>
      <c r="N9765" s="13">
        <f t="shared" ca="1" si="1374"/>
        <v>26.626545596212964</v>
      </c>
    </row>
    <row r="9766" spans="5:14" x14ac:dyDescent="0.15">
      <c r="E9766" s="2">
        <v>9762</v>
      </c>
      <c r="F9766" s="12">
        <f t="shared" ca="1" si="1376"/>
        <v>0.52237060103375654</v>
      </c>
      <c r="G9766" s="1">
        <f t="shared" ca="1" si="1369"/>
        <v>1.2987559586765598</v>
      </c>
      <c r="H9766" s="1">
        <f t="shared" ca="1" si="1370"/>
        <v>19623.897851695961</v>
      </c>
      <c r="I9766" s="1">
        <f t="shared" ca="1" si="1371"/>
        <v>19649.225641333498</v>
      </c>
      <c r="J9766" s="1">
        <f t="shared" ca="1" si="1372"/>
        <v>25.327789637536625</v>
      </c>
      <c r="K9766" s="5">
        <f t="shared" ca="1" si="1377"/>
        <v>0.59861451953396727</v>
      </c>
      <c r="L9766" s="1">
        <f t="shared" ca="1" si="1375"/>
        <v>1.3765724663275809</v>
      </c>
      <c r="M9766" s="1">
        <f t="shared" ca="1" si="1373"/>
        <v>19650.602213799826</v>
      </c>
      <c r="N9766" s="13">
        <f t="shared" ca="1" si="1374"/>
        <v>26.704362103864696</v>
      </c>
    </row>
    <row r="9767" spans="5:14" x14ac:dyDescent="0.15">
      <c r="E9767" s="2">
        <v>9763</v>
      </c>
      <c r="F9767" s="12">
        <f t="shared" ca="1" si="1376"/>
        <v>0.4585408537593193</v>
      </c>
      <c r="G9767" s="1">
        <f t="shared" ca="1" si="1369"/>
        <v>1.5594117763625996</v>
      </c>
      <c r="H9767" s="1">
        <f t="shared" ca="1" si="1370"/>
        <v>19625.457263472323</v>
      </c>
      <c r="I9767" s="1">
        <f t="shared" ca="1" si="1371"/>
        <v>19650.602213799826</v>
      </c>
      <c r="J9767" s="1">
        <f t="shared" ca="1" si="1372"/>
        <v>25.144950327503466</v>
      </c>
      <c r="K9767" s="5">
        <f t="shared" ca="1" si="1377"/>
        <v>0.87383629613105529</v>
      </c>
      <c r="L9767" s="1">
        <f t="shared" ca="1" si="1375"/>
        <v>3.459452021105351</v>
      </c>
      <c r="M9767" s="1">
        <f t="shared" ca="1" si="1373"/>
        <v>19654.061665820933</v>
      </c>
      <c r="N9767" s="13">
        <f t="shared" ca="1" si="1374"/>
        <v>28.604402348610165</v>
      </c>
    </row>
    <row r="9768" spans="5:14" x14ac:dyDescent="0.15">
      <c r="E9768" s="2">
        <v>9764</v>
      </c>
      <c r="F9768" s="12">
        <f t="shared" ca="1" si="1376"/>
        <v>0.10656675167423524</v>
      </c>
      <c r="G9768" s="1">
        <f t="shared" ca="1" si="1369"/>
        <v>4.4779674277819517</v>
      </c>
      <c r="H9768" s="1">
        <f t="shared" ca="1" si="1370"/>
        <v>19629.935230900104</v>
      </c>
      <c r="I9768" s="1">
        <f t="shared" ca="1" si="1371"/>
        <v>19654.061665820933</v>
      </c>
      <c r="J9768" s="1">
        <f t="shared" ca="1" si="1372"/>
        <v>24.126434920828615</v>
      </c>
      <c r="K9768" s="5">
        <f t="shared" ca="1" si="1377"/>
        <v>0.77139125468597947</v>
      </c>
      <c r="L9768" s="1">
        <f t="shared" ca="1" si="1375"/>
        <v>2.3727239972911698</v>
      </c>
      <c r="M9768" s="1">
        <f t="shared" ca="1" si="1373"/>
        <v>19656.434389818223</v>
      </c>
      <c r="N9768" s="13">
        <f t="shared" ca="1" si="1374"/>
        <v>26.499158918119065</v>
      </c>
    </row>
    <row r="9769" spans="5:14" x14ac:dyDescent="0.15">
      <c r="E9769" s="2">
        <v>9765</v>
      </c>
      <c r="F9769" s="12">
        <f t="shared" ca="1" si="1376"/>
        <v>0.97724640299946797</v>
      </c>
      <c r="G9769" s="1">
        <f t="shared" ca="1" si="1369"/>
        <v>4.6032910106305058E-2</v>
      </c>
      <c r="H9769" s="1">
        <f t="shared" ca="1" si="1370"/>
        <v>19629.981263810212</v>
      </c>
      <c r="I9769" s="1">
        <f t="shared" ca="1" si="1371"/>
        <v>19656.434389818223</v>
      </c>
      <c r="J9769" s="1">
        <f t="shared" ca="1" si="1372"/>
        <v>26.453126008011168</v>
      </c>
      <c r="K9769" s="5">
        <f t="shared" ca="1" si="1377"/>
        <v>0.37758018666655335</v>
      </c>
      <c r="L9769" s="1">
        <f t="shared" ca="1" si="1375"/>
        <v>0.6440765093953803</v>
      </c>
      <c r="M9769" s="1">
        <f t="shared" ca="1" si="1373"/>
        <v>19657.078466327617</v>
      </c>
      <c r="N9769" s="13">
        <f t="shared" ca="1" si="1374"/>
        <v>27.097202517405094</v>
      </c>
    </row>
    <row r="9770" spans="5:14" x14ac:dyDescent="0.15">
      <c r="E9770" s="2">
        <v>9766</v>
      </c>
      <c r="F9770" s="12">
        <f t="shared" ca="1" si="1376"/>
        <v>0.5990757295550434</v>
      </c>
      <c r="G9770" s="1">
        <f t="shared" ca="1" si="1369"/>
        <v>1.0247345244434576</v>
      </c>
      <c r="H9770" s="1">
        <f t="shared" ca="1" si="1370"/>
        <v>19631.005998334655</v>
      </c>
      <c r="I9770" s="1">
        <f t="shared" ca="1" si="1371"/>
        <v>19657.078466327617</v>
      </c>
      <c r="J9770" s="1">
        <f t="shared" ca="1" si="1372"/>
        <v>26.072467992962629</v>
      </c>
      <c r="K9770" s="5">
        <f t="shared" ca="1" si="1377"/>
        <v>0.72277576210149497</v>
      </c>
      <c r="L9770" s="1">
        <f t="shared" ca="1" si="1375"/>
        <v>2.0268301535618618</v>
      </c>
      <c r="M9770" s="1">
        <f t="shared" ca="1" si="1373"/>
        <v>19659.105296481179</v>
      </c>
      <c r="N9770" s="13">
        <f t="shared" ca="1" si="1374"/>
        <v>28.099298146524234</v>
      </c>
    </row>
    <row r="9771" spans="5:14" x14ac:dyDescent="0.15">
      <c r="E9771" s="2">
        <v>9767</v>
      </c>
      <c r="F9771" s="12">
        <f t="shared" ca="1" si="1376"/>
        <v>0.55811362117694163</v>
      </c>
      <c r="G9771" s="1">
        <f t="shared" ca="1" si="1369"/>
        <v>1.1663854302962193</v>
      </c>
      <c r="H9771" s="1">
        <f t="shared" ca="1" si="1370"/>
        <v>19632.172383764952</v>
      </c>
      <c r="I9771" s="1">
        <f t="shared" ca="1" si="1371"/>
        <v>19659.105296481179</v>
      </c>
      <c r="J9771" s="1">
        <f t="shared" ca="1" si="1372"/>
        <v>26.932912716227293</v>
      </c>
      <c r="K9771" s="5">
        <f t="shared" ca="1" si="1377"/>
        <v>2.0413863187004888E-2</v>
      </c>
      <c r="L9771" s="1">
        <f t="shared" ca="1" si="1375"/>
        <v>1.4176084432422402E-2</v>
      </c>
      <c r="M9771" s="1">
        <f t="shared" ca="1" si="1373"/>
        <v>19659.11947256561</v>
      </c>
      <c r="N9771" s="13">
        <f t="shared" ca="1" si="1374"/>
        <v>26.947088800658094</v>
      </c>
    </row>
    <row r="9772" spans="5:14" x14ac:dyDescent="0.15">
      <c r="E9772" s="2">
        <v>9768</v>
      </c>
      <c r="F9772" s="12">
        <f t="shared" ca="1" si="1376"/>
        <v>0.9875655597462939</v>
      </c>
      <c r="G9772" s="1">
        <f t="shared" ca="1" si="1369"/>
        <v>2.5024789588106049E-2</v>
      </c>
      <c r="H9772" s="1">
        <f t="shared" ca="1" si="1370"/>
        <v>19632.197408554541</v>
      </c>
      <c r="I9772" s="1">
        <f t="shared" ca="1" si="1371"/>
        <v>19659.11947256561</v>
      </c>
      <c r="J9772" s="1">
        <f t="shared" ca="1" si="1372"/>
        <v>26.922064011068869</v>
      </c>
      <c r="K9772" s="5">
        <f t="shared" ca="1" si="1377"/>
        <v>0.11196168515264748</v>
      </c>
      <c r="L9772" s="1">
        <f t="shared" ca="1" si="1375"/>
        <v>0.12259633321679249</v>
      </c>
      <c r="M9772" s="1">
        <f t="shared" ca="1" si="1373"/>
        <v>19659.242068898828</v>
      </c>
      <c r="N9772" s="13">
        <f t="shared" ca="1" si="1374"/>
        <v>27.044660344286967</v>
      </c>
    </row>
    <row r="9773" spans="5:14" x14ac:dyDescent="0.15">
      <c r="E9773" s="2">
        <v>9769</v>
      </c>
      <c r="F9773" s="12">
        <f t="shared" ca="1" si="1376"/>
        <v>0.10030326152605651</v>
      </c>
      <c r="G9773" s="1">
        <f t="shared" ca="1" si="1369"/>
        <v>4.5991141336709873</v>
      </c>
      <c r="H9773" s="1">
        <f t="shared" ca="1" si="1370"/>
        <v>19636.796522688212</v>
      </c>
      <c r="I9773" s="1">
        <f t="shared" ca="1" si="1371"/>
        <v>19659.242068898828</v>
      </c>
      <c r="J9773" s="1">
        <f t="shared" ca="1" si="1372"/>
        <v>22.445546210616158</v>
      </c>
      <c r="K9773" s="5">
        <f t="shared" ca="1" si="1377"/>
        <v>0.47236302342468028</v>
      </c>
      <c r="L9773" s="1">
        <f t="shared" ca="1" si="1375"/>
        <v>0.91306034372028178</v>
      </c>
      <c r="M9773" s="1">
        <f t="shared" ca="1" si="1373"/>
        <v>19660.155129242547</v>
      </c>
      <c r="N9773" s="13">
        <f t="shared" ca="1" si="1374"/>
        <v>23.358606554334983</v>
      </c>
    </row>
    <row r="9774" spans="5:14" x14ac:dyDescent="0.15">
      <c r="E9774" s="2">
        <v>9770</v>
      </c>
      <c r="F9774" s="12">
        <f t="shared" ca="1" si="1376"/>
        <v>0.91983992246428536</v>
      </c>
      <c r="G9774" s="1">
        <f t="shared" ca="1" si="1369"/>
        <v>0.1671112427995402</v>
      </c>
      <c r="H9774" s="1">
        <f t="shared" ca="1" si="1370"/>
        <v>19636.963633931013</v>
      </c>
      <c r="I9774" s="1">
        <f t="shared" ca="1" si="1371"/>
        <v>19660.155129242547</v>
      </c>
      <c r="J9774" s="1">
        <f t="shared" ca="1" si="1372"/>
        <v>23.191495311533799</v>
      </c>
      <c r="K9774" s="5">
        <f t="shared" ca="1" si="1377"/>
        <v>0.37261197736056206</v>
      </c>
      <c r="L9774" s="1">
        <f t="shared" ca="1" si="1375"/>
        <v>0.63141534869787608</v>
      </c>
      <c r="M9774" s="1">
        <f t="shared" ca="1" si="1373"/>
        <v>19660.786544591243</v>
      </c>
      <c r="N9774" s="13">
        <f t="shared" ca="1" si="1374"/>
        <v>23.822910660230264</v>
      </c>
    </row>
    <row r="9775" spans="5:14" x14ac:dyDescent="0.15">
      <c r="E9775" s="2">
        <v>9771</v>
      </c>
      <c r="F9775" s="12">
        <f t="shared" ca="1" si="1376"/>
        <v>0.1792606654337946</v>
      </c>
      <c r="G9775" s="1">
        <f t="shared" ca="1" si="1369"/>
        <v>3.4378286018889566</v>
      </c>
      <c r="H9775" s="1">
        <f t="shared" ca="1" si="1370"/>
        <v>19640.4014625329</v>
      </c>
      <c r="I9775" s="1">
        <f t="shared" ca="1" si="1371"/>
        <v>19660.786544591243</v>
      </c>
      <c r="J9775" s="1">
        <f t="shared" ca="1" si="1372"/>
        <v>20.385082058342959</v>
      </c>
      <c r="K9775" s="5">
        <f t="shared" ca="1" si="1377"/>
        <v>0.82417889653671617</v>
      </c>
      <c r="L9775" s="1">
        <f t="shared" ca="1" si="1375"/>
        <v>2.8494404298034355</v>
      </c>
      <c r="M9775" s="1">
        <f t="shared" ca="1" si="1373"/>
        <v>19663.635985021047</v>
      </c>
      <c r="N9775" s="13">
        <f t="shared" ca="1" si="1374"/>
        <v>23.234522488146467</v>
      </c>
    </row>
    <row r="9776" spans="5:14" x14ac:dyDescent="0.15">
      <c r="E9776" s="2">
        <v>9772</v>
      </c>
      <c r="F9776" s="12">
        <f t="shared" ca="1" si="1376"/>
        <v>0.65035793831898658</v>
      </c>
      <c r="G9776" s="1">
        <f t="shared" ca="1" si="1369"/>
        <v>0.86046478664204973</v>
      </c>
      <c r="H9776" s="1">
        <f t="shared" ca="1" si="1370"/>
        <v>19641.261927319541</v>
      </c>
      <c r="I9776" s="1">
        <f t="shared" ca="1" si="1371"/>
        <v>19663.635985021047</v>
      </c>
      <c r="J9776" s="1">
        <f t="shared" ca="1" si="1372"/>
        <v>22.37405770150508</v>
      </c>
      <c r="K9776" s="5">
        <f t="shared" ca="1" si="1377"/>
        <v>8.4025223013967087E-3</v>
      </c>
      <c r="L9776" s="1">
        <f t="shared" ca="1" si="1375"/>
        <v>4.6613866505049737E-3</v>
      </c>
      <c r="M9776" s="1">
        <f t="shared" ca="1" si="1373"/>
        <v>19663.640646407697</v>
      </c>
      <c r="N9776" s="13">
        <f t="shared" ca="1" si="1374"/>
        <v>22.378719088155776</v>
      </c>
    </row>
    <row r="9777" spans="5:14" x14ac:dyDescent="0.15">
      <c r="E9777" s="2">
        <v>9773</v>
      </c>
      <c r="F9777" s="12">
        <f t="shared" ca="1" si="1376"/>
        <v>0.67667735667824869</v>
      </c>
      <c r="G9777" s="1">
        <f t="shared" ca="1" si="1369"/>
        <v>0.7811213953850572</v>
      </c>
      <c r="H9777" s="1">
        <f t="shared" ca="1" si="1370"/>
        <v>19642.043048714928</v>
      </c>
      <c r="I9777" s="1">
        <f t="shared" ca="1" si="1371"/>
        <v>19663.640646407697</v>
      </c>
      <c r="J9777" s="1">
        <f t="shared" ca="1" si="1372"/>
        <v>21.597597692769341</v>
      </c>
      <c r="K9777" s="5">
        <f t="shared" ca="1" si="1377"/>
        <v>0.84678101937671268</v>
      </c>
      <c r="L9777" s="1">
        <f t="shared" ca="1" si="1375"/>
        <v>3.1014620217367908</v>
      </c>
      <c r="M9777" s="1">
        <f t="shared" ca="1" si="1373"/>
        <v>19666.742108429433</v>
      </c>
      <c r="N9777" s="13">
        <f t="shared" ca="1" si="1374"/>
        <v>24.699059714504983</v>
      </c>
    </row>
    <row r="9778" spans="5:14" x14ac:dyDescent="0.15">
      <c r="E9778" s="2">
        <v>9774</v>
      </c>
      <c r="F9778" s="12">
        <f t="shared" ca="1" si="1376"/>
        <v>2.5474322721928178E-2</v>
      </c>
      <c r="G9778" s="1">
        <f t="shared" ca="1" si="1369"/>
        <v>7.3401685724316854</v>
      </c>
      <c r="H9778" s="1">
        <f t="shared" ca="1" si="1370"/>
        <v>19649.383217287359</v>
      </c>
      <c r="I9778" s="1">
        <f t="shared" ca="1" si="1371"/>
        <v>19666.742108429433</v>
      </c>
      <c r="J9778" s="1">
        <f t="shared" ca="1" si="1372"/>
        <v>17.358891142073844</v>
      </c>
      <c r="K9778" s="5">
        <f t="shared" ca="1" si="1377"/>
        <v>0.35843882616156286</v>
      </c>
      <c r="L9778" s="1">
        <f t="shared" ca="1" si="1375"/>
        <v>0.59600262977802443</v>
      </c>
      <c r="M9778" s="1">
        <f t="shared" ca="1" si="1373"/>
        <v>19667.338111059213</v>
      </c>
      <c r="N9778" s="13">
        <f t="shared" ca="1" si="1374"/>
        <v>17.954893771853676</v>
      </c>
    </row>
    <row r="9779" spans="5:14" x14ac:dyDescent="0.15">
      <c r="E9779" s="2">
        <v>9775</v>
      </c>
      <c r="F9779" s="12">
        <f t="shared" ca="1" si="1376"/>
        <v>0.87637742064491431</v>
      </c>
      <c r="G9779" s="1">
        <f t="shared" ca="1" si="1369"/>
        <v>0.26391687069589853</v>
      </c>
      <c r="H9779" s="1">
        <f t="shared" ca="1" si="1370"/>
        <v>19649.647134158055</v>
      </c>
      <c r="I9779" s="1">
        <f t="shared" ca="1" si="1371"/>
        <v>19667.338111059213</v>
      </c>
      <c r="J9779" s="1">
        <f t="shared" ca="1" si="1372"/>
        <v>17.690976901158137</v>
      </c>
      <c r="K9779" s="5">
        <f t="shared" ca="1" si="1377"/>
        <v>7.974180018503163E-2</v>
      </c>
      <c r="L9779" s="1">
        <f t="shared" ca="1" si="1375"/>
        <v>7.9263444159275998E-2</v>
      </c>
      <c r="M9779" s="1">
        <f t="shared" ca="1" si="1373"/>
        <v>19667.417374503373</v>
      </c>
      <c r="N9779" s="13">
        <f t="shared" ca="1" si="1374"/>
        <v>17.770240345318598</v>
      </c>
    </row>
    <row r="9780" spans="5:14" x14ac:dyDescent="0.15">
      <c r="E9780" s="2">
        <v>9776</v>
      </c>
      <c r="F9780" s="12">
        <f t="shared" ca="1" si="1376"/>
        <v>0.5553792701392346</v>
      </c>
      <c r="G9780" s="1">
        <f t="shared" ca="1" si="1369"/>
        <v>1.1762080580123138</v>
      </c>
      <c r="H9780" s="1">
        <f t="shared" ca="1" si="1370"/>
        <v>19650.823342216067</v>
      </c>
      <c r="I9780" s="1">
        <f t="shared" ca="1" si="1371"/>
        <v>19667.417374503373</v>
      </c>
      <c r="J9780" s="1">
        <f t="shared" ca="1" si="1372"/>
        <v>16.594032287306618</v>
      </c>
      <c r="K9780" s="5">
        <f t="shared" ca="1" si="1377"/>
        <v>7.6011165902459932E-2</v>
      </c>
      <c r="L9780" s="1">
        <f t="shared" ca="1" si="1375"/>
        <v>7.4558799545741544E-2</v>
      </c>
      <c r="M9780" s="1">
        <f t="shared" ca="1" si="1373"/>
        <v>19667.491933302917</v>
      </c>
      <c r="N9780" s="13">
        <f t="shared" ca="1" si="1374"/>
        <v>16.668591086850938</v>
      </c>
    </row>
    <row r="9781" spans="5:14" x14ac:dyDescent="0.15">
      <c r="E9781" s="2">
        <v>9777</v>
      </c>
      <c r="F9781" s="12">
        <f t="shared" ca="1" si="1376"/>
        <v>0.31100819739183305</v>
      </c>
      <c r="G9781" s="1">
        <f t="shared" ca="1" si="1369"/>
        <v>2.3358720179543537</v>
      </c>
      <c r="H9781" s="1">
        <f t="shared" ca="1" si="1370"/>
        <v>19653.15921423402</v>
      </c>
      <c r="I9781" s="1">
        <f t="shared" ca="1" si="1371"/>
        <v>19667.491933302917</v>
      </c>
      <c r="J9781" s="1">
        <f t="shared" ca="1" si="1372"/>
        <v>14.332719068897859</v>
      </c>
      <c r="K9781" s="5">
        <f t="shared" ca="1" si="1377"/>
        <v>0.32250593226016777</v>
      </c>
      <c r="L9781" s="1">
        <f t="shared" ca="1" si="1375"/>
        <v>0.51070617720966782</v>
      </c>
      <c r="M9781" s="1">
        <f t="shared" ca="1" si="1373"/>
        <v>19668.002639480128</v>
      </c>
      <c r="N9781" s="13">
        <f t="shared" ca="1" si="1374"/>
        <v>14.843425246108382</v>
      </c>
    </row>
    <row r="9782" spans="5:14" x14ac:dyDescent="0.15">
      <c r="E9782" s="2">
        <v>9778</v>
      </c>
      <c r="F9782" s="12">
        <f t="shared" ca="1" si="1376"/>
        <v>0.30860645947032073</v>
      </c>
      <c r="G9782" s="1">
        <f t="shared" ca="1" si="1369"/>
        <v>2.3513768154832215</v>
      </c>
      <c r="H9782" s="1">
        <f t="shared" ca="1" si="1370"/>
        <v>19655.510591049504</v>
      </c>
      <c r="I9782" s="1">
        <f t="shared" ca="1" si="1371"/>
        <v>19668.002639480128</v>
      </c>
      <c r="J9782" s="1">
        <f t="shared" ca="1" si="1372"/>
        <v>12.492048430623981</v>
      </c>
      <c r="K9782" s="5">
        <f t="shared" ca="1" si="1377"/>
        <v>0.67620685080555665</v>
      </c>
      <c r="L9782" s="1">
        <f t="shared" ca="1" si="1375"/>
        <v>1.751496926465673</v>
      </c>
      <c r="M9782" s="1">
        <f t="shared" ca="1" si="1373"/>
        <v>19669.754136406595</v>
      </c>
      <c r="N9782" s="13">
        <f t="shared" ca="1" si="1374"/>
        <v>14.243545357090625</v>
      </c>
    </row>
    <row r="9783" spans="5:14" x14ac:dyDescent="0.15">
      <c r="E9783" s="2">
        <v>9779</v>
      </c>
      <c r="F9783" s="12">
        <f t="shared" ca="1" si="1376"/>
        <v>0.33499446926784548</v>
      </c>
      <c r="G9783" s="1">
        <f t="shared" ref="G9783:G9846" ca="1" si="1378">-$B$4*LN(F9783)</f>
        <v>2.1872825138831575</v>
      </c>
      <c r="H9783" s="1">
        <f t="shared" ref="H9783:H9846" ca="1" si="1379">H9782+G9783</f>
        <v>19657.697873563386</v>
      </c>
      <c r="I9783" s="1">
        <f t="shared" ref="I9783:I9846" ca="1" si="1380">MAX(H9783,M9782)</f>
        <v>19669.754136406595</v>
      </c>
      <c r="J9783" s="1">
        <f t="shared" ref="J9783:J9846" ca="1" si="1381">I9783-H9783</f>
        <v>12.05626284320897</v>
      </c>
      <c r="K9783" s="5">
        <f t="shared" ca="1" si="1377"/>
        <v>0.92764217044342834</v>
      </c>
      <c r="L9783" s="1">
        <f t="shared" ca="1" si="1375"/>
        <v>4.494899118912338</v>
      </c>
      <c r="M9783" s="1">
        <f t="shared" ref="M9783:M9846" ca="1" si="1382">I9783+L9783</f>
        <v>19674.249035525507</v>
      </c>
      <c r="N9783" s="13">
        <f t="shared" ref="N9783:N9846" ca="1" si="1383">M9783-H9783</f>
        <v>16.551161962121114</v>
      </c>
    </row>
    <row r="9784" spans="5:14" x14ac:dyDescent="0.15">
      <c r="E9784" s="2">
        <v>9780</v>
      </c>
      <c r="F9784" s="12">
        <f t="shared" ca="1" si="1376"/>
        <v>0.81008192758332742</v>
      </c>
      <c r="G9784" s="1">
        <f t="shared" ca="1" si="1378"/>
        <v>0.42123978253175626</v>
      </c>
      <c r="H9784" s="1">
        <f t="shared" ca="1" si="1379"/>
        <v>19658.119113345918</v>
      </c>
      <c r="I9784" s="1">
        <f t="shared" ca="1" si="1380"/>
        <v>19674.249035525507</v>
      </c>
      <c r="J9784" s="1">
        <f t="shared" ca="1" si="1381"/>
        <v>16.129922179588903</v>
      </c>
      <c r="K9784" s="5">
        <f t="shared" ca="1" si="1377"/>
        <v>0.96922019018148964</v>
      </c>
      <c r="L9784" s="1">
        <f t="shared" ca="1" si="1375"/>
        <v>6.1094988015478453</v>
      </c>
      <c r="M9784" s="1">
        <f t="shared" ca="1" si="1382"/>
        <v>19680.358534327053</v>
      </c>
      <c r="N9784" s="13">
        <f t="shared" ca="1" si="1383"/>
        <v>22.239420981135481</v>
      </c>
    </row>
    <row r="9785" spans="5:14" x14ac:dyDescent="0.15">
      <c r="E9785" s="2">
        <v>9781</v>
      </c>
      <c r="F9785" s="12">
        <f t="shared" ca="1" si="1376"/>
        <v>2.9568914662815082E-2</v>
      </c>
      <c r="G9785" s="1">
        <f t="shared" ca="1" si="1378"/>
        <v>7.042063299576288</v>
      </c>
      <c r="H9785" s="1">
        <f t="shared" ca="1" si="1379"/>
        <v>19665.161176645495</v>
      </c>
      <c r="I9785" s="1">
        <f t="shared" ca="1" si="1380"/>
        <v>19680.358534327053</v>
      </c>
      <c r="J9785" s="1">
        <f t="shared" ca="1" si="1381"/>
        <v>15.19735768155806</v>
      </c>
      <c r="K9785" s="5">
        <f t="shared" ca="1" si="1377"/>
        <v>0.20243504090867814</v>
      </c>
      <c r="L9785" s="1">
        <f t="shared" ca="1" si="1375"/>
        <v>0.26737894598108425</v>
      </c>
      <c r="M9785" s="1">
        <f t="shared" ca="1" si="1382"/>
        <v>19680.625913273034</v>
      </c>
      <c r="N9785" s="13">
        <f t="shared" ca="1" si="1383"/>
        <v>15.464736627538514</v>
      </c>
    </row>
    <row r="9786" spans="5:14" x14ac:dyDescent="0.15">
      <c r="E9786" s="2">
        <v>9782</v>
      </c>
      <c r="F9786" s="12">
        <f t="shared" ca="1" si="1376"/>
        <v>0.10592484770314492</v>
      </c>
      <c r="G9786" s="1">
        <f t="shared" ca="1" si="1378"/>
        <v>4.4900508405012571</v>
      </c>
      <c r="H9786" s="1">
        <f t="shared" ca="1" si="1379"/>
        <v>19669.651227485996</v>
      </c>
      <c r="I9786" s="1">
        <f t="shared" ca="1" si="1380"/>
        <v>19680.625913273034</v>
      </c>
      <c r="J9786" s="1">
        <f t="shared" ca="1" si="1381"/>
        <v>10.974685787037743</v>
      </c>
      <c r="K9786" s="5">
        <f t="shared" ca="1" si="1377"/>
        <v>0.82080745099438046</v>
      </c>
      <c r="L9786" s="1">
        <f t="shared" ca="1" si="1375"/>
        <v>2.8147606961514597</v>
      </c>
      <c r="M9786" s="1">
        <f t="shared" ca="1" si="1382"/>
        <v>19683.440673969184</v>
      </c>
      <c r="N9786" s="13">
        <f t="shared" ca="1" si="1383"/>
        <v>13.78944648318793</v>
      </c>
    </row>
    <row r="9787" spans="5:14" x14ac:dyDescent="0.15">
      <c r="E9787" s="2">
        <v>9783</v>
      </c>
      <c r="F9787" s="12">
        <f t="shared" ca="1" si="1376"/>
        <v>0.23578817833182841</v>
      </c>
      <c r="G9787" s="1">
        <f t="shared" ca="1" si="1378"/>
        <v>2.8896428528732292</v>
      </c>
      <c r="H9787" s="1">
        <f t="shared" ca="1" si="1379"/>
        <v>19672.540870338868</v>
      </c>
      <c r="I9787" s="1">
        <f t="shared" ca="1" si="1380"/>
        <v>19683.440673969184</v>
      </c>
      <c r="J9787" s="1">
        <f t="shared" ca="1" si="1381"/>
        <v>10.899803630316455</v>
      </c>
      <c r="K9787" s="5">
        <f t="shared" ca="1" si="1377"/>
        <v>0.87244680140475384</v>
      </c>
      <c r="L9787" s="1">
        <f t="shared" ca="1" si="1375"/>
        <v>3.4392089359077223</v>
      </c>
      <c r="M9787" s="1">
        <f t="shared" ca="1" si="1382"/>
        <v>19686.87988290509</v>
      </c>
      <c r="N9787" s="13">
        <f t="shared" ca="1" si="1383"/>
        <v>14.339012566222664</v>
      </c>
    </row>
    <row r="9788" spans="5:14" x14ac:dyDescent="0.15">
      <c r="E9788" s="2">
        <v>9784</v>
      </c>
      <c r="F9788" s="12">
        <f t="shared" ca="1" si="1376"/>
        <v>0.90553714963438459</v>
      </c>
      <c r="G9788" s="1">
        <f t="shared" ca="1" si="1378"/>
        <v>0.19845395169427257</v>
      </c>
      <c r="H9788" s="1">
        <f t="shared" ca="1" si="1379"/>
        <v>19672.73932429056</v>
      </c>
      <c r="I9788" s="1">
        <f t="shared" ca="1" si="1380"/>
        <v>19686.87988290509</v>
      </c>
      <c r="J9788" s="1">
        <f t="shared" ca="1" si="1381"/>
        <v>14.140558614530164</v>
      </c>
      <c r="K9788" s="5">
        <f t="shared" ca="1" si="1377"/>
        <v>0.56702396006686129</v>
      </c>
      <c r="L9788" s="1">
        <f t="shared" ca="1" si="1375"/>
        <v>1.2463790355677389</v>
      </c>
      <c r="M9788" s="1">
        <f t="shared" ca="1" si="1382"/>
        <v>19688.126261940659</v>
      </c>
      <c r="N9788" s="13">
        <f t="shared" ca="1" si="1383"/>
        <v>15.386937650098844</v>
      </c>
    </row>
    <row r="9789" spans="5:14" x14ac:dyDescent="0.15">
      <c r="E9789" s="2">
        <v>9785</v>
      </c>
      <c r="F9789" s="12">
        <f t="shared" ca="1" si="1376"/>
        <v>0.44775336192053583</v>
      </c>
      <c r="G9789" s="1">
        <f t="shared" ca="1" si="1378"/>
        <v>1.6070254591851916</v>
      </c>
      <c r="H9789" s="1">
        <f t="shared" ca="1" si="1379"/>
        <v>19674.346349749747</v>
      </c>
      <c r="I9789" s="1">
        <f t="shared" ca="1" si="1380"/>
        <v>19688.126261940659</v>
      </c>
      <c r="J9789" s="1">
        <f t="shared" ca="1" si="1381"/>
        <v>13.779912190912</v>
      </c>
      <c r="K9789" s="5">
        <f t="shared" ca="1" si="1377"/>
        <v>0.45454010462159966</v>
      </c>
      <c r="L9789" s="1">
        <f t="shared" ca="1" si="1375"/>
        <v>0.85816246403499363</v>
      </c>
      <c r="M9789" s="1">
        <f t="shared" ca="1" si="1382"/>
        <v>19688.984424404694</v>
      </c>
      <c r="N9789" s="13">
        <f t="shared" ca="1" si="1383"/>
        <v>14.638074654947559</v>
      </c>
    </row>
    <row r="9790" spans="5:14" x14ac:dyDescent="0.15">
      <c r="E9790" s="2">
        <v>9786</v>
      </c>
      <c r="F9790" s="12">
        <f t="shared" ca="1" si="1376"/>
        <v>0.97772424633214561</v>
      </c>
      <c r="G9790" s="1">
        <f t="shared" ca="1" si="1378"/>
        <v>4.5055210840370771E-2</v>
      </c>
      <c r="H9790" s="1">
        <f t="shared" ca="1" si="1379"/>
        <v>19674.391404960588</v>
      </c>
      <c r="I9790" s="1">
        <f t="shared" ca="1" si="1380"/>
        <v>19688.984424404694</v>
      </c>
      <c r="J9790" s="1">
        <f t="shared" ca="1" si="1381"/>
        <v>14.593019444106176</v>
      </c>
      <c r="K9790" s="5">
        <f t="shared" ca="1" si="1377"/>
        <v>0.65498509535470084</v>
      </c>
      <c r="L9790" s="1">
        <f t="shared" ca="1" si="1375"/>
        <v>1.6399059651310568</v>
      </c>
      <c r="M9790" s="1">
        <f t="shared" ca="1" si="1382"/>
        <v>19690.624330369825</v>
      </c>
      <c r="N9790" s="13">
        <f t="shared" ca="1" si="1383"/>
        <v>16.232925409236486</v>
      </c>
    </row>
    <row r="9791" spans="5:14" x14ac:dyDescent="0.15">
      <c r="E9791" s="2">
        <v>9787</v>
      </c>
      <c r="F9791" s="12">
        <f t="shared" ca="1" si="1376"/>
        <v>0.81915909443138279</v>
      </c>
      <c r="G9791" s="1">
        <f t="shared" ca="1" si="1378"/>
        <v>0.39895391899811222</v>
      </c>
      <c r="H9791" s="1">
        <f t="shared" ca="1" si="1379"/>
        <v>19674.790358879585</v>
      </c>
      <c r="I9791" s="1">
        <f t="shared" ca="1" si="1380"/>
        <v>19690.624330369825</v>
      </c>
      <c r="J9791" s="1">
        <f t="shared" ca="1" si="1381"/>
        <v>15.833971490239492</v>
      </c>
      <c r="K9791" s="5">
        <f t="shared" ca="1" si="1377"/>
        <v>0.17529965005794923</v>
      </c>
      <c r="L9791" s="1">
        <f t="shared" ca="1" si="1375"/>
        <v>0.22053715862600362</v>
      </c>
      <c r="M9791" s="1">
        <f t="shared" ca="1" si="1382"/>
        <v>19690.844867528449</v>
      </c>
      <c r="N9791" s="13">
        <f t="shared" ca="1" si="1383"/>
        <v>16.054508648863703</v>
      </c>
    </row>
    <row r="9792" spans="5:14" x14ac:dyDescent="0.15">
      <c r="E9792" s="2">
        <v>9788</v>
      </c>
      <c r="F9792" s="12">
        <f t="shared" ca="1" si="1376"/>
        <v>0.81341067955713642</v>
      </c>
      <c r="G9792" s="1">
        <f t="shared" ca="1" si="1378"/>
        <v>0.41303831213671705</v>
      </c>
      <c r="H9792" s="1">
        <f t="shared" ca="1" si="1379"/>
        <v>19675.203397191723</v>
      </c>
      <c r="I9792" s="1">
        <f t="shared" ca="1" si="1380"/>
        <v>19690.844867528449</v>
      </c>
      <c r="J9792" s="1">
        <f t="shared" ca="1" si="1381"/>
        <v>15.641470336726343</v>
      </c>
      <c r="K9792" s="5">
        <f t="shared" ca="1" si="1377"/>
        <v>0.61746842862720619</v>
      </c>
      <c r="L9792" s="1">
        <f t="shared" ca="1" si="1375"/>
        <v>1.4598462612736134</v>
      </c>
      <c r="M9792" s="1">
        <f t="shared" ca="1" si="1382"/>
        <v>19692.304713789723</v>
      </c>
      <c r="N9792" s="13">
        <f t="shared" ca="1" si="1383"/>
        <v>17.101316598000267</v>
      </c>
    </row>
    <row r="9793" spans="5:14" x14ac:dyDescent="0.15">
      <c r="E9793" s="2">
        <v>9789</v>
      </c>
      <c r="F9793" s="12">
        <f t="shared" ca="1" si="1376"/>
        <v>0.49919337731309288</v>
      </c>
      <c r="G9793" s="1">
        <f t="shared" ca="1" si="1378"/>
        <v>1.3895234572305921</v>
      </c>
      <c r="H9793" s="1">
        <f t="shared" ca="1" si="1379"/>
        <v>19676.592920648953</v>
      </c>
      <c r="I9793" s="1">
        <f t="shared" ca="1" si="1380"/>
        <v>19692.304713789723</v>
      </c>
      <c r="J9793" s="1">
        <f t="shared" ca="1" si="1381"/>
        <v>15.711793140770169</v>
      </c>
      <c r="K9793" s="5">
        <f t="shared" ca="1" si="1377"/>
        <v>0.6740436721966403</v>
      </c>
      <c r="L9793" s="1">
        <f t="shared" ca="1" si="1375"/>
        <v>1.7397640833532908</v>
      </c>
      <c r="M9793" s="1">
        <f t="shared" ca="1" si="1382"/>
        <v>19694.044477873074</v>
      </c>
      <c r="N9793" s="13">
        <f t="shared" ca="1" si="1383"/>
        <v>17.451557224121643</v>
      </c>
    </row>
    <row r="9794" spans="5:14" x14ac:dyDescent="0.15">
      <c r="E9794" s="2">
        <v>9790</v>
      </c>
      <c r="F9794" s="12">
        <f t="shared" ca="1" si="1376"/>
        <v>0.31214928503488992</v>
      </c>
      <c r="G9794" s="1">
        <f t="shared" ca="1" si="1378"/>
        <v>2.3285474558613348</v>
      </c>
      <c r="H9794" s="1">
        <f t="shared" ca="1" si="1379"/>
        <v>19678.921468104814</v>
      </c>
      <c r="I9794" s="1">
        <f t="shared" ca="1" si="1380"/>
        <v>19694.044477873074</v>
      </c>
      <c r="J9794" s="1">
        <f t="shared" ca="1" si="1381"/>
        <v>15.12300976826009</v>
      </c>
      <c r="K9794" s="5">
        <f t="shared" ca="1" si="1377"/>
        <v>8.6350846636572998E-2</v>
      </c>
      <c r="L9794" s="1">
        <f t="shared" ca="1" si="1375"/>
        <v>8.7763841578588464E-2</v>
      </c>
      <c r="M9794" s="1">
        <f t="shared" ca="1" si="1382"/>
        <v>19694.132241714651</v>
      </c>
      <c r="N9794" s="13">
        <f t="shared" ca="1" si="1383"/>
        <v>15.210773609836906</v>
      </c>
    </row>
    <row r="9795" spans="5:14" x14ac:dyDescent="0.15">
      <c r="E9795" s="2">
        <v>9791</v>
      </c>
      <c r="F9795" s="12">
        <f t="shared" ca="1" si="1376"/>
        <v>0.85627207602700361</v>
      </c>
      <c r="G9795" s="1">
        <f t="shared" ca="1" si="1378"/>
        <v>0.31033421503347935</v>
      </c>
      <c r="H9795" s="1">
        <f t="shared" ca="1" si="1379"/>
        <v>19679.23180231985</v>
      </c>
      <c r="I9795" s="1">
        <f t="shared" ca="1" si="1380"/>
        <v>19694.132241714651</v>
      </c>
      <c r="J9795" s="1">
        <f t="shared" ca="1" si="1381"/>
        <v>14.900439394801651</v>
      </c>
      <c r="K9795" s="5">
        <f t="shared" ca="1" si="1377"/>
        <v>1.7820584898947445E-2</v>
      </c>
      <c r="L9795" s="1">
        <f t="shared" ca="1" si="1375"/>
        <v>1.1954587244940505E-2</v>
      </c>
      <c r="M9795" s="1">
        <f t="shared" ca="1" si="1382"/>
        <v>19694.144196301895</v>
      </c>
      <c r="N9795" s="13">
        <f t="shared" ca="1" si="1383"/>
        <v>14.912393982045614</v>
      </c>
    </row>
    <row r="9796" spans="5:14" x14ac:dyDescent="0.15">
      <c r="E9796" s="2">
        <v>9792</v>
      </c>
      <c r="F9796" s="12">
        <f t="shared" ca="1" si="1376"/>
        <v>0.1102824399403648</v>
      </c>
      <c r="G9796" s="1">
        <f t="shared" ca="1" si="1378"/>
        <v>4.4094211362266513</v>
      </c>
      <c r="H9796" s="1">
        <f t="shared" ca="1" si="1379"/>
        <v>19683.641223456078</v>
      </c>
      <c r="I9796" s="1">
        <f t="shared" ca="1" si="1380"/>
        <v>19694.144196301895</v>
      </c>
      <c r="J9796" s="1">
        <f t="shared" ca="1" si="1381"/>
        <v>10.502972845817567</v>
      </c>
      <c r="K9796" s="5">
        <f t="shared" ca="1" si="1377"/>
        <v>0.20566065697071279</v>
      </c>
      <c r="L9796" s="1">
        <f t="shared" ca="1" si="1375"/>
        <v>0.27314017462859513</v>
      </c>
      <c r="M9796" s="1">
        <f t="shared" ca="1" si="1382"/>
        <v>19694.417336476523</v>
      </c>
      <c r="N9796" s="13">
        <f t="shared" ca="1" si="1383"/>
        <v>10.776113020445337</v>
      </c>
    </row>
    <row r="9797" spans="5:14" x14ac:dyDescent="0.15">
      <c r="E9797" s="2">
        <v>9793</v>
      </c>
      <c r="F9797" s="12">
        <f t="shared" ca="1" si="1376"/>
        <v>0.10157127843664937</v>
      </c>
      <c r="G9797" s="1">
        <f t="shared" ca="1" si="1378"/>
        <v>4.573988952710982</v>
      </c>
      <c r="H9797" s="1">
        <f t="shared" ca="1" si="1379"/>
        <v>19688.215212408788</v>
      </c>
      <c r="I9797" s="1">
        <f t="shared" ca="1" si="1380"/>
        <v>19694.417336476523</v>
      </c>
      <c r="J9797" s="1">
        <f t="shared" ca="1" si="1381"/>
        <v>6.2021240677349851</v>
      </c>
      <c r="K9797" s="5">
        <f t="shared" ca="1" si="1377"/>
        <v>0.16921676427775612</v>
      </c>
      <c r="L9797" s="1">
        <f t="shared" ca="1" si="1375"/>
        <v>0.21043448078819904</v>
      </c>
      <c r="M9797" s="1">
        <f t="shared" ca="1" si="1382"/>
        <v>19694.627770957311</v>
      </c>
      <c r="N9797" s="13">
        <f t="shared" ca="1" si="1383"/>
        <v>6.4125585485235206</v>
      </c>
    </row>
    <row r="9798" spans="5:14" x14ac:dyDescent="0.15">
      <c r="E9798" s="2">
        <v>9794</v>
      </c>
      <c r="F9798" s="12">
        <f t="shared" ca="1" si="1376"/>
        <v>1.4730300574052002E-2</v>
      </c>
      <c r="G9798" s="1">
        <f t="shared" ca="1" si="1378"/>
        <v>8.4356972862907771</v>
      </c>
      <c r="H9798" s="1">
        <f t="shared" ca="1" si="1379"/>
        <v>19696.650909695079</v>
      </c>
      <c r="I9798" s="1">
        <f t="shared" ca="1" si="1380"/>
        <v>19696.650909695079</v>
      </c>
      <c r="J9798" s="1">
        <f t="shared" ca="1" si="1381"/>
        <v>0</v>
      </c>
      <c r="K9798" s="5">
        <f t="shared" ca="1" si="1377"/>
        <v>0.12933722505138812</v>
      </c>
      <c r="L9798" s="1">
        <f t="shared" ref="L9798:L9861" ca="1" si="1384">_xlfn.GAMMA.INV(K9798, 0.8, 2)</f>
        <v>0.14784274220492685</v>
      </c>
      <c r="M9798" s="1">
        <f t="shared" ca="1" si="1382"/>
        <v>19696.798752437284</v>
      </c>
      <c r="N9798" s="13">
        <f t="shared" ca="1" si="1383"/>
        <v>0.1478427422043751</v>
      </c>
    </row>
    <row r="9799" spans="5:14" x14ac:dyDescent="0.15">
      <c r="E9799" s="2">
        <v>9795</v>
      </c>
      <c r="F9799" s="12">
        <f t="shared" ref="F9799:F9862" ca="1" si="1385">RAND()</f>
        <v>0.32888945291251537</v>
      </c>
      <c r="G9799" s="1">
        <f t="shared" ca="1" si="1378"/>
        <v>2.2240671881300376</v>
      </c>
      <c r="H9799" s="1">
        <f t="shared" ca="1" si="1379"/>
        <v>19698.874976883209</v>
      </c>
      <c r="I9799" s="1">
        <f t="shared" ca="1" si="1380"/>
        <v>19698.874976883209</v>
      </c>
      <c r="J9799" s="1">
        <f t="shared" ca="1" si="1381"/>
        <v>0</v>
      </c>
      <c r="K9799" s="5">
        <f t="shared" ref="K9799:K9862" ca="1" si="1386">RAND()</f>
        <v>0.97430605509423696</v>
      </c>
      <c r="L9799" s="1">
        <f t="shared" ca="1" si="1384"/>
        <v>6.453216843921207</v>
      </c>
      <c r="M9799" s="1">
        <f t="shared" ca="1" si="1382"/>
        <v>19705.328193727131</v>
      </c>
      <c r="N9799" s="13">
        <f t="shared" ca="1" si="1383"/>
        <v>6.4532168439218367</v>
      </c>
    </row>
    <row r="9800" spans="5:14" x14ac:dyDescent="0.15">
      <c r="E9800" s="2">
        <v>9796</v>
      </c>
      <c r="F9800" s="12">
        <f t="shared" ca="1" si="1385"/>
        <v>0.44085159033275223</v>
      </c>
      <c r="G9800" s="1">
        <f t="shared" ca="1" si="1378"/>
        <v>1.6380939800637515</v>
      </c>
      <c r="H9800" s="1">
        <f t="shared" ca="1" si="1379"/>
        <v>19700.513070863271</v>
      </c>
      <c r="I9800" s="1">
        <f t="shared" ca="1" si="1380"/>
        <v>19705.328193727131</v>
      </c>
      <c r="J9800" s="1">
        <f t="shared" ca="1" si="1381"/>
        <v>4.8151228638598695</v>
      </c>
      <c r="K9800" s="5">
        <f t="shared" ca="1" si="1386"/>
        <v>0.44885828031632324</v>
      </c>
      <c r="L9800" s="1">
        <f t="shared" ca="1" si="1384"/>
        <v>0.84111383132387163</v>
      </c>
      <c r="M9800" s="1">
        <f t="shared" ca="1" si="1382"/>
        <v>19706.169307558455</v>
      </c>
      <c r="N9800" s="13">
        <f t="shared" ca="1" si="1383"/>
        <v>5.6562366951839067</v>
      </c>
    </row>
    <row r="9801" spans="5:14" x14ac:dyDescent="0.15">
      <c r="E9801" s="2">
        <v>9797</v>
      </c>
      <c r="F9801" s="12">
        <f t="shared" ca="1" si="1385"/>
        <v>4.3967517859508476E-2</v>
      </c>
      <c r="G9801" s="1">
        <f t="shared" ca="1" si="1378"/>
        <v>6.2486082963117697</v>
      </c>
      <c r="H9801" s="1">
        <f t="shared" ca="1" si="1379"/>
        <v>19706.761679159583</v>
      </c>
      <c r="I9801" s="1">
        <f t="shared" ca="1" si="1380"/>
        <v>19706.761679159583</v>
      </c>
      <c r="J9801" s="1">
        <f t="shared" ca="1" si="1381"/>
        <v>0</v>
      </c>
      <c r="K9801" s="5">
        <f t="shared" ca="1" si="1386"/>
        <v>0.83569719853989688</v>
      </c>
      <c r="L9801" s="1">
        <f t="shared" ca="1" si="1384"/>
        <v>2.9733711508059355</v>
      </c>
      <c r="M9801" s="1">
        <f t="shared" ca="1" si="1382"/>
        <v>19709.735050310388</v>
      </c>
      <c r="N9801" s="13">
        <f t="shared" ca="1" si="1383"/>
        <v>2.9733711508051783</v>
      </c>
    </row>
    <row r="9802" spans="5:14" x14ac:dyDescent="0.15">
      <c r="E9802" s="2">
        <v>9798</v>
      </c>
      <c r="F9802" s="12">
        <f t="shared" ca="1" si="1385"/>
        <v>0.20303543433598359</v>
      </c>
      <c r="G9802" s="1">
        <f t="shared" ca="1" si="1378"/>
        <v>3.1887495235875774</v>
      </c>
      <c r="H9802" s="1">
        <f t="shared" ca="1" si="1379"/>
        <v>19709.950428683169</v>
      </c>
      <c r="I9802" s="1">
        <f t="shared" ca="1" si="1380"/>
        <v>19709.950428683169</v>
      </c>
      <c r="J9802" s="1">
        <f t="shared" ca="1" si="1381"/>
        <v>0</v>
      </c>
      <c r="K9802" s="5">
        <f t="shared" ca="1" si="1386"/>
        <v>0.78748374940936672</v>
      </c>
      <c r="L9802" s="1">
        <f t="shared" ca="1" si="1384"/>
        <v>2.504657493863748</v>
      </c>
      <c r="M9802" s="1">
        <f t="shared" ca="1" si="1382"/>
        <v>19712.455086177033</v>
      </c>
      <c r="N9802" s="13">
        <f t="shared" ca="1" si="1383"/>
        <v>2.5046574938642152</v>
      </c>
    </row>
    <row r="9803" spans="5:14" x14ac:dyDescent="0.15">
      <c r="E9803" s="2">
        <v>9799</v>
      </c>
      <c r="F9803" s="12">
        <f t="shared" ca="1" si="1385"/>
        <v>0.55707538809775514</v>
      </c>
      <c r="G9803" s="1">
        <f t="shared" ca="1" si="1378"/>
        <v>1.1701094030775652</v>
      </c>
      <c r="H9803" s="1">
        <f t="shared" ca="1" si="1379"/>
        <v>19711.120538086245</v>
      </c>
      <c r="I9803" s="1">
        <f t="shared" ca="1" si="1380"/>
        <v>19712.455086177033</v>
      </c>
      <c r="J9803" s="1">
        <f t="shared" ca="1" si="1381"/>
        <v>1.3345480907883029</v>
      </c>
      <c r="K9803" s="5">
        <f t="shared" ca="1" si="1386"/>
        <v>0.6182444717064085</v>
      </c>
      <c r="L9803" s="1">
        <f t="shared" ca="1" si="1384"/>
        <v>1.4633707722183587</v>
      </c>
      <c r="M9803" s="1">
        <f t="shared" ca="1" si="1382"/>
        <v>19713.91845694925</v>
      </c>
      <c r="N9803" s="13">
        <f t="shared" ca="1" si="1383"/>
        <v>2.7979188630051794</v>
      </c>
    </row>
    <row r="9804" spans="5:14" x14ac:dyDescent="0.15">
      <c r="E9804" s="2">
        <v>9800</v>
      </c>
      <c r="F9804" s="12">
        <f t="shared" ca="1" si="1385"/>
        <v>0.56192342051651822</v>
      </c>
      <c r="G9804" s="1">
        <f t="shared" ca="1" si="1378"/>
        <v>1.152779401598276</v>
      </c>
      <c r="H9804" s="1">
        <f t="shared" ca="1" si="1379"/>
        <v>19712.273317487841</v>
      </c>
      <c r="I9804" s="1">
        <f t="shared" ca="1" si="1380"/>
        <v>19713.91845694925</v>
      </c>
      <c r="J9804" s="1">
        <f t="shared" ca="1" si="1381"/>
        <v>1.6451394614086894</v>
      </c>
      <c r="K9804" s="5">
        <f t="shared" ca="1" si="1386"/>
        <v>0.85631345996569541</v>
      </c>
      <c r="L9804" s="1">
        <f t="shared" ca="1" si="1384"/>
        <v>3.2195563160427678</v>
      </c>
      <c r="M9804" s="1">
        <f t="shared" ca="1" si="1382"/>
        <v>19717.138013265292</v>
      </c>
      <c r="N9804" s="13">
        <f t="shared" ca="1" si="1383"/>
        <v>4.8646957774508337</v>
      </c>
    </row>
    <row r="9805" spans="5:14" x14ac:dyDescent="0.15">
      <c r="E9805" s="2">
        <v>9801</v>
      </c>
      <c r="F9805" s="12">
        <f t="shared" ca="1" si="1385"/>
        <v>0.90566218945150112</v>
      </c>
      <c r="G9805" s="1">
        <f t="shared" ca="1" si="1378"/>
        <v>0.19817780358706691</v>
      </c>
      <c r="H9805" s="1">
        <f t="shared" ca="1" si="1379"/>
        <v>19712.471495291429</v>
      </c>
      <c r="I9805" s="1">
        <f t="shared" ca="1" si="1380"/>
        <v>19717.138013265292</v>
      </c>
      <c r="J9805" s="1">
        <f t="shared" ca="1" si="1381"/>
        <v>4.6665179738629377</v>
      </c>
      <c r="K9805" s="5">
        <f t="shared" ca="1" si="1386"/>
        <v>0.9101268300582982</v>
      </c>
      <c r="L9805" s="1">
        <f t="shared" ca="1" si="1384"/>
        <v>4.0894555158369599</v>
      </c>
      <c r="M9805" s="1">
        <f t="shared" ca="1" si="1382"/>
        <v>19721.22746878113</v>
      </c>
      <c r="N9805" s="13">
        <f t="shared" ca="1" si="1383"/>
        <v>8.7559734897004091</v>
      </c>
    </row>
    <row r="9806" spans="5:14" x14ac:dyDescent="0.15">
      <c r="E9806" s="2">
        <v>9802</v>
      </c>
      <c r="F9806" s="12">
        <f t="shared" ca="1" si="1385"/>
        <v>0.88753296207194643</v>
      </c>
      <c r="G9806" s="1">
        <f t="shared" ca="1" si="1378"/>
        <v>0.2386192359189917</v>
      </c>
      <c r="H9806" s="1">
        <f t="shared" ca="1" si="1379"/>
        <v>19712.710114527348</v>
      </c>
      <c r="I9806" s="1">
        <f t="shared" ca="1" si="1380"/>
        <v>19721.22746878113</v>
      </c>
      <c r="J9806" s="1">
        <f t="shared" ca="1" si="1381"/>
        <v>8.5173542537813773</v>
      </c>
      <c r="K9806" s="5">
        <f t="shared" ca="1" si="1386"/>
        <v>0.11029942429988215</v>
      </c>
      <c r="L9806" s="1">
        <f t="shared" ca="1" si="1384"/>
        <v>0.12024785759429428</v>
      </c>
      <c r="M9806" s="1">
        <f t="shared" ca="1" si="1382"/>
        <v>19721.347716638724</v>
      </c>
      <c r="N9806" s="13">
        <f t="shared" ca="1" si="1383"/>
        <v>8.6376021113755996</v>
      </c>
    </row>
    <row r="9807" spans="5:14" x14ac:dyDescent="0.15">
      <c r="E9807" s="2">
        <v>9803</v>
      </c>
      <c r="F9807" s="12">
        <f t="shared" ca="1" si="1385"/>
        <v>0.2375874821435745</v>
      </c>
      <c r="G9807" s="1">
        <f t="shared" ca="1" si="1378"/>
        <v>2.8744387549248875</v>
      </c>
      <c r="H9807" s="1">
        <f t="shared" ca="1" si="1379"/>
        <v>19715.584553282271</v>
      </c>
      <c r="I9807" s="1">
        <f t="shared" ca="1" si="1380"/>
        <v>19721.347716638724</v>
      </c>
      <c r="J9807" s="1">
        <f t="shared" ca="1" si="1381"/>
        <v>5.7631633564524236</v>
      </c>
      <c r="K9807" s="5">
        <f t="shared" ca="1" si="1386"/>
        <v>1.6296301139019365E-2</v>
      </c>
      <c r="L9807" s="1">
        <f t="shared" ca="1" si="1384"/>
        <v>1.0686627049685427E-2</v>
      </c>
      <c r="M9807" s="1">
        <f t="shared" ca="1" si="1382"/>
        <v>19721.358403265775</v>
      </c>
      <c r="N9807" s="13">
        <f t="shared" ca="1" si="1383"/>
        <v>5.7738499835031689</v>
      </c>
    </row>
    <row r="9808" spans="5:14" x14ac:dyDescent="0.15">
      <c r="E9808" s="2">
        <v>9804</v>
      </c>
      <c r="F9808" s="12">
        <f t="shared" ca="1" si="1385"/>
        <v>0.26056283061251651</v>
      </c>
      <c r="G9808" s="1">
        <f t="shared" ca="1" si="1378"/>
        <v>2.6898225090008285</v>
      </c>
      <c r="H9808" s="1">
        <f t="shared" ca="1" si="1379"/>
        <v>19718.274375791272</v>
      </c>
      <c r="I9808" s="1">
        <f t="shared" ca="1" si="1380"/>
        <v>19721.358403265775</v>
      </c>
      <c r="J9808" s="1">
        <f t="shared" ca="1" si="1381"/>
        <v>3.0840274745023635</v>
      </c>
      <c r="K9808" s="5">
        <f t="shared" ca="1" si="1386"/>
        <v>0.97845197915168092</v>
      </c>
      <c r="L9808" s="1">
        <f t="shared" ca="1" si="1384"/>
        <v>6.7888172157552855</v>
      </c>
      <c r="M9808" s="1">
        <f t="shared" ca="1" si="1382"/>
        <v>19728.147220481529</v>
      </c>
      <c r="N9808" s="13">
        <f t="shared" ca="1" si="1383"/>
        <v>9.8728446902568976</v>
      </c>
    </row>
    <row r="9809" spans="5:14" x14ac:dyDescent="0.15">
      <c r="E9809" s="2">
        <v>9805</v>
      </c>
      <c r="F9809" s="12">
        <f t="shared" ca="1" si="1385"/>
        <v>0.13406088936291982</v>
      </c>
      <c r="G9809" s="1">
        <f t="shared" ca="1" si="1378"/>
        <v>4.0189223680161863</v>
      </c>
      <c r="H9809" s="1">
        <f t="shared" ca="1" si="1379"/>
        <v>19722.293298159289</v>
      </c>
      <c r="I9809" s="1">
        <f t="shared" ca="1" si="1380"/>
        <v>19728.147220481529</v>
      </c>
      <c r="J9809" s="1">
        <f t="shared" ca="1" si="1381"/>
        <v>5.8539223222396686</v>
      </c>
      <c r="K9809" s="5">
        <f t="shared" ca="1" si="1386"/>
        <v>0.63500477861734306</v>
      </c>
      <c r="L9809" s="1">
        <f t="shared" ca="1" si="1384"/>
        <v>1.5414789617987028</v>
      </c>
      <c r="M9809" s="1">
        <f t="shared" ca="1" si="1382"/>
        <v>19729.688699443326</v>
      </c>
      <c r="N9809" s="13">
        <f t="shared" ca="1" si="1383"/>
        <v>7.3954012840367795</v>
      </c>
    </row>
    <row r="9810" spans="5:14" x14ac:dyDescent="0.15">
      <c r="E9810" s="2">
        <v>9806</v>
      </c>
      <c r="F9810" s="12">
        <f t="shared" ca="1" si="1385"/>
        <v>0.68218267409931566</v>
      </c>
      <c r="G9810" s="1">
        <f t="shared" ca="1" si="1378"/>
        <v>0.7649156128374639</v>
      </c>
      <c r="H9810" s="1">
        <f t="shared" ca="1" si="1379"/>
        <v>19723.058213772129</v>
      </c>
      <c r="I9810" s="1">
        <f t="shared" ca="1" si="1380"/>
        <v>19729.688699443326</v>
      </c>
      <c r="J9810" s="1">
        <f t="shared" ca="1" si="1381"/>
        <v>6.6304856711976754</v>
      </c>
      <c r="K9810" s="5">
        <f t="shared" ca="1" si="1386"/>
        <v>0.53768213785461705</v>
      </c>
      <c r="L9810" s="1">
        <f t="shared" ca="1" si="1384"/>
        <v>1.1347206513617485</v>
      </c>
      <c r="M9810" s="1">
        <f t="shared" ca="1" si="1382"/>
        <v>19730.823420094686</v>
      </c>
      <c r="N9810" s="13">
        <f t="shared" ca="1" si="1383"/>
        <v>7.7652063225577876</v>
      </c>
    </row>
    <row r="9811" spans="5:14" x14ac:dyDescent="0.15">
      <c r="E9811" s="2">
        <v>9807</v>
      </c>
      <c r="F9811" s="12">
        <f t="shared" ca="1" si="1385"/>
        <v>0.93918653468985058</v>
      </c>
      <c r="G9811" s="1">
        <f t="shared" ca="1" si="1378"/>
        <v>0.12548233402162801</v>
      </c>
      <c r="H9811" s="1">
        <f t="shared" ca="1" si="1379"/>
        <v>19723.183696106149</v>
      </c>
      <c r="I9811" s="1">
        <f t="shared" ca="1" si="1380"/>
        <v>19730.823420094686</v>
      </c>
      <c r="J9811" s="1">
        <f t="shared" ca="1" si="1381"/>
        <v>7.6397239885372983</v>
      </c>
      <c r="K9811" s="5">
        <f t="shared" ca="1" si="1386"/>
        <v>4.8880500487635925E-2</v>
      </c>
      <c r="L9811" s="1">
        <f t="shared" ca="1" si="1384"/>
        <v>4.2558240391915345E-2</v>
      </c>
      <c r="M9811" s="1">
        <f t="shared" ca="1" si="1382"/>
        <v>19730.865978335078</v>
      </c>
      <c r="N9811" s="13">
        <f t="shared" ca="1" si="1383"/>
        <v>7.6822822289286705</v>
      </c>
    </row>
    <row r="9812" spans="5:14" x14ac:dyDescent="0.15">
      <c r="E9812" s="2">
        <v>9808</v>
      </c>
      <c r="F9812" s="12">
        <f t="shared" ca="1" si="1385"/>
        <v>0.21179554835738157</v>
      </c>
      <c r="G9812" s="1">
        <f t="shared" ca="1" si="1378"/>
        <v>3.104267728356779</v>
      </c>
      <c r="H9812" s="1">
        <f t="shared" ca="1" si="1379"/>
        <v>19726.287963834508</v>
      </c>
      <c r="I9812" s="1">
        <f t="shared" ca="1" si="1380"/>
        <v>19730.865978335078</v>
      </c>
      <c r="J9812" s="1">
        <f t="shared" ca="1" si="1381"/>
        <v>4.5780145005701343</v>
      </c>
      <c r="K9812" s="5">
        <f t="shared" ca="1" si="1386"/>
        <v>5.4045539956130484E-2</v>
      </c>
      <c r="L9812" s="1">
        <f t="shared" ca="1" si="1384"/>
        <v>4.8328904950190571E-2</v>
      </c>
      <c r="M9812" s="1">
        <f t="shared" ca="1" si="1382"/>
        <v>19730.914307240029</v>
      </c>
      <c r="N9812" s="13">
        <f t="shared" ca="1" si="1383"/>
        <v>4.6263434055217658</v>
      </c>
    </row>
    <row r="9813" spans="5:14" x14ac:dyDescent="0.15">
      <c r="E9813" s="2">
        <v>9809</v>
      </c>
      <c r="F9813" s="12">
        <f t="shared" ca="1" si="1385"/>
        <v>0.46490151718674622</v>
      </c>
      <c r="G9813" s="1">
        <f t="shared" ca="1" si="1378"/>
        <v>1.5318593736438113</v>
      </c>
      <c r="H9813" s="1">
        <f t="shared" ca="1" si="1379"/>
        <v>19727.819823208152</v>
      </c>
      <c r="I9813" s="1">
        <f t="shared" ca="1" si="1380"/>
        <v>19730.914307240029</v>
      </c>
      <c r="J9813" s="1">
        <f t="shared" ca="1" si="1381"/>
        <v>3.094484031877073</v>
      </c>
      <c r="K9813" s="5">
        <f t="shared" ca="1" si="1386"/>
        <v>0.50621089374335504</v>
      </c>
      <c r="L9813" s="1">
        <f t="shared" ca="1" si="1384"/>
        <v>1.0236511470391534</v>
      </c>
      <c r="M9813" s="1">
        <f t="shared" ca="1" si="1382"/>
        <v>19731.937958387069</v>
      </c>
      <c r="N9813" s="13">
        <f t="shared" ca="1" si="1383"/>
        <v>4.1181351789164182</v>
      </c>
    </row>
    <row r="9814" spans="5:14" x14ac:dyDescent="0.15">
      <c r="E9814" s="2">
        <v>9810</v>
      </c>
      <c r="F9814" s="12">
        <f t="shared" ca="1" si="1385"/>
        <v>0.74917335117797224</v>
      </c>
      <c r="G9814" s="1">
        <f t="shared" ca="1" si="1378"/>
        <v>0.57756975749708306</v>
      </c>
      <c r="H9814" s="1">
        <f t="shared" ca="1" si="1379"/>
        <v>19728.397392965649</v>
      </c>
      <c r="I9814" s="1">
        <f t="shared" ca="1" si="1380"/>
        <v>19731.937958387069</v>
      </c>
      <c r="J9814" s="1">
        <f t="shared" ca="1" si="1381"/>
        <v>3.54056542141916</v>
      </c>
      <c r="K9814" s="5">
        <f t="shared" ca="1" si="1386"/>
        <v>0.24747146523593289</v>
      </c>
      <c r="L9814" s="1">
        <f t="shared" ca="1" si="1384"/>
        <v>0.35157984137093923</v>
      </c>
      <c r="M9814" s="1">
        <f t="shared" ca="1" si="1382"/>
        <v>19732.289538228441</v>
      </c>
      <c r="N9814" s="13">
        <f t="shared" ca="1" si="1383"/>
        <v>3.8921452627910185</v>
      </c>
    </row>
    <row r="9815" spans="5:14" x14ac:dyDescent="0.15">
      <c r="E9815" s="2">
        <v>9811</v>
      </c>
      <c r="F9815" s="12">
        <f t="shared" ca="1" si="1385"/>
        <v>0.11204252613716215</v>
      </c>
      <c r="G9815" s="1">
        <f t="shared" ca="1" si="1378"/>
        <v>4.3777535642014422</v>
      </c>
      <c r="H9815" s="1">
        <f t="shared" ca="1" si="1379"/>
        <v>19732.77514652985</v>
      </c>
      <c r="I9815" s="1">
        <f t="shared" ca="1" si="1380"/>
        <v>19732.77514652985</v>
      </c>
      <c r="J9815" s="1">
        <f t="shared" ca="1" si="1381"/>
        <v>0</v>
      </c>
      <c r="K9815" s="5">
        <f t="shared" ca="1" si="1386"/>
        <v>0.33171319120636666</v>
      </c>
      <c r="L9815" s="1">
        <f t="shared" ca="1" si="1384"/>
        <v>0.53196853203948746</v>
      </c>
      <c r="M9815" s="1">
        <f t="shared" ca="1" si="1382"/>
        <v>19733.307115061889</v>
      </c>
      <c r="N9815" s="13">
        <f t="shared" ca="1" si="1383"/>
        <v>0.53196853203917271</v>
      </c>
    </row>
    <row r="9816" spans="5:14" x14ac:dyDescent="0.15">
      <c r="E9816" s="2">
        <v>9812</v>
      </c>
      <c r="F9816" s="12">
        <f t="shared" ca="1" si="1385"/>
        <v>0.75947549797820257</v>
      </c>
      <c r="G9816" s="1">
        <f t="shared" ca="1" si="1378"/>
        <v>0.55025443638645033</v>
      </c>
      <c r="H9816" s="1">
        <f t="shared" ca="1" si="1379"/>
        <v>19733.325400966238</v>
      </c>
      <c r="I9816" s="1">
        <f t="shared" ca="1" si="1380"/>
        <v>19733.325400966238</v>
      </c>
      <c r="J9816" s="1">
        <f t="shared" ca="1" si="1381"/>
        <v>0</v>
      </c>
      <c r="K9816" s="5">
        <f t="shared" ca="1" si="1386"/>
        <v>0.20419721839173965</v>
      </c>
      <c r="L9816" s="1">
        <f t="shared" ca="1" si="1384"/>
        <v>0.27052124612291562</v>
      </c>
      <c r="M9816" s="1">
        <f t="shared" ca="1" si="1382"/>
        <v>19733.59592221236</v>
      </c>
      <c r="N9816" s="13">
        <f t="shared" ca="1" si="1383"/>
        <v>0.27052124612237094</v>
      </c>
    </row>
    <row r="9817" spans="5:14" x14ac:dyDescent="0.15">
      <c r="E9817" s="2">
        <v>9813</v>
      </c>
      <c r="F9817" s="12">
        <f t="shared" ca="1" si="1385"/>
        <v>4.4476871030392551E-2</v>
      </c>
      <c r="G9817" s="1">
        <f t="shared" ca="1" si="1378"/>
        <v>6.2255719541078189</v>
      </c>
      <c r="H9817" s="1">
        <f t="shared" ca="1" si="1379"/>
        <v>19739.550972920344</v>
      </c>
      <c r="I9817" s="1">
        <f t="shared" ca="1" si="1380"/>
        <v>19739.550972920344</v>
      </c>
      <c r="J9817" s="1">
        <f t="shared" ca="1" si="1381"/>
        <v>0</v>
      </c>
      <c r="K9817" s="5">
        <f t="shared" ca="1" si="1386"/>
        <v>0.78914437846334939</v>
      </c>
      <c r="L9817" s="1">
        <f t="shared" ca="1" si="1384"/>
        <v>2.5188661106145123</v>
      </c>
      <c r="M9817" s="1">
        <f t="shared" ca="1" si="1382"/>
        <v>19742.069839030959</v>
      </c>
      <c r="N9817" s="13">
        <f t="shared" ca="1" si="1383"/>
        <v>2.5188661106149084</v>
      </c>
    </row>
    <row r="9818" spans="5:14" x14ac:dyDescent="0.15">
      <c r="E9818" s="2">
        <v>9814</v>
      </c>
      <c r="F9818" s="12">
        <f t="shared" ca="1" si="1385"/>
        <v>0.2128289142677261</v>
      </c>
      <c r="G9818" s="1">
        <f t="shared" ca="1" si="1378"/>
        <v>3.094533310853202</v>
      </c>
      <c r="H9818" s="1">
        <f t="shared" ca="1" si="1379"/>
        <v>19742.645506231198</v>
      </c>
      <c r="I9818" s="1">
        <f t="shared" ca="1" si="1380"/>
        <v>19742.645506231198</v>
      </c>
      <c r="J9818" s="1">
        <f t="shared" ca="1" si="1381"/>
        <v>0</v>
      </c>
      <c r="K9818" s="5">
        <f t="shared" ca="1" si="1386"/>
        <v>7.9263297532899402E-2</v>
      </c>
      <c r="L9818" s="1">
        <f t="shared" ca="1" si="1384"/>
        <v>7.865618527181821E-2</v>
      </c>
      <c r="M9818" s="1">
        <f t="shared" ca="1" si="1382"/>
        <v>19742.724162416471</v>
      </c>
      <c r="N9818" s="13">
        <f t="shared" ca="1" si="1383"/>
        <v>7.8656185272848234E-2</v>
      </c>
    </row>
    <row r="9819" spans="5:14" x14ac:dyDescent="0.15">
      <c r="E9819" s="2">
        <v>9815</v>
      </c>
      <c r="F9819" s="12">
        <f t="shared" ca="1" si="1385"/>
        <v>0.20137134058153794</v>
      </c>
      <c r="G9819" s="1">
        <f t="shared" ca="1" si="1378"/>
        <v>3.2052092196176667</v>
      </c>
      <c r="H9819" s="1">
        <f t="shared" ca="1" si="1379"/>
        <v>19745.850715450815</v>
      </c>
      <c r="I9819" s="1">
        <f t="shared" ca="1" si="1380"/>
        <v>19745.850715450815</v>
      </c>
      <c r="J9819" s="1">
        <f t="shared" ca="1" si="1381"/>
        <v>0</v>
      </c>
      <c r="K9819" s="5">
        <f t="shared" ca="1" si="1386"/>
        <v>0.6155261801520322</v>
      </c>
      <c r="L9819" s="1">
        <f t="shared" ca="1" si="1384"/>
        <v>1.4510597996950771</v>
      </c>
      <c r="M9819" s="1">
        <f t="shared" ca="1" si="1382"/>
        <v>19747.301775250511</v>
      </c>
      <c r="N9819" s="13">
        <f t="shared" ca="1" si="1383"/>
        <v>1.4510597996959405</v>
      </c>
    </row>
    <row r="9820" spans="5:14" x14ac:dyDescent="0.15">
      <c r="E9820" s="2">
        <v>9816</v>
      </c>
      <c r="F9820" s="12">
        <f t="shared" ca="1" si="1385"/>
        <v>0.84564177984387079</v>
      </c>
      <c r="G9820" s="1">
        <f t="shared" ca="1" si="1378"/>
        <v>0.33531887425485629</v>
      </c>
      <c r="H9820" s="1">
        <f t="shared" ca="1" si="1379"/>
        <v>19746.18603432507</v>
      </c>
      <c r="I9820" s="1">
        <f t="shared" ca="1" si="1380"/>
        <v>19747.301775250511</v>
      </c>
      <c r="J9820" s="1">
        <f t="shared" ca="1" si="1381"/>
        <v>1.1157409254410595</v>
      </c>
      <c r="K9820" s="5">
        <f t="shared" ca="1" si="1386"/>
        <v>0.33551050790099857</v>
      </c>
      <c r="L9820" s="1">
        <f t="shared" ca="1" si="1384"/>
        <v>0.5408547581720512</v>
      </c>
      <c r="M9820" s="1">
        <f t="shared" ca="1" si="1382"/>
        <v>19747.842630008683</v>
      </c>
      <c r="N9820" s="13">
        <f t="shared" ca="1" si="1383"/>
        <v>1.6565956836129772</v>
      </c>
    </row>
    <row r="9821" spans="5:14" x14ac:dyDescent="0.15">
      <c r="E9821" s="2">
        <v>9817</v>
      </c>
      <c r="F9821" s="12">
        <f t="shared" ca="1" si="1385"/>
        <v>0.90706828949817553</v>
      </c>
      <c r="G9821" s="1">
        <f t="shared" ca="1" si="1378"/>
        <v>0.19507508016511196</v>
      </c>
      <c r="H9821" s="1">
        <f t="shared" ca="1" si="1379"/>
        <v>19746.381109405236</v>
      </c>
      <c r="I9821" s="1">
        <f t="shared" ca="1" si="1380"/>
        <v>19747.842630008683</v>
      </c>
      <c r="J9821" s="1">
        <f t="shared" ca="1" si="1381"/>
        <v>1.4615206034468429</v>
      </c>
      <c r="K9821" s="5">
        <f t="shared" ca="1" si="1386"/>
        <v>0.37508005433712044</v>
      </c>
      <c r="L9821" s="1">
        <f t="shared" ca="1" si="1384"/>
        <v>0.63768878123425954</v>
      </c>
      <c r="M9821" s="1">
        <f t="shared" ca="1" si="1382"/>
        <v>19748.480318789916</v>
      </c>
      <c r="N9821" s="13">
        <f t="shared" ca="1" si="1383"/>
        <v>2.0992093846798525</v>
      </c>
    </row>
    <row r="9822" spans="5:14" x14ac:dyDescent="0.15">
      <c r="E9822" s="2">
        <v>9818</v>
      </c>
      <c r="F9822" s="12">
        <f t="shared" ca="1" si="1385"/>
        <v>0.17516612671808907</v>
      </c>
      <c r="G9822" s="1">
        <f t="shared" ca="1" si="1378"/>
        <v>3.4840409196454711</v>
      </c>
      <c r="H9822" s="1">
        <f t="shared" ca="1" si="1379"/>
        <v>19749.86515032488</v>
      </c>
      <c r="I9822" s="1">
        <f t="shared" ca="1" si="1380"/>
        <v>19749.86515032488</v>
      </c>
      <c r="J9822" s="1">
        <f t="shared" ca="1" si="1381"/>
        <v>0</v>
      </c>
      <c r="K9822" s="5">
        <f t="shared" ca="1" si="1386"/>
        <v>0.3605341605687441</v>
      </c>
      <c r="L9822" s="1">
        <f t="shared" ca="1" si="1384"/>
        <v>0.60117301239524057</v>
      </c>
      <c r="M9822" s="1">
        <f t="shared" ca="1" si="1382"/>
        <v>19750.466323337274</v>
      </c>
      <c r="N9822" s="13">
        <f t="shared" ca="1" si="1383"/>
        <v>0.60117301239370136</v>
      </c>
    </row>
    <row r="9823" spans="5:14" x14ac:dyDescent="0.15">
      <c r="E9823" s="2">
        <v>9819</v>
      </c>
      <c r="F9823" s="12">
        <f t="shared" ca="1" si="1385"/>
        <v>0.13195113743412534</v>
      </c>
      <c r="G9823" s="1">
        <f t="shared" ca="1" si="1378"/>
        <v>4.0506471917590838</v>
      </c>
      <c r="H9823" s="1">
        <f t="shared" ca="1" si="1379"/>
        <v>19753.915797516638</v>
      </c>
      <c r="I9823" s="1">
        <f t="shared" ca="1" si="1380"/>
        <v>19753.915797516638</v>
      </c>
      <c r="J9823" s="1">
        <f t="shared" ca="1" si="1381"/>
        <v>0</v>
      </c>
      <c r="K9823" s="5">
        <f t="shared" ca="1" si="1386"/>
        <v>0.80165521816280116</v>
      </c>
      <c r="L9823" s="1">
        <f t="shared" ca="1" si="1384"/>
        <v>2.629838552632719</v>
      </c>
      <c r="M9823" s="1">
        <f t="shared" ca="1" si="1382"/>
        <v>19756.54563606927</v>
      </c>
      <c r="N9823" s="13">
        <f t="shared" ca="1" si="1383"/>
        <v>2.6298385526315542</v>
      </c>
    </row>
    <row r="9824" spans="5:14" x14ac:dyDescent="0.15">
      <c r="E9824" s="2">
        <v>9820</v>
      </c>
      <c r="F9824" s="12">
        <f t="shared" ca="1" si="1385"/>
        <v>0.69426456801867886</v>
      </c>
      <c r="G9824" s="1">
        <f t="shared" ca="1" si="1378"/>
        <v>0.7298043383860352</v>
      </c>
      <c r="H9824" s="1">
        <f t="shared" ca="1" si="1379"/>
        <v>19754.645601855023</v>
      </c>
      <c r="I9824" s="1">
        <f t="shared" ca="1" si="1380"/>
        <v>19756.54563606927</v>
      </c>
      <c r="J9824" s="1">
        <f t="shared" ca="1" si="1381"/>
        <v>1.9000342142462614</v>
      </c>
      <c r="K9824" s="5">
        <f t="shared" ca="1" si="1386"/>
        <v>0.54506995998791652</v>
      </c>
      <c r="L9824" s="1">
        <f t="shared" ca="1" si="1384"/>
        <v>1.1620581220439856</v>
      </c>
      <c r="M9824" s="1">
        <f t="shared" ca="1" si="1382"/>
        <v>19757.707694191315</v>
      </c>
      <c r="N9824" s="13">
        <f t="shared" ca="1" si="1383"/>
        <v>3.0620923362912436</v>
      </c>
    </row>
    <row r="9825" spans="5:14" x14ac:dyDescent="0.15">
      <c r="E9825" s="2">
        <v>9821</v>
      </c>
      <c r="F9825" s="12">
        <f t="shared" ca="1" si="1385"/>
        <v>0.53798554194558679</v>
      </c>
      <c r="G9825" s="1">
        <f t="shared" ca="1" si="1378"/>
        <v>1.2398471857770899</v>
      </c>
      <c r="H9825" s="1">
        <f t="shared" ca="1" si="1379"/>
        <v>19755.885449040801</v>
      </c>
      <c r="I9825" s="1">
        <f t="shared" ca="1" si="1380"/>
        <v>19757.707694191315</v>
      </c>
      <c r="J9825" s="1">
        <f t="shared" ca="1" si="1381"/>
        <v>1.8222451505134813</v>
      </c>
      <c r="K9825" s="5">
        <f t="shared" ca="1" si="1386"/>
        <v>0.69336039697697671</v>
      </c>
      <c r="L9825" s="1">
        <f t="shared" ca="1" si="1384"/>
        <v>1.8476470190390417</v>
      </c>
      <c r="M9825" s="1">
        <f t="shared" ca="1" si="1382"/>
        <v>19759.555341210355</v>
      </c>
      <c r="N9825" s="13">
        <f t="shared" ca="1" si="1383"/>
        <v>3.66989216955335</v>
      </c>
    </row>
    <row r="9826" spans="5:14" x14ac:dyDescent="0.15">
      <c r="E9826" s="2">
        <v>9822</v>
      </c>
      <c r="F9826" s="12">
        <f t="shared" ca="1" si="1385"/>
        <v>0.78329123885738583</v>
      </c>
      <c r="G9826" s="1">
        <f t="shared" ca="1" si="1378"/>
        <v>0.48850139916965873</v>
      </c>
      <c r="H9826" s="1">
        <f t="shared" ca="1" si="1379"/>
        <v>19756.373950439971</v>
      </c>
      <c r="I9826" s="1">
        <f t="shared" ca="1" si="1380"/>
        <v>19759.555341210355</v>
      </c>
      <c r="J9826" s="1">
        <f t="shared" ca="1" si="1381"/>
        <v>3.1813907703835866</v>
      </c>
      <c r="K9826" s="5">
        <f t="shared" ca="1" si="1386"/>
        <v>0.87265844482747412</v>
      </c>
      <c r="L9826" s="1">
        <f t="shared" ca="1" si="1384"/>
        <v>3.4422775745830925</v>
      </c>
      <c r="M9826" s="1">
        <f t="shared" ca="1" si="1382"/>
        <v>19762.997618784939</v>
      </c>
      <c r="N9826" s="13">
        <f t="shared" ca="1" si="1383"/>
        <v>6.6236683449678821</v>
      </c>
    </row>
    <row r="9827" spans="5:14" x14ac:dyDescent="0.15">
      <c r="E9827" s="2">
        <v>9823</v>
      </c>
      <c r="F9827" s="12">
        <f t="shared" ca="1" si="1385"/>
        <v>0.19514010809679971</v>
      </c>
      <c r="G9827" s="1">
        <f t="shared" ca="1" si="1378"/>
        <v>3.2680749507152558</v>
      </c>
      <c r="H9827" s="1">
        <f t="shared" ca="1" si="1379"/>
        <v>19759.642025390687</v>
      </c>
      <c r="I9827" s="1">
        <f t="shared" ca="1" si="1380"/>
        <v>19762.997618784939</v>
      </c>
      <c r="J9827" s="1">
        <f t="shared" ca="1" si="1381"/>
        <v>3.3555933942516276</v>
      </c>
      <c r="K9827" s="5">
        <f t="shared" ca="1" si="1386"/>
        <v>0.7828223747353944</v>
      </c>
      <c r="L9827" s="1">
        <f t="shared" ca="1" si="1384"/>
        <v>2.4653886271715542</v>
      </c>
      <c r="M9827" s="1">
        <f t="shared" ca="1" si="1382"/>
        <v>19765.463007412109</v>
      </c>
      <c r="N9827" s="13">
        <f t="shared" ca="1" si="1383"/>
        <v>5.8209820214215142</v>
      </c>
    </row>
    <row r="9828" spans="5:14" x14ac:dyDescent="0.15">
      <c r="E9828" s="2">
        <v>9824</v>
      </c>
      <c r="F9828" s="12">
        <f t="shared" ca="1" si="1385"/>
        <v>0.76638776000380671</v>
      </c>
      <c r="G9828" s="1">
        <f t="shared" ca="1" si="1378"/>
        <v>0.53213404644099183</v>
      </c>
      <c r="H9828" s="1">
        <f t="shared" ca="1" si="1379"/>
        <v>19760.174159437127</v>
      </c>
      <c r="I9828" s="1">
        <f t="shared" ca="1" si="1380"/>
        <v>19765.463007412109</v>
      </c>
      <c r="J9828" s="1">
        <f t="shared" ca="1" si="1381"/>
        <v>5.2888479749817634</v>
      </c>
      <c r="K9828" s="5">
        <f t="shared" ca="1" si="1386"/>
        <v>0.57957847785706818</v>
      </c>
      <c r="L9828" s="1">
        <f t="shared" ca="1" si="1384"/>
        <v>1.2968020705487702</v>
      </c>
      <c r="M9828" s="1">
        <f t="shared" ca="1" si="1382"/>
        <v>19766.759809482657</v>
      </c>
      <c r="N9828" s="13">
        <f t="shared" ca="1" si="1383"/>
        <v>6.5856500455302012</v>
      </c>
    </row>
    <row r="9829" spans="5:14" x14ac:dyDescent="0.15">
      <c r="E9829" s="2">
        <v>9825</v>
      </c>
      <c r="F9829" s="12">
        <f t="shared" ca="1" si="1385"/>
        <v>0.62725066524401663</v>
      </c>
      <c r="G9829" s="1">
        <f t="shared" ca="1" si="1378"/>
        <v>0.93281806632760345</v>
      </c>
      <c r="H9829" s="1">
        <f t="shared" ca="1" si="1379"/>
        <v>19761.106977503456</v>
      </c>
      <c r="I9829" s="1">
        <f t="shared" ca="1" si="1380"/>
        <v>19766.759809482657</v>
      </c>
      <c r="J9829" s="1">
        <f t="shared" ca="1" si="1381"/>
        <v>5.6528319792014372</v>
      </c>
      <c r="K9829" s="5">
        <f t="shared" ca="1" si="1386"/>
        <v>0.28125213005972127</v>
      </c>
      <c r="L9829" s="1">
        <f t="shared" ca="1" si="1384"/>
        <v>0.42019403546238415</v>
      </c>
      <c r="M9829" s="1">
        <f t="shared" ca="1" si="1382"/>
        <v>19767.180003518119</v>
      </c>
      <c r="N9829" s="13">
        <f t="shared" ca="1" si="1383"/>
        <v>6.0730260146629007</v>
      </c>
    </row>
    <row r="9830" spans="5:14" x14ac:dyDescent="0.15">
      <c r="E9830" s="2">
        <v>9826</v>
      </c>
      <c r="F9830" s="12">
        <f t="shared" ca="1" si="1385"/>
        <v>0.76968497919965773</v>
      </c>
      <c r="G9830" s="1">
        <f t="shared" ca="1" si="1378"/>
        <v>0.52354793153699986</v>
      </c>
      <c r="H9830" s="1">
        <f t="shared" ca="1" si="1379"/>
        <v>19761.630525434994</v>
      </c>
      <c r="I9830" s="1">
        <f t="shared" ca="1" si="1380"/>
        <v>19767.180003518119</v>
      </c>
      <c r="J9830" s="1">
        <f t="shared" ca="1" si="1381"/>
        <v>5.5494780831249955</v>
      </c>
      <c r="K9830" s="5">
        <f t="shared" ca="1" si="1386"/>
        <v>0.8852931166072795</v>
      </c>
      <c r="L9830" s="1">
        <f t="shared" ca="1" si="1384"/>
        <v>3.6356797021059335</v>
      </c>
      <c r="M9830" s="1">
        <f t="shared" ca="1" si="1382"/>
        <v>19770.815683220226</v>
      </c>
      <c r="N9830" s="13">
        <f t="shared" ca="1" si="1383"/>
        <v>9.1851577852321498</v>
      </c>
    </row>
    <row r="9831" spans="5:14" x14ac:dyDescent="0.15">
      <c r="E9831" s="2">
        <v>9827</v>
      </c>
      <c r="F9831" s="12">
        <f t="shared" ca="1" si="1385"/>
        <v>0.10609399454714341</v>
      </c>
      <c r="G9831" s="1">
        <f t="shared" ca="1" si="1378"/>
        <v>4.4868596735636599</v>
      </c>
      <c r="H9831" s="1">
        <f t="shared" ca="1" si="1379"/>
        <v>19766.117385108559</v>
      </c>
      <c r="I9831" s="1">
        <f t="shared" ca="1" si="1380"/>
        <v>19770.815683220226</v>
      </c>
      <c r="J9831" s="1">
        <f t="shared" ca="1" si="1381"/>
        <v>4.6982981116670999</v>
      </c>
      <c r="K9831" s="5">
        <f t="shared" ca="1" si="1386"/>
        <v>0.53556363852547872</v>
      </c>
      <c r="L9831" s="1">
        <f t="shared" ca="1" si="1384"/>
        <v>1.1269736886568678</v>
      </c>
      <c r="M9831" s="1">
        <f t="shared" ca="1" si="1382"/>
        <v>19771.942656908883</v>
      </c>
      <c r="N9831" s="13">
        <f t="shared" ca="1" si="1383"/>
        <v>5.8252718003241171</v>
      </c>
    </row>
    <row r="9832" spans="5:14" x14ac:dyDescent="0.15">
      <c r="E9832" s="2">
        <v>9828</v>
      </c>
      <c r="F9832" s="12">
        <f t="shared" ca="1" si="1385"/>
        <v>0.18818895783127476</v>
      </c>
      <c r="G9832" s="1">
        <f t="shared" ca="1" si="1378"/>
        <v>3.3406174521492167</v>
      </c>
      <c r="H9832" s="1">
        <f t="shared" ca="1" si="1379"/>
        <v>19769.458002560707</v>
      </c>
      <c r="I9832" s="1">
        <f t="shared" ca="1" si="1380"/>
        <v>19771.942656908883</v>
      </c>
      <c r="J9832" s="1">
        <f t="shared" ca="1" si="1381"/>
        <v>2.4846543481762637</v>
      </c>
      <c r="K9832" s="5">
        <f t="shared" ca="1" si="1386"/>
        <v>0.363082696259029</v>
      </c>
      <c r="L9832" s="1">
        <f t="shared" ca="1" si="1384"/>
        <v>0.60749184427234093</v>
      </c>
      <c r="M9832" s="1">
        <f t="shared" ca="1" si="1382"/>
        <v>19772.550148753155</v>
      </c>
      <c r="N9832" s="13">
        <f t="shared" ca="1" si="1383"/>
        <v>3.0921461924481264</v>
      </c>
    </row>
    <row r="9833" spans="5:14" x14ac:dyDescent="0.15">
      <c r="E9833" s="2">
        <v>9829</v>
      </c>
      <c r="F9833" s="12">
        <f t="shared" ca="1" si="1385"/>
        <v>0.63798820822140101</v>
      </c>
      <c r="G9833" s="1">
        <f t="shared" ca="1" si="1378"/>
        <v>0.89887095643949244</v>
      </c>
      <c r="H9833" s="1">
        <f t="shared" ca="1" si="1379"/>
        <v>19770.356873517147</v>
      </c>
      <c r="I9833" s="1">
        <f t="shared" ca="1" si="1380"/>
        <v>19772.550148753155</v>
      </c>
      <c r="J9833" s="1">
        <f t="shared" ca="1" si="1381"/>
        <v>2.1932752360080485</v>
      </c>
      <c r="K9833" s="5">
        <f t="shared" ca="1" si="1386"/>
        <v>0.71063793154868027</v>
      </c>
      <c r="L9833" s="1">
        <f t="shared" ca="1" si="1384"/>
        <v>1.9505326814028685</v>
      </c>
      <c r="M9833" s="1">
        <f t="shared" ca="1" si="1382"/>
        <v>19774.500681434558</v>
      </c>
      <c r="N9833" s="13">
        <f t="shared" ca="1" si="1383"/>
        <v>4.1438079174113227</v>
      </c>
    </row>
    <row r="9834" spans="5:14" x14ac:dyDescent="0.15">
      <c r="E9834" s="2">
        <v>9830</v>
      </c>
      <c r="F9834" s="12">
        <f t="shared" ca="1" si="1385"/>
        <v>0.32465292411962243</v>
      </c>
      <c r="G9834" s="1">
        <f t="shared" ca="1" si="1378"/>
        <v>2.249997186154443</v>
      </c>
      <c r="H9834" s="1">
        <f t="shared" ca="1" si="1379"/>
        <v>19772.606870703301</v>
      </c>
      <c r="I9834" s="1">
        <f t="shared" ca="1" si="1380"/>
        <v>19774.500681434558</v>
      </c>
      <c r="J9834" s="1">
        <f t="shared" ca="1" si="1381"/>
        <v>1.8938107312569628</v>
      </c>
      <c r="K9834" s="5">
        <f t="shared" ca="1" si="1386"/>
        <v>0.56511622495883163</v>
      </c>
      <c r="L9834" s="1">
        <f t="shared" ca="1" si="1384"/>
        <v>1.2388614322033655</v>
      </c>
      <c r="M9834" s="1">
        <f t="shared" ca="1" si="1382"/>
        <v>19775.739542866762</v>
      </c>
      <c r="N9834" s="13">
        <f t="shared" ca="1" si="1383"/>
        <v>3.1326721634613932</v>
      </c>
    </row>
    <row r="9835" spans="5:14" x14ac:dyDescent="0.15">
      <c r="E9835" s="2">
        <v>9831</v>
      </c>
      <c r="F9835" s="12">
        <f t="shared" ca="1" si="1385"/>
        <v>0.41760690186620275</v>
      </c>
      <c r="G9835" s="1">
        <f t="shared" ca="1" si="1378"/>
        <v>1.7464294301858059</v>
      </c>
      <c r="H9835" s="1">
        <f t="shared" ca="1" si="1379"/>
        <v>19774.353300133487</v>
      </c>
      <c r="I9835" s="1">
        <f t="shared" ca="1" si="1380"/>
        <v>19775.739542866762</v>
      </c>
      <c r="J9835" s="1">
        <f t="shared" ca="1" si="1381"/>
        <v>1.3862427332751395</v>
      </c>
      <c r="K9835" s="5">
        <f t="shared" ca="1" si="1386"/>
        <v>0.98113008118148681</v>
      </c>
      <c r="L9835" s="1">
        <f t="shared" ca="1" si="1384"/>
        <v>7.0423444472979551</v>
      </c>
      <c r="M9835" s="1">
        <f t="shared" ca="1" si="1382"/>
        <v>19782.78188731406</v>
      </c>
      <c r="N9835" s="13">
        <f t="shared" ca="1" si="1383"/>
        <v>8.4285871805732313</v>
      </c>
    </row>
    <row r="9836" spans="5:14" x14ac:dyDescent="0.15">
      <c r="E9836" s="2">
        <v>9832</v>
      </c>
      <c r="F9836" s="12">
        <f t="shared" ca="1" si="1385"/>
        <v>0.73512092878522128</v>
      </c>
      <c r="G9836" s="1">
        <f t="shared" ca="1" si="1378"/>
        <v>0.61544052868644095</v>
      </c>
      <c r="H9836" s="1">
        <f t="shared" ca="1" si="1379"/>
        <v>19774.968740662174</v>
      </c>
      <c r="I9836" s="1">
        <f t="shared" ca="1" si="1380"/>
        <v>19782.78188731406</v>
      </c>
      <c r="J9836" s="1">
        <f t="shared" ca="1" si="1381"/>
        <v>7.8131466518861998</v>
      </c>
      <c r="K9836" s="5">
        <f t="shared" ca="1" si="1386"/>
        <v>0.80737966093951863</v>
      </c>
      <c r="L9836" s="1">
        <f t="shared" ca="1" si="1384"/>
        <v>2.6830838650047668</v>
      </c>
      <c r="M9836" s="1">
        <f t="shared" ca="1" si="1382"/>
        <v>19785.464971179066</v>
      </c>
      <c r="N9836" s="13">
        <f t="shared" ca="1" si="1383"/>
        <v>10.496230516891956</v>
      </c>
    </row>
    <row r="9837" spans="5:14" x14ac:dyDescent="0.15">
      <c r="E9837" s="2">
        <v>9833</v>
      </c>
      <c r="F9837" s="12">
        <f t="shared" ca="1" si="1385"/>
        <v>0.16769700912605723</v>
      </c>
      <c r="G9837" s="1">
        <f t="shared" ca="1" si="1378"/>
        <v>3.571192889961448</v>
      </c>
      <c r="H9837" s="1">
        <f t="shared" ca="1" si="1379"/>
        <v>19778.539933552136</v>
      </c>
      <c r="I9837" s="1">
        <f t="shared" ca="1" si="1380"/>
        <v>19785.464971179066</v>
      </c>
      <c r="J9837" s="1">
        <f t="shared" ca="1" si="1381"/>
        <v>6.9250376269301341</v>
      </c>
      <c r="K9837" s="5">
        <f t="shared" ca="1" si="1386"/>
        <v>0.40071935393746483</v>
      </c>
      <c r="L9837" s="1">
        <f t="shared" ca="1" si="1384"/>
        <v>0.70480326762753343</v>
      </c>
      <c r="M9837" s="1">
        <f t="shared" ca="1" si="1382"/>
        <v>19786.169774446695</v>
      </c>
      <c r="N9837" s="13">
        <f t="shared" ca="1" si="1383"/>
        <v>7.6298408945585834</v>
      </c>
    </row>
    <row r="9838" spans="5:14" x14ac:dyDescent="0.15">
      <c r="E9838" s="2">
        <v>9834</v>
      </c>
      <c r="F9838" s="12">
        <f t="shared" ca="1" si="1385"/>
        <v>0.65681696373743637</v>
      </c>
      <c r="G9838" s="1">
        <f t="shared" ca="1" si="1378"/>
        <v>0.8406997866379845</v>
      </c>
      <c r="H9838" s="1">
        <f t="shared" ca="1" si="1379"/>
        <v>19779.380633338773</v>
      </c>
      <c r="I9838" s="1">
        <f t="shared" ca="1" si="1380"/>
        <v>19786.169774446695</v>
      </c>
      <c r="J9838" s="1">
        <f t="shared" ca="1" si="1381"/>
        <v>6.7891411079217505</v>
      </c>
      <c r="K9838" s="5">
        <f t="shared" ca="1" si="1386"/>
        <v>0.92637840965332752</v>
      </c>
      <c r="L9838" s="1">
        <f t="shared" ca="1" si="1384"/>
        <v>4.462444035659896</v>
      </c>
      <c r="M9838" s="1">
        <f t="shared" ca="1" si="1382"/>
        <v>19790.632218482355</v>
      </c>
      <c r="N9838" s="13">
        <f t="shared" ca="1" si="1383"/>
        <v>11.251585143581906</v>
      </c>
    </row>
    <row r="9839" spans="5:14" x14ac:dyDescent="0.15">
      <c r="E9839" s="2">
        <v>9835</v>
      </c>
      <c r="F9839" s="12">
        <f t="shared" ca="1" si="1385"/>
        <v>0.13420887373296753</v>
      </c>
      <c r="G9839" s="1">
        <f t="shared" ca="1" si="1378"/>
        <v>4.0167158668682372</v>
      </c>
      <c r="H9839" s="1">
        <f t="shared" ca="1" si="1379"/>
        <v>19783.397349205639</v>
      </c>
      <c r="I9839" s="1">
        <f t="shared" ca="1" si="1380"/>
        <v>19790.632218482355</v>
      </c>
      <c r="J9839" s="1">
        <f t="shared" ca="1" si="1381"/>
        <v>7.2348692767154716</v>
      </c>
      <c r="K9839" s="5">
        <f t="shared" ca="1" si="1386"/>
        <v>0.29271898391164497</v>
      </c>
      <c r="L9839" s="1">
        <f t="shared" ca="1" si="1384"/>
        <v>0.44459203044904544</v>
      </c>
      <c r="M9839" s="1">
        <f t="shared" ca="1" si="1382"/>
        <v>19791.076810512805</v>
      </c>
      <c r="N9839" s="13">
        <f t="shared" ca="1" si="1383"/>
        <v>7.6794613071651838</v>
      </c>
    </row>
    <row r="9840" spans="5:14" x14ac:dyDescent="0.15">
      <c r="E9840" s="2">
        <v>9836</v>
      </c>
      <c r="F9840" s="12">
        <f t="shared" ca="1" si="1385"/>
        <v>0.21444726342696518</v>
      </c>
      <c r="G9840" s="1">
        <f t="shared" ca="1" si="1378"/>
        <v>3.0793828579829627</v>
      </c>
      <c r="H9840" s="1">
        <f t="shared" ca="1" si="1379"/>
        <v>19786.476732063624</v>
      </c>
      <c r="I9840" s="1">
        <f t="shared" ca="1" si="1380"/>
        <v>19791.076810512805</v>
      </c>
      <c r="J9840" s="1">
        <f t="shared" ca="1" si="1381"/>
        <v>4.6000784491807281</v>
      </c>
      <c r="K9840" s="5">
        <f t="shared" ca="1" si="1386"/>
        <v>0.94521043761737567</v>
      </c>
      <c r="L9840" s="1">
        <f t="shared" ca="1" si="1384"/>
        <v>5.0177420445311229</v>
      </c>
      <c r="M9840" s="1">
        <f t="shared" ca="1" si="1382"/>
        <v>19796.094552557337</v>
      </c>
      <c r="N9840" s="13">
        <f t="shared" ca="1" si="1383"/>
        <v>9.617820493713225</v>
      </c>
    </row>
    <row r="9841" spans="5:14" x14ac:dyDescent="0.15">
      <c r="E9841" s="2">
        <v>9837</v>
      </c>
      <c r="F9841" s="12">
        <f t="shared" ca="1" si="1385"/>
        <v>0.66603009900302601</v>
      </c>
      <c r="G9841" s="1">
        <f t="shared" ca="1" si="1378"/>
        <v>0.8128408315294301</v>
      </c>
      <c r="H9841" s="1">
        <f t="shared" ca="1" si="1379"/>
        <v>19787.289572895152</v>
      </c>
      <c r="I9841" s="1">
        <f t="shared" ca="1" si="1380"/>
        <v>19796.094552557337</v>
      </c>
      <c r="J9841" s="1">
        <f t="shared" ca="1" si="1381"/>
        <v>8.8049796621853602</v>
      </c>
      <c r="K9841" s="5">
        <f t="shared" ca="1" si="1386"/>
        <v>0.74177767978692222</v>
      </c>
      <c r="L9841" s="1">
        <f t="shared" ca="1" si="1384"/>
        <v>2.1537365900721843</v>
      </c>
      <c r="M9841" s="1">
        <f t="shared" ca="1" si="1382"/>
        <v>19798.24828914741</v>
      </c>
      <c r="N9841" s="13">
        <f t="shared" ca="1" si="1383"/>
        <v>10.958716252258455</v>
      </c>
    </row>
    <row r="9842" spans="5:14" x14ac:dyDescent="0.15">
      <c r="E9842" s="2">
        <v>9838</v>
      </c>
      <c r="F9842" s="12">
        <f t="shared" ca="1" si="1385"/>
        <v>0.54436013444495601</v>
      </c>
      <c r="G9842" s="1">
        <f t="shared" ca="1" si="1378"/>
        <v>1.2162884786240575</v>
      </c>
      <c r="H9842" s="1">
        <f t="shared" ca="1" si="1379"/>
        <v>19788.505861373775</v>
      </c>
      <c r="I9842" s="1">
        <f t="shared" ca="1" si="1380"/>
        <v>19798.24828914741</v>
      </c>
      <c r="J9842" s="1">
        <f t="shared" ca="1" si="1381"/>
        <v>9.742427773635427</v>
      </c>
      <c r="K9842" s="5">
        <f t="shared" ca="1" si="1386"/>
        <v>9.8646916508002502E-2</v>
      </c>
      <c r="L9842" s="1">
        <f t="shared" ca="1" si="1384"/>
        <v>0.10412173235694337</v>
      </c>
      <c r="M9842" s="1">
        <f t="shared" ca="1" si="1382"/>
        <v>19798.352410879768</v>
      </c>
      <c r="N9842" s="13">
        <f t="shared" ca="1" si="1383"/>
        <v>9.8465495059936075</v>
      </c>
    </row>
    <row r="9843" spans="5:14" x14ac:dyDescent="0.15">
      <c r="E9843" s="2">
        <v>9839</v>
      </c>
      <c r="F9843" s="12">
        <f t="shared" ca="1" si="1385"/>
        <v>0.51084430173443007</v>
      </c>
      <c r="G9843" s="1">
        <f t="shared" ca="1" si="1378"/>
        <v>1.3433808569717256</v>
      </c>
      <c r="H9843" s="1">
        <f t="shared" ca="1" si="1379"/>
        <v>19789.849242230746</v>
      </c>
      <c r="I9843" s="1">
        <f t="shared" ca="1" si="1380"/>
        <v>19798.352410879768</v>
      </c>
      <c r="J9843" s="1">
        <f t="shared" ca="1" si="1381"/>
        <v>8.5031686490219727</v>
      </c>
      <c r="K9843" s="5">
        <f t="shared" ca="1" si="1386"/>
        <v>0.17123923229042182</v>
      </c>
      <c r="L9843" s="1">
        <f t="shared" ca="1" si="1384"/>
        <v>0.21377729137911061</v>
      </c>
      <c r="M9843" s="1">
        <f t="shared" ca="1" si="1382"/>
        <v>19798.566188171146</v>
      </c>
      <c r="N9843" s="13">
        <f t="shared" ca="1" si="1383"/>
        <v>8.7169459403994551</v>
      </c>
    </row>
    <row r="9844" spans="5:14" x14ac:dyDescent="0.15">
      <c r="E9844" s="2">
        <v>9840</v>
      </c>
      <c r="F9844" s="12">
        <f t="shared" ca="1" si="1385"/>
        <v>0.5203994852350553</v>
      </c>
      <c r="G9844" s="1">
        <f t="shared" ca="1" si="1378"/>
        <v>1.3063170430319215</v>
      </c>
      <c r="H9844" s="1">
        <f t="shared" ca="1" si="1379"/>
        <v>19791.155559273779</v>
      </c>
      <c r="I9844" s="1">
        <f t="shared" ca="1" si="1380"/>
        <v>19798.566188171146</v>
      </c>
      <c r="J9844" s="1">
        <f t="shared" ca="1" si="1381"/>
        <v>7.4106288973671326</v>
      </c>
      <c r="K9844" s="5">
        <f t="shared" ca="1" si="1386"/>
        <v>0.94268674613434522</v>
      </c>
      <c r="L9844" s="1">
        <f t="shared" ca="1" si="1384"/>
        <v>4.9329018704202969</v>
      </c>
      <c r="M9844" s="1">
        <f t="shared" ca="1" si="1382"/>
        <v>19803.499090041565</v>
      </c>
      <c r="N9844" s="13">
        <f t="shared" ca="1" si="1383"/>
        <v>12.343530767786433</v>
      </c>
    </row>
    <row r="9845" spans="5:14" x14ac:dyDescent="0.15">
      <c r="E9845" s="2">
        <v>9841</v>
      </c>
      <c r="F9845" s="12">
        <f t="shared" ca="1" si="1385"/>
        <v>0.96288442281512487</v>
      </c>
      <c r="G9845" s="1">
        <f t="shared" ca="1" si="1378"/>
        <v>7.564378446374978E-2</v>
      </c>
      <c r="H9845" s="1">
        <f t="shared" ca="1" si="1379"/>
        <v>19791.231203058243</v>
      </c>
      <c r="I9845" s="1">
        <f t="shared" ca="1" si="1380"/>
        <v>19803.499090041565</v>
      </c>
      <c r="J9845" s="1">
        <f t="shared" ca="1" si="1381"/>
        <v>12.267886983321659</v>
      </c>
      <c r="K9845" s="5">
        <f t="shared" ca="1" si="1386"/>
        <v>0.44721348327231536</v>
      </c>
      <c r="L9845" s="1">
        <f t="shared" ca="1" si="1384"/>
        <v>0.83621822533730661</v>
      </c>
      <c r="M9845" s="1">
        <f t="shared" ca="1" si="1382"/>
        <v>19804.335308266902</v>
      </c>
      <c r="N9845" s="13">
        <f t="shared" ca="1" si="1383"/>
        <v>13.104105208658439</v>
      </c>
    </row>
    <row r="9846" spans="5:14" x14ac:dyDescent="0.15">
      <c r="E9846" s="2">
        <v>9842</v>
      </c>
      <c r="F9846" s="12">
        <f t="shared" ca="1" si="1385"/>
        <v>0.19515378327775745</v>
      </c>
      <c r="G9846" s="1">
        <f t="shared" ca="1" si="1378"/>
        <v>3.2679347980634663</v>
      </c>
      <c r="H9846" s="1">
        <f t="shared" ca="1" si="1379"/>
        <v>19794.499137856306</v>
      </c>
      <c r="I9846" s="1">
        <f t="shared" ca="1" si="1380"/>
        <v>19804.335308266902</v>
      </c>
      <c r="J9846" s="1">
        <f t="shared" ca="1" si="1381"/>
        <v>9.8361704105955141</v>
      </c>
      <c r="K9846" s="5">
        <f t="shared" ca="1" si="1386"/>
        <v>0.51094453653169647</v>
      </c>
      <c r="L9846" s="1">
        <f t="shared" ca="1" si="1384"/>
        <v>1.0398247927596569</v>
      </c>
      <c r="M9846" s="1">
        <f t="shared" ca="1" si="1382"/>
        <v>19805.375133059661</v>
      </c>
      <c r="N9846" s="13">
        <f t="shared" ca="1" si="1383"/>
        <v>10.87599520335425</v>
      </c>
    </row>
    <row r="9847" spans="5:14" x14ac:dyDescent="0.15">
      <c r="E9847" s="2">
        <v>9843</v>
      </c>
      <c r="F9847" s="12">
        <f t="shared" ca="1" si="1385"/>
        <v>0.77519534986743643</v>
      </c>
      <c r="G9847" s="1">
        <f t="shared" ref="G9847:G9910" ca="1" si="1387">-$B$4*LN(F9847)</f>
        <v>0.5092804340931808</v>
      </c>
      <c r="H9847" s="1">
        <f t="shared" ref="H9847:H9910" ca="1" si="1388">H9846+G9847</f>
        <v>19795.008418290399</v>
      </c>
      <c r="I9847" s="1">
        <f t="shared" ref="I9847:I9910" ca="1" si="1389">MAX(H9847,M9846)</f>
        <v>19805.375133059661</v>
      </c>
      <c r="J9847" s="1">
        <f t="shared" ref="J9847:J9910" ca="1" si="1390">I9847-H9847</f>
        <v>10.366714769261307</v>
      </c>
      <c r="K9847" s="5">
        <f t="shared" ca="1" si="1386"/>
        <v>0.4093363107007838</v>
      </c>
      <c r="L9847" s="1">
        <f t="shared" ca="1" si="1384"/>
        <v>0.72818267997820096</v>
      </c>
      <c r="M9847" s="1">
        <f t="shared" ref="M9847:M9910" ca="1" si="1391">I9847+L9847</f>
        <v>19806.103315739638</v>
      </c>
      <c r="N9847" s="13">
        <f t="shared" ref="N9847:N9910" ca="1" si="1392">M9847-H9847</f>
        <v>11.094897449238488</v>
      </c>
    </row>
    <row r="9848" spans="5:14" x14ac:dyDescent="0.15">
      <c r="E9848" s="2">
        <v>9844</v>
      </c>
      <c r="F9848" s="12">
        <f t="shared" ca="1" si="1385"/>
        <v>0.54581609984110946</v>
      </c>
      <c r="G9848" s="1">
        <f t="shared" ca="1" si="1387"/>
        <v>1.2109463468989052</v>
      </c>
      <c r="H9848" s="1">
        <f t="shared" ca="1" si="1388"/>
        <v>19796.219364637298</v>
      </c>
      <c r="I9848" s="1">
        <f t="shared" ca="1" si="1389"/>
        <v>19806.103315739638</v>
      </c>
      <c r="J9848" s="1">
        <f t="shared" ca="1" si="1390"/>
        <v>9.883951102339779</v>
      </c>
      <c r="K9848" s="5">
        <f t="shared" ca="1" si="1386"/>
        <v>0.85028579698183127</v>
      </c>
      <c r="L9848" s="1">
        <f t="shared" ca="1" si="1384"/>
        <v>3.1439736933284976</v>
      </c>
      <c r="M9848" s="1">
        <f t="shared" ca="1" si="1391"/>
        <v>19809.247289432966</v>
      </c>
      <c r="N9848" s="13">
        <f t="shared" ca="1" si="1392"/>
        <v>13.027924795667786</v>
      </c>
    </row>
    <row r="9849" spans="5:14" x14ac:dyDescent="0.15">
      <c r="E9849" s="2">
        <v>9845</v>
      </c>
      <c r="F9849" s="12">
        <f t="shared" ca="1" si="1385"/>
        <v>0.15945216587987343</v>
      </c>
      <c r="G9849" s="1">
        <f t="shared" ca="1" si="1387"/>
        <v>3.6720226043520654</v>
      </c>
      <c r="H9849" s="1">
        <f t="shared" ca="1" si="1388"/>
        <v>19799.891387241649</v>
      </c>
      <c r="I9849" s="1">
        <f t="shared" ca="1" si="1389"/>
        <v>19809.247289432966</v>
      </c>
      <c r="J9849" s="1">
        <f t="shared" ca="1" si="1390"/>
        <v>9.355902191317</v>
      </c>
      <c r="K9849" s="5">
        <f t="shared" ca="1" si="1386"/>
        <v>0.13020605878243752</v>
      </c>
      <c r="L9849" s="1">
        <f t="shared" ca="1" si="1384"/>
        <v>0.14913807969450071</v>
      </c>
      <c r="M9849" s="1">
        <f t="shared" ca="1" si="1391"/>
        <v>19809.39642751266</v>
      </c>
      <c r="N9849" s="13">
        <f t="shared" ca="1" si="1392"/>
        <v>9.5050402710112394</v>
      </c>
    </row>
    <row r="9850" spans="5:14" x14ac:dyDescent="0.15">
      <c r="E9850" s="2">
        <v>9846</v>
      </c>
      <c r="F9850" s="12">
        <f t="shared" ca="1" si="1385"/>
        <v>0.65926418819223331</v>
      </c>
      <c r="G9850" s="1">
        <f t="shared" ca="1" si="1387"/>
        <v>0.83326186452574624</v>
      </c>
      <c r="H9850" s="1">
        <f t="shared" ca="1" si="1388"/>
        <v>19800.724649106174</v>
      </c>
      <c r="I9850" s="1">
        <f t="shared" ca="1" si="1389"/>
        <v>19809.39642751266</v>
      </c>
      <c r="J9850" s="1">
        <f t="shared" ca="1" si="1390"/>
        <v>8.6717784064858279</v>
      </c>
      <c r="K9850" s="5">
        <f t="shared" ca="1" si="1386"/>
        <v>0.78957589667754569</v>
      </c>
      <c r="L9850" s="1">
        <f t="shared" ca="1" si="1384"/>
        <v>2.5225774825789422</v>
      </c>
      <c r="M9850" s="1">
        <f t="shared" ca="1" si="1391"/>
        <v>19811.919004995238</v>
      </c>
      <c r="N9850" s="13">
        <f t="shared" ca="1" si="1392"/>
        <v>11.194355889063445</v>
      </c>
    </row>
    <row r="9851" spans="5:14" x14ac:dyDescent="0.15">
      <c r="E9851" s="2">
        <v>9847</v>
      </c>
      <c r="F9851" s="12">
        <f t="shared" ca="1" si="1385"/>
        <v>0.26745769395756902</v>
      </c>
      <c r="G9851" s="1">
        <f t="shared" ca="1" si="1387"/>
        <v>2.6375877571665933</v>
      </c>
      <c r="H9851" s="1">
        <f t="shared" ca="1" si="1388"/>
        <v>19803.362236863341</v>
      </c>
      <c r="I9851" s="1">
        <f t="shared" ca="1" si="1389"/>
        <v>19811.919004995238</v>
      </c>
      <c r="J9851" s="1">
        <f t="shared" ca="1" si="1390"/>
        <v>8.5567681318971154</v>
      </c>
      <c r="K9851" s="5">
        <f t="shared" ca="1" si="1386"/>
        <v>0.94192887283773108</v>
      </c>
      <c r="L9851" s="1">
        <f t="shared" ca="1" si="1384"/>
        <v>4.9081653453784932</v>
      </c>
      <c r="M9851" s="1">
        <f t="shared" ca="1" si="1391"/>
        <v>19816.827170340617</v>
      </c>
      <c r="N9851" s="13">
        <f t="shared" ca="1" si="1392"/>
        <v>13.464933477276645</v>
      </c>
    </row>
    <row r="9852" spans="5:14" x14ac:dyDescent="0.15">
      <c r="E9852" s="2">
        <v>9848</v>
      </c>
      <c r="F9852" s="12">
        <f t="shared" ca="1" si="1385"/>
        <v>0.11636606658150894</v>
      </c>
      <c r="G9852" s="1">
        <f t="shared" ca="1" si="1387"/>
        <v>4.3020286208001686</v>
      </c>
      <c r="H9852" s="1">
        <f t="shared" ca="1" si="1388"/>
        <v>19807.664265484142</v>
      </c>
      <c r="I9852" s="1">
        <f t="shared" ca="1" si="1389"/>
        <v>19816.827170340617</v>
      </c>
      <c r="J9852" s="1">
        <f t="shared" ca="1" si="1390"/>
        <v>9.1629048564755067</v>
      </c>
      <c r="K9852" s="5">
        <f t="shared" ca="1" si="1386"/>
        <v>0.65984700454722567</v>
      </c>
      <c r="L9852" s="1">
        <f t="shared" ca="1" si="1384"/>
        <v>1.6647996265875817</v>
      </c>
      <c r="M9852" s="1">
        <f t="shared" ca="1" si="1391"/>
        <v>19818.491969967206</v>
      </c>
      <c r="N9852" s="13">
        <f t="shared" ca="1" si="1392"/>
        <v>10.827704483064736</v>
      </c>
    </row>
    <row r="9853" spans="5:14" x14ac:dyDescent="0.15">
      <c r="E9853" s="2">
        <v>9849</v>
      </c>
      <c r="F9853" s="12">
        <f t="shared" ca="1" si="1385"/>
        <v>0.84365548281577818</v>
      </c>
      <c r="G9853" s="1">
        <f t="shared" ca="1" si="1387"/>
        <v>0.34002212687326488</v>
      </c>
      <c r="H9853" s="1">
        <f t="shared" ca="1" si="1388"/>
        <v>19808.004287611016</v>
      </c>
      <c r="I9853" s="1">
        <f t="shared" ca="1" si="1389"/>
        <v>19818.491969967206</v>
      </c>
      <c r="J9853" s="1">
        <f t="shared" ca="1" si="1390"/>
        <v>10.487682356189907</v>
      </c>
      <c r="K9853" s="5">
        <f t="shared" ca="1" si="1386"/>
        <v>0.28266318679209135</v>
      </c>
      <c r="L9853" s="1">
        <f t="shared" ca="1" si="1384"/>
        <v>0.42316549601817044</v>
      </c>
      <c r="M9853" s="1">
        <f t="shared" ca="1" si="1391"/>
        <v>19818.915135463223</v>
      </c>
      <c r="N9853" s="13">
        <f t="shared" ca="1" si="1392"/>
        <v>10.910847852206643</v>
      </c>
    </row>
    <row r="9854" spans="5:14" x14ac:dyDescent="0.15">
      <c r="E9854" s="2">
        <v>9850</v>
      </c>
      <c r="F9854" s="12">
        <f t="shared" ca="1" si="1385"/>
        <v>0.11709296469021135</v>
      </c>
      <c r="G9854" s="1">
        <f t="shared" ca="1" si="1387"/>
        <v>4.2895741793724058</v>
      </c>
      <c r="H9854" s="1">
        <f t="shared" ca="1" si="1388"/>
        <v>19812.293861790389</v>
      </c>
      <c r="I9854" s="1">
        <f t="shared" ca="1" si="1389"/>
        <v>19818.915135463223</v>
      </c>
      <c r="J9854" s="1">
        <f t="shared" ca="1" si="1390"/>
        <v>6.6212736728339223</v>
      </c>
      <c r="K9854" s="5">
        <f t="shared" ca="1" si="1386"/>
        <v>0.97403248199595827</v>
      </c>
      <c r="L9854" s="1">
        <f t="shared" ca="1" si="1384"/>
        <v>6.4330396471905766</v>
      </c>
      <c r="M9854" s="1">
        <f t="shared" ca="1" si="1391"/>
        <v>19825.348175110415</v>
      </c>
      <c r="N9854" s="13">
        <f t="shared" ca="1" si="1392"/>
        <v>13.054313320026267</v>
      </c>
    </row>
    <row r="9855" spans="5:14" x14ac:dyDescent="0.15">
      <c r="E9855" s="2">
        <v>9851</v>
      </c>
      <c r="F9855" s="12">
        <f t="shared" ca="1" si="1385"/>
        <v>0.6582897053353991</v>
      </c>
      <c r="G9855" s="1">
        <f t="shared" ca="1" si="1387"/>
        <v>0.83622032577522376</v>
      </c>
      <c r="H9855" s="1">
        <f t="shared" ca="1" si="1388"/>
        <v>19813.130082116164</v>
      </c>
      <c r="I9855" s="1">
        <f t="shared" ca="1" si="1389"/>
        <v>19825.348175110415</v>
      </c>
      <c r="J9855" s="1">
        <f t="shared" ca="1" si="1390"/>
        <v>12.218092994251492</v>
      </c>
      <c r="K9855" s="5">
        <f t="shared" ca="1" si="1386"/>
        <v>0.78267000665401643</v>
      </c>
      <c r="L9855" s="1">
        <f t="shared" ca="1" si="1384"/>
        <v>2.4641200234159255</v>
      </c>
      <c r="M9855" s="1">
        <f t="shared" ca="1" si="1391"/>
        <v>19827.81229513383</v>
      </c>
      <c r="N9855" s="13">
        <f t="shared" ca="1" si="1392"/>
        <v>14.682213017666072</v>
      </c>
    </row>
    <row r="9856" spans="5:14" x14ac:dyDescent="0.15">
      <c r="E9856" s="2">
        <v>9852</v>
      </c>
      <c r="F9856" s="12">
        <f t="shared" ca="1" si="1385"/>
        <v>0.86812342625784455</v>
      </c>
      <c r="G9856" s="1">
        <f t="shared" ca="1" si="1387"/>
        <v>0.28284275656222113</v>
      </c>
      <c r="H9856" s="1">
        <f t="shared" ca="1" si="1388"/>
        <v>19813.412924872726</v>
      </c>
      <c r="I9856" s="1">
        <f t="shared" ca="1" si="1389"/>
        <v>19827.81229513383</v>
      </c>
      <c r="J9856" s="1">
        <f t="shared" ca="1" si="1390"/>
        <v>14.399370261104195</v>
      </c>
      <c r="K9856" s="5">
        <f t="shared" ca="1" si="1386"/>
        <v>0.54619945334012454</v>
      </c>
      <c r="L9856" s="1">
        <f t="shared" ca="1" si="1384"/>
        <v>1.1662823350799454</v>
      </c>
      <c r="M9856" s="1">
        <f t="shared" ca="1" si="1391"/>
        <v>19828.978577468912</v>
      </c>
      <c r="N9856" s="13">
        <f t="shared" ca="1" si="1392"/>
        <v>15.565652596185828</v>
      </c>
    </row>
    <row r="9857" spans="5:14" x14ac:dyDescent="0.15">
      <c r="E9857" s="2">
        <v>9853</v>
      </c>
      <c r="F9857" s="12">
        <f t="shared" ca="1" si="1385"/>
        <v>0.89866548781696576</v>
      </c>
      <c r="G9857" s="1">
        <f t="shared" ca="1" si="1387"/>
        <v>0.21368881479056576</v>
      </c>
      <c r="H9857" s="1">
        <f t="shared" ca="1" si="1388"/>
        <v>19813.626613687517</v>
      </c>
      <c r="I9857" s="1">
        <f t="shared" ca="1" si="1389"/>
        <v>19828.978577468912</v>
      </c>
      <c r="J9857" s="1">
        <f t="shared" ca="1" si="1390"/>
        <v>15.35196378139517</v>
      </c>
      <c r="K9857" s="5">
        <f t="shared" ca="1" si="1386"/>
        <v>0.16738502750901973</v>
      </c>
      <c r="L9857" s="1">
        <f t="shared" ca="1" si="1384"/>
        <v>0.20742083719631607</v>
      </c>
      <c r="M9857" s="1">
        <f t="shared" ca="1" si="1391"/>
        <v>19829.185998306108</v>
      </c>
      <c r="N9857" s="13">
        <f t="shared" ca="1" si="1392"/>
        <v>15.559384618591139</v>
      </c>
    </row>
    <row r="9858" spans="5:14" x14ac:dyDescent="0.15">
      <c r="E9858" s="2">
        <v>9854</v>
      </c>
      <c r="F9858" s="12">
        <f t="shared" ca="1" si="1385"/>
        <v>0.12762544389385255</v>
      </c>
      <c r="G9858" s="1">
        <f t="shared" ca="1" si="1387"/>
        <v>4.1173110487857123</v>
      </c>
      <c r="H9858" s="1">
        <f t="shared" ca="1" si="1388"/>
        <v>19817.743924736304</v>
      </c>
      <c r="I9858" s="1">
        <f t="shared" ca="1" si="1389"/>
        <v>19829.185998306108</v>
      </c>
      <c r="J9858" s="1">
        <f t="shared" ca="1" si="1390"/>
        <v>11.442073569804052</v>
      </c>
      <c r="K9858" s="5">
        <f t="shared" ca="1" si="1386"/>
        <v>0.48485618587345525</v>
      </c>
      <c r="L9858" s="1">
        <f t="shared" ca="1" si="1384"/>
        <v>0.95287830457399292</v>
      </c>
      <c r="M9858" s="1">
        <f t="shared" ca="1" si="1391"/>
        <v>19830.138876610683</v>
      </c>
      <c r="N9858" s="13">
        <f t="shared" ca="1" si="1392"/>
        <v>12.394951874379331</v>
      </c>
    </row>
    <row r="9859" spans="5:14" x14ac:dyDescent="0.15">
      <c r="E9859" s="2">
        <v>9855</v>
      </c>
      <c r="F9859" s="12">
        <f t="shared" ca="1" si="1385"/>
        <v>0.62052653202592745</v>
      </c>
      <c r="G9859" s="1">
        <f t="shared" ca="1" si="1387"/>
        <v>0.95437383228912998</v>
      </c>
      <c r="H9859" s="1">
        <f t="shared" ca="1" si="1388"/>
        <v>19818.698298568594</v>
      </c>
      <c r="I9859" s="1">
        <f t="shared" ca="1" si="1389"/>
        <v>19830.138876610683</v>
      </c>
      <c r="J9859" s="1">
        <f t="shared" ca="1" si="1390"/>
        <v>11.440578042089328</v>
      </c>
      <c r="K9859" s="5">
        <f t="shared" ca="1" si="1386"/>
        <v>0.71977227415797884</v>
      </c>
      <c r="L9859" s="1">
        <f t="shared" ca="1" si="1384"/>
        <v>2.0076226061167746</v>
      </c>
      <c r="M9859" s="1">
        <f t="shared" ca="1" si="1391"/>
        <v>19832.1464992168</v>
      </c>
      <c r="N9859" s="13">
        <f t="shared" ca="1" si="1392"/>
        <v>13.448200648206694</v>
      </c>
    </row>
    <row r="9860" spans="5:14" x14ac:dyDescent="0.15">
      <c r="E9860" s="2">
        <v>9856</v>
      </c>
      <c r="F9860" s="12">
        <f t="shared" ca="1" si="1385"/>
        <v>0.83720708772379382</v>
      </c>
      <c r="G9860" s="1">
        <f t="shared" ca="1" si="1387"/>
        <v>0.35536764491950568</v>
      </c>
      <c r="H9860" s="1">
        <f t="shared" ca="1" si="1388"/>
        <v>19819.053666213513</v>
      </c>
      <c r="I9860" s="1">
        <f t="shared" ca="1" si="1389"/>
        <v>19832.1464992168</v>
      </c>
      <c r="J9860" s="1">
        <f t="shared" ca="1" si="1390"/>
        <v>13.092833003287524</v>
      </c>
      <c r="K9860" s="5">
        <f t="shared" ca="1" si="1386"/>
        <v>0.95389941941413958</v>
      </c>
      <c r="L9860" s="1">
        <f t="shared" ca="1" si="1384"/>
        <v>5.3436633554487543</v>
      </c>
      <c r="M9860" s="1">
        <f t="shared" ca="1" si="1391"/>
        <v>19837.490162572249</v>
      </c>
      <c r="N9860" s="13">
        <f t="shared" ca="1" si="1392"/>
        <v>18.436496358735894</v>
      </c>
    </row>
    <row r="9861" spans="5:14" x14ac:dyDescent="0.15">
      <c r="E9861" s="2">
        <v>9857</v>
      </c>
      <c r="F9861" s="12">
        <f t="shared" ca="1" si="1385"/>
        <v>0.46087194807762533</v>
      </c>
      <c r="G9861" s="1">
        <f t="shared" ca="1" si="1387"/>
        <v>1.5492700889347659</v>
      </c>
      <c r="H9861" s="1">
        <f t="shared" ca="1" si="1388"/>
        <v>19820.602936302446</v>
      </c>
      <c r="I9861" s="1">
        <f t="shared" ca="1" si="1389"/>
        <v>19837.490162572249</v>
      </c>
      <c r="J9861" s="1">
        <f t="shared" ca="1" si="1390"/>
        <v>16.887226269802341</v>
      </c>
      <c r="K9861" s="5">
        <f t="shared" ca="1" si="1386"/>
        <v>0.69250734609282016</v>
      </c>
      <c r="L9861" s="1">
        <f t="shared" ca="1" si="1384"/>
        <v>1.8427297594494483</v>
      </c>
      <c r="M9861" s="1">
        <f t="shared" ca="1" si="1391"/>
        <v>19839.332892331699</v>
      </c>
      <c r="N9861" s="13">
        <f t="shared" ca="1" si="1392"/>
        <v>18.729956029252207</v>
      </c>
    </row>
    <row r="9862" spans="5:14" x14ac:dyDescent="0.15">
      <c r="E9862" s="2">
        <v>9858</v>
      </c>
      <c r="F9862" s="12">
        <f t="shared" ca="1" si="1385"/>
        <v>0.94434219493501315</v>
      </c>
      <c r="G9862" s="1">
        <f t="shared" ca="1" si="1387"/>
        <v>0.11453336777479069</v>
      </c>
      <c r="H9862" s="1">
        <f t="shared" ca="1" si="1388"/>
        <v>19820.71746967022</v>
      </c>
      <c r="I9862" s="1">
        <f t="shared" ca="1" si="1389"/>
        <v>19839.332892331699</v>
      </c>
      <c r="J9862" s="1">
        <f t="shared" ca="1" si="1390"/>
        <v>18.615422661478078</v>
      </c>
      <c r="K9862" s="5">
        <f t="shared" ca="1" si="1386"/>
        <v>0.23621282622371198</v>
      </c>
      <c r="L9862" s="1">
        <f t="shared" ref="L9862:L9925" ca="1" si="1393">_xlfn.GAMMA.INV(K9862, 0.8, 2)</f>
        <v>0.32976425749050453</v>
      </c>
      <c r="M9862" s="1">
        <f t="shared" ca="1" si="1391"/>
        <v>19839.662656589189</v>
      </c>
      <c r="N9862" s="13">
        <f t="shared" ca="1" si="1392"/>
        <v>18.94518691896883</v>
      </c>
    </row>
    <row r="9863" spans="5:14" x14ac:dyDescent="0.15">
      <c r="E9863" s="2">
        <v>9859</v>
      </c>
      <c r="F9863" s="12">
        <f t="shared" ref="F9863:F9926" ca="1" si="1394">RAND()</f>
        <v>0.23463350178658515</v>
      </c>
      <c r="G9863" s="1">
        <f t="shared" ca="1" si="1387"/>
        <v>2.8994610981877527</v>
      </c>
      <c r="H9863" s="1">
        <f t="shared" ca="1" si="1388"/>
        <v>19823.616930768407</v>
      </c>
      <c r="I9863" s="1">
        <f t="shared" ca="1" si="1389"/>
        <v>19839.662656589189</v>
      </c>
      <c r="J9863" s="1">
        <f t="shared" ca="1" si="1390"/>
        <v>16.045725820782536</v>
      </c>
      <c r="K9863" s="5">
        <f t="shared" ref="K9863:K9926" ca="1" si="1395">RAND()</f>
        <v>0.90211785904455699</v>
      </c>
      <c r="L9863" s="1">
        <f t="shared" ca="1" si="1393"/>
        <v>3.9303584010607673</v>
      </c>
      <c r="M9863" s="1">
        <f t="shared" ca="1" si="1391"/>
        <v>19843.593014990249</v>
      </c>
      <c r="N9863" s="13">
        <f t="shared" ca="1" si="1392"/>
        <v>19.976084221842029</v>
      </c>
    </row>
    <row r="9864" spans="5:14" x14ac:dyDescent="0.15">
      <c r="E9864" s="2">
        <v>9860</v>
      </c>
      <c r="F9864" s="12">
        <f t="shared" ca="1" si="1394"/>
        <v>0.81977594489911332</v>
      </c>
      <c r="G9864" s="1">
        <f t="shared" ca="1" si="1387"/>
        <v>0.3974484279760655</v>
      </c>
      <c r="H9864" s="1">
        <f t="shared" ca="1" si="1388"/>
        <v>19824.014379196382</v>
      </c>
      <c r="I9864" s="1">
        <f t="shared" ca="1" si="1389"/>
        <v>19843.593014990249</v>
      </c>
      <c r="J9864" s="1">
        <f t="shared" ca="1" si="1390"/>
        <v>19.578635793866852</v>
      </c>
      <c r="K9864" s="5">
        <f t="shared" ca="1" si="1395"/>
        <v>0.72341176286261921</v>
      </c>
      <c r="L9864" s="1">
        <f t="shared" ca="1" si="1393"/>
        <v>2.0309259337933052</v>
      </c>
      <c r="M9864" s="1">
        <f t="shared" ca="1" si="1391"/>
        <v>19845.623940924041</v>
      </c>
      <c r="N9864" s="13">
        <f t="shared" ca="1" si="1392"/>
        <v>21.609561727658729</v>
      </c>
    </row>
    <row r="9865" spans="5:14" x14ac:dyDescent="0.15">
      <c r="E9865" s="2">
        <v>9861</v>
      </c>
      <c r="F9865" s="12">
        <f t="shared" ca="1" si="1394"/>
        <v>0.43980342090309976</v>
      </c>
      <c r="G9865" s="1">
        <f t="shared" ca="1" si="1387"/>
        <v>1.6428548451527143</v>
      </c>
      <c r="H9865" s="1">
        <f t="shared" ca="1" si="1388"/>
        <v>19825.657234041533</v>
      </c>
      <c r="I9865" s="1">
        <f t="shared" ca="1" si="1389"/>
        <v>19845.623940924041</v>
      </c>
      <c r="J9865" s="1">
        <f t="shared" ca="1" si="1390"/>
        <v>19.966706882507424</v>
      </c>
      <c r="K9865" s="5">
        <f t="shared" ca="1" si="1395"/>
        <v>0.40323988644071529</v>
      </c>
      <c r="L9865" s="1">
        <f t="shared" ca="1" si="1393"/>
        <v>0.71159795064348752</v>
      </c>
      <c r="M9865" s="1">
        <f t="shared" ca="1" si="1391"/>
        <v>19846.335538874686</v>
      </c>
      <c r="N9865" s="13">
        <f t="shared" ca="1" si="1392"/>
        <v>20.678304833152652</v>
      </c>
    </row>
    <row r="9866" spans="5:14" x14ac:dyDescent="0.15">
      <c r="E9866" s="2">
        <v>9862</v>
      </c>
      <c r="F9866" s="12">
        <f t="shared" ca="1" si="1394"/>
        <v>0.35730084739177193</v>
      </c>
      <c r="G9866" s="1">
        <f t="shared" ca="1" si="1387"/>
        <v>2.0583542846043028</v>
      </c>
      <c r="H9866" s="1">
        <f t="shared" ca="1" si="1388"/>
        <v>19827.715588326137</v>
      </c>
      <c r="I9866" s="1">
        <f t="shared" ca="1" si="1389"/>
        <v>19846.335538874686</v>
      </c>
      <c r="J9866" s="1">
        <f t="shared" ca="1" si="1390"/>
        <v>18.619950548549241</v>
      </c>
      <c r="K9866" s="5">
        <f t="shared" ca="1" si="1395"/>
        <v>0.8778238006970086</v>
      </c>
      <c r="L9866" s="1">
        <f t="shared" ca="1" si="1393"/>
        <v>3.5188464946002722</v>
      </c>
      <c r="M9866" s="1">
        <f t="shared" ca="1" si="1391"/>
        <v>19849.854385369286</v>
      </c>
      <c r="N9866" s="13">
        <f t="shared" ca="1" si="1392"/>
        <v>22.13879704314968</v>
      </c>
    </row>
    <row r="9867" spans="5:14" x14ac:dyDescent="0.15">
      <c r="E9867" s="2">
        <v>9863</v>
      </c>
      <c r="F9867" s="12">
        <f t="shared" ca="1" si="1394"/>
        <v>0.65414536644294019</v>
      </c>
      <c r="G9867" s="1">
        <f t="shared" ca="1" si="1387"/>
        <v>0.84885135875071138</v>
      </c>
      <c r="H9867" s="1">
        <f t="shared" ca="1" si="1388"/>
        <v>19828.564439684887</v>
      </c>
      <c r="I9867" s="1">
        <f t="shared" ca="1" si="1389"/>
        <v>19849.854385369286</v>
      </c>
      <c r="J9867" s="1">
        <f t="shared" ca="1" si="1390"/>
        <v>21.289945684398845</v>
      </c>
      <c r="K9867" s="5">
        <f t="shared" ca="1" si="1395"/>
        <v>8.3773021079257992E-2</v>
      </c>
      <c r="L9867" s="1">
        <f t="shared" ca="1" si="1393"/>
        <v>8.4423442498158932E-2</v>
      </c>
      <c r="M9867" s="1">
        <f t="shared" ca="1" si="1391"/>
        <v>19849.938808811785</v>
      </c>
      <c r="N9867" s="13">
        <f t="shared" ca="1" si="1392"/>
        <v>21.374369126897363</v>
      </c>
    </row>
    <row r="9868" spans="5:14" x14ac:dyDescent="0.15">
      <c r="E9868" s="2">
        <v>9864</v>
      </c>
      <c r="F9868" s="12">
        <f t="shared" ca="1" si="1394"/>
        <v>0.5024698360583979</v>
      </c>
      <c r="G9868" s="1">
        <f t="shared" ca="1" si="1387"/>
        <v>1.3764393371902504</v>
      </c>
      <c r="H9868" s="1">
        <f t="shared" ca="1" si="1388"/>
        <v>19829.940879022077</v>
      </c>
      <c r="I9868" s="1">
        <f t="shared" ca="1" si="1389"/>
        <v>19849.938808811785</v>
      </c>
      <c r="J9868" s="1">
        <f t="shared" ca="1" si="1390"/>
        <v>19.997929789707996</v>
      </c>
      <c r="K9868" s="5">
        <f t="shared" ca="1" si="1395"/>
        <v>5.9193252434740273E-2</v>
      </c>
      <c r="L9868" s="1">
        <f t="shared" ca="1" si="1393"/>
        <v>5.423837412621145E-2</v>
      </c>
      <c r="M9868" s="1">
        <f t="shared" ca="1" si="1391"/>
        <v>19849.993047185912</v>
      </c>
      <c r="N9868" s="13">
        <f t="shared" ca="1" si="1392"/>
        <v>20.052168163834722</v>
      </c>
    </row>
    <row r="9869" spans="5:14" x14ac:dyDescent="0.15">
      <c r="E9869" s="2">
        <v>9865</v>
      </c>
      <c r="F9869" s="12">
        <f t="shared" ca="1" si="1394"/>
        <v>0.36686377388337454</v>
      </c>
      <c r="G9869" s="1">
        <f t="shared" ca="1" si="1387"/>
        <v>2.0055293763273729</v>
      </c>
      <c r="H9869" s="1">
        <f t="shared" ca="1" si="1388"/>
        <v>19831.946408398406</v>
      </c>
      <c r="I9869" s="1">
        <f t="shared" ca="1" si="1389"/>
        <v>19849.993047185912</v>
      </c>
      <c r="J9869" s="1">
        <f t="shared" ca="1" si="1390"/>
        <v>18.046638787505799</v>
      </c>
      <c r="K9869" s="5">
        <f t="shared" ca="1" si="1395"/>
        <v>0.22771034130945622</v>
      </c>
      <c r="L9869" s="1">
        <f t="shared" ca="1" si="1393"/>
        <v>0.31363038250205866</v>
      </c>
      <c r="M9869" s="1">
        <f t="shared" ca="1" si="1391"/>
        <v>19850.306677568413</v>
      </c>
      <c r="N9869" s="13">
        <f t="shared" ca="1" si="1392"/>
        <v>18.360269170007086</v>
      </c>
    </row>
    <row r="9870" spans="5:14" x14ac:dyDescent="0.15">
      <c r="E9870" s="2">
        <v>9866</v>
      </c>
      <c r="F9870" s="12">
        <f t="shared" ca="1" si="1394"/>
        <v>0.61757062893946679</v>
      </c>
      <c r="G9870" s="1">
        <f t="shared" ca="1" si="1387"/>
        <v>0.96392367634285536</v>
      </c>
      <c r="H9870" s="1">
        <f t="shared" ca="1" si="1388"/>
        <v>19832.910332074749</v>
      </c>
      <c r="I9870" s="1">
        <f t="shared" ca="1" si="1389"/>
        <v>19850.306677568413</v>
      </c>
      <c r="J9870" s="1">
        <f t="shared" ca="1" si="1390"/>
        <v>17.39634549366383</v>
      </c>
      <c r="K9870" s="5">
        <f t="shared" ca="1" si="1395"/>
        <v>6.9998747744746348E-2</v>
      </c>
      <c r="L9870" s="1">
        <f t="shared" ca="1" si="1393"/>
        <v>6.7123457692769395E-2</v>
      </c>
      <c r="M9870" s="1">
        <f t="shared" ca="1" si="1391"/>
        <v>19850.373801026104</v>
      </c>
      <c r="N9870" s="13">
        <f t="shared" ca="1" si="1392"/>
        <v>17.463468951355026</v>
      </c>
    </row>
    <row r="9871" spans="5:14" x14ac:dyDescent="0.15">
      <c r="E9871" s="2">
        <v>9867</v>
      </c>
      <c r="F9871" s="12">
        <f t="shared" ca="1" si="1394"/>
        <v>0.97607926737838047</v>
      </c>
      <c r="G9871" s="1">
        <f t="shared" ca="1" si="1387"/>
        <v>4.8422958581445269E-2</v>
      </c>
      <c r="H9871" s="1">
        <f t="shared" ca="1" si="1388"/>
        <v>19832.958755033331</v>
      </c>
      <c r="I9871" s="1">
        <f t="shared" ca="1" si="1389"/>
        <v>19850.373801026104</v>
      </c>
      <c r="J9871" s="1">
        <f t="shared" ca="1" si="1390"/>
        <v>17.41504599277323</v>
      </c>
      <c r="K9871" s="5">
        <f t="shared" ca="1" si="1395"/>
        <v>4.2235382297574064E-2</v>
      </c>
      <c r="L9871" s="1">
        <f t="shared" ca="1" si="1393"/>
        <v>3.5383225072282767E-2</v>
      </c>
      <c r="M9871" s="1">
        <f t="shared" ca="1" si="1391"/>
        <v>19850.409184251177</v>
      </c>
      <c r="N9871" s="13">
        <f t="shared" ca="1" si="1392"/>
        <v>17.450429217846249</v>
      </c>
    </row>
    <row r="9872" spans="5:14" x14ac:dyDescent="0.15">
      <c r="E9872" s="2">
        <v>9868</v>
      </c>
      <c r="F9872" s="12">
        <f t="shared" ca="1" si="1394"/>
        <v>0.97616230293133499</v>
      </c>
      <c r="G9872" s="1">
        <f t="shared" ca="1" si="1387"/>
        <v>4.8252824814666757E-2</v>
      </c>
      <c r="H9872" s="1">
        <f t="shared" ca="1" si="1388"/>
        <v>19833.007007858145</v>
      </c>
      <c r="I9872" s="1">
        <f t="shared" ca="1" si="1389"/>
        <v>19850.409184251177</v>
      </c>
      <c r="J9872" s="1">
        <f t="shared" ca="1" si="1390"/>
        <v>17.402176393032278</v>
      </c>
      <c r="K9872" s="5">
        <f t="shared" ca="1" si="1395"/>
        <v>0.15593598528602781</v>
      </c>
      <c r="L9872" s="1">
        <f t="shared" ca="1" si="1393"/>
        <v>0.18888490664618682</v>
      </c>
      <c r="M9872" s="1">
        <f t="shared" ca="1" si="1391"/>
        <v>19850.598069157822</v>
      </c>
      <c r="N9872" s="13">
        <f t="shared" ca="1" si="1392"/>
        <v>17.591061299677676</v>
      </c>
    </row>
    <row r="9873" spans="5:14" x14ac:dyDescent="0.15">
      <c r="E9873" s="2">
        <v>9869</v>
      </c>
      <c r="F9873" s="12">
        <f t="shared" ca="1" si="1394"/>
        <v>0.65959068129917986</v>
      </c>
      <c r="G9873" s="1">
        <f t="shared" ca="1" si="1387"/>
        <v>0.83227163240493029</v>
      </c>
      <c r="H9873" s="1">
        <f t="shared" ca="1" si="1388"/>
        <v>19833.839279490549</v>
      </c>
      <c r="I9873" s="1">
        <f t="shared" ca="1" si="1389"/>
        <v>19850.598069157822</v>
      </c>
      <c r="J9873" s="1">
        <f t="shared" ca="1" si="1390"/>
        <v>16.758789667273959</v>
      </c>
      <c r="K9873" s="5">
        <f t="shared" ca="1" si="1395"/>
        <v>0.47107887461375619</v>
      </c>
      <c r="L9873" s="1">
        <f t="shared" ca="1" si="1393"/>
        <v>0.90903116143405094</v>
      </c>
      <c r="M9873" s="1">
        <f t="shared" ca="1" si="1391"/>
        <v>19851.507100319257</v>
      </c>
      <c r="N9873" s="13">
        <f t="shared" ca="1" si="1392"/>
        <v>17.6678208287085</v>
      </c>
    </row>
    <row r="9874" spans="5:14" x14ac:dyDescent="0.15">
      <c r="E9874" s="2">
        <v>9870</v>
      </c>
      <c r="F9874" s="12">
        <f t="shared" ca="1" si="1394"/>
        <v>0.4115178761990641</v>
      </c>
      <c r="G9874" s="1">
        <f t="shared" ca="1" si="1387"/>
        <v>1.7758056365111166</v>
      </c>
      <c r="H9874" s="1">
        <f t="shared" ca="1" si="1388"/>
        <v>19835.615085127061</v>
      </c>
      <c r="I9874" s="1">
        <f t="shared" ca="1" si="1389"/>
        <v>19851.507100319257</v>
      </c>
      <c r="J9874" s="1">
        <f t="shared" ca="1" si="1390"/>
        <v>15.892015192195686</v>
      </c>
      <c r="K9874" s="5">
        <f t="shared" ca="1" si="1395"/>
        <v>4.7039231370477608E-2</v>
      </c>
      <c r="L9874" s="1">
        <f t="shared" ca="1" si="1393"/>
        <v>4.0541242647030989E-2</v>
      </c>
      <c r="M9874" s="1">
        <f t="shared" ca="1" si="1391"/>
        <v>19851.547641561905</v>
      </c>
      <c r="N9874" s="13">
        <f t="shared" ca="1" si="1392"/>
        <v>15.932556434843718</v>
      </c>
    </row>
    <row r="9875" spans="5:14" x14ac:dyDescent="0.15">
      <c r="E9875" s="2">
        <v>9871</v>
      </c>
      <c r="F9875" s="12">
        <f t="shared" ca="1" si="1394"/>
        <v>0.72318276045587582</v>
      </c>
      <c r="G9875" s="1">
        <f t="shared" ca="1" si="1387"/>
        <v>0.64818661610702544</v>
      </c>
      <c r="H9875" s="1">
        <f t="shared" ca="1" si="1388"/>
        <v>19836.26327174317</v>
      </c>
      <c r="I9875" s="1">
        <f t="shared" ca="1" si="1389"/>
        <v>19851.547641561905</v>
      </c>
      <c r="J9875" s="1">
        <f t="shared" ca="1" si="1390"/>
        <v>15.284369818735286</v>
      </c>
      <c r="K9875" s="5">
        <f t="shared" ca="1" si="1395"/>
        <v>0.29892310515708131</v>
      </c>
      <c r="L9875" s="1">
        <f t="shared" ca="1" si="1393"/>
        <v>0.4580330927993006</v>
      </c>
      <c r="M9875" s="1">
        <f t="shared" ca="1" si="1391"/>
        <v>19852.005674654705</v>
      </c>
      <c r="N9875" s="13">
        <f t="shared" ca="1" si="1392"/>
        <v>15.742402911535464</v>
      </c>
    </row>
    <row r="9876" spans="5:14" x14ac:dyDescent="0.15">
      <c r="E9876" s="2">
        <v>9872</v>
      </c>
      <c r="F9876" s="12">
        <f t="shared" ca="1" si="1394"/>
        <v>0.51259231399590244</v>
      </c>
      <c r="G9876" s="1">
        <f t="shared" ca="1" si="1387"/>
        <v>1.3365489186401138</v>
      </c>
      <c r="H9876" s="1">
        <f t="shared" ca="1" si="1388"/>
        <v>19837.59982066181</v>
      </c>
      <c r="I9876" s="1">
        <f t="shared" ca="1" si="1389"/>
        <v>19852.005674654705</v>
      </c>
      <c r="J9876" s="1">
        <f t="shared" ca="1" si="1390"/>
        <v>14.405853992895572</v>
      </c>
      <c r="K9876" s="5">
        <f t="shared" ca="1" si="1395"/>
        <v>0.43764723952187856</v>
      </c>
      <c r="L9876" s="1">
        <f t="shared" ca="1" si="1393"/>
        <v>0.80809200072798737</v>
      </c>
      <c r="M9876" s="1">
        <f t="shared" ca="1" si="1391"/>
        <v>19852.813766655432</v>
      </c>
      <c r="N9876" s="13">
        <f t="shared" ca="1" si="1392"/>
        <v>15.213945993622474</v>
      </c>
    </row>
    <row r="9877" spans="5:14" x14ac:dyDescent="0.15">
      <c r="E9877" s="2">
        <v>9873</v>
      </c>
      <c r="F9877" s="12">
        <f t="shared" ca="1" si="1394"/>
        <v>0.53778343136981366</v>
      </c>
      <c r="G9877" s="1">
        <f t="shared" ca="1" si="1387"/>
        <v>1.2405986875703725</v>
      </c>
      <c r="H9877" s="1">
        <f t="shared" ca="1" si="1388"/>
        <v>19838.840419349381</v>
      </c>
      <c r="I9877" s="1">
        <f t="shared" ca="1" si="1389"/>
        <v>19852.813766655432</v>
      </c>
      <c r="J9877" s="1">
        <f t="shared" ca="1" si="1390"/>
        <v>13.973347306051437</v>
      </c>
      <c r="K9877" s="5">
        <f t="shared" ca="1" si="1395"/>
        <v>0.31659773002843961</v>
      </c>
      <c r="L9877" s="1">
        <f t="shared" ca="1" si="1393"/>
        <v>0.49727120596366498</v>
      </c>
      <c r="M9877" s="1">
        <f t="shared" ca="1" si="1391"/>
        <v>19853.311037861396</v>
      </c>
      <c r="N9877" s="13">
        <f t="shared" ca="1" si="1392"/>
        <v>14.47061851201579</v>
      </c>
    </row>
    <row r="9878" spans="5:14" x14ac:dyDescent="0.15">
      <c r="E9878" s="2">
        <v>9874</v>
      </c>
      <c r="F9878" s="12">
        <f t="shared" ca="1" si="1394"/>
        <v>0.72202214632824335</v>
      </c>
      <c r="G9878" s="1">
        <f t="shared" ca="1" si="1387"/>
        <v>0.65139893394982207</v>
      </c>
      <c r="H9878" s="1">
        <f t="shared" ca="1" si="1388"/>
        <v>19839.491818283332</v>
      </c>
      <c r="I9878" s="1">
        <f t="shared" ca="1" si="1389"/>
        <v>19853.311037861396</v>
      </c>
      <c r="J9878" s="1">
        <f t="shared" ca="1" si="1390"/>
        <v>13.819219578064803</v>
      </c>
      <c r="K9878" s="5">
        <f t="shared" ca="1" si="1395"/>
        <v>0.99422294830376345</v>
      </c>
      <c r="L9878" s="1">
        <f t="shared" ca="1" si="1393"/>
        <v>9.3166473045831637</v>
      </c>
      <c r="M9878" s="1">
        <f t="shared" ca="1" si="1391"/>
        <v>19862.627685165979</v>
      </c>
      <c r="N9878" s="13">
        <f t="shared" ca="1" si="1392"/>
        <v>23.135866882646951</v>
      </c>
    </row>
    <row r="9879" spans="5:14" x14ac:dyDescent="0.15">
      <c r="E9879" s="2">
        <v>9875</v>
      </c>
      <c r="F9879" s="12">
        <f t="shared" ca="1" si="1394"/>
        <v>0.43542896096068207</v>
      </c>
      <c r="G9879" s="1">
        <f t="shared" ca="1" si="1387"/>
        <v>1.6628472332731428</v>
      </c>
      <c r="H9879" s="1">
        <f t="shared" ca="1" si="1388"/>
        <v>19841.154665516606</v>
      </c>
      <c r="I9879" s="1">
        <f t="shared" ca="1" si="1389"/>
        <v>19862.627685165979</v>
      </c>
      <c r="J9879" s="1">
        <f t="shared" ca="1" si="1390"/>
        <v>21.473019649372873</v>
      </c>
      <c r="K9879" s="5">
        <f t="shared" ca="1" si="1395"/>
        <v>0.58451960338327091</v>
      </c>
      <c r="L9879" s="1">
        <f t="shared" ca="1" si="1393"/>
        <v>1.3171134343474062</v>
      </c>
      <c r="M9879" s="1">
        <f t="shared" ca="1" si="1391"/>
        <v>19863.944798600325</v>
      </c>
      <c r="N9879" s="13">
        <f t="shared" ca="1" si="1392"/>
        <v>22.790133083719411</v>
      </c>
    </row>
    <row r="9880" spans="5:14" x14ac:dyDescent="0.15">
      <c r="E9880" s="2">
        <v>9876</v>
      </c>
      <c r="F9880" s="12">
        <f t="shared" ca="1" si="1394"/>
        <v>0.21728114150604394</v>
      </c>
      <c r="G9880" s="1">
        <f t="shared" ca="1" si="1387"/>
        <v>3.0531263620159033</v>
      </c>
      <c r="H9880" s="1">
        <f t="shared" ca="1" si="1388"/>
        <v>19844.20779187862</v>
      </c>
      <c r="I9880" s="1">
        <f t="shared" ca="1" si="1389"/>
        <v>19863.944798600325</v>
      </c>
      <c r="J9880" s="1">
        <f t="shared" ca="1" si="1390"/>
        <v>19.737006721705256</v>
      </c>
      <c r="K9880" s="5">
        <f t="shared" ca="1" si="1395"/>
        <v>0.63299376292082665</v>
      </c>
      <c r="L9880" s="1">
        <f t="shared" ca="1" si="1393"/>
        <v>1.5319007916134075</v>
      </c>
      <c r="M9880" s="1">
        <f t="shared" ca="1" si="1391"/>
        <v>19865.47669939194</v>
      </c>
      <c r="N9880" s="13">
        <f t="shared" ca="1" si="1392"/>
        <v>21.2689075133203</v>
      </c>
    </row>
    <row r="9881" spans="5:14" x14ac:dyDescent="0.15">
      <c r="E9881" s="2">
        <v>9877</v>
      </c>
      <c r="F9881" s="12">
        <f t="shared" ca="1" si="1394"/>
        <v>0.9878083070338034</v>
      </c>
      <c r="G9881" s="1">
        <f t="shared" ca="1" si="1387"/>
        <v>2.4533242559336029E-2</v>
      </c>
      <c r="H9881" s="1">
        <f t="shared" ca="1" si="1388"/>
        <v>19844.232325121178</v>
      </c>
      <c r="I9881" s="1">
        <f t="shared" ca="1" si="1389"/>
        <v>19865.47669939194</v>
      </c>
      <c r="J9881" s="1">
        <f t="shared" ca="1" si="1390"/>
        <v>21.244374270761909</v>
      </c>
      <c r="K9881" s="5">
        <f t="shared" ca="1" si="1395"/>
        <v>0.3922045633072313</v>
      </c>
      <c r="L9881" s="1">
        <f t="shared" ca="1" si="1393"/>
        <v>0.68211434965448914</v>
      </c>
      <c r="M9881" s="1">
        <f t="shared" ca="1" si="1391"/>
        <v>19866.158813741593</v>
      </c>
      <c r="N9881" s="13">
        <f t="shared" ca="1" si="1392"/>
        <v>21.926488620414602</v>
      </c>
    </row>
    <row r="9882" spans="5:14" x14ac:dyDescent="0.15">
      <c r="E9882" s="2">
        <v>9878</v>
      </c>
      <c r="F9882" s="12">
        <f t="shared" ca="1" si="1394"/>
        <v>0.76750638045414987</v>
      </c>
      <c r="G9882" s="1">
        <f t="shared" ca="1" si="1387"/>
        <v>0.52921697252006161</v>
      </c>
      <c r="H9882" s="1">
        <f t="shared" ca="1" si="1388"/>
        <v>19844.7615420937</v>
      </c>
      <c r="I9882" s="1">
        <f t="shared" ca="1" si="1389"/>
        <v>19866.158813741593</v>
      </c>
      <c r="J9882" s="1">
        <f t="shared" ca="1" si="1390"/>
        <v>21.397271647892921</v>
      </c>
      <c r="K9882" s="5">
        <f t="shared" ca="1" si="1395"/>
        <v>0.19824031451366575</v>
      </c>
      <c r="L9882" s="1">
        <f t="shared" ca="1" si="1393"/>
        <v>0.25994831433898574</v>
      </c>
      <c r="M9882" s="1">
        <f t="shared" ca="1" si="1391"/>
        <v>19866.418762055931</v>
      </c>
      <c r="N9882" s="13">
        <f t="shared" ca="1" si="1392"/>
        <v>21.657219962231466</v>
      </c>
    </row>
    <row r="9883" spans="5:14" x14ac:dyDescent="0.15">
      <c r="E9883" s="2">
        <v>9879</v>
      </c>
      <c r="F9883" s="12">
        <f t="shared" ca="1" si="1394"/>
        <v>0.3312815249708766</v>
      </c>
      <c r="G9883" s="1">
        <f t="shared" ca="1" si="1387"/>
        <v>2.2095734729733096</v>
      </c>
      <c r="H9883" s="1">
        <f t="shared" ca="1" si="1388"/>
        <v>19846.971115566674</v>
      </c>
      <c r="I9883" s="1">
        <f t="shared" ca="1" si="1389"/>
        <v>19866.418762055931</v>
      </c>
      <c r="J9883" s="1">
        <f t="shared" ca="1" si="1390"/>
        <v>19.44764648925775</v>
      </c>
      <c r="K9883" s="5">
        <f t="shared" ca="1" si="1395"/>
        <v>0.14270362900123612</v>
      </c>
      <c r="L9883" s="1">
        <f t="shared" ca="1" si="1393"/>
        <v>0.16811104359305634</v>
      </c>
      <c r="M9883" s="1">
        <f t="shared" ca="1" si="1391"/>
        <v>19866.586873099524</v>
      </c>
      <c r="N9883" s="13">
        <f t="shared" ca="1" si="1392"/>
        <v>19.615757532850694</v>
      </c>
    </row>
    <row r="9884" spans="5:14" x14ac:dyDescent="0.15">
      <c r="E9884" s="2">
        <v>9880</v>
      </c>
      <c r="F9884" s="12">
        <f t="shared" ca="1" si="1394"/>
        <v>0.79526368623305588</v>
      </c>
      <c r="G9884" s="1">
        <f t="shared" ca="1" si="1387"/>
        <v>0.45816307705084763</v>
      </c>
      <c r="H9884" s="1">
        <f t="shared" ca="1" si="1388"/>
        <v>19847.429278643725</v>
      </c>
      <c r="I9884" s="1">
        <f t="shared" ca="1" si="1389"/>
        <v>19866.586873099524</v>
      </c>
      <c r="J9884" s="1">
        <f t="shared" ca="1" si="1390"/>
        <v>19.157594455798971</v>
      </c>
      <c r="K9884" s="5">
        <f t="shared" ca="1" si="1395"/>
        <v>0.48099795452527339</v>
      </c>
      <c r="L9884" s="1">
        <f t="shared" ca="1" si="1393"/>
        <v>0.94046020385978368</v>
      </c>
      <c r="M9884" s="1">
        <f t="shared" ca="1" si="1391"/>
        <v>19867.527333303384</v>
      </c>
      <c r="N9884" s="13">
        <f t="shared" ca="1" si="1392"/>
        <v>20.098054659658374</v>
      </c>
    </row>
    <row r="9885" spans="5:14" x14ac:dyDescent="0.15">
      <c r="E9885" s="2">
        <v>9881</v>
      </c>
      <c r="F9885" s="12">
        <f t="shared" ca="1" si="1394"/>
        <v>0.48878120166656291</v>
      </c>
      <c r="G9885" s="1">
        <f t="shared" ca="1" si="1387"/>
        <v>1.4316806599864944</v>
      </c>
      <c r="H9885" s="1">
        <f t="shared" ca="1" si="1388"/>
        <v>19848.860959303711</v>
      </c>
      <c r="I9885" s="1">
        <f t="shared" ca="1" si="1389"/>
        <v>19867.527333303384</v>
      </c>
      <c r="J9885" s="1">
        <f t="shared" ca="1" si="1390"/>
        <v>18.666373999672942</v>
      </c>
      <c r="K9885" s="5">
        <f t="shared" ca="1" si="1395"/>
        <v>0.61046658392538655</v>
      </c>
      <c r="L9885" s="1">
        <f t="shared" ca="1" si="1393"/>
        <v>1.428399618743597</v>
      </c>
      <c r="M9885" s="1">
        <f t="shared" ca="1" si="1391"/>
        <v>19868.955732922128</v>
      </c>
      <c r="N9885" s="13">
        <f t="shared" ca="1" si="1392"/>
        <v>20.094773618417094</v>
      </c>
    </row>
    <row r="9886" spans="5:14" x14ac:dyDescent="0.15">
      <c r="E9886" s="2">
        <v>9882</v>
      </c>
      <c r="F9886" s="12">
        <f t="shared" ca="1" si="1394"/>
        <v>0.18208830713149748</v>
      </c>
      <c r="G9886" s="1">
        <f t="shared" ca="1" si="1387"/>
        <v>3.4065270111190653</v>
      </c>
      <c r="H9886" s="1">
        <f t="shared" ca="1" si="1388"/>
        <v>19852.267486314831</v>
      </c>
      <c r="I9886" s="1">
        <f t="shared" ca="1" si="1389"/>
        <v>19868.955732922128</v>
      </c>
      <c r="J9886" s="1">
        <f t="shared" ca="1" si="1390"/>
        <v>16.688246607296605</v>
      </c>
      <c r="K9886" s="5">
        <f t="shared" ca="1" si="1395"/>
        <v>0.40860540946273849</v>
      </c>
      <c r="L9886" s="1">
        <f t="shared" ca="1" si="1393"/>
        <v>0.7261830217345504</v>
      </c>
      <c r="M9886" s="1">
        <f t="shared" ca="1" si="1391"/>
        <v>19869.681915943864</v>
      </c>
      <c r="N9886" s="13">
        <f t="shared" ca="1" si="1392"/>
        <v>17.414429629032384</v>
      </c>
    </row>
    <row r="9887" spans="5:14" x14ac:dyDescent="0.15">
      <c r="E9887" s="2">
        <v>9883</v>
      </c>
      <c r="F9887" s="12">
        <f t="shared" ca="1" si="1394"/>
        <v>0.56860568914232912</v>
      </c>
      <c r="G9887" s="1">
        <f t="shared" ca="1" si="1387"/>
        <v>1.1291361485777216</v>
      </c>
      <c r="H9887" s="1">
        <f t="shared" ca="1" si="1388"/>
        <v>19853.39662246341</v>
      </c>
      <c r="I9887" s="1">
        <f t="shared" ca="1" si="1389"/>
        <v>19869.681915943864</v>
      </c>
      <c r="J9887" s="1">
        <f t="shared" ca="1" si="1390"/>
        <v>16.285293480454129</v>
      </c>
      <c r="K9887" s="5">
        <f t="shared" ca="1" si="1395"/>
        <v>0.99276434505200895</v>
      </c>
      <c r="L9887" s="1">
        <f t="shared" ca="1" si="1393"/>
        <v>8.8825204775270095</v>
      </c>
      <c r="M9887" s="1">
        <f t="shared" ca="1" si="1391"/>
        <v>19878.564436421391</v>
      </c>
      <c r="N9887" s="13">
        <f t="shared" ca="1" si="1392"/>
        <v>25.167813957981707</v>
      </c>
    </row>
    <row r="9888" spans="5:14" x14ac:dyDescent="0.15">
      <c r="E9888" s="2">
        <v>9884</v>
      </c>
      <c r="F9888" s="12">
        <f t="shared" ca="1" si="1394"/>
        <v>0.48965703177228959</v>
      </c>
      <c r="G9888" s="1">
        <f t="shared" ca="1" si="1387"/>
        <v>1.4281001362100643</v>
      </c>
      <c r="H9888" s="1">
        <f t="shared" ca="1" si="1388"/>
        <v>19854.82472259962</v>
      </c>
      <c r="I9888" s="1">
        <f t="shared" ca="1" si="1389"/>
        <v>19878.564436421391</v>
      </c>
      <c r="J9888" s="1">
        <f t="shared" ca="1" si="1390"/>
        <v>23.739713821771147</v>
      </c>
      <c r="K9888" s="5">
        <f t="shared" ca="1" si="1395"/>
        <v>0.8518766782199525</v>
      </c>
      <c r="L9888" s="1">
        <f t="shared" ca="1" si="1393"/>
        <v>3.1636119131729492</v>
      </c>
      <c r="M9888" s="1">
        <f t="shared" ca="1" si="1391"/>
        <v>19881.728048334564</v>
      </c>
      <c r="N9888" s="13">
        <f t="shared" ca="1" si="1392"/>
        <v>26.903325734943792</v>
      </c>
    </row>
    <row r="9889" spans="5:14" x14ac:dyDescent="0.15">
      <c r="E9889" s="2">
        <v>9885</v>
      </c>
      <c r="F9889" s="12">
        <f t="shared" ca="1" si="1394"/>
        <v>0.64267586222292838</v>
      </c>
      <c r="G9889" s="1">
        <f t="shared" ca="1" si="1387"/>
        <v>0.884229568287908</v>
      </c>
      <c r="H9889" s="1">
        <f t="shared" ca="1" si="1388"/>
        <v>19855.708952167908</v>
      </c>
      <c r="I9889" s="1">
        <f t="shared" ca="1" si="1389"/>
        <v>19881.728048334564</v>
      </c>
      <c r="J9889" s="1">
        <f t="shared" ca="1" si="1390"/>
        <v>26.0190961666558</v>
      </c>
      <c r="K9889" s="5">
        <f t="shared" ca="1" si="1395"/>
        <v>0.50064723924537624</v>
      </c>
      <c r="L9889" s="1">
        <f t="shared" ca="1" si="1393"/>
        <v>1.0048712817214209</v>
      </c>
      <c r="M9889" s="1">
        <f t="shared" ca="1" si="1391"/>
        <v>19882.732919616286</v>
      </c>
      <c r="N9889" s="13">
        <f t="shared" ca="1" si="1392"/>
        <v>27.023967448378244</v>
      </c>
    </row>
    <row r="9890" spans="5:14" x14ac:dyDescent="0.15">
      <c r="E9890" s="2">
        <v>9886</v>
      </c>
      <c r="F9890" s="12">
        <f t="shared" ca="1" si="1394"/>
        <v>7.5007803708693199E-2</v>
      </c>
      <c r="G9890" s="1">
        <f t="shared" ca="1" si="1387"/>
        <v>5.1803262428187047</v>
      </c>
      <c r="H9890" s="1">
        <f t="shared" ca="1" si="1388"/>
        <v>19860.889278410727</v>
      </c>
      <c r="I9890" s="1">
        <f t="shared" ca="1" si="1389"/>
        <v>19882.732919616286</v>
      </c>
      <c r="J9890" s="1">
        <f t="shared" ca="1" si="1390"/>
        <v>21.843641205559834</v>
      </c>
      <c r="K9890" s="5">
        <f t="shared" ca="1" si="1395"/>
        <v>0.21271986612527916</v>
      </c>
      <c r="L9890" s="1">
        <f t="shared" ca="1" si="1393"/>
        <v>0.28589235495926779</v>
      </c>
      <c r="M9890" s="1">
        <f t="shared" ca="1" si="1391"/>
        <v>19883.018811971244</v>
      </c>
      <c r="N9890" s="13">
        <f t="shared" ca="1" si="1392"/>
        <v>22.129533560517302</v>
      </c>
    </row>
    <row r="9891" spans="5:14" x14ac:dyDescent="0.15">
      <c r="E9891" s="2">
        <v>9887</v>
      </c>
      <c r="F9891" s="12">
        <f t="shared" ca="1" si="1394"/>
        <v>0.48608084132933194</v>
      </c>
      <c r="G9891" s="1">
        <f t="shared" ca="1" si="1387"/>
        <v>1.4427606574616543</v>
      </c>
      <c r="H9891" s="1">
        <f t="shared" ca="1" si="1388"/>
        <v>19862.332039068187</v>
      </c>
      <c r="I9891" s="1">
        <f t="shared" ca="1" si="1389"/>
        <v>19883.018811971244</v>
      </c>
      <c r="J9891" s="1">
        <f t="shared" ca="1" si="1390"/>
        <v>20.686772903056408</v>
      </c>
      <c r="K9891" s="5">
        <f t="shared" ca="1" si="1395"/>
        <v>0.93519332255241761</v>
      </c>
      <c r="L9891" s="1">
        <f t="shared" ca="1" si="1393"/>
        <v>4.7017580258264848</v>
      </c>
      <c r="M9891" s="1">
        <f t="shared" ca="1" si="1391"/>
        <v>19887.720569997069</v>
      </c>
      <c r="N9891" s="13">
        <f t="shared" ca="1" si="1392"/>
        <v>25.388530928881664</v>
      </c>
    </row>
    <row r="9892" spans="5:14" x14ac:dyDescent="0.15">
      <c r="E9892" s="2">
        <v>9888</v>
      </c>
      <c r="F9892" s="12">
        <f t="shared" ca="1" si="1394"/>
        <v>0.13937822022617097</v>
      </c>
      <c r="G9892" s="1">
        <f t="shared" ca="1" si="1387"/>
        <v>3.9411280645457998</v>
      </c>
      <c r="H9892" s="1">
        <f t="shared" ca="1" si="1388"/>
        <v>19866.273167132735</v>
      </c>
      <c r="I9892" s="1">
        <f t="shared" ca="1" si="1389"/>
        <v>19887.720569997069</v>
      </c>
      <c r="J9892" s="1">
        <f t="shared" ca="1" si="1390"/>
        <v>21.447402864334435</v>
      </c>
      <c r="K9892" s="5">
        <f t="shared" ca="1" si="1395"/>
        <v>0.97022400694505839</v>
      </c>
      <c r="L9892" s="1">
        <f t="shared" ca="1" si="1393"/>
        <v>6.1725437488130286</v>
      </c>
      <c r="M9892" s="1">
        <f t="shared" ca="1" si="1391"/>
        <v>19893.893113745882</v>
      </c>
      <c r="N9892" s="13">
        <f t="shared" ca="1" si="1392"/>
        <v>27.619946613147476</v>
      </c>
    </row>
    <row r="9893" spans="5:14" x14ac:dyDescent="0.15">
      <c r="E9893" s="2">
        <v>9889</v>
      </c>
      <c r="F9893" s="12">
        <f t="shared" ca="1" si="1394"/>
        <v>0.34390438364130571</v>
      </c>
      <c r="G9893" s="1">
        <f t="shared" ca="1" si="1387"/>
        <v>2.1347832295526943</v>
      </c>
      <c r="H9893" s="1">
        <f t="shared" ca="1" si="1388"/>
        <v>19868.407950362289</v>
      </c>
      <c r="I9893" s="1">
        <f t="shared" ca="1" si="1389"/>
        <v>19893.893113745882</v>
      </c>
      <c r="J9893" s="1">
        <f t="shared" ca="1" si="1390"/>
        <v>25.485163383593317</v>
      </c>
      <c r="K9893" s="5">
        <f t="shared" ca="1" si="1395"/>
        <v>0.21099974488214346</v>
      </c>
      <c r="L9893" s="1">
        <f t="shared" ca="1" si="1393"/>
        <v>0.28276680220459072</v>
      </c>
      <c r="M9893" s="1">
        <f t="shared" ca="1" si="1391"/>
        <v>19894.175880548086</v>
      </c>
      <c r="N9893" s="13">
        <f t="shared" ca="1" si="1392"/>
        <v>25.767930185797013</v>
      </c>
    </row>
    <row r="9894" spans="5:14" x14ac:dyDescent="0.15">
      <c r="E9894" s="2">
        <v>9890</v>
      </c>
      <c r="F9894" s="12">
        <f t="shared" ca="1" si="1394"/>
        <v>0.65805023418498765</v>
      </c>
      <c r="G9894" s="1">
        <f t="shared" ca="1" si="1387"/>
        <v>0.83694801364934701</v>
      </c>
      <c r="H9894" s="1">
        <f t="shared" ca="1" si="1388"/>
        <v>19869.244898375939</v>
      </c>
      <c r="I9894" s="1">
        <f t="shared" ca="1" si="1389"/>
        <v>19894.175880548086</v>
      </c>
      <c r="J9894" s="1">
        <f t="shared" ca="1" si="1390"/>
        <v>24.930982172147196</v>
      </c>
      <c r="K9894" s="5">
        <f t="shared" ca="1" si="1395"/>
        <v>0.72266506439279476</v>
      </c>
      <c r="L9894" s="1">
        <f t="shared" ca="1" si="1393"/>
        <v>2.0261182964842375</v>
      </c>
      <c r="M9894" s="1">
        <f t="shared" ca="1" si="1391"/>
        <v>19896.201998844572</v>
      </c>
      <c r="N9894" s="13">
        <f t="shared" ca="1" si="1392"/>
        <v>26.957100468633143</v>
      </c>
    </row>
    <row r="9895" spans="5:14" x14ac:dyDescent="0.15">
      <c r="E9895" s="2">
        <v>9891</v>
      </c>
      <c r="F9895" s="12">
        <f t="shared" ca="1" si="1394"/>
        <v>0.49095369498961039</v>
      </c>
      <c r="G9895" s="1">
        <f t="shared" ca="1" si="1387"/>
        <v>1.4228109263833106</v>
      </c>
      <c r="H9895" s="1">
        <f t="shared" ca="1" si="1388"/>
        <v>19870.667709302321</v>
      </c>
      <c r="I9895" s="1">
        <f t="shared" ca="1" si="1389"/>
        <v>19896.201998844572</v>
      </c>
      <c r="J9895" s="1">
        <f t="shared" ca="1" si="1390"/>
        <v>25.534289542250917</v>
      </c>
      <c r="K9895" s="5">
        <f t="shared" ca="1" si="1395"/>
        <v>0.1050759884251834</v>
      </c>
      <c r="L9895" s="1">
        <f t="shared" ca="1" si="1393"/>
        <v>0.11294562020046744</v>
      </c>
      <c r="M9895" s="1">
        <f t="shared" ca="1" si="1391"/>
        <v>19896.314944464772</v>
      </c>
      <c r="N9895" s="13">
        <f t="shared" ca="1" si="1392"/>
        <v>25.64723516245067</v>
      </c>
    </row>
    <row r="9896" spans="5:14" x14ac:dyDescent="0.15">
      <c r="E9896" s="2">
        <v>9892</v>
      </c>
      <c r="F9896" s="12">
        <f t="shared" ca="1" si="1394"/>
        <v>0.81436432209704179</v>
      </c>
      <c r="G9896" s="1">
        <f t="shared" ca="1" si="1387"/>
        <v>0.41069488593090397</v>
      </c>
      <c r="H9896" s="1">
        <f t="shared" ca="1" si="1388"/>
        <v>19871.078404188251</v>
      </c>
      <c r="I9896" s="1">
        <f t="shared" ca="1" si="1389"/>
        <v>19896.314944464772</v>
      </c>
      <c r="J9896" s="1">
        <f t="shared" ca="1" si="1390"/>
        <v>25.236540276520827</v>
      </c>
      <c r="K9896" s="5">
        <f t="shared" ca="1" si="1395"/>
        <v>0.25038864514851789</v>
      </c>
      <c r="L9896" s="1">
        <f t="shared" ca="1" si="1393"/>
        <v>0.35731707307832777</v>
      </c>
      <c r="M9896" s="1">
        <f t="shared" ca="1" si="1391"/>
        <v>19896.672261537849</v>
      </c>
      <c r="N9896" s="13">
        <f t="shared" ca="1" si="1392"/>
        <v>25.593857349598693</v>
      </c>
    </row>
    <row r="9897" spans="5:14" x14ac:dyDescent="0.15">
      <c r="E9897" s="2">
        <v>9893</v>
      </c>
      <c r="F9897" s="12">
        <f t="shared" ca="1" si="1394"/>
        <v>0.1163834345449245</v>
      </c>
      <c r="G9897" s="1">
        <f t="shared" ca="1" si="1387"/>
        <v>4.3017301374373469</v>
      </c>
      <c r="H9897" s="1">
        <f t="shared" ca="1" si="1388"/>
        <v>19875.380134325689</v>
      </c>
      <c r="I9897" s="1">
        <f t="shared" ca="1" si="1389"/>
        <v>19896.672261537849</v>
      </c>
      <c r="J9897" s="1">
        <f t="shared" ca="1" si="1390"/>
        <v>21.292127212160267</v>
      </c>
      <c r="K9897" s="5">
        <f t="shared" ca="1" si="1395"/>
        <v>0.94289362365549023</v>
      </c>
      <c r="L9897" s="1">
        <f t="shared" ca="1" si="1393"/>
        <v>4.9397120976304771</v>
      </c>
      <c r="M9897" s="1">
        <f t="shared" ca="1" si="1391"/>
        <v>19901.611973635481</v>
      </c>
      <c r="N9897" s="13">
        <f t="shared" ca="1" si="1392"/>
        <v>26.231839309792122</v>
      </c>
    </row>
    <row r="9898" spans="5:14" x14ac:dyDescent="0.15">
      <c r="E9898" s="2">
        <v>9894</v>
      </c>
      <c r="F9898" s="12">
        <f t="shared" ca="1" si="1394"/>
        <v>0.40756993332088332</v>
      </c>
      <c r="G9898" s="1">
        <f t="shared" ca="1" si="1387"/>
        <v>1.7950854910282137</v>
      </c>
      <c r="H9898" s="1">
        <f t="shared" ca="1" si="1388"/>
        <v>19877.175219816716</v>
      </c>
      <c r="I9898" s="1">
        <f t="shared" ca="1" si="1389"/>
        <v>19901.611973635481</v>
      </c>
      <c r="J9898" s="1">
        <f t="shared" ca="1" si="1390"/>
        <v>24.436753818765283</v>
      </c>
      <c r="K9898" s="5">
        <f t="shared" ca="1" si="1395"/>
        <v>0.79310496734857883</v>
      </c>
      <c r="L9898" s="1">
        <f t="shared" ca="1" si="1393"/>
        <v>2.5532331678339064</v>
      </c>
      <c r="M9898" s="1">
        <f t="shared" ca="1" si="1391"/>
        <v>19904.165206803315</v>
      </c>
      <c r="N9898" s="13">
        <f t="shared" ca="1" si="1392"/>
        <v>26.989986986598524</v>
      </c>
    </row>
    <row r="9899" spans="5:14" x14ac:dyDescent="0.15">
      <c r="E9899" s="2">
        <v>9895</v>
      </c>
      <c r="F9899" s="12">
        <f t="shared" ca="1" si="1394"/>
        <v>0.76443667207020038</v>
      </c>
      <c r="G9899" s="1">
        <f t="shared" ca="1" si="1387"/>
        <v>0.53723218558536701</v>
      </c>
      <c r="H9899" s="1">
        <f t="shared" ca="1" si="1388"/>
        <v>19877.712452002303</v>
      </c>
      <c r="I9899" s="1">
        <f t="shared" ca="1" si="1389"/>
        <v>19904.165206803315</v>
      </c>
      <c r="J9899" s="1">
        <f t="shared" ca="1" si="1390"/>
        <v>26.452754801011906</v>
      </c>
      <c r="K9899" s="5">
        <f t="shared" ca="1" si="1395"/>
        <v>0.21662106049630048</v>
      </c>
      <c r="L9899" s="1">
        <f t="shared" ca="1" si="1393"/>
        <v>0.29302464733994948</v>
      </c>
      <c r="M9899" s="1">
        <f t="shared" ca="1" si="1391"/>
        <v>19904.458231450655</v>
      </c>
      <c r="N9899" s="13">
        <f t="shared" ca="1" si="1392"/>
        <v>26.74577944835255</v>
      </c>
    </row>
    <row r="9900" spans="5:14" x14ac:dyDescent="0.15">
      <c r="E9900" s="2">
        <v>9896</v>
      </c>
      <c r="F9900" s="12">
        <f t="shared" ca="1" si="1394"/>
        <v>0.15228776420901258</v>
      </c>
      <c r="G9900" s="1">
        <f t="shared" ca="1" si="1387"/>
        <v>3.7639667247349351</v>
      </c>
      <c r="H9900" s="1">
        <f t="shared" ca="1" si="1388"/>
        <v>19881.476418727038</v>
      </c>
      <c r="I9900" s="1">
        <f t="shared" ca="1" si="1389"/>
        <v>19904.458231450655</v>
      </c>
      <c r="J9900" s="1">
        <f t="shared" ca="1" si="1390"/>
        <v>22.981812723617622</v>
      </c>
      <c r="K9900" s="5">
        <f t="shared" ca="1" si="1395"/>
        <v>0.31927093174689025</v>
      </c>
      <c r="L9900" s="1">
        <f t="shared" ca="1" si="1393"/>
        <v>0.50332989159266639</v>
      </c>
      <c r="M9900" s="1">
        <f t="shared" ca="1" si="1391"/>
        <v>19904.961561342247</v>
      </c>
      <c r="N9900" s="13">
        <f t="shared" ca="1" si="1392"/>
        <v>23.485142615209043</v>
      </c>
    </row>
    <row r="9901" spans="5:14" x14ac:dyDescent="0.15">
      <c r="E9901" s="2">
        <v>9897</v>
      </c>
      <c r="F9901" s="12">
        <f t="shared" ca="1" si="1394"/>
        <v>0.16306259079218699</v>
      </c>
      <c r="G9901" s="1">
        <f t="shared" ca="1" si="1387"/>
        <v>3.6272423185831144</v>
      </c>
      <c r="H9901" s="1">
        <f t="shared" ca="1" si="1388"/>
        <v>19885.103661045621</v>
      </c>
      <c r="I9901" s="1">
        <f t="shared" ca="1" si="1389"/>
        <v>19904.961561342247</v>
      </c>
      <c r="J9901" s="1">
        <f t="shared" ca="1" si="1390"/>
        <v>19.857900296625303</v>
      </c>
      <c r="K9901" s="5">
        <f t="shared" ca="1" si="1395"/>
        <v>0.1126619332114579</v>
      </c>
      <c r="L9901" s="1">
        <f t="shared" ca="1" si="1393"/>
        <v>0.12358919783308482</v>
      </c>
      <c r="M9901" s="1">
        <f t="shared" ca="1" si="1391"/>
        <v>19905.085150540079</v>
      </c>
      <c r="N9901" s="13">
        <f t="shared" ca="1" si="1392"/>
        <v>19.981489494457492</v>
      </c>
    </row>
    <row r="9902" spans="5:14" x14ac:dyDescent="0.15">
      <c r="E9902" s="2">
        <v>9898</v>
      </c>
      <c r="F9902" s="12">
        <f t="shared" ca="1" si="1394"/>
        <v>0.68291076420134866</v>
      </c>
      <c r="G9902" s="1">
        <f t="shared" ca="1" si="1387"/>
        <v>0.76278216130763821</v>
      </c>
      <c r="H9902" s="1">
        <f t="shared" ca="1" si="1388"/>
        <v>19885.866443206927</v>
      </c>
      <c r="I9902" s="1">
        <f t="shared" ca="1" si="1389"/>
        <v>19905.085150540079</v>
      </c>
      <c r="J9902" s="1">
        <f t="shared" ca="1" si="1390"/>
        <v>19.218707333151542</v>
      </c>
      <c r="K9902" s="5">
        <f t="shared" ca="1" si="1395"/>
        <v>0.25984276603956169</v>
      </c>
      <c r="L9902" s="1">
        <f t="shared" ca="1" si="1393"/>
        <v>0.37615239761064856</v>
      </c>
      <c r="M9902" s="1">
        <f t="shared" ca="1" si="1391"/>
        <v>19905.461302937689</v>
      </c>
      <c r="N9902" s="13">
        <f t="shared" ca="1" si="1392"/>
        <v>19.594859730761527</v>
      </c>
    </row>
    <row r="9903" spans="5:14" x14ac:dyDescent="0.15">
      <c r="E9903" s="2">
        <v>9899</v>
      </c>
      <c r="F9903" s="12">
        <f t="shared" ca="1" si="1394"/>
        <v>0.52012281424217344</v>
      </c>
      <c r="G9903" s="1">
        <f t="shared" ca="1" si="1387"/>
        <v>1.3073806281162244</v>
      </c>
      <c r="H9903" s="1">
        <f t="shared" ca="1" si="1388"/>
        <v>19887.173823835044</v>
      </c>
      <c r="I9903" s="1">
        <f t="shared" ca="1" si="1389"/>
        <v>19905.461302937689</v>
      </c>
      <c r="J9903" s="1">
        <f t="shared" ca="1" si="1390"/>
        <v>18.287479102644284</v>
      </c>
      <c r="K9903" s="5">
        <f t="shared" ca="1" si="1395"/>
        <v>2.1402792999644871E-2</v>
      </c>
      <c r="L9903" s="1">
        <f t="shared" ca="1" si="1393"/>
        <v>1.5043272378049255E-2</v>
      </c>
      <c r="M9903" s="1">
        <f t="shared" ca="1" si="1391"/>
        <v>19905.476346210067</v>
      </c>
      <c r="N9903" s="13">
        <f t="shared" ca="1" si="1392"/>
        <v>18.302522375022818</v>
      </c>
    </row>
    <row r="9904" spans="5:14" x14ac:dyDescent="0.15">
      <c r="E9904" s="2">
        <v>9900</v>
      </c>
      <c r="F9904" s="12">
        <f t="shared" ca="1" si="1394"/>
        <v>0.99457563764833812</v>
      </c>
      <c r="G9904" s="1">
        <f t="shared" ca="1" si="1387"/>
        <v>1.0878255248242203E-2</v>
      </c>
      <c r="H9904" s="1">
        <f t="shared" ca="1" si="1388"/>
        <v>19887.184702090293</v>
      </c>
      <c r="I9904" s="1">
        <f t="shared" ca="1" si="1389"/>
        <v>19905.476346210067</v>
      </c>
      <c r="J9904" s="1">
        <f t="shared" ca="1" si="1390"/>
        <v>18.291644119773991</v>
      </c>
      <c r="K9904" s="5">
        <f t="shared" ca="1" si="1395"/>
        <v>0.91028464514263241</v>
      </c>
      <c r="L9904" s="1">
        <f t="shared" ca="1" si="1393"/>
        <v>4.0927345734087028</v>
      </c>
      <c r="M9904" s="1">
        <f t="shared" ca="1" si="1391"/>
        <v>19909.569080783476</v>
      </c>
      <c r="N9904" s="13">
        <f t="shared" ca="1" si="1392"/>
        <v>22.384378693182953</v>
      </c>
    </row>
    <row r="9905" spans="5:14" x14ac:dyDescent="0.15">
      <c r="E9905" s="2">
        <v>9901</v>
      </c>
      <c r="F9905" s="12">
        <f t="shared" ca="1" si="1394"/>
        <v>0.60586601640846827</v>
      </c>
      <c r="G9905" s="1">
        <f t="shared" ca="1" si="1387"/>
        <v>1.0021928247869281</v>
      </c>
      <c r="H9905" s="1">
        <f t="shared" ca="1" si="1388"/>
        <v>19888.186894915081</v>
      </c>
      <c r="I9905" s="1">
        <f t="shared" ca="1" si="1389"/>
        <v>19909.569080783476</v>
      </c>
      <c r="J9905" s="1">
        <f t="shared" ca="1" si="1390"/>
        <v>21.382185868395027</v>
      </c>
      <c r="K9905" s="5">
        <f t="shared" ca="1" si="1395"/>
        <v>4.2950183597662894E-2</v>
      </c>
      <c r="L9905" s="1">
        <f t="shared" ca="1" si="1393"/>
        <v>3.6140923131214683E-2</v>
      </c>
      <c r="M9905" s="1">
        <f t="shared" ca="1" si="1391"/>
        <v>19909.605221706606</v>
      </c>
      <c r="N9905" s="13">
        <f t="shared" ca="1" si="1392"/>
        <v>21.418326791525033</v>
      </c>
    </row>
    <row r="9906" spans="5:14" x14ac:dyDescent="0.15">
      <c r="E9906" s="2">
        <v>9902</v>
      </c>
      <c r="F9906" s="12">
        <f t="shared" ca="1" si="1394"/>
        <v>4.4374959955100435E-2</v>
      </c>
      <c r="G9906" s="1">
        <f t="shared" ca="1" si="1387"/>
        <v>6.2301598672144722</v>
      </c>
      <c r="H9906" s="1">
        <f t="shared" ca="1" si="1388"/>
        <v>19894.417054782294</v>
      </c>
      <c r="I9906" s="1">
        <f t="shared" ca="1" si="1389"/>
        <v>19909.605221706606</v>
      </c>
      <c r="J9906" s="1">
        <f t="shared" ca="1" si="1390"/>
        <v>15.1881669243121</v>
      </c>
      <c r="K9906" s="5">
        <f t="shared" ca="1" si="1395"/>
        <v>0.88924106625161004</v>
      </c>
      <c r="L9906" s="1">
        <f t="shared" ca="1" si="1393"/>
        <v>3.7006372736574846</v>
      </c>
      <c r="M9906" s="1">
        <f t="shared" ca="1" si="1391"/>
        <v>19913.305858980264</v>
      </c>
      <c r="N9906" s="13">
        <f t="shared" ca="1" si="1392"/>
        <v>18.888804197969876</v>
      </c>
    </row>
    <row r="9907" spans="5:14" x14ac:dyDescent="0.15">
      <c r="E9907" s="2">
        <v>9903</v>
      </c>
      <c r="F9907" s="12">
        <f t="shared" ca="1" si="1394"/>
        <v>7.9564169229516146E-2</v>
      </c>
      <c r="G9907" s="1">
        <f t="shared" ca="1" si="1387"/>
        <v>5.062382845561392</v>
      </c>
      <c r="H9907" s="1">
        <f t="shared" ca="1" si="1388"/>
        <v>19899.479437627855</v>
      </c>
      <c r="I9907" s="1">
        <f t="shared" ca="1" si="1389"/>
        <v>19913.305858980264</v>
      </c>
      <c r="J9907" s="1">
        <f t="shared" ca="1" si="1390"/>
        <v>13.826421352408943</v>
      </c>
      <c r="K9907" s="5">
        <f t="shared" ca="1" si="1395"/>
        <v>0.20389621652520995</v>
      </c>
      <c r="L9907" s="1">
        <f t="shared" ca="1" si="1393"/>
        <v>0.26998363240948253</v>
      </c>
      <c r="M9907" s="1">
        <f t="shared" ca="1" si="1391"/>
        <v>19913.575842612674</v>
      </c>
      <c r="N9907" s="13">
        <f t="shared" ca="1" si="1392"/>
        <v>14.096404984818946</v>
      </c>
    </row>
    <row r="9908" spans="5:14" x14ac:dyDescent="0.15">
      <c r="E9908" s="2">
        <v>9904</v>
      </c>
      <c r="F9908" s="12">
        <f t="shared" ca="1" si="1394"/>
        <v>0.13054790884661838</v>
      </c>
      <c r="G9908" s="1">
        <f t="shared" ca="1" si="1387"/>
        <v>4.0720300039839161</v>
      </c>
      <c r="H9908" s="1">
        <f t="shared" ca="1" si="1388"/>
        <v>19903.551467631838</v>
      </c>
      <c r="I9908" s="1">
        <f t="shared" ca="1" si="1389"/>
        <v>19913.575842612674</v>
      </c>
      <c r="J9908" s="1">
        <f t="shared" ca="1" si="1390"/>
        <v>10.024374980836001</v>
      </c>
      <c r="K9908" s="5">
        <f t="shared" ca="1" si="1395"/>
        <v>2.0737140701376E-2</v>
      </c>
      <c r="L9908" s="1">
        <f t="shared" ca="1" si="1393"/>
        <v>1.445838857634193E-2</v>
      </c>
      <c r="M9908" s="1">
        <f t="shared" ca="1" si="1391"/>
        <v>19913.590301001252</v>
      </c>
      <c r="N9908" s="13">
        <f t="shared" ca="1" si="1392"/>
        <v>10.038833369413624</v>
      </c>
    </row>
    <row r="9909" spans="5:14" x14ac:dyDescent="0.15">
      <c r="E9909" s="2">
        <v>9905</v>
      </c>
      <c r="F9909" s="12">
        <f t="shared" ca="1" si="1394"/>
        <v>0.54784490029802124</v>
      </c>
      <c r="G9909" s="1">
        <f t="shared" ca="1" si="1387"/>
        <v>1.2035261214950714</v>
      </c>
      <c r="H9909" s="1">
        <f t="shared" ca="1" si="1388"/>
        <v>19904.754993753333</v>
      </c>
      <c r="I9909" s="1">
        <f t="shared" ca="1" si="1389"/>
        <v>19913.590301001252</v>
      </c>
      <c r="J9909" s="1">
        <f t="shared" ca="1" si="1390"/>
        <v>8.8353072479185357</v>
      </c>
      <c r="K9909" s="5">
        <f t="shared" ca="1" si="1395"/>
        <v>0.73199471240823244</v>
      </c>
      <c r="L9909" s="1">
        <f t="shared" ca="1" si="1393"/>
        <v>2.0872028424094768</v>
      </c>
      <c r="M9909" s="1">
        <f t="shared" ca="1" si="1391"/>
        <v>19915.677503843661</v>
      </c>
      <c r="N9909" s="13">
        <f t="shared" ca="1" si="1392"/>
        <v>10.922510090327705</v>
      </c>
    </row>
    <row r="9910" spans="5:14" x14ac:dyDescent="0.15">
      <c r="E9910" s="2">
        <v>9906</v>
      </c>
      <c r="F9910" s="12">
        <f t="shared" ca="1" si="1394"/>
        <v>0.9877457350415989</v>
      </c>
      <c r="G9910" s="1">
        <f t="shared" ca="1" si="1387"/>
        <v>2.4659935104096153E-2</v>
      </c>
      <c r="H9910" s="1">
        <f t="shared" ca="1" si="1388"/>
        <v>19904.779653688438</v>
      </c>
      <c r="I9910" s="1">
        <f t="shared" ca="1" si="1389"/>
        <v>19915.677503843661</v>
      </c>
      <c r="J9910" s="1">
        <f t="shared" ca="1" si="1390"/>
        <v>10.897850155222841</v>
      </c>
      <c r="K9910" s="5">
        <f t="shared" ca="1" si="1395"/>
        <v>0.1468787035078768</v>
      </c>
      <c r="L9910" s="1">
        <f t="shared" ca="1" si="1393"/>
        <v>0.17458999911546963</v>
      </c>
      <c r="M9910" s="1">
        <f t="shared" ca="1" si="1391"/>
        <v>19915.852093842776</v>
      </c>
      <c r="N9910" s="13">
        <f t="shared" ca="1" si="1392"/>
        <v>11.072440154337528</v>
      </c>
    </row>
    <row r="9911" spans="5:14" x14ac:dyDescent="0.15">
      <c r="E9911" s="2">
        <v>9907</v>
      </c>
      <c r="F9911" s="12">
        <f t="shared" ca="1" si="1394"/>
        <v>9.1451982946425425E-2</v>
      </c>
      <c r="G9911" s="1">
        <f t="shared" ref="G9911:G9974" ca="1" si="1396">-$B$4*LN(F9911)</f>
        <v>4.7838824419717225</v>
      </c>
      <c r="H9911" s="1">
        <f t="shared" ref="H9911:H9974" ca="1" si="1397">H9910+G9911</f>
        <v>19909.563536130408</v>
      </c>
      <c r="I9911" s="1">
        <f t="shared" ref="I9911:I9974" ca="1" si="1398">MAX(H9911,M9910)</f>
        <v>19915.852093842776</v>
      </c>
      <c r="J9911" s="1">
        <f t="shared" ref="J9911:J9974" ca="1" si="1399">I9911-H9911</f>
        <v>6.2885577123670373</v>
      </c>
      <c r="K9911" s="5">
        <f t="shared" ca="1" si="1395"/>
        <v>0.84435993847373336</v>
      </c>
      <c r="L9911" s="1">
        <f t="shared" ca="1" si="1393"/>
        <v>3.0726797461704227</v>
      </c>
      <c r="M9911" s="1">
        <f t="shared" ref="M9911:M9974" ca="1" si="1400">I9911+L9911</f>
        <v>19918.924773588948</v>
      </c>
      <c r="N9911" s="13">
        <f t="shared" ref="N9911:N9974" ca="1" si="1401">M9911-H9911</f>
        <v>9.361237458539108</v>
      </c>
    </row>
    <row r="9912" spans="5:14" x14ac:dyDescent="0.15">
      <c r="E9912" s="2">
        <v>9908</v>
      </c>
      <c r="F9912" s="12">
        <f t="shared" ca="1" si="1394"/>
        <v>0.9294875991920053</v>
      </c>
      <c r="G9912" s="1">
        <f t="shared" ca="1" si="1396"/>
        <v>0.14624362656912468</v>
      </c>
      <c r="H9912" s="1">
        <f t="shared" ca="1" si="1397"/>
        <v>19909.709779756977</v>
      </c>
      <c r="I9912" s="1">
        <f t="shared" ca="1" si="1398"/>
        <v>19918.924773588948</v>
      </c>
      <c r="J9912" s="1">
        <f t="shared" ca="1" si="1399"/>
        <v>9.2149938319707871</v>
      </c>
      <c r="K9912" s="5">
        <f t="shared" ca="1" si="1395"/>
        <v>0.4686958635881262</v>
      </c>
      <c r="L9912" s="1">
        <f t="shared" ca="1" si="1393"/>
        <v>0.90158500094093574</v>
      </c>
      <c r="M9912" s="1">
        <f t="shared" ca="1" si="1400"/>
        <v>19919.826358589889</v>
      </c>
      <c r="N9912" s="13">
        <f t="shared" ca="1" si="1401"/>
        <v>10.116578832912637</v>
      </c>
    </row>
    <row r="9913" spans="5:14" x14ac:dyDescent="0.15">
      <c r="E9913" s="2">
        <v>9909</v>
      </c>
      <c r="F9913" s="12">
        <f t="shared" ca="1" si="1394"/>
        <v>0.80975177455386282</v>
      </c>
      <c r="G9913" s="1">
        <f t="shared" ca="1" si="1396"/>
        <v>0.42205505889895556</v>
      </c>
      <c r="H9913" s="1">
        <f t="shared" ca="1" si="1397"/>
        <v>19910.131834815875</v>
      </c>
      <c r="I9913" s="1">
        <f t="shared" ca="1" si="1398"/>
        <v>19919.826358589889</v>
      </c>
      <c r="J9913" s="1">
        <f t="shared" ca="1" si="1399"/>
        <v>9.6945237740146695</v>
      </c>
      <c r="K9913" s="5">
        <f t="shared" ca="1" si="1395"/>
        <v>0.91914035906410929</v>
      </c>
      <c r="L9913" s="1">
        <f t="shared" ca="1" si="1393"/>
        <v>4.2868755677274981</v>
      </c>
      <c r="M9913" s="1">
        <f t="shared" ca="1" si="1400"/>
        <v>19924.113234157616</v>
      </c>
      <c r="N9913" s="13">
        <f t="shared" ca="1" si="1401"/>
        <v>13.981399341741053</v>
      </c>
    </row>
    <row r="9914" spans="5:14" x14ac:dyDescent="0.15">
      <c r="E9914" s="2">
        <v>9910</v>
      </c>
      <c r="F9914" s="12">
        <f t="shared" ca="1" si="1394"/>
        <v>0.17213283708139893</v>
      </c>
      <c r="G9914" s="1">
        <f t="shared" ca="1" si="1396"/>
        <v>3.5189775832654693</v>
      </c>
      <c r="H9914" s="1">
        <f t="shared" ca="1" si="1397"/>
        <v>19913.650812399141</v>
      </c>
      <c r="I9914" s="1">
        <f t="shared" ca="1" si="1398"/>
        <v>19924.113234157616</v>
      </c>
      <c r="J9914" s="1">
        <f t="shared" ca="1" si="1399"/>
        <v>10.462421758475102</v>
      </c>
      <c r="K9914" s="5">
        <f t="shared" ca="1" si="1395"/>
        <v>0.24330355650504054</v>
      </c>
      <c r="L9914" s="1">
        <f t="shared" ca="1" si="1393"/>
        <v>0.34344343613493672</v>
      </c>
      <c r="M9914" s="1">
        <f t="shared" ca="1" si="1400"/>
        <v>19924.456677593749</v>
      </c>
      <c r="N9914" s="13">
        <f t="shared" ca="1" si="1401"/>
        <v>10.805865194608486</v>
      </c>
    </row>
    <row r="9915" spans="5:14" x14ac:dyDescent="0.15">
      <c r="E9915" s="2">
        <v>9911</v>
      </c>
      <c r="F9915" s="12">
        <f t="shared" ca="1" si="1394"/>
        <v>0.24107380141266055</v>
      </c>
      <c r="G9915" s="1">
        <f t="shared" ca="1" si="1396"/>
        <v>2.8453043248844883</v>
      </c>
      <c r="H9915" s="1">
        <f t="shared" ca="1" si="1397"/>
        <v>19916.496116724025</v>
      </c>
      <c r="I9915" s="1">
        <f t="shared" ca="1" si="1398"/>
        <v>19924.456677593749</v>
      </c>
      <c r="J9915" s="1">
        <f t="shared" ca="1" si="1399"/>
        <v>7.9605608697238495</v>
      </c>
      <c r="K9915" s="5">
        <f t="shared" ca="1" si="1395"/>
        <v>0.8972902278095799</v>
      </c>
      <c r="L9915" s="1">
        <f t="shared" ca="1" si="1393"/>
        <v>3.8407842389532805</v>
      </c>
      <c r="M9915" s="1">
        <f t="shared" ca="1" si="1400"/>
        <v>19928.297461832703</v>
      </c>
      <c r="N9915" s="13">
        <f t="shared" ca="1" si="1401"/>
        <v>11.801345108677197</v>
      </c>
    </row>
    <row r="9916" spans="5:14" x14ac:dyDescent="0.15">
      <c r="E9916" s="2">
        <v>9912</v>
      </c>
      <c r="F9916" s="12">
        <f t="shared" ca="1" si="1394"/>
        <v>0.30488411477949506</v>
      </c>
      <c r="G9916" s="1">
        <f t="shared" ca="1" si="1396"/>
        <v>2.3756470522344815</v>
      </c>
      <c r="H9916" s="1">
        <f t="shared" ca="1" si="1397"/>
        <v>19918.87176377626</v>
      </c>
      <c r="I9916" s="1">
        <f t="shared" ca="1" si="1398"/>
        <v>19928.297461832703</v>
      </c>
      <c r="J9916" s="1">
        <f t="shared" ca="1" si="1399"/>
        <v>9.4256980564423429</v>
      </c>
      <c r="K9916" s="5">
        <f t="shared" ca="1" si="1395"/>
        <v>0.33606897959652293</v>
      </c>
      <c r="L9916" s="1">
        <f t="shared" ca="1" si="1393"/>
        <v>0.54216748064253872</v>
      </c>
      <c r="M9916" s="1">
        <f t="shared" ca="1" si="1400"/>
        <v>19928.839629313345</v>
      </c>
      <c r="N9916" s="13">
        <f t="shared" ca="1" si="1401"/>
        <v>9.9678655370844353</v>
      </c>
    </row>
    <row r="9917" spans="5:14" x14ac:dyDescent="0.15">
      <c r="E9917" s="2">
        <v>9913</v>
      </c>
      <c r="F9917" s="12">
        <f t="shared" ca="1" si="1394"/>
        <v>0.57403821071833883</v>
      </c>
      <c r="G9917" s="1">
        <f t="shared" ca="1" si="1396"/>
        <v>1.110118631364978</v>
      </c>
      <c r="H9917" s="1">
        <f t="shared" ca="1" si="1397"/>
        <v>19919.981882407625</v>
      </c>
      <c r="I9917" s="1">
        <f t="shared" ca="1" si="1398"/>
        <v>19928.839629313345</v>
      </c>
      <c r="J9917" s="1">
        <f t="shared" ca="1" si="1399"/>
        <v>8.8577469057199778</v>
      </c>
      <c r="K9917" s="5">
        <f t="shared" ca="1" si="1395"/>
        <v>0.71494991414832632</v>
      </c>
      <c r="L9917" s="1">
        <f t="shared" ca="1" si="1393"/>
        <v>1.9772387486509446</v>
      </c>
      <c r="M9917" s="1">
        <f t="shared" ca="1" si="1400"/>
        <v>19930.816868061997</v>
      </c>
      <c r="N9917" s="13">
        <f t="shared" ca="1" si="1401"/>
        <v>10.834985654371849</v>
      </c>
    </row>
    <row r="9918" spans="5:14" x14ac:dyDescent="0.15">
      <c r="E9918" s="2">
        <v>9914</v>
      </c>
      <c r="F9918" s="12">
        <f t="shared" ca="1" si="1394"/>
        <v>0.71640267334589214</v>
      </c>
      <c r="G9918" s="1">
        <f t="shared" ca="1" si="1396"/>
        <v>0.66702575432788824</v>
      </c>
      <c r="H9918" s="1">
        <f t="shared" ca="1" si="1397"/>
        <v>19920.648908161951</v>
      </c>
      <c r="I9918" s="1">
        <f t="shared" ca="1" si="1398"/>
        <v>19930.816868061997</v>
      </c>
      <c r="J9918" s="1">
        <f t="shared" ca="1" si="1399"/>
        <v>10.167959900045389</v>
      </c>
      <c r="K9918" s="5">
        <f t="shared" ca="1" si="1395"/>
        <v>0.43076131868661893</v>
      </c>
      <c r="L9918" s="1">
        <f t="shared" ca="1" si="1393"/>
        <v>0.78820583546975109</v>
      </c>
      <c r="M9918" s="1">
        <f t="shared" ca="1" si="1400"/>
        <v>19931.605073897466</v>
      </c>
      <c r="N9918" s="13">
        <f t="shared" ca="1" si="1401"/>
        <v>10.956165735515242</v>
      </c>
    </row>
    <row r="9919" spans="5:14" x14ac:dyDescent="0.15">
      <c r="E9919" s="2">
        <v>9915</v>
      </c>
      <c r="F9919" s="12">
        <f t="shared" ca="1" si="1394"/>
        <v>0.84566708616119168</v>
      </c>
      <c r="G9919" s="1">
        <f t="shared" ca="1" si="1396"/>
        <v>0.33525902399845087</v>
      </c>
      <c r="H9919" s="1">
        <f t="shared" ca="1" si="1397"/>
        <v>19920.98416718595</v>
      </c>
      <c r="I9919" s="1">
        <f t="shared" ca="1" si="1398"/>
        <v>19931.605073897466</v>
      </c>
      <c r="J9919" s="1">
        <f t="shared" ca="1" si="1399"/>
        <v>10.620906711516</v>
      </c>
      <c r="K9919" s="5">
        <f t="shared" ca="1" si="1395"/>
        <v>0.56492792741917541</v>
      </c>
      <c r="L9919" s="1">
        <f t="shared" ca="1" si="1393"/>
        <v>1.2381214506100575</v>
      </c>
      <c r="M9919" s="1">
        <f t="shared" ca="1" si="1400"/>
        <v>19932.843195348076</v>
      </c>
      <c r="N9919" s="13">
        <f t="shared" ca="1" si="1401"/>
        <v>11.859028162125469</v>
      </c>
    </row>
    <row r="9920" spans="5:14" x14ac:dyDescent="0.15">
      <c r="E9920" s="2">
        <v>9916</v>
      </c>
      <c r="F9920" s="12">
        <f t="shared" ca="1" si="1394"/>
        <v>0.98044159590942448</v>
      </c>
      <c r="G9920" s="1">
        <f t="shared" ca="1" si="1396"/>
        <v>3.9504401480013801E-2</v>
      </c>
      <c r="H9920" s="1">
        <f t="shared" ca="1" si="1397"/>
        <v>19921.023671587431</v>
      </c>
      <c r="I9920" s="1">
        <f t="shared" ca="1" si="1398"/>
        <v>19932.843195348076</v>
      </c>
      <c r="J9920" s="1">
        <f t="shared" ca="1" si="1399"/>
        <v>11.819523760645097</v>
      </c>
      <c r="K9920" s="5">
        <f t="shared" ca="1" si="1395"/>
        <v>0.53075078253754004</v>
      </c>
      <c r="L9920" s="1">
        <f t="shared" ca="1" si="1393"/>
        <v>1.1095237290960949</v>
      </c>
      <c r="M9920" s="1">
        <f t="shared" ca="1" si="1400"/>
        <v>19933.952719077173</v>
      </c>
      <c r="N9920" s="13">
        <f t="shared" ca="1" si="1401"/>
        <v>12.929047489742516</v>
      </c>
    </row>
    <row r="9921" spans="5:14" x14ac:dyDescent="0.15">
      <c r="E9921" s="2">
        <v>9917</v>
      </c>
      <c r="F9921" s="12">
        <f t="shared" ca="1" si="1394"/>
        <v>0.41170133676562692</v>
      </c>
      <c r="G9921" s="1">
        <f t="shared" ca="1" si="1396"/>
        <v>1.7749142065410151</v>
      </c>
      <c r="H9921" s="1">
        <f t="shared" ca="1" si="1397"/>
        <v>19922.798585793971</v>
      </c>
      <c r="I9921" s="1">
        <f t="shared" ca="1" si="1398"/>
        <v>19933.952719077173</v>
      </c>
      <c r="J9921" s="1">
        <f t="shared" ca="1" si="1399"/>
        <v>11.1541332832021</v>
      </c>
      <c r="K9921" s="5">
        <f t="shared" ca="1" si="1395"/>
        <v>0.53923423613783561</v>
      </c>
      <c r="L9921" s="1">
        <f t="shared" ca="1" si="1393"/>
        <v>1.1404222648821516</v>
      </c>
      <c r="M9921" s="1">
        <f t="shared" ca="1" si="1400"/>
        <v>19935.093141342055</v>
      </c>
      <c r="N9921" s="13">
        <f t="shared" ca="1" si="1401"/>
        <v>12.294555548083736</v>
      </c>
    </row>
    <row r="9922" spans="5:14" x14ac:dyDescent="0.15">
      <c r="E9922" s="2">
        <v>9918</v>
      </c>
      <c r="F9922" s="12">
        <f t="shared" ca="1" si="1394"/>
        <v>0.22106708291695332</v>
      </c>
      <c r="G9922" s="1">
        <f t="shared" ca="1" si="1396"/>
        <v>3.0185781618269472</v>
      </c>
      <c r="H9922" s="1">
        <f t="shared" ca="1" si="1397"/>
        <v>19925.817163955799</v>
      </c>
      <c r="I9922" s="1">
        <f t="shared" ca="1" si="1398"/>
        <v>19935.093141342055</v>
      </c>
      <c r="J9922" s="1">
        <f t="shared" ca="1" si="1399"/>
        <v>9.2759773862562724</v>
      </c>
      <c r="K9922" s="5">
        <f t="shared" ca="1" si="1395"/>
        <v>0.49492927791775765</v>
      </c>
      <c r="L9922" s="1">
        <f t="shared" ca="1" si="1393"/>
        <v>0.98582407468874178</v>
      </c>
      <c r="M9922" s="1">
        <f t="shared" ca="1" si="1400"/>
        <v>19936.078965416742</v>
      </c>
      <c r="N9922" s="13">
        <f t="shared" ca="1" si="1401"/>
        <v>10.261801460943389</v>
      </c>
    </row>
    <row r="9923" spans="5:14" x14ac:dyDescent="0.15">
      <c r="E9923" s="2">
        <v>9919</v>
      </c>
      <c r="F9923" s="12">
        <f t="shared" ca="1" si="1394"/>
        <v>0.12056329959116874</v>
      </c>
      <c r="G9923" s="1">
        <f t="shared" ca="1" si="1396"/>
        <v>4.2311607123334918</v>
      </c>
      <c r="H9923" s="1">
        <f t="shared" ca="1" si="1397"/>
        <v>19930.048324668132</v>
      </c>
      <c r="I9923" s="1">
        <f t="shared" ca="1" si="1398"/>
        <v>19936.078965416742</v>
      </c>
      <c r="J9923" s="1">
        <f t="shared" ca="1" si="1399"/>
        <v>6.030640748609585</v>
      </c>
      <c r="K9923" s="5">
        <f t="shared" ca="1" si="1395"/>
        <v>0.75606665561071462</v>
      </c>
      <c r="L9923" s="1">
        <f t="shared" ca="1" si="1393"/>
        <v>2.255885329043513</v>
      </c>
      <c r="M9923" s="1">
        <f t="shared" ca="1" si="1400"/>
        <v>19938.334850745785</v>
      </c>
      <c r="N9923" s="13">
        <f t="shared" ca="1" si="1401"/>
        <v>8.2865260776525247</v>
      </c>
    </row>
    <row r="9924" spans="5:14" x14ac:dyDescent="0.15">
      <c r="E9924" s="2">
        <v>9920</v>
      </c>
      <c r="F9924" s="12">
        <f t="shared" ca="1" si="1394"/>
        <v>0.92759198469512882</v>
      </c>
      <c r="G9924" s="1">
        <f t="shared" ca="1" si="1396"/>
        <v>0.15032662908919045</v>
      </c>
      <c r="H9924" s="1">
        <f t="shared" ca="1" si="1397"/>
        <v>19930.198651297222</v>
      </c>
      <c r="I9924" s="1">
        <f t="shared" ca="1" si="1398"/>
        <v>19938.334850745785</v>
      </c>
      <c r="J9924" s="1">
        <f t="shared" ca="1" si="1399"/>
        <v>8.1361994485632749</v>
      </c>
      <c r="K9924" s="5">
        <f t="shared" ca="1" si="1395"/>
        <v>0.76178620661754881</v>
      </c>
      <c r="L9924" s="1">
        <f t="shared" ca="1" si="1393"/>
        <v>2.298561541554732</v>
      </c>
      <c r="M9924" s="1">
        <f t="shared" ca="1" si="1400"/>
        <v>19940.633412287341</v>
      </c>
      <c r="N9924" s="13">
        <f t="shared" ca="1" si="1401"/>
        <v>10.434760990119685</v>
      </c>
    </row>
    <row r="9925" spans="5:14" x14ac:dyDescent="0.15">
      <c r="E9925" s="2">
        <v>9921</v>
      </c>
      <c r="F9925" s="12">
        <f t="shared" ca="1" si="1394"/>
        <v>0.84994516753926808</v>
      </c>
      <c r="G9925" s="1">
        <f t="shared" ca="1" si="1396"/>
        <v>0.32516688071177452</v>
      </c>
      <c r="H9925" s="1">
        <f t="shared" ca="1" si="1397"/>
        <v>19930.523818177935</v>
      </c>
      <c r="I9925" s="1">
        <f t="shared" ca="1" si="1398"/>
        <v>19940.633412287341</v>
      </c>
      <c r="J9925" s="1">
        <f t="shared" ca="1" si="1399"/>
        <v>10.109594109406316</v>
      </c>
      <c r="K9925" s="5">
        <f t="shared" ca="1" si="1395"/>
        <v>0.91467121155389819</v>
      </c>
      <c r="L9925" s="1">
        <f t="shared" ca="1" si="1393"/>
        <v>4.1863214906725235</v>
      </c>
      <c r="M9925" s="1">
        <f t="shared" ca="1" si="1400"/>
        <v>19944.819733778015</v>
      </c>
      <c r="N9925" s="13">
        <f t="shared" ca="1" si="1401"/>
        <v>14.295915600079752</v>
      </c>
    </row>
    <row r="9926" spans="5:14" x14ac:dyDescent="0.15">
      <c r="E9926" s="2">
        <v>9922</v>
      </c>
      <c r="F9926" s="12">
        <f t="shared" ca="1" si="1394"/>
        <v>0.52479984090443177</v>
      </c>
      <c r="G9926" s="1">
        <f t="shared" ca="1" si="1396"/>
        <v>1.2894766890139375</v>
      </c>
      <c r="H9926" s="1">
        <f t="shared" ca="1" si="1397"/>
        <v>19931.813294866948</v>
      </c>
      <c r="I9926" s="1">
        <f t="shared" ca="1" si="1398"/>
        <v>19944.819733778015</v>
      </c>
      <c r="J9926" s="1">
        <f t="shared" ca="1" si="1399"/>
        <v>13.006438911066653</v>
      </c>
      <c r="K9926" s="5">
        <f t="shared" ca="1" si="1395"/>
        <v>0.18301146023283965</v>
      </c>
      <c r="L9926" s="1">
        <f t="shared" ref="L9926:L9989" ca="1" si="1402">_xlfn.GAMMA.INV(K9926, 0.8, 2)</f>
        <v>0.23355462235647725</v>
      </c>
      <c r="M9926" s="1">
        <f t="shared" ca="1" si="1400"/>
        <v>19945.05328840037</v>
      </c>
      <c r="N9926" s="13">
        <f t="shared" ca="1" si="1401"/>
        <v>13.239993533421512</v>
      </c>
    </row>
    <row r="9927" spans="5:14" x14ac:dyDescent="0.15">
      <c r="E9927" s="2">
        <v>9923</v>
      </c>
      <c r="F9927" s="12">
        <f t="shared" ref="F9927:F9990" ca="1" si="1403">RAND()</f>
        <v>0.17881758324136476</v>
      </c>
      <c r="G9927" s="1">
        <f t="shared" ca="1" si="1396"/>
        <v>3.4427781616034441</v>
      </c>
      <c r="H9927" s="1">
        <f t="shared" ca="1" si="1397"/>
        <v>19935.256073028551</v>
      </c>
      <c r="I9927" s="1">
        <f t="shared" ca="1" si="1398"/>
        <v>19945.05328840037</v>
      </c>
      <c r="J9927" s="1">
        <f t="shared" ca="1" si="1399"/>
        <v>9.7972153718183108</v>
      </c>
      <c r="K9927" s="5">
        <f t="shared" ref="K9927:K9990" ca="1" si="1404">RAND()</f>
        <v>0.61668342914932062</v>
      </c>
      <c r="L9927" s="1">
        <f t="shared" ca="1" si="1402"/>
        <v>1.456289105855465</v>
      </c>
      <c r="M9927" s="1">
        <f t="shared" ca="1" si="1400"/>
        <v>19946.509577506225</v>
      </c>
      <c r="N9927" s="13">
        <f t="shared" ca="1" si="1401"/>
        <v>11.253504477674142</v>
      </c>
    </row>
    <row r="9928" spans="5:14" x14ac:dyDescent="0.15">
      <c r="E9928" s="2">
        <v>9924</v>
      </c>
      <c r="F9928" s="12">
        <f t="shared" ca="1" si="1403"/>
        <v>0.70875218901533732</v>
      </c>
      <c r="G9928" s="1">
        <f t="shared" ca="1" si="1396"/>
        <v>0.68849867077429927</v>
      </c>
      <c r="H9928" s="1">
        <f t="shared" ca="1" si="1397"/>
        <v>19935.944571699325</v>
      </c>
      <c r="I9928" s="1">
        <f t="shared" ca="1" si="1398"/>
        <v>19946.509577506225</v>
      </c>
      <c r="J9928" s="1">
        <f t="shared" ca="1" si="1399"/>
        <v>10.565005806900444</v>
      </c>
      <c r="K9928" s="5">
        <f t="shared" ca="1" si="1404"/>
        <v>0.57687438390942836</v>
      </c>
      <c r="L9928" s="1">
        <f t="shared" ca="1" si="1402"/>
        <v>1.2857995763985388</v>
      </c>
      <c r="M9928" s="1">
        <f t="shared" ca="1" si="1400"/>
        <v>19947.795377082624</v>
      </c>
      <c r="N9928" s="13">
        <f t="shared" ca="1" si="1401"/>
        <v>11.850805383299303</v>
      </c>
    </row>
    <row r="9929" spans="5:14" x14ac:dyDescent="0.15">
      <c r="E9929" s="2">
        <v>9925</v>
      </c>
      <c r="F9929" s="12">
        <f t="shared" ca="1" si="1403"/>
        <v>0.73784941921819258</v>
      </c>
      <c r="G9929" s="1">
        <f t="shared" ca="1" si="1396"/>
        <v>0.60803102840038448</v>
      </c>
      <c r="H9929" s="1">
        <f t="shared" ca="1" si="1397"/>
        <v>19936.552602727726</v>
      </c>
      <c r="I9929" s="1">
        <f t="shared" ca="1" si="1398"/>
        <v>19947.795377082624</v>
      </c>
      <c r="J9929" s="1">
        <f t="shared" ca="1" si="1399"/>
        <v>11.242774354897847</v>
      </c>
      <c r="K9929" s="5">
        <f t="shared" ca="1" si="1404"/>
        <v>8.567443202686853E-2</v>
      </c>
      <c r="L9929" s="1">
        <f t="shared" ca="1" si="1402"/>
        <v>8.6884284263347392E-2</v>
      </c>
      <c r="M9929" s="1">
        <f t="shared" ca="1" si="1400"/>
        <v>19947.882261366889</v>
      </c>
      <c r="N9929" s="13">
        <f t="shared" ca="1" si="1401"/>
        <v>11.329658639162517</v>
      </c>
    </row>
    <row r="9930" spans="5:14" x14ac:dyDescent="0.15">
      <c r="E9930" s="2">
        <v>9926</v>
      </c>
      <c r="F9930" s="12">
        <f t="shared" ca="1" si="1403"/>
        <v>0.83295543325179378</v>
      </c>
      <c r="G9930" s="1">
        <f t="shared" ca="1" si="1396"/>
        <v>0.36555027948999486</v>
      </c>
      <c r="H9930" s="1">
        <f t="shared" ca="1" si="1397"/>
        <v>19936.918153007216</v>
      </c>
      <c r="I9930" s="1">
        <f t="shared" ca="1" si="1398"/>
        <v>19947.882261366889</v>
      </c>
      <c r="J9930" s="1">
        <f t="shared" ca="1" si="1399"/>
        <v>10.964108359672537</v>
      </c>
      <c r="K9930" s="5">
        <f t="shared" ca="1" si="1404"/>
        <v>0.28140270838907611</v>
      </c>
      <c r="L9930" s="1">
        <f t="shared" ca="1" si="1402"/>
        <v>0.42051071952450297</v>
      </c>
      <c r="M9930" s="1">
        <f t="shared" ca="1" si="1400"/>
        <v>19948.302772086412</v>
      </c>
      <c r="N9930" s="13">
        <f t="shared" ca="1" si="1401"/>
        <v>11.384619079195545</v>
      </c>
    </row>
    <row r="9931" spans="5:14" x14ac:dyDescent="0.15">
      <c r="E9931" s="2">
        <v>9927</v>
      </c>
      <c r="F9931" s="12">
        <f t="shared" ca="1" si="1403"/>
        <v>0.60788543863671363</v>
      </c>
      <c r="G9931" s="1">
        <f t="shared" ca="1" si="1396"/>
        <v>0.9955376761294964</v>
      </c>
      <c r="H9931" s="1">
        <f t="shared" ca="1" si="1397"/>
        <v>19937.913690683345</v>
      </c>
      <c r="I9931" s="1">
        <f t="shared" ca="1" si="1398"/>
        <v>19948.302772086412</v>
      </c>
      <c r="J9931" s="1">
        <f t="shared" ca="1" si="1399"/>
        <v>10.389081403067394</v>
      </c>
      <c r="K9931" s="5">
        <f t="shared" ca="1" si="1404"/>
        <v>0.75093610768575569</v>
      </c>
      <c r="L9931" s="1">
        <f t="shared" ca="1" si="1402"/>
        <v>2.2184952052067262</v>
      </c>
      <c r="M9931" s="1">
        <f t="shared" ca="1" si="1400"/>
        <v>19950.52126729162</v>
      </c>
      <c r="N9931" s="13">
        <f t="shared" ca="1" si="1401"/>
        <v>12.607576608275849</v>
      </c>
    </row>
    <row r="9932" spans="5:14" x14ac:dyDescent="0.15">
      <c r="E9932" s="2">
        <v>9928</v>
      </c>
      <c r="F9932" s="12">
        <f t="shared" ca="1" si="1403"/>
        <v>0.56785040296918576</v>
      </c>
      <c r="G9932" s="1">
        <f t="shared" ca="1" si="1396"/>
        <v>1.1317945400090734</v>
      </c>
      <c r="H9932" s="1">
        <f t="shared" ca="1" si="1397"/>
        <v>19939.045485223352</v>
      </c>
      <c r="I9932" s="1">
        <f t="shared" ca="1" si="1398"/>
        <v>19950.52126729162</v>
      </c>
      <c r="J9932" s="1">
        <f t="shared" ca="1" si="1399"/>
        <v>11.475782068268018</v>
      </c>
      <c r="K9932" s="5">
        <f t="shared" ca="1" si="1404"/>
        <v>0.25282266562504274</v>
      </c>
      <c r="L9932" s="1">
        <f t="shared" ca="1" si="1402"/>
        <v>0.36213092519026013</v>
      </c>
      <c r="M9932" s="1">
        <f t="shared" ca="1" si="1400"/>
        <v>19950.883398216811</v>
      </c>
      <c r="N9932" s="13">
        <f t="shared" ca="1" si="1401"/>
        <v>11.837912993458303</v>
      </c>
    </row>
    <row r="9933" spans="5:14" x14ac:dyDescent="0.15">
      <c r="E9933" s="2">
        <v>9929</v>
      </c>
      <c r="F9933" s="12">
        <f t="shared" ca="1" si="1403"/>
        <v>0.85682000096558764</v>
      </c>
      <c r="G9933" s="1">
        <f t="shared" ca="1" si="1396"/>
        <v>0.3090548326473781</v>
      </c>
      <c r="H9933" s="1">
        <f t="shared" ca="1" si="1397"/>
        <v>19939.354540056</v>
      </c>
      <c r="I9933" s="1">
        <f t="shared" ca="1" si="1398"/>
        <v>19950.883398216811</v>
      </c>
      <c r="J9933" s="1">
        <f t="shared" ca="1" si="1399"/>
        <v>11.528858160811069</v>
      </c>
      <c r="K9933" s="5">
        <f t="shared" ca="1" si="1404"/>
        <v>0.21873725103893227</v>
      </c>
      <c r="L9933" s="1">
        <f t="shared" ca="1" si="1402"/>
        <v>0.29691890635242835</v>
      </c>
      <c r="M9933" s="1">
        <f t="shared" ca="1" si="1400"/>
        <v>19951.180317123162</v>
      </c>
      <c r="N9933" s="13">
        <f t="shared" ca="1" si="1401"/>
        <v>11.825777067162562</v>
      </c>
    </row>
    <row r="9934" spans="5:14" x14ac:dyDescent="0.15">
      <c r="E9934" s="2">
        <v>9930</v>
      </c>
      <c r="F9934" s="12">
        <f t="shared" ca="1" si="1403"/>
        <v>0.29960997976057535</v>
      </c>
      <c r="G9934" s="1">
        <f t="shared" ca="1" si="1396"/>
        <v>2.4105474352231071</v>
      </c>
      <c r="H9934" s="1">
        <f t="shared" ca="1" si="1397"/>
        <v>19941.765087491221</v>
      </c>
      <c r="I9934" s="1">
        <f t="shared" ca="1" si="1398"/>
        <v>19951.180317123162</v>
      </c>
      <c r="J9934" s="1">
        <f t="shared" ca="1" si="1399"/>
        <v>9.4152296319407469</v>
      </c>
      <c r="K9934" s="5">
        <f t="shared" ca="1" si="1404"/>
        <v>4.7716602701642685E-2</v>
      </c>
      <c r="L9934" s="1">
        <f t="shared" ca="1" si="1402"/>
        <v>4.1280745294874764E-2</v>
      </c>
      <c r="M9934" s="1">
        <f t="shared" ca="1" si="1400"/>
        <v>19951.221597868458</v>
      </c>
      <c r="N9934" s="13">
        <f t="shared" ca="1" si="1401"/>
        <v>9.4565103772365546</v>
      </c>
    </row>
    <row r="9935" spans="5:14" x14ac:dyDescent="0.15">
      <c r="E9935" s="2">
        <v>9931</v>
      </c>
      <c r="F9935" s="12">
        <f t="shared" ca="1" si="1403"/>
        <v>0.83380001822786765</v>
      </c>
      <c r="G9935" s="1">
        <f t="shared" ca="1" si="1396"/>
        <v>0.36352338334848372</v>
      </c>
      <c r="H9935" s="1">
        <f t="shared" ca="1" si="1397"/>
        <v>19942.12861087457</v>
      </c>
      <c r="I9935" s="1">
        <f t="shared" ca="1" si="1398"/>
        <v>19951.221597868458</v>
      </c>
      <c r="J9935" s="1">
        <f t="shared" ca="1" si="1399"/>
        <v>9.0929869938881893</v>
      </c>
      <c r="K9935" s="5">
        <f t="shared" ca="1" si="1404"/>
        <v>0.38073401412102525</v>
      </c>
      <c r="L9935" s="1">
        <f t="shared" ca="1" si="1402"/>
        <v>0.65218184570075555</v>
      </c>
      <c r="M9935" s="1">
        <f t="shared" ca="1" si="1400"/>
        <v>19951.873779714158</v>
      </c>
      <c r="N9935" s="13">
        <f t="shared" ca="1" si="1401"/>
        <v>9.7451688395885867</v>
      </c>
    </row>
    <row r="9936" spans="5:14" x14ac:dyDescent="0.15">
      <c r="E9936" s="2">
        <v>9932</v>
      </c>
      <c r="F9936" s="12">
        <f t="shared" ca="1" si="1403"/>
        <v>0.93624821729924201</v>
      </c>
      <c r="G9936" s="1">
        <f t="shared" ca="1" si="1396"/>
        <v>0.1317492964775549</v>
      </c>
      <c r="H9936" s="1">
        <f t="shared" ca="1" si="1397"/>
        <v>19942.260360171047</v>
      </c>
      <c r="I9936" s="1">
        <f t="shared" ca="1" si="1398"/>
        <v>19951.873779714158</v>
      </c>
      <c r="J9936" s="1">
        <f t="shared" ca="1" si="1399"/>
        <v>9.6134195431113767</v>
      </c>
      <c r="K9936" s="5">
        <f t="shared" ca="1" si="1404"/>
        <v>0.90114530273950622</v>
      </c>
      <c r="L9936" s="1">
        <f t="shared" ca="1" si="1402"/>
        <v>3.9119537942805311</v>
      </c>
      <c r="M9936" s="1">
        <f t="shared" ca="1" si="1400"/>
        <v>19955.785733508437</v>
      </c>
      <c r="N9936" s="13">
        <f t="shared" ca="1" si="1401"/>
        <v>13.525373337390192</v>
      </c>
    </row>
    <row r="9937" spans="5:14" x14ac:dyDescent="0.15">
      <c r="E9937" s="2">
        <v>9933</v>
      </c>
      <c r="F9937" s="12">
        <f t="shared" ca="1" si="1403"/>
        <v>0.55496420513878453</v>
      </c>
      <c r="G9937" s="1">
        <f t="shared" ca="1" si="1396"/>
        <v>1.1777033251220872</v>
      </c>
      <c r="H9937" s="1">
        <f t="shared" ca="1" si="1397"/>
        <v>19943.438063496171</v>
      </c>
      <c r="I9937" s="1">
        <f t="shared" ca="1" si="1398"/>
        <v>19955.785733508437</v>
      </c>
      <c r="J9937" s="1">
        <f t="shared" ca="1" si="1399"/>
        <v>12.347670012266462</v>
      </c>
      <c r="K9937" s="5">
        <f t="shared" ca="1" si="1404"/>
        <v>0.11239570561443479</v>
      </c>
      <c r="L9937" s="1">
        <f t="shared" ca="1" si="1402"/>
        <v>0.12321147345649419</v>
      </c>
      <c r="M9937" s="1">
        <f t="shared" ca="1" si="1400"/>
        <v>19955.908944981893</v>
      </c>
      <c r="N9937" s="13">
        <f t="shared" ca="1" si="1401"/>
        <v>12.470881485722202</v>
      </c>
    </row>
    <row r="9938" spans="5:14" x14ac:dyDescent="0.15">
      <c r="E9938" s="2">
        <v>9934</v>
      </c>
      <c r="F9938" s="12">
        <f t="shared" ca="1" si="1403"/>
        <v>0.98115790274571013</v>
      </c>
      <c r="G9938" s="1">
        <f t="shared" ca="1" si="1396"/>
        <v>3.8043742729610461E-2</v>
      </c>
      <c r="H9938" s="1">
        <f t="shared" ca="1" si="1397"/>
        <v>19943.476107238901</v>
      </c>
      <c r="I9938" s="1">
        <f t="shared" ca="1" si="1398"/>
        <v>19955.908944981893</v>
      </c>
      <c r="J9938" s="1">
        <f t="shared" ca="1" si="1399"/>
        <v>12.432837742991978</v>
      </c>
      <c r="K9938" s="5">
        <f t="shared" ca="1" si="1404"/>
        <v>0.54568864165021291</v>
      </c>
      <c r="L9938" s="1">
        <f t="shared" ca="1" si="1402"/>
        <v>1.1643704561278252</v>
      </c>
      <c r="M9938" s="1">
        <f t="shared" ca="1" si="1400"/>
        <v>19957.073315438021</v>
      </c>
      <c r="N9938" s="13">
        <f t="shared" ca="1" si="1401"/>
        <v>13.597208199120359</v>
      </c>
    </row>
    <row r="9939" spans="5:14" x14ac:dyDescent="0.15">
      <c r="E9939" s="2">
        <v>9935</v>
      </c>
      <c r="F9939" s="12">
        <f t="shared" ca="1" si="1403"/>
        <v>0.86993851358789409</v>
      </c>
      <c r="G9939" s="1">
        <f t="shared" ca="1" si="1396"/>
        <v>0.27866548773587685</v>
      </c>
      <c r="H9939" s="1">
        <f t="shared" ca="1" si="1397"/>
        <v>19943.754772726636</v>
      </c>
      <c r="I9939" s="1">
        <f t="shared" ca="1" si="1398"/>
        <v>19957.073315438021</v>
      </c>
      <c r="J9939" s="1">
        <f t="shared" ca="1" si="1399"/>
        <v>13.318542711385817</v>
      </c>
      <c r="K9939" s="5">
        <f t="shared" ca="1" si="1404"/>
        <v>0.87565338954219596</v>
      </c>
      <c r="L9939" s="1">
        <f t="shared" ca="1" si="1402"/>
        <v>3.4862743111883381</v>
      </c>
      <c r="M9939" s="1">
        <f t="shared" ca="1" si="1400"/>
        <v>19960.559589749209</v>
      </c>
      <c r="N9939" s="13">
        <f t="shared" ca="1" si="1401"/>
        <v>16.804817022573843</v>
      </c>
    </row>
    <row r="9940" spans="5:14" x14ac:dyDescent="0.15">
      <c r="E9940" s="2">
        <v>9936</v>
      </c>
      <c r="F9940" s="12">
        <f t="shared" ca="1" si="1403"/>
        <v>0.6920799090058074</v>
      </c>
      <c r="G9940" s="1">
        <f t="shared" ca="1" si="1396"/>
        <v>0.73610770917864976</v>
      </c>
      <c r="H9940" s="1">
        <f t="shared" ca="1" si="1397"/>
        <v>19944.490880435813</v>
      </c>
      <c r="I9940" s="1">
        <f t="shared" ca="1" si="1398"/>
        <v>19960.559589749209</v>
      </c>
      <c r="J9940" s="1">
        <f t="shared" ca="1" si="1399"/>
        <v>16.068709313396539</v>
      </c>
      <c r="K9940" s="5">
        <f t="shared" ca="1" si="1404"/>
        <v>0.24037902542938194</v>
      </c>
      <c r="L9940" s="1">
        <f t="shared" ca="1" si="1402"/>
        <v>0.33777672250742807</v>
      </c>
      <c r="M9940" s="1">
        <f t="shared" ca="1" si="1400"/>
        <v>19960.897366471716</v>
      </c>
      <c r="N9940" s="13">
        <f t="shared" ca="1" si="1401"/>
        <v>16.406486035903072</v>
      </c>
    </row>
    <row r="9941" spans="5:14" x14ac:dyDescent="0.15">
      <c r="E9941" s="2">
        <v>9937</v>
      </c>
      <c r="F9941" s="12">
        <f t="shared" ca="1" si="1403"/>
        <v>0.38399839625579735</v>
      </c>
      <c r="G9941" s="1">
        <f t="shared" ca="1" si="1396"/>
        <v>1.9142338056406518</v>
      </c>
      <c r="H9941" s="1">
        <f t="shared" ca="1" si="1397"/>
        <v>19946.405114241454</v>
      </c>
      <c r="I9941" s="1">
        <f t="shared" ca="1" si="1398"/>
        <v>19960.897366471716</v>
      </c>
      <c r="J9941" s="1">
        <f t="shared" ca="1" si="1399"/>
        <v>14.492252230262238</v>
      </c>
      <c r="K9941" s="5">
        <f t="shared" ca="1" si="1404"/>
        <v>0.68731713695770102</v>
      </c>
      <c r="L9941" s="1">
        <f t="shared" ca="1" si="1402"/>
        <v>1.8131249775549292</v>
      </c>
      <c r="M9941" s="1">
        <f t="shared" ca="1" si="1400"/>
        <v>19962.71049144927</v>
      </c>
      <c r="N9941" s="13">
        <f t="shared" ca="1" si="1401"/>
        <v>16.305377207816491</v>
      </c>
    </row>
    <row r="9942" spans="5:14" x14ac:dyDescent="0.15">
      <c r="E9942" s="2">
        <v>9938</v>
      </c>
      <c r="F9942" s="12">
        <f t="shared" ca="1" si="1403"/>
        <v>0.78505927789210428</v>
      </c>
      <c r="G9942" s="1">
        <f t="shared" ca="1" si="1396"/>
        <v>0.48399210162472056</v>
      </c>
      <c r="H9942" s="1">
        <f t="shared" ca="1" si="1397"/>
        <v>19946.889106343078</v>
      </c>
      <c r="I9942" s="1">
        <f t="shared" ca="1" si="1398"/>
        <v>19962.71049144927</v>
      </c>
      <c r="J9942" s="1">
        <f t="shared" ca="1" si="1399"/>
        <v>15.821385106191883</v>
      </c>
      <c r="K9942" s="5">
        <f t="shared" ca="1" si="1404"/>
        <v>0.50392454522515961</v>
      </c>
      <c r="L9942" s="1">
        <f t="shared" ca="1" si="1402"/>
        <v>1.0159039012242455</v>
      </c>
      <c r="M9942" s="1">
        <f t="shared" ca="1" si="1400"/>
        <v>19963.726395350495</v>
      </c>
      <c r="N9942" s="13">
        <f t="shared" ca="1" si="1401"/>
        <v>16.837289007416985</v>
      </c>
    </row>
    <row r="9943" spans="5:14" x14ac:dyDescent="0.15">
      <c r="E9943" s="2">
        <v>9939</v>
      </c>
      <c r="F9943" s="12">
        <f t="shared" ca="1" si="1403"/>
        <v>0.91341170118788706</v>
      </c>
      <c r="G9943" s="1">
        <f t="shared" ca="1" si="1396"/>
        <v>0.18113713545757618</v>
      </c>
      <c r="H9943" s="1">
        <f t="shared" ca="1" si="1397"/>
        <v>19947.070243478534</v>
      </c>
      <c r="I9943" s="1">
        <f t="shared" ca="1" si="1398"/>
        <v>19963.726395350495</v>
      </c>
      <c r="J9943" s="1">
        <f t="shared" ca="1" si="1399"/>
        <v>16.656151871960901</v>
      </c>
      <c r="K9943" s="5">
        <f t="shared" ca="1" si="1404"/>
        <v>0.34826387535596159</v>
      </c>
      <c r="L9943" s="1">
        <f t="shared" ca="1" si="1402"/>
        <v>0.57120940882150117</v>
      </c>
      <c r="M9943" s="1">
        <f t="shared" ca="1" si="1400"/>
        <v>19964.297604759318</v>
      </c>
      <c r="N9943" s="13">
        <f t="shared" ca="1" si="1401"/>
        <v>17.227361280783953</v>
      </c>
    </row>
    <row r="9944" spans="5:14" x14ac:dyDescent="0.15">
      <c r="E9944" s="2">
        <v>9940</v>
      </c>
      <c r="F9944" s="12">
        <f t="shared" ca="1" si="1403"/>
        <v>0.24282187744575834</v>
      </c>
      <c r="G9944" s="1">
        <f t="shared" ca="1" si="1396"/>
        <v>2.8308542381093531</v>
      </c>
      <c r="H9944" s="1">
        <f t="shared" ca="1" si="1397"/>
        <v>19949.901097716644</v>
      </c>
      <c r="I9944" s="1">
        <f t="shared" ca="1" si="1398"/>
        <v>19964.297604759318</v>
      </c>
      <c r="J9944" s="1">
        <f t="shared" ca="1" si="1399"/>
        <v>14.396507042674784</v>
      </c>
      <c r="K9944" s="5">
        <f t="shared" ca="1" si="1404"/>
        <v>0.20688231994554585</v>
      </c>
      <c r="L9944" s="1">
        <f t="shared" ca="1" si="1402"/>
        <v>0.27533292150616906</v>
      </c>
      <c r="M9944" s="1">
        <f t="shared" ca="1" si="1400"/>
        <v>19964.572937680823</v>
      </c>
      <c r="N9944" s="13">
        <f t="shared" ca="1" si="1401"/>
        <v>14.671839964179526</v>
      </c>
    </row>
    <row r="9945" spans="5:14" x14ac:dyDescent="0.15">
      <c r="E9945" s="2">
        <v>9941</v>
      </c>
      <c r="F9945" s="12">
        <f t="shared" ca="1" si="1403"/>
        <v>1.5854426082583029E-2</v>
      </c>
      <c r="G9945" s="1">
        <f t="shared" ca="1" si="1396"/>
        <v>8.288613139057702</v>
      </c>
      <c r="H9945" s="1">
        <f t="shared" ca="1" si="1397"/>
        <v>19958.189710855702</v>
      </c>
      <c r="I9945" s="1">
        <f t="shared" ca="1" si="1398"/>
        <v>19964.572937680823</v>
      </c>
      <c r="J9945" s="1">
        <f t="shared" ca="1" si="1399"/>
        <v>6.3832268251208006</v>
      </c>
      <c r="K9945" s="5">
        <f t="shared" ca="1" si="1404"/>
        <v>2.7078182591283695E-2</v>
      </c>
      <c r="L9945" s="1">
        <f t="shared" ca="1" si="1402"/>
        <v>2.0213956774889429E-2</v>
      </c>
      <c r="M9945" s="1">
        <f t="shared" ca="1" si="1400"/>
        <v>19964.593151637597</v>
      </c>
      <c r="N9945" s="13">
        <f t="shared" ca="1" si="1401"/>
        <v>6.4034407818944601</v>
      </c>
    </row>
    <row r="9946" spans="5:14" x14ac:dyDescent="0.15">
      <c r="E9946" s="2">
        <v>9942</v>
      </c>
      <c r="F9946" s="12">
        <f t="shared" ca="1" si="1403"/>
        <v>0.27609637209422389</v>
      </c>
      <c r="G9946" s="1">
        <f t="shared" ca="1" si="1396"/>
        <v>2.5740105999153911</v>
      </c>
      <c r="H9946" s="1">
        <f t="shared" ca="1" si="1397"/>
        <v>19960.763721455616</v>
      </c>
      <c r="I9946" s="1">
        <f t="shared" ca="1" si="1398"/>
        <v>19964.593151637597</v>
      </c>
      <c r="J9946" s="1">
        <f t="shared" ca="1" si="1399"/>
        <v>3.8294301819805696</v>
      </c>
      <c r="K9946" s="5">
        <f t="shared" ca="1" si="1404"/>
        <v>0.65533518510702082</v>
      </c>
      <c r="L9946" s="1">
        <f t="shared" ca="1" si="1402"/>
        <v>1.6416856669332462</v>
      </c>
      <c r="M9946" s="1">
        <f t="shared" ca="1" si="1400"/>
        <v>19966.234837304532</v>
      </c>
      <c r="N9946" s="13">
        <f t="shared" ca="1" si="1401"/>
        <v>5.4711158489153604</v>
      </c>
    </row>
    <row r="9947" spans="5:14" x14ac:dyDescent="0.15">
      <c r="E9947" s="2">
        <v>9943</v>
      </c>
      <c r="F9947" s="12">
        <f t="shared" ca="1" si="1403"/>
        <v>0.31744377126896317</v>
      </c>
      <c r="G9947" s="1">
        <f t="shared" ca="1" si="1396"/>
        <v>2.2949091493972564</v>
      </c>
      <c r="H9947" s="1">
        <f t="shared" ca="1" si="1397"/>
        <v>19963.058630605014</v>
      </c>
      <c r="I9947" s="1">
        <f t="shared" ca="1" si="1398"/>
        <v>19966.234837304532</v>
      </c>
      <c r="J9947" s="1">
        <f t="shared" ca="1" si="1399"/>
        <v>3.1762066995179339</v>
      </c>
      <c r="K9947" s="5">
        <f t="shared" ca="1" si="1404"/>
        <v>0.27415089464870912</v>
      </c>
      <c r="L9947" s="1">
        <f t="shared" ca="1" si="1402"/>
        <v>0.40536999159417003</v>
      </c>
      <c r="M9947" s="1">
        <f t="shared" ca="1" si="1400"/>
        <v>19966.640207296125</v>
      </c>
      <c r="N9947" s="13">
        <f t="shared" ca="1" si="1401"/>
        <v>3.5815766911109677</v>
      </c>
    </row>
    <row r="9948" spans="5:14" x14ac:dyDescent="0.15">
      <c r="E9948" s="2">
        <v>9944</v>
      </c>
      <c r="F9948" s="12">
        <f t="shared" ca="1" si="1403"/>
        <v>0.42280274459310707</v>
      </c>
      <c r="G9948" s="1">
        <f t="shared" ca="1" si="1396"/>
        <v>1.7216990670761823</v>
      </c>
      <c r="H9948" s="1">
        <f t="shared" ca="1" si="1397"/>
        <v>19964.780329672089</v>
      </c>
      <c r="I9948" s="1">
        <f t="shared" ca="1" si="1398"/>
        <v>19966.640207296125</v>
      </c>
      <c r="J9948" s="1">
        <f t="shared" ca="1" si="1399"/>
        <v>1.8598776240360166</v>
      </c>
      <c r="K9948" s="5">
        <f t="shared" ca="1" si="1404"/>
        <v>0.76388537835968684</v>
      </c>
      <c r="L9948" s="1">
        <f t="shared" ca="1" si="1402"/>
        <v>2.3144967269074548</v>
      </c>
      <c r="M9948" s="1">
        <f t="shared" ca="1" si="1400"/>
        <v>19968.954704023032</v>
      </c>
      <c r="N9948" s="13">
        <f t="shared" ca="1" si="1401"/>
        <v>4.1743743509432534</v>
      </c>
    </row>
    <row r="9949" spans="5:14" x14ac:dyDescent="0.15">
      <c r="E9949" s="2">
        <v>9945</v>
      </c>
      <c r="F9949" s="12">
        <f t="shared" ca="1" si="1403"/>
        <v>0.14754807039767537</v>
      </c>
      <c r="G9949" s="1">
        <f t="shared" ca="1" si="1396"/>
        <v>3.827202510590539</v>
      </c>
      <c r="H9949" s="1">
        <f t="shared" ca="1" si="1397"/>
        <v>19968.607532182679</v>
      </c>
      <c r="I9949" s="1">
        <f t="shared" ca="1" si="1398"/>
        <v>19968.954704023032</v>
      </c>
      <c r="J9949" s="1">
        <f t="shared" ca="1" si="1399"/>
        <v>0.34717184035253013</v>
      </c>
      <c r="K9949" s="5">
        <f t="shared" ca="1" si="1404"/>
        <v>0.3675930293507037</v>
      </c>
      <c r="L9949" s="1">
        <f t="shared" ca="1" si="1402"/>
        <v>0.61875646063767742</v>
      </c>
      <c r="M9949" s="1">
        <f t="shared" ca="1" si="1400"/>
        <v>19969.573460483669</v>
      </c>
      <c r="N9949" s="13">
        <f t="shared" ca="1" si="1401"/>
        <v>0.96592830098961713</v>
      </c>
    </row>
    <row r="9950" spans="5:14" x14ac:dyDescent="0.15">
      <c r="E9950" s="2">
        <v>9946</v>
      </c>
      <c r="F9950" s="12">
        <f t="shared" ca="1" si="1403"/>
        <v>0.67642106425612947</v>
      </c>
      <c r="G9950" s="1">
        <f t="shared" ca="1" si="1396"/>
        <v>0.78187904145490394</v>
      </c>
      <c r="H9950" s="1">
        <f t="shared" ca="1" si="1397"/>
        <v>19969.389411224136</v>
      </c>
      <c r="I9950" s="1">
        <f t="shared" ca="1" si="1398"/>
        <v>19969.573460483669</v>
      </c>
      <c r="J9950" s="1">
        <f t="shared" ca="1" si="1399"/>
        <v>0.1840492595329124</v>
      </c>
      <c r="K9950" s="5">
        <f t="shared" ca="1" si="1404"/>
        <v>0.52616055574912046</v>
      </c>
      <c r="L9950" s="1">
        <f t="shared" ca="1" si="1402"/>
        <v>1.093071738626366</v>
      </c>
      <c r="M9950" s="1">
        <f t="shared" ca="1" si="1400"/>
        <v>19970.666532222294</v>
      </c>
      <c r="N9950" s="13">
        <f t="shared" ca="1" si="1401"/>
        <v>1.2771209981583524</v>
      </c>
    </row>
    <row r="9951" spans="5:14" x14ac:dyDescent="0.15">
      <c r="E9951" s="2">
        <v>9947</v>
      </c>
      <c r="F9951" s="12">
        <f t="shared" ca="1" si="1403"/>
        <v>0.25784610717489498</v>
      </c>
      <c r="G9951" s="1">
        <f t="shared" ca="1" si="1396"/>
        <v>2.7107847116920043</v>
      </c>
      <c r="H9951" s="1">
        <f t="shared" ca="1" si="1397"/>
        <v>19972.100195935829</v>
      </c>
      <c r="I9951" s="1">
        <f t="shared" ca="1" si="1398"/>
        <v>19972.100195935829</v>
      </c>
      <c r="J9951" s="1">
        <f t="shared" ca="1" si="1399"/>
        <v>0</v>
      </c>
      <c r="K9951" s="5">
        <f t="shared" ca="1" si="1404"/>
        <v>0.95106648146793604</v>
      </c>
      <c r="L9951" s="1">
        <f t="shared" ca="1" si="1402"/>
        <v>5.2309935126992011</v>
      </c>
      <c r="M9951" s="1">
        <f t="shared" ca="1" si="1400"/>
        <v>19977.331189448527</v>
      </c>
      <c r="N9951" s="13">
        <f t="shared" ca="1" si="1401"/>
        <v>5.2309935126977507</v>
      </c>
    </row>
    <row r="9952" spans="5:14" x14ac:dyDescent="0.15">
      <c r="E9952" s="2">
        <v>9948</v>
      </c>
      <c r="F9952" s="12">
        <f t="shared" ca="1" si="1403"/>
        <v>0.81118470666347875</v>
      </c>
      <c r="G9952" s="1">
        <f t="shared" ca="1" si="1396"/>
        <v>0.41851899811066262</v>
      </c>
      <c r="H9952" s="1">
        <f t="shared" ca="1" si="1397"/>
        <v>19972.51871493394</v>
      </c>
      <c r="I9952" s="1">
        <f t="shared" ca="1" si="1398"/>
        <v>19977.331189448527</v>
      </c>
      <c r="J9952" s="1">
        <f t="shared" ca="1" si="1399"/>
        <v>4.8124745145869383</v>
      </c>
      <c r="K9952" s="5">
        <f t="shared" ca="1" si="1404"/>
        <v>0.87788130687382571</v>
      </c>
      <c r="L9952" s="1">
        <f t="shared" ca="1" si="1402"/>
        <v>3.5197175993226102</v>
      </c>
      <c r="M9952" s="1">
        <f t="shared" ca="1" si="1400"/>
        <v>19980.85090704785</v>
      </c>
      <c r="N9952" s="13">
        <f t="shared" ca="1" si="1401"/>
        <v>8.3321921139104234</v>
      </c>
    </row>
    <row r="9953" spans="5:14" x14ac:dyDescent="0.15">
      <c r="E9953" s="2">
        <v>9949</v>
      </c>
      <c r="F9953" s="12">
        <f t="shared" ca="1" si="1403"/>
        <v>0.28897431329652956</v>
      </c>
      <c r="G9953" s="1">
        <f t="shared" ca="1" si="1396"/>
        <v>2.4828349522935427</v>
      </c>
      <c r="H9953" s="1">
        <f t="shared" ca="1" si="1397"/>
        <v>19975.001549886234</v>
      </c>
      <c r="I9953" s="1">
        <f t="shared" ca="1" si="1398"/>
        <v>19980.85090704785</v>
      </c>
      <c r="J9953" s="1">
        <f t="shared" ca="1" si="1399"/>
        <v>5.8493571616163536</v>
      </c>
      <c r="K9953" s="5">
        <f t="shared" ca="1" si="1404"/>
        <v>0.92809576632203716</v>
      </c>
      <c r="L9953" s="1">
        <f t="shared" ca="1" si="1402"/>
        <v>4.5066893927514</v>
      </c>
      <c r="M9953" s="1">
        <f t="shared" ca="1" si="1400"/>
        <v>19985.357596440601</v>
      </c>
      <c r="N9953" s="13">
        <f t="shared" ca="1" si="1401"/>
        <v>10.356046554366912</v>
      </c>
    </row>
    <row r="9954" spans="5:14" x14ac:dyDescent="0.15">
      <c r="E9954" s="2">
        <v>9950</v>
      </c>
      <c r="F9954" s="12">
        <f t="shared" ca="1" si="1403"/>
        <v>0.54236092028464877</v>
      </c>
      <c r="G9954" s="1">
        <f t="shared" ca="1" si="1396"/>
        <v>1.2236471891486953</v>
      </c>
      <c r="H9954" s="1">
        <f t="shared" ca="1" si="1397"/>
        <v>19976.225197075382</v>
      </c>
      <c r="I9954" s="1">
        <f t="shared" ca="1" si="1398"/>
        <v>19985.357596440601</v>
      </c>
      <c r="J9954" s="1">
        <f t="shared" ca="1" si="1399"/>
        <v>9.1323993652185891</v>
      </c>
      <c r="K9954" s="5">
        <f t="shared" ca="1" si="1404"/>
        <v>0.20773332474625894</v>
      </c>
      <c r="L9954" s="1">
        <f t="shared" ca="1" si="1402"/>
        <v>0.27686387251451355</v>
      </c>
      <c r="M9954" s="1">
        <f t="shared" ca="1" si="1400"/>
        <v>19985.634460313115</v>
      </c>
      <c r="N9954" s="13">
        <f t="shared" ca="1" si="1401"/>
        <v>9.4092632377323753</v>
      </c>
    </row>
    <row r="9955" spans="5:14" x14ac:dyDescent="0.15">
      <c r="E9955" s="2">
        <v>9951</v>
      </c>
      <c r="F9955" s="12">
        <f t="shared" ca="1" si="1403"/>
        <v>0.83083975968183632</v>
      </c>
      <c r="G9955" s="1">
        <f t="shared" ca="1" si="1396"/>
        <v>0.37063666204299067</v>
      </c>
      <c r="H9955" s="1">
        <f t="shared" ca="1" si="1397"/>
        <v>19976.595833737425</v>
      </c>
      <c r="I9955" s="1">
        <f t="shared" ca="1" si="1398"/>
        <v>19985.634460313115</v>
      </c>
      <c r="J9955" s="1">
        <f t="shared" ca="1" si="1399"/>
        <v>9.0386265756897046</v>
      </c>
      <c r="K9955" s="5">
        <f t="shared" ca="1" si="1404"/>
        <v>0.85274110449284457</v>
      </c>
      <c r="L9955" s="1">
        <f t="shared" ca="1" si="1402"/>
        <v>3.1743743919321985</v>
      </c>
      <c r="M9955" s="1">
        <f t="shared" ca="1" si="1400"/>
        <v>19988.808834705047</v>
      </c>
      <c r="N9955" s="13">
        <f t="shared" ca="1" si="1401"/>
        <v>12.213000967622065</v>
      </c>
    </row>
    <row r="9956" spans="5:14" x14ac:dyDescent="0.15">
      <c r="E9956" s="2">
        <v>9952</v>
      </c>
      <c r="F9956" s="12">
        <f t="shared" ca="1" si="1403"/>
        <v>0.70567602445700217</v>
      </c>
      <c r="G9956" s="1">
        <f t="shared" ca="1" si="1396"/>
        <v>0.69719807136343326</v>
      </c>
      <c r="H9956" s="1">
        <f t="shared" ca="1" si="1397"/>
        <v>19977.293031808789</v>
      </c>
      <c r="I9956" s="1">
        <f t="shared" ca="1" si="1398"/>
        <v>19988.808834705047</v>
      </c>
      <c r="J9956" s="1">
        <f t="shared" ca="1" si="1399"/>
        <v>11.51580289625781</v>
      </c>
      <c r="K9956" s="5">
        <f t="shared" ca="1" si="1404"/>
        <v>0.10789073615614486</v>
      </c>
      <c r="L9956" s="1">
        <f t="shared" ca="1" si="1402"/>
        <v>0.11686589372837225</v>
      </c>
      <c r="M9956" s="1">
        <f t="shared" ca="1" si="1400"/>
        <v>19988.925700598775</v>
      </c>
      <c r="N9956" s="13">
        <f t="shared" ca="1" si="1401"/>
        <v>11.632668789985473</v>
      </c>
    </row>
    <row r="9957" spans="5:14" x14ac:dyDescent="0.15">
      <c r="E9957" s="2">
        <v>9953</v>
      </c>
      <c r="F9957" s="12">
        <f t="shared" ca="1" si="1403"/>
        <v>8.4402513492887854E-2</v>
      </c>
      <c r="G9957" s="1">
        <f t="shared" ca="1" si="1396"/>
        <v>4.9443161942044851</v>
      </c>
      <c r="H9957" s="1">
        <f t="shared" ca="1" si="1397"/>
        <v>19982.237348002993</v>
      </c>
      <c r="I9957" s="1">
        <f t="shared" ca="1" si="1398"/>
        <v>19988.925700598775</v>
      </c>
      <c r="J9957" s="1">
        <f t="shared" ca="1" si="1399"/>
        <v>6.6883525957819074</v>
      </c>
      <c r="K9957" s="5">
        <f t="shared" ca="1" si="1404"/>
        <v>0.91411097971553001</v>
      </c>
      <c r="L9957" s="1">
        <f t="shared" ca="1" si="1402"/>
        <v>4.1740981402060875</v>
      </c>
      <c r="M9957" s="1">
        <f t="shared" ca="1" si="1400"/>
        <v>19993.099798738982</v>
      </c>
      <c r="N9957" s="13">
        <f t="shared" ca="1" si="1401"/>
        <v>10.862450735989114</v>
      </c>
    </row>
    <row r="9958" spans="5:14" x14ac:dyDescent="0.15">
      <c r="E9958" s="2">
        <v>9954</v>
      </c>
      <c r="F9958" s="12">
        <f t="shared" ca="1" si="1403"/>
        <v>0.94451397189033426</v>
      </c>
      <c r="G9958" s="1">
        <f t="shared" ca="1" si="1396"/>
        <v>0.1141695985078414</v>
      </c>
      <c r="H9958" s="1">
        <f t="shared" ca="1" si="1397"/>
        <v>19982.351517601499</v>
      </c>
      <c r="I9958" s="1">
        <f t="shared" ca="1" si="1398"/>
        <v>19993.099798738982</v>
      </c>
      <c r="J9958" s="1">
        <f t="shared" ca="1" si="1399"/>
        <v>10.748281137482991</v>
      </c>
      <c r="K9958" s="5">
        <f t="shared" ca="1" si="1404"/>
        <v>0.41833553852337757</v>
      </c>
      <c r="L9958" s="1">
        <f t="shared" ca="1" si="1402"/>
        <v>0.7530598108559583</v>
      </c>
      <c r="M9958" s="1">
        <f t="shared" ca="1" si="1400"/>
        <v>19993.852858549839</v>
      </c>
      <c r="N9958" s="13">
        <f t="shared" ca="1" si="1401"/>
        <v>11.50134094833993</v>
      </c>
    </row>
    <row r="9959" spans="5:14" x14ac:dyDescent="0.15">
      <c r="E9959" s="2">
        <v>9955</v>
      </c>
      <c r="F9959" s="12">
        <f t="shared" ca="1" si="1403"/>
        <v>0.99163230266174807</v>
      </c>
      <c r="G9959" s="1">
        <f t="shared" ca="1" si="1396"/>
        <v>1.6805806098014343E-2</v>
      </c>
      <c r="H9959" s="1">
        <f t="shared" ca="1" si="1397"/>
        <v>19982.368323407598</v>
      </c>
      <c r="I9959" s="1">
        <f t="shared" ca="1" si="1398"/>
        <v>19993.852858549839</v>
      </c>
      <c r="J9959" s="1">
        <f t="shared" ca="1" si="1399"/>
        <v>11.484535142240929</v>
      </c>
      <c r="K9959" s="5">
        <f t="shared" ca="1" si="1404"/>
        <v>0.18320848231527875</v>
      </c>
      <c r="L9959" s="1">
        <f t="shared" ca="1" si="1402"/>
        <v>0.23389025936021585</v>
      </c>
      <c r="M9959" s="1">
        <f t="shared" ca="1" si="1400"/>
        <v>19994.086748809201</v>
      </c>
      <c r="N9959" s="13">
        <f t="shared" ca="1" si="1401"/>
        <v>11.718425401602872</v>
      </c>
    </row>
    <row r="9960" spans="5:14" x14ac:dyDescent="0.15">
      <c r="E9960" s="2">
        <v>9956</v>
      </c>
      <c r="F9960" s="12">
        <f t="shared" ca="1" si="1403"/>
        <v>0.71345815690942649</v>
      </c>
      <c r="G9960" s="1">
        <f t="shared" ca="1" si="1396"/>
        <v>0.6752629772420885</v>
      </c>
      <c r="H9960" s="1">
        <f t="shared" ca="1" si="1397"/>
        <v>19983.04358638484</v>
      </c>
      <c r="I9960" s="1">
        <f t="shared" ca="1" si="1398"/>
        <v>19994.086748809201</v>
      </c>
      <c r="J9960" s="1">
        <f t="shared" ca="1" si="1399"/>
        <v>11.043162424361071</v>
      </c>
      <c r="K9960" s="5">
        <f t="shared" ca="1" si="1404"/>
        <v>0.22477793081098918</v>
      </c>
      <c r="L9960" s="1">
        <f t="shared" ca="1" si="1402"/>
        <v>0.30813355808747861</v>
      </c>
      <c r="M9960" s="1">
        <f t="shared" ca="1" si="1400"/>
        <v>19994.394882367287</v>
      </c>
      <c r="N9960" s="13">
        <f t="shared" ca="1" si="1401"/>
        <v>11.351295982447482</v>
      </c>
    </row>
    <row r="9961" spans="5:14" x14ac:dyDescent="0.15">
      <c r="E9961" s="2">
        <v>9957</v>
      </c>
      <c r="F9961" s="12">
        <f t="shared" ca="1" si="1403"/>
        <v>0.98557589486583341</v>
      </c>
      <c r="G9961" s="1">
        <f t="shared" ca="1" si="1396"/>
        <v>2.9058287643070418E-2</v>
      </c>
      <c r="H9961" s="1">
        <f t="shared" ca="1" si="1397"/>
        <v>19983.072644672484</v>
      </c>
      <c r="I9961" s="1">
        <f t="shared" ca="1" si="1398"/>
        <v>19994.394882367287</v>
      </c>
      <c r="J9961" s="1">
        <f t="shared" ca="1" si="1399"/>
        <v>11.322237694803334</v>
      </c>
      <c r="K9961" s="5">
        <f t="shared" ca="1" si="1404"/>
        <v>0.76010444915844544</v>
      </c>
      <c r="L9961" s="1">
        <f t="shared" ca="1" si="1402"/>
        <v>2.2859016962406242</v>
      </c>
      <c r="M9961" s="1">
        <f t="shared" ca="1" si="1400"/>
        <v>19996.680784063527</v>
      </c>
      <c r="N9961" s="13">
        <f t="shared" ca="1" si="1401"/>
        <v>13.608139391042641</v>
      </c>
    </row>
    <row r="9962" spans="5:14" x14ac:dyDescent="0.15">
      <c r="E9962" s="2">
        <v>9958</v>
      </c>
      <c r="F9962" s="12">
        <f t="shared" ca="1" si="1403"/>
        <v>0.50604003098588057</v>
      </c>
      <c r="G9962" s="1">
        <f t="shared" ca="1" si="1396"/>
        <v>1.362279000407185</v>
      </c>
      <c r="H9962" s="1">
        <f t="shared" ca="1" si="1397"/>
        <v>19984.434923672892</v>
      </c>
      <c r="I9962" s="1">
        <f t="shared" ca="1" si="1398"/>
        <v>19996.680784063527</v>
      </c>
      <c r="J9962" s="1">
        <f t="shared" ca="1" si="1399"/>
        <v>12.245860390634334</v>
      </c>
      <c r="K9962" s="5">
        <f t="shared" ca="1" si="1404"/>
        <v>0.41726087818020108</v>
      </c>
      <c r="L9962" s="1">
        <f t="shared" ca="1" si="1402"/>
        <v>0.75006391799421812</v>
      </c>
      <c r="M9962" s="1">
        <f t="shared" ca="1" si="1400"/>
        <v>19997.430847981519</v>
      </c>
      <c r="N9962" s="13">
        <f t="shared" ca="1" si="1401"/>
        <v>12.995924308626854</v>
      </c>
    </row>
    <row r="9963" spans="5:14" x14ac:dyDescent="0.15">
      <c r="E9963" s="2">
        <v>9959</v>
      </c>
      <c r="F9963" s="12">
        <f t="shared" ca="1" si="1403"/>
        <v>0.15969892933501084</v>
      </c>
      <c r="G9963" s="1">
        <f t="shared" ca="1" si="1396"/>
        <v>3.6689298560205019</v>
      </c>
      <c r="H9963" s="1">
        <f t="shared" ca="1" si="1397"/>
        <v>19988.103853528912</v>
      </c>
      <c r="I9963" s="1">
        <f t="shared" ca="1" si="1398"/>
        <v>19997.430847981519</v>
      </c>
      <c r="J9963" s="1">
        <f t="shared" ca="1" si="1399"/>
        <v>9.3269944526073232</v>
      </c>
      <c r="K9963" s="5">
        <f t="shared" ca="1" si="1404"/>
        <v>0.35310718767353944</v>
      </c>
      <c r="L9963" s="1">
        <f t="shared" ca="1" si="1402"/>
        <v>0.58294647748687256</v>
      </c>
      <c r="M9963" s="1">
        <f t="shared" ca="1" si="1400"/>
        <v>19998.013794459006</v>
      </c>
      <c r="N9963" s="13">
        <f t="shared" ca="1" si="1401"/>
        <v>9.909940930094308</v>
      </c>
    </row>
    <row r="9964" spans="5:14" x14ac:dyDescent="0.15">
      <c r="E9964" s="2">
        <v>9960</v>
      </c>
      <c r="F9964" s="12">
        <f t="shared" ca="1" si="1403"/>
        <v>9.7506826216135378E-2</v>
      </c>
      <c r="G9964" s="1">
        <f t="shared" ca="1" si="1396"/>
        <v>4.6556657819118223</v>
      </c>
      <c r="H9964" s="1">
        <f t="shared" ca="1" si="1397"/>
        <v>19992.759519310825</v>
      </c>
      <c r="I9964" s="1">
        <f t="shared" ca="1" si="1398"/>
        <v>19998.013794459006</v>
      </c>
      <c r="J9964" s="1">
        <f t="shared" ca="1" si="1399"/>
        <v>5.2542751481814776</v>
      </c>
      <c r="K9964" s="5">
        <f t="shared" ca="1" si="1404"/>
        <v>0.46999489560429986</v>
      </c>
      <c r="L9964" s="1">
        <f t="shared" ca="1" si="1402"/>
        <v>0.90563911134322828</v>
      </c>
      <c r="M9964" s="1">
        <f t="shared" ca="1" si="1400"/>
        <v>19998.919433570351</v>
      </c>
      <c r="N9964" s="13">
        <f t="shared" ca="1" si="1401"/>
        <v>6.1599142595259764</v>
      </c>
    </row>
    <row r="9965" spans="5:14" x14ac:dyDescent="0.15">
      <c r="E9965" s="2">
        <v>9961</v>
      </c>
      <c r="F9965" s="12">
        <f t="shared" ca="1" si="1403"/>
        <v>5.0972284970752457E-2</v>
      </c>
      <c r="G9965" s="1">
        <f t="shared" ca="1" si="1396"/>
        <v>5.9529464518329966</v>
      </c>
      <c r="H9965" s="1">
        <f t="shared" ca="1" si="1397"/>
        <v>19998.712465762659</v>
      </c>
      <c r="I9965" s="1">
        <f t="shared" ca="1" si="1398"/>
        <v>19998.919433570351</v>
      </c>
      <c r="J9965" s="1">
        <f t="shared" ca="1" si="1399"/>
        <v>0.20696780769139878</v>
      </c>
      <c r="K9965" s="5">
        <f t="shared" ca="1" si="1404"/>
        <v>0.9819594244753963</v>
      </c>
      <c r="L9965" s="1">
        <f t="shared" ca="1" si="1402"/>
        <v>7.1282828581337228</v>
      </c>
      <c r="M9965" s="1">
        <f t="shared" ca="1" si="1400"/>
        <v>20006.047716428486</v>
      </c>
      <c r="N9965" s="13">
        <f t="shared" ca="1" si="1401"/>
        <v>7.3352506658266066</v>
      </c>
    </row>
    <row r="9966" spans="5:14" x14ac:dyDescent="0.15">
      <c r="E9966" s="2">
        <v>9962</v>
      </c>
      <c r="F9966" s="12">
        <f t="shared" ca="1" si="1403"/>
        <v>0.55863049561040756</v>
      </c>
      <c r="G9966" s="1">
        <f t="shared" ca="1" si="1396"/>
        <v>1.1645340680634406</v>
      </c>
      <c r="H9966" s="1">
        <f t="shared" ca="1" si="1397"/>
        <v>19999.876999830722</v>
      </c>
      <c r="I9966" s="1">
        <f t="shared" ca="1" si="1398"/>
        <v>20006.047716428486</v>
      </c>
      <c r="J9966" s="1">
        <f t="shared" ca="1" si="1399"/>
        <v>6.1707165977641125</v>
      </c>
      <c r="K9966" s="5">
        <f t="shared" ca="1" si="1404"/>
        <v>0.63656063340984481</v>
      </c>
      <c r="L9966" s="1">
        <f t="shared" ca="1" si="1402"/>
        <v>1.5489291152195916</v>
      </c>
      <c r="M9966" s="1">
        <f t="shared" ca="1" si="1400"/>
        <v>20007.596645543705</v>
      </c>
      <c r="N9966" s="13">
        <f t="shared" ca="1" si="1401"/>
        <v>7.7196457129830378</v>
      </c>
    </row>
    <row r="9967" spans="5:14" x14ac:dyDescent="0.15">
      <c r="E9967" s="2">
        <v>9963</v>
      </c>
      <c r="F9967" s="12">
        <f t="shared" ca="1" si="1403"/>
        <v>3.095335427915491E-2</v>
      </c>
      <c r="G9967" s="1">
        <f t="shared" ca="1" si="1396"/>
        <v>6.9505478167367256</v>
      </c>
      <c r="H9967" s="1">
        <f t="shared" ca="1" si="1397"/>
        <v>20006.827547647459</v>
      </c>
      <c r="I9967" s="1">
        <f t="shared" ca="1" si="1398"/>
        <v>20007.596645543705</v>
      </c>
      <c r="J9967" s="1">
        <f t="shared" ca="1" si="1399"/>
        <v>0.76909789624551195</v>
      </c>
      <c r="K9967" s="5">
        <f t="shared" ca="1" si="1404"/>
        <v>0.23294677161246125</v>
      </c>
      <c r="L9967" s="1">
        <f t="shared" ca="1" si="1402"/>
        <v>0.3235322099639702</v>
      </c>
      <c r="M9967" s="1">
        <f t="shared" ca="1" si="1400"/>
        <v>20007.920177753669</v>
      </c>
      <c r="N9967" s="13">
        <f t="shared" ca="1" si="1401"/>
        <v>1.092630106209981</v>
      </c>
    </row>
    <row r="9968" spans="5:14" x14ac:dyDescent="0.15">
      <c r="E9968" s="2">
        <v>9964</v>
      </c>
      <c r="F9968" s="12">
        <f t="shared" ca="1" si="1403"/>
        <v>0.1966529986999942</v>
      </c>
      <c r="G9968" s="1">
        <f t="shared" ca="1" si="1396"/>
        <v>3.2526290626024235</v>
      </c>
      <c r="H9968" s="1">
        <f t="shared" ca="1" si="1397"/>
        <v>20010.08017671006</v>
      </c>
      <c r="I9968" s="1">
        <f t="shared" ca="1" si="1398"/>
        <v>20010.08017671006</v>
      </c>
      <c r="J9968" s="1">
        <f t="shared" ca="1" si="1399"/>
        <v>0</v>
      </c>
      <c r="K9968" s="5">
        <f t="shared" ca="1" si="1404"/>
        <v>2.4246353506666596E-2</v>
      </c>
      <c r="L9968" s="1">
        <f t="shared" ca="1" si="1402"/>
        <v>1.7594200436052559E-2</v>
      </c>
      <c r="M9968" s="1">
        <f t="shared" ca="1" si="1400"/>
        <v>20010.097770910495</v>
      </c>
      <c r="N9968" s="13">
        <f t="shared" ca="1" si="1401"/>
        <v>1.7594200435269158E-2</v>
      </c>
    </row>
    <row r="9969" spans="5:14" x14ac:dyDescent="0.15">
      <c r="E9969" s="2">
        <v>9965</v>
      </c>
      <c r="F9969" s="12">
        <f t="shared" ca="1" si="1403"/>
        <v>0.5686217981440036</v>
      </c>
      <c r="G9969" s="1">
        <f t="shared" ca="1" si="1396"/>
        <v>1.1290794879645878</v>
      </c>
      <c r="H9969" s="1">
        <f t="shared" ca="1" si="1397"/>
        <v>20011.209256198024</v>
      </c>
      <c r="I9969" s="1">
        <f t="shared" ca="1" si="1398"/>
        <v>20011.209256198024</v>
      </c>
      <c r="J9969" s="1">
        <f t="shared" ca="1" si="1399"/>
        <v>0</v>
      </c>
      <c r="K9969" s="5">
        <f t="shared" ca="1" si="1404"/>
        <v>0.12123048911422263</v>
      </c>
      <c r="L9969" s="1">
        <f t="shared" ca="1" si="1402"/>
        <v>0.13590664491143917</v>
      </c>
      <c r="M9969" s="1">
        <f t="shared" ca="1" si="1400"/>
        <v>20011.345162842936</v>
      </c>
      <c r="N9969" s="13">
        <f t="shared" ca="1" si="1401"/>
        <v>0.13590664491130156</v>
      </c>
    </row>
    <row r="9970" spans="5:14" x14ac:dyDescent="0.15">
      <c r="E9970" s="2">
        <v>9966</v>
      </c>
      <c r="F9970" s="12">
        <f t="shared" ca="1" si="1403"/>
        <v>0.6670678134189475</v>
      </c>
      <c r="G9970" s="1">
        <f t="shared" ca="1" si="1396"/>
        <v>0.8097271378814227</v>
      </c>
      <c r="H9970" s="1">
        <f t="shared" ca="1" si="1397"/>
        <v>20012.018983335907</v>
      </c>
      <c r="I9970" s="1">
        <f t="shared" ca="1" si="1398"/>
        <v>20012.018983335907</v>
      </c>
      <c r="J9970" s="1">
        <f t="shared" ca="1" si="1399"/>
        <v>0</v>
      </c>
      <c r="K9970" s="5">
        <f t="shared" ca="1" si="1404"/>
        <v>0.98314536704714295</v>
      </c>
      <c r="L9970" s="1">
        <f t="shared" ca="1" si="1402"/>
        <v>7.2583707491479039</v>
      </c>
      <c r="M9970" s="1">
        <f t="shared" ca="1" si="1400"/>
        <v>20019.277354085054</v>
      </c>
      <c r="N9970" s="13">
        <f t="shared" ca="1" si="1401"/>
        <v>7.2583707491467067</v>
      </c>
    </row>
    <row r="9971" spans="5:14" x14ac:dyDescent="0.15">
      <c r="E9971" s="2">
        <v>9967</v>
      </c>
      <c r="F9971" s="12">
        <f t="shared" ca="1" si="1403"/>
        <v>0.8920452511961765</v>
      </c>
      <c r="G9971" s="1">
        <f t="shared" ca="1" si="1396"/>
        <v>0.2284768352965921</v>
      </c>
      <c r="H9971" s="1">
        <f t="shared" ca="1" si="1397"/>
        <v>20012.247460171206</v>
      </c>
      <c r="I9971" s="1">
        <f t="shared" ca="1" si="1398"/>
        <v>20019.277354085054</v>
      </c>
      <c r="J9971" s="1">
        <f t="shared" ca="1" si="1399"/>
        <v>7.0298939138483547</v>
      </c>
      <c r="K9971" s="5">
        <f t="shared" ca="1" si="1404"/>
        <v>0.96350415100419184</v>
      </c>
      <c r="L9971" s="1">
        <f t="shared" ca="1" si="1402"/>
        <v>5.7860388190262455</v>
      </c>
      <c r="M9971" s="1">
        <f t="shared" ca="1" si="1400"/>
        <v>20025.063392904081</v>
      </c>
      <c r="N9971" s="13">
        <f t="shared" ca="1" si="1401"/>
        <v>12.815932732875808</v>
      </c>
    </row>
    <row r="9972" spans="5:14" x14ac:dyDescent="0.15">
      <c r="E9972" s="2">
        <v>9968</v>
      </c>
      <c r="F9972" s="12">
        <f t="shared" ca="1" si="1403"/>
        <v>0.66637369268602342</v>
      </c>
      <c r="G9972" s="1">
        <f t="shared" ca="1" si="1396"/>
        <v>0.81180933134080302</v>
      </c>
      <c r="H9972" s="1">
        <f t="shared" ca="1" si="1397"/>
        <v>20013.059269502548</v>
      </c>
      <c r="I9972" s="1">
        <f t="shared" ca="1" si="1398"/>
        <v>20025.063392904081</v>
      </c>
      <c r="J9972" s="1">
        <f t="shared" ca="1" si="1399"/>
        <v>12.004123401533434</v>
      </c>
      <c r="K9972" s="5">
        <f t="shared" ca="1" si="1404"/>
        <v>0.18199200972636409</v>
      </c>
      <c r="L9972" s="1">
        <f t="shared" ca="1" si="1402"/>
        <v>0.23182037684469028</v>
      </c>
      <c r="M9972" s="1">
        <f t="shared" ca="1" si="1400"/>
        <v>20025.295213280926</v>
      </c>
      <c r="N9972" s="13">
        <f t="shared" ca="1" si="1401"/>
        <v>12.235943778377987</v>
      </c>
    </row>
    <row r="9973" spans="5:14" x14ac:dyDescent="0.15">
      <c r="E9973" s="2">
        <v>9969</v>
      </c>
      <c r="F9973" s="12">
        <f t="shared" ca="1" si="1403"/>
        <v>0.76153654997862275</v>
      </c>
      <c r="G9973" s="1">
        <f t="shared" ca="1" si="1396"/>
        <v>0.54483422090644829</v>
      </c>
      <c r="H9973" s="1">
        <f t="shared" ca="1" si="1397"/>
        <v>20013.604103723454</v>
      </c>
      <c r="I9973" s="1">
        <f t="shared" ca="1" si="1398"/>
        <v>20025.295213280926</v>
      </c>
      <c r="J9973" s="1">
        <f t="shared" ca="1" si="1399"/>
        <v>11.691109557472373</v>
      </c>
      <c r="K9973" s="5">
        <f t="shared" ca="1" si="1404"/>
        <v>0.30380021552600334</v>
      </c>
      <c r="L9973" s="1">
        <f t="shared" ca="1" si="1402"/>
        <v>0.46871943742047806</v>
      </c>
      <c r="M9973" s="1">
        <f t="shared" ca="1" si="1400"/>
        <v>20025.763932718346</v>
      </c>
      <c r="N9973" s="13">
        <f t="shared" ca="1" si="1401"/>
        <v>12.15982899489245</v>
      </c>
    </row>
    <row r="9974" spans="5:14" x14ac:dyDescent="0.15">
      <c r="E9974" s="2">
        <v>9970</v>
      </c>
      <c r="F9974" s="12">
        <f t="shared" ca="1" si="1403"/>
        <v>0.3161326443390825</v>
      </c>
      <c r="G9974" s="1">
        <f t="shared" ca="1" si="1396"/>
        <v>2.3031867858066577</v>
      </c>
      <c r="H9974" s="1">
        <f t="shared" ca="1" si="1397"/>
        <v>20015.907290509262</v>
      </c>
      <c r="I9974" s="1">
        <f t="shared" ca="1" si="1398"/>
        <v>20025.763932718346</v>
      </c>
      <c r="J9974" s="1">
        <f t="shared" ca="1" si="1399"/>
        <v>9.8566422090843844</v>
      </c>
      <c r="K9974" s="5">
        <f t="shared" ca="1" si="1404"/>
        <v>0.66355726565201145</v>
      </c>
      <c r="L9974" s="1">
        <f t="shared" ca="1" si="1402"/>
        <v>1.6840586881961583</v>
      </c>
      <c r="M9974" s="1">
        <f t="shared" ca="1" si="1400"/>
        <v>20027.447991406541</v>
      </c>
      <c r="N9974" s="13">
        <f t="shared" ca="1" si="1401"/>
        <v>11.540700897279748</v>
      </c>
    </row>
    <row r="9975" spans="5:14" x14ac:dyDescent="0.15">
      <c r="E9975" s="2">
        <v>9971</v>
      </c>
      <c r="F9975" s="12">
        <f t="shared" ca="1" si="1403"/>
        <v>0.35573908887118466</v>
      </c>
      <c r="G9975" s="1">
        <f t="shared" ref="G9975:G10004" ca="1" si="1405">-$B$4*LN(F9975)</f>
        <v>2.0671154265184906</v>
      </c>
      <c r="H9975" s="1">
        <f t="shared" ref="H9975:H10004" ca="1" si="1406">H9974+G9975</f>
        <v>20017.97440593578</v>
      </c>
      <c r="I9975" s="1">
        <f t="shared" ref="I9975:I10004" ca="1" si="1407">MAX(H9975,M9974)</f>
        <v>20027.447991406541</v>
      </c>
      <c r="J9975" s="1">
        <f t="shared" ref="J9975:J10004" ca="1" si="1408">I9975-H9975</f>
        <v>9.4735854707614635</v>
      </c>
      <c r="K9975" s="5">
        <f t="shared" ca="1" si="1404"/>
        <v>0.28106382992457446</v>
      </c>
      <c r="L9975" s="1">
        <f t="shared" ca="1" si="1402"/>
        <v>0.41979815565931439</v>
      </c>
      <c r="M9975" s="1">
        <f t="shared" ref="M9975:M10004" ca="1" si="1409">I9975+L9975</f>
        <v>20027.867789562202</v>
      </c>
      <c r="N9975" s="13">
        <f t="shared" ref="N9975:N10004" ca="1" si="1410">M9975-H9975</f>
        <v>9.8933836264222919</v>
      </c>
    </row>
    <row r="9976" spans="5:14" x14ac:dyDescent="0.15">
      <c r="E9976" s="2">
        <v>9972</v>
      </c>
      <c r="F9976" s="12">
        <f t="shared" ca="1" si="1403"/>
        <v>0.87981228941756695</v>
      </c>
      <c r="G9976" s="1">
        <f t="shared" ca="1" si="1405"/>
        <v>0.25609340348639731</v>
      </c>
      <c r="H9976" s="1">
        <f t="shared" ca="1" si="1406"/>
        <v>20018.230499339268</v>
      </c>
      <c r="I9976" s="1">
        <f t="shared" ca="1" si="1407"/>
        <v>20027.867789562202</v>
      </c>
      <c r="J9976" s="1">
        <f t="shared" ca="1" si="1408"/>
        <v>9.637290222934098</v>
      </c>
      <c r="K9976" s="5">
        <f t="shared" ca="1" si="1404"/>
        <v>0.70970169687383433</v>
      </c>
      <c r="L9976" s="1">
        <f t="shared" ca="1" si="1402"/>
        <v>1.9447904698823122</v>
      </c>
      <c r="M9976" s="1">
        <f t="shared" ca="1" si="1409"/>
        <v>20029.812580032085</v>
      </c>
      <c r="N9976" s="13">
        <f t="shared" ca="1" si="1410"/>
        <v>11.582080692816817</v>
      </c>
    </row>
    <row r="9977" spans="5:14" x14ac:dyDescent="0.15">
      <c r="E9977" s="2">
        <v>9973</v>
      </c>
      <c r="F9977" s="12">
        <f t="shared" ca="1" si="1403"/>
        <v>0.12135905522687973</v>
      </c>
      <c r="G9977" s="1">
        <f t="shared" ca="1" si="1405"/>
        <v>4.2180034577057004</v>
      </c>
      <c r="H9977" s="1">
        <f t="shared" ca="1" si="1406"/>
        <v>20022.448502796975</v>
      </c>
      <c r="I9977" s="1">
        <f t="shared" ca="1" si="1407"/>
        <v>20029.812580032085</v>
      </c>
      <c r="J9977" s="1">
        <f t="shared" ca="1" si="1408"/>
        <v>7.3640772351100168</v>
      </c>
      <c r="K9977" s="5">
        <f t="shared" ca="1" si="1404"/>
        <v>8.4122756213012573E-2</v>
      </c>
      <c r="L9977" s="1">
        <f t="shared" ca="1" si="1402"/>
        <v>8.4874786433338054E-2</v>
      </c>
      <c r="M9977" s="1">
        <f t="shared" ca="1" si="1409"/>
        <v>20029.897454818518</v>
      </c>
      <c r="N9977" s="13">
        <f t="shared" ca="1" si="1410"/>
        <v>7.4489520215429366</v>
      </c>
    </row>
    <row r="9978" spans="5:14" x14ac:dyDescent="0.15">
      <c r="E9978" s="2">
        <v>9974</v>
      </c>
      <c r="F9978" s="12">
        <f t="shared" ca="1" si="1403"/>
        <v>0.38749539633572594</v>
      </c>
      <c r="G9978" s="1">
        <f t="shared" ca="1" si="1405"/>
        <v>1.8961026213664824</v>
      </c>
      <c r="H9978" s="1">
        <f t="shared" ca="1" si="1406"/>
        <v>20024.344605418341</v>
      </c>
      <c r="I9978" s="1">
        <f t="shared" ca="1" si="1407"/>
        <v>20029.897454818518</v>
      </c>
      <c r="J9978" s="1">
        <f t="shared" ca="1" si="1408"/>
        <v>5.5528494001773652</v>
      </c>
      <c r="K9978" s="5">
        <f t="shared" ca="1" si="1404"/>
        <v>0.69624904743335103</v>
      </c>
      <c r="L9978" s="1">
        <f t="shared" ca="1" si="1402"/>
        <v>1.8644081628290692</v>
      </c>
      <c r="M9978" s="1">
        <f t="shared" ca="1" si="1409"/>
        <v>20031.761862981348</v>
      </c>
      <c r="N9978" s="13">
        <f t="shared" ca="1" si="1410"/>
        <v>7.417257563007297</v>
      </c>
    </row>
    <row r="9979" spans="5:14" x14ac:dyDescent="0.15">
      <c r="E9979" s="2">
        <v>9975</v>
      </c>
      <c r="F9979" s="12">
        <f t="shared" ca="1" si="1403"/>
        <v>8.7266014039441231E-2</v>
      </c>
      <c r="G9979" s="1">
        <f t="shared" ca="1" si="1405"/>
        <v>4.877588385484092</v>
      </c>
      <c r="H9979" s="1">
        <f t="shared" ca="1" si="1406"/>
        <v>20029.222193803824</v>
      </c>
      <c r="I9979" s="1">
        <f t="shared" ca="1" si="1407"/>
        <v>20031.761862981348</v>
      </c>
      <c r="J9979" s="1">
        <f t="shared" ca="1" si="1408"/>
        <v>2.539669177524047</v>
      </c>
      <c r="K9979" s="5">
        <f t="shared" ca="1" si="1404"/>
        <v>0.28874932462801339</v>
      </c>
      <c r="L9979" s="1">
        <f t="shared" ca="1" si="1402"/>
        <v>0.4360808825340392</v>
      </c>
      <c r="M9979" s="1">
        <f t="shared" ca="1" si="1409"/>
        <v>20032.197943863881</v>
      </c>
      <c r="N9979" s="13">
        <f t="shared" ca="1" si="1410"/>
        <v>2.9757500600571802</v>
      </c>
    </row>
    <row r="9980" spans="5:14" x14ac:dyDescent="0.15">
      <c r="E9980" s="2">
        <v>9976</v>
      </c>
      <c r="F9980" s="12">
        <f t="shared" ca="1" si="1403"/>
        <v>0.24534531923269187</v>
      </c>
      <c r="G9980" s="1">
        <f t="shared" ca="1" si="1405"/>
        <v>2.8101771890934546</v>
      </c>
      <c r="H9980" s="1">
        <f t="shared" ca="1" si="1406"/>
        <v>20032.032370992918</v>
      </c>
      <c r="I9980" s="1">
        <f t="shared" ca="1" si="1407"/>
        <v>20032.197943863881</v>
      </c>
      <c r="J9980" s="1">
        <f t="shared" ca="1" si="1408"/>
        <v>0.16557287096293294</v>
      </c>
      <c r="K9980" s="5">
        <f t="shared" ca="1" si="1404"/>
        <v>0.5693257466113133</v>
      </c>
      <c r="L9980" s="1">
        <f t="shared" ca="1" si="1402"/>
        <v>1.2554993984006755</v>
      </c>
      <c r="M9980" s="1">
        <f t="shared" ca="1" si="1409"/>
        <v>20033.453443262282</v>
      </c>
      <c r="N9980" s="13">
        <f t="shared" ca="1" si="1410"/>
        <v>1.421072269364231</v>
      </c>
    </row>
    <row r="9981" spans="5:14" x14ac:dyDescent="0.15">
      <c r="E9981" s="2">
        <v>9977</v>
      </c>
      <c r="F9981" s="12">
        <f t="shared" ca="1" si="1403"/>
        <v>0.45583638844164343</v>
      </c>
      <c r="G9981" s="1">
        <f t="shared" ca="1" si="1405"/>
        <v>1.5712426622559852</v>
      </c>
      <c r="H9981" s="1">
        <f t="shared" ca="1" si="1406"/>
        <v>20033.603613655174</v>
      </c>
      <c r="I9981" s="1">
        <f t="shared" ca="1" si="1407"/>
        <v>20033.603613655174</v>
      </c>
      <c r="J9981" s="1">
        <f t="shared" ca="1" si="1408"/>
        <v>0</v>
      </c>
      <c r="K9981" s="5">
        <f t="shared" ca="1" si="1404"/>
        <v>0.767869539291407</v>
      </c>
      <c r="L9981" s="1">
        <f t="shared" ca="1" si="1402"/>
        <v>2.3451568054816878</v>
      </c>
      <c r="M9981" s="1">
        <f t="shared" ca="1" si="1409"/>
        <v>20035.948770460654</v>
      </c>
      <c r="N9981" s="13">
        <f t="shared" ca="1" si="1410"/>
        <v>2.3451568054806557</v>
      </c>
    </row>
    <row r="9982" spans="5:14" x14ac:dyDescent="0.15">
      <c r="E9982" s="2">
        <v>9978</v>
      </c>
      <c r="F9982" s="12">
        <f t="shared" ca="1" si="1403"/>
        <v>0.27715705720226413</v>
      </c>
      <c r="G9982" s="1">
        <f t="shared" ca="1" si="1405"/>
        <v>2.566341879929813</v>
      </c>
      <c r="H9982" s="1">
        <f t="shared" ca="1" si="1406"/>
        <v>20036.169955535104</v>
      </c>
      <c r="I9982" s="1">
        <f t="shared" ca="1" si="1407"/>
        <v>20036.169955535104</v>
      </c>
      <c r="J9982" s="1">
        <f t="shared" ca="1" si="1408"/>
        <v>0</v>
      </c>
      <c r="K9982" s="5">
        <f t="shared" ca="1" si="1404"/>
        <v>0.37832836890408206</v>
      </c>
      <c r="L9982" s="1">
        <f t="shared" ca="1" si="1402"/>
        <v>0.64599453501523207</v>
      </c>
      <c r="M9982" s="1">
        <f t="shared" ca="1" si="1409"/>
        <v>20036.815950070119</v>
      </c>
      <c r="N9982" s="13">
        <f t="shared" ca="1" si="1410"/>
        <v>0.64599453501432436</v>
      </c>
    </row>
    <row r="9983" spans="5:14" x14ac:dyDescent="0.15">
      <c r="E9983" s="2">
        <v>9979</v>
      </c>
      <c r="F9983" s="12">
        <f t="shared" ca="1" si="1403"/>
        <v>0.3752985471920417</v>
      </c>
      <c r="G9983" s="1">
        <f t="shared" ca="1" si="1405"/>
        <v>1.9600668878127276</v>
      </c>
      <c r="H9983" s="1">
        <f t="shared" ca="1" si="1406"/>
        <v>20038.130022422916</v>
      </c>
      <c r="I9983" s="1">
        <f t="shared" ca="1" si="1407"/>
        <v>20038.130022422916</v>
      </c>
      <c r="J9983" s="1">
        <f t="shared" ca="1" si="1408"/>
        <v>0</v>
      </c>
      <c r="K9983" s="5">
        <f t="shared" ca="1" si="1404"/>
        <v>0.18537451856790921</v>
      </c>
      <c r="L9983" s="1">
        <f t="shared" ca="1" si="1402"/>
        <v>0.2375902801069191</v>
      </c>
      <c r="M9983" s="1">
        <f t="shared" ca="1" si="1409"/>
        <v>20038.367612703023</v>
      </c>
      <c r="N9983" s="13">
        <f t="shared" ca="1" si="1410"/>
        <v>0.23759028010681504</v>
      </c>
    </row>
    <row r="9984" spans="5:14" x14ac:dyDescent="0.15">
      <c r="E9984" s="2">
        <v>9980</v>
      </c>
      <c r="F9984" s="12">
        <f t="shared" ca="1" si="1403"/>
        <v>0.58186800810405703</v>
      </c>
      <c r="G9984" s="1">
        <f t="shared" ca="1" si="1405"/>
        <v>1.0830232943414002</v>
      </c>
      <c r="H9984" s="1">
        <f t="shared" ca="1" si="1406"/>
        <v>20039.213045717257</v>
      </c>
      <c r="I9984" s="1">
        <f t="shared" ca="1" si="1407"/>
        <v>20039.213045717257</v>
      </c>
      <c r="J9984" s="1">
        <f t="shared" ca="1" si="1408"/>
        <v>0</v>
      </c>
      <c r="K9984" s="5">
        <f t="shared" ca="1" si="1404"/>
        <v>0.69164677415919928</v>
      </c>
      <c r="L9984" s="1">
        <f t="shared" ca="1" si="1402"/>
        <v>1.8377840105937873</v>
      </c>
      <c r="M9984" s="1">
        <f t="shared" ca="1" si="1409"/>
        <v>20041.05082972785</v>
      </c>
      <c r="N9984" s="13">
        <f t="shared" ca="1" si="1410"/>
        <v>1.8377840105931682</v>
      </c>
    </row>
    <row r="9985" spans="5:14" x14ac:dyDescent="0.15">
      <c r="E9985" s="2">
        <v>9981</v>
      </c>
      <c r="F9985" s="12">
        <f t="shared" ca="1" si="1403"/>
        <v>0.14993777923410989</v>
      </c>
      <c r="G9985" s="1">
        <f t="shared" ca="1" si="1405"/>
        <v>3.7950697520945034</v>
      </c>
      <c r="H9985" s="1">
        <f t="shared" ca="1" si="1406"/>
        <v>20043.008115469351</v>
      </c>
      <c r="I9985" s="1">
        <f t="shared" ca="1" si="1407"/>
        <v>20043.008115469351</v>
      </c>
      <c r="J9985" s="1">
        <f t="shared" ca="1" si="1408"/>
        <v>0</v>
      </c>
      <c r="K9985" s="5">
        <f t="shared" ca="1" si="1404"/>
        <v>0.91578713101688136</v>
      </c>
      <c r="L9985" s="1">
        <f t="shared" ca="1" si="1402"/>
        <v>4.2109156421263565</v>
      </c>
      <c r="M9985" s="1">
        <f t="shared" ca="1" si="1409"/>
        <v>20047.219031111475</v>
      </c>
      <c r="N9985" s="13">
        <f t="shared" ca="1" si="1410"/>
        <v>4.2109156421247462</v>
      </c>
    </row>
    <row r="9986" spans="5:14" x14ac:dyDescent="0.15">
      <c r="E9986" s="2">
        <v>9982</v>
      </c>
      <c r="F9986" s="12">
        <f t="shared" ca="1" si="1403"/>
        <v>0.69859155372906778</v>
      </c>
      <c r="G9986" s="1">
        <f t="shared" ca="1" si="1405"/>
        <v>0.71737807392877806</v>
      </c>
      <c r="H9986" s="1">
        <f t="shared" ca="1" si="1406"/>
        <v>20043.725493543279</v>
      </c>
      <c r="I9986" s="1">
        <f t="shared" ca="1" si="1407"/>
        <v>20047.219031111475</v>
      </c>
      <c r="J9986" s="1">
        <f t="shared" ca="1" si="1408"/>
        <v>3.4935375681961887</v>
      </c>
      <c r="K9986" s="5">
        <f t="shared" ca="1" si="1404"/>
        <v>0.2459440296406441</v>
      </c>
      <c r="L9986" s="1">
        <f t="shared" ca="1" si="1402"/>
        <v>0.34858978250660083</v>
      </c>
      <c r="M9986" s="1">
        <f t="shared" ca="1" si="1409"/>
        <v>20047.56762089398</v>
      </c>
      <c r="N9986" s="13">
        <f t="shared" ca="1" si="1410"/>
        <v>3.8421273507010483</v>
      </c>
    </row>
    <row r="9987" spans="5:14" x14ac:dyDescent="0.15">
      <c r="E9987" s="2">
        <v>9983</v>
      </c>
      <c r="F9987" s="12">
        <f t="shared" ca="1" si="1403"/>
        <v>0.51464707536694076</v>
      </c>
      <c r="G9987" s="1">
        <f t="shared" ca="1" si="1405"/>
        <v>1.3285478075738608</v>
      </c>
      <c r="H9987" s="1">
        <f t="shared" ca="1" si="1406"/>
        <v>20045.054041350853</v>
      </c>
      <c r="I9987" s="1">
        <f t="shared" ca="1" si="1407"/>
        <v>20047.56762089398</v>
      </c>
      <c r="J9987" s="1">
        <f t="shared" ca="1" si="1408"/>
        <v>2.5135795431269798</v>
      </c>
      <c r="K9987" s="5">
        <f t="shared" ca="1" si="1404"/>
        <v>5.2742182517593994E-2</v>
      </c>
      <c r="L9987" s="1">
        <f t="shared" ca="1" si="1402"/>
        <v>4.6857387260043036E-2</v>
      </c>
      <c r="M9987" s="1">
        <f t="shared" ca="1" si="1409"/>
        <v>20047.614478281241</v>
      </c>
      <c r="N9987" s="13">
        <f t="shared" ca="1" si="1410"/>
        <v>2.5604369303873682</v>
      </c>
    </row>
    <row r="9988" spans="5:14" x14ac:dyDescent="0.15">
      <c r="E9988" s="2">
        <v>9984</v>
      </c>
      <c r="F9988" s="12">
        <f t="shared" ca="1" si="1403"/>
        <v>0.9556594246276815</v>
      </c>
      <c r="G9988" s="1">
        <f t="shared" ca="1" si="1405"/>
        <v>9.0707359584870764E-2</v>
      </c>
      <c r="H9988" s="1">
        <f t="shared" ca="1" si="1406"/>
        <v>20045.144748710438</v>
      </c>
      <c r="I9988" s="1">
        <f t="shared" ca="1" si="1407"/>
        <v>20047.614478281241</v>
      </c>
      <c r="J9988" s="1">
        <f t="shared" ca="1" si="1408"/>
        <v>2.4697295708028832</v>
      </c>
      <c r="K9988" s="5">
        <f t="shared" ca="1" si="1404"/>
        <v>0.47200171814531655</v>
      </c>
      <c r="L9988" s="1">
        <f t="shared" ca="1" si="1402"/>
        <v>0.91192552056139831</v>
      </c>
      <c r="M9988" s="1">
        <f t="shared" ca="1" si="1409"/>
        <v>20048.526403801803</v>
      </c>
      <c r="N9988" s="13">
        <f t="shared" ca="1" si="1410"/>
        <v>3.3816550913652463</v>
      </c>
    </row>
    <row r="9989" spans="5:14" x14ac:dyDescent="0.15">
      <c r="E9989" s="2">
        <v>9985</v>
      </c>
      <c r="F9989" s="12">
        <f t="shared" ca="1" si="1403"/>
        <v>0.76903199198980465</v>
      </c>
      <c r="G9989" s="1">
        <f t="shared" ca="1" si="1405"/>
        <v>0.52524541654893764</v>
      </c>
      <c r="H9989" s="1">
        <f t="shared" ca="1" si="1406"/>
        <v>20045.669994126987</v>
      </c>
      <c r="I9989" s="1">
        <f t="shared" ca="1" si="1407"/>
        <v>20048.526403801803</v>
      </c>
      <c r="J9989" s="1">
        <f t="shared" ca="1" si="1408"/>
        <v>2.85640967481595</v>
      </c>
      <c r="K9989" s="5">
        <f t="shared" ca="1" si="1404"/>
        <v>0.73167916291160107</v>
      </c>
      <c r="L9989" s="1">
        <f t="shared" ca="1" si="1402"/>
        <v>2.0851000261340213</v>
      </c>
      <c r="M9989" s="1">
        <f t="shared" ca="1" si="1409"/>
        <v>20050.611503827939</v>
      </c>
      <c r="N9989" s="13">
        <f t="shared" ca="1" si="1410"/>
        <v>4.9415097009514284</v>
      </c>
    </row>
    <row r="9990" spans="5:14" x14ac:dyDescent="0.15">
      <c r="E9990" s="2">
        <v>9986</v>
      </c>
      <c r="F9990" s="12">
        <f t="shared" ca="1" si="1403"/>
        <v>0.60755803651799134</v>
      </c>
      <c r="G9990" s="1">
        <f t="shared" ca="1" si="1405"/>
        <v>0.99661514993501188</v>
      </c>
      <c r="H9990" s="1">
        <f t="shared" ca="1" si="1406"/>
        <v>20046.666609276923</v>
      </c>
      <c r="I9990" s="1">
        <f t="shared" ca="1" si="1407"/>
        <v>20050.611503827939</v>
      </c>
      <c r="J9990" s="1">
        <f t="shared" ca="1" si="1408"/>
        <v>3.94489455101575</v>
      </c>
      <c r="K9990" s="5">
        <f t="shared" ca="1" si="1404"/>
        <v>0.58554744187421681</v>
      </c>
      <c r="L9990" s="1">
        <f t="shared" ref="L9990:L10053" ca="1" si="1411">_xlfn.GAMMA.INV(K9990, 0.8, 2)</f>
        <v>1.3213725782631478</v>
      </c>
      <c r="M9990" s="1">
        <f t="shared" ca="1" si="1409"/>
        <v>20051.932876406201</v>
      </c>
      <c r="N9990" s="13">
        <f t="shared" ca="1" si="1410"/>
        <v>5.2662671292782761</v>
      </c>
    </row>
    <row r="9991" spans="5:14" x14ac:dyDescent="0.15">
      <c r="E9991" s="2">
        <v>9987</v>
      </c>
      <c r="F9991" s="12">
        <f t="shared" ref="F9991:F10054" ca="1" si="1412">RAND()</f>
        <v>0.90262438712223114</v>
      </c>
      <c r="G9991" s="1">
        <f t="shared" ca="1" si="1405"/>
        <v>0.20489754641183761</v>
      </c>
      <c r="H9991" s="1">
        <f t="shared" ca="1" si="1406"/>
        <v>20046.871506823336</v>
      </c>
      <c r="I9991" s="1">
        <f t="shared" ca="1" si="1407"/>
        <v>20051.932876406201</v>
      </c>
      <c r="J9991" s="1">
        <f t="shared" ca="1" si="1408"/>
        <v>5.0613695828651544</v>
      </c>
      <c r="K9991" s="5">
        <f t="shared" ref="K9991:K10054" ca="1" si="1413">RAND()</f>
        <v>0.69941167047659736</v>
      </c>
      <c r="L9991" s="1">
        <f t="shared" ca="1" si="1411"/>
        <v>1.8829567843013473</v>
      </c>
      <c r="M9991" s="1">
        <f t="shared" ca="1" si="1409"/>
        <v>20053.815833190503</v>
      </c>
      <c r="N9991" s="13">
        <f t="shared" ca="1" si="1410"/>
        <v>6.9443263671673776</v>
      </c>
    </row>
    <row r="9992" spans="5:14" x14ac:dyDescent="0.15">
      <c r="E9992" s="2">
        <v>9988</v>
      </c>
      <c r="F9992" s="12">
        <f t="shared" ca="1" si="1412"/>
        <v>0.73200802293960743</v>
      </c>
      <c r="G9992" s="1">
        <f t="shared" ca="1" si="1405"/>
        <v>0.62392760956175797</v>
      </c>
      <c r="H9992" s="1">
        <f t="shared" ca="1" si="1406"/>
        <v>20047.495434432898</v>
      </c>
      <c r="I9992" s="1">
        <f t="shared" ca="1" si="1407"/>
        <v>20053.815833190503</v>
      </c>
      <c r="J9992" s="1">
        <f t="shared" ca="1" si="1408"/>
        <v>6.3203987576052896</v>
      </c>
      <c r="K9992" s="5">
        <f t="shared" ca="1" si="1413"/>
        <v>0.31005952057518249</v>
      </c>
      <c r="L9992" s="1">
        <f t="shared" ca="1" si="1411"/>
        <v>0.48259109807237754</v>
      </c>
      <c r="M9992" s="1">
        <f t="shared" ca="1" si="1409"/>
        <v>20054.298424288576</v>
      </c>
      <c r="N9992" s="13">
        <f t="shared" ca="1" si="1410"/>
        <v>6.8029898556778789</v>
      </c>
    </row>
    <row r="9993" spans="5:14" x14ac:dyDescent="0.15">
      <c r="E9993" s="2">
        <v>9989</v>
      </c>
      <c r="F9993" s="12">
        <f t="shared" ca="1" si="1412"/>
        <v>0.46909596534925746</v>
      </c>
      <c r="G9993" s="1">
        <f t="shared" ca="1" si="1405"/>
        <v>1.5138958290353484</v>
      </c>
      <c r="H9993" s="1">
        <f t="shared" ca="1" si="1406"/>
        <v>20049.009330261932</v>
      </c>
      <c r="I9993" s="1">
        <f t="shared" ca="1" si="1407"/>
        <v>20054.298424288576</v>
      </c>
      <c r="J9993" s="1">
        <f t="shared" ca="1" si="1408"/>
        <v>5.2890940266443067</v>
      </c>
      <c r="K9993" s="5">
        <f t="shared" ca="1" si="1413"/>
        <v>0.89887657988864067</v>
      </c>
      <c r="L9993" s="1">
        <f t="shared" ca="1" si="1411"/>
        <v>3.8697327936826182</v>
      </c>
      <c r="M9993" s="1">
        <f t="shared" ca="1" si="1409"/>
        <v>20058.168157082258</v>
      </c>
      <c r="N9993" s="13">
        <f t="shared" ca="1" si="1410"/>
        <v>9.1588268203267944</v>
      </c>
    </row>
    <row r="9994" spans="5:14" x14ac:dyDescent="0.15">
      <c r="E9994" s="2">
        <v>9990</v>
      </c>
      <c r="F9994" s="12">
        <f t="shared" ca="1" si="1412"/>
        <v>0.72880951797227367</v>
      </c>
      <c r="G9994" s="1">
        <f t="shared" ca="1" si="1405"/>
        <v>0.63268574667068345</v>
      </c>
      <c r="H9994" s="1">
        <f t="shared" ca="1" si="1406"/>
        <v>20049.642016008602</v>
      </c>
      <c r="I9994" s="1">
        <f t="shared" ca="1" si="1407"/>
        <v>20058.168157082258</v>
      </c>
      <c r="J9994" s="1">
        <f t="shared" ca="1" si="1408"/>
        <v>8.5261410736566177</v>
      </c>
      <c r="K9994" s="5">
        <f t="shared" ca="1" si="1413"/>
        <v>0.23091011692219421</v>
      </c>
      <c r="L9994" s="1">
        <f t="shared" ca="1" si="1411"/>
        <v>0.31966785518442908</v>
      </c>
      <c r="M9994" s="1">
        <f t="shared" ca="1" si="1409"/>
        <v>20058.487824937441</v>
      </c>
      <c r="N9994" s="13">
        <f t="shared" ca="1" si="1410"/>
        <v>8.8458089288396877</v>
      </c>
    </row>
    <row r="9995" spans="5:14" x14ac:dyDescent="0.15">
      <c r="E9995" s="2">
        <v>9991</v>
      </c>
      <c r="F9995" s="12">
        <f t="shared" ca="1" si="1412"/>
        <v>0.53401508388857433</v>
      </c>
      <c r="G9995" s="1">
        <f t="shared" ca="1" si="1405"/>
        <v>1.2546623868770637</v>
      </c>
      <c r="H9995" s="1">
        <f t="shared" ca="1" si="1406"/>
        <v>20050.896678395478</v>
      </c>
      <c r="I9995" s="1">
        <f t="shared" ca="1" si="1407"/>
        <v>20058.487824937441</v>
      </c>
      <c r="J9995" s="1">
        <f t="shared" ca="1" si="1408"/>
        <v>7.5911465419630986</v>
      </c>
      <c r="K9995" s="5">
        <f t="shared" ca="1" si="1413"/>
        <v>0.39598952217972172</v>
      </c>
      <c r="L9995" s="1">
        <f t="shared" ca="1" si="1411"/>
        <v>0.69214984501295584</v>
      </c>
      <c r="M9995" s="1">
        <f t="shared" ca="1" si="1409"/>
        <v>20059.179974782455</v>
      </c>
      <c r="N9995" s="13">
        <f t="shared" ca="1" si="1410"/>
        <v>8.2832963869768719</v>
      </c>
    </row>
    <row r="9996" spans="5:14" x14ac:dyDescent="0.15">
      <c r="E9996" s="2">
        <v>9992</v>
      </c>
      <c r="F9996" s="12">
        <f t="shared" ca="1" si="1412"/>
        <v>0.81285428663329384</v>
      </c>
      <c r="G9996" s="1">
        <f t="shared" ca="1" si="1405"/>
        <v>0.41440682946229163</v>
      </c>
      <c r="H9996" s="1">
        <f t="shared" ca="1" si="1406"/>
        <v>20051.311085224941</v>
      </c>
      <c r="I9996" s="1">
        <f t="shared" ca="1" si="1407"/>
        <v>20059.179974782455</v>
      </c>
      <c r="J9996" s="1">
        <f t="shared" ca="1" si="1408"/>
        <v>7.8688895575141942</v>
      </c>
      <c r="K9996" s="5">
        <f t="shared" ca="1" si="1413"/>
        <v>0.71453693966173459</v>
      </c>
      <c r="L9996" s="1">
        <f t="shared" ca="1" si="1411"/>
        <v>1.9746623487585235</v>
      </c>
      <c r="M9996" s="1">
        <f t="shared" ca="1" si="1409"/>
        <v>20061.154637131214</v>
      </c>
      <c r="N9996" s="13">
        <f t="shared" ca="1" si="1410"/>
        <v>9.8435519062732055</v>
      </c>
    </row>
    <row r="9997" spans="5:14" x14ac:dyDescent="0.15">
      <c r="E9997" s="2">
        <v>9993</v>
      </c>
      <c r="F9997" s="12">
        <f t="shared" ca="1" si="1412"/>
        <v>2.4250024824078897E-2</v>
      </c>
      <c r="G9997" s="1">
        <f t="shared" ca="1" si="1405"/>
        <v>7.4386752758516241</v>
      </c>
      <c r="H9997" s="1">
        <f t="shared" ca="1" si="1406"/>
        <v>20058.749760500792</v>
      </c>
      <c r="I9997" s="1">
        <f t="shared" ca="1" si="1407"/>
        <v>20061.154637131214</v>
      </c>
      <c r="J9997" s="1">
        <f t="shared" ca="1" si="1408"/>
        <v>2.4048766304222227</v>
      </c>
      <c r="K9997" s="5">
        <f t="shared" ca="1" si="1413"/>
        <v>0.27378094064870651</v>
      </c>
      <c r="L9997" s="1">
        <f t="shared" ca="1" si="1411"/>
        <v>0.40460361837193076</v>
      </c>
      <c r="M9997" s="1">
        <f t="shared" ca="1" si="1409"/>
        <v>20061.559240749586</v>
      </c>
      <c r="N9997" s="13">
        <f t="shared" ca="1" si="1410"/>
        <v>2.8094802487939887</v>
      </c>
    </row>
    <row r="9998" spans="5:14" x14ac:dyDescent="0.15">
      <c r="E9998" s="2">
        <v>9994</v>
      </c>
      <c r="F9998" s="12">
        <f t="shared" ca="1" si="1412"/>
        <v>8.3668379039422591E-2</v>
      </c>
      <c r="G9998" s="1">
        <f t="shared" ca="1" si="1405"/>
        <v>4.9617883242425131</v>
      </c>
      <c r="H9998" s="1">
        <f t="shared" ca="1" si="1406"/>
        <v>20063.711548825035</v>
      </c>
      <c r="I9998" s="1">
        <f t="shared" ca="1" si="1407"/>
        <v>20063.711548825035</v>
      </c>
      <c r="J9998" s="1">
        <f t="shared" ca="1" si="1408"/>
        <v>0</v>
      </c>
      <c r="K9998" s="5">
        <f t="shared" ca="1" si="1413"/>
        <v>0.65526486981858489</v>
      </c>
      <c r="L9998" s="1">
        <f t="shared" ca="1" si="1411"/>
        <v>1.641328056925645</v>
      </c>
      <c r="M9998" s="1">
        <f t="shared" ca="1" si="1409"/>
        <v>20065.35287688196</v>
      </c>
      <c r="N9998" s="13">
        <f t="shared" ca="1" si="1410"/>
        <v>1.6413280569249764</v>
      </c>
    </row>
    <row r="9999" spans="5:14" x14ac:dyDescent="0.15">
      <c r="E9999" s="2">
        <v>9995</v>
      </c>
      <c r="F9999" s="12">
        <f t="shared" ca="1" si="1412"/>
        <v>0.63434358713239603</v>
      </c>
      <c r="G9999" s="1">
        <f t="shared" ca="1" si="1405"/>
        <v>0.91032907159777243</v>
      </c>
      <c r="H9999" s="1">
        <f t="shared" ca="1" si="1406"/>
        <v>20064.621877896632</v>
      </c>
      <c r="I9999" s="1">
        <f t="shared" ca="1" si="1407"/>
        <v>20065.35287688196</v>
      </c>
      <c r="J9999" s="1">
        <f t="shared" ca="1" si="1408"/>
        <v>0.7309989853274601</v>
      </c>
      <c r="K9999" s="5">
        <f t="shared" ca="1" si="1413"/>
        <v>0.74572830154671366</v>
      </c>
      <c r="L9999" s="1">
        <f t="shared" ca="1" si="1411"/>
        <v>2.1813674588703487</v>
      </c>
      <c r="M9999" s="1">
        <f t="shared" ca="1" si="1409"/>
        <v>20067.53424434083</v>
      </c>
      <c r="N9999" s="13">
        <f t="shared" ca="1" si="1410"/>
        <v>2.9123664441976871</v>
      </c>
    </row>
    <row r="10000" spans="5:14" x14ac:dyDescent="0.15">
      <c r="E10000" s="2">
        <v>9996</v>
      </c>
      <c r="F10000" s="12">
        <f t="shared" ca="1" si="1412"/>
        <v>0.44323224992651156</v>
      </c>
      <c r="G10000" s="1">
        <f t="shared" ca="1" si="1405"/>
        <v>1.6273227602334233</v>
      </c>
      <c r="H10000" s="1">
        <f t="shared" ca="1" si="1406"/>
        <v>20066.249200656865</v>
      </c>
      <c r="I10000" s="1">
        <f t="shared" ca="1" si="1407"/>
        <v>20067.53424434083</v>
      </c>
      <c r="J10000" s="1">
        <f t="shared" ca="1" si="1408"/>
        <v>1.2850436839653412</v>
      </c>
      <c r="K10000" s="5">
        <f t="shared" ca="1" si="1413"/>
        <v>5.5592522739898453E-2</v>
      </c>
      <c r="L10000" s="1">
        <f t="shared" ca="1" si="1411"/>
        <v>5.0088595784875935E-2</v>
      </c>
      <c r="M10000" s="1">
        <f t="shared" ca="1" si="1409"/>
        <v>20067.584332936614</v>
      </c>
      <c r="N10000" s="13">
        <f t="shared" ca="1" si="1410"/>
        <v>1.3351322797498142</v>
      </c>
    </row>
    <row r="10001" spans="5:14" x14ac:dyDescent="0.15">
      <c r="E10001" s="2">
        <v>9997</v>
      </c>
      <c r="F10001" s="12">
        <f t="shared" ca="1" si="1412"/>
        <v>0.81514423309397854</v>
      </c>
      <c r="G10001" s="1">
        <f t="shared" ca="1" si="1405"/>
        <v>0.40878041655544761</v>
      </c>
      <c r="H10001" s="1">
        <f t="shared" ca="1" si="1406"/>
        <v>20066.657981073418</v>
      </c>
      <c r="I10001" s="1">
        <f t="shared" ca="1" si="1407"/>
        <v>20067.584332936614</v>
      </c>
      <c r="J10001" s="1">
        <f t="shared" ca="1" si="1408"/>
        <v>0.92635186319603235</v>
      </c>
      <c r="K10001" s="5">
        <f t="shared" ca="1" si="1413"/>
        <v>0.40925002410691669</v>
      </c>
      <c r="L10001" s="1">
        <f t="shared" ca="1" si="1411"/>
        <v>0.7279464488137618</v>
      </c>
      <c r="M10001" s="1">
        <f t="shared" ca="1" si="1409"/>
        <v>20068.312279385427</v>
      </c>
      <c r="N10001" s="13">
        <f t="shared" ca="1" si="1410"/>
        <v>1.6542983120089048</v>
      </c>
    </row>
    <row r="10002" spans="5:14" x14ac:dyDescent="0.15">
      <c r="E10002" s="2">
        <v>9998</v>
      </c>
      <c r="F10002" s="12">
        <f t="shared" ca="1" si="1412"/>
        <v>0.41217470340096629</v>
      </c>
      <c r="G10002" s="1">
        <f t="shared" ca="1" si="1405"/>
        <v>1.7726159642601356</v>
      </c>
      <c r="H10002" s="1">
        <f t="shared" ca="1" si="1406"/>
        <v>20068.430597037677</v>
      </c>
      <c r="I10002" s="1">
        <f t="shared" ca="1" si="1407"/>
        <v>20068.430597037677</v>
      </c>
      <c r="J10002" s="1">
        <f t="shared" ca="1" si="1408"/>
        <v>0</v>
      </c>
      <c r="K10002" s="5">
        <f t="shared" ca="1" si="1413"/>
        <v>0.57380772292668347</v>
      </c>
      <c r="L10002" s="1">
        <f t="shared" ca="1" si="1411"/>
        <v>1.273417150174684</v>
      </c>
      <c r="M10002" s="1">
        <f t="shared" ca="1" si="1409"/>
        <v>20069.704014187853</v>
      </c>
      <c r="N10002" s="13">
        <f t="shared" ca="1" si="1410"/>
        <v>1.2734171501761011</v>
      </c>
    </row>
    <row r="10003" spans="5:14" x14ac:dyDescent="0.15">
      <c r="E10003" s="2">
        <v>9999</v>
      </c>
      <c r="F10003" s="12">
        <f t="shared" ca="1" si="1412"/>
        <v>9.9052356593622437E-2</v>
      </c>
      <c r="G10003" s="1">
        <f t="shared" ca="1" si="1405"/>
        <v>4.624213428321517</v>
      </c>
      <c r="H10003" s="1">
        <f t="shared" ca="1" si="1406"/>
        <v>20073.054810465997</v>
      </c>
      <c r="I10003" s="1">
        <f t="shared" ca="1" si="1407"/>
        <v>20073.054810465997</v>
      </c>
      <c r="J10003" s="1">
        <f t="shared" ca="1" si="1408"/>
        <v>0</v>
      </c>
      <c r="K10003" s="5">
        <f t="shared" ca="1" si="1413"/>
        <v>0.92692110216801371</v>
      </c>
      <c r="L10003" s="1">
        <f t="shared" ca="1" si="1411"/>
        <v>4.4763108860864103</v>
      </c>
      <c r="M10003" s="1">
        <f t="shared" ca="1" si="1409"/>
        <v>20077.531121352084</v>
      </c>
      <c r="N10003" s="13">
        <f t="shared" ca="1" si="1410"/>
        <v>4.4763108860861394</v>
      </c>
    </row>
    <row r="10004" spans="5:14" x14ac:dyDescent="0.15">
      <c r="E10004" s="2">
        <v>10000</v>
      </c>
      <c r="F10004" s="12">
        <f t="shared" ca="1" si="1412"/>
        <v>0.49296360831851771</v>
      </c>
      <c r="G10004" s="1">
        <f t="shared" ca="1" si="1405"/>
        <v>1.4146398489243588</v>
      </c>
      <c r="H10004" s="1">
        <f t="shared" ca="1" si="1406"/>
        <v>20074.469450314922</v>
      </c>
      <c r="I10004" s="1">
        <f t="shared" ca="1" si="1407"/>
        <v>20077.531121352084</v>
      </c>
      <c r="J10004" s="1">
        <f t="shared" ca="1" si="1408"/>
        <v>3.0616710371614317</v>
      </c>
      <c r="K10004" s="5">
        <f t="shared" ca="1" si="1413"/>
        <v>0.32839937709089462</v>
      </c>
      <c r="L10004" s="1">
        <f t="shared" ca="1" si="1411"/>
        <v>0.52426987024939664</v>
      </c>
      <c r="M10004" s="1">
        <f t="shared" ca="1" si="1409"/>
        <v>20078.055391222333</v>
      </c>
      <c r="N10004" s="13">
        <f t="shared" ca="1" si="1410"/>
        <v>3.5859409074109863</v>
      </c>
    </row>
    <row r="10005" spans="5:14" x14ac:dyDescent="0.15">
      <c r="E10005" s="2">
        <v>10001</v>
      </c>
      <c r="F10005" s="12">
        <f t="shared" ca="1" si="1412"/>
        <v>0.45588406417947491</v>
      </c>
      <c r="G10005" s="1">
        <f t="shared" ref="G10005:G10068" ca="1" si="1414">-$B$4*LN(F10005)</f>
        <v>1.571033494027992</v>
      </c>
      <c r="H10005" s="1">
        <f t="shared" ref="H10005:H10068" ca="1" si="1415">H10004+G10005</f>
        <v>20076.040483808949</v>
      </c>
      <c r="I10005" s="1">
        <f t="shared" ref="I10005:I10068" ca="1" si="1416">MAX(H10005,M10004)</f>
        <v>20078.055391222333</v>
      </c>
      <c r="J10005" s="1">
        <f t="shared" ref="J10005:J10068" ca="1" si="1417">I10005-H10005</f>
        <v>2.0149074133842078</v>
      </c>
      <c r="K10005" s="5">
        <f t="shared" ca="1" si="1413"/>
        <v>0.34607854819183137</v>
      </c>
      <c r="L10005" s="1">
        <f t="shared" ca="1" si="1411"/>
        <v>0.56595162708825297</v>
      </c>
      <c r="M10005" s="1">
        <f t="shared" ref="M10005:M10068" ca="1" si="1418">I10005+L10005</f>
        <v>20078.621342849423</v>
      </c>
      <c r="N10005" s="13">
        <f t="shared" ref="N10005:N10068" ca="1" si="1419">M10005-H10005</f>
        <v>2.5808590404740244</v>
      </c>
    </row>
    <row r="10006" spans="5:14" x14ac:dyDescent="0.15">
      <c r="E10006" s="2">
        <v>10002</v>
      </c>
      <c r="F10006" s="12">
        <f t="shared" ca="1" si="1412"/>
        <v>0.10726315330916081</v>
      </c>
      <c r="G10006" s="1">
        <f t="shared" ca="1" si="1414"/>
        <v>4.4649401742332344</v>
      </c>
      <c r="H10006" s="1">
        <f t="shared" ca="1" si="1415"/>
        <v>20080.505423983181</v>
      </c>
      <c r="I10006" s="1">
        <f t="shared" ca="1" si="1416"/>
        <v>20080.505423983181</v>
      </c>
      <c r="J10006" s="1">
        <f t="shared" ca="1" si="1417"/>
        <v>0</v>
      </c>
      <c r="K10006" s="5">
        <f t="shared" ca="1" si="1413"/>
        <v>0.3610783748134081</v>
      </c>
      <c r="L10006" s="1">
        <f t="shared" ca="1" si="1411"/>
        <v>0.6025195513318724</v>
      </c>
      <c r="M10006" s="1">
        <f t="shared" ca="1" si="1418"/>
        <v>20081.107943534513</v>
      </c>
      <c r="N10006" s="13">
        <f t="shared" ca="1" si="1419"/>
        <v>0.60251955133207957</v>
      </c>
    </row>
    <row r="10007" spans="5:14" x14ac:dyDescent="0.15">
      <c r="E10007" s="2">
        <v>10003</v>
      </c>
      <c r="F10007" s="12">
        <f t="shared" ca="1" si="1412"/>
        <v>0.34125513806716667</v>
      </c>
      <c r="G10007" s="1">
        <f t="shared" ca="1" si="1414"/>
        <v>2.1502497519784707</v>
      </c>
      <c r="H10007" s="1">
        <f t="shared" ca="1" si="1415"/>
        <v>20082.65567373516</v>
      </c>
      <c r="I10007" s="1">
        <f t="shared" ca="1" si="1416"/>
        <v>20082.65567373516</v>
      </c>
      <c r="J10007" s="1">
        <f t="shared" ca="1" si="1417"/>
        <v>0</v>
      </c>
      <c r="K10007" s="5">
        <f t="shared" ca="1" si="1413"/>
        <v>0.63862581998064383</v>
      </c>
      <c r="L10007" s="1">
        <f t="shared" ca="1" si="1411"/>
        <v>1.5588724264727627</v>
      </c>
      <c r="M10007" s="1">
        <f t="shared" ca="1" si="1418"/>
        <v>20084.214546161635</v>
      </c>
      <c r="N10007" s="13">
        <f t="shared" ca="1" si="1419"/>
        <v>1.5588724264744087</v>
      </c>
    </row>
    <row r="10008" spans="5:14" x14ac:dyDescent="0.15">
      <c r="E10008" s="2">
        <v>10004</v>
      </c>
      <c r="F10008" s="12">
        <f t="shared" ca="1" si="1412"/>
        <v>0.7857963473509636</v>
      </c>
      <c r="G10008" s="1">
        <f t="shared" ca="1" si="1414"/>
        <v>0.48211524037507625</v>
      </c>
      <c r="H10008" s="1">
        <f t="shared" ca="1" si="1415"/>
        <v>20083.137788975535</v>
      </c>
      <c r="I10008" s="1">
        <f t="shared" ca="1" si="1416"/>
        <v>20084.214546161635</v>
      </c>
      <c r="J10008" s="1">
        <f t="shared" ca="1" si="1417"/>
        <v>1.0767571860997123</v>
      </c>
      <c r="K10008" s="5">
        <f t="shared" ca="1" si="1413"/>
        <v>0.28129268804640684</v>
      </c>
      <c r="L10008" s="1">
        <f t="shared" ca="1" si="1411"/>
        <v>0.4202793240830226</v>
      </c>
      <c r="M10008" s="1">
        <f t="shared" ca="1" si="1418"/>
        <v>20084.634825485718</v>
      </c>
      <c r="N10008" s="13">
        <f t="shared" ca="1" si="1419"/>
        <v>1.4970365101835341</v>
      </c>
    </row>
    <row r="10009" spans="5:14" x14ac:dyDescent="0.15">
      <c r="E10009" s="2">
        <v>10005</v>
      </c>
      <c r="F10009" s="12">
        <f t="shared" ca="1" si="1412"/>
        <v>0.31987397553554731</v>
      </c>
      <c r="G10009" s="1">
        <f t="shared" ca="1" si="1414"/>
        <v>2.2796563744195661</v>
      </c>
      <c r="H10009" s="1">
        <f t="shared" ca="1" si="1415"/>
        <v>20085.417445349955</v>
      </c>
      <c r="I10009" s="1">
        <f t="shared" ca="1" si="1416"/>
        <v>20085.417445349955</v>
      </c>
      <c r="J10009" s="1">
        <f t="shared" ca="1" si="1417"/>
        <v>0</v>
      </c>
      <c r="K10009" s="5">
        <f t="shared" ca="1" si="1413"/>
        <v>0.8332169840179724</v>
      </c>
      <c r="L10009" s="1">
        <f t="shared" ca="1" si="1411"/>
        <v>2.9459379646792976</v>
      </c>
      <c r="M10009" s="1">
        <f t="shared" ca="1" si="1418"/>
        <v>20088.363383314634</v>
      </c>
      <c r="N10009" s="13">
        <f t="shared" ca="1" si="1419"/>
        <v>2.9459379646796151</v>
      </c>
    </row>
    <row r="10010" spans="5:14" x14ac:dyDescent="0.15">
      <c r="E10010" s="2">
        <v>10006</v>
      </c>
      <c r="F10010" s="12">
        <f t="shared" ca="1" si="1412"/>
        <v>0.18045456825283612</v>
      </c>
      <c r="G10010" s="1">
        <f t="shared" ca="1" si="1414"/>
        <v>3.4245524646421801</v>
      </c>
      <c r="H10010" s="1">
        <f t="shared" ca="1" si="1415"/>
        <v>20088.841997814598</v>
      </c>
      <c r="I10010" s="1">
        <f t="shared" ca="1" si="1416"/>
        <v>20088.841997814598</v>
      </c>
      <c r="J10010" s="1">
        <f t="shared" ca="1" si="1417"/>
        <v>0</v>
      </c>
      <c r="K10010" s="5">
        <f t="shared" ca="1" si="1413"/>
        <v>0.5745338474278171</v>
      </c>
      <c r="L10010" s="1">
        <f t="shared" ca="1" si="1411"/>
        <v>1.2763399818702379</v>
      </c>
      <c r="M10010" s="1">
        <f t="shared" ca="1" si="1418"/>
        <v>20090.118337796466</v>
      </c>
      <c r="N10010" s="13">
        <f t="shared" ca="1" si="1419"/>
        <v>1.2763399818686594</v>
      </c>
    </row>
    <row r="10011" spans="5:14" x14ac:dyDescent="0.15">
      <c r="E10011" s="2">
        <v>10007</v>
      </c>
      <c r="F10011" s="12">
        <f t="shared" ca="1" si="1412"/>
        <v>0.32614353124790907</v>
      </c>
      <c r="G10011" s="1">
        <f t="shared" ca="1" si="1414"/>
        <v>2.2408354292172485</v>
      </c>
      <c r="H10011" s="1">
        <f t="shared" ca="1" si="1415"/>
        <v>20091.082833243814</v>
      </c>
      <c r="I10011" s="1">
        <f t="shared" ca="1" si="1416"/>
        <v>20091.082833243814</v>
      </c>
      <c r="J10011" s="1">
        <f t="shared" ca="1" si="1417"/>
        <v>0</v>
      </c>
      <c r="K10011" s="5">
        <f t="shared" ca="1" si="1413"/>
        <v>0.37596302645282775</v>
      </c>
      <c r="L10011" s="1">
        <f t="shared" ca="1" si="1411"/>
        <v>0.63994095267856743</v>
      </c>
      <c r="M10011" s="1">
        <f t="shared" ca="1" si="1418"/>
        <v>20091.722774196493</v>
      </c>
      <c r="N10011" s="13">
        <f t="shared" ca="1" si="1419"/>
        <v>0.63994095267844386</v>
      </c>
    </row>
    <row r="10012" spans="5:14" x14ac:dyDescent="0.15">
      <c r="E10012" s="2">
        <v>10008</v>
      </c>
      <c r="F10012" s="12">
        <f t="shared" ca="1" si="1412"/>
        <v>0.32397923602071699</v>
      </c>
      <c r="G10012" s="1">
        <f t="shared" ca="1" si="1414"/>
        <v>2.2541517031984752</v>
      </c>
      <c r="H10012" s="1">
        <f t="shared" ca="1" si="1415"/>
        <v>20093.336984947011</v>
      </c>
      <c r="I10012" s="1">
        <f t="shared" ca="1" si="1416"/>
        <v>20093.336984947011</v>
      </c>
      <c r="J10012" s="1">
        <f t="shared" ca="1" si="1417"/>
        <v>0</v>
      </c>
      <c r="K10012" s="5">
        <f t="shared" ca="1" si="1413"/>
        <v>0.47964657172141922</v>
      </c>
      <c r="L10012" s="1">
        <f t="shared" ca="1" si="1411"/>
        <v>0.93613648048011022</v>
      </c>
      <c r="M10012" s="1">
        <f t="shared" ca="1" si="1418"/>
        <v>20094.27312142749</v>
      </c>
      <c r="N10012" s="13">
        <f t="shared" ca="1" si="1419"/>
        <v>0.93613648047903553</v>
      </c>
    </row>
    <row r="10013" spans="5:14" x14ac:dyDescent="0.15">
      <c r="E10013" s="2">
        <v>10009</v>
      </c>
      <c r="F10013" s="12">
        <f t="shared" ca="1" si="1412"/>
        <v>0.35916453925783154</v>
      </c>
      <c r="G10013" s="1">
        <f t="shared" ca="1" si="1414"/>
        <v>2.0479493377398748</v>
      </c>
      <c r="H10013" s="1">
        <f t="shared" ca="1" si="1415"/>
        <v>20095.38493428475</v>
      </c>
      <c r="I10013" s="1">
        <f t="shared" ca="1" si="1416"/>
        <v>20095.38493428475</v>
      </c>
      <c r="J10013" s="1">
        <f t="shared" ca="1" si="1417"/>
        <v>0</v>
      </c>
      <c r="K10013" s="5">
        <f t="shared" ca="1" si="1413"/>
        <v>0.11528923619197806</v>
      </c>
      <c r="L10013" s="1">
        <f t="shared" ca="1" si="1411"/>
        <v>0.12733300827939012</v>
      </c>
      <c r="M10013" s="1">
        <f t="shared" ca="1" si="1418"/>
        <v>20095.51226729303</v>
      </c>
      <c r="N10013" s="13">
        <f t="shared" ca="1" si="1419"/>
        <v>0.12733300828040228</v>
      </c>
    </row>
    <row r="10014" spans="5:14" x14ac:dyDescent="0.15">
      <c r="E10014" s="2">
        <v>10010</v>
      </c>
      <c r="F10014" s="12">
        <f t="shared" ca="1" si="1412"/>
        <v>4.4494770113156945E-2</v>
      </c>
      <c r="G10014" s="1">
        <f t="shared" ca="1" si="1414"/>
        <v>6.2247672445272917</v>
      </c>
      <c r="H10014" s="1">
        <f t="shared" ca="1" si="1415"/>
        <v>20101.609701529276</v>
      </c>
      <c r="I10014" s="1">
        <f t="shared" ca="1" si="1416"/>
        <v>20101.609701529276</v>
      </c>
      <c r="J10014" s="1">
        <f t="shared" ca="1" si="1417"/>
        <v>0</v>
      </c>
      <c r="K10014" s="5">
        <f t="shared" ca="1" si="1413"/>
        <v>0.60124906658110833</v>
      </c>
      <c r="L10014" s="1">
        <f t="shared" ca="1" si="1411"/>
        <v>1.3879445196693787</v>
      </c>
      <c r="M10014" s="1">
        <f t="shared" ca="1" si="1418"/>
        <v>20102.997646048945</v>
      </c>
      <c r="N10014" s="13">
        <f t="shared" ca="1" si="1419"/>
        <v>1.387944519668963</v>
      </c>
    </row>
    <row r="10015" spans="5:14" x14ac:dyDescent="0.15">
      <c r="E10015" s="2">
        <v>10011</v>
      </c>
      <c r="F10015" s="12">
        <f t="shared" ca="1" si="1412"/>
        <v>0.55710039023111946</v>
      </c>
      <c r="G10015" s="1">
        <f t="shared" ca="1" si="1414"/>
        <v>1.1700196429738012</v>
      </c>
      <c r="H10015" s="1">
        <f t="shared" ca="1" si="1415"/>
        <v>20102.77972117225</v>
      </c>
      <c r="I10015" s="1">
        <f t="shared" ca="1" si="1416"/>
        <v>20102.997646048945</v>
      </c>
      <c r="J10015" s="1">
        <f t="shared" ca="1" si="1417"/>
        <v>0.21792487669517868</v>
      </c>
      <c r="K10015" s="5">
        <f t="shared" ca="1" si="1413"/>
        <v>0.96146941882846737</v>
      </c>
      <c r="L10015" s="1">
        <f t="shared" ca="1" si="1411"/>
        <v>5.6831735845141811</v>
      </c>
      <c r="M10015" s="1">
        <f t="shared" ca="1" si="1418"/>
        <v>20108.68081963346</v>
      </c>
      <c r="N10015" s="13">
        <f t="shared" ca="1" si="1419"/>
        <v>5.9010984612104949</v>
      </c>
    </row>
    <row r="10016" spans="5:14" x14ac:dyDescent="0.15">
      <c r="E10016" s="2">
        <v>10012</v>
      </c>
      <c r="F10016" s="12">
        <f t="shared" ca="1" si="1412"/>
        <v>4.8123123764784004E-2</v>
      </c>
      <c r="G10016" s="1">
        <f t="shared" ca="1" si="1414"/>
        <v>6.0679849476799541</v>
      </c>
      <c r="H10016" s="1">
        <f t="shared" ca="1" si="1415"/>
        <v>20108.84770611993</v>
      </c>
      <c r="I10016" s="1">
        <f t="shared" ca="1" si="1416"/>
        <v>20108.84770611993</v>
      </c>
      <c r="J10016" s="1">
        <f t="shared" ca="1" si="1417"/>
        <v>0</v>
      </c>
      <c r="K10016" s="5">
        <f t="shared" ca="1" si="1413"/>
        <v>0.16612199164556174</v>
      </c>
      <c r="L10016" s="1">
        <f t="shared" ca="1" si="1411"/>
        <v>0.20535055365485466</v>
      </c>
      <c r="M10016" s="1">
        <f t="shared" ca="1" si="1418"/>
        <v>20109.053056673583</v>
      </c>
      <c r="N10016" s="13">
        <f t="shared" ca="1" si="1419"/>
        <v>0.20535055365326116</v>
      </c>
    </row>
    <row r="10017" spans="5:14" x14ac:dyDescent="0.15">
      <c r="E10017" s="2">
        <v>10013</v>
      </c>
      <c r="F10017" s="12">
        <f t="shared" ca="1" si="1412"/>
        <v>0.21069157455892451</v>
      </c>
      <c r="G10017" s="1">
        <f t="shared" ca="1" si="1414"/>
        <v>3.1147198936533149</v>
      </c>
      <c r="H10017" s="1">
        <f t="shared" ca="1" si="1415"/>
        <v>20111.962426013582</v>
      </c>
      <c r="I10017" s="1">
        <f t="shared" ca="1" si="1416"/>
        <v>20111.962426013582</v>
      </c>
      <c r="J10017" s="1">
        <f t="shared" ca="1" si="1417"/>
        <v>0</v>
      </c>
      <c r="K10017" s="5">
        <f t="shared" ca="1" si="1413"/>
        <v>0.56346403174114346</v>
      </c>
      <c r="L10017" s="1">
        <f t="shared" ca="1" si="1411"/>
        <v>1.2323808821292765</v>
      </c>
      <c r="M10017" s="1">
        <f t="shared" ca="1" si="1418"/>
        <v>20113.19480689571</v>
      </c>
      <c r="N10017" s="13">
        <f t="shared" ca="1" si="1419"/>
        <v>1.2323808821274724</v>
      </c>
    </row>
    <row r="10018" spans="5:14" x14ac:dyDescent="0.15">
      <c r="E10018" s="2">
        <v>10014</v>
      </c>
      <c r="F10018" s="12">
        <f t="shared" ca="1" si="1412"/>
        <v>0.8243320690082836</v>
      </c>
      <c r="G10018" s="1">
        <f t="shared" ca="1" si="1414"/>
        <v>0.38636366776923242</v>
      </c>
      <c r="H10018" s="1">
        <f t="shared" ca="1" si="1415"/>
        <v>20112.348789681353</v>
      </c>
      <c r="I10018" s="1">
        <f t="shared" ca="1" si="1416"/>
        <v>20113.19480689571</v>
      </c>
      <c r="J10018" s="1">
        <f t="shared" ca="1" si="1417"/>
        <v>0.8460172143568343</v>
      </c>
      <c r="K10018" s="5">
        <f t="shared" ca="1" si="1413"/>
        <v>0.6272316196303962</v>
      </c>
      <c r="L10018" s="1">
        <f t="shared" ca="1" si="1411"/>
        <v>1.504772868945216</v>
      </c>
      <c r="M10018" s="1">
        <f t="shared" ca="1" si="1418"/>
        <v>20114.699579764656</v>
      </c>
      <c r="N10018" s="13">
        <f t="shared" ca="1" si="1419"/>
        <v>2.3507900833028543</v>
      </c>
    </row>
    <row r="10019" spans="5:14" x14ac:dyDescent="0.15">
      <c r="E10019" s="2">
        <v>10015</v>
      </c>
      <c r="F10019" s="12">
        <f t="shared" ca="1" si="1412"/>
        <v>5.7277518191523158E-2</v>
      </c>
      <c r="G10019" s="1">
        <f t="shared" ca="1" si="1414"/>
        <v>5.7196941698607464</v>
      </c>
      <c r="H10019" s="1">
        <f t="shared" ca="1" si="1415"/>
        <v>20118.068483851213</v>
      </c>
      <c r="I10019" s="1">
        <f t="shared" ca="1" si="1416"/>
        <v>20118.068483851213</v>
      </c>
      <c r="J10019" s="1">
        <f t="shared" ca="1" si="1417"/>
        <v>0</v>
      </c>
      <c r="K10019" s="5">
        <f t="shared" ca="1" si="1413"/>
        <v>0.90849581339239871</v>
      </c>
      <c r="L10019" s="1">
        <f t="shared" ca="1" si="1411"/>
        <v>4.0559078450946409</v>
      </c>
      <c r="M10019" s="1">
        <f t="shared" ca="1" si="1418"/>
        <v>20122.124391696307</v>
      </c>
      <c r="N10019" s="13">
        <f t="shared" ca="1" si="1419"/>
        <v>4.0559078450933157</v>
      </c>
    </row>
    <row r="10020" spans="5:14" x14ac:dyDescent="0.15">
      <c r="E10020" s="2">
        <v>10016</v>
      </c>
      <c r="F10020" s="12">
        <f t="shared" ca="1" si="1412"/>
        <v>0.72522221360612737</v>
      </c>
      <c r="G10020" s="1">
        <f t="shared" ca="1" si="1414"/>
        <v>0.64255433912753257</v>
      </c>
      <c r="H10020" s="1">
        <f t="shared" ca="1" si="1415"/>
        <v>20118.71103819034</v>
      </c>
      <c r="I10020" s="1">
        <f t="shared" ca="1" si="1416"/>
        <v>20122.124391696307</v>
      </c>
      <c r="J10020" s="1">
        <f t="shared" ca="1" si="1417"/>
        <v>3.41335350596637</v>
      </c>
      <c r="K10020" s="5">
        <f t="shared" ca="1" si="1413"/>
        <v>0.73514794046305709</v>
      </c>
      <c r="L10020" s="1">
        <f t="shared" ca="1" si="1411"/>
        <v>2.1083618136008853</v>
      </c>
      <c r="M10020" s="1">
        <f t="shared" ca="1" si="1418"/>
        <v>20124.232753509907</v>
      </c>
      <c r="N10020" s="13">
        <f t="shared" ca="1" si="1419"/>
        <v>5.5217153195662831</v>
      </c>
    </row>
    <row r="10021" spans="5:14" x14ac:dyDescent="0.15">
      <c r="E10021" s="2">
        <v>10017</v>
      </c>
      <c r="F10021" s="12">
        <f t="shared" ca="1" si="1412"/>
        <v>0.9826865864959059</v>
      </c>
      <c r="G10021" s="1">
        <f t="shared" ca="1" si="1414"/>
        <v>3.4930086699659309E-2</v>
      </c>
      <c r="H10021" s="1">
        <f t="shared" ca="1" si="1415"/>
        <v>20118.745968277039</v>
      </c>
      <c r="I10021" s="1">
        <f t="shared" ca="1" si="1416"/>
        <v>20124.232753509907</v>
      </c>
      <c r="J10021" s="1">
        <f t="shared" ca="1" si="1417"/>
        <v>5.4867852328679874</v>
      </c>
      <c r="K10021" s="5">
        <f t="shared" ca="1" si="1413"/>
        <v>0.21687429972215999</v>
      </c>
      <c r="L10021" s="1">
        <f t="shared" ca="1" si="1411"/>
        <v>0.29348972273041185</v>
      </c>
      <c r="M10021" s="1">
        <f t="shared" ca="1" si="1418"/>
        <v>20124.526243232638</v>
      </c>
      <c r="N10021" s="13">
        <f t="shared" ca="1" si="1419"/>
        <v>5.7802749555994524</v>
      </c>
    </row>
    <row r="10022" spans="5:14" x14ac:dyDescent="0.15">
      <c r="E10022" s="2">
        <v>10018</v>
      </c>
      <c r="F10022" s="12">
        <f t="shared" ca="1" si="1412"/>
        <v>0.37361659064188046</v>
      </c>
      <c r="G10022" s="1">
        <f t="shared" ca="1" si="1414"/>
        <v>1.9690503322275066</v>
      </c>
      <c r="H10022" s="1">
        <f t="shared" ca="1" si="1415"/>
        <v>20120.715018609266</v>
      </c>
      <c r="I10022" s="1">
        <f t="shared" ca="1" si="1416"/>
        <v>20124.526243232638</v>
      </c>
      <c r="J10022" s="1">
        <f t="shared" ca="1" si="1417"/>
        <v>3.8112246233722544</v>
      </c>
      <c r="K10022" s="5">
        <f t="shared" ca="1" si="1413"/>
        <v>0.46551491231063125</v>
      </c>
      <c r="L10022" s="1">
        <f t="shared" ca="1" si="1411"/>
        <v>0.89170750594505388</v>
      </c>
      <c r="M10022" s="1">
        <f t="shared" ca="1" si="1418"/>
        <v>20125.417950738582</v>
      </c>
      <c r="N10022" s="13">
        <f t="shared" ca="1" si="1419"/>
        <v>4.7029321293157409</v>
      </c>
    </row>
    <row r="10023" spans="5:14" x14ac:dyDescent="0.15">
      <c r="E10023" s="2">
        <v>10019</v>
      </c>
      <c r="F10023" s="12">
        <f t="shared" ca="1" si="1412"/>
        <v>0.18237593208799163</v>
      </c>
      <c r="G10023" s="1">
        <f t="shared" ca="1" si="1414"/>
        <v>3.4033703226404333</v>
      </c>
      <c r="H10023" s="1">
        <f t="shared" ca="1" si="1415"/>
        <v>20124.118388931907</v>
      </c>
      <c r="I10023" s="1">
        <f t="shared" ca="1" si="1416"/>
        <v>20125.417950738582</v>
      </c>
      <c r="J10023" s="1">
        <f t="shared" ca="1" si="1417"/>
        <v>1.2995618066743191</v>
      </c>
      <c r="K10023" s="5">
        <f t="shared" ca="1" si="1413"/>
        <v>0.7896184754194725</v>
      </c>
      <c r="L10023" s="1">
        <f t="shared" ca="1" si="1411"/>
        <v>2.5229441237766954</v>
      </c>
      <c r="M10023" s="1">
        <f t="shared" ca="1" si="1418"/>
        <v>20127.940894862357</v>
      </c>
      <c r="N10023" s="13">
        <f t="shared" ca="1" si="1419"/>
        <v>3.8225059304495517</v>
      </c>
    </row>
    <row r="10024" spans="5:14" x14ac:dyDescent="0.15">
      <c r="E10024" s="2">
        <v>10020</v>
      </c>
      <c r="F10024" s="12">
        <f t="shared" ca="1" si="1412"/>
        <v>0.81622928440877385</v>
      </c>
      <c r="G10024" s="1">
        <f t="shared" ca="1" si="1414"/>
        <v>0.40611995538415846</v>
      </c>
      <c r="H10024" s="1">
        <f t="shared" ca="1" si="1415"/>
        <v>20124.524508887291</v>
      </c>
      <c r="I10024" s="1">
        <f t="shared" ca="1" si="1416"/>
        <v>20127.940894862357</v>
      </c>
      <c r="J10024" s="1">
        <f t="shared" ca="1" si="1417"/>
        <v>3.4163859750660777</v>
      </c>
      <c r="K10024" s="5">
        <f t="shared" ca="1" si="1413"/>
        <v>0.60846581070817574</v>
      </c>
      <c r="L10024" s="1">
        <f t="shared" ca="1" si="1411"/>
        <v>1.4195286813561343</v>
      </c>
      <c r="M10024" s="1">
        <f t="shared" ca="1" si="1418"/>
        <v>20129.360423543712</v>
      </c>
      <c r="N10024" s="13">
        <f t="shared" ca="1" si="1419"/>
        <v>4.8359146564216644</v>
      </c>
    </row>
    <row r="10025" spans="5:14" x14ac:dyDescent="0.15">
      <c r="E10025" s="2">
        <v>10021</v>
      </c>
      <c r="F10025" s="12">
        <f t="shared" ca="1" si="1412"/>
        <v>0.65523173755003883</v>
      </c>
      <c r="G10025" s="1">
        <f t="shared" ca="1" si="1414"/>
        <v>0.84553261626449017</v>
      </c>
      <c r="H10025" s="1">
        <f t="shared" ca="1" si="1415"/>
        <v>20125.370041503556</v>
      </c>
      <c r="I10025" s="1">
        <f t="shared" ca="1" si="1416"/>
        <v>20129.360423543712</v>
      </c>
      <c r="J10025" s="1">
        <f t="shared" ca="1" si="1417"/>
        <v>3.9903820401559642</v>
      </c>
      <c r="K10025" s="5">
        <f t="shared" ca="1" si="1413"/>
        <v>0.93806323842532757</v>
      </c>
      <c r="L10025" s="1">
        <f t="shared" ca="1" si="1411"/>
        <v>4.7869002645963583</v>
      </c>
      <c r="M10025" s="1">
        <f t="shared" ca="1" si="1418"/>
        <v>20134.147323808309</v>
      </c>
      <c r="N10025" s="13">
        <f t="shared" ca="1" si="1419"/>
        <v>8.777282304752589</v>
      </c>
    </row>
    <row r="10026" spans="5:14" x14ac:dyDescent="0.15">
      <c r="E10026" s="2">
        <v>10022</v>
      </c>
      <c r="F10026" s="12">
        <f t="shared" ca="1" si="1412"/>
        <v>0.82433474357698977</v>
      </c>
      <c r="G10026" s="1">
        <f t="shared" ca="1" si="1414"/>
        <v>0.38635717872320868</v>
      </c>
      <c r="H10026" s="1">
        <f t="shared" ca="1" si="1415"/>
        <v>20125.756398682279</v>
      </c>
      <c r="I10026" s="1">
        <f t="shared" ca="1" si="1416"/>
        <v>20134.147323808309</v>
      </c>
      <c r="J10026" s="1">
        <f t="shared" ca="1" si="1417"/>
        <v>8.3909251260301971</v>
      </c>
      <c r="K10026" s="5">
        <f t="shared" ca="1" si="1413"/>
        <v>0.55385207873514575</v>
      </c>
      <c r="L10026" s="1">
        <f t="shared" ca="1" si="1411"/>
        <v>1.1952219658813925</v>
      </c>
      <c r="M10026" s="1">
        <f t="shared" ca="1" si="1418"/>
        <v>20135.342545774191</v>
      </c>
      <c r="N10026" s="13">
        <f t="shared" ca="1" si="1419"/>
        <v>9.5861470919116982</v>
      </c>
    </row>
    <row r="10027" spans="5:14" x14ac:dyDescent="0.15">
      <c r="E10027" s="2">
        <v>10023</v>
      </c>
      <c r="F10027" s="12">
        <f t="shared" ca="1" si="1412"/>
        <v>0.38593075784165309</v>
      </c>
      <c r="G10027" s="1">
        <f t="shared" ca="1" si="1414"/>
        <v>1.9041946188768482</v>
      </c>
      <c r="H10027" s="1">
        <f t="shared" ca="1" si="1415"/>
        <v>20127.660593301156</v>
      </c>
      <c r="I10027" s="1">
        <f t="shared" ca="1" si="1416"/>
        <v>20135.342545774191</v>
      </c>
      <c r="J10027" s="1">
        <f t="shared" ca="1" si="1417"/>
        <v>7.681952473034471</v>
      </c>
      <c r="K10027" s="5">
        <f t="shared" ca="1" si="1413"/>
        <v>0.60133478183180711</v>
      </c>
      <c r="L10027" s="1">
        <f t="shared" ca="1" si="1411"/>
        <v>1.3883159141646912</v>
      </c>
      <c r="M10027" s="1">
        <f t="shared" ca="1" si="1418"/>
        <v>20136.730861688357</v>
      </c>
      <c r="N10027" s="13">
        <f t="shared" ca="1" si="1419"/>
        <v>9.0702683872004854</v>
      </c>
    </row>
    <row r="10028" spans="5:14" x14ac:dyDescent="0.15">
      <c r="E10028" s="2">
        <v>10024</v>
      </c>
      <c r="F10028" s="12">
        <f t="shared" ca="1" si="1412"/>
        <v>0.14562209552495853</v>
      </c>
      <c r="G10028" s="1">
        <f t="shared" ca="1" si="1414"/>
        <v>3.8534807995081253</v>
      </c>
      <c r="H10028" s="1">
        <f t="shared" ca="1" si="1415"/>
        <v>20131.514074100665</v>
      </c>
      <c r="I10028" s="1">
        <f t="shared" ca="1" si="1416"/>
        <v>20136.730861688357</v>
      </c>
      <c r="J10028" s="1">
        <f t="shared" ca="1" si="1417"/>
        <v>5.2167875876912149</v>
      </c>
      <c r="K10028" s="5">
        <f t="shared" ca="1" si="1413"/>
        <v>0.72968277479107935</v>
      </c>
      <c r="L10028" s="1">
        <f t="shared" ca="1" si="1411"/>
        <v>2.0718568747443151</v>
      </c>
      <c r="M10028" s="1">
        <f t="shared" ca="1" si="1418"/>
        <v>20138.8027185631</v>
      </c>
      <c r="N10028" s="13">
        <f t="shared" ca="1" si="1419"/>
        <v>7.2886444624346041</v>
      </c>
    </row>
    <row r="10029" spans="5:14" x14ac:dyDescent="0.15">
      <c r="E10029" s="2">
        <v>10025</v>
      </c>
      <c r="F10029" s="12">
        <f t="shared" ca="1" si="1412"/>
        <v>0.50219905016392286</v>
      </c>
      <c r="G10029" s="1">
        <f t="shared" ca="1" si="1414"/>
        <v>1.3775174472213088</v>
      </c>
      <c r="H10029" s="1">
        <f t="shared" ca="1" si="1415"/>
        <v>20132.891591547886</v>
      </c>
      <c r="I10029" s="1">
        <f t="shared" ca="1" si="1416"/>
        <v>20138.8027185631</v>
      </c>
      <c r="J10029" s="1">
        <f t="shared" ca="1" si="1417"/>
        <v>5.9111270152134239</v>
      </c>
      <c r="K10029" s="5">
        <f t="shared" ca="1" si="1413"/>
        <v>0.71583514316008046</v>
      </c>
      <c r="L10029" s="1">
        <f t="shared" ca="1" si="1411"/>
        <v>1.9827748551532927</v>
      </c>
      <c r="M10029" s="1">
        <f t="shared" ca="1" si="1418"/>
        <v>20140.785493418254</v>
      </c>
      <c r="N10029" s="13">
        <f t="shared" ca="1" si="1419"/>
        <v>7.8939018703676993</v>
      </c>
    </row>
    <row r="10030" spans="5:14" x14ac:dyDescent="0.15">
      <c r="E10030" s="2">
        <v>10026</v>
      </c>
      <c r="F10030" s="12">
        <f t="shared" ca="1" si="1412"/>
        <v>0.47218079890115139</v>
      </c>
      <c r="G10030" s="1">
        <f t="shared" ca="1" si="1414"/>
        <v>1.5007866364430964</v>
      </c>
      <c r="H10030" s="1">
        <f t="shared" ca="1" si="1415"/>
        <v>20134.39237818433</v>
      </c>
      <c r="I10030" s="1">
        <f t="shared" ca="1" si="1416"/>
        <v>20140.785493418254</v>
      </c>
      <c r="J10030" s="1">
        <f t="shared" ca="1" si="1417"/>
        <v>6.3931152339246182</v>
      </c>
      <c r="K10030" s="5">
        <f t="shared" ca="1" si="1413"/>
        <v>0.64236612839035034</v>
      </c>
      <c r="L10030" s="1">
        <f t="shared" ca="1" si="1411"/>
        <v>1.5770406090660807</v>
      </c>
      <c r="M10030" s="1">
        <f t="shared" ca="1" si="1418"/>
        <v>20142.362534027321</v>
      </c>
      <c r="N10030" s="13">
        <f t="shared" ca="1" si="1419"/>
        <v>7.9701558429915167</v>
      </c>
    </row>
    <row r="10031" spans="5:14" x14ac:dyDescent="0.15">
      <c r="E10031" s="2">
        <v>10027</v>
      </c>
      <c r="F10031" s="12">
        <f t="shared" ca="1" si="1412"/>
        <v>0.10719455864636984</v>
      </c>
      <c r="G10031" s="1">
        <f t="shared" ca="1" si="1414"/>
        <v>4.4662195810590308</v>
      </c>
      <c r="H10031" s="1">
        <f t="shared" ca="1" si="1415"/>
        <v>20138.858597765389</v>
      </c>
      <c r="I10031" s="1">
        <f t="shared" ca="1" si="1416"/>
        <v>20142.362534027321</v>
      </c>
      <c r="J10031" s="1">
        <f t="shared" ca="1" si="1417"/>
        <v>3.5039362619318126</v>
      </c>
      <c r="K10031" s="5">
        <f t="shared" ca="1" si="1413"/>
        <v>0.17706750751428135</v>
      </c>
      <c r="L10031" s="1">
        <f t="shared" ca="1" si="1411"/>
        <v>0.22350060951863535</v>
      </c>
      <c r="M10031" s="1">
        <f t="shared" ca="1" si="1418"/>
        <v>20142.586034636839</v>
      </c>
      <c r="N10031" s="13">
        <f t="shared" ca="1" si="1419"/>
        <v>3.7274368714497541</v>
      </c>
    </row>
    <row r="10032" spans="5:14" x14ac:dyDescent="0.15">
      <c r="E10032" s="2">
        <v>10028</v>
      </c>
      <c r="F10032" s="12">
        <f t="shared" ca="1" si="1412"/>
        <v>0.45147204257592355</v>
      </c>
      <c r="G10032" s="1">
        <f t="shared" ca="1" si="1414"/>
        <v>1.5904836584946718</v>
      </c>
      <c r="H10032" s="1">
        <f t="shared" ca="1" si="1415"/>
        <v>20140.449081423885</v>
      </c>
      <c r="I10032" s="1">
        <f t="shared" ca="1" si="1416"/>
        <v>20142.586034636839</v>
      </c>
      <c r="J10032" s="1">
        <f t="shared" ca="1" si="1417"/>
        <v>2.1369532129538129</v>
      </c>
      <c r="K10032" s="5">
        <f t="shared" ca="1" si="1413"/>
        <v>8.1594903668100072E-2</v>
      </c>
      <c r="L10032" s="1">
        <f t="shared" ca="1" si="1411"/>
        <v>8.1625694875589544E-2</v>
      </c>
      <c r="M10032" s="1">
        <f t="shared" ca="1" si="1418"/>
        <v>20142.667660331714</v>
      </c>
      <c r="N10032" s="13">
        <f t="shared" ca="1" si="1419"/>
        <v>2.218578907828487</v>
      </c>
    </row>
    <row r="10033" spans="5:14" x14ac:dyDescent="0.15">
      <c r="E10033" s="2">
        <v>10029</v>
      </c>
      <c r="F10033" s="12">
        <f t="shared" ca="1" si="1412"/>
        <v>0.90662924453552773</v>
      </c>
      <c r="G10033" s="1">
        <f t="shared" ca="1" si="1414"/>
        <v>0.19604336724272006</v>
      </c>
      <c r="H10033" s="1">
        <f t="shared" ca="1" si="1415"/>
        <v>20140.645124791128</v>
      </c>
      <c r="I10033" s="1">
        <f t="shared" ca="1" si="1416"/>
        <v>20142.667660331714</v>
      </c>
      <c r="J10033" s="1">
        <f t="shared" ca="1" si="1417"/>
        <v>2.0225355405855225</v>
      </c>
      <c r="K10033" s="5">
        <f t="shared" ca="1" si="1413"/>
        <v>0.52919568523872751</v>
      </c>
      <c r="L10033" s="1">
        <f t="shared" ca="1" si="1411"/>
        <v>1.103929367036931</v>
      </c>
      <c r="M10033" s="1">
        <f t="shared" ca="1" si="1418"/>
        <v>20143.77158969875</v>
      </c>
      <c r="N10033" s="13">
        <f t="shared" ca="1" si="1419"/>
        <v>3.1264649076219939</v>
      </c>
    </row>
    <row r="10034" spans="5:14" x14ac:dyDescent="0.15">
      <c r="E10034" s="2">
        <v>10030</v>
      </c>
      <c r="F10034" s="12">
        <f t="shared" ca="1" si="1412"/>
        <v>0.26795280899811447</v>
      </c>
      <c r="G10034" s="1">
        <f t="shared" ca="1" si="1414"/>
        <v>2.633888799608282</v>
      </c>
      <c r="H10034" s="1">
        <f t="shared" ca="1" si="1415"/>
        <v>20143.279013590738</v>
      </c>
      <c r="I10034" s="1">
        <f t="shared" ca="1" si="1416"/>
        <v>20143.77158969875</v>
      </c>
      <c r="J10034" s="1">
        <f t="shared" ca="1" si="1417"/>
        <v>0.49257610801214469</v>
      </c>
      <c r="K10034" s="5">
        <f t="shared" ca="1" si="1413"/>
        <v>0.734313022593863</v>
      </c>
      <c r="L10034" s="1">
        <f t="shared" ca="1" si="1411"/>
        <v>2.1027333085803157</v>
      </c>
      <c r="M10034" s="1">
        <f t="shared" ca="1" si="1418"/>
        <v>20145.874323007331</v>
      </c>
      <c r="N10034" s="13">
        <f t="shared" ca="1" si="1419"/>
        <v>2.5953094165924995</v>
      </c>
    </row>
    <row r="10035" spans="5:14" x14ac:dyDescent="0.15">
      <c r="E10035" s="2">
        <v>10031</v>
      </c>
      <c r="F10035" s="12">
        <f t="shared" ca="1" si="1412"/>
        <v>0.53871523037022861</v>
      </c>
      <c r="G10035" s="1">
        <f t="shared" ca="1" si="1414"/>
        <v>1.2371363544853662</v>
      </c>
      <c r="H10035" s="1">
        <f t="shared" ca="1" si="1415"/>
        <v>20144.516149945222</v>
      </c>
      <c r="I10035" s="1">
        <f t="shared" ca="1" si="1416"/>
        <v>20145.874323007331</v>
      </c>
      <c r="J10035" s="1">
        <f t="shared" ca="1" si="1417"/>
        <v>1.3581730621081078</v>
      </c>
      <c r="K10035" s="5">
        <f t="shared" ca="1" si="1413"/>
        <v>0.74595942608792176</v>
      </c>
      <c r="L10035" s="1">
        <f t="shared" ca="1" si="1411"/>
        <v>2.1829980380989609</v>
      </c>
      <c r="M10035" s="1">
        <f t="shared" ca="1" si="1418"/>
        <v>20148.057321045431</v>
      </c>
      <c r="N10035" s="13">
        <f t="shared" ca="1" si="1419"/>
        <v>3.541171100208885</v>
      </c>
    </row>
    <row r="10036" spans="5:14" x14ac:dyDescent="0.15">
      <c r="E10036" s="2">
        <v>10032</v>
      </c>
      <c r="F10036" s="12">
        <f t="shared" ca="1" si="1412"/>
        <v>0.5466678839759368</v>
      </c>
      <c r="G10036" s="1">
        <f t="shared" ca="1" si="1414"/>
        <v>1.2078276400984633</v>
      </c>
      <c r="H10036" s="1">
        <f t="shared" ca="1" si="1415"/>
        <v>20145.72397758532</v>
      </c>
      <c r="I10036" s="1">
        <f t="shared" ca="1" si="1416"/>
        <v>20148.057321045431</v>
      </c>
      <c r="J10036" s="1">
        <f t="shared" ca="1" si="1417"/>
        <v>2.3333434601117915</v>
      </c>
      <c r="K10036" s="5">
        <f t="shared" ca="1" si="1413"/>
        <v>0.87758684261179276</v>
      </c>
      <c r="L10036" s="1">
        <f t="shared" ca="1" si="1411"/>
        <v>3.515261499960133</v>
      </c>
      <c r="M10036" s="1">
        <f t="shared" ca="1" si="1418"/>
        <v>20151.572582545392</v>
      </c>
      <c r="N10036" s="13">
        <f t="shared" ca="1" si="1419"/>
        <v>5.8486049600724073</v>
      </c>
    </row>
    <row r="10037" spans="5:14" x14ac:dyDescent="0.15">
      <c r="E10037" s="2">
        <v>10033</v>
      </c>
      <c r="F10037" s="12">
        <f t="shared" ca="1" si="1412"/>
        <v>0.20693149444655057</v>
      </c>
      <c r="G10037" s="1">
        <f t="shared" ca="1" si="1414"/>
        <v>3.1507349703874112</v>
      </c>
      <c r="H10037" s="1">
        <f t="shared" ca="1" si="1415"/>
        <v>20148.874712555706</v>
      </c>
      <c r="I10037" s="1">
        <f t="shared" ca="1" si="1416"/>
        <v>20151.572582545392</v>
      </c>
      <c r="J10037" s="1">
        <f t="shared" ca="1" si="1417"/>
        <v>2.6978699896862963</v>
      </c>
      <c r="K10037" s="5">
        <f t="shared" ca="1" si="1413"/>
        <v>0.50511290434209832</v>
      </c>
      <c r="L10037" s="1">
        <f t="shared" ca="1" si="1411"/>
        <v>1.019925417338422</v>
      </c>
      <c r="M10037" s="1">
        <f t="shared" ca="1" si="1418"/>
        <v>20152.59250796273</v>
      </c>
      <c r="N10037" s="13">
        <f t="shared" ca="1" si="1419"/>
        <v>3.7177954070248234</v>
      </c>
    </row>
    <row r="10038" spans="5:14" x14ac:dyDescent="0.15">
      <c r="E10038" s="2">
        <v>10034</v>
      </c>
      <c r="F10038" s="12">
        <f t="shared" ca="1" si="1412"/>
        <v>0.22821138904907912</v>
      </c>
      <c r="G10038" s="1">
        <f t="shared" ca="1" si="1414"/>
        <v>2.9549658692180065</v>
      </c>
      <c r="H10038" s="1">
        <f t="shared" ca="1" si="1415"/>
        <v>20151.829678424925</v>
      </c>
      <c r="I10038" s="1">
        <f t="shared" ca="1" si="1416"/>
        <v>20152.59250796273</v>
      </c>
      <c r="J10038" s="1">
        <f t="shared" ca="1" si="1417"/>
        <v>0.76282953780537355</v>
      </c>
      <c r="K10038" s="5">
        <f t="shared" ca="1" si="1413"/>
        <v>0.50854571452126407</v>
      </c>
      <c r="L10038" s="1">
        <f t="shared" ca="1" si="1411"/>
        <v>1.0316059493648337</v>
      </c>
      <c r="M10038" s="1">
        <f t="shared" ca="1" si="1418"/>
        <v>20153.624113912094</v>
      </c>
      <c r="N10038" s="13">
        <f t="shared" ca="1" si="1419"/>
        <v>1.794435487168812</v>
      </c>
    </row>
    <row r="10039" spans="5:14" x14ac:dyDescent="0.15">
      <c r="E10039" s="2">
        <v>10035</v>
      </c>
      <c r="F10039" s="12">
        <f t="shared" ca="1" si="1412"/>
        <v>0.57785762419164199</v>
      </c>
      <c r="G10039" s="1">
        <f t="shared" ca="1" si="1414"/>
        <v>1.0968555311613652</v>
      </c>
      <c r="H10039" s="1">
        <f t="shared" ca="1" si="1415"/>
        <v>20152.926533956088</v>
      </c>
      <c r="I10039" s="1">
        <f t="shared" ca="1" si="1416"/>
        <v>20153.624113912094</v>
      </c>
      <c r="J10039" s="1">
        <f t="shared" ca="1" si="1417"/>
        <v>0.69757995600593858</v>
      </c>
      <c r="K10039" s="5">
        <f t="shared" ca="1" si="1413"/>
        <v>0.83834041166633366</v>
      </c>
      <c r="L10039" s="1">
        <f t="shared" ca="1" si="1411"/>
        <v>3.0030849089662328</v>
      </c>
      <c r="M10039" s="1">
        <f t="shared" ca="1" si="1418"/>
        <v>20156.627198821061</v>
      </c>
      <c r="N10039" s="13">
        <f t="shared" ca="1" si="1419"/>
        <v>3.7006648649730778</v>
      </c>
    </row>
    <row r="10040" spans="5:14" x14ac:dyDescent="0.15">
      <c r="E10040" s="2">
        <v>10036</v>
      </c>
      <c r="F10040" s="12">
        <f t="shared" ca="1" si="1412"/>
        <v>0.91157367084097529</v>
      </c>
      <c r="G10040" s="1">
        <f t="shared" ca="1" si="1414"/>
        <v>0.18516572877465176</v>
      </c>
      <c r="H10040" s="1">
        <f t="shared" ca="1" si="1415"/>
        <v>20153.111699684861</v>
      </c>
      <c r="I10040" s="1">
        <f t="shared" ca="1" si="1416"/>
        <v>20156.627198821061</v>
      </c>
      <c r="J10040" s="1">
        <f t="shared" ca="1" si="1417"/>
        <v>3.5154991361996508</v>
      </c>
      <c r="K10040" s="5">
        <f t="shared" ca="1" si="1413"/>
        <v>8.8837933780116396E-2</v>
      </c>
      <c r="L10040" s="1">
        <f t="shared" ca="1" si="1411"/>
        <v>9.1016332813505282E-2</v>
      </c>
      <c r="M10040" s="1">
        <f t="shared" ca="1" si="1418"/>
        <v>20156.718215153873</v>
      </c>
      <c r="N10040" s="13">
        <f t="shared" ca="1" si="1419"/>
        <v>3.6065154690113559</v>
      </c>
    </row>
    <row r="10041" spans="5:14" x14ac:dyDescent="0.15">
      <c r="E10041" s="2">
        <v>10037</v>
      </c>
      <c r="F10041" s="12">
        <f t="shared" ca="1" si="1412"/>
        <v>0.98575099523115817</v>
      </c>
      <c r="G10041" s="1">
        <f t="shared" ca="1" si="1414"/>
        <v>2.8702993213384775E-2</v>
      </c>
      <c r="H10041" s="1">
        <f t="shared" ca="1" si="1415"/>
        <v>20153.140402678076</v>
      </c>
      <c r="I10041" s="1">
        <f t="shared" ca="1" si="1416"/>
        <v>20156.718215153873</v>
      </c>
      <c r="J10041" s="1">
        <f t="shared" ca="1" si="1417"/>
        <v>3.577812475796236</v>
      </c>
      <c r="K10041" s="5">
        <f t="shared" ca="1" si="1413"/>
        <v>0.77033724612465215</v>
      </c>
      <c r="L10041" s="1">
        <f t="shared" ca="1" si="1411"/>
        <v>2.3644267622044763</v>
      </c>
      <c r="M10041" s="1">
        <f t="shared" ca="1" si="1418"/>
        <v>20159.082641916077</v>
      </c>
      <c r="N10041" s="13">
        <f t="shared" ca="1" si="1419"/>
        <v>5.9422392380001838</v>
      </c>
    </row>
    <row r="10042" spans="5:14" x14ac:dyDescent="0.15">
      <c r="E10042" s="2">
        <v>10038</v>
      </c>
      <c r="F10042" s="12">
        <f t="shared" ca="1" si="1412"/>
        <v>0.94248909256618496</v>
      </c>
      <c r="G10042" s="1">
        <f t="shared" ca="1" si="1414"/>
        <v>0.11846186520202352</v>
      </c>
      <c r="H10042" s="1">
        <f t="shared" ca="1" si="1415"/>
        <v>20153.258864543277</v>
      </c>
      <c r="I10042" s="1">
        <f t="shared" ca="1" si="1416"/>
        <v>20159.082641916077</v>
      </c>
      <c r="J10042" s="1">
        <f t="shared" ca="1" si="1417"/>
        <v>5.8237773727996682</v>
      </c>
      <c r="K10042" s="5">
        <f t="shared" ca="1" si="1413"/>
        <v>0.4065318858140442</v>
      </c>
      <c r="L10042" s="1">
        <f t="shared" ca="1" si="1411"/>
        <v>0.72052693668338941</v>
      </c>
      <c r="M10042" s="1">
        <f t="shared" ca="1" si="1418"/>
        <v>20159.803168852759</v>
      </c>
      <c r="N10042" s="13">
        <f t="shared" ca="1" si="1419"/>
        <v>6.5443043094819586</v>
      </c>
    </row>
    <row r="10043" spans="5:14" x14ac:dyDescent="0.15">
      <c r="E10043" s="2">
        <v>10039</v>
      </c>
      <c r="F10043" s="12">
        <f t="shared" ca="1" si="1412"/>
        <v>0.6695922690966406</v>
      </c>
      <c r="G10043" s="1">
        <f t="shared" ca="1" si="1414"/>
        <v>0.80217261085624159</v>
      </c>
      <c r="H10043" s="1">
        <f t="shared" ca="1" si="1415"/>
        <v>20154.061037154133</v>
      </c>
      <c r="I10043" s="1">
        <f t="shared" ca="1" si="1416"/>
        <v>20159.803168852759</v>
      </c>
      <c r="J10043" s="1">
        <f t="shared" ca="1" si="1417"/>
        <v>5.7421316986255988</v>
      </c>
      <c r="K10043" s="5">
        <f t="shared" ca="1" si="1413"/>
        <v>0.81195850843433393</v>
      </c>
      <c r="L10043" s="1">
        <f t="shared" ca="1" si="1411"/>
        <v>2.726878256206843</v>
      </c>
      <c r="M10043" s="1">
        <f t="shared" ca="1" si="1418"/>
        <v>20162.530047108965</v>
      </c>
      <c r="N10043" s="13">
        <f t="shared" ca="1" si="1419"/>
        <v>8.4690099548315629</v>
      </c>
    </row>
    <row r="10044" spans="5:14" x14ac:dyDescent="0.15">
      <c r="E10044" s="2">
        <v>10040</v>
      </c>
      <c r="F10044" s="12">
        <f t="shared" ca="1" si="1412"/>
        <v>0.14210746041497602</v>
      </c>
      <c r="G10044" s="1">
        <f t="shared" ca="1" si="1414"/>
        <v>3.9023434881924688</v>
      </c>
      <c r="H10044" s="1">
        <f t="shared" ca="1" si="1415"/>
        <v>20157.963380642326</v>
      </c>
      <c r="I10044" s="1">
        <f t="shared" ca="1" si="1416"/>
        <v>20162.530047108965</v>
      </c>
      <c r="J10044" s="1">
        <f t="shared" ca="1" si="1417"/>
        <v>4.5666664666387078</v>
      </c>
      <c r="K10044" s="5">
        <f t="shared" ca="1" si="1413"/>
        <v>0.85435164269636421</v>
      </c>
      <c r="L10044" s="1">
        <f t="shared" ca="1" si="1411"/>
        <v>3.1946018800808802</v>
      </c>
      <c r="M10044" s="1">
        <f t="shared" ca="1" si="1418"/>
        <v>20165.724648989046</v>
      </c>
      <c r="N10044" s="13">
        <f t="shared" ca="1" si="1419"/>
        <v>7.7612683467195893</v>
      </c>
    </row>
    <row r="10045" spans="5:14" x14ac:dyDescent="0.15">
      <c r="E10045" s="2">
        <v>10041</v>
      </c>
      <c r="F10045" s="12">
        <f t="shared" ca="1" si="1412"/>
        <v>0.70020460659388217</v>
      </c>
      <c r="G10045" s="1">
        <f t="shared" ca="1" si="1414"/>
        <v>0.71276538302903059</v>
      </c>
      <c r="H10045" s="1">
        <f t="shared" ca="1" si="1415"/>
        <v>20158.676146025355</v>
      </c>
      <c r="I10045" s="1">
        <f t="shared" ca="1" si="1416"/>
        <v>20165.724648989046</v>
      </c>
      <c r="J10045" s="1">
        <f t="shared" ca="1" si="1417"/>
        <v>7.0485029636911349</v>
      </c>
      <c r="K10045" s="5">
        <f t="shared" ca="1" si="1413"/>
        <v>0.55695507427234703</v>
      </c>
      <c r="L10045" s="1">
        <f t="shared" ca="1" si="1411"/>
        <v>1.2071177738091283</v>
      </c>
      <c r="M10045" s="1">
        <f t="shared" ca="1" si="1418"/>
        <v>20166.931766762857</v>
      </c>
      <c r="N10045" s="13">
        <f t="shared" ca="1" si="1419"/>
        <v>8.2556207375018857</v>
      </c>
    </row>
    <row r="10046" spans="5:14" x14ac:dyDescent="0.15">
      <c r="E10046" s="2">
        <v>10042</v>
      </c>
      <c r="F10046" s="12">
        <f t="shared" ca="1" si="1412"/>
        <v>0.18307124739926861</v>
      </c>
      <c r="G10046" s="1">
        <f t="shared" ca="1" si="1414"/>
        <v>3.3957597437186933</v>
      </c>
      <c r="H10046" s="1">
        <f t="shared" ca="1" si="1415"/>
        <v>20162.071905769073</v>
      </c>
      <c r="I10046" s="1">
        <f t="shared" ca="1" si="1416"/>
        <v>20166.931766762857</v>
      </c>
      <c r="J10046" s="1">
        <f t="shared" ca="1" si="1417"/>
        <v>4.8598609937835135</v>
      </c>
      <c r="K10046" s="5">
        <f t="shared" ca="1" si="1413"/>
        <v>0.99786689546418827</v>
      </c>
      <c r="L10046" s="1">
        <f t="shared" ca="1" si="1411"/>
        <v>11.24473096931135</v>
      </c>
      <c r="M10046" s="1">
        <f t="shared" ca="1" si="1418"/>
        <v>20178.176497732169</v>
      </c>
      <c r="N10046" s="13">
        <f t="shared" ca="1" si="1419"/>
        <v>16.104591963096027</v>
      </c>
    </row>
    <row r="10047" spans="5:14" x14ac:dyDescent="0.15">
      <c r="E10047" s="2">
        <v>10043</v>
      </c>
      <c r="F10047" s="12">
        <f t="shared" ca="1" si="1412"/>
        <v>0.55667002325307613</v>
      </c>
      <c r="G10047" s="1">
        <f t="shared" ca="1" si="1414"/>
        <v>1.1715652649233599</v>
      </c>
      <c r="H10047" s="1">
        <f t="shared" ca="1" si="1415"/>
        <v>20163.243471033995</v>
      </c>
      <c r="I10047" s="1">
        <f t="shared" ca="1" si="1416"/>
        <v>20178.176497732169</v>
      </c>
      <c r="J10047" s="1">
        <f t="shared" ca="1" si="1417"/>
        <v>14.933026698174217</v>
      </c>
      <c r="K10047" s="5">
        <f t="shared" ca="1" si="1413"/>
        <v>0.85310009187456204</v>
      </c>
      <c r="L10047" s="1">
        <f t="shared" ca="1" si="1411"/>
        <v>3.1788631764835484</v>
      </c>
      <c r="M10047" s="1">
        <f t="shared" ca="1" si="1418"/>
        <v>20181.355360908652</v>
      </c>
      <c r="N10047" s="13">
        <f t="shared" ca="1" si="1419"/>
        <v>18.111889874657209</v>
      </c>
    </row>
    <row r="10048" spans="5:14" x14ac:dyDescent="0.15">
      <c r="E10048" s="2">
        <v>10044</v>
      </c>
      <c r="F10048" s="12">
        <f t="shared" ca="1" si="1412"/>
        <v>0.57160880045707352</v>
      </c>
      <c r="G10048" s="1">
        <f t="shared" ca="1" si="1414"/>
        <v>1.1186008737278408</v>
      </c>
      <c r="H10048" s="1">
        <f t="shared" ca="1" si="1415"/>
        <v>20164.362071907723</v>
      </c>
      <c r="I10048" s="1">
        <f t="shared" ca="1" si="1416"/>
        <v>20181.355360908652</v>
      </c>
      <c r="J10048" s="1">
        <f t="shared" ca="1" si="1417"/>
        <v>16.993289000929508</v>
      </c>
      <c r="K10048" s="5">
        <f t="shared" ca="1" si="1413"/>
        <v>0.21647570125293125</v>
      </c>
      <c r="L10048" s="1">
        <f t="shared" ca="1" si="1411"/>
        <v>0.29275780968212139</v>
      </c>
      <c r="M10048" s="1">
        <f t="shared" ca="1" si="1418"/>
        <v>20181.648118718334</v>
      </c>
      <c r="N10048" s="13">
        <f t="shared" ca="1" si="1419"/>
        <v>17.286046810611879</v>
      </c>
    </row>
    <row r="10049" spans="5:14" x14ac:dyDescent="0.15">
      <c r="E10049" s="2">
        <v>10045</v>
      </c>
      <c r="F10049" s="12">
        <f t="shared" ca="1" si="1412"/>
        <v>0.63291805986635408</v>
      </c>
      <c r="G10049" s="1">
        <f t="shared" ca="1" si="1414"/>
        <v>0.91482862501104878</v>
      </c>
      <c r="H10049" s="1">
        <f t="shared" ca="1" si="1415"/>
        <v>20165.276900532732</v>
      </c>
      <c r="I10049" s="1">
        <f t="shared" ca="1" si="1416"/>
        <v>20181.648118718334</v>
      </c>
      <c r="J10049" s="1">
        <f t="shared" ca="1" si="1417"/>
        <v>16.371218185602629</v>
      </c>
      <c r="K10049" s="5">
        <f t="shared" ca="1" si="1413"/>
        <v>0.62440825584907456</v>
      </c>
      <c r="L10049" s="1">
        <f t="shared" ca="1" si="1411"/>
        <v>1.4916486068260657</v>
      </c>
      <c r="M10049" s="1">
        <f t="shared" ca="1" si="1418"/>
        <v>20183.139767325159</v>
      </c>
      <c r="N10049" s="13">
        <f t="shared" ca="1" si="1419"/>
        <v>17.862866792427667</v>
      </c>
    </row>
    <row r="10050" spans="5:14" x14ac:dyDescent="0.15">
      <c r="E10050" s="2">
        <v>10046</v>
      </c>
      <c r="F10050" s="12">
        <f t="shared" ca="1" si="1412"/>
        <v>0.58336952003993914</v>
      </c>
      <c r="G10050" s="1">
        <f t="shared" ca="1" si="1414"/>
        <v>1.0778689366051133</v>
      </c>
      <c r="H10050" s="1">
        <f t="shared" ca="1" si="1415"/>
        <v>20166.354769469337</v>
      </c>
      <c r="I10050" s="1">
        <f t="shared" ca="1" si="1416"/>
        <v>20183.139767325159</v>
      </c>
      <c r="J10050" s="1">
        <f t="shared" ca="1" si="1417"/>
        <v>16.784997855822439</v>
      </c>
      <c r="K10050" s="5">
        <f t="shared" ca="1" si="1413"/>
        <v>0.48696116456010075</v>
      </c>
      <c r="L10050" s="1">
        <f t="shared" ca="1" si="1411"/>
        <v>0.95969985581400397</v>
      </c>
      <c r="M10050" s="1">
        <f t="shared" ca="1" si="1418"/>
        <v>20184.099467180975</v>
      </c>
      <c r="N10050" s="13">
        <f t="shared" ca="1" si="1419"/>
        <v>17.744697711637855</v>
      </c>
    </row>
    <row r="10051" spans="5:14" x14ac:dyDescent="0.15">
      <c r="E10051" s="2">
        <v>10047</v>
      </c>
      <c r="F10051" s="12">
        <f t="shared" ca="1" si="1412"/>
        <v>0.95151545450460484</v>
      </c>
      <c r="G10051" s="1">
        <f t="shared" ca="1" si="1414"/>
        <v>9.9398700247833774E-2</v>
      </c>
      <c r="H10051" s="1">
        <f t="shared" ca="1" si="1415"/>
        <v>20166.454168169585</v>
      </c>
      <c r="I10051" s="1">
        <f t="shared" ca="1" si="1416"/>
        <v>20184.099467180975</v>
      </c>
      <c r="J10051" s="1">
        <f t="shared" ca="1" si="1417"/>
        <v>17.645299011390307</v>
      </c>
      <c r="K10051" s="5">
        <f t="shared" ca="1" si="1413"/>
        <v>0.35577651771719632</v>
      </c>
      <c r="L10051" s="1">
        <f t="shared" ca="1" si="1411"/>
        <v>0.58946526731821836</v>
      </c>
      <c r="M10051" s="1">
        <f t="shared" ca="1" si="1418"/>
        <v>20184.688932448295</v>
      </c>
      <c r="N10051" s="13">
        <f t="shared" ca="1" si="1419"/>
        <v>18.234764278709918</v>
      </c>
    </row>
    <row r="10052" spans="5:14" x14ac:dyDescent="0.15">
      <c r="E10052" s="2">
        <v>10048</v>
      </c>
      <c r="F10052" s="12">
        <f t="shared" ca="1" si="1412"/>
        <v>1.9295406881175481E-2</v>
      </c>
      <c r="G10052" s="1">
        <f t="shared" ca="1" si="1414"/>
        <v>7.8957763936512917</v>
      </c>
      <c r="H10052" s="1">
        <f t="shared" ca="1" si="1415"/>
        <v>20174.349944563237</v>
      </c>
      <c r="I10052" s="1">
        <f t="shared" ca="1" si="1416"/>
        <v>20184.688932448295</v>
      </c>
      <c r="J10052" s="1">
        <f t="shared" ca="1" si="1417"/>
        <v>10.338987885057577</v>
      </c>
      <c r="K10052" s="5">
        <f t="shared" ca="1" si="1413"/>
        <v>0.60762855880529887</v>
      </c>
      <c r="L10052" s="1">
        <f t="shared" ca="1" si="1411"/>
        <v>1.415831424265263</v>
      </c>
      <c r="M10052" s="1">
        <f t="shared" ca="1" si="1418"/>
        <v>20186.104763872561</v>
      </c>
      <c r="N10052" s="13">
        <f t="shared" ca="1" si="1419"/>
        <v>11.754819309324375</v>
      </c>
    </row>
    <row r="10053" spans="5:14" x14ac:dyDescent="0.15">
      <c r="E10053" s="2">
        <v>10049</v>
      </c>
      <c r="F10053" s="12">
        <f t="shared" ca="1" si="1412"/>
        <v>0.41476067890649659</v>
      </c>
      <c r="G10053" s="1">
        <f t="shared" ca="1" si="1414"/>
        <v>1.7601072048550184</v>
      </c>
      <c r="H10053" s="1">
        <f t="shared" ca="1" si="1415"/>
        <v>20176.110051768093</v>
      </c>
      <c r="I10053" s="1">
        <f t="shared" ca="1" si="1416"/>
        <v>20186.104763872561</v>
      </c>
      <c r="J10053" s="1">
        <f t="shared" ca="1" si="1417"/>
        <v>9.9947121044679079</v>
      </c>
      <c r="K10053" s="5">
        <f t="shared" ca="1" si="1413"/>
        <v>0.99572909340554461</v>
      </c>
      <c r="L10053" s="1">
        <f t="shared" ca="1" si="1411"/>
        <v>9.9001040962114253</v>
      </c>
      <c r="M10053" s="1">
        <f t="shared" ca="1" si="1418"/>
        <v>20196.004867968772</v>
      </c>
      <c r="N10053" s="13">
        <f t="shared" ca="1" si="1419"/>
        <v>19.894816200678179</v>
      </c>
    </row>
    <row r="10054" spans="5:14" x14ac:dyDescent="0.15">
      <c r="E10054" s="2">
        <v>10050</v>
      </c>
      <c r="F10054" s="12">
        <f t="shared" ca="1" si="1412"/>
        <v>0.17263135361415693</v>
      </c>
      <c r="G10054" s="1">
        <f t="shared" ca="1" si="1414"/>
        <v>3.5131937241101738</v>
      </c>
      <c r="H10054" s="1">
        <f t="shared" ca="1" si="1415"/>
        <v>20179.623245492203</v>
      </c>
      <c r="I10054" s="1">
        <f t="shared" ca="1" si="1416"/>
        <v>20196.004867968772</v>
      </c>
      <c r="J10054" s="1">
        <f t="shared" ca="1" si="1417"/>
        <v>16.381622476568737</v>
      </c>
      <c r="K10054" s="5">
        <f t="shared" ca="1" si="1413"/>
        <v>0.33168865443865148</v>
      </c>
      <c r="L10054" s="1">
        <f t="shared" ref="L10054:L10117" ca="1" si="1420">_xlfn.GAMMA.INV(K10054, 0.8, 2)</f>
        <v>0.5319113365428505</v>
      </c>
      <c r="M10054" s="1">
        <f t="shared" ca="1" si="1418"/>
        <v>20196.536779305316</v>
      </c>
      <c r="N10054" s="13">
        <f t="shared" ca="1" si="1419"/>
        <v>16.913533813112736</v>
      </c>
    </row>
    <row r="10055" spans="5:14" x14ac:dyDescent="0.15">
      <c r="E10055" s="2">
        <v>10051</v>
      </c>
      <c r="F10055" s="12">
        <f t="shared" ref="F10055:F10118" ca="1" si="1421">RAND()</f>
        <v>0.31648230588949677</v>
      </c>
      <c r="G10055" s="1">
        <f t="shared" ca="1" si="1414"/>
        <v>2.3009758890461836</v>
      </c>
      <c r="H10055" s="1">
        <f t="shared" ca="1" si="1415"/>
        <v>20181.92422138125</v>
      </c>
      <c r="I10055" s="1">
        <f t="shared" ca="1" si="1416"/>
        <v>20196.536779305316</v>
      </c>
      <c r="J10055" s="1">
        <f t="shared" ca="1" si="1417"/>
        <v>14.612557924065186</v>
      </c>
      <c r="K10055" s="5">
        <f t="shared" ref="K10055:K10118" ca="1" si="1422">RAND()</f>
        <v>0.57829176624550716</v>
      </c>
      <c r="L10055" s="1">
        <f t="shared" ca="1" si="1420"/>
        <v>1.2915567744159682</v>
      </c>
      <c r="M10055" s="1">
        <f t="shared" ca="1" si="1418"/>
        <v>20197.828336079732</v>
      </c>
      <c r="N10055" s="13">
        <f t="shared" ca="1" si="1419"/>
        <v>15.904114698481862</v>
      </c>
    </row>
    <row r="10056" spans="5:14" x14ac:dyDescent="0.15">
      <c r="E10056" s="2">
        <v>10052</v>
      </c>
      <c r="F10056" s="12">
        <f t="shared" ca="1" si="1421"/>
        <v>0.42612302500373067</v>
      </c>
      <c r="G10056" s="1">
        <f t="shared" ca="1" si="1414"/>
        <v>1.7060543666326333</v>
      </c>
      <c r="H10056" s="1">
        <f t="shared" ca="1" si="1415"/>
        <v>20183.630275747884</v>
      </c>
      <c r="I10056" s="1">
        <f t="shared" ca="1" si="1416"/>
        <v>20197.828336079732</v>
      </c>
      <c r="J10056" s="1">
        <f t="shared" ca="1" si="1417"/>
        <v>14.198060331847955</v>
      </c>
      <c r="K10056" s="5">
        <f t="shared" ca="1" si="1422"/>
        <v>0.13605873485276931</v>
      </c>
      <c r="L10056" s="1">
        <f t="shared" ca="1" si="1420"/>
        <v>0.15794424225414863</v>
      </c>
      <c r="M10056" s="1">
        <f t="shared" ca="1" si="1418"/>
        <v>20197.986280321988</v>
      </c>
      <c r="N10056" s="13">
        <f t="shared" ca="1" si="1419"/>
        <v>14.356004574103281</v>
      </c>
    </row>
    <row r="10057" spans="5:14" x14ac:dyDescent="0.15">
      <c r="E10057" s="2">
        <v>10053</v>
      </c>
      <c r="F10057" s="12">
        <f t="shared" ca="1" si="1421"/>
        <v>0.1665155566533717</v>
      </c>
      <c r="G10057" s="1">
        <f t="shared" ca="1" si="1414"/>
        <v>3.5853330811453574</v>
      </c>
      <c r="H10057" s="1">
        <f t="shared" ca="1" si="1415"/>
        <v>20187.215608829028</v>
      </c>
      <c r="I10057" s="1">
        <f t="shared" ca="1" si="1416"/>
        <v>20197.986280321988</v>
      </c>
      <c r="J10057" s="1">
        <f t="shared" ca="1" si="1417"/>
        <v>10.770671492959082</v>
      </c>
      <c r="K10057" s="5">
        <f t="shared" ca="1" si="1422"/>
        <v>0.20908676844184282</v>
      </c>
      <c r="L10057" s="1">
        <f t="shared" ca="1" si="1420"/>
        <v>0.27930462047126503</v>
      </c>
      <c r="M10057" s="1">
        <f t="shared" ca="1" si="1418"/>
        <v>20198.265584942459</v>
      </c>
      <c r="N10057" s="13">
        <f t="shared" ca="1" si="1419"/>
        <v>11.049976113430603</v>
      </c>
    </row>
    <row r="10058" spans="5:14" x14ac:dyDescent="0.15">
      <c r="E10058" s="2">
        <v>10054</v>
      </c>
      <c r="F10058" s="12">
        <f t="shared" ca="1" si="1421"/>
        <v>0.58959552094936896</v>
      </c>
      <c r="G10058" s="1">
        <f t="shared" ca="1" si="1414"/>
        <v>1.0566370697949032</v>
      </c>
      <c r="H10058" s="1">
        <f t="shared" ca="1" si="1415"/>
        <v>20188.272245898825</v>
      </c>
      <c r="I10058" s="1">
        <f t="shared" ca="1" si="1416"/>
        <v>20198.265584942459</v>
      </c>
      <c r="J10058" s="1">
        <f t="shared" ca="1" si="1417"/>
        <v>9.993339043634478</v>
      </c>
      <c r="K10058" s="5">
        <f t="shared" ca="1" si="1422"/>
        <v>0.13247113806879396</v>
      </c>
      <c r="L10058" s="1">
        <f t="shared" ca="1" si="1420"/>
        <v>0.15252961604704438</v>
      </c>
      <c r="M10058" s="1">
        <f t="shared" ca="1" si="1418"/>
        <v>20198.418114558506</v>
      </c>
      <c r="N10058" s="13">
        <f t="shared" ca="1" si="1419"/>
        <v>10.145868659681582</v>
      </c>
    </row>
    <row r="10059" spans="5:14" x14ac:dyDescent="0.15">
      <c r="E10059" s="2">
        <v>10055</v>
      </c>
      <c r="F10059" s="12">
        <f t="shared" ca="1" si="1421"/>
        <v>0.18405930932538939</v>
      </c>
      <c r="G10059" s="1">
        <f t="shared" ca="1" si="1414"/>
        <v>3.3849944800424123</v>
      </c>
      <c r="H10059" s="1">
        <f t="shared" ca="1" si="1415"/>
        <v>20191.657240378867</v>
      </c>
      <c r="I10059" s="1">
        <f t="shared" ca="1" si="1416"/>
        <v>20198.418114558506</v>
      </c>
      <c r="J10059" s="1">
        <f t="shared" ca="1" si="1417"/>
        <v>6.7608741796393588</v>
      </c>
      <c r="K10059" s="5">
        <f t="shared" ca="1" si="1422"/>
        <v>0.1626402716631401</v>
      </c>
      <c r="L10059" s="1">
        <f t="shared" ca="1" si="1420"/>
        <v>0.19967617464015577</v>
      </c>
      <c r="M10059" s="1">
        <f t="shared" ca="1" si="1418"/>
        <v>20198.617790733148</v>
      </c>
      <c r="N10059" s="13">
        <f t="shared" ca="1" si="1419"/>
        <v>6.9605503542807128</v>
      </c>
    </row>
    <row r="10060" spans="5:14" x14ac:dyDescent="0.15">
      <c r="E10060" s="2">
        <v>10056</v>
      </c>
      <c r="F10060" s="12">
        <f t="shared" ca="1" si="1421"/>
        <v>0.54806884717788262</v>
      </c>
      <c r="G10060" s="1">
        <f t="shared" ca="1" si="1414"/>
        <v>1.2027087327781423</v>
      </c>
      <c r="H10060" s="1">
        <f t="shared" ca="1" si="1415"/>
        <v>20192.859949111644</v>
      </c>
      <c r="I10060" s="1">
        <f t="shared" ca="1" si="1416"/>
        <v>20198.617790733148</v>
      </c>
      <c r="J10060" s="1">
        <f t="shared" ca="1" si="1417"/>
        <v>5.7578416215037578</v>
      </c>
      <c r="K10060" s="5">
        <f t="shared" ca="1" si="1422"/>
        <v>0.79855409622268125</v>
      </c>
      <c r="L10060" s="1">
        <f t="shared" ca="1" si="1420"/>
        <v>2.6016613126666912</v>
      </c>
      <c r="M10060" s="1">
        <f t="shared" ca="1" si="1418"/>
        <v>20201.219452045814</v>
      </c>
      <c r="N10060" s="13">
        <f t="shared" ca="1" si="1419"/>
        <v>8.3595029341704503</v>
      </c>
    </row>
    <row r="10061" spans="5:14" x14ac:dyDescent="0.15">
      <c r="E10061" s="2">
        <v>10057</v>
      </c>
      <c r="F10061" s="12">
        <f t="shared" ca="1" si="1421"/>
        <v>0.11574614793005311</v>
      </c>
      <c r="G10061" s="1">
        <f t="shared" ca="1" si="1414"/>
        <v>4.3127117315831249</v>
      </c>
      <c r="H10061" s="1">
        <f t="shared" ca="1" si="1415"/>
        <v>20197.172660843225</v>
      </c>
      <c r="I10061" s="1">
        <f t="shared" ca="1" si="1416"/>
        <v>20201.219452045814</v>
      </c>
      <c r="J10061" s="1">
        <f t="shared" ca="1" si="1417"/>
        <v>4.0467912025887927</v>
      </c>
      <c r="K10061" s="5">
        <f t="shared" ca="1" si="1422"/>
        <v>0.86684215556388022</v>
      </c>
      <c r="L10061" s="1">
        <f t="shared" ca="1" si="1420"/>
        <v>3.3598035762025571</v>
      </c>
      <c r="M10061" s="1">
        <f t="shared" ca="1" si="1418"/>
        <v>20204.579255622019</v>
      </c>
      <c r="N10061" s="13">
        <f t="shared" ca="1" si="1419"/>
        <v>7.4065947787930781</v>
      </c>
    </row>
    <row r="10062" spans="5:14" x14ac:dyDescent="0.15">
      <c r="E10062" s="2">
        <v>10058</v>
      </c>
      <c r="F10062" s="12">
        <f t="shared" ca="1" si="1421"/>
        <v>0.84176063642990084</v>
      </c>
      <c r="G10062" s="1">
        <f t="shared" ca="1" si="1414"/>
        <v>0.34451916985885922</v>
      </c>
      <c r="H10062" s="1">
        <f t="shared" ca="1" si="1415"/>
        <v>20197.517180013085</v>
      </c>
      <c r="I10062" s="1">
        <f t="shared" ca="1" si="1416"/>
        <v>20204.579255622019</v>
      </c>
      <c r="J10062" s="1">
        <f t="shared" ca="1" si="1417"/>
        <v>7.0620756089338101</v>
      </c>
      <c r="K10062" s="5">
        <f t="shared" ca="1" si="1422"/>
        <v>0.23438011509466972</v>
      </c>
      <c r="L10062" s="1">
        <f t="shared" ca="1" si="1420"/>
        <v>0.3262618927480665</v>
      </c>
      <c r="M10062" s="1">
        <f t="shared" ca="1" si="1418"/>
        <v>20204.905517514766</v>
      </c>
      <c r="N10062" s="13">
        <f t="shared" ca="1" si="1419"/>
        <v>7.3883375016812352</v>
      </c>
    </row>
    <row r="10063" spans="5:14" x14ac:dyDescent="0.15">
      <c r="E10063" s="2">
        <v>10059</v>
      </c>
      <c r="F10063" s="12">
        <f t="shared" ca="1" si="1421"/>
        <v>0.4790837374835073</v>
      </c>
      <c r="G10063" s="1">
        <f t="shared" ca="1" si="1414"/>
        <v>1.4717597591132991</v>
      </c>
      <c r="H10063" s="1">
        <f t="shared" ca="1" si="1415"/>
        <v>20198.988939772196</v>
      </c>
      <c r="I10063" s="1">
        <f t="shared" ca="1" si="1416"/>
        <v>20204.905517514766</v>
      </c>
      <c r="J10063" s="1">
        <f t="shared" ca="1" si="1417"/>
        <v>5.9165777425696433</v>
      </c>
      <c r="K10063" s="5">
        <f t="shared" ca="1" si="1422"/>
        <v>0.62459393967487986</v>
      </c>
      <c r="L10063" s="1">
        <f t="shared" ca="1" si="1420"/>
        <v>1.4925084035982583</v>
      </c>
      <c r="M10063" s="1">
        <f t="shared" ca="1" si="1418"/>
        <v>20206.398025918363</v>
      </c>
      <c r="N10063" s="13">
        <f t="shared" ca="1" si="1419"/>
        <v>7.4090861461663735</v>
      </c>
    </row>
    <row r="10064" spans="5:14" x14ac:dyDescent="0.15">
      <c r="E10064" s="2">
        <v>10060</v>
      </c>
      <c r="F10064" s="12">
        <f t="shared" ca="1" si="1421"/>
        <v>0.95447340599978103</v>
      </c>
      <c r="G10064" s="1">
        <f t="shared" ca="1" si="1414"/>
        <v>9.3190995824818226E-2</v>
      </c>
      <c r="H10064" s="1">
        <f t="shared" ca="1" si="1415"/>
        <v>20199.08213076802</v>
      </c>
      <c r="I10064" s="1">
        <f t="shared" ca="1" si="1416"/>
        <v>20206.398025918363</v>
      </c>
      <c r="J10064" s="1">
        <f t="shared" ca="1" si="1417"/>
        <v>7.3158951503428398</v>
      </c>
      <c r="K10064" s="5">
        <f t="shared" ca="1" si="1422"/>
        <v>0.21327570642259508</v>
      </c>
      <c r="L10064" s="1">
        <f t="shared" ca="1" si="1420"/>
        <v>0.28690486066902582</v>
      </c>
      <c r="M10064" s="1">
        <f t="shared" ca="1" si="1418"/>
        <v>20206.684930779033</v>
      </c>
      <c r="N10064" s="13">
        <f t="shared" ca="1" si="1419"/>
        <v>7.6028000110127323</v>
      </c>
    </row>
    <row r="10065" spans="5:14" x14ac:dyDescent="0.15">
      <c r="E10065" s="2">
        <v>10061</v>
      </c>
      <c r="F10065" s="12">
        <f t="shared" ca="1" si="1421"/>
        <v>0.1351107551425722</v>
      </c>
      <c r="G10065" s="1">
        <f t="shared" ca="1" si="1414"/>
        <v>4.0033208568625644</v>
      </c>
      <c r="H10065" s="1">
        <f t="shared" ca="1" si="1415"/>
        <v>20203.085451624884</v>
      </c>
      <c r="I10065" s="1">
        <f t="shared" ca="1" si="1416"/>
        <v>20206.684930779033</v>
      </c>
      <c r="J10065" s="1">
        <f t="shared" ca="1" si="1417"/>
        <v>3.5994791541488667</v>
      </c>
      <c r="K10065" s="5">
        <f t="shared" ca="1" si="1422"/>
        <v>0.40392740691862417</v>
      </c>
      <c r="L10065" s="1">
        <f t="shared" ca="1" si="1420"/>
        <v>0.71345760423042459</v>
      </c>
      <c r="M10065" s="1">
        <f t="shared" ca="1" si="1418"/>
        <v>20207.398388383262</v>
      </c>
      <c r="N10065" s="13">
        <f t="shared" ca="1" si="1419"/>
        <v>4.3129367583787825</v>
      </c>
    </row>
    <row r="10066" spans="5:14" x14ac:dyDescent="0.15">
      <c r="E10066" s="2">
        <v>10062</v>
      </c>
      <c r="F10066" s="12">
        <f t="shared" ca="1" si="1421"/>
        <v>3.0728735686744724E-2</v>
      </c>
      <c r="G10066" s="1">
        <f t="shared" ca="1" si="1414"/>
        <v>6.9651140926475694</v>
      </c>
      <c r="H10066" s="1">
        <f t="shared" ca="1" si="1415"/>
        <v>20210.050565717531</v>
      </c>
      <c r="I10066" s="1">
        <f t="shared" ca="1" si="1416"/>
        <v>20210.050565717531</v>
      </c>
      <c r="J10066" s="1">
        <f t="shared" ca="1" si="1417"/>
        <v>0</v>
      </c>
      <c r="K10066" s="5">
        <f t="shared" ca="1" si="1422"/>
        <v>0.9030825158672654</v>
      </c>
      <c r="L10066" s="1">
        <f t="shared" ca="1" si="1420"/>
        <v>3.9487997318912407</v>
      </c>
      <c r="M10066" s="1">
        <f t="shared" ca="1" si="1418"/>
        <v>20213.999365449421</v>
      </c>
      <c r="N10066" s="13">
        <f t="shared" ca="1" si="1419"/>
        <v>3.9487997318901762</v>
      </c>
    </row>
    <row r="10067" spans="5:14" x14ac:dyDescent="0.15">
      <c r="E10067" s="2">
        <v>10063</v>
      </c>
      <c r="F10067" s="12">
        <f t="shared" ca="1" si="1421"/>
        <v>0.16476034167471643</v>
      </c>
      <c r="G10067" s="1">
        <f t="shared" ca="1" si="1414"/>
        <v>3.6065266712883082</v>
      </c>
      <c r="H10067" s="1">
        <f t="shared" ca="1" si="1415"/>
        <v>20213.657092388818</v>
      </c>
      <c r="I10067" s="1">
        <f t="shared" ca="1" si="1416"/>
        <v>20213.999365449421</v>
      </c>
      <c r="J10067" s="1">
        <f t="shared" ca="1" si="1417"/>
        <v>0.34227306060347473</v>
      </c>
      <c r="K10067" s="5">
        <f t="shared" ca="1" si="1422"/>
        <v>0.90394565477050559</v>
      </c>
      <c r="L10067" s="1">
        <f t="shared" ca="1" si="1420"/>
        <v>3.965460604589476</v>
      </c>
      <c r="M10067" s="1">
        <f t="shared" ca="1" si="1418"/>
        <v>20217.964826054009</v>
      </c>
      <c r="N10067" s="13">
        <f t="shared" ca="1" si="1419"/>
        <v>4.3077336651913356</v>
      </c>
    </row>
    <row r="10068" spans="5:14" x14ac:dyDescent="0.15">
      <c r="E10068" s="2">
        <v>10064</v>
      </c>
      <c r="F10068" s="12">
        <f t="shared" ca="1" si="1421"/>
        <v>7.8923188132228872E-2</v>
      </c>
      <c r="G10068" s="1">
        <f t="shared" ca="1" si="1414"/>
        <v>5.0785604032622595</v>
      </c>
      <c r="H10068" s="1">
        <f t="shared" ca="1" si="1415"/>
        <v>20218.735652792078</v>
      </c>
      <c r="I10068" s="1">
        <f t="shared" ca="1" si="1416"/>
        <v>20218.735652792078</v>
      </c>
      <c r="J10068" s="1">
        <f t="shared" ca="1" si="1417"/>
        <v>0</v>
      </c>
      <c r="K10068" s="5">
        <f t="shared" ca="1" si="1422"/>
        <v>7.3452358043302635E-2</v>
      </c>
      <c r="L10068" s="1">
        <f t="shared" ca="1" si="1420"/>
        <v>7.1371967893332999E-2</v>
      </c>
      <c r="M10068" s="1">
        <f t="shared" ca="1" si="1418"/>
        <v>20218.807024759972</v>
      </c>
      <c r="N10068" s="13">
        <f t="shared" ca="1" si="1419"/>
        <v>7.1371967893355759E-2</v>
      </c>
    </row>
    <row r="10069" spans="5:14" x14ac:dyDescent="0.15">
      <c r="E10069" s="2">
        <v>10065</v>
      </c>
      <c r="F10069" s="12">
        <f t="shared" ca="1" si="1421"/>
        <v>0.29752456808124372</v>
      </c>
      <c r="G10069" s="1">
        <f t="shared" ref="G10069:G10132" ca="1" si="1423">-$B$4*LN(F10069)</f>
        <v>2.4245169512408946</v>
      </c>
      <c r="H10069" s="1">
        <f t="shared" ref="H10069:H10132" ca="1" si="1424">H10068+G10069</f>
        <v>20221.160169743318</v>
      </c>
      <c r="I10069" s="1">
        <f t="shared" ref="I10069:I10132" ca="1" si="1425">MAX(H10069,M10068)</f>
        <v>20221.160169743318</v>
      </c>
      <c r="J10069" s="1">
        <f t="shared" ref="J10069:J10132" ca="1" si="1426">I10069-H10069</f>
        <v>0</v>
      </c>
      <c r="K10069" s="5">
        <f t="shared" ca="1" si="1422"/>
        <v>0.90682498447458526</v>
      </c>
      <c r="L10069" s="1">
        <f t="shared" ca="1" si="1420"/>
        <v>4.022170568584567</v>
      </c>
      <c r="M10069" s="1">
        <f t="shared" ref="M10069:M10132" ca="1" si="1427">I10069+L10069</f>
        <v>20225.182340311901</v>
      </c>
      <c r="N10069" s="13">
        <f t="shared" ref="N10069:N10132" ca="1" si="1428">M10069-H10069</f>
        <v>4.0221705685835332</v>
      </c>
    </row>
    <row r="10070" spans="5:14" x14ac:dyDescent="0.15">
      <c r="E10070" s="2">
        <v>10066</v>
      </c>
      <c r="F10070" s="12">
        <f t="shared" ca="1" si="1421"/>
        <v>0.20568680217654378</v>
      </c>
      <c r="G10070" s="1">
        <f t="shared" ca="1" si="1423"/>
        <v>3.1628012898468798</v>
      </c>
      <c r="H10070" s="1">
        <f t="shared" ca="1" si="1424"/>
        <v>20224.322971033165</v>
      </c>
      <c r="I10070" s="1">
        <f t="shared" ca="1" si="1425"/>
        <v>20225.182340311901</v>
      </c>
      <c r="J10070" s="1">
        <f t="shared" ca="1" si="1426"/>
        <v>0.85936927873626701</v>
      </c>
      <c r="K10070" s="5">
        <f t="shared" ca="1" si="1422"/>
        <v>0.81675550565100141</v>
      </c>
      <c r="L10070" s="1">
        <f t="shared" ca="1" si="1420"/>
        <v>2.7739700099878335</v>
      </c>
      <c r="M10070" s="1">
        <f t="shared" ca="1" si="1427"/>
        <v>20227.95631032189</v>
      </c>
      <c r="N10070" s="13">
        <f t="shared" ca="1" si="1428"/>
        <v>3.6333392887245282</v>
      </c>
    </row>
    <row r="10071" spans="5:14" x14ac:dyDescent="0.15">
      <c r="E10071" s="2">
        <v>10067</v>
      </c>
      <c r="F10071" s="12">
        <f t="shared" ca="1" si="1421"/>
        <v>0.18907700547464645</v>
      </c>
      <c r="G10071" s="1">
        <f t="shared" ca="1" si="1423"/>
        <v>3.3312018210567294</v>
      </c>
      <c r="H10071" s="1">
        <f t="shared" ca="1" si="1424"/>
        <v>20227.654172854222</v>
      </c>
      <c r="I10071" s="1">
        <f t="shared" ca="1" si="1425"/>
        <v>20227.95631032189</v>
      </c>
      <c r="J10071" s="1">
        <f t="shared" ca="1" si="1426"/>
        <v>0.30213746766821714</v>
      </c>
      <c r="K10071" s="5">
        <f t="shared" ca="1" si="1422"/>
        <v>0.67788312484599333</v>
      </c>
      <c r="L10071" s="1">
        <f t="shared" ca="1" si="1420"/>
        <v>1.7606473609855242</v>
      </c>
      <c r="M10071" s="1">
        <f t="shared" ca="1" si="1427"/>
        <v>20229.716957682875</v>
      </c>
      <c r="N10071" s="13">
        <f t="shared" ca="1" si="1428"/>
        <v>2.0627848286530934</v>
      </c>
    </row>
    <row r="10072" spans="5:14" x14ac:dyDescent="0.15">
      <c r="E10072" s="2">
        <v>10068</v>
      </c>
      <c r="F10072" s="12">
        <f t="shared" ca="1" si="1421"/>
        <v>0.27308444248037733</v>
      </c>
      <c r="G10072" s="1">
        <f t="shared" ca="1" si="1423"/>
        <v>2.5959484370193628</v>
      </c>
      <c r="H10072" s="1">
        <f t="shared" ca="1" si="1424"/>
        <v>20230.250121291239</v>
      </c>
      <c r="I10072" s="1">
        <f t="shared" ca="1" si="1425"/>
        <v>20230.250121291239</v>
      </c>
      <c r="J10072" s="1">
        <f t="shared" ca="1" si="1426"/>
        <v>0</v>
      </c>
      <c r="K10072" s="5">
        <f t="shared" ca="1" si="1422"/>
        <v>0.42020419708531875</v>
      </c>
      <c r="L10072" s="1">
        <f t="shared" ca="1" si="1420"/>
        <v>0.75828559127972783</v>
      </c>
      <c r="M10072" s="1">
        <f t="shared" ca="1" si="1427"/>
        <v>20231.00840688252</v>
      </c>
      <c r="N10072" s="13">
        <f t="shared" ca="1" si="1428"/>
        <v>0.75828559128058259</v>
      </c>
    </row>
    <row r="10073" spans="5:14" x14ac:dyDescent="0.15">
      <c r="E10073" s="2">
        <v>10069</v>
      </c>
      <c r="F10073" s="12">
        <f t="shared" ca="1" si="1421"/>
        <v>0.77629800398267412</v>
      </c>
      <c r="G10073" s="1">
        <f t="shared" ca="1" si="1423"/>
        <v>0.50643761353413108</v>
      </c>
      <c r="H10073" s="1">
        <f t="shared" ca="1" si="1424"/>
        <v>20230.756558904774</v>
      </c>
      <c r="I10073" s="1">
        <f t="shared" ca="1" si="1425"/>
        <v>20231.00840688252</v>
      </c>
      <c r="J10073" s="1">
        <f t="shared" ca="1" si="1426"/>
        <v>0.25184797774636536</v>
      </c>
      <c r="K10073" s="5">
        <f t="shared" ca="1" si="1422"/>
        <v>0.42694691665481388</v>
      </c>
      <c r="L10073" s="1">
        <f t="shared" ca="1" si="1420"/>
        <v>0.77731684657153577</v>
      </c>
      <c r="M10073" s="1">
        <f t="shared" ca="1" si="1427"/>
        <v>20231.785723729092</v>
      </c>
      <c r="N10073" s="13">
        <f t="shared" ca="1" si="1428"/>
        <v>1.0291648243182863</v>
      </c>
    </row>
    <row r="10074" spans="5:14" x14ac:dyDescent="0.15">
      <c r="E10074" s="2">
        <v>10070</v>
      </c>
      <c r="F10074" s="12">
        <f t="shared" ca="1" si="1421"/>
        <v>0.33088338824917107</v>
      </c>
      <c r="G10074" s="1">
        <f t="shared" ca="1" si="1423"/>
        <v>2.2119785340795985</v>
      </c>
      <c r="H10074" s="1">
        <f t="shared" ca="1" si="1424"/>
        <v>20232.968537438854</v>
      </c>
      <c r="I10074" s="1">
        <f t="shared" ca="1" si="1425"/>
        <v>20232.968537438854</v>
      </c>
      <c r="J10074" s="1">
        <f t="shared" ca="1" si="1426"/>
        <v>0</v>
      </c>
      <c r="K10074" s="5">
        <f t="shared" ca="1" si="1422"/>
        <v>0.12306776572235967</v>
      </c>
      <c r="L10074" s="1">
        <f t="shared" ca="1" si="1420"/>
        <v>0.1385879050703428</v>
      </c>
      <c r="M10074" s="1">
        <f t="shared" ca="1" si="1427"/>
        <v>20233.107125343922</v>
      </c>
      <c r="N10074" s="13">
        <f t="shared" ca="1" si="1428"/>
        <v>0.13858790506856167</v>
      </c>
    </row>
    <row r="10075" spans="5:14" x14ac:dyDescent="0.15">
      <c r="E10075" s="2">
        <v>10071</v>
      </c>
      <c r="F10075" s="12">
        <f t="shared" ca="1" si="1421"/>
        <v>0.34312484990887626</v>
      </c>
      <c r="G10075" s="1">
        <f t="shared" ca="1" si="1423"/>
        <v>2.1393218082849552</v>
      </c>
      <c r="H10075" s="1">
        <f t="shared" ca="1" si="1424"/>
        <v>20235.107859247139</v>
      </c>
      <c r="I10075" s="1">
        <f t="shared" ca="1" si="1425"/>
        <v>20235.107859247139</v>
      </c>
      <c r="J10075" s="1">
        <f t="shared" ca="1" si="1426"/>
        <v>0</v>
      </c>
      <c r="K10075" s="5">
        <f t="shared" ca="1" si="1422"/>
        <v>0.61127612268474207</v>
      </c>
      <c r="L10075" s="1">
        <f t="shared" ca="1" si="1420"/>
        <v>1.4320032798700912</v>
      </c>
      <c r="M10075" s="1">
        <f t="shared" ca="1" si="1427"/>
        <v>20236.53986252701</v>
      </c>
      <c r="N10075" s="13">
        <f t="shared" ca="1" si="1428"/>
        <v>1.4320032798714237</v>
      </c>
    </row>
    <row r="10076" spans="5:14" x14ac:dyDescent="0.15">
      <c r="E10076" s="2">
        <v>10072</v>
      </c>
      <c r="F10076" s="12">
        <f t="shared" ca="1" si="1421"/>
        <v>0.19996174814913914</v>
      </c>
      <c r="G10076" s="1">
        <f t="shared" ca="1" si="1423"/>
        <v>3.2192583799615764</v>
      </c>
      <c r="H10076" s="1">
        <f t="shared" ca="1" si="1424"/>
        <v>20238.327117627101</v>
      </c>
      <c r="I10076" s="1">
        <f t="shared" ca="1" si="1425"/>
        <v>20238.327117627101</v>
      </c>
      <c r="J10076" s="1">
        <f t="shared" ca="1" si="1426"/>
        <v>0</v>
      </c>
      <c r="K10076" s="5">
        <f t="shared" ca="1" si="1422"/>
        <v>0.56769129940275154</v>
      </c>
      <c r="L10076" s="1">
        <f t="shared" ca="1" si="1420"/>
        <v>1.2490175865661146</v>
      </c>
      <c r="M10076" s="1">
        <f t="shared" ca="1" si="1427"/>
        <v>20239.576135213669</v>
      </c>
      <c r="N10076" s="13">
        <f t="shared" ca="1" si="1428"/>
        <v>1.2490175865677884</v>
      </c>
    </row>
    <row r="10077" spans="5:14" x14ac:dyDescent="0.15">
      <c r="E10077" s="2">
        <v>10073</v>
      </c>
      <c r="F10077" s="12">
        <f t="shared" ca="1" si="1421"/>
        <v>0.37254374359482234</v>
      </c>
      <c r="G10077" s="1">
        <f t="shared" ca="1" si="1423"/>
        <v>1.9748016311757075</v>
      </c>
      <c r="H10077" s="1">
        <f t="shared" ca="1" si="1424"/>
        <v>20240.301919258276</v>
      </c>
      <c r="I10077" s="1">
        <f t="shared" ca="1" si="1425"/>
        <v>20240.301919258276</v>
      </c>
      <c r="J10077" s="1">
        <f t="shared" ca="1" si="1426"/>
        <v>0</v>
      </c>
      <c r="K10077" s="5">
        <f t="shared" ca="1" si="1422"/>
        <v>0.69942667071396802</v>
      </c>
      <c r="L10077" s="1">
        <f t="shared" ca="1" si="1420"/>
        <v>1.8830452590617097</v>
      </c>
      <c r="M10077" s="1">
        <f t="shared" ca="1" si="1427"/>
        <v>20242.184964517339</v>
      </c>
      <c r="N10077" s="13">
        <f t="shared" ca="1" si="1428"/>
        <v>1.8830452590627829</v>
      </c>
    </row>
    <row r="10078" spans="5:14" x14ac:dyDescent="0.15">
      <c r="E10078" s="2">
        <v>10074</v>
      </c>
      <c r="F10078" s="12">
        <f t="shared" ca="1" si="1421"/>
        <v>0.46364754602965597</v>
      </c>
      <c r="G10078" s="1">
        <f t="shared" ca="1" si="1423"/>
        <v>1.5372612289429057</v>
      </c>
      <c r="H10078" s="1">
        <f t="shared" ca="1" si="1424"/>
        <v>20241.839180487219</v>
      </c>
      <c r="I10078" s="1">
        <f t="shared" ca="1" si="1425"/>
        <v>20242.184964517339</v>
      </c>
      <c r="J10078" s="1">
        <f t="shared" ca="1" si="1426"/>
        <v>0.34578403011983028</v>
      </c>
      <c r="K10078" s="5">
        <f t="shared" ca="1" si="1422"/>
        <v>0.24726066194004181</v>
      </c>
      <c r="L10078" s="1">
        <f t="shared" ca="1" si="1420"/>
        <v>0.35116660977212633</v>
      </c>
      <c r="M10078" s="1">
        <f t="shared" ca="1" si="1427"/>
        <v>20242.536131127112</v>
      </c>
      <c r="N10078" s="13">
        <f t="shared" ca="1" si="1428"/>
        <v>0.69695063989274786</v>
      </c>
    </row>
    <row r="10079" spans="5:14" x14ac:dyDescent="0.15">
      <c r="E10079" s="2">
        <v>10075</v>
      </c>
      <c r="F10079" s="12">
        <f t="shared" ca="1" si="1421"/>
        <v>0.84807950170108359</v>
      </c>
      <c r="G10079" s="1">
        <f t="shared" ca="1" si="1423"/>
        <v>0.32956179115736767</v>
      </c>
      <c r="H10079" s="1">
        <f t="shared" ca="1" si="1424"/>
        <v>20242.168742278376</v>
      </c>
      <c r="I10079" s="1">
        <f t="shared" ca="1" si="1425"/>
        <v>20242.536131127112</v>
      </c>
      <c r="J10079" s="1">
        <f t="shared" ca="1" si="1426"/>
        <v>0.36738884873557254</v>
      </c>
      <c r="K10079" s="5">
        <f t="shared" ca="1" si="1422"/>
        <v>0.22039883755365985</v>
      </c>
      <c r="L10079" s="1">
        <f t="shared" ca="1" si="1420"/>
        <v>0.29998912262282651</v>
      </c>
      <c r="M10079" s="1">
        <f t="shared" ca="1" si="1427"/>
        <v>20242.836120249736</v>
      </c>
      <c r="N10079" s="13">
        <f t="shared" ca="1" si="1428"/>
        <v>0.66737797136011068</v>
      </c>
    </row>
    <row r="10080" spans="5:14" x14ac:dyDescent="0.15">
      <c r="E10080" s="2">
        <v>10076</v>
      </c>
      <c r="F10080" s="12">
        <f t="shared" ca="1" si="1421"/>
        <v>0.77187392880097461</v>
      </c>
      <c r="G10080" s="1">
        <f t="shared" ca="1" si="1423"/>
        <v>0.51786809390993815</v>
      </c>
      <c r="H10080" s="1">
        <f t="shared" ca="1" si="1424"/>
        <v>20242.686610372286</v>
      </c>
      <c r="I10080" s="1">
        <f t="shared" ca="1" si="1425"/>
        <v>20242.836120249736</v>
      </c>
      <c r="J10080" s="1">
        <f t="shared" ca="1" si="1426"/>
        <v>0.14950987745032762</v>
      </c>
      <c r="K10080" s="5">
        <f t="shared" ca="1" si="1422"/>
        <v>7.2410223354569592E-2</v>
      </c>
      <c r="L10080" s="1">
        <f t="shared" ca="1" si="1420"/>
        <v>7.0083536489404435E-2</v>
      </c>
      <c r="M10080" s="1">
        <f t="shared" ca="1" si="1427"/>
        <v>20242.906203786224</v>
      </c>
      <c r="N10080" s="13">
        <f t="shared" ca="1" si="1428"/>
        <v>0.21959341393812792</v>
      </c>
    </row>
    <row r="10081" spans="5:14" x14ac:dyDescent="0.15">
      <c r="E10081" s="2">
        <v>10077</v>
      </c>
      <c r="F10081" s="12">
        <f t="shared" ca="1" si="1421"/>
        <v>0.94225384936204637</v>
      </c>
      <c r="G10081" s="1">
        <f t="shared" ca="1" si="1423"/>
        <v>0.11896112311168734</v>
      </c>
      <c r="H10081" s="1">
        <f t="shared" ca="1" si="1424"/>
        <v>20242.805571495399</v>
      </c>
      <c r="I10081" s="1">
        <f t="shared" ca="1" si="1425"/>
        <v>20242.906203786224</v>
      </c>
      <c r="J10081" s="1">
        <f t="shared" ca="1" si="1426"/>
        <v>0.10063229082516045</v>
      </c>
      <c r="K10081" s="5">
        <f t="shared" ca="1" si="1422"/>
        <v>0.90689161601936374</v>
      </c>
      <c r="L10081" s="1">
        <f t="shared" ca="1" si="1420"/>
        <v>4.0235040810131499</v>
      </c>
      <c r="M10081" s="1">
        <f t="shared" ca="1" si="1427"/>
        <v>20246.929707867239</v>
      </c>
      <c r="N10081" s="13">
        <f t="shared" ca="1" si="1428"/>
        <v>4.1241363718399953</v>
      </c>
    </row>
    <row r="10082" spans="5:14" x14ac:dyDescent="0.15">
      <c r="E10082" s="2">
        <v>10078</v>
      </c>
      <c r="F10082" s="12">
        <f t="shared" ca="1" si="1421"/>
        <v>0.46210558388235667</v>
      </c>
      <c r="G10082" s="1">
        <f t="shared" ca="1" si="1423"/>
        <v>1.5439237549379961</v>
      </c>
      <c r="H10082" s="1">
        <f t="shared" ca="1" si="1424"/>
        <v>20244.349495250335</v>
      </c>
      <c r="I10082" s="1">
        <f t="shared" ca="1" si="1425"/>
        <v>20246.929707867239</v>
      </c>
      <c r="J10082" s="1">
        <f t="shared" ca="1" si="1426"/>
        <v>2.5802126169037365</v>
      </c>
      <c r="K10082" s="5">
        <f t="shared" ca="1" si="1422"/>
        <v>0.50111656670157878</v>
      </c>
      <c r="L10082" s="1">
        <f t="shared" ca="1" si="1420"/>
        <v>1.0064460067304688</v>
      </c>
      <c r="M10082" s="1">
        <f t="shared" ca="1" si="1427"/>
        <v>20247.936153873969</v>
      </c>
      <c r="N10082" s="13">
        <f t="shared" ca="1" si="1428"/>
        <v>3.5866586236334115</v>
      </c>
    </row>
    <row r="10083" spans="5:14" x14ac:dyDescent="0.15">
      <c r="E10083" s="2">
        <v>10079</v>
      </c>
      <c r="F10083" s="12">
        <f t="shared" ca="1" si="1421"/>
        <v>0.60335974702484618</v>
      </c>
      <c r="G10083" s="1">
        <f t="shared" ca="1" si="1423"/>
        <v>1.0104833294989628</v>
      </c>
      <c r="H10083" s="1">
        <f t="shared" ca="1" si="1424"/>
        <v>20245.359978579832</v>
      </c>
      <c r="I10083" s="1">
        <f t="shared" ca="1" si="1425"/>
        <v>20247.936153873969</v>
      </c>
      <c r="J10083" s="1">
        <f t="shared" ca="1" si="1426"/>
        <v>2.576175294136192</v>
      </c>
      <c r="K10083" s="5">
        <f t="shared" ca="1" si="1422"/>
        <v>0.12596952823795171</v>
      </c>
      <c r="L10083" s="1">
        <f t="shared" ca="1" si="1420"/>
        <v>0.14285122345713303</v>
      </c>
      <c r="M10083" s="1">
        <f t="shared" ca="1" si="1427"/>
        <v>20248.079005097425</v>
      </c>
      <c r="N10083" s="13">
        <f t="shared" ca="1" si="1428"/>
        <v>2.7190265175922832</v>
      </c>
    </row>
    <row r="10084" spans="5:14" x14ac:dyDescent="0.15">
      <c r="E10084" s="2">
        <v>10080</v>
      </c>
      <c r="F10084" s="12">
        <f t="shared" ca="1" si="1421"/>
        <v>0.13745824142694973</v>
      </c>
      <c r="G10084" s="1">
        <f t="shared" ca="1" si="1423"/>
        <v>3.9688702134287945</v>
      </c>
      <c r="H10084" s="1">
        <f t="shared" ca="1" si="1424"/>
        <v>20249.328848793262</v>
      </c>
      <c r="I10084" s="1">
        <f t="shared" ca="1" si="1425"/>
        <v>20249.328848793262</v>
      </c>
      <c r="J10084" s="1">
        <f t="shared" ca="1" si="1426"/>
        <v>0</v>
      </c>
      <c r="K10084" s="5">
        <f t="shared" ca="1" si="1422"/>
        <v>0.30747407277785421</v>
      </c>
      <c r="L10084" s="1">
        <f t="shared" ca="1" si="1420"/>
        <v>0.47683983729168561</v>
      </c>
      <c r="M10084" s="1">
        <f t="shared" ca="1" si="1427"/>
        <v>20249.805688630553</v>
      </c>
      <c r="N10084" s="13">
        <f t="shared" ca="1" si="1428"/>
        <v>0.47683983729075408</v>
      </c>
    </row>
    <row r="10085" spans="5:14" x14ac:dyDescent="0.15">
      <c r="E10085" s="2">
        <v>10081</v>
      </c>
      <c r="F10085" s="12">
        <f t="shared" ca="1" si="1421"/>
        <v>0.24136923727125492</v>
      </c>
      <c r="G10085" s="1">
        <f t="shared" ca="1" si="1423"/>
        <v>2.8428548262134736</v>
      </c>
      <c r="H10085" s="1">
        <f t="shared" ca="1" si="1424"/>
        <v>20252.171703619475</v>
      </c>
      <c r="I10085" s="1">
        <f t="shared" ca="1" si="1425"/>
        <v>20252.171703619475</v>
      </c>
      <c r="J10085" s="1">
        <f t="shared" ca="1" si="1426"/>
        <v>0</v>
      </c>
      <c r="K10085" s="5">
        <f t="shared" ca="1" si="1422"/>
        <v>5.0176339790382052E-3</v>
      </c>
      <c r="L10085" s="1">
        <f t="shared" ca="1" si="1420"/>
        <v>2.4454541685865814E-3</v>
      </c>
      <c r="M10085" s="1">
        <f t="shared" ca="1" si="1427"/>
        <v>20252.174149073642</v>
      </c>
      <c r="N10085" s="13">
        <f t="shared" ca="1" si="1428"/>
        <v>2.4454541671730112E-3</v>
      </c>
    </row>
    <row r="10086" spans="5:14" x14ac:dyDescent="0.15">
      <c r="E10086" s="2">
        <v>10082</v>
      </c>
      <c r="F10086" s="12">
        <f t="shared" ca="1" si="1421"/>
        <v>0.97925096497643771</v>
      </c>
      <c r="G10086" s="1">
        <f t="shared" ca="1" si="1423"/>
        <v>4.1934642025392981E-2</v>
      </c>
      <c r="H10086" s="1">
        <f t="shared" ca="1" si="1424"/>
        <v>20252.213638261499</v>
      </c>
      <c r="I10086" s="1">
        <f t="shared" ca="1" si="1425"/>
        <v>20252.213638261499</v>
      </c>
      <c r="J10086" s="1">
        <f t="shared" ca="1" si="1426"/>
        <v>0</v>
      </c>
      <c r="K10086" s="5">
        <f t="shared" ca="1" si="1422"/>
        <v>0.3691312926904724</v>
      </c>
      <c r="L10086" s="1">
        <f t="shared" ca="1" si="1420"/>
        <v>0.6226223453640698</v>
      </c>
      <c r="M10086" s="1">
        <f t="shared" ca="1" si="1427"/>
        <v>20252.836260606862</v>
      </c>
      <c r="N10086" s="13">
        <f t="shared" ca="1" si="1428"/>
        <v>0.62262234536319738</v>
      </c>
    </row>
    <row r="10087" spans="5:14" x14ac:dyDescent="0.15">
      <c r="E10087" s="2">
        <v>10083</v>
      </c>
      <c r="F10087" s="12">
        <f t="shared" ca="1" si="1421"/>
        <v>0.39527664979518973</v>
      </c>
      <c r="G10087" s="1">
        <f t="shared" ca="1" si="1423"/>
        <v>1.8563387600075187</v>
      </c>
      <c r="H10087" s="1">
        <f t="shared" ca="1" si="1424"/>
        <v>20254.069977021507</v>
      </c>
      <c r="I10087" s="1">
        <f t="shared" ca="1" si="1425"/>
        <v>20254.069977021507</v>
      </c>
      <c r="J10087" s="1">
        <f t="shared" ca="1" si="1426"/>
        <v>0</v>
      </c>
      <c r="K10087" s="5">
        <f t="shared" ca="1" si="1422"/>
        <v>0.45417164038063351</v>
      </c>
      <c r="L10087" s="1">
        <f t="shared" ca="1" si="1420"/>
        <v>0.85705036753125496</v>
      </c>
      <c r="M10087" s="1">
        <f t="shared" ca="1" si="1427"/>
        <v>20254.92702738904</v>
      </c>
      <c r="N10087" s="13">
        <f t="shared" ca="1" si="1428"/>
        <v>0.85705036753279273</v>
      </c>
    </row>
    <row r="10088" spans="5:14" x14ac:dyDescent="0.15">
      <c r="E10088" s="2">
        <v>10084</v>
      </c>
      <c r="F10088" s="12">
        <f t="shared" ca="1" si="1421"/>
        <v>0.40015130903974094</v>
      </c>
      <c r="G10088" s="1">
        <f t="shared" ca="1" si="1423"/>
        <v>1.8318250616036904</v>
      </c>
      <c r="H10088" s="1">
        <f t="shared" ca="1" si="1424"/>
        <v>20255.90180208311</v>
      </c>
      <c r="I10088" s="1">
        <f t="shared" ca="1" si="1425"/>
        <v>20255.90180208311</v>
      </c>
      <c r="J10088" s="1">
        <f t="shared" ca="1" si="1426"/>
        <v>0</v>
      </c>
      <c r="K10088" s="5">
        <f t="shared" ca="1" si="1422"/>
        <v>0.36490667842778335</v>
      </c>
      <c r="L10088" s="1">
        <f t="shared" ca="1" si="1420"/>
        <v>0.61203464264451335</v>
      </c>
      <c r="M10088" s="1">
        <f t="shared" ca="1" si="1427"/>
        <v>20256.513836725753</v>
      </c>
      <c r="N10088" s="13">
        <f t="shared" ca="1" si="1428"/>
        <v>0.61203464264326612</v>
      </c>
    </row>
    <row r="10089" spans="5:14" x14ac:dyDescent="0.15">
      <c r="E10089" s="2">
        <v>10085</v>
      </c>
      <c r="F10089" s="12">
        <f t="shared" ca="1" si="1421"/>
        <v>0.82083026831263117</v>
      </c>
      <c r="G10089" s="1">
        <f t="shared" ca="1" si="1423"/>
        <v>0.39487785729269503</v>
      </c>
      <c r="H10089" s="1">
        <f t="shared" ca="1" si="1424"/>
        <v>20256.296679940402</v>
      </c>
      <c r="I10089" s="1">
        <f t="shared" ca="1" si="1425"/>
        <v>20256.513836725753</v>
      </c>
      <c r="J10089" s="1">
        <f t="shared" ca="1" si="1426"/>
        <v>0.21715678535110783</v>
      </c>
      <c r="K10089" s="5">
        <f t="shared" ca="1" si="1422"/>
        <v>0.57282164292706717</v>
      </c>
      <c r="L10089" s="1">
        <f t="shared" ca="1" si="1420"/>
        <v>1.2694568994594355</v>
      </c>
      <c r="M10089" s="1">
        <f t="shared" ca="1" si="1427"/>
        <v>20257.783293625213</v>
      </c>
      <c r="N10089" s="13">
        <f t="shared" ca="1" si="1428"/>
        <v>1.4866136848104361</v>
      </c>
    </row>
    <row r="10090" spans="5:14" x14ac:dyDescent="0.15">
      <c r="E10090" s="2">
        <v>10086</v>
      </c>
      <c r="F10090" s="12">
        <f t="shared" ca="1" si="1421"/>
        <v>0.97161806327486211</v>
      </c>
      <c r="G10090" s="1">
        <f t="shared" ca="1" si="1423"/>
        <v>5.7584981520189406E-2</v>
      </c>
      <c r="H10090" s="1">
        <f t="shared" ca="1" si="1424"/>
        <v>20256.354264921923</v>
      </c>
      <c r="I10090" s="1">
        <f t="shared" ca="1" si="1425"/>
        <v>20257.783293625213</v>
      </c>
      <c r="J10090" s="1">
        <f t="shared" ca="1" si="1426"/>
        <v>1.4290287032890774</v>
      </c>
      <c r="K10090" s="5">
        <f t="shared" ca="1" si="1422"/>
        <v>0.26512761148221176</v>
      </c>
      <c r="L10090" s="1">
        <f t="shared" ca="1" si="1420"/>
        <v>0.38684367657691515</v>
      </c>
      <c r="M10090" s="1">
        <f t="shared" ca="1" si="1427"/>
        <v>20258.17013730179</v>
      </c>
      <c r="N10090" s="13">
        <f t="shared" ca="1" si="1428"/>
        <v>1.8158723798660503</v>
      </c>
    </row>
    <row r="10091" spans="5:14" x14ac:dyDescent="0.15">
      <c r="E10091" s="2">
        <v>10087</v>
      </c>
      <c r="F10091" s="12">
        <f t="shared" ca="1" si="1421"/>
        <v>0.71096278291962189</v>
      </c>
      <c r="G10091" s="1">
        <f t="shared" ca="1" si="1423"/>
        <v>0.68227039049413696</v>
      </c>
      <c r="H10091" s="1">
        <f t="shared" ca="1" si="1424"/>
        <v>20257.036535312418</v>
      </c>
      <c r="I10091" s="1">
        <f t="shared" ca="1" si="1425"/>
        <v>20258.17013730179</v>
      </c>
      <c r="J10091" s="1">
        <f t="shared" ca="1" si="1426"/>
        <v>1.1336019893715275</v>
      </c>
      <c r="K10091" s="5">
        <f t="shared" ca="1" si="1422"/>
        <v>0.76982445429612223</v>
      </c>
      <c r="L10091" s="1">
        <f t="shared" ca="1" si="1420"/>
        <v>2.3604045316294129</v>
      </c>
      <c r="M10091" s="1">
        <f t="shared" ca="1" si="1427"/>
        <v>20260.530541833417</v>
      </c>
      <c r="N10091" s="13">
        <f t="shared" ca="1" si="1428"/>
        <v>3.4940065209993918</v>
      </c>
    </row>
    <row r="10092" spans="5:14" x14ac:dyDescent="0.15">
      <c r="E10092" s="2">
        <v>10088</v>
      </c>
      <c r="F10092" s="12">
        <f t="shared" ca="1" si="1421"/>
        <v>0.36490654270869838</v>
      </c>
      <c r="G10092" s="1">
        <f t="shared" ca="1" si="1423"/>
        <v>2.0162280111176001</v>
      </c>
      <c r="H10092" s="1">
        <f t="shared" ca="1" si="1424"/>
        <v>20259.052763323536</v>
      </c>
      <c r="I10092" s="1">
        <f t="shared" ca="1" si="1425"/>
        <v>20260.530541833417</v>
      </c>
      <c r="J10092" s="1">
        <f t="shared" ca="1" si="1426"/>
        <v>1.4777785098813183</v>
      </c>
      <c r="K10092" s="5">
        <f t="shared" ca="1" si="1422"/>
        <v>1.3253606201944934E-2</v>
      </c>
      <c r="L10092" s="1">
        <f t="shared" ca="1" si="1420"/>
        <v>8.2480830728536188E-3</v>
      </c>
      <c r="M10092" s="1">
        <f t="shared" ca="1" si="1427"/>
        <v>20260.538789916489</v>
      </c>
      <c r="N10092" s="13">
        <f t="shared" ca="1" si="1428"/>
        <v>1.4860265929528396</v>
      </c>
    </row>
    <row r="10093" spans="5:14" x14ac:dyDescent="0.15">
      <c r="E10093" s="2">
        <v>10089</v>
      </c>
      <c r="F10093" s="12">
        <f t="shared" ca="1" si="1421"/>
        <v>0.98611221123343407</v>
      </c>
      <c r="G10093" s="1">
        <f t="shared" ca="1" si="1423"/>
        <v>2.7970252716717259E-2</v>
      </c>
      <c r="H10093" s="1">
        <f t="shared" ca="1" si="1424"/>
        <v>20259.080733576251</v>
      </c>
      <c r="I10093" s="1">
        <f t="shared" ca="1" si="1425"/>
        <v>20260.538789916489</v>
      </c>
      <c r="J10093" s="1">
        <f t="shared" ca="1" si="1426"/>
        <v>1.4580563402378175</v>
      </c>
      <c r="K10093" s="5">
        <f t="shared" ca="1" si="1422"/>
        <v>3.2924912029669295E-3</v>
      </c>
      <c r="L10093" s="1">
        <f t="shared" ca="1" si="1420"/>
        <v>1.4438456767185723E-3</v>
      </c>
      <c r="M10093" s="1">
        <f t="shared" ca="1" si="1427"/>
        <v>20260.540233762167</v>
      </c>
      <c r="N10093" s="13">
        <f t="shared" ca="1" si="1428"/>
        <v>1.459500185916113</v>
      </c>
    </row>
    <row r="10094" spans="5:14" x14ac:dyDescent="0.15">
      <c r="E10094" s="2">
        <v>10090</v>
      </c>
      <c r="F10094" s="12">
        <f t="shared" ca="1" si="1421"/>
        <v>0.23609922936857508</v>
      </c>
      <c r="G10094" s="1">
        <f t="shared" ca="1" si="1423"/>
        <v>2.8870061978006754</v>
      </c>
      <c r="H10094" s="1">
        <f t="shared" ca="1" si="1424"/>
        <v>20261.967739774052</v>
      </c>
      <c r="I10094" s="1">
        <f t="shared" ca="1" si="1425"/>
        <v>20261.967739774052</v>
      </c>
      <c r="J10094" s="1">
        <f t="shared" ca="1" si="1426"/>
        <v>0</v>
      </c>
      <c r="K10094" s="5">
        <f t="shared" ca="1" si="1422"/>
        <v>0.4692780542492333</v>
      </c>
      <c r="L10094" s="1">
        <f t="shared" ca="1" si="1420"/>
        <v>0.90340047654025935</v>
      </c>
      <c r="M10094" s="1">
        <f t="shared" ca="1" si="1427"/>
        <v>20262.871140250594</v>
      </c>
      <c r="N10094" s="13">
        <f t="shared" ca="1" si="1428"/>
        <v>0.9034004765417194</v>
      </c>
    </row>
    <row r="10095" spans="5:14" x14ac:dyDescent="0.15">
      <c r="E10095" s="2">
        <v>10091</v>
      </c>
      <c r="F10095" s="12">
        <f t="shared" ca="1" si="1421"/>
        <v>0.6839682929736739</v>
      </c>
      <c r="G10095" s="1">
        <f t="shared" ca="1" si="1423"/>
        <v>0.75968743547134632</v>
      </c>
      <c r="H10095" s="1">
        <f t="shared" ca="1" si="1424"/>
        <v>20262.727427209524</v>
      </c>
      <c r="I10095" s="1">
        <f t="shared" ca="1" si="1425"/>
        <v>20262.871140250594</v>
      </c>
      <c r="J10095" s="1">
        <f t="shared" ca="1" si="1426"/>
        <v>0.14371304107044125</v>
      </c>
      <c r="K10095" s="5">
        <f t="shared" ca="1" si="1422"/>
        <v>1.9300194920589875E-2</v>
      </c>
      <c r="L10095" s="1">
        <f t="shared" ca="1" si="1420"/>
        <v>1.321252515033855E-2</v>
      </c>
      <c r="M10095" s="1">
        <f t="shared" ca="1" si="1427"/>
        <v>20262.884352775745</v>
      </c>
      <c r="N10095" s="13">
        <f t="shared" ca="1" si="1428"/>
        <v>0.15692556622161646</v>
      </c>
    </row>
    <row r="10096" spans="5:14" x14ac:dyDescent="0.15">
      <c r="E10096" s="2">
        <v>10092</v>
      </c>
      <c r="F10096" s="12">
        <f t="shared" ca="1" si="1421"/>
        <v>0.2836281109396489</v>
      </c>
      <c r="G10096" s="1">
        <f t="shared" ca="1" si="1423"/>
        <v>2.5201827348927748</v>
      </c>
      <c r="H10096" s="1">
        <f t="shared" ca="1" si="1424"/>
        <v>20265.247609944417</v>
      </c>
      <c r="I10096" s="1">
        <f t="shared" ca="1" si="1425"/>
        <v>20265.247609944417</v>
      </c>
      <c r="J10096" s="1">
        <f t="shared" ca="1" si="1426"/>
        <v>0</v>
      </c>
      <c r="K10096" s="5">
        <f t="shared" ca="1" si="1422"/>
        <v>0.69237509632652972</v>
      </c>
      <c r="L10096" s="1">
        <f t="shared" ca="1" si="1420"/>
        <v>1.8419687447702404</v>
      </c>
      <c r="M10096" s="1">
        <f t="shared" ca="1" si="1427"/>
        <v>20267.089578689189</v>
      </c>
      <c r="N10096" s="13">
        <f t="shared" ca="1" si="1428"/>
        <v>1.8419687447712931</v>
      </c>
    </row>
    <row r="10097" spans="5:14" x14ac:dyDescent="0.15">
      <c r="E10097" s="2">
        <v>10093</v>
      </c>
      <c r="F10097" s="12">
        <f t="shared" ca="1" si="1421"/>
        <v>0.95585861390803639</v>
      </c>
      <c r="G10097" s="1">
        <f t="shared" ca="1" si="1423"/>
        <v>9.02905405393577E-2</v>
      </c>
      <c r="H10097" s="1">
        <f t="shared" ca="1" si="1424"/>
        <v>20265.337900484956</v>
      </c>
      <c r="I10097" s="1">
        <f t="shared" ca="1" si="1425"/>
        <v>20267.089578689189</v>
      </c>
      <c r="J10097" s="1">
        <f t="shared" ca="1" si="1426"/>
        <v>1.7516782042330306</v>
      </c>
      <c r="K10097" s="5">
        <f t="shared" ca="1" si="1422"/>
        <v>0.52353978627164643</v>
      </c>
      <c r="L10097" s="1">
        <f t="shared" ca="1" si="1420"/>
        <v>1.0837607437826928</v>
      </c>
      <c r="M10097" s="1">
        <f t="shared" ca="1" si="1427"/>
        <v>20268.173339432971</v>
      </c>
      <c r="N10097" s="13">
        <f t="shared" ca="1" si="1428"/>
        <v>2.8354389480155078</v>
      </c>
    </row>
    <row r="10098" spans="5:14" x14ac:dyDescent="0.15">
      <c r="E10098" s="2">
        <v>10094</v>
      </c>
      <c r="F10098" s="12">
        <f t="shared" ca="1" si="1421"/>
        <v>0.18147315288962984</v>
      </c>
      <c r="G10098" s="1">
        <f t="shared" ca="1" si="1423"/>
        <v>3.4132951083632888</v>
      </c>
      <c r="H10098" s="1">
        <f t="shared" ca="1" si="1424"/>
        <v>20268.751195593319</v>
      </c>
      <c r="I10098" s="1">
        <f t="shared" ca="1" si="1425"/>
        <v>20268.751195593319</v>
      </c>
      <c r="J10098" s="1">
        <f t="shared" ca="1" si="1426"/>
        <v>0</v>
      </c>
      <c r="K10098" s="5">
        <f t="shared" ca="1" si="1422"/>
        <v>0.18131703642963048</v>
      </c>
      <c r="L10098" s="1">
        <f t="shared" ca="1" si="1420"/>
        <v>0.23067439105776255</v>
      </c>
      <c r="M10098" s="1">
        <f t="shared" ca="1" si="1427"/>
        <v>20268.981869984378</v>
      </c>
      <c r="N10098" s="13">
        <f t="shared" ca="1" si="1428"/>
        <v>0.23067439105943777</v>
      </c>
    </row>
    <row r="10099" spans="5:14" x14ac:dyDescent="0.15">
      <c r="E10099" s="2">
        <v>10095</v>
      </c>
      <c r="F10099" s="12">
        <f t="shared" ca="1" si="1421"/>
        <v>0.82181915457419707</v>
      </c>
      <c r="G10099" s="1">
        <f t="shared" ca="1" si="1423"/>
        <v>0.3924698294633861</v>
      </c>
      <c r="H10099" s="1">
        <f t="shared" ca="1" si="1424"/>
        <v>20269.143665422784</v>
      </c>
      <c r="I10099" s="1">
        <f t="shared" ca="1" si="1425"/>
        <v>20269.143665422784</v>
      </c>
      <c r="J10099" s="1">
        <f t="shared" ca="1" si="1426"/>
        <v>0</v>
      </c>
      <c r="K10099" s="5">
        <f t="shared" ca="1" si="1422"/>
        <v>0.42110020669796222</v>
      </c>
      <c r="L10099" s="1">
        <f t="shared" ca="1" si="1420"/>
        <v>0.76079873949206123</v>
      </c>
      <c r="M10099" s="1">
        <f t="shared" ca="1" si="1427"/>
        <v>20269.904464162275</v>
      </c>
      <c r="N10099" s="13">
        <f t="shared" ca="1" si="1428"/>
        <v>0.76079873949129251</v>
      </c>
    </row>
    <row r="10100" spans="5:14" x14ac:dyDescent="0.15">
      <c r="E10100" s="2">
        <v>10096</v>
      </c>
      <c r="F10100" s="12">
        <f t="shared" ca="1" si="1421"/>
        <v>0.25170264885655913</v>
      </c>
      <c r="G10100" s="1">
        <f t="shared" ca="1" si="1423"/>
        <v>2.7590137060645614</v>
      </c>
      <c r="H10100" s="1">
        <f t="shared" ca="1" si="1424"/>
        <v>20271.902679128849</v>
      </c>
      <c r="I10100" s="1">
        <f t="shared" ca="1" si="1425"/>
        <v>20271.902679128849</v>
      </c>
      <c r="J10100" s="1">
        <f t="shared" ca="1" si="1426"/>
        <v>0</v>
      </c>
      <c r="K10100" s="5">
        <f t="shared" ca="1" si="1422"/>
        <v>0.60816017011606927</v>
      </c>
      <c r="L10100" s="1">
        <f t="shared" ca="1" si="1420"/>
        <v>1.4181779739619689</v>
      </c>
      <c r="M10100" s="1">
        <f t="shared" ca="1" si="1427"/>
        <v>20273.320857102812</v>
      </c>
      <c r="N10100" s="13">
        <f t="shared" ca="1" si="1428"/>
        <v>1.4181779739628837</v>
      </c>
    </row>
    <row r="10101" spans="5:14" x14ac:dyDescent="0.15">
      <c r="E10101" s="2">
        <v>10097</v>
      </c>
      <c r="F10101" s="12">
        <f t="shared" ca="1" si="1421"/>
        <v>0.55298199186376362</v>
      </c>
      <c r="G10101" s="1">
        <f t="shared" ca="1" si="1423"/>
        <v>1.1848596848633846</v>
      </c>
      <c r="H10101" s="1">
        <f t="shared" ca="1" si="1424"/>
        <v>20273.087538813714</v>
      </c>
      <c r="I10101" s="1">
        <f t="shared" ca="1" si="1425"/>
        <v>20273.320857102812</v>
      </c>
      <c r="J10101" s="1">
        <f t="shared" ca="1" si="1426"/>
        <v>0.23331828909795149</v>
      </c>
      <c r="K10101" s="5">
        <f t="shared" ca="1" si="1422"/>
        <v>0.95477274765610121</v>
      </c>
      <c r="L10101" s="1">
        <f t="shared" ca="1" si="1420"/>
        <v>5.3798194666792263</v>
      </c>
      <c r="M10101" s="1">
        <f t="shared" ca="1" si="1427"/>
        <v>20278.70067656949</v>
      </c>
      <c r="N10101" s="13">
        <f t="shared" ca="1" si="1428"/>
        <v>5.6131377557758242</v>
      </c>
    </row>
    <row r="10102" spans="5:14" x14ac:dyDescent="0.15">
      <c r="E10102" s="2">
        <v>10098</v>
      </c>
      <c r="F10102" s="12">
        <f t="shared" ca="1" si="1421"/>
        <v>3.9412084524712454E-2</v>
      </c>
      <c r="G10102" s="1">
        <f t="shared" ca="1" si="1423"/>
        <v>6.4673655917602586</v>
      </c>
      <c r="H10102" s="1">
        <f t="shared" ca="1" si="1424"/>
        <v>20279.554904405475</v>
      </c>
      <c r="I10102" s="1">
        <f t="shared" ca="1" si="1425"/>
        <v>20279.554904405475</v>
      </c>
      <c r="J10102" s="1">
        <f t="shared" ca="1" si="1426"/>
        <v>0</v>
      </c>
      <c r="K10102" s="5">
        <f t="shared" ca="1" si="1422"/>
        <v>0.29285282790608214</v>
      </c>
      <c r="L10102" s="1">
        <f t="shared" ca="1" si="1420"/>
        <v>0.44488020475981088</v>
      </c>
      <c r="M10102" s="1">
        <f t="shared" ca="1" si="1427"/>
        <v>20279.999784610234</v>
      </c>
      <c r="N10102" s="13">
        <f t="shared" ca="1" si="1428"/>
        <v>0.44488020475910162</v>
      </c>
    </row>
    <row r="10103" spans="5:14" x14ac:dyDescent="0.15">
      <c r="E10103" s="2">
        <v>10099</v>
      </c>
      <c r="F10103" s="12">
        <f t="shared" ca="1" si="1421"/>
        <v>0.8725941810526654</v>
      </c>
      <c r="G10103" s="1">
        <f t="shared" ca="1" si="1423"/>
        <v>0.27256937366235068</v>
      </c>
      <c r="H10103" s="1">
        <f t="shared" ca="1" si="1424"/>
        <v>20279.827473779136</v>
      </c>
      <c r="I10103" s="1">
        <f t="shared" ca="1" si="1425"/>
        <v>20279.999784610234</v>
      </c>
      <c r="J10103" s="1">
        <f t="shared" ca="1" si="1426"/>
        <v>0.17231083109800238</v>
      </c>
      <c r="K10103" s="5">
        <f t="shared" ca="1" si="1422"/>
        <v>0.24917658763844341</v>
      </c>
      <c r="L10103" s="1">
        <f t="shared" ca="1" si="1420"/>
        <v>0.35492905953390119</v>
      </c>
      <c r="M10103" s="1">
        <f t="shared" ca="1" si="1427"/>
        <v>20280.354713669767</v>
      </c>
      <c r="N10103" s="13">
        <f t="shared" ca="1" si="1428"/>
        <v>0.52723989063088084</v>
      </c>
    </row>
    <row r="10104" spans="5:14" x14ac:dyDescent="0.15">
      <c r="E10104" s="2">
        <v>10100</v>
      </c>
      <c r="F10104" s="12">
        <f t="shared" ca="1" si="1421"/>
        <v>0.65330038290446901</v>
      </c>
      <c r="G10104" s="1">
        <f t="shared" ca="1" si="1423"/>
        <v>0.85143650205486354</v>
      </c>
      <c r="H10104" s="1">
        <f t="shared" ca="1" si="1424"/>
        <v>20280.678910281193</v>
      </c>
      <c r="I10104" s="1">
        <f t="shared" ca="1" si="1425"/>
        <v>20280.678910281193</v>
      </c>
      <c r="J10104" s="1">
        <f t="shared" ca="1" si="1426"/>
        <v>0</v>
      </c>
      <c r="K10104" s="5">
        <f t="shared" ca="1" si="1422"/>
        <v>0.65173530682816438</v>
      </c>
      <c r="L10104" s="1">
        <f t="shared" ca="1" si="1420"/>
        <v>1.6234788733572261</v>
      </c>
      <c r="M10104" s="1">
        <f t="shared" ca="1" si="1427"/>
        <v>20282.302389154549</v>
      </c>
      <c r="N10104" s="13">
        <f t="shared" ca="1" si="1428"/>
        <v>1.6234788733563619</v>
      </c>
    </row>
    <row r="10105" spans="5:14" x14ac:dyDescent="0.15">
      <c r="E10105" s="2">
        <v>10101</v>
      </c>
      <c r="F10105" s="12">
        <f t="shared" ca="1" si="1421"/>
        <v>0.95119983284246268</v>
      </c>
      <c r="G10105" s="1">
        <f t="shared" ca="1" si="1423"/>
        <v>0.10006221867780786</v>
      </c>
      <c r="H10105" s="1">
        <f t="shared" ca="1" si="1424"/>
        <v>20280.778972499869</v>
      </c>
      <c r="I10105" s="1">
        <f t="shared" ca="1" si="1425"/>
        <v>20282.302389154549</v>
      </c>
      <c r="J10105" s="1">
        <f t="shared" ca="1" si="1426"/>
        <v>1.5234166546797496</v>
      </c>
      <c r="K10105" s="5">
        <f t="shared" ca="1" si="1422"/>
        <v>0.183195195324245</v>
      </c>
      <c r="L10105" s="1">
        <f t="shared" ca="1" si="1420"/>
        <v>0.23386761950176418</v>
      </c>
      <c r="M10105" s="1">
        <f t="shared" ca="1" si="1427"/>
        <v>20282.536256774052</v>
      </c>
      <c r="N10105" s="13">
        <f t="shared" ca="1" si="1428"/>
        <v>1.7572842741828936</v>
      </c>
    </row>
    <row r="10106" spans="5:14" x14ac:dyDescent="0.15">
      <c r="E10106" s="2">
        <v>10102</v>
      </c>
      <c r="F10106" s="12">
        <f t="shared" ca="1" si="1421"/>
        <v>0.65886642765649628</v>
      </c>
      <c r="G10106" s="1">
        <f t="shared" ca="1" si="1423"/>
        <v>0.83446890893554249</v>
      </c>
      <c r="H10106" s="1">
        <f t="shared" ca="1" si="1424"/>
        <v>20281.613441408805</v>
      </c>
      <c r="I10106" s="1">
        <f t="shared" ca="1" si="1425"/>
        <v>20282.536256774052</v>
      </c>
      <c r="J10106" s="1">
        <f t="shared" ca="1" si="1426"/>
        <v>0.92281536524751573</v>
      </c>
      <c r="K10106" s="5">
        <f t="shared" ca="1" si="1422"/>
        <v>0.95038074068499767</v>
      </c>
      <c r="L10106" s="1">
        <f t="shared" ca="1" si="1420"/>
        <v>5.2047174509916001</v>
      </c>
      <c r="M10106" s="1">
        <f t="shared" ca="1" si="1427"/>
        <v>20287.740974225042</v>
      </c>
      <c r="N10106" s="13">
        <f t="shared" ca="1" si="1428"/>
        <v>6.1275328162373626</v>
      </c>
    </row>
    <row r="10107" spans="5:14" x14ac:dyDescent="0.15">
      <c r="E10107" s="2">
        <v>10103</v>
      </c>
      <c r="F10107" s="12">
        <f t="shared" ca="1" si="1421"/>
        <v>5.6656125098605736E-2</v>
      </c>
      <c r="G10107" s="1">
        <f t="shared" ca="1" si="1423"/>
        <v>5.7415103511538836</v>
      </c>
      <c r="H10107" s="1">
        <f t="shared" ca="1" si="1424"/>
        <v>20287.354951759957</v>
      </c>
      <c r="I10107" s="1">
        <f t="shared" ca="1" si="1425"/>
        <v>20287.740974225042</v>
      </c>
      <c r="J10107" s="1">
        <f t="shared" ca="1" si="1426"/>
        <v>0.3860224650852615</v>
      </c>
      <c r="K10107" s="5">
        <f t="shared" ca="1" si="1422"/>
        <v>0.59784195238761029</v>
      </c>
      <c r="L10107" s="1">
        <f t="shared" ca="1" si="1420"/>
        <v>1.3732534269838335</v>
      </c>
      <c r="M10107" s="1">
        <f t="shared" ca="1" si="1427"/>
        <v>20289.114227652026</v>
      </c>
      <c r="N10107" s="13">
        <f t="shared" ca="1" si="1428"/>
        <v>1.7592758920691267</v>
      </c>
    </row>
    <row r="10108" spans="5:14" x14ac:dyDescent="0.15">
      <c r="E10108" s="2">
        <v>10104</v>
      </c>
      <c r="F10108" s="12">
        <f t="shared" ca="1" si="1421"/>
        <v>0.82213119445333149</v>
      </c>
      <c r="G10108" s="1">
        <f t="shared" ca="1" si="1423"/>
        <v>0.39171058540697912</v>
      </c>
      <c r="H10108" s="1">
        <f t="shared" ca="1" si="1424"/>
        <v>20287.746662345362</v>
      </c>
      <c r="I10108" s="1">
        <f t="shared" ca="1" si="1425"/>
        <v>20289.114227652026</v>
      </c>
      <c r="J10108" s="1">
        <f t="shared" ca="1" si="1426"/>
        <v>1.3675653066638915</v>
      </c>
      <c r="K10108" s="5">
        <f t="shared" ca="1" si="1422"/>
        <v>0.78218942547084191</v>
      </c>
      <c r="L10108" s="1">
        <f t="shared" ca="1" si="1420"/>
        <v>2.4601248617710172</v>
      </c>
      <c r="M10108" s="1">
        <f t="shared" ca="1" si="1427"/>
        <v>20291.574352513799</v>
      </c>
      <c r="N10108" s="13">
        <f t="shared" ca="1" si="1428"/>
        <v>3.8276901684366749</v>
      </c>
    </row>
    <row r="10109" spans="5:14" x14ac:dyDescent="0.15">
      <c r="E10109" s="2">
        <v>10105</v>
      </c>
      <c r="F10109" s="12">
        <f t="shared" ca="1" si="1421"/>
        <v>0.63348440980499576</v>
      </c>
      <c r="G10109" s="1">
        <f t="shared" ca="1" si="1423"/>
        <v>0.91303977828984806</v>
      </c>
      <c r="H10109" s="1">
        <f t="shared" ca="1" si="1424"/>
        <v>20288.659702123652</v>
      </c>
      <c r="I10109" s="1">
        <f t="shared" ca="1" si="1425"/>
        <v>20291.574352513799</v>
      </c>
      <c r="J10109" s="1">
        <f t="shared" ca="1" si="1426"/>
        <v>2.9146503901465621</v>
      </c>
      <c r="K10109" s="5">
        <f t="shared" ca="1" si="1422"/>
        <v>0.42896323685927729</v>
      </c>
      <c r="L10109" s="1">
        <f t="shared" ca="1" si="1420"/>
        <v>0.78306168184102365</v>
      </c>
      <c r="M10109" s="1">
        <f t="shared" ca="1" si="1427"/>
        <v>20292.357414195641</v>
      </c>
      <c r="N10109" s="13">
        <f t="shared" ca="1" si="1428"/>
        <v>3.6977120719893719</v>
      </c>
    </row>
    <row r="10110" spans="5:14" x14ac:dyDescent="0.15">
      <c r="E10110" s="2">
        <v>10106</v>
      </c>
      <c r="F10110" s="12">
        <f t="shared" ca="1" si="1421"/>
        <v>0.98052622101185194</v>
      </c>
      <c r="G10110" s="1">
        <f t="shared" ca="1" si="1423"/>
        <v>3.9331782425790142E-2</v>
      </c>
      <c r="H10110" s="1">
        <f t="shared" ca="1" si="1424"/>
        <v>20288.699033906079</v>
      </c>
      <c r="I10110" s="1">
        <f t="shared" ca="1" si="1425"/>
        <v>20292.357414195641</v>
      </c>
      <c r="J10110" s="1">
        <f t="shared" ca="1" si="1426"/>
        <v>3.6583802895620465</v>
      </c>
      <c r="K10110" s="5">
        <f t="shared" ca="1" si="1422"/>
        <v>0.77152413297175437</v>
      </c>
      <c r="L10110" s="1">
        <f t="shared" ca="1" si="1420"/>
        <v>2.3737728866445935</v>
      </c>
      <c r="M10110" s="1">
        <f t="shared" ca="1" si="1427"/>
        <v>20294.731187082285</v>
      </c>
      <c r="N10110" s="13">
        <f t="shared" ca="1" si="1428"/>
        <v>6.0321531762056111</v>
      </c>
    </row>
    <row r="10111" spans="5:14" x14ac:dyDescent="0.15">
      <c r="E10111" s="2">
        <v>10107</v>
      </c>
      <c r="F10111" s="12">
        <f t="shared" ca="1" si="1421"/>
        <v>0.97881113179495616</v>
      </c>
      <c r="G10111" s="1">
        <f t="shared" ca="1" si="1423"/>
        <v>4.2833149155691586E-2</v>
      </c>
      <c r="H10111" s="1">
        <f t="shared" ca="1" si="1424"/>
        <v>20288.741867055236</v>
      </c>
      <c r="I10111" s="1">
        <f t="shared" ca="1" si="1425"/>
        <v>20294.731187082285</v>
      </c>
      <c r="J10111" s="1">
        <f t="shared" ca="1" si="1426"/>
        <v>5.9893200270489615</v>
      </c>
      <c r="K10111" s="5">
        <f t="shared" ca="1" si="1422"/>
        <v>0.35296049988556866</v>
      </c>
      <c r="L10111" s="1">
        <f t="shared" ca="1" si="1420"/>
        <v>0.58258928510197028</v>
      </c>
      <c r="M10111" s="1">
        <f t="shared" ca="1" si="1427"/>
        <v>20295.313776367388</v>
      </c>
      <c r="N10111" s="13">
        <f t="shared" ca="1" si="1428"/>
        <v>6.5719093121515471</v>
      </c>
    </row>
    <row r="10112" spans="5:14" x14ac:dyDescent="0.15">
      <c r="E10112" s="2">
        <v>10108</v>
      </c>
      <c r="F10112" s="12">
        <f t="shared" ca="1" si="1421"/>
        <v>0.60510105803818404</v>
      </c>
      <c r="G10112" s="1">
        <f t="shared" ca="1" si="1423"/>
        <v>1.0047195936419184</v>
      </c>
      <c r="H10112" s="1">
        <f t="shared" ca="1" si="1424"/>
        <v>20289.746586648878</v>
      </c>
      <c r="I10112" s="1">
        <f t="shared" ca="1" si="1425"/>
        <v>20295.313776367388</v>
      </c>
      <c r="J10112" s="1">
        <f t="shared" ca="1" si="1426"/>
        <v>5.5671897185093258</v>
      </c>
      <c r="K10112" s="5">
        <f t="shared" ca="1" si="1422"/>
        <v>0.61617895570396486</v>
      </c>
      <c r="L10112" s="1">
        <f t="shared" ca="1" si="1420"/>
        <v>1.4540073781648097</v>
      </c>
      <c r="M10112" s="1">
        <f t="shared" ca="1" si="1427"/>
        <v>20296.767783745552</v>
      </c>
      <c r="N10112" s="13">
        <f t="shared" ca="1" si="1428"/>
        <v>7.0211970966738591</v>
      </c>
    </row>
    <row r="10113" spans="5:14" x14ac:dyDescent="0.15">
      <c r="E10113" s="2">
        <v>10109</v>
      </c>
      <c r="F10113" s="12">
        <f t="shared" ca="1" si="1421"/>
        <v>0.69513327237656652</v>
      </c>
      <c r="G10113" s="1">
        <f t="shared" ca="1" si="1423"/>
        <v>0.72730338597102562</v>
      </c>
      <c r="H10113" s="1">
        <f t="shared" ca="1" si="1424"/>
        <v>20290.473890034849</v>
      </c>
      <c r="I10113" s="1">
        <f t="shared" ca="1" si="1425"/>
        <v>20296.767783745552</v>
      </c>
      <c r="J10113" s="1">
        <f t="shared" ca="1" si="1426"/>
        <v>6.2938937107028323</v>
      </c>
      <c r="K10113" s="5">
        <f t="shared" ca="1" si="1422"/>
        <v>0.12508233396657686</v>
      </c>
      <c r="L10113" s="1">
        <f t="shared" ca="1" si="1420"/>
        <v>0.14154403777707752</v>
      </c>
      <c r="M10113" s="1">
        <f t="shared" ca="1" si="1427"/>
        <v>20296.909327783331</v>
      </c>
      <c r="N10113" s="13">
        <f t="shared" ca="1" si="1428"/>
        <v>6.4354377484814904</v>
      </c>
    </row>
    <row r="10114" spans="5:14" x14ac:dyDescent="0.15">
      <c r="E10114" s="2">
        <v>10110</v>
      </c>
      <c r="F10114" s="12">
        <f t="shared" ca="1" si="1421"/>
        <v>0.20414778014626178</v>
      </c>
      <c r="G10114" s="1">
        <f t="shared" ca="1" si="1423"/>
        <v>3.1778222698326366</v>
      </c>
      <c r="H10114" s="1">
        <f t="shared" ca="1" si="1424"/>
        <v>20293.651712304683</v>
      </c>
      <c r="I10114" s="1">
        <f t="shared" ca="1" si="1425"/>
        <v>20296.909327783331</v>
      </c>
      <c r="J10114" s="1">
        <f t="shared" ca="1" si="1426"/>
        <v>3.2576154786474945</v>
      </c>
      <c r="K10114" s="5">
        <f t="shared" ca="1" si="1422"/>
        <v>0.27012049671862148</v>
      </c>
      <c r="L10114" s="1">
        <f t="shared" ca="1" si="1420"/>
        <v>0.39705227182984026</v>
      </c>
      <c r="M10114" s="1">
        <f t="shared" ca="1" si="1427"/>
        <v>20297.306380055161</v>
      </c>
      <c r="N10114" s="13">
        <f t="shared" ca="1" si="1428"/>
        <v>3.6546677504775289</v>
      </c>
    </row>
    <row r="10115" spans="5:14" x14ac:dyDescent="0.15">
      <c r="E10115" s="2">
        <v>10111</v>
      </c>
      <c r="F10115" s="12">
        <f t="shared" ca="1" si="1421"/>
        <v>0.75175989024824874</v>
      </c>
      <c r="G10115" s="1">
        <f t="shared" ca="1" si="1423"/>
        <v>0.57067660180081892</v>
      </c>
      <c r="H10115" s="1">
        <f t="shared" ca="1" si="1424"/>
        <v>20294.222388906484</v>
      </c>
      <c r="I10115" s="1">
        <f t="shared" ca="1" si="1425"/>
        <v>20297.306380055161</v>
      </c>
      <c r="J10115" s="1">
        <f t="shared" ca="1" si="1426"/>
        <v>3.0839911486764322</v>
      </c>
      <c r="K10115" s="5">
        <f t="shared" ca="1" si="1422"/>
        <v>0.72962376116867411</v>
      </c>
      <c r="L10115" s="1">
        <f t="shared" ca="1" si="1420"/>
        <v>2.0714669916552078</v>
      </c>
      <c r="M10115" s="1">
        <f t="shared" ca="1" si="1427"/>
        <v>20299.377847046817</v>
      </c>
      <c r="N10115" s="13">
        <f t="shared" ca="1" si="1428"/>
        <v>5.1554581403324846</v>
      </c>
    </row>
    <row r="10116" spans="5:14" x14ac:dyDescent="0.15">
      <c r="E10116" s="2">
        <v>10112</v>
      </c>
      <c r="F10116" s="12">
        <f t="shared" ca="1" si="1421"/>
        <v>0.46079236883790142</v>
      </c>
      <c r="G10116" s="1">
        <f t="shared" ca="1" si="1423"/>
        <v>1.5496154608384454</v>
      </c>
      <c r="H10116" s="1">
        <f t="shared" ca="1" si="1424"/>
        <v>20295.772004367322</v>
      </c>
      <c r="I10116" s="1">
        <f t="shared" ca="1" si="1425"/>
        <v>20299.377847046817</v>
      </c>
      <c r="J10116" s="1">
        <f t="shared" ca="1" si="1426"/>
        <v>3.6058426794952538</v>
      </c>
      <c r="K10116" s="5">
        <f t="shared" ca="1" si="1422"/>
        <v>0.55948996068186674</v>
      </c>
      <c r="L10116" s="1">
        <f t="shared" ca="1" si="1420"/>
        <v>1.2169060586188241</v>
      </c>
      <c r="M10116" s="1">
        <f t="shared" ca="1" si="1427"/>
        <v>20300.594753105437</v>
      </c>
      <c r="N10116" s="13">
        <f t="shared" ca="1" si="1428"/>
        <v>4.8227487381154788</v>
      </c>
    </row>
    <row r="10117" spans="5:14" x14ac:dyDescent="0.15">
      <c r="E10117" s="2">
        <v>10113</v>
      </c>
      <c r="F10117" s="12">
        <f t="shared" ca="1" si="1421"/>
        <v>0.47610663364529993</v>
      </c>
      <c r="G10117" s="1">
        <f t="shared" ca="1" si="1423"/>
        <v>1.4842268591525485</v>
      </c>
      <c r="H10117" s="1">
        <f t="shared" ca="1" si="1424"/>
        <v>20297.256231226474</v>
      </c>
      <c r="I10117" s="1">
        <f t="shared" ca="1" si="1425"/>
        <v>20300.594753105437</v>
      </c>
      <c r="J10117" s="1">
        <f t="shared" ca="1" si="1426"/>
        <v>3.3385218789626379</v>
      </c>
      <c r="K10117" s="5">
        <f t="shared" ca="1" si="1422"/>
        <v>0.69744083820878233</v>
      </c>
      <c r="L10117" s="1">
        <f t="shared" ca="1" si="1420"/>
        <v>1.8713734648965699</v>
      </c>
      <c r="M10117" s="1">
        <f t="shared" ca="1" si="1427"/>
        <v>20302.466126570333</v>
      </c>
      <c r="N10117" s="13">
        <f t="shared" ca="1" si="1428"/>
        <v>5.2098953438580793</v>
      </c>
    </row>
    <row r="10118" spans="5:14" x14ac:dyDescent="0.15">
      <c r="E10118" s="2">
        <v>10114</v>
      </c>
      <c r="F10118" s="12">
        <f t="shared" ca="1" si="1421"/>
        <v>6.2507349984559979E-2</v>
      </c>
      <c r="G10118" s="1">
        <f t="shared" ca="1" si="1423"/>
        <v>5.5449422588022612</v>
      </c>
      <c r="H10118" s="1">
        <f t="shared" ca="1" si="1424"/>
        <v>20302.801173485277</v>
      </c>
      <c r="I10118" s="1">
        <f t="shared" ca="1" si="1425"/>
        <v>20302.801173485277</v>
      </c>
      <c r="J10118" s="1">
        <f t="shared" ca="1" si="1426"/>
        <v>0</v>
      </c>
      <c r="K10118" s="5">
        <f t="shared" ca="1" si="1422"/>
        <v>0.85169136405702162</v>
      </c>
      <c r="L10118" s="1">
        <f t="shared" ref="L10118:L10181" ca="1" si="1429">_xlfn.GAMMA.INV(K10118, 0.8, 2)</f>
        <v>3.161313138807496</v>
      </c>
      <c r="M10118" s="1">
        <f t="shared" ca="1" si="1427"/>
        <v>20305.962486624085</v>
      </c>
      <c r="N10118" s="13">
        <f t="shared" ca="1" si="1428"/>
        <v>3.1613131388075999</v>
      </c>
    </row>
    <row r="10119" spans="5:14" x14ac:dyDescent="0.15">
      <c r="E10119" s="2">
        <v>10115</v>
      </c>
      <c r="F10119" s="12">
        <f t="shared" ref="F10119:F10182" ca="1" si="1430">RAND()</f>
        <v>0.55940043830858699</v>
      </c>
      <c r="G10119" s="1">
        <f t="shared" ca="1" si="1423"/>
        <v>1.1617794293623585</v>
      </c>
      <c r="H10119" s="1">
        <f t="shared" ca="1" si="1424"/>
        <v>20303.96295291464</v>
      </c>
      <c r="I10119" s="1">
        <f t="shared" ca="1" si="1425"/>
        <v>20305.962486624085</v>
      </c>
      <c r="J10119" s="1">
        <f t="shared" ca="1" si="1426"/>
        <v>1.999533709444222</v>
      </c>
      <c r="K10119" s="5">
        <f t="shared" ref="K10119:K10182" ca="1" si="1431">RAND()</f>
        <v>0.24442668596903194</v>
      </c>
      <c r="L10119" s="1">
        <f t="shared" ca="1" si="1429"/>
        <v>0.34562895371668928</v>
      </c>
      <c r="M10119" s="1">
        <f t="shared" ca="1" si="1427"/>
        <v>20306.308115577802</v>
      </c>
      <c r="N10119" s="13">
        <f t="shared" ca="1" si="1428"/>
        <v>2.3451626631613181</v>
      </c>
    </row>
    <row r="10120" spans="5:14" x14ac:dyDescent="0.15">
      <c r="E10120" s="2">
        <v>10116</v>
      </c>
      <c r="F10120" s="12">
        <f t="shared" ca="1" si="1430"/>
        <v>0.63636834490236649</v>
      </c>
      <c r="G10120" s="1">
        <f t="shared" ca="1" si="1423"/>
        <v>0.90395544927628102</v>
      </c>
      <c r="H10120" s="1">
        <f t="shared" ca="1" si="1424"/>
        <v>20304.866908363918</v>
      </c>
      <c r="I10120" s="1">
        <f t="shared" ca="1" si="1425"/>
        <v>20306.308115577802</v>
      </c>
      <c r="J10120" s="1">
        <f t="shared" ca="1" si="1426"/>
        <v>1.4412072138838994</v>
      </c>
      <c r="K10120" s="5">
        <f t="shared" ca="1" si="1431"/>
        <v>0.60320034740247297</v>
      </c>
      <c r="L10120" s="1">
        <f t="shared" ca="1" si="1429"/>
        <v>1.396421276267561</v>
      </c>
      <c r="M10120" s="1">
        <f t="shared" ca="1" si="1427"/>
        <v>20307.704536854068</v>
      </c>
      <c r="N10120" s="13">
        <f t="shared" ca="1" si="1428"/>
        <v>2.8376284901496547</v>
      </c>
    </row>
    <row r="10121" spans="5:14" x14ac:dyDescent="0.15">
      <c r="E10121" s="2">
        <v>10117</v>
      </c>
      <c r="F10121" s="12">
        <f t="shared" ca="1" si="1430"/>
        <v>0.58473785558350677</v>
      </c>
      <c r="G10121" s="1">
        <f t="shared" ca="1" si="1423"/>
        <v>1.0731832845905704</v>
      </c>
      <c r="H10121" s="1">
        <f t="shared" ca="1" si="1424"/>
        <v>20305.94009164851</v>
      </c>
      <c r="I10121" s="1">
        <f t="shared" ca="1" si="1425"/>
        <v>20307.704536854068</v>
      </c>
      <c r="J10121" s="1">
        <f t="shared" ca="1" si="1426"/>
        <v>1.764445205557422</v>
      </c>
      <c r="K10121" s="5">
        <f t="shared" ca="1" si="1431"/>
        <v>3.1242527722760927E-2</v>
      </c>
      <c r="L10121" s="1">
        <f t="shared" ca="1" si="1429"/>
        <v>2.4198546395613117E-2</v>
      </c>
      <c r="M10121" s="1">
        <f t="shared" ca="1" si="1427"/>
        <v>20307.728735400462</v>
      </c>
      <c r="N10121" s="13">
        <f t="shared" ca="1" si="1428"/>
        <v>1.788643751951895</v>
      </c>
    </row>
    <row r="10122" spans="5:14" x14ac:dyDescent="0.15">
      <c r="E10122" s="2">
        <v>10118</v>
      </c>
      <c r="F10122" s="12">
        <f t="shared" ca="1" si="1430"/>
        <v>0.50072380007301376</v>
      </c>
      <c r="G10122" s="1">
        <f t="shared" ca="1" si="1423"/>
        <v>1.3834012543538694</v>
      </c>
      <c r="H10122" s="1">
        <f t="shared" ca="1" si="1424"/>
        <v>20307.323492902862</v>
      </c>
      <c r="I10122" s="1">
        <f t="shared" ca="1" si="1425"/>
        <v>20307.728735400462</v>
      </c>
      <c r="J10122" s="1">
        <f t="shared" ca="1" si="1426"/>
        <v>0.40524249759982922</v>
      </c>
      <c r="K10122" s="5">
        <f t="shared" ca="1" si="1431"/>
        <v>0.24312522124473634</v>
      </c>
      <c r="L10122" s="1">
        <f t="shared" ca="1" si="1429"/>
        <v>0.34309688504548363</v>
      </c>
      <c r="M10122" s="1">
        <f t="shared" ca="1" si="1427"/>
        <v>20308.071832285506</v>
      </c>
      <c r="N10122" s="13">
        <f t="shared" ca="1" si="1428"/>
        <v>0.74833938264418975</v>
      </c>
    </row>
    <row r="10123" spans="5:14" x14ac:dyDescent="0.15">
      <c r="E10123" s="2">
        <v>10119</v>
      </c>
      <c r="F10123" s="12">
        <f t="shared" ca="1" si="1430"/>
        <v>0.97242912697153228</v>
      </c>
      <c r="G10123" s="1">
        <f t="shared" ca="1" si="1423"/>
        <v>5.5916166590599135E-2</v>
      </c>
      <c r="H10123" s="1">
        <f t="shared" ca="1" si="1424"/>
        <v>20307.379409069454</v>
      </c>
      <c r="I10123" s="1">
        <f t="shared" ca="1" si="1425"/>
        <v>20308.071832285506</v>
      </c>
      <c r="J10123" s="1">
        <f t="shared" ca="1" si="1426"/>
        <v>0.69242321605270263</v>
      </c>
      <c r="K10123" s="5">
        <f t="shared" ca="1" si="1431"/>
        <v>0.79840238571701794</v>
      </c>
      <c r="L10123" s="1">
        <f t="shared" ca="1" si="1429"/>
        <v>2.6002945256918952</v>
      </c>
      <c r="M10123" s="1">
        <f t="shared" ca="1" si="1427"/>
        <v>20310.672126811198</v>
      </c>
      <c r="N10123" s="13">
        <f t="shared" ca="1" si="1428"/>
        <v>3.2927177417441271</v>
      </c>
    </row>
    <row r="10124" spans="5:14" x14ac:dyDescent="0.15">
      <c r="E10124" s="2">
        <v>10120</v>
      </c>
      <c r="F10124" s="12">
        <f t="shared" ca="1" si="1430"/>
        <v>0.37039685888450946</v>
      </c>
      <c r="G10124" s="1">
        <f t="shared" ca="1" si="1423"/>
        <v>1.9863605131589375</v>
      </c>
      <c r="H10124" s="1">
        <f t="shared" ca="1" si="1424"/>
        <v>20309.365769582611</v>
      </c>
      <c r="I10124" s="1">
        <f t="shared" ca="1" si="1425"/>
        <v>20310.672126811198</v>
      </c>
      <c r="J10124" s="1">
        <f t="shared" ca="1" si="1426"/>
        <v>1.3063572285864211</v>
      </c>
      <c r="K10124" s="5">
        <f t="shared" ca="1" si="1431"/>
        <v>0.95685952864476331</v>
      </c>
      <c r="L10124" s="1">
        <f t="shared" ca="1" si="1429"/>
        <v>5.4691669864583181</v>
      </c>
      <c r="M10124" s="1">
        <f t="shared" ca="1" si="1427"/>
        <v>20316.141293797657</v>
      </c>
      <c r="N10124" s="13">
        <f t="shared" ca="1" si="1428"/>
        <v>6.7755242150451522</v>
      </c>
    </row>
    <row r="10125" spans="5:14" x14ac:dyDescent="0.15">
      <c r="E10125" s="2">
        <v>10121</v>
      </c>
      <c r="F10125" s="12">
        <f t="shared" ca="1" si="1430"/>
        <v>1.7839934605188068E-2</v>
      </c>
      <c r="G10125" s="1">
        <f t="shared" ca="1" si="1423"/>
        <v>8.0526316349309273</v>
      </c>
      <c r="H10125" s="1">
        <f t="shared" ca="1" si="1424"/>
        <v>20317.418401217543</v>
      </c>
      <c r="I10125" s="1">
        <f t="shared" ca="1" si="1425"/>
        <v>20317.418401217543</v>
      </c>
      <c r="J10125" s="1">
        <f t="shared" ca="1" si="1426"/>
        <v>0</v>
      </c>
      <c r="K10125" s="5">
        <f t="shared" ca="1" si="1431"/>
        <v>0.97317732280894187</v>
      </c>
      <c r="L10125" s="1">
        <f t="shared" ca="1" si="1429"/>
        <v>6.3713273150868233</v>
      </c>
      <c r="M10125" s="1">
        <f t="shared" ca="1" si="1427"/>
        <v>20323.789728532629</v>
      </c>
      <c r="N10125" s="13">
        <f t="shared" ca="1" si="1428"/>
        <v>6.3713273150860914</v>
      </c>
    </row>
    <row r="10126" spans="5:14" x14ac:dyDescent="0.15">
      <c r="E10126" s="2">
        <v>10122</v>
      </c>
      <c r="F10126" s="12">
        <f t="shared" ca="1" si="1430"/>
        <v>0.18591581656725076</v>
      </c>
      <c r="G10126" s="1">
        <f t="shared" ca="1" si="1423"/>
        <v>3.3649226136472521</v>
      </c>
      <c r="H10126" s="1">
        <f t="shared" ca="1" si="1424"/>
        <v>20320.783323831191</v>
      </c>
      <c r="I10126" s="1">
        <f t="shared" ca="1" si="1425"/>
        <v>20323.789728532629</v>
      </c>
      <c r="J10126" s="1">
        <f t="shared" ca="1" si="1426"/>
        <v>3.0064047014384414</v>
      </c>
      <c r="K10126" s="5">
        <f t="shared" ca="1" si="1431"/>
        <v>5.323692420819004E-2</v>
      </c>
      <c r="L10126" s="1">
        <f t="shared" ca="1" si="1429"/>
        <v>4.741476125516314E-2</v>
      </c>
      <c r="M10126" s="1">
        <f t="shared" ca="1" si="1427"/>
        <v>20323.837143293884</v>
      </c>
      <c r="N10126" s="13">
        <f t="shared" ca="1" si="1428"/>
        <v>3.0538194626933546</v>
      </c>
    </row>
    <row r="10127" spans="5:14" x14ac:dyDescent="0.15">
      <c r="E10127" s="2">
        <v>10123</v>
      </c>
      <c r="F10127" s="12">
        <f t="shared" ca="1" si="1430"/>
        <v>0.18737937922895875</v>
      </c>
      <c r="G10127" s="1">
        <f t="shared" ca="1" si="1423"/>
        <v>3.3492399027274491</v>
      </c>
      <c r="H10127" s="1">
        <f t="shared" ca="1" si="1424"/>
        <v>20324.132563733918</v>
      </c>
      <c r="I10127" s="1">
        <f t="shared" ca="1" si="1425"/>
        <v>20324.132563733918</v>
      </c>
      <c r="J10127" s="1">
        <f t="shared" ca="1" si="1426"/>
        <v>0</v>
      </c>
      <c r="K10127" s="5">
        <f t="shared" ca="1" si="1431"/>
        <v>0.75237378062602245</v>
      </c>
      <c r="L10127" s="1">
        <f t="shared" ca="1" si="1429"/>
        <v>2.2288897541135757</v>
      </c>
      <c r="M10127" s="1">
        <f t="shared" ca="1" si="1427"/>
        <v>20326.361453488033</v>
      </c>
      <c r="N10127" s="13">
        <f t="shared" ca="1" si="1428"/>
        <v>2.228889754114789</v>
      </c>
    </row>
    <row r="10128" spans="5:14" x14ac:dyDescent="0.15">
      <c r="E10128" s="2">
        <v>10124</v>
      </c>
      <c r="F10128" s="12">
        <f t="shared" ca="1" si="1430"/>
        <v>0.85786400032980425</v>
      </c>
      <c r="G10128" s="1">
        <f t="shared" ca="1" si="1423"/>
        <v>0.30661939966396112</v>
      </c>
      <c r="H10128" s="1">
        <f t="shared" ca="1" si="1424"/>
        <v>20324.439183133582</v>
      </c>
      <c r="I10128" s="1">
        <f t="shared" ca="1" si="1425"/>
        <v>20326.361453488033</v>
      </c>
      <c r="J10128" s="1">
        <f t="shared" ca="1" si="1426"/>
        <v>1.9222703544510296</v>
      </c>
      <c r="K10128" s="5">
        <f t="shared" ca="1" si="1431"/>
        <v>0.1086126206658613</v>
      </c>
      <c r="L10128" s="1">
        <f t="shared" ca="1" si="1429"/>
        <v>0.11787684295079684</v>
      </c>
      <c r="M10128" s="1">
        <f t="shared" ca="1" si="1427"/>
        <v>20326.479330330982</v>
      </c>
      <c r="N10128" s="13">
        <f t="shared" ca="1" si="1428"/>
        <v>2.0401471974000742</v>
      </c>
    </row>
    <row r="10129" spans="5:14" x14ac:dyDescent="0.15">
      <c r="E10129" s="2">
        <v>10125</v>
      </c>
      <c r="F10129" s="12">
        <f t="shared" ca="1" si="1430"/>
        <v>0.51133245266896621</v>
      </c>
      <c r="G10129" s="1">
        <f t="shared" ca="1" si="1423"/>
        <v>1.3414706160293715</v>
      </c>
      <c r="H10129" s="1">
        <f t="shared" ca="1" si="1424"/>
        <v>20325.780653749611</v>
      </c>
      <c r="I10129" s="1">
        <f t="shared" ca="1" si="1425"/>
        <v>20326.479330330982</v>
      </c>
      <c r="J10129" s="1">
        <f t="shared" ca="1" si="1426"/>
        <v>0.69867658137081889</v>
      </c>
      <c r="K10129" s="5">
        <f t="shared" ca="1" si="1431"/>
        <v>0.3419051957075363</v>
      </c>
      <c r="L10129" s="1">
        <f t="shared" ca="1" si="1429"/>
        <v>0.55597591342749642</v>
      </c>
      <c r="M10129" s="1">
        <f t="shared" ca="1" si="1427"/>
        <v>20327.035306244408</v>
      </c>
      <c r="N10129" s="13">
        <f t="shared" ca="1" si="1428"/>
        <v>1.2546524947974831</v>
      </c>
    </row>
    <row r="10130" spans="5:14" x14ac:dyDescent="0.15">
      <c r="E10130" s="2">
        <v>10126</v>
      </c>
      <c r="F10130" s="12">
        <f t="shared" ca="1" si="1430"/>
        <v>0.57547045509888528</v>
      </c>
      <c r="G10130" s="1">
        <f t="shared" ca="1" si="1423"/>
        <v>1.1051347798663793</v>
      </c>
      <c r="H10130" s="1">
        <f t="shared" ca="1" si="1424"/>
        <v>20326.885788529478</v>
      </c>
      <c r="I10130" s="1">
        <f t="shared" ca="1" si="1425"/>
        <v>20327.035306244408</v>
      </c>
      <c r="J10130" s="1">
        <f t="shared" ca="1" si="1426"/>
        <v>0.14951771492997068</v>
      </c>
      <c r="K10130" s="5">
        <f t="shared" ca="1" si="1431"/>
        <v>2.0920872786186928E-2</v>
      </c>
      <c r="L10130" s="1">
        <f t="shared" ca="1" si="1429"/>
        <v>1.4619345746708076E-2</v>
      </c>
      <c r="M10130" s="1">
        <f t="shared" ca="1" si="1427"/>
        <v>20327.049925590156</v>
      </c>
      <c r="N10130" s="13">
        <f t="shared" ca="1" si="1428"/>
        <v>0.16413706067760359</v>
      </c>
    </row>
    <row r="10131" spans="5:14" x14ac:dyDescent="0.15">
      <c r="E10131" s="2">
        <v>10127</v>
      </c>
      <c r="F10131" s="12">
        <f t="shared" ca="1" si="1430"/>
        <v>0.15200899780256683</v>
      </c>
      <c r="G10131" s="1">
        <f t="shared" ca="1" si="1423"/>
        <v>3.7676311276367205</v>
      </c>
      <c r="H10131" s="1">
        <f t="shared" ca="1" si="1424"/>
        <v>20330.653419657116</v>
      </c>
      <c r="I10131" s="1">
        <f t="shared" ca="1" si="1425"/>
        <v>20330.653419657116</v>
      </c>
      <c r="J10131" s="1">
        <f t="shared" ca="1" si="1426"/>
        <v>0</v>
      </c>
      <c r="K10131" s="5">
        <f t="shared" ca="1" si="1431"/>
        <v>0.94663246202155094</v>
      </c>
      <c r="L10131" s="1">
        <f t="shared" ca="1" si="1429"/>
        <v>5.0673164393425045</v>
      </c>
      <c r="M10131" s="1">
        <f t="shared" ca="1" si="1427"/>
        <v>20335.720736096457</v>
      </c>
      <c r="N10131" s="13">
        <f t="shared" ca="1" si="1428"/>
        <v>5.0673164393410843</v>
      </c>
    </row>
    <row r="10132" spans="5:14" x14ac:dyDescent="0.15">
      <c r="E10132" s="2">
        <v>10128</v>
      </c>
      <c r="F10132" s="12">
        <f t="shared" ca="1" si="1430"/>
        <v>0.63710657791043812</v>
      </c>
      <c r="G10132" s="1">
        <f t="shared" ca="1" si="1423"/>
        <v>0.9016366502876495</v>
      </c>
      <c r="H10132" s="1">
        <f t="shared" ca="1" si="1424"/>
        <v>20331.555056307403</v>
      </c>
      <c r="I10132" s="1">
        <f t="shared" ca="1" si="1425"/>
        <v>20335.720736096457</v>
      </c>
      <c r="J10132" s="1">
        <f t="shared" ca="1" si="1426"/>
        <v>4.1656797890536836</v>
      </c>
      <c r="K10132" s="5">
        <f t="shared" ca="1" si="1431"/>
        <v>0.99754777169604847</v>
      </c>
      <c r="L10132" s="1">
        <f t="shared" ca="1" si="1429"/>
        <v>10.974330285606566</v>
      </c>
      <c r="M10132" s="1">
        <f t="shared" ca="1" si="1427"/>
        <v>20346.695066382064</v>
      </c>
      <c r="N10132" s="13">
        <f t="shared" ca="1" si="1428"/>
        <v>15.140010074661404</v>
      </c>
    </row>
    <row r="10133" spans="5:14" x14ac:dyDescent="0.15">
      <c r="E10133" s="2">
        <v>10129</v>
      </c>
      <c r="F10133" s="12">
        <f t="shared" ca="1" si="1430"/>
        <v>0.97465274151954884</v>
      </c>
      <c r="G10133" s="1">
        <f t="shared" ref="G10133:G10196" ca="1" si="1432">-$B$4*LN(F10133)</f>
        <v>5.1348067938570427E-2</v>
      </c>
      <c r="H10133" s="1">
        <f t="shared" ref="H10133:H10196" ca="1" si="1433">H10132+G10133</f>
        <v>20331.606404375343</v>
      </c>
      <c r="I10133" s="1">
        <f t="shared" ref="I10133:I10196" ca="1" si="1434">MAX(H10133,M10132)</f>
        <v>20346.695066382064</v>
      </c>
      <c r="J10133" s="1">
        <f t="shared" ref="J10133:J10196" ca="1" si="1435">I10133-H10133</f>
        <v>15.088662006721279</v>
      </c>
      <c r="K10133" s="5">
        <f t="shared" ca="1" si="1431"/>
        <v>0.2332676105368241</v>
      </c>
      <c r="L10133" s="1">
        <f t="shared" ca="1" si="1429"/>
        <v>0.32414249888047691</v>
      </c>
      <c r="M10133" s="1">
        <f t="shared" ref="M10133:M10196" ca="1" si="1436">I10133+L10133</f>
        <v>20347.019208880945</v>
      </c>
      <c r="N10133" s="13">
        <f t="shared" ref="N10133:N10196" ca="1" si="1437">M10133-H10133</f>
        <v>15.412804505602253</v>
      </c>
    </row>
    <row r="10134" spans="5:14" x14ac:dyDescent="0.15">
      <c r="E10134" s="2">
        <v>10130</v>
      </c>
      <c r="F10134" s="12">
        <f t="shared" ca="1" si="1430"/>
        <v>0.71651792608688591</v>
      </c>
      <c r="G10134" s="1">
        <f t="shared" ca="1" si="1432"/>
        <v>0.66670402612804824</v>
      </c>
      <c r="H10134" s="1">
        <f t="shared" ca="1" si="1433"/>
        <v>20332.27310840147</v>
      </c>
      <c r="I10134" s="1">
        <f t="shared" ca="1" si="1434"/>
        <v>20347.019208880945</v>
      </c>
      <c r="J10134" s="1">
        <f t="shared" ca="1" si="1435"/>
        <v>14.74610047947499</v>
      </c>
      <c r="K10134" s="5">
        <f t="shared" ca="1" si="1431"/>
        <v>2.9773341995181002E-2</v>
      </c>
      <c r="L10134" s="1">
        <f t="shared" ca="1" si="1429"/>
        <v>2.2775598361392674E-2</v>
      </c>
      <c r="M10134" s="1">
        <f t="shared" ca="1" si="1436"/>
        <v>20347.041984479307</v>
      </c>
      <c r="N10134" s="13">
        <f t="shared" ca="1" si="1437"/>
        <v>14.768876077836467</v>
      </c>
    </row>
    <row r="10135" spans="5:14" x14ac:dyDescent="0.15">
      <c r="E10135" s="2">
        <v>10131</v>
      </c>
      <c r="F10135" s="12">
        <f t="shared" ca="1" si="1430"/>
        <v>3.2944617419170763E-2</v>
      </c>
      <c r="G10135" s="1">
        <f t="shared" ca="1" si="1432"/>
        <v>6.8258547747935303</v>
      </c>
      <c r="H10135" s="1">
        <f t="shared" ca="1" si="1433"/>
        <v>20339.098963176264</v>
      </c>
      <c r="I10135" s="1">
        <f t="shared" ca="1" si="1434"/>
        <v>20347.041984479307</v>
      </c>
      <c r="J10135" s="1">
        <f t="shared" ca="1" si="1435"/>
        <v>7.9430213030427694</v>
      </c>
      <c r="K10135" s="5">
        <f t="shared" ca="1" si="1431"/>
        <v>0.78007602863144687</v>
      </c>
      <c r="L10135" s="1">
        <f t="shared" ca="1" si="1429"/>
        <v>2.4426651127466541</v>
      </c>
      <c r="M10135" s="1">
        <f t="shared" ca="1" si="1436"/>
        <v>20349.484649592054</v>
      </c>
      <c r="N10135" s="13">
        <f t="shared" ca="1" si="1437"/>
        <v>10.385686415789678</v>
      </c>
    </row>
    <row r="10136" spans="5:14" x14ac:dyDescent="0.15">
      <c r="E10136" s="2">
        <v>10132</v>
      </c>
      <c r="F10136" s="12">
        <f t="shared" ca="1" si="1430"/>
        <v>0.48329281986940864</v>
      </c>
      <c r="G10136" s="1">
        <f t="shared" ca="1" si="1432"/>
        <v>1.4542651134172877</v>
      </c>
      <c r="H10136" s="1">
        <f t="shared" ca="1" si="1433"/>
        <v>20340.553228289682</v>
      </c>
      <c r="I10136" s="1">
        <f t="shared" ca="1" si="1434"/>
        <v>20349.484649592054</v>
      </c>
      <c r="J10136" s="1">
        <f t="shared" ca="1" si="1435"/>
        <v>8.9314213023717457</v>
      </c>
      <c r="K10136" s="5">
        <f t="shared" ca="1" si="1431"/>
        <v>0.32356653619750353</v>
      </c>
      <c r="L10136" s="1">
        <f t="shared" ca="1" si="1429"/>
        <v>0.51313512640914383</v>
      </c>
      <c r="M10136" s="1">
        <f t="shared" ca="1" si="1436"/>
        <v>20349.997784718464</v>
      </c>
      <c r="N10136" s="13">
        <f t="shared" ca="1" si="1437"/>
        <v>9.4445564287816524</v>
      </c>
    </row>
    <row r="10137" spans="5:14" x14ac:dyDescent="0.15">
      <c r="E10137" s="2">
        <v>10133</v>
      </c>
      <c r="F10137" s="12">
        <f t="shared" ca="1" si="1430"/>
        <v>0.12984977231558081</v>
      </c>
      <c r="G10137" s="1">
        <f t="shared" ca="1" si="1432"/>
        <v>4.082754188633456</v>
      </c>
      <c r="H10137" s="1">
        <f t="shared" ca="1" si="1433"/>
        <v>20344.635982478314</v>
      </c>
      <c r="I10137" s="1">
        <f t="shared" ca="1" si="1434"/>
        <v>20349.997784718464</v>
      </c>
      <c r="J10137" s="1">
        <f t="shared" ca="1" si="1435"/>
        <v>5.3618022401497001</v>
      </c>
      <c r="K10137" s="5">
        <f t="shared" ca="1" si="1431"/>
        <v>0.34088102665528797</v>
      </c>
      <c r="L10137" s="1">
        <f t="shared" ca="1" si="1429"/>
        <v>0.55354080001822725</v>
      </c>
      <c r="M10137" s="1">
        <f t="shared" ca="1" si="1436"/>
        <v>20350.551325518481</v>
      </c>
      <c r="N10137" s="13">
        <f t="shared" ca="1" si="1437"/>
        <v>5.9153430401674996</v>
      </c>
    </row>
    <row r="10138" spans="5:14" x14ac:dyDescent="0.15">
      <c r="E10138" s="2">
        <v>10134</v>
      </c>
      <c r="F10138" s="12">
        <f t="shared" ca="1" si="1430"/>
        <v>0.27848910138143046</v>
      </c>
      <c r="G10138" s="1">
        <f t="shared" ca="1" si="1432"/>
        <v>2.5567527073216931</v>
      </c>
      <c r="H10138" s="1">
        <f t="shared" ca="1" si="1433"/>
        <v>20347.192735185636</v>
      </c>
      <c r="I10138" s="1">
        <f t="shared" ca="1" si="1434"/>
        <v>20350.551325518481</v>
      </c>
      <c r="J10138" s="1">
        <f t="shared" ca="1" si="1435"/>
        <v>3.3585903328457789</v>
      </c>
      <c r="K10138" s="5">
        <f t="shared" ca="1" si="1431"/>
        <v>0.45793237987868074</v>
      </c>
      <c r="L10138" s="1">
        <f t="shared" ca="1" si="1429"/>
        <v>0.86844378167327585</v>
      </c>
      <c r="M10138" s="1">
        <f t="shared" ca="1" si="1436"/>
        <v>20351.419769300155</v>
      </c>
      <c r="N10138" s="13">
        <f t="shared" ca="1" si="1437"/>
        <v>4.2270341145194834</v>
      </c>
    </row>
    <row r="10139" spans="5:14" x14ac:dyDescent="0.15">
      <c r="E10139" s="2">
        <v>10135</v>
      </c>
      <c r="F10139" s="12">
        <f t="shared" ca="1" si="1430"/>
        <v>0.85420811572637934</v>
      </c>
      <c r="G10139" s="1">
        <f t="shared" ca="1" si="1432"/>
        <v>0.3151608393049482</v>
      </c>
      <c r="H10139" s="1">
        <f t="shared" ca="1" si="1433"/>
        <v>20347.507896024941</v>
      </c>
      <c r="I10139" s="1">
        <f t="shared" ca="1" si="1434"/>
        <v>20351.419769300155</v>
      </c>
      <c r="J10139" s="1">
        <f t="shared" ca="1" si="1435"/>
        <v>3.9118732752140204</v>
      </c>
      <c r="K10139" s="5">
        <f t="shared" ca="1" si="1431"/>
        <v>0.11552338790944583</v>
      </c>
      <c r="L10139" s="1">
        <f t="shared" ca="1" si="1429"/>
        <v>0.12766808849988229</v>
      </c>
      <c r="M10139" s="1">
        <f t="shared" ca="1" si="1436"/>
        <v>20351.547437388654</v>
      </c>
      <c r="N10139" s="13">
        <f t="shared" ca="1" si="1437"/>
        <v>4.0395413637124875</v>
      </c>
    </row>
    <row r="10140" spans="5:14" x14ac:dyDescent="0.15">
      <c r="E10140" s="2">
        <v>10136</v>
      </c>
      <c r="F10140" s="12">
        <f t="shared" ca="1" si="1430"/>
        <v>0.93799525801739003</v>
      </c>
      <c r="G10140" s="1">
        <f t="shared" ca="1" si="1432"/>
        <v>0.12802077081450355</v>
      </c>
      <c r="H10140" s="1">
        <f t="shared" ca="1" si="1433"/>
        <v>20347.635916795756</v>
      </c>
      <c r="I10140" s="1">
        <f t="shared" ca="1" si="1434"/>
        <v>20351.547437388654</v>
      </c>
      <c r="J10140" s="1">
        <f t="shared" ca="1" si="1435"/>
        <v>3.9115205928974319</v>
      </c>
      <c r="K10140" s="5">
        <f t="shared" ca="1" si="1431"/>
        <v>4.9763296744642194E-2</v>
      </c>
      <c r="L10140" s="1">
        <f t="shared" ca="1" si="1429"/>
        <v>4.353290179877746E-2</v>
      </c>
      <c r="M10140" s="1">
        <f t="shared" ca="1" si="1436"/>
        <v>20351.590970290454</v>
      </c>
      <c r="N10140" s="13">
        <f t="shared" ca="1" si="1437"/>
        <v>3.9550534946974949</v>
      </c>
    </row>
    <row r="10141" spans="5:14" x14ac:dyDescent="0.15">
      <c r="E10141" s="2">
        <v>10137</v>
      </c>
      <c r="F10141" s="12">
        <f t="shared" ca="1" si="1430"/>
        <v>0.1232745867313384</v>
      </c>
      <c r="G10141" s="1">
        <f t="shared" ca="1" si="1432"/>
        <v>4.1866819985803065</v>
      </c>
      <c r="H10141" s="1">
        <f t="shared" ca="1" si="1433"/>
        <v>20351.822598794337</v>
      </c>
      <c r="I10141" s="1">
        <f t="shared" ca="1" si="1434"/>
        <v>20351.822598794337</v>
      </c>
      <c r="J10141" s="1">
        <f t="shared" ca="1" si="1435"/>
        <v>0</v>
      </c>
      <c r="K10141" s="5">
        <f t="shared" ca="1" si="1431"/>
        <v>0.93344613492512307</v>
      </c>
      <c r="L10141" s="1">
        <f t="shared" ca="1" si="1429"/>
        <v>4.6517861226863007</v>
      </c>
      <c r="M10141" s="1">
        <f t="shared" ca="1" si="1436"/>
        <v>20356.474384917023</v>
      </c>
      <c r="N10141" s="13">
        <f t="shared" ca="1" si="1437"/>
        <v>4.6517861226857349</v>
      </c>
    </row>
    <row r="10142" spans="5:14" x14ac:dyDescent="0.15">
      <c r="E10142" s="2">
        <v>10138</v>
      </c>
      <c r="F10142" s="12">
        <f t="shared" ca="1" si="1430"/>
        <v>0.83356220144249327</v>
      </c>
      <c r="G10142" s="1">
        <f t="shared" ca="1" si="1432"/>
        <v>0.36409390554019821</v>
      </c>
      <c r="H10142" s="1">
        <f t="shared" ca="1" si="1433"/>
        <v>20352.186692699877</v>
      </c>
      <c r="I10142" s="1">
        <f t="shared" ca="1" si="1434"/>
        <v>20356.474384917023</v>
      </c>
      <c r="J10142" s="1">
        <f t="shared" ca="1" si="1435"/>
        <v>4.2876922171453771</v>
      </c>
      <c r="K10142" s="5">
        <f t="shared" ca="1" si="1431"/>
        <v>0.34645794532223795</v>
      </c>
      <c r="L10142" s="1">
        <f t="shared" ca="1" si="1429"/>
        <v>0.56686274840272255</v>
      </c>
      <c r="M10142" s="1">
        <f t="shared" ca="1" si="1436"/>
        <v>20357.041247665424</v>
      </c>
      <c r="N10142" s="13">
        <f t="shared" ca="1" si="1437"/>
        <v>4.8545549655464129</v>
      </c>
    </row>
    <row r="10143" spans="5:14" x14ac:dyDescent="0.15">
      <c r="E10143" s="2">
        <v>10139</v>
      </c>
      <c r="F10143" s="12">
        <f t="shared" ca="1" si="1430"/>
        <v>0.90627325109805879</v>
      </c>
      <c r="G10143" s="1">
        <f t="shared" ca="1" si="1432"/>
        <v>0.19682883351661409</v>
      </c>
      <c r="H10143" s="1">
        <f t="shared" ca="1" si="1433"/>
        <v>20352.383521533393</v>
      </c>
      <c r="I10143" s="1">
        <f t="shared" ca="1" si="1434"/>
        <v>20357.041247665424</v>
      </c>
      <c r="J10143" s="1">
        <f t="shared" ca="1" si="1435"/>
        <v>4.6577261320308025</v>
      </c>
      <c r="K10143" s="5">
        <f t="shared" ca="1" si="1431"/>
        <v>0.73676241195706638</v>
      </c>
      <c r="L10143" s="1">
        <f t="shared" ca="1" si="1429"/>
        <v>2.1192993297229319</v>
      </c>
      <c r="M10143" s="1">
        <f t="shared" ca="1" si="1436"/>
        <v>20359.160546995146</v>
      </c>
      <c r="N10143" s="13">
        <f t="shared" ca="1" si="1437"/>
        <v>6.7770254617535102</v>
      </c>
    </row>
    <row r="10144" spans="5:14" x14ac:dyDescent="0.15">
      <c r="E10144" s="2">
        <v>10140</v>
      </c>
      <c r="F10144" s="12">
        <f t="shared" ca="1" si="1430"/>
        <v>0.43481389261189396</v>
      </c>
      <c r="G10144" s="1">
        <f t="shared" ca="1" si="1432"/>
        <v>1.6656743450324827</v>
      </c>
      <c r="H10144" s="1">
        <f t="shared" ca="1" si="1433"/>
        <v>20354.049195878426</v>
      </c>
      <c r="I10144" s="1">
        <f t="shared" ca="1" si="1434"/>
        <v>20359.160546995146</v>
      </c>
      <c r="J10144" s="1">
        <f t="shared" ca="1" si="1435"/>
        <v>5.1113511167204706</v>
      </c>
      <c r="K10144" s="5">
        <f t="shared" ca="1" si="1431"/>
        <v>0.68656089326412173</v>
      </c>
      <c r="L10144" s="1">
        <f t="shared" ca="1" si="1429"/>
        <v>1.8088556539474356</v>
      </c>
      <c r="M10144" s="1">
        <f t="shared" ca="1" si="1436"/>
        <v>20360.969402649094</v>
      </c>
      <c r="N10144" s="13">
        <f t="shared" ca="1" si="1437"/>
        <v>6.920206770668301</v>
      </c>
    </row>
    <row r="10145" spans="5:14" x14ac:dyDescent="0.15">
      <c r="E10145" s="2">
        <v>10141</v>
      </c>
      <c r="F10145" s="12">
        <f t="shared" ca="1" si="1430"/>
        <v>0.62942532410364338</v>
      </c>
      <c r="G10145" s="1">
        <f t="shared" ca="1" si="1432"/>
        <v>0.92589611970399321</v>
      </c>
      <c r="H10145" s="1">
        <f t="shared" ca="1" si="1433"/>
        <v>20354.975091998131</v>
      </c>
      <c r="I10145" s="1">
        <f t="shared" ca="1" si="1434"/>
        <v>20360.969402649094</v>
      </c>
      <c r="J10145" s="1">
        <f t="shared" ca="1" si="1435"/>
        <v>5.9943106509635982</v>
      </c>
      <c r="K10145" s="5">
        <f t="shared" ca="1" si="1431"/>
        <v>5.7802924736728989E-2</v>
      </c>
      <c r="L10145" s="1">
        <f t="shared" ca="1" si="1429"/>
        <v>5.2627208936323493E-2</v>
      </c>
      <c r="M10145" s="1">
        <f t="shared" ca="1" si="1436"/>
        <v>20361.022029858032</v>
      </c>
      <c r="N10145" s="13">
        <f t="shared" ca="1" si="1437"/>
        <v>6.046937859900936</v>
      </c>
    </row>
    <row r="10146" spans="5:14" x14ac:dyDescent="0.15">
      <c r="E10146" s="2">
        <v>10142</v>
      </c>
      <c r="F10146" s="12">
        <f t="shared" ca="1" si="1430"/>
        <v>0.23106739588067116</v>
      </c>
      <c r="G10146" s="1">
        <f t="shared" ca="1" si="1432"/>
        <v>2.9300917079079505</v>
      </c>
      <c r="H10146" s="1">
        <f t="shared" ca="1" si="1433"/>
        <v>20357.90518370604</v>
      </c>
      <c r="I10146" s="1">
        <f t="shared" ca="1" si="1434"/>
        <v>20361.022029858032</v>
      </c>
      <c r="J10146" s="1">
        <f t="shared" ca="1" si="1435"/>
        <v>3.1168461519919219</v>
      </c>
      <c r="K10146" s="5">
        <f t="shared" ca="1" si="1431"/>
        <v>0.33105549534418577</v>
      </c>
      <c r="L10146" s="1">
        <f t="shared" ca="1" si="1429"/>
        <v>0.53043642575540484</v>
      </c>
      <c r="M10146" s="1">
        <f t="shared" ca="1" si="1436"/>
        <v>20361.552466283789</v>
      </c>
      <c r="N10146" s="13">
        <f t="shared" ca="1" si="1437"/>
        <v>3.647282577749138</v>
      </c>
    </row>
    <row r="10147" spans="5:14" x14ac:dyDescent="0.15">
      <c r="E10147" s="2">
        <v>10143</v>
      </c>
      <c r="F10147" s="12">
        <f t="shared" ca="1" si="1430"/>
        <v>0.32151866876332735</v>
      </c>
      <c r="G10147" s="1">
        <f t="shared" ca="1" si="1432"/>
        <v>2.2693993385944791</v>
      </c>
      <c r="H10147" s="1">
        <f t="shared" ca="1" si="1433"/>
        <v>20360.174583044634</v>
      </c>
      <c r="I10147" s="1">
        <f t="shared" ca="1" si="1434"/>
        <v>20361.552466283789</v>
      </c>
      <c r="J10147" s="1">
        <f t="shared" ca="1" si="1435"/>
        <v>1.3778832391544711</v>
      </c>
      <c r="K10147" s="5">
        <f t="shared" ca="1" si="1431"/>
        <v>0.38066589683887764</v>
      </c>
      <c r="L10147" s="1">
        <f t="shared" ca="1" si="1429"/>
        <v>0.65200622227178606</v>
      </c>
      <c r="M10147" s="1">
        <f t="shared" ca="1" si="1436"/>
        <v>20362.204472506062</v>
      </c>
      <c r="N10147" s="13">
        <f t="shared" ca="1" si="1437"/>
        <v>2.0298894614279561</v>
      </c>
    </row>
    <row r="10148" spans="5:14" x14ac:dyDescent="0.15">
      <c r="E10148" s="2">
        <v>10144</v>
      </c>
      <c r="F10148" s="12">
        <f t="shared" ca="1" si="1430"/>
        <v>0.28786031053034633</v>
      </c>
      <c r="G10148" s="1">
        <f t="shared" ca="1" si="1432"/>
        <v>2.4905598987868607</v>
      </c>
      <c r="H10148" s="1">
        <f t="shared" ca="1" si="1433"/>
        <v>20362.665142943421</v>
      </c>
      <c r="I10148" s="1">
        <f t="shared" ca="1" si="1434"/>
        <v>20362.665142943421</v>
      </c>
      <c r="J10148" s="1">
        <f t="shared" ca="1" si="1435"/>
        <v>0</v>
      </c>
      <c r="K10148" s="5">
        <f t="shared" ca="1" si="1431"/>
        <v>0.73515672551869837</v>
      </c>
      <c r="L10148" s="1">
        <f t="shared" ca="1" si="1429"/>
        <v>2.1084211373834347</v>
      </c>
      <c r="M10148" s="1">
        <f t="shared" ca="1" si="1436"/>
        <v>20364.773564080802</v>
      </c>
      <c r="N10148" s="13">
        <f t="shared" ca="1" si="1437"/>
        <v>2.1084211373818107</v>
      </c>
    </row>
    <row r="10149" spans="5:14" x14ac:dyDescent="0.15">
      <c r="E10149" s="2">
        <v>10145</v>
      </c>
      <c r="F10149" s="12">
        <f t="shared" ca="1" si="1430"/>
        <v>0.89728359138236413</v>
      </c>
      <c r="G10149" s="1">
        <f t="shared" ca="1" si="1432"/>
        <v>0.21676662300534641</v>
      </c>
      <c r="H10149" s="1">
        <f t="shared" ca="1" si="1433"/>
        <v>20362.881909566426</v>
      </c>
      <c r="I10149" s="1">
        <f t="shared" ca="1" si="1434"/>
        <v>20364.773564080802</v>
      </c>
      <c r="J10149" s="1">
        <f t="shared" ca="1" si="1435"/>
        <v>1.8916545143765688</v>
      </c>
      <c r="K10149" s="5">
        <f t="shared" ca="1" si="1431"/>
        <v>2.5516565500911526E-3</v>
      </c>
      <c r="L10149" s="1">
        <f t="shared" ca="1" si="1429"/>
        <v>1.0497726087964137E-3</v>
      </c>
      <c r="M10149" s="1">
        <f t="shared" ca="1" si="1436"/>
        <v>20364.774613853409</v>
      </c>
      <c r="N10149" s="13">
        <f t="shared" ca="1" si="1437"/>
        <v>1.8927042869836441</v>
      </c>
    </row>
    <row r="10150" spans="5:14" x14ac:dyDescent="0.15">
      <c r="E10150" s="2">
        <v>10146</v>
      </c>
      <c r="F10150" s="12">
        <f t="shared" ca="1" si="1430"/>
        <v>0.75833955040471857</v>
      </c>
      <c r="G10150" s="1">
        <f t="shared" ca="1" si="1432"/>
        <v>0.55324807592581904</v>
      </c>
      <c r="H10150" s="1">
        <f t="shared" ca="1" si="1433"/>
        <v>20363.435157642351</v>
      </c>
      <c r="I10150" s="1">
        <f t="shared" ca="1" si="1434"/>
        <v>20364.774613853409</v>
      </c>
      <c r="J10150" s="1">
        <f t="shared" ca="1" si="1435"/>
        <v>1.3394562110588595</v>
      </c>
      <c r="K10150" s="5">
        <f t="shared" ca="1" si="1431"/>
        <v>0.7467533051819929</v>
      </c>
      <c r="L10150" s="1">
        <f t="shared" ca="1" si="1429"/>
        <v>2.1886108499339549</v>
      </c>
      <c r="M10150" s="1">
        <f t="shared" ca="1" si="1436"/>
        <v>20366.963224703344</v>
      </c>
      <c r="N10150" s="13">
        <f t="shared" ca="1" si="1437"/>
        <v>3.5280670609936351</v>
      </c>
    </row>
    <row r="10151" spans="5:14" x14ac:dyDescent="0.15">
      <c r="E10151" s="2">
        <v>10147</v>
      </c>
      <c r="F10151" s="12">
        <f t="shared" ca="1" si="1430"/>
        <v>0.71709352251083958</v>
      </c>
      <c r="G10151" s="1">
        <f t="shared" ca="1" si="1432"/>
        <v>0.66509802205924429</v>
      </c>
      <c r="H10151" s="1">
        <f t="shared" ca="1" si="1433"/>
        <v>20364.100255664409</v>
      </c>
      <c r="I10151" s="1">
        <f t="shared" ca="1" si="1434"/>
        <v>20366.963224703344</v>
      </c>
      <c r="J10151" s="1">
        <f t="shared" ca="1" si="1435"/>
        <v>2.8629690389352618</v>
      </c>
      <c r="K10151" s="5">
        <f t="shared" ca="1" si="1431"/>
        <v>0.90469593757553379</v>
      </c>
      <c r="L10151" s="1">
        <f t="shared" ca="1" si="1429"/>
        <v>3.9800682374928065</v>
      </c>
      <c r="M10151" s="1">
        <f t="shared" ca="1" si="1436"/>
        <v>20370.943292940836</v>
      </c>
      <c r="N10151" s="13">
        <f t="shared" ca="1" si="1437"/>
        <v>6.8430372764269123</v>
      </c>
    </row>
    <row r="10152" spans="5:14" x14ac:dyDescent="0.15">
      <c r="E10152" s="2">
        <v>10148</v>
      </c>
      <c r="F10152" s="12">
        <f t="shared" ca="1" si="1430"/>
        <v>1.4409711962247829E-2</v>
      </c>
      <c r="G10152" s="1">
        <f t="shared" ca="1" si="1432"/>
        <v>8.4797057158221847</v>
      </c>
      <c r="H10152" s="1">
        <f t="shared" ca="1" si="1433"/>
        <v>20372.57996138023</v>
      </c>
      <c r="I10152" s="1">
        <f t="shared" ca="1" si="1434"/>
        <v>20372.57996138023</v>
      </c>
      <c r="J10152" s="1">
        <f t="shared" ca="1" si="1435"/>
        <v>0</v>
      </c>
      <c r="K10152" s="5">
        <f t="shared" ca="1" si="1431"/>
        <v>0.71792985383788743</v>
      </c>
      <c r="L10152" s="1">
        <f t="shared" ca="1" si="1429"/>
        <v>1.9959487018838951</v>
      </c>
      <c r="M10152" s="1">
        <f t="shared" ca="1" si="1436"/>
        <v>20374.575910082112</v>
      </c>
      <c r="N10152" s="13">
        <f t="shared" ca="1" si="1437"/>
        <v>1.9959487018822983</v>
      </c>
    </row>
    <row r="10153" spans="5:14" x14ac:dyDescent="0.15">
      <c r="E10153" s="2">
        <v>10149</v>
      </c>
      <c r="F10153" s="12">
        <f t="shared" ca="1" si="1430"/>
        <v>0.75917922451777897</v>
      </c>
      <c r="G10153" s="1">
        <f t="shared" ca="1" si="1432"/>
        <v>0.55103479405378197</v>
      </c>
      <c r="H10153" s="1">
        <f t="shared" ca="1" si="1433"/>
        <v>20373.130996174285</v>
      </c>
      <c r="I10153" s="1">
        <f t="shared" ca="1" si="1434"/>
        <v>20374.575910082112</v>
      </c>
      <c r="J10153" s="1">
        <f t="shared" ca="1" si="1435"/>
        <v>1.4449139078278677</v>
      </c>
      <c r="K10153" s="5">
        <f t="shared" ca="1" si="1431"/>
        <v>0.67995910986088159</v>
      </c>
      <c r="L10153" s="1">
        <f t="shared" ca="1" si="1429"/>
        <v>1.7720514099196114</v>
      </c>
      <c r="M10153" s="1">
        <f t="shared" ca="1" si="1436"/>
        <v>20376.347961492032</v>
      </c>
      <c r="N10153" s="13">
        <f t="shared" ca="1" si="1437"/>
        <v>3.2169653177479631</v>
      </c>
    </row>
    <row r="10154" spans="5:14" x14ac:dyDescent="0.15">
      <c r="E10154" s="2">
        <v>10150</v>
      </c>
      <c r="F10154" s="12">
        <f t="shared" ca="1" si="1430"/>
        <v>0.86897912159907331</v>
      </c>
      <c r="G10154" s="1">
        <f t="shared" ca="1" si="1432"/>
        <v>0.28087235956637985</v>
      </c>
      <c r="H10154" s="1">
        <f t="shared" ca="1" si="1433"/>
        <v>20373.411868533851</v>
      </c>
      <c r="I10154" s="1">
        <f t="shared" ca="1" si="1434"/>
        <v>20376.347961492032</v>
      </c>
      <c r="J10154" s="1">
        <f t="shared" ca="1" si="1435"/>
        <v>2.936092958181689</v>
      </c>
      <c r="K10154" s="5">
        <f t="shared" ca="1" si="1431"/>
        <v>0.59164239458034329</v>
      </c>
      <c r="L10154" s="1">
        <f t="shared" ca="1" si="1429"/>
        <v>1.3468741606708527</v>
      </c>
      <c r="M10154" s="1">
        <f t="shared" ca="1" si="1436"/>
        <v>20377.694835652703</v>
      </c>
      <c r="N10154" s="13">
        <f t="shared" ca="1" si="1437"/>
        <v>4.2829671188519569</v>
      </c>
    </row>
    <row r="10155" spans="5:14" x14ac:dyDescent="0.15">
      <c r="E10155" s="2">
        <v>10151</v>
      </c>
      <c r="F10155" s="12">
        <f t="shared" ca="1" si="1430"/>
        <v>4.6116859381458153E-2</v>
      </c>
      <c r="G10155" s="1">
        <f t="shared" ca="1" si="1432"/>
        <v>6.1531533651451911</v>
      </c>
      <c r="H10155" s="1">
        <f t="shared" ca="1" si="1433"/>
        <v>20379.565021898998</v>
      </c>
      <c r="I10155" s="1">
        <f t="shared" ca="1" si="1434"/>
        <v>20379.565021898998</v>
      </c>
      <c r="J10155" s="1">
        <f t="shared" ca="1" si="1435"/>
        <v>0</v>
      </c>
      <c r="K10155" s="5">
        <f t="shared" ca="1" si="1431"/>
        <v>0.36428498202707982</v>
      </c>
      <c r="L10155" s="1">
        <f t="shared" ca="1" si="1429"/>
        <v>0.61048432957202936</v>
      </c>
      <c r="M10155" s="1">
        <f t="shared" ca="1" si="1436"/>
        <v>20380.17550622857</v>
      </c>
      <c r="N10155" s="13">
        <f t="shared" ca="1" si="1437"/>
        <v>0.61048432957250043</v>
      </c>
    </row>
    <row r="10156" spans="5:14" x14ac:dyDescent="0.15">
      <c r="E10156" s="2">
        <v>10152</v>
      </c>
      <c r="F10156" s="12">
        <f t="shared" ca="1" si="1430"/>
        <v>0.95912945742000766</v>
      </c>
      <c r="G10156" s="1">
        <f t="shared" ca="1" si="1432"/>
        <v>8.3458442226741342E-2</v>
      </c>
      <c r="H10156" s="1">
        <f t="shared" ca="1" si="1433"/>
        <v>20379.648480341224</v>
      </c>
      <c r="I10156" s="1">
        <f t="shared" ca="1" si="1434"/>
        <v>20380.17550622857</v>
      </c>
      <c r="J10156" s="1">
        <f t="shared" ca="1" si="1435"/>
        <v>0.5270258873460989</v>
      </c>
      <c r="K10156" s="5">
        <f t="shared" ca="1" si="1431"/>
        <v>0.76973232803613301</v>
      </c>
      <c r="L10156" s="1">
        <f t="shared" ca="1" si="1429"/>
        <v>2.3596829140482916</v>
      </c>
      <c r="M10156" s="1">
        <f t="shared" ca="1" si="1436"/>
        <v>20382.535189142618</v>
      </c>
      <c r="N10156" s="13">
        <f t="shared" ca="1" si="1437"/>
        <v>2.8867088013939792</v>
      </c>
    </row>
    <row r="10157" spans="5:14" x14ac:dyDescent="0.15">
      <c r="E10157" s="2">
        <v>10153</v>
      </c>
      <c r="F10157" s="12">
        <f t="shared" ca="1" si="1430"/>
        <v>0.39613439621236468</v>
      </c>
      <c r="G10157" s="1">
        <f t="shared" ca="1" si="1432"/>
        <v>1.8520034818616962</v>
      </c>
      <c r="H10157" s="1">
        <f t="shared" ca="1" si="1433"/>
        <v>20381.500483823085</v>
      </c>
      <c r="I10157" s="1">
        <f t="shared" ca="1" si="1434"/>
        <v>20382.535189142618</v>
      </c>
      <c r="J10157" s="1">
        <f t="shared" ca="1" si="1435"/>
        <v>1.0347053195328044</v>
      </c>
      <c r="K10157" s="5">
        <f t="shared" ca="1" si="1431"/>
        <v>0.18388038999402501</v>
      </c>
      <c r="L10157" s="1">
        <f t="shared" ca="1" si="1429"/>
        <v>0.23503603634456732</v>
      </c>
      <c r="M10157" s="1">
        <f t="shared" ca="1" si="1436"/>
        <v>20382.770225178963</v>
      </c>
      <c r="N10157" s="13">
        <f t="shared" ca="1" si="1437"/>
        <v>1.2697413558780681</v>
      </c>
    </row>
    <row r="10158" spans="5:14" x14ac:dyDescent="0.15">
      <c r="E10158" s="2">
        <v>10154</v>
      </c>
      <c r="F10158" s="12">
        <f t="shared" ca="1" si="1430"/>
        <v>3.2677911099427415E-2</v>
      </c>
      <c r="G10158" s="1">
        <f t="shared" ca="1" si="1432"/>
        <v>6.8421118617589149</v>
      </c>
      <c r="H10158" s="1">
        <f t="shared" ca="1" si="1433"/>
        <v>20388.342595684844</v>
      </c>
      <c r="I10158" s="1">
        <f t="shared" ca="1" si="1434"/>
        <v>20388.342595684844</v>
      </c>
      <c r="J10158" s="1">
        <f t="shared" ca="1" si="1435"/>
        <v>0</v>
      </c>
      <c r="K10158" s="5">
        <f t="shared" ca="1" si="1431"/>
        <v>0.43747872536598587</v>
      </c>
      <c r="L10158" s="1">
        <f t="shared" ca="1" si="1429"/>
        <v>0.80760178572675523</v>
      </c>
      <c r="M10158" s="1">
        <f t="shared" ca="1" si="1436"/>
        <v>20389.150197470572</v>
      </c>
      <c r="N10158" s="13">
        <f t="shared" ca="1" si="1437"/>
        <v>0.80760178572745644</v>
      </c>
    </row>
    <row r="10159" spans="5:14" x14ac:dyDescent="0.15">
      <c r="E10159" s="2">
        <v>10155</v>
      </c>
      <c r="F10159" s="12">
        <f t="shared" ca="1" si="1430"/>
        <v>0.46297619987463878</v>
      </c>
      <c r="G10159" s="1">
        <f t="shared" ca="1" si="1432"/>
        <v>1.5401592607511791</v>
      </c>
      <c r="H10159" s="1">
        <f t="shared" ca="1" si="1433"/>
        <v>20389.882754945596</v>
      </c>
      <c r="I10159" s="1">
        <f t="shared" ca="1" si="1434"/>
        <v>20389.882754945596</v>
      </c>
      <c r="J10159" s="1">
        <f t="shared" ca="1" si="1435"/>
        <v>0</v>
      </c>
      <c r="K10159" s="5">
        <f t="shared" ca="1" si="1431"/>
        <v>0.11859922781093946</v>
      </c>
      <c r="L10159" s="1">
        <f t="shared" ca="1" si="1429"/>
        <v>0.13209124162147365</v>
      </c>
      <c r="M10159" s="1">
        <f t="shared" ca="1" si="1436"/>
        <v>20390.01484618722</v>
      </c>
      <c r="N10159" s="13">
        <f t="shared" ca="1" si="1437"/>
        <v>0.13209124162312946</v>
      </c>
    </row>
    <row r="10160" spans="5:14" x14ac:dyDescent="0.15">
      <c r="E10160" s="2">
        <v>10156</v>
      </c>
      <c r="F10160" s="12">
        <f t="shared" ca="1" si="1430"/>
        <v>0.85164306020656555</v>
      </c>
      <c r="G10160" s="1">
        <f t="shared" ca="1" si="1432"/>
        <v>0.32117556670731501</v>
      </c>
      <c r="H10160" s="1">
        <f t="shared" ca="1" si="1433"/>
        <v>20390.203930512303</v>
      </c>
      <c r="I10160" s="1">
        <f t="shared" ca="1" si="1434"/>
        <v>20390.203930512303</v>
      </c>
      <c r="J10160" s="1">
        <f t="shared" ca="1" si="1435"/>
        <v>0</v>
      </c>
      <c r="K10160" s="5">
        <f t="shared" ca="1" si="1431"/>
        <v>0.58109474196724553</v>
      </c>
      <c r="L10160" s="1">
        <f t="shared" ca="1" si="1429"/>
        <v>1.3030063311448381</v>
      </c>
      <c r="M10160" s="1">
        <f t="shared" ca="1" si="1436"/>
        <v>20391.506936843449</v>
      </c>
      <c r="N10160" s="13">
        <f t="shared" ca="1" si="1437"/>
        <v>1.3030063311452977</v>
      </c>
    </row>
    <row r="10161" spans="5:14" x14ac:dyDescent="0.15">
      <c r="E10161" s="2">
        <v>10157</v>
      </c>
      <c r="F10161" s="12">
        <f t="shared" ca="1" si="1430"/>
        <v>0.26263098097378612</v>
      </c>
      <c r="G10161" s="1">
        <f t="shared" ca="1" si="1432"/>
        <v>2.6740106925178493</v>
      </c>
      <c r="H10161" s="1">
        <f t="shared" ca="1" si="1433"/>
        <v>20392.877941204821</v>
      </c>
      <c r="I10161" s="1">
        <f t="shared" ca="1" si="1434"/>
        <v>20392.877941204821</v>
      </c>
      <c r="J10161" s="1">
        <f t="shared" ca="1" si="1435"/>
        <v>0</v>
      </c>
      <c r="K10161" s="5">
        <f t="shared" ca="1" si="1431"/>
        <v>0.66106120041171823</v>
      </c>
      <c r="L10161" s="1">
        <f t="shared" ca="1" si="1429"/>
        <v>1.6710769614188188</v>
      </c>
      <c r="M10161" s="1">
        <f t="shared" ca="1" si="1436"/>
        <v>20394.549018166239</v>
      </c>
      <c r="N10161" s="13">
        <f t="shared" ca="1" si="1437"/>
        <v>1.6710769614182936</v>
      </c>
    </row>
    <row r="10162" spans="5:14" x14ac:dyDescent="0.15">
      <c r="E10162" s="2">
        <v>10158</v>
      </c>
      <c r="F10162" s="12">
        <f t="shared" ca="1" si="1430"/>
        <v>0.28154435155619773</v>
      </c>
      <c r="G10162" s="1">
        <f t="shared" ca="1" si="1432"/>
        <v>2.5349305788781491</v>
      </c>
      <c r="H10162" s="1">
        <f t="shared" ca="1" si="1433"/>
        <v>20395.412871783697</v>
      </c>
      <c r="I10162" s="1">
        <f t="shared" ca="1" si="1434"/>
        <v>20395.412871783697</v>
      </c>
      <c r="J10162" s="1">
        <f t="shared" ca="1" si="1435"/>
        <v>0</v>
      </c>
      <c r="K10162" s="5">
        <f t="shared" ca="1" si="1431"/>
        <v>0.42091614162094648</v>
      </c>
      <c r="L10162" s="1">
        <f t="shared" ca="1" si="1429"/>
        <v>0.76028207599639885</v>
      </c>
      <c r="M10162" s="1">
        <f t="shared" ca="1" si="1436"/>
        <v>20396.173153859694</v>
      </c>
      <c r="N10162" s="13">
        <f t="shared" ca="1" si="1437"/>
        <v>0.7602820759966562</v>
      </c>
    </row>
    <row r="10163" spans="5:14" x14ac:dyDescent="0.15">
      <c r="E10163" s="2">
        <v>10159</v>
      </c>
      <c r="F10163" s="12">
        <f t="shared" ca="1" si="1430"/>
        <v>0.33253062683097701</v>
      </c>
      <c r="G10163" s="1">
        <f t="shared" ca="1" si="1432"/>
        <v>2.2020466247166182</v>
      </c>
      <c r="H10163" s="1">
        <f t="shared" ca="1" si="1433"/>
        <v>20397.614918408413</v>
      </c>
      <c r="I10163" s="1">
        <f t="shared" ca="1" si="1434"/>
        <v>20397.614918408413</v>
      </c>
      <c r="J10163" s="1">
        <f t="shared" ca="1" si="1435"/>
        <v>0</v>
      </c>
      <c r="K10163" s="5">
        <f t="shared" ca="1" si="1431"/>
        <v>0.37955189313087245</v>
      </c>
      <c r="L10163" s="1">
        <f t="shared" ca="1" si="1429"/>
        <v>0.64913756875330886</v>
      </c>
      <c r="M10163" s="1">
        <f t="shared" ca="1" si="1436"/>
        <v>20398.264055977168</v>
      </c>
      <c r="N10163" s="13">
        <f t="shared" ca="1" si="1437"/>
        <v>0.64913756875466788</v>
      </c>
    </row>
    <row r="10164" spans="5:14" x14ac:dyDescent="0.15">
      <c r="E10164" s="2">
        <v>10160</v>
      </c>
      <c r="F10164" s="12">
        <f t="shared" ca="1" si="1430"/>
        <v>0.14620893242424482</v>
      </c>
      <c r="G10164" s="1">
        <f t="shared" ca="1" si="1432"/>
        <v>3.8454372724795327</v>
      </c>
      <c r="H10164" s="1">
        <f t="shared" ca="1" si="1433"/>
        <v>20401.460355680894</v>
      </c>
      <c r="I10164" s="1">
        <f t="shared" ca="1" si="1434"/>
        <v>20401.460355680894</v>
      </c>
      <c r="J10164" s="1">
        <f t="shared" ca="1" si="1435"/>
        <v>0</v>
      </c>
      <c r="K10164" s="5">
        <f t="shared" ca="1" si="1431"/>
        <v>0.44554738941084593</v>
      </c>
      <c r="L10164" s="1">
        <f t="shared" ca="1" si="1429"/>
        <v>0.83127722683808836</v>
      </c>
      <c r="M10164" s="1">
        <f t="shared" ca="1" si="1436"/>
        <v>20402.291632907731</v>
      </c>
      <c r="N10164" s="13">
        <f t="shared" ca="1" si="1437"/>
        <v>0.83127722683639149</v>
      </c>
    </row>
    <row r="10165" spans="5:14" x14ac:dyDescent="0.15">
      <c r="E10165" s="2">
        <v>10161</v>
      </c>
      <c r="F10165" s="12">
        <f t="shared" ca="1" si="1430"/>
        <v>0.54187677023802872</v>
      </c>
      <c r="G10165" s="1">
        <f t="shared" ca="1" si="1432"/>
        <v>1.2254333291548243</v>
      </c>
      <c r="H10165" s="1">
        <f t="shared" ca="1" si="1433"/>
        <v>20402.685789010047</v>
      </c>
      <c r="I10165" s="1">
        <f t="shared" ca="1" si="1434"/>
        <v>20402.685789010047</v>
      </c>
      <c r="J10165" s="1">
        <f t="shared" ca="1" si="1435"/>
        <v>0</v>
      </c>
      <c r="K10165" s="5">
        <f t="shared" ca="1" si="1431"/>
        <v>0.36570819924666464</v>
      </c>
      <c r="L10165" s="1">
        <f t="shared" ca="1" si="1429"/>
        <v>0.61403631725314167</v>
      </c>
      <c r="M10165" s="1">
        <f t="shared" ca="1" si="1436"/>
        <v>20403.2998253273</v>
      </c>
      <c r="N10165" s="13">
        <f t="shared" ca="1" si="1437"/>
        <v>0.61403631725261221</v>
      </c>
    </row>
    <row r="10166" spans="5:14" x14ac:dyDescent="0.15">
      <c r="E10166" s="2">
        <v>10162</v>
      </c>
      <c r="F10166" s="12">
        <f t="shared" ca="1" si="1430"/>
        <v>0.30627971409291799</v>
      </c>
      <c r="G10166" s="1">
        <f t="shared" ca="1" si="1432"/>
        <v>2.3665129924407045</v>
      </c>
      <c r="H10166" s="1">
        <f t="shared" ca="1" si="1433"/>
        <v>20405.052302002488</v>
      </c>
      <c r="I10166" s="1">
        <f t="shared" ca="1" si="1434"/>
        <v>20405.052302002488</v>
      </c>
      <c r="J10166" s="1">
        <f t="shared" ca="1" si="1435"/>
        <v>0</v>
      </c>
      <c r="K10166" s="5">
        <f t="shared" ca="1" si="1431"/>
        <v>3.0528758042095427E-3</v>
      </c>
      <c r="L10166" s="1">
        <f t="shared" ca="1" si="1429"/>
        <v>1.3136682896579723E-3</v>
      </c>
      <c r="M10166" s="1">
        <f t="shared" ca="1" si="1436"/>
        <v>20405.053615670779</v>
      </c>
      <c r="N10166" s="13">
        <f t="shared" ca="1" si="1437"/>
        <v>1.3136682900949381E-3</v>
      </c>
    </row>
    <row r="10167" spans="5:14" x14ac:dyDescent="0.15">
      <c r="E10167" s="2">
        <v>10163</v>
      </c>
      <c r="F10167" s="12">
        <f t="shared" ca="1" si="1430"/>
        <v>0.87891534741037636</v>
      </c>
      <c r="G10167" s="1">
        <f t="shared" ca="1" si="1432"/>
        <v>0.25813338299470057</v>
      </c>
      <c r="H10167" s="1">
        <f t="shared" ca="1" si="1433"/>
        <v>20405.310435385483</v>
      </c>
      <c r="I10167" s="1">
        <f t="shared" ca="1" si="1434"/>
        <v>20405.310435385483</v>
      </c>
      <c r="J10167" s="1">
        <f t="shared" ca="1" si="1435"/>
        <v>0</v>
      </c>
      <c r="K10167" s="5">
        <f t="shared" ca="1" si="1431"/>
        <v>0.51287062997391542</v>
      </c>
      <c r="L10167" s="1">
        <f t="shared" ca="1" si="1429"/>
        <v>1.0464579976606994</v>
      </c>
      <c r="M10167" s="1">
        <f t="shared" ca="1" si="1436"/>
        <v>20406.356893383145</v>
      </c>
      <c r="N10167" s="13">
        <f t="shared" ca="1" si="1437"/>
        <v>1.0464579976614914</v>
      </c>
    </row>
    <row r="10168" spans="5:14" x14ac:dyDescent="0.15">
      <c r="E10168" s="2">
        <v>10164</v>
      </c>
      <c r="F10168" s="12">
        <f t="shared" ca="1" si="1430"/>
        <v>0.78745842033984337</v>
      </c>
      <c r="G10168" s="1">
        <f t="shared" ca="1" si="1432"/>
        <v>0.47788941848949612</v>
      </c>
      <c r="H10168" s="1">
        <f t="shared" ca="1" si="1433"/>
        <v>20405.788324803973</v>
      </c>
      <c r="I10168" s="1">
        <f t="shared" ca="1" si="1434"/>
        <v>20406.356893383145</v>
      </c>
      <c r="J10168" s="1">
        <f t="shared" ca="1" si="1435"/>
        <v>0.56856857917227899</v>
      </c>
      <c r="K10168" s="5">
        <f t="shared" ca="1" si="1431"/>
        <v>0.5832098904912022</v>
      </c>
      <c r="L10168" s="1">
        <f t="shared" ca="1" si="1429"/>
        <v>1.3117033415932191</v>
      </c>
      <c r="M10168" s="1">
        <f t="shared" ca="1" si="1436"/>
        <v>20407.668596724739</v>
      </c>
      <c r="N10168" s="13">
        <f t="shared" ca="1" si="1437"/>
        <v>1.8802719207669725</v>
      </c>
    </row>
    <row r="10169" spans="5:14" x14ac:dyDescent="0.15">
      <c r="E10169" s="2">
        <v>10165</v>
      </c>
      <c r="F10169" s="12">
        <f t="shared" ca="1" si="1430"/>
        <v>0.4669296916326301</v>
      </c>
      <c r="G10169" s="1">
        <f t="shared" ca="1" si="1432"/>
        <v>1.5231531717934077</v>
      </c>
      <c r="H10169" s="1">
        <f t="shared" ca="1" si="1433"/>
        <v>20407.311477975767</v>
      </c>
      <c r="I10169" s="1">
        <f t="shared" ca="1" si="1434"/>
        <v>20407.668596724739</v>
      </c>
      <c r="J10169" s="1">
        <f t="shared" ca="1" si="1435"/>
        <v>0.35711874897242524</v>
      </c>
      <c r="K10169" s="5">
        <f t="shared" ca="1" si="1431"/>
        <v>0.27313370210828436</v>
      </c>
      <c r="L10169" s="1">
        <f t="shared" ca="1" si="1429"/>
        <v>0.40326424339937822</v>
      </c>
      <c r="M10169" s="1">
        <f t="shared" ca="1" si="1436"/>
        <v>20408.071860968139</v>
      </c>
      <c r="N10169" s="13">
        <f t="shared" ca="1" si="1437"/>
        <v>0.76038299237188767</v>
      </c>
    </row>
    <row r="10170" spans="5:14" x14ac:dyDescent="0.15">
      <c r="E10170" s="2">
        <v>10166</v>
      </c>
      <c r="F10170" s="12">
        <f t="shared" ca="1" si="1430"/>
        <v>0.8730654123035777</v>
      </c>
      <c r="G10170" s="1">
        <f t="shared" ca="1" si="1432"/>
        <v>0.27148959553343721</v>
      </c>
      <c r="H10170" s="1">
        <f t="shared" ca="1" si="1433"/>
        <v>20407.582967571299</v>
      </c>
      <c r="I10170" s="1">
        <f t="shared" ca="1" si="1434"/>
        <v>20408.071860968139</v>
      </c>
      <c r="J10170" s="1">
        <f t="shared" ca="1" si="1435"/>
        <v>0.48889339683955768</v>
      </c>
      <c r="K10170" s="5">
        <f t="shared" ca="1" si="1431"/>
        <v>0.62931373845189775</v>
      </c>
      <c r="L10170" s="1">
        <f t="shared" ca="1" si="1429"/>
        <v>1.5145218270710206</v>
      </c>
      <c r="M10170" s="1">
        <f t="shared" ca="1" si="1436"/>
        <v>20409.586382795209</v>
      </c>
      <c r="N10170" s="13">
        <f t="shared" ca="1" si="1437"/>
        <v>2.003415223909542</v>
      </c>
    </row>
    <row r="10171" spans="5:14" x14ac:dyDescent="0.15">
      <c r="E10171" s="2">
        <v>10167</v>
      </c>
      <c r="F10171" s="12">
        <f t="shared" ca="1" si="1430"/>
        <v>0.3091310346247732</v>
      </c>
      <c r="G10171" s="1">
        <f t="shared" ca="1" si="1432"/>
        <v>2.3479800633963834</v>
      </c>
      <c r="H10171" s="1">
        <f t="shared" ca="1" si="1433"/>
        <v>20409.930947634697</v>
      </c>
      <c r="I10171" s="1">
        <f t="shared" ca="1" si="1434"/>
        <v>20409.930947634697</v>
      </c>
      <c r="J10171" s="1">
        <f t="shared" ca="1" si="1435"/>
        <v>0</v>
      </c>
      <c r="K10171" s="5">
        <f t="shared" ca="1" si="1431"/>
        <v>0.41658934752689358</v>
      </c>
      <c r="L10171" s="1">
        <f t="shared" ca="1" si="1429"/>
        <v>0.74819533976478947</v>
      </c>
      <c r="M10171" s="1">
        <f t="shared" ca="1" si="1436"/>
        <v>20410.679142974463</v>
      </c>
      <c r="N10171" s="13">
        <f t="shared" ca="1" si="1437"/>
        <v>0.74819533976551611</v>
      </c>
    </row>
    <row r="10172" spans="5:14" x14ac:dyDescent="0.15">
      <c r="E10172" s="2">
        <v>10168</v>
      </c>
      <c r="F10172" s="12">
        <f t="shared" ca="1" si="1430"/>
        <v>0.8199495686389765</v>
      </c>
      <c r="G10172" s="1">
        <f t="shared" ca="1" si="1432"/>
        <v>0.39702488454985529</v>
      </c>
      <c r="H10172" s="1">
        <f t="shared" ca="1" si="1433"/>
        <v>20410.327972519248</v>
      </c>
      <c r="I10172" s="1">
        <f t="shared" ca="1" si="1434"/>
        <v>20410.679142974463</v>
      </c>
      <c r="J10172" s="1">
        <f t="shared" ca="1" si="1435"/>
        <v>0.35117045521474211</v>
      </c>
      <c r="K10172" s="5">
        <f t="shared" ca="1" si="1431"/>
        <v>0.7611685502941713</v>
      </c>
      <c r="L10172" s="1">
        <f t="shared" ca="1" si="1429"/>
        <v>2.2939010381171583</v>
      </c>
      <c r="M10172" s="1">
        <f t="shared" ca="1" si="1436"/>
        <v>20412.973044012579</v>
      </c>
      <c r="N10172" s="13">
        <f t="shared" ca="1" si="1437"/>
        <v>2.6450714933307609</v>
      </c>
    </row>
    <row r="10173" spans="5:14" x14ac:dyDescent="0.15">
      <c r="E10173" s="2">
        <v>10169</v>
      </c>
      <c r="F10173" s="12">
        <f t="shared" ca="1" si="1430"/>
        <v>0.61425997933540444</v>
      </c>
      <c r="G10173" s="1">
        <f t="shared" ca="1" si="1432"/>
        <v>0.97467404267706936</v>
      </c>
      <c r="H10173" s="1">
        <f t="shared" ca="1" si="1433"/>
        <v>20411.302646561926</v>
      </c>
      <c r="I10173" s="1">
        <f t="shared" ca="1" si="1434"/>
        <v>20412.973044012579</v>
      </c>
      <c r="J10173" s="1">
        <f t="shared" ca="1" si="1435"/>
        <v>1.670397450652672</v>
      </c>
      <c r="K10173" s="5">
        <f t="shared" ca="1" si="1431"/>
        <v>0.66876926464251274</v>
      </c>
      <c r="L10173" s="1">
        <f t="shared" ca="1" si="1429"/>
        <v>1.7115063944129714</v>
      </c>
      <c r="M10173" s="1">
        <f t="shared" ca="1" si="1436"/>
        <v>20414.684550406993</v>
      </c>
      <c r="N10173" s="13">
        <f t="shared" ca="1" si="1437"/>
        <v>3.381903845067427</v>
      </c>
    </row>
    <row r="10174" spans="5:14" x14ac:dyDescent="0.15">
      <c r="E10174" s="2">
        <v>10170</v>
      </c>
      <c r="F10174" s="12">
        <f t="shared" ca="1" si="1430"/>
        <v>0.65709223328358823</v>
      </c>
      <c r="G10174" s="1">
        <f t="shared" ca="1" si="1432"/>
        <v>0.83986176967059167</v>
      </c>
      <c r="H10174" s="1">
        <f t="shared" ca="1" si="1433"/>
        <v>20412.142508331595</v>
      </c>
      <c r="I10174" s="1">
        <f t="shared" ca="1" si="1434"/>
        <v>20414.684550406993</v>
      </c>
      <c r="J10174" s="1">
        <f t="shared" ca="1" si="1435"/>
        <v>2.5420420753980579</v>
      </c>
      <c r="K10174" s="5">
        <f t="shared" ca="1" si="1431"/>
        <v>0.23594218977045234</v>
      </c>
      <c r="L10174" s="1">
        <f t="shared" ca="1" si="1429"/>
        <v>0.32924620642753455</v>
      </c>
      <c r="M10174" s="1">
        <f t="shared" ca="1" si="1436"/>
        <v>20415.013796613421</v>
      </c>
      <c r="N10174" s="13">
        <f t="shared" ca="1" si="1437"/>
        <v>2.8712882818254002</v>
      </c>
    </row>
    <row r="10175" spans="5:14" x14ac:dyDescent="0.15">
      <c r="E10175" s="2">
        <v>10171</v>
      </c>
      <c r="F10175" s="12">
        <f t="shared" ca="1" si="1430"/>
        <v>2.338719166782155E-2</v>
      </c>
      <c r="G10175" s="1">
        <f t="shared" ca="1" si="1432"/>
        <v>7.5111335422003895</v>
      </c>
      <c r="H10175" s="1">
        <f t="shared" ca="1" si="1433"/>
        <v>20419.653641873796</v>
      </c>
      <c r="I10175" s="1">
        <f t="shared" ca="1" si="1434"/>
        <v>20419.653641873796</v>
      </c>
      <c r="J10175" s="1">
        <f t="shared" ca="1" si="1435"/>
        <v>0</v>
      </c>
      <c r="K10175" s="5">
        <f t="shared" ca="1" si="1431"/>
        <v>0.9442961287110877</v>
      </c>
      <c r="L10175" s="1">
        <f t="shared" ca="1" si="1429"/>
        <v>4.986554273656516</v>
      </c>
      <c r="M10175" s="1">
        <f t="shared" ca="1" si="1436"/>
        <v>20424.640196147451</v>
      </c>
      <c r="N10175" s="13">
        <f t="shared" ca="1" si="1437"/>
        <v>4.9865542736552015</v>
      </c>
    </row>
    <row r="10176" spans="5:14" x14ac:dyDescent="0.15">
      <c r="E10176" s="2">
        <v>10172</v>
      </c>
      <c r="F10176" s="12">
        <f t="shared" ca="1" si="1430"/>
        <v>7.266086340951905E-2</v>
      </c>
      <c r="G10176" s="1">
        <f t="shared" ca="1" si="1432"/>
        <v>5.2439047387742761</v>
      </c>
      <c r="H10176" s="1">
        <f t="shared" ca="1" si="1433"/>
        <v>20424.89754661257</v>
      </c>
      <c r="I10176" s="1">
        <f t="shared" ca="1" si="1434"/>
        <v>20424.89754661257</v>
      </c>
      <c r="J10176" s="1">
        <f t="shared" ca="1" si="1435"/>
        <v>0</v>
      </c>
      <c r="K10176" s="5">
        <f t="shared" ca="1" si="1431"/>
        <v>0.70957212538320258</v>
      </c>
      <c r="L10176" s="1">
        <f t="shared" ca="1" si="1429"/>
        <v>1.9439973319020616</v>
      </c>
      <c r="M10176" s="1">
        <f t="shared" ca="1" si="1436"/>
        <v>20426.841543944473</v>
      </c>
      <c r="N10176" s="13">
        <f t="shared" ca="1" si="1437"/>
        <v>1.9439973319022101</v>
      </c>
    </row>
    <row r="10177" spans="5:14" x14ac:dyDescent="0.15">
      <c r="E10177" s="2">
        <v>10173</v>
      </c>
      <c r="F10177" s="12">
        <f t="shared" ca="1" si="1430"/>
        <v>0.10507007516809053</v>
      </c>
      <c r="G10177" s="1">
        <f t="shared" ca="1" si="1432"/>
        <v>4.5062555377441447</v>
      </c>
      <c r="H10177" s="1">
        <f t="shared" ca="1" si="1433"/>
        <v>20429.403802150315</v>
      </c>
      <c r="I10177" s="1">
        <f t="shared" ca="1" si="1434"/>
        <v>20429.403802150315</v>
      </c>
      <c r="J10177" s="1">
        <f t="shared" ca="1" si="1435"/>
        <v>0</v>
      </c>
      <c r="K10177" s="5">
        <f t="shared" ca="1" si="1431"/>
        <v>0.52446693196681704</v>
      </c>
      <c r="L10177" s="1">
        <f t="shared" ca="1" si="1429"/>
        <v>1.087047908006018</v>
      </c>
      <c r="M10177" s="1">
        <f t="shared" ca="1" si="1436"/>
        <v>20430.490850058322</v>
      </c>
      <c r="N10177" s="13">
        <f t="shared" ca="1" si="1437"/>
        <v>1.087047908007662</v>
      </c>
    </row>
    <row r="10178" spans="5:14" x14ac:dyDescent="0.15">
      <c r="E10178" s="2">
        <v>10174</v>
      </c>
      <c r="F10178" s="12">
        <f t="shared" ca="1" si="1430"/>
        <v>0.92594920946586545</v>
      </c>
      <c r="G10178" s="1">
        <f t="shared" ca="1" si="1432"/>
        <v>0.1538717904583092</v>
      </c>
      <c r="H10178" s="1">
        <f t="shared" ca="1" si="1433"/>
        <v>20429.557673940773</v>
      </c>
      <c r="I10178" s="1">
        <f t="shared" ca="1" si="1434"/>
        <v>20430.490850058322</v>
      </c>
      <c r="J10178" s="1">
        <f t="shared" ca="1" si="1435"/>
        <v>0.93317611754901009</v>
      </c>
      <c r="K10178" s="5">
        <f t="shared" ca="1" si="1431"/>
        <v>0.84109210032084547</v>
      </c>
      <c r="L10178" s="1">
        <f t="shared" ca="1" si="1429"/>
        <v>3.0345589261119414</v>
      </c>
      <c r="M10178" s="1">
        <f t="shared" ca="1" si="1436"/>
        <v>20433.525408984435</v>
      </c>
      <c r="N10178" s="13">
        <f t="shared" ca="1" si="1437"/>
        <v>3.9677350436613779</v>
      </c>
    </row>
    <row r="10179" spans="5:14" x14ac:dyDescent="0.15">
      <c r="E10179" s="2">
        <v>10175</v>
      </c>
      <c r="F10179" s="12">
        <f t="shared" ca="1" si="1430"/>
        <v>0.2366670433437047</v>
      </c>
      <c r="G10179" s="1">
        <f t="shared" ca="1" si="1432"/>
        <v>2.8822020120460676</v>
      </c>
      <c r="H10179" s="1">
        <f t="shared" ca="1" si="1433"/>
        <v>20432.439875952819</v>
      </c>
      <c r="I10179" s="1">
        <f t="shared" ca="1" si="1434"/>
        <v>20433.525408984435</v>
      </c>
      <c r="J10179" s="1">
        <f t="shared" ca="1" si="1435"/>
        <v>1.0855330316153413</v>
      </c>
      <c r="K10179" s="5">
        <f t="shared" ca="1" si="1431"/>
        <v>0.58377664996214462</v>
      </c>
      <c r="L10179" s="1">
        <f t="shared" ca="1" si="1429"/>
        <v>1.3140421391306421</v>
      </c>
      <c r="M10179" s="1">
        <f t="shared" ca="1" si="1436"/>
        <v>20434.839451123564</v>
      </c>
      <c r="N10179" s="13">
        <f t="shared" ca="1" si="1437"/>
        <v>2.399575170744356</v>
      </c>
    </row>
    <row r="10180" spans="5:14" x14ac:dyDescent="0.15">
      <c r="E10180" s="2">
        <v>10176</v>
      </c>
      <c r="F10180" s="12">
        <f t="shared" ca="1" si="1430"/>
        <v>0.46962643294063389</v>
      </c>
      <c r="G10180" s="1">
        <f t="shared" ca="1" si="1432"/>
        <v>1.5116354476965925</v>
      </c>
      <c r="H10180" s="1">
        <f t="shared" ca="1" si="1433"/>
        <v>20433.951511400515</v>
      </c>
      <c r="I10180" s="1">
        <f t="shared" ca="1" si="1434"/>
        <v>20434.839451123564</v>
      </c>
      <c r="J10180" s="1">
        <f t="shared" ca="1" si="1435"/>
        <v>0.88793972304847557</v>
      </c>
      <c r="K10180" s="5">
        <f t="shared" ca="1" si="1431"/>
        <v>0.36982738365842838</v>
      </c>
      <c r="L10180" s="1">
        <f t="shared" ca="1" si="1429"/>
        <v>0.62437576904877057</v>
      </c>
      <c r="M10180" s="1">
        <f t="shared" ca="1" si="1436"/>
        <v>20435.463826892614</v>
      </c>
      <c r="N10180" s="13">
        <f t="shared" ca="1" si="1437"/>
        <v>1.5123154920984234</v>
      </c>
    </row>
    <row r="10181" spans="5:14" x14ac:dyDescent="0.15">
      <c r="E10181" s="2">
        <v>10177</v>
      </c>
      <c r="F10181" s="12">
        <f t="shared" ca="1" si="1430"/>
        <v>0.9898546582755039</v>
      </c>
      <c r="G10181" s="1">
        <f t="shared" ca="1" si="1432"/>
        <v>2.0394312907683312E-2</v>
      </c>
      <c r="H10181" s="1">
        <f t="shared" ca="1" si="1433"/>
        <v>20433.971905713424</v>
      </c>
      <c r="I10181" s="1">
        <f t="shared" ca="1" si="1434"/>
        <v>20435.463826892614</v>
      </c>
      <c r="J10181" s="1">
        <f t="shared" ca="1" si="1435"/>
        <v>1.4919211791893758</v>
      </c>
      <c r="K10181" s="5">
        <f t="shared" ca="1" si="1431"/>
        <v>0.87403696023318778</v>
      </c>
      <c r="L10181" s="1">
        <f t="shared" ca="1" si="1429"/>
        <v>3.4623944137841303</v>
      </c>
      <c r="M10181" s="1">
        <f t="shared" ca="1" si="1436"/>
        <v>20438.926221306399</v>
      </c>
      <c r="N10181" s="13">
        <f t="shared" ca="1" si="1437"/>
        <v>4.9543155929750355</v>
      </c>
    </row>
    <row r="10182" spans="5:14" x14ac:dyDescent="0.15">
      <c r="E10182" s="2">
        <v>10178</v>
      </c>
      <c r="F10182" s="12">
        <f t="shared" ca="1" si="1430"/>
        <v>0.97561863852724695</v>
      </c>
      <c r="G10182" s="1">
        <f t="shared" ca="1" si="1432"/>
        <v>4.9367016282777995E-2</v>
      </c>
      <c r="H10182" s="1">
        <f t="shared" ca="1" si="1433"/>
        <v>20434.021272729708</v>
      </c>
      <c r="I10182" s="1">
        <f t="shared" ca="1" si="1434"/>
        <v>20438.926221306399</v>
      </c>
      <c r="J10182" s="1">
        <f t="shared" ca="1" si="1435"/>
        <v>4.9049485766918224</v>
      </c>
      <c r="K10182" s="5">
        <f t="shared" ca="1" si="1431"/>
        <v>0.44723173838614738</v>
      </c>
      <c r="L10182" s="1">
        <f t="shared" ref="L10182:L10245" ca="1" si="1438">_xlfn.GAMMA.INV(K10182, 0.8, 2)</f>
        <v>0.83627246317073178</v>
      </c>
      <c r="M10182" s="1">
        <f t="shared" ca="1" si="1436"/>
        <v>20439.762493769569</v>
      </c>
      <c r="N10182" s="13">
        <f t="shared" ca="1" si="1437"/>
        <v>5.7412210398615571</v>
      </c>
    </row>
    <row r="10183" spans="5:14" x14ac:dyDescent="0.15">
      <c r="E10183" s="2">
        <v>10179</v>
      </c>
      <c r="F10183" s="12">
        <f t="shared" ref="F10183:F10246" ca="1" si="1439">RAND()</f>
        <v>0.60322508588431567</v>
      </c>
      <c r="G10183" s="1">
        <f t="shared" ca="1" si="1432"/>
        <v>1.0109297502972914</v>
      </c>
      <c r="H10183" s="1">
        <f t="shared" ca="1" si="1433"/>
        <v>20435.032202480004</v>
      </c>
      <c r="I10183" s="1">
        <f t="shared" ca="1" si="1434"/>
        <v>20439.762493769569</v>
      </c>
      <c r="J10183" s="1">
        <f t="shared" ca="1" si="1435"/>
        <v>4.7302912895647751</v>
      </c>
      <c r="K10183" s="5">
        <f t="shared" ref="K10183:K10246" ca="1" si="1440">RAND()</f>
        <v>0.98798966969746194</v>
      </c>
      <c r="L10183" s="1">
        <f t="shared" ca="1" si="1438"/>
        <v>7.9078678793622146</v>
      </c>
      <c r="M10183" s="1">
        <f t="shared" ca="1" si="1436"/>
        <v>20447.670361648932</v>
      </c>
      <c r="N10183" s="13">
        <f t="shared" ca="1" si="1437"/>
        <v>12.638159168927814</v>
      </c>
    </row>
    <row r="10184" spans="5:14" x14ac:dyDescent="0.15">
      <c r="E10184" s="2">
        <v>10180</v>
      </c>
      <c r="F10184" s="12">
        <f t="shared" ca="1" si="1439"/>
        <v>0.9894288800357508</v>
      </c>
      <c r="G10184" s="1">
        <f t="shared" ca="1" si="1432"/>
        <v>2.1254782341353376E-2</v>
      </c>
      <c r="H10184" s="1">
        <f t="shared" ca="1" si="1433"/>
        <v>20435.053457262347</v>
      </c>
      <c r="I10184" s="1">
        <f t="shared" ca="1" si="1434"/>
        <v>20447.670361648932</v>
      </c>
      <c r="J10184" s="1">
        <f t="shared" ca="1" si="1435"/>
        <v>12.616904386584793</v>
      </c>
      <c r="K10184" s="5">
        <f t="shared" ca="1" si="1440"/>
        <v>0.33887552154226885</v>
      </c>
      <c r="L10184" s="1">
        <f t="shared" ca="1" si="1438"/>
        <v>0.54878716559058827</v>
      </c>
      <c r="M10184" s="1">
        <f t="shared" ca="1" si="1436"/>
        <v>20448.219148814522</v>
      </c>
      <c r="N10184" s="13">
        <f t="shared" ca="1" si="1437"/>
        <v>13.165691552174394</v>
      </c>
    </row>
    <row r="10185" spans="5:14" x14ac:dyDescent="0.15">
      <c r="E10185" s="2">
        <v>10181</v>
      </c>
      <c r="F10185" s="12">
        <f t="shared" ca="1" si="1439"/>
        <v>0.90317081194274107</v>
      </c>
      <c r="G10185" s="1">
        <f t="shared" ca="1" si="1432"/>
        <v>0.20368716588259389</v>
      </c>
      <c r="H10185" s="1">
        <f t="shared" ca="1" si="1433"/>
        <v>20435.257144428229</v>
      </c>
      <c r="I10185" s="1">
        <f t="shared" ca="1" si="1434"/>
        <v>20448.219148814522</v>
      </c>
      <c r="J10185" s="1">
        <f t="shared" ca="1" si="1435"/>
        <v>12.962004386292392</v>
      </c>
      <c r="K10185" s="5">
        <f t="shared" ca="1" si="1440"/>
        <v>0.11047776203569304</v>
      </c>
      <c r="L10185" s="1">
        <f t="shared" ca="1" si="1438"/>
        <v>0.12049924927667603</v>
      </c>
      <c r="M10185" s="1">
        <f t="shared" ca="1" si="1436"/>
        <v>20448.339648063797</v>
      </c>
      <c r="N10185" s="13">
        <f t="shared" ca="1" si="1437"/>
        <v>13.082503635567264</v>
      </c>
    </row>
    <row r="10186" spans="5:14" x14ac:dyDescent="0.15">
      <c r="E10186" s="2">
        <v>10182</v>
      </c>
      <c r="F10186" s="12">
        <f t="shared" ca="1" si="1439"/>
        <v>0.16656370485860861</v>
      </c>
      <c r="G10186" s="1">
        <f t="shared" ca="1" si="1432"/>
        <v>3.5847548619508784</v>
      </c>
      <c r="H10186" s="1">
        <f t="shared" ca="1" si="1433"/>
        <v>20438.841899290179</v>
      </c>
      <c r="I10186" s="1">
        <f t="shared" ca="1" si="1434"/>
        <v>20448.339648063797</v>
      </c>
      <c r="J10186" s="1">
        <f t="shared" ca="1" si="1435"/>
        <v>9.4977487736177864</v>
      </c>
      <c r="K10186" s="5">
        <f t="shared" ca="1" si="1440"/>
        <v>0.13396780560616328</v>
      </c>
      <c r="L10186" s="1">
        <f t="shared" ca="1" si="1438"/>
        <v>0.1547821052143844</v>
      </c>
      <c r="M10186" s="1">
        <f t="shared" ca="1" si="1436"/>
        <v>20448.494430169012</v>
      </c>
      <c r="N10186" s="13">
        <f t="shared" ca="1" si="1437"/>
        <v>9.652530878833204</v>
      </c>
    </row>
    <row r="10187" spans="5:14" x14ac:dyDescent="0.15">
      <c r="E10187" s="2">
        <v>10183</v>
      </c>
      <c r="F10187" s="12">
        <f t="shared" ca="1" si="1439"/>
        <v>0.72814351895212392</v>
      </c>
      <c r="G10187" s="1">
        <f t="shared" ca="1" si="1432"/>
        <v>0.63451421759502835</v>
      </c>
      <c r="H10187" s="1">
        <f t="shared" ca="1" si="1433"/>
        <v>20439.476413507775</v>
      </c>
      <c r="I10187" s="1">
        <f t="shared" ca="1" si="1434"/>
        <v>20448.494430169012</v>
      </c>
      <c r="J10187" s="1">
        <f t="shared" ca="1" si="1435"/>
        <v>9.0180166612371977</v>
      </c>
      <c r="K10187" s="5">
        <f t="shared" ca="1" si="1440"/>
        <v>7.9299296812927578E-2</v>
      </c>
      <c r="L10187" s="1">
        <f t="shared" ca="1" si="1438"/>
        <v>7.8701832372177732E-2</v>
      </c>
      <c r="M10187" s="1">
        <f t="shared" ca="1" si="1436"/>
        <v>20448.573132001384</v>
      </c>
      <c r="N10187" s="13">
        <f t="shared" ca="1" si="1437"/>
        <v>9.0967184936089325</v>
      </c>
    </row>
    <row r="10188" spans="5:14" x14ac:dyDescent="0.15">
      <c r="E10188" s="2">
        <v>10184</v>
      </c>
      <c r="F10188" s="12">
        <f t="shared" ca="1" si="1439"/>
        <v>1.1496299872608473E-2</v>
      </c>
      <c r="G10188" s="1">
        <f t="shared" ca="1" si="1432"/>
        <v>8.9314600911871906</v>
      </c>
      <c r="H10188" s="1">
        <f t="shared" ca="1" si="1433"/>
        <v>20448.407873598961</v>
      </c>
      <c r="I10188" s="1">
        <f t="shared" ca="1" si="1434"/>
        <v>20448.573132001384</v>
      </c>
      <c r="J10188" s="1">
        <f t="shared" ca="1" si="1435"/>
        <v>0.16525840242320555</v>
      </c>
      <c r="K10188" s="5">
        <f t="shared" ca="1" si="1440"/>
        <v>0.48078126024405488</v>
      </c>
      <c r="L10188" s="1">
        <f t="shared" ca="1" si="1438"/>
        <v>0.93976599667173455</v>
      </c>
      <c r="M10188" s="1">
        <f t="shared" ca="1" si="1436"/>
        <v>20449.512897998055</v>
      </c>
      <c r="N10188" s="13">
        <f t="shared" ca="1" si="1437"/>
        <v>1.1050243990939634</v>
      </c>
    </row>
    <row r="10189" spans="5:14" x14ac:dyDescent="0.15">
      <c r="E10189" s="2">
        <v>10185</v>
      </c>
      <c r="F10189" s="12">
        <f t="shared" ca="1" si="1439"/>
        <v>0.86082107859710966</v>
      </c>
      <c r="G10189" s="1">
        <f t="shared" ca="1" si="1432"/>
        <v>0.29973720531318454</v>
      </c>
      <c r="H10189" s="1">
        <f t="shared" ca="1" si="1433"/>
        <v>20448.707610804275</v>
      </c>
      <c r="I10189" s="1">
        <f t="shared" ca="1" si="1434"/>
        <v>20449.512897998055</v>
      </c>
      <c r="J10189" s="1">
        <f t="shared" ca="1" si="1435"/>
        <v>0.80528719377980451</v>
      </c>
      <c r="K10189" s="5">
        <f t="shared" ca="1" si="1440"/>
        <v>0.40076283068777319</v>
      </c>
      <c r="L10189" s="1">
        <f t="shared" ca="1" si="1438"/>
        <v>0.70492016353638753</v>
      </c>
      <c r="M10189" s="1">
        <f t="shared" ca="1" si="1436"/>
        <v>20450.217818161593</v>
      </c>
      <c r="N10189" s="13">
        <f t="shared" ca="1" si="1437"/>
        <v>1.510207357317995</v>
      </c>
    </row>
    <row r="10190" spans="5:14" x14ac:dyDescent="0.15">
      <c r="E10190" s="2">
        <v>10186</v>
      </c>
      <c r="F10190" s="12">
        <f t="shared" ca="1" si="1439"/>
        <v>0.54637273844045453</v>
      </c>
      <c r="G10190" s="1">
        <f t="shared" ca="1" si="1432"/>
        <v>1.2089077300296245</v>
      </c>
      <c r="H10190" s="1">
        <f t="shared" ca="1" si="1433"/>
        <v>20449.916518534304</v>
      </c>
      <c r="I10190" s="1">
        <f t="shared" ca="1" si="1434"/>
        <v>20450.217818161593</v>
      </c>
      <c r="J10190" s="1">
        <f t="shared" ca="1" si="1435"/>
        <v>0.30129962728824466</v>
      </c>
      <c r="K10190" s="5">
        <f t="shared" ca="1" si="1440"/>
        <v>9.5982940787078252E-2</v>
      </c>
      <c r="L10190" s="1">
        <f t="shared" ca="1" si="1438"/>
        <v>0.100519280477443</v>
      </c>
      <c r="M10190" s="1">
        <f t="shared" ca="1" si="1436"/>
        <v>20450.31833744207</v>
      </c>
      <c r="N10190" s="13">
        <f t="shared" ca="1" si="1437"/>
        <v>0.40181890776511864</v>
      </c>
    </row>
    <row r="10191" spans="5:14" x14ac:dyDescent="0.15">
      <c r="E10191" s="2">
        <v>10187</v>
      </c>
      <c r="F10191" s="12">
        <f t="shared" ca="1" si="1439"/>
        <v>4.6206074781159012E-2</v>
      </c>
      <c r="G10191" s="1">
        <f t="shared" ca="1" si="1432"/>
        <v>6.1492880015373181</v>
      </c>
      <c r="H10191" s="1">
        <f t="shared" ca="1" si="1433"/>
        <v>20456.06580653584</v>
      </c>
      <c r="I10191" s="1">
        <f t="shared" ca="1" si="1434"/>
        <v>20456.06580653584</v>
      </c>
      <c r="J10191" s="1">
        <f t="shared" ca="1" si="1435"/>
        <v>0</v>
      </c>
      <c r="K10191" s="5">
        <f t="shared" ca="1" si="1440"/>
        <v>0.91653331623983547</v>
      </c>
      <c r="L10191" s="1">
        <f t="shared" ca="1" si="1438"/>
        <v>4.227547814150399</v>
      </c>
      <c r="M10191" s="1">
        <f t="shared" ca="1" si="1436"/>
        <v>20460.293354349989</v>
      </c>
      <c r="N10191" s="13">
        <f t="shared" ca="1" si="1437"/>
        <v>4.2275478141491476</v>
      </c>
    </row>
    <row r="10192" spans="5:14" x14ac:dyDescent="0.15">
      <c r="E10192" s="2">
        <v>10188</v>
      </c>
      <c r="F10192" s="12">
        <f t="shared" ca="1" si="1439"/>
        <v>0.69545068184465009</v>
      </c>
      <c r="G10192" s="1">
        <f t="shared" ca="1" si="1432"/>
        <v>0.7263903609857093</v>
      </c>
      <c r="H10192" s="1">
        <f t="shared" ca="1" si="1433"/>
        <v>20456.792196896826</v>
      </c>
      <c r="I10192" s="1">
        <f t="shared" ca="1" si="1434"/>
        <v>20460.293354349989</v>
      </c>
      <c r="J10192" s="1">
        <f t="shared" ca="1" si="1435"/>
        <v>3.5011574531636143</v>
      </c>
      <c r="K10192" s="5">
        <f t="shared" ca="1" si="1440"/>
        <v>0.45702902112064014</v>
      </c>
      <c r="L10192" s="1">
        <f t="shared" ca="1" si="1438"/>
        <v>0.86569831706685074</v>
      </c>
      <c r="M10192" s="1">
        <f t="shared" ca="1" si="1436"/>
        <v>20461.159052667055</v>
      </c>
      <c r="N10192" s="13">
        <f t="shared" ca="1" si="1437"/>
        <v>4.3668557702294493</v>
      </c>
    </row>
    <row r="10193" spans="5:14" x14ac:dyDescent="0.15">
      <c r="E10193" s="2">
        <v>10189</v>
      </c>
      <c r="F10193" s="12">
        <f t="shared" ca="1" si="1439"/>
        <v>0.71411863479999727</v>
      </c>
      <c r="G10193" s="1">
        <f t="shared" ca="1" si="1432"/>
        <v>0.67341235052545412</v>
      </c>
      <c r="H10193" s="1">
        <f t="shared" ca="1" si="1433"/>
        <v>20457.465609247352</v>
      </c>
      <c r="I10193" s="1">
        <f t="shared" ca="1" si="1434"/>
        <v>20461.159052667055</v>
      </c>
      <c r="J10193" s="1">
        <f t="shared" ca="1" si="1435"/>
        <v>3.6934434197028168</v>
      </c>
      <c r="K10193" s="5">
        <f t="shared" ca="1" si="1440"/>
        <v>0.23352698923025983</v>
      </c>
      <c r="L10193" s="1">
        <f t="shared" ca="1" si="1438"/>
        <v>0.32463618455577481</v>
      </c>
      <c r="M10193" s="1">
        <f t="shared" ca="1" si="1436"/>
        <v>20461.483688851611</v>
      </c>
      <c r="N10193" s="13">
        <f t="shared" ca="1" si="1437"/>
        <v>4.0180796042586735</v>
      </c>
    </row>
    <row r="10194" spans="5:14" x14ac:dyDescent="0.15">
      <c r="E10194" s="2">
        <v>10190</v>
      </c>
      <c r="F10194" s="12">
        <f t="shared" ca="1" si="1439"/>
        <v>4.8616945082578633E-2</v>
      </c>
      <c r="G10194" s="1">
        <f t="shared" ca="1" si="1432"/>
        <v>6.0475662891887092</v>
      </c>
      <c r="H10194" s="1">
        <f t="shared" ca="1" si="1433"/>
        <v>20463.51317553654</v>
      </c>
      <c r="I10194" s="1">
        <f t="shared" ca="1" si="1434"/>
        <v>20463.51317553654</v>
      </c>
      <c r="J10194" s="1">
        <f t="shared" ca="1" si="1435"/>
        <v>0</v>
      </c>
      <c r="K10194" s="5">
        <f t="shared" ca="1" si="1440"/>
        <v>0.72210256304009113</v>
      </c>
      <c r="L10194" s="1">
        <f t="shared" ca="1" si="1438"/>
        <v>2.0225057336451102</v>
      </c>
      <c r="M10194" s="1">
        <f t="shared" ca="1" si="1436"/>
        <v>20465.535681270187</v>
      </c>
      <c r="N10194" s="13">
        <f t="shared" ca="1" si="1437"/>
        <v>2.0225057336465397</v>
      </c>
    </row>
    <row r="10195" spans="5:14" x14ac:dyDescent="0.15">
      <c r="E10195" s="2">
        <v>10191</v>
      </c>
      <c r="F10195" s="12">
        <f t="shared" ca="1" si="1439"/>
        <v>0.80863183712220854</v>
      </c>
      <c r="G10195" s="1">
        <f t="shared" ca="1" si="1432"/>
        <v>0.42482309881815739</v>
      </c>
      <c r="H10195" s="1">
        <f t="shared" ca="1" si="1433"/>
        <v>20463.93799863536</v>
      </c>
      <c r="I10195" s="1">
        <f t="shared" ca="1" si="1434"/>
        <v>20465.535681270187</v>
      </c>
      <c r="J10195" s="1">
        <f t="shared" ca="1" si="1435"/>
        <v>1.5976826348269242</v>
      </c>
      <c r="K10195" s="5">
        <f t="shared" ca="1" si="1440"/>
        <v>0.87900173938222825</v>
      </c>
      <c r="L10195" s="1">
        <f t="shared" ca="1" si="1438"/>
        <v>3.5367747844449227</v>
      </c>
      <c r="M10195" s="1">
        <f t="shared" ca="1" si="1436"/>
        <v>20469.072456054633</v>
      </c>
      <c r="N10195" s="13">
        <f t="shared" ca="1" si="1437"/>
        <v>5.1344574192735308</v>
      </c>
    </row>
    <row r="10196" spans="5:14" x14ac:dyDescent="0.15">
      <c r="E10196" s="2">
        <v>10192</v>
      </c>
      <c r="F10196" s="12">
        <f t="shared" ca="1" si="1439"/>
        <v>0.2540211964832424</v>
      </c>
      <c r="G10196" s="1">
        <f t="shared" ca="1" si="1432"/>
        <v>2.740675129447983</v>
      </c>
      <c r="H10196" s="1">
        <f t="shared" ca="1" si="1433"/>
        <v>20466.678673764807</v>
      </c>
      <c r="I10196" s="1">
        <f t="shared" ca="1" si="1434"/>
        <v>20469.072456054633</v>
      </c>
      <c r="J10196" s="1">
        <f t="shared" ca="1" si="1435"/>
        <v>2.3937822898260492</v>
      </c>
      <c r="K10196" s="5">
        <f t="shared" ca="1" si="1440"/>
        <v>0.67129590016063956</v>
      </c>
      <c r="L10196" s="1">
        <f t="shared" ca="1" si="1438"/>
        <v>1.7249815162572719</v>
      </c>
      <c r="M10196" s="1">
        <f t="shared" ca="1" si="1436"/>
        <v>20470.797437570891</v>
      </c>
      <c r="N10196" s="13">
        <f t="shared" ca="1" si="1437"/>
        <v>4.1187638060837344</v>
      </c>
    </row>
    <row r="10197" spans="5:14" x14ac:dyDescent="0.15">
      <c r="E10197" s="2">
        <v>10193</v>
      </c>
      <c r="F10197" s="12">
        <f t="shared" ca="1" si="1439"/>
        <v>0.35419157767992193</v>
      </c>
      <c r="G10197" s="1">
        <f t="shared" ref="G10197:G10260" ca="1" si="1441">-$B$4*LN(F10197)</f>
        <v>2.0758346646932022</v>
      </c>
      <c r="H10197" s="1">
        <f t="shared" ref="H10197:H10260" ca="1" si="1442">H10196+G10197</f>
        <v>20468.754508429502</v>
      </c>
      <c r="I10197" s="1">
        <f t="shared" ref="I10197:I10260" ca="1" si="1443">MAX(H10197,M10196)</f>
        <v>20470.797437570891</v>
      </c>
      <c r="J10197" s="1">
        <f t="shared" ref="J10197:J10260" ca="1" si="1444">I10197-H10197</f>
        <v>2.0429291413893225</v>
      </c>
      <c r="K10197" s="5">
        <f t="shared" ca="1" si="1440"/>
        <v>0.60076333258592729</v>
      </c>
      <c r="L10197" s="1">
        <f t="shared" ca="1" si="1438"/>
        <v>1.3858415658995327</v>
      </c>
      <c r="M10197" s="1">
        <f t="shared" ref="M10197:M10260" ca="1" si="1445">I10197+L10197</f>
        <v>20472.183279136789</v>
      </c>
      <c r="N10197" s="13">
        <f t="shared" ref="N10197:N10260" ca="1" si="1446">M10197-H10197</f>
        <v>3.4287707072871854</v>
      </c>
    </row>
    <row r="10198" spans="5:14" x14ac:dyDescent="0.15">
      <c r="E10198" s="2">
        <v>10194</v>
      </c>
      <c r="F10198" s="12">
        <f t="shared" ca="1" si="1439"/>
        <v>0.75188836977540208</v>
      </c>
      <c r="G10198" s="1">
        <f t="shared" ca="1" si="1441"/>
        <v>0.57033482099773669</v>
      </c>
      <c r="H10198" s="1">
        <f t="shared" ca="1" si="1442"/>
        <v>20469.324843250499</v>
      </c>
      <c r="I10198" s="1">
        <f t="shared" ca="1" si="1443"/>
        <v>20472.183279136789</v>
      </c>
      <c r="J10198" s="1">
        <f t="shared" ca="1" si="1444"/>
        <v>2.8584358862899535</v>
      </c>
      <c r="K10198" s="5">
        <f t="shared" ca="1" si="1440"/>
        <v>0.76675385471111213</v>
      </c>
      <c r="L10198" s="1">
        <f t="shared" ca="1" si="1438"/>
        <v>2.3365154096718528</v>
      </c>
      <c r="M10198" s="1">
        <f t="shared" ca="1" si="1445"/>
        <v>20474.519794546461</v>
      </c>
      <c r="N10198" s="13">
        <f t="shared" ca="1" si="1446"/>
        <v>5.1949512959618005</v>
      </c>
    </row>
    <row r="10199" spans="5:14" x14ac:dyDescent="0.15">
      <c r="E10199" s="2">
        <v>10195</v>
      </c>
      <c r="F10199" s="12">
        <f t="shared" ca="1" si="1439"/>
        <v>0.71316356352303456</v>
      </c>
      <c r="G10199" s="1">
        <f t="shared" ca="1" si="1441"/>
        <v>0.6760889660416699</v>
      </c>
      <c r="H10199" s="1">
        <f t="shared" ca="1" si="1442"/>
        <v>20470.000932216539</v>
      </c>
      <c r="I10199" s="1">
        <f t="shared" ca="1" si="1443"/>
        <v>20474.519794546461</v>
      </c>
      <c r="J10199" s="1">
        <f t="shared" ca="1" si="1444"/>
        <v>4.5188623299218307</v>
      </c>
      <c r="K10199" s="5">
        <f t="shared" ca="1" si="1440"/>
        <v>0.66681790521602313</v>
      </c>
      <c r="L10199" s="1">
        <f t="shared" ca="1" si="1438"/>
        <v>1.7011754633269449</v>
      </c>
      <c r="M10199" s="1">
        <f t="shared" ca="1" si="1445"/>
        <v>20476.220970009788</v>
      </c>
      <c r="N10199" s="13">
        <f t="shared" ca="1" si="1446"/>
        <v>6.220037793249503</v>
      </c>
    </row>
    <row r="10200" spans="5:14" x14ac:dyDescent="0.15">
      <c r="E10200" s="2">
        <v>10196</v>
      </c>
      <c r="F10200" s="12">
        <f t="shared" ca="1" si="1439"/>
        <v>0.4405270195111235</v>
      </c>
      <c r="G10200" s="1">
        <f t="shared" ca="1" si="1441"/>
        <v>1.6395669944195594</v>
      </c>
      <c r="H10200" s="1">
        <f t="shared" ca="1" si="1442"/>
        <v>20471.64049921096</v>
      </c>
      <c r="I10200" s="1">
        <f t="shared" ca="1" si="1443"/>
        <v>20476.220970009788</v>
      </c>
      <c r="J10200" s="1">
        <f t="shared" ca="1" si="1444"/>
        <v>4.5804707988281734</v>
      </c>
      <c r="K10200" s="5">
        <f t="shared" ca="1" si="1440"/>
        <v>0.89188094028048637</v>
      </c>
      <c r="L10200" s="1">
        <f t="shared" ca="1" si="1438"/>
        <v>3.7454146099986976</v>
      </c>
      <c r="M10200" s="1">
        <f t="shared" ca="1" si="1445"/>
        <v>20479.966384619787</v>
      </c>
      <c r="N10200" s="13">
        <f t="shared" ca="1" si="1446"/>
        <v>8.3258854088271619</v>
      </c>
    </row>
    <row r="10201" spans="5:14" x14ac:dyDescent="0.15">
      <c r="E10201" s="2">
        <v>10197</v>
      </c>
      <c r="F10201" s="12">
        <f t="shared" ca="1" si="1439"/>
        <v>2.2177973813591434E-2</v>
      </c>
      <c r="G10201" s="1">
        <f t="shared" ca="1" si="1441"/>
        <v>7.6173113063797286</v>
      </c>
      <c r="H10201" s="1">
        <f t="shared" ca="1" si="1442"/>
        <v>20479.257810517342</v>
      </c>
      <c r="I10201" s="1">
        <f t="shared" ca="1" si="1443"/>
        <v>20479.966384619787</v>
      </c>
      <c r="J10201" s="1">
        <f t="shared" ca="1" si="1444"/>
        <v>0.70857410244570929</v>
      </c>
      <c r="K10201" s="5">
        <f t="shared" ca="1" si="1440"/>
        <v>6.7612418463178559E-2</v>
      </c>
      <c r="L10201" s="1">
        <f t="shared" ca="1" si="1438"/>
        <v>6.4223956786753342E-2</v>
      </c>
      <c r="M10201" s="1">
        <f t="shared" ca="1" si="1445"/>
        <v>20480.030608576573</v>
      </c>
      <c r="N10201" s="13">
        <f t="shared" ca="1" si="1446"/>
        <v>0.77279805923171807</v>
      </c>
    </row>
    <row r="10202" spans="5:14" x14ac:dyDescent="0.15">
      <c r="E10202" s="2">
        <v>10198</v>
      </c>
      <c r="F10202" s="12">
        <f t="shared" ca="1" si="1439"/>
        <v>0.33866626177923187</v>
      </c>
      <c r="G10202" s="1">
        <f t="shared" ca="1" si="1441"/>
        <v>2.1654802700925968</v>
      </c>
      <c r="H10202" s="1">
        <f t="shared" ca="1" si="1442"/>
        <v>20481.423290787436</v>
      </c>
      <c r="I10202" s="1">
        <f t="shared" ca="1" si="1443"/>
        <v>20481.423290787436</v>
      </c>
      <c r="J10202" s="1">
        <f t="shared" ca="1" si="1444"/>
        <v>0</v>
      </c>
      <c r="K10202" s="5">
        <f t="shared" ca="1" si="1440"/>
        <v>0.68095743323626068</v>
      </c>
      <c r="L10202" s="1">
        <f t="shared" ca="1" si="1438"/>
        <v>1.7775640360167884</v>
      </c>
      <c r="M10202" s="1">
        <f t="shared" ca="1" si="1445"/>
        <v>20483.200854823452</v>
      </c>
      <c r="N10202" s="13">
        <f t="shared" ca="1" si="1446"/>
        <v>1.7775640360159741</v>
      </c>
    </row>
    <row r="10203" spans="5:14" x14ac:dyDescent="0.15">
      <c r="E10203" s="2">
        <v>10199</v>
      </c>
      <c r="F10203" s="12">
        <f t="shared" ca="1" si="1439"/>
        <v>6.5054578688038989E-2</v>
      </c>
      <c r="G10203" s="1">
        <f t="shared" ca="1" si="1441"/>
        <v>5.4650573785804966</v>
      </c>
      <c r="H10203" s="1">
        <f t="shared" ca="1" si="1442"/>
        <v>20486.888348166016</v>
      </c>
      <c r="I10203" s="1">
        <f t="shared" ca="1" si="1443"/>
        <v>20486.888348166016</v>
      </c>
      <c r="J10203" s="1">
        <f t="shared" ca="1" si="1444"/>
        <v>0</v>
      </c>
      <c r="K10203" s="5">
        <f t="shared" ca="1" si="1440"/>
        <v>0.35506051377444936</v>
      </c>
      <c r="L10203" s="1">
        <f t="shared" ca="1" si="1438"/>
        <v>0.58771319911086883</v>
      </c>
      <c r="M10203" s="1">
        <f t="shared" ca="1" si="1445"/>
        <v>20487.476061365127</v>
      </c>
      <c r="N10203" s="13">
        <f t="shared" ca="1" si="1446"/>
        <v>0.58771319911102182</v>
      </c>
    </row>
    <row r="10204" spans="5:14" x14ac:dyDescent="0.15">
      <c r="E10204" s="2">
        <v>10200</v>
      </c>
      <c r="F10204" s="12">
        <f t="shared" ca="1" si="1439"/>
        <v>0.78024674637086977</v>
      </c>
      <c r="G10204" s="1">
        <f t="shared" ca="1" si="1441"/>
        <v>0.4962901356456148</v>
      </c>
      <c r="H10204" s="1">
        <f t="shared" ca="1" si="1442"/>
        <v>20487.384638301661</v>
      </c>
      <c r="I10204" s="1">
        <f t="shared" ca="1" si="1443"/>
        <v>20487.476061365127</v>
      </c>
      <c r="J10204" s="1">
        <f t="shared" ca="1" si="1444"/>
        <v>9.1423063466208987E-2</v>
      </c>
      <c r="K10204" s="5">
        <f t="shared" ca="1" si="1440"/>
        <v>0.98033062220964273</v>
      </c>
      <c r="L10204" s="1">
        <f t="shared" ca="1" si="1438"/>
        <v>6.9630404723749546</v>
      </c>
      <c r="M10204" s="1">
        <f t="shared" ca="1" si="1445"/>
        <v>20494.439101837503</v>
      </c>
      <c r="N10204" s="13">
        <f t="shared" ca="1" si="1446"/>
        <v>7.0544635358419328</v>
      </c>
    </row>
    <row r="10205" spans="5:14" x14ac:dyDescent="0.15">
      <c r="E10205" s="2">
        <v>10201</v>
      </c>
      <c r="F10205" s="12">
        <f t="shared" ca="1" si="1439"/>
        <v>0.95393681832446153</v>
      </c>
      <c r="G10205" s="1">
        <f t="shared" ca="1" si="1441"/>
        <v>9.4315675796913342E-2</v>
      </c>
      <c r="H10205" s="1">
        <f t="shared" ca="1" si="1442"/>
        <v>20487.478953977457</v>
      </c>
      <c r="I10205" s="1">
        <f t="shared" ca="1" si="1443"/>
        <v>20494.439101837503</v>
      </c>
      <c r="J10205" s="1">
        <f t="shared" ca="1" si="1444"/>
        <v>6.9601478600452538</v>
      </c>
      <c r="K10205" s="5">
        <f t="shared" ca="1" si="1440"/>
        <v>0.20866163693187001</v>
      </c>
      <c r="L10205" s="1">
        <f t="shared" ca="1" si="1438"/>
        <v>0.27853717232498149</v>
      </c>
      <c r="M10205" s="1">
        <f t="shared" ca="1" si="1445"/>
        <v>20494.717639009828</v>
      </c>
      <c r="N10205" s="13">
        <f t="shared" ca="1" si="1446"/>
        <v>7.238685032370995</v>
      </c>
    </row>
    <row r="10206" spans="5:14" x14ac:dyDescent="0.15">
      <c r="E10206" s="2">
        <v>10202</v>
      </c>
      <c r="F10206" s="12">
        <f t="shared" ca="1" si="1439"/>
        <v>5.2754793661938915E-2</v>
      </c>
      <c r="G10206" s="1">
        <f t="shared" ca="1" si="1441"/>
        <v>5.8842012712940139</v>
      </c>
      <c r="H10206" s="1">
        <f t="shared" ca="1" si="1442"/>
        <v>20493.363155248753</v>
      </c>
      <c r="I10206" s="1">
        <f t="shared" ca="1" si="1443"/>
        <v>20494.717639009828</v>
      </c>
      <c r="J10206" s="1">
        <f t="shared" ca="1" si="1444"/>
        <v>1.3544837610752438</v>
      </c>
      <c r="K10206" s="5">
        <f t="shared" ca="1" si="1440"/>
        <v>0.77636496338262917</v>
      </c>
      <c r="L10206" s="1">
        <f t="shared" ca="1" si="1438"/>
        <v>2.4124291508329812</v>
      </c>
      <c r="M10206" s="1">
        <f t="shared" ca="1" si="1445"/>
        <v>20497.130068160663</v>
      </c>
      <c r="N10206" s="13">
        <f t="shared" ca="1" si="1446"/>
        <v>3.7669129119094578</v>
      </c>
    </row>
    <row r="10207" spans="5:14" x14ac:dyDescent="0.15">
      <c r="E10207" s="2">
        <v>10203</v>
      </c>
      <c r="F10207" s="12">
        <f t="shared" ca="1" si="1439"/>
        <v>0.69487507323223385</v>
      </c>
      <c r="G10207" s="1">
        <f t="shared" ca="1" si="1441"/>
        <v>0.72804640063886705</v>
      </c>
      <c r="H10207" s="1">
        <f t="shared" ca="1" si="1442"/>
        <v>20494.091201649393</v>
      </c>
      <c r="I10207" s="1">
        <f t="shared" ca="1" si="1443"/>
        <v>20497.130068160663</v>
      </c>
      <c r="J10207" s="1">
        <f t="shared" ca="1" si="1444"/>
        <v>3.038866511269589</v>
      </c>
      <c r="K10207" s="5">
        <f t="shared" ca="1" si="1440"/>
        <v>0.59207687723676583</v>
      </c>
      <c r="L10207" s="1">
        <f t="shared" ca="1" si="1438"/>
        <v>1.3487082849451884</v>
      </c>
      <c r="M10207" s="1">
        <f t="shared" ca="1" si="1445"/>
        <v>20498.478776445609</v>
      </c>
      <c r="N10207" s="13">
        <f t="shared" ca="1" si="1446"/>
        <v>4.3875747962156311</v>
      </c>
    </row>
    <row r="10208" spans="5:14" x14ac:dyDescent="0.15">
      <c r="E10208" s="2">
        <v>10204</v>
      </c>
      <c r="F10208" s="12">
        <f t="shared" ca="1" si="1439"/>
        <v>1.1652055035403119E-2</v>
      </c>
      <c r="G10208" s="1">
        <f t="shared" ca="1" si="1441"/>
        <v>8.9045454332760521</v>
      </c>
      <c r="H10208" s="1">
        <f t="shared" ca="1" si="1442"/>
        <v>20502.99574708267</v>
      </c>
      <c r="I10208" s="1">
        <f t="shared" ca="1" si="1443"/>
        <v>20502.99574708267</v>
      </c>
      <c r="J10208" s="1">
        <f t="shared" ca="1" si="1444"/>
        <v>0</v>
      </c>
      <c r="K10208" s="5">
        <f t="shared" ca="1" si="1440"/>
        <v>0.10708185089009181</v>
      </c>
      <c r="L10208" s="1">
        <f t="shared" ca="1" si="1438"/>
        <v>0.11573578528079449</v>
      </c>
      <c r="M10208" s="1">
        <f t="shared" ca="1" si="1445"/>
        <v>20503.111482867953</v>
      </c>
      <c r="N10208" s="13">
        <f t="shared" ca="1" si="1446"/>
        <v>0.11573578528259532</v>
      </c>
    </row>
    <row r="10209" spans="5:14" x14ac:dyDescent="0.15">
      <c r="E10209" s="2">
        <v>10205</v>
      </c>
      <c r="F10209" s="12">
        <f t="shared" ca="1" si="1439"/>
        <v>0.70542680932642232</v>
      </c>
      <c r="G10209" s="1">
        <f t="shared" ca="1" si="1441"/>
        <v>0.69790451210525428</v>
      </c>
      <c r="H10209" s="1">
        <f t="shared" ca="1" si="1442"/>
        <v>20503.693651594775</v>
      </c>
      <c r="I10209" s="1">
        <f t="shared" ca="1" si="1443"/>
        <v>20503.693651594775</v>
      </c>
      <c r="J10209" s="1">
        <f t="shared" ca="1" si="1444"/>
        <v>0</v>
      </c>
      <c r="K10209" s="5">
        <f t="shared" ca="1" si="1440"/>
        <v>0.99197539518271072</v>
      </c>
      <c r="L10209" s="1">
        <f t="shared" ca="1" si="1438"/>
        <v>8.6831725796303783</v>
      </c>
      <c r="M10209" s="1">
        <f t="shared" ca="1" si="1445"/>
        <v>20512.376824174404</v>
      </c>
      <c r="N10209" s="13">
        <f t="shared" ca="1" si="1446"/>
        <v>8.6831725796291721</v>
      </c>
    </row>
    <row r="10210" spans="5:14" x14ac:dyDescent="0.15">
      <c r="E10210" s="2">
        <v>10206</v>
      </c>
      <c r="F10210" s="12">
        <f t="shared" ca="1" si="1439"/>
        <v>0.57586588541869577</v>
      </c>
      <c r="G10210" s="1">
        <f t="shared" ca="1" si="1441"/>
        <v>1.103760966423885</v>
      </c>
      <c r="H10210" s="1">
        <f t="shared" ca="1" si="1442"/>
        <v>20504.797412561198</v>
      </c>
      <c r="I10210" s="1">
        <f t="shared" ca="1" si="1443"/>
        <v>20512.376824174404</v>
      </c>
      <c r="J10210" s="1">
        <f t="shared" ca="1" si="1444"/>
        <v>7.5794116132055933</v>
      </c>
      <c r="K10210" s="5">
        <f t="shared" ca="1" si="1440"/>
        <v>0.37271229639785575</v>
      </c>
      <c r="L10210" s="1">
        <f t="shared" ca="1" si="1438"/>
        <v>0.63166971774893932</v>
      </c>
      <c r="M10210" s="1">
        <f t="shared" ca="1" si="1445"/>
        <v>20513.008493892154</v>
      </c>
      <c r="N10210" s="13">
        <f t="shared" ca="1" si="1446"/>
        <v>8.2110813309554942</v>
      </c>
    </row>
    <row r="10211" spans="5:14" x14ac:dyDescent="0.15">
      <c r="E10211" s="2">
        <v>10207</v>
      </c>
      <c r="F10211" s="12">
        <f t="shared" ca="1" si="1439"/>
        <v>0.26643452531730383</v>
      </c>
      <c r="G10211" s="1">
        <f t="shared" ca="1" si="1441"/>
        <v>2.6452534983475382</v>
      </c>
      <c r="H10211" s="1">
        <f t="shared" ca="1" si="1442"/>
        <v>20507.442666059545</v>
      </c>
      <c r="I10211" s="1">
        <f t="shared" ca="1" si="1443"/>
        <v>20513.008493892154</v>
      </c>
      <c r="J10211" s="1">
        <f t="shared" ca="1" si="1444"/>
        <v>5.5658278326081927</v>
      </c>
      <c r="K10211" s="5">
        <f t="shared" ca="1" si="1440"/>
        <v>0.6234695851191302</v>
      </c>
      <c r="L10211" s="1">
        <f t="shared" ca="1" si="1438"/>
        <v>1.4873093145324952</v>
      </c>
      <c r="M10211" s="1">
        <f t="shared" ca="1" si="1445"/>
        <v>20514.495803206686</v>
      </c>
      <c r="N10211" s="13">
        <f t="shared" ca="1" si="1446"/>
        <v>7.0531371471406601</v>
      </c>
    </row>
    <row r="10212" spans="5:14" x14ac:dyDescent="0.15">
      <c r="E10212" s="2">
        <v>10208</v>
      </c>
      <c r="F10212" s="12">
        <f t="shared" ca="1" si="1439"/>
        <v>4.336208457769275E-3</v>
      </c>
      <c r="G10212" s="1">
        <f t="shared" ca="1" si="1441"/>
        <v>10.881509879893217</v>
      </c>
      <c r="H10212" s="1">
        <f t="shared" ca="1" si="1442"/>
        <v>20518.32417593944</v>
      </c>
      <c r="I10212" s="1">
        <f t="shared" ca="1" si="1443"/>
        <v>20518.32417593944</v>
      </c>
      <c r="J10212" s="1">
        <f t="shared" ca="1" si="1444"/>
        <v>0</v>
      </c>
      <c r="K10212" s="5">
        <f t="shared" ca="1" si="1440"/>
        <v>0.10969164039739876</v>
      </c>
      <c r="L10212" s="1">
        <f t="shared" ca="1" si="1438"/>
        <v>0.11939212896636005</v>
      </c>
      <c r="M10212" s="1">
        <f t="shared" ca="1" si="1445"/>
        <v>20518.443568068407</v>
      </c>
      <c r="N10212" s="13">
        <f t="shared" ca="1" si="1446"/>
        <v>0.11939212896686513</v>
      </c>
    </row>
    <row r="10213" spans="5:14" x14ac:dyDescent="0.15">
      <c r="E10213" s="2">
        <v>10209</v>
      </c>
      <c r="F10213" s="12">
        <f t="shared" ca="1" si="1439"/>
        <v>0.41802609145463521</v>
      </c>
      <c r="G10213" s="1">
        <f t="shared" ca="1" si="1441"/>
        <v>1.744422857314962</v>
      </c>
      <c r="H10213" s="1">
        <f t="shared" ca="1" si="1442"/>
        <v>20520.068598796755</v>
      </c>
      <c r="I10213" s="1">
        <f t="shared" ca="1" si="1443"/>
        <v>20520.068598796755</v>
      </c>
      <c r="J10213" s="1">
        <f t="shared" ca="1" si="1444"/>
        <v>0</v>
      </c>
      <c r="K10213" s="5">
        <f t="shared" ca="1" si="1440"/>
        <v>0.44243172774991935</v>
      </c>
      <c r="L10213" s="1">
        <f t="shared" ca="1" si="1438"/>
        <v>0.82208563131779899</v>
      </c>
      <c r="M10213" s="1">
        <f t="shared" ca="1" si="1445"/>
        <v>20520.890684428072</v>
      </c>
      <c r="N10213" s="13">
        <f t="shared" ca="1" si="1446"/>
        <v>0.82208563131644041</v>
      </c>
    </row>
    <row r="10214" spans="5:14" x14ac:dyDescent="0.15">
      <c r="E10214" s="2">
        <v>10210</v>
      </c>
      <c r="F10214" s="12">
        <f t="shared" ca="1" si="1439"/>
        <v>0.93628734614385956</v>
      </c>
      <c r="G10214" s="1">
        <f t="shared" ca="1" si="1441"/>
        <v>0.13166571174808511</v>
      </c>
      <c r="H10214" s="1">
        <f t="shared" ca="1" si="1442"/>
        <v>20520.200264508505</v>
      </c>
      <c r="I10214" s="1">
        <f t="shared" ca="1" si="1443"/>
        <v>20520.890684428072</v>
      </c>
      <c r="J10214" s="1">
        <f t="shared" ca="1" si="1444"/>
        <v>0.69041991956692073</v>
      </c>
      <c r="K10214" s="5">
        <f t="shared" ca="1" si="1440"/>
        <v>0.14066216848786506</v>
      </c>
      <c r="L10214" s="1">
        <f t="shared" ca="1" si="1438"/>
        <v>0.16496858812633022</v>
      </c>
      <c r="M10214" s="1">
        <f t="shared" ca="1" si="1445"/>
        <v>20521.055653016199</v>
      </c>
      <c r="N10214" s="13">
        <f t="shared" ca="1" si="1446"/>
        <v>0.85538850769444252</v>
      </c>
    </row>
    <row r="10215" spans="5:14" x14ac:dyDescent="0.15">
      <c r="E10215" s="2">
        <v>10211</v>
      </c>
      <c r="F10215" s="12">
        <f t="shared" ca="1" si="1439"/>
        <v>9.918553981138023E-2</v>
      </c>
      <c r="G10215" s="1">
        <f t="shared" ca="1" si="1441"/>
        <v>4.6215260866938861</v>
      </c>
      <c r="H10215" s="1">
        <f t="shared" ca="1" si="1442"/>
        <v>20524.821790595201</v>
      </c>
      <c r="I10215" s="1">
        <f t="shared" ca="1" si="1443"/>
        <v>20524.821790595201</v>
      </c>
      <c r="J10215" s="1">
        <f t="shared" ca="1" si="1444"/>
        <v>0</v>
      </c>
      <c r="K10215" s="5">
        <f t="shared" ca="1" si="1440"/>
        <v>0.60440665691207829</v>
      </c>
      <c r="L10215" s="1">
        <f t="shared" ca="1" si="1438"/>
        <v>1.4016849447901252</v>
      </c>
      <c r="M10215" s="1">
        <f t="shared" ca="1" si="1445"/>
        <v>20526.223475539991</v>
      </c>
      <c r="N10215" s="13">
        <f t="shared" ca="1" si="1446"/>
        <v>1.4016849447907589</v>
      </c>
    </row>
    <row r="10216" spans="5:14" x14ac:dyDescent="0.15">
      <c r="E10216" s="2">
        <v>10212</v>
      </c>
      <c r="F10216" s="12">
        <f t="shared" ca="1" si="1439"/>
        <v>0.62524830487412097</v>
      </c>
      <c r="G10216" s="1">
        <f t="shared" ca="1" si="1441"/>
        <v>0.9392128406900867</v>
      </c>
      <c r="H10216" s="1">
        <f t="shared" ca="1" si="1442"/>
        <v>20525.761003435891</v>
      </c>
      <c r="I10216" s="1">
        <f t="shared" ca="1" si="1443"/>
        <v>20526.223475539991</v>
      </c>
      <c r="J10216" s="1">
        <f t="shared" ca="1" si="1444"/>
        <v>0.46247210410001571</v>
      </c>
      <c r="K10216" s="5">
        <f t="shared" ca="1" si="1440"/>
        <v>0.51576366255247719</v>
      </c>
      <c r="L10216" s="1">
        <f t="shared" ca="1" si="1438"/>
        <v>1.0564786846182161</v>
      </c>
      <c r="M10216" s="1">
        <f t="shared" ca="1" si="1445"/>
        <v>20527.27995422461</v>
      </c>
      <c r="N10216" s="13">
        <f t="shared" ca="1" si="1446"/>
        <v>1.5189507887189393</v>
      </c>
    </row>
    <row r="10217" spans="5:14" x14ac:dyDescent="0.15">
      <c r="E10217" s="2">
        <v>10213</v>
      </c>
      <c r="F10217" s="12">
        <f t="shared" ca="1" si="1439"/>
        <v>0.62841201356231968</v>
      </c>
      <c r="G10217" s="1">
        <f t="shared" ca="1" si="1441"/>
        <v>0.92911851016797042</v>
      </c>
      <c r="H10217" s="1">
        <f t="shared" ca="1" si="1442"/>
        <v>20526.69012194606</v>
      </c>
      <c r="I10217" s="1">
        <f t="shared" ca="1" si="1443"/>
        <v>20527.27995422461</v>
      </c>
      <c r="J10217" s="1">
        <f t="shared" ca="1" si="1444"/>
        <v>0.5898322785506025</v>
      </c>
      <c r="K10217" s="5">
        <f t="shared" ca="1" si="1440"/>
        <v>0.11421598401794764</v>
      </c>
      <c r="L10217" s="1">
        <f t="shared" ca="1" si="1438"/>
        <v>0.12580011784142622</v>
      </c>
      <c r="M10217" s="1">
        <f t="shared" ca="1" si="1445"/>
        <v>20527.405754342453</v>
      </c>
      <c r="N10217" s="13">
        <f t="shared" ca="1" si="1446"/>
        <v>0.71563239639363019</v>
      </c>
    </row>
    <row r="10218" spans="5:14" x14ac:dyDescent="0.15">
      <c r="E10218" s="2">
        <v>10214</v>
      </c>
      <c r="F10218" s="12">
        <f t="shared" ca="1" si="1439"/>
        <v>0.40679376849486792</v>
      </c>
      <c r="G10218" s="1">
        <f t="shared" ca="1" si="1441"/>
        <v>1.7988978665518496</v>
      </c>
      <c r="H10218" s="1">
        <f t="shared" ca="1" si="1442"/>
        <v>20528.489019812612</v>
      </c>
      <c r="I10218" s="1">
        <f t="shared" ca="1" si="1443"/>
        <v>20528.489019812612</v>
      </c>
      <c r="J10218" s="1">
        <f t="shared" ca="1" si="1444"/>
        <v>0</v>
      </c>
      <c r="K10218" s="5">
        <f t="shared" ca="1" si="1440"/>
        <v>0.1870635417785802</v>
      </c>
      <c r="L10218" s="1">
        <f t="shared" ca="1" si="1438"/>
        <v>0.24048827799069314</v>
      </c>
      <c r="M10218" s="1">
        <f t="shared" ca="1" si="1445"/>
        <v>20528.729508090604</v>
      </c>
      <c r="N10218" s="13">
        <f t="shared" ca="1" si="1446"/>
        <v>0.2404882779919717</v>
      </c>
    </row>
    <row r="10219" spans="5:14" x14ac:dyDescent="0.15">
      <c r="E10219" s="2">
        <v>10215</v>
      </c>
      <c r="F10219" s="12">
        <f t="shared" ca="1" si="1439"/>
        <v>0.65107991379550978</v>
      </c>
      <c r="G10219" s="1">
        <f t="shared" ca="1" si="1441"/>
        <v>0.85824577772229893</v>
      </c>
      <c r="H10219" s="1">
        <f t="shared" ca="1" si="1442"/>
        <v>20529.347265590335</v>
      </c>
      <c r="I10219" s="1">
        <f t="shared" ca="1" si="1443"/>
        <v>20529.347265590335</v>
      </c>
      <c r="J10219" s="1">
        <f t="shared" ca="1" si="1444"/>
        <v>0</v>
      </c>
      <c r="K10219" s="5">
        <f t="shared" ca="1" si="1440"/>
        <v>0.74918459532022541</v>
      </c>
      <c r="L10219" s="1">
        <f t="shared" ca="1" si="1438"/>
        <v>2.205917125183348</v>
      </c>
      <c r="M10219" s="1">
        <f t="shared" ca="1" si="1445"/>
        <v>20531.553182715517</v>
      </c>
      <c r="N10219" s="13">
        <f t="shared" ca="1" si="1446"/>
        <v>2.2059171251821681</v>
      </c>
    </row>
    <row r="10220" spans="5:14" x14ac:dyDescent="0.15">
      <c r="E10220" s="2">
        <v>10216</v>
      </c>
      <c r="F10220" s="12">
        <f t="shared" ca="1" si="1439"/>
        <v>6.4449398398275681E-2</v>
      </c>
      <c r="G10220" s="1">
        <f t="shared" ca="1" si="1441"/>
        <v>5.4837497680699752</v>
      </c>
      <c r="H10220" s="1">
        <f t="shared" ca="1" si="1442"/>
        <v>20534.831015358406</v>
      </c>
      <c r="I10220" s="1">
        <f t="shared" ca="1" si="1443"/>
        <v>20534.831015358406</v>
      </c>
      <c r="J10220" s="1">
        <f t="shared" ca="1" si="1444"/>
        <v>0</v>
      </c>
      <c r="K10220" s="5">
        <f t="shared" ca="1" si="1440"/>
        <v>0.71350606820662055</v>
      </c>
      <c r="L10220" s="1">
        <f t="shared" ca="1" si="1438"/>
        <v>1.9682484754440657</v>
      </c>
      <c r="M10220" s="1">
        <f t="shared" ca="1" si="1445"/>
        <v>20536.799263833851</v>
      </c>
      <c r="N10220" s="13">
        <f t="shared" ca="1" si="1446"/>
        <v>1.9682484754448524</v>
      </c>
    </row>
    <row r="10221" spans="5:14" x14ac:dyDescent="0.15">
      <c r="E10221" s="2">
        <v>10217</v>
      </c>
      <c r="F10221" s="12">
        <f t="shared" ca="1" si="1439"/>
        <v>0.47151921928951901</v>
      </c>
      <c r="G10221" s="1">
        <f t="shared" ca="1" si="1441"/>
        <v>1.5035908314510942</v>
      </c>
      <c r="H10221" s="1">
        <f t="shared" ca="1" si="1442"/>
        <v>20536.334606189856</v>
      </c>
      <c r="I10221" s="1">
        <f t="shared" ca="1" si="1443"/>
        <v>20536.799263833851</v>
      </c>
      <c r="J10221" s="1">
        <f t="shared" ca="1" si="1444"/>
        <v>0.46465764399545151</v>
      </c>
      <c r="K10221" s="5">
        <f t="shared" ca="1" si="1440"/>
        <v>0.55924473099052785</v>
      </c>
      <c r="L10221" s="1">
        <f t="shared" ca="1" si="1438"/>
        <v>1.2159563335411572</v>
      </c>
      <c r="M10221" s="1">
        <f t="shared" ca="1" si="1445"/>
        <v>20538.015220167392</v>
      </c>
      <c r="N10221" s="13">
        <f t="shared" ca="1" si="1446"/>
        <v>1.6806139775362681</v>
      </c>
    </row>
    <row r="10222" spans="5:14" x14ac:dyDescent="0.15">
      <c r="E10222" s="2">
        <v>10218</v>
      </c>
      <c r="F10222" s="12">
        <f t="shared" ca="1" si="1439"/>
        <v>0.45886449109026539</v>
      </c>
      <c r="G10222" s="1">
        <f t="shared" ca="1" si="1441"/>
        <v>1.5580006777846873</v>
      </c>
      <c r="H10222" s="1">
        <f t="shared" ca="1" si="1442"/>
        <v>20537.892606867641</v>
      </c>
      <c r="I10222" s="1">
        <f t="shared" ca="1" si="1443"/>
        <v>20538.015220167392</v>
      </c>
      <c r="J10222" s="1">
        <f t="shared" ca="1" si="1444"/>
        <v>0.12261329975081026</v>
      </c>
      <c r="K10222" s="5">
        <f t="shared" ca="1" si="1440"/>
        <v>0.45888156210649933</v>
      </c>
      <c r="L10222" s="1">
        <f t="shared" ca="1" si="1438"/>
        <v>0.87133445459903358</v>
      </c>
      <c r="M10222" s="1">
        <f t="shared" ca="1" si="1445"/>
        <v>20538.886554621989</v>
      </c>
      <c r="N10222" s="13">
        <f t="shared" ca="1" si="1446"/>
        <v>0.9939477543484827</v>
      </c>
    </row>
    <row r="10223" spans="5:14" x14ac:dyDescent="0.15">
      <c r="E10223" s="2">
        <v>10219</v>
      </c>
      <c r="F10223" s="12">
        <f t="shared" ca="1" si="1439"/>
        <v>0.48595286709026131</v>
      </c>
      <c r="G10223" s="1">
        <f t="shared" ca="1" si="1441"/>
        <v>1.4432872821607836</v>
      </c>
      <c r="H10223" s="1">
        <f t="shared" ca="1" si="1442"/>
        <v>20539.335894149801</v>
      </c>
      <c r="I10223" s="1">
        <f t="shared" ca="1" si="1443"/>
        <v>20539.335894149801</v>
      </c>
      <c r="J10223" s="1">
        <f t="shared" ca="1" si="1444"/>
        <v>0</v>
      </c>
      <c r="K10223" s="5">
        <f t="shared" ca="1" si="1440"/>
        <v>0.84147749378941572</v>
      </c>
      <c r="L10223" s="1">
        <f t="shared" ca="1" si="1438"/>
        <v>3.0390121992678631</v>
      </c>
      <c r="M10223" s="1">
        <f t="shared" ca="1" si="1445"/>
        <v>20542.374906349069</v>
      </c>
      <c r="N10223" s="13">
        <f t="shared" ca="1" si="1446"/>
        <v>3.039012199267745</v>
      </c>
    </row>
    <row r="10224" spans="5:14" x14ac:dyDescent="0.15">
      <c r="E10224" s="2">
        <v>10220</v>
      </c>
      <c r="F10224" s="12">
        <f t="shared" ca="1" si="1439"/>
        <v>0.51405626381278402</v>
      </c>
      <c r="G10224" s="1">
        <f t="shared" ca="1" si="1441"/>
        <v>1.3308451136935737</v>
      </c>
      <c r="H10224" s="1">
        <f t="shared" ca="1" si="1442"/>
        <v>20540.666739263495</v>
      </c>
      <c r="I10224" s="1">
        <f t="shared" ca="1" si="1443"/>
        <v>20542.374906349069</v>
      </c>
      <c r="J10224" s="1">
        <f t="shared" ca="1" si="1444"/>
        <v>1.7081670855732227</v>
      </c>
      <c r="K10224" s="5">
        <f t="shared" ca="1" si="1440"/>
        <v>0.99064079210124001</v>
      </c>
      <c r="L10224" s="1">
        <f t="shared" ca="1" si="1438"/>
        <v>8.3870992898023662</v>
      </c>
      <c r="M10224" s="1">
        <f t="shared" ca="1" si="1445"/>
        <v>20550.76200563887</v>
      </c>
      <c r="N10224" s="13">
        <f t="shared" ca="1" si="1446"/>
        <v>10.095266375374194</v>
      </c>
    </row>
    <row r="10225" spans="5:14" x14ac:dyDescent="0.15">
      <c r="E10225" s="2">
        <v>10221</v>
      </c>
      <c r="F10225" s="12">
        <f t="shared" ca="1" si="1439"/>
        <v>0.7632984516212481</v>
      </c>
      <c r="G10225" s="1">
        <f t="shared" ca="1" si="1441"/>
        <v>0.54021233742426367</v>
      </c>
      <c r="H10225" s="1">
        <f t="shared" ca="1" si="1442"/>
        <v>20541.206951600921</v>
      </c>
      <c r="I10225" s="1">
        <f t="shared" ca="1" si="1443"/>
        <v>20550.76200563887</v>
      </c>
      <c r="J10225" s="1">
        <f t="shared" ca="1" si="1444"/>
        <v>9.555054037948139</v>
      </c>
      <c r="K10225" s="5">
        <f t="shared" ca="1" si="1440"/>
        <v>0.49921729891911393</v>
      </c>
      <c r="L10225" s="1">
        <f t="shared" ca="1" si="1438"/>
        <v>1.0000840934110138</v>
      </c>
      <c r="M10225" s="1">
        <f t="shared" ca="1" si="1445"/>
        <v>20551.762089732281</v>
      </c>
      <c r="N10225" s="13">
        <f t="shared" ca="1" si="1446"/>
        <v>10.555138131359854</v>
      </c>
    </row>
    <row r="10226" spans="5:14" x14ac:dyDescent="0.15">
      <c r="E10226" s="2">
        <v>10222</v>
      </c>
      <c r="F10226" s="12">
        <f t="shared" ca="1" si="1439"/>
        <v>0.12118352358933249</v>
      </c>
      <c r="G10226" s="1">
        <f t="shared" ca="1" si="1441"/>
        <v>4.2208983171410974</v>
      </c>
      <c r="H10226" s="1">
        <f t="shared" ca="1" si="1442"/>
        <v>20545.427849918062</v>
      </c>
      <c r="I10226" s="1">
        <f t="shared" ca="1" si="1443"/>
        <v>20551.762089732281</v>
      </c>
      <c r="J10226" s="1">
        <f t="shared" ca="1" si="1444"/>
        <v>6.3342398142194725</v>
      </c>
      <c r="K10226" s="5">
        <f t="shared" ca="1" si="1440"/>
        <v>0.11981809846166536</v>
      </c>
      <c r="L10226" s="1">
        <f t="shared" ca="1" si="1438"/>
        <v>0.13385503198384299</v>
      </c>
      <c r="M10226" s="1">
        <f t="shared" ca="1" si="1445"/>
        <v>20551.895944764266</v>
      </c>
      <c r="N10226" s="13">
        <f t="shared" ca="1" si="1446"/>
        <v>6.4680948462046217</v>
      </c>
    </row>
    <row r="10227" spans="5:14" x14ac:dyDescent="0.15">
      <c r="E10227" s="2">
        <v>10223</v>
      </c>
      <c r="F10227" s="12">
        <f t="shared" ca="1" si="1439"/>
        <v>0.42442215480172574</v>
      </c>
      <c r="G10227" s="1">
        <f t="shared" ca="1" si="1441"/>
        <v>1.7140533419234669</v>
      </c>
      <c r="H10227" s="1">
        <f t="shared" ca="1" si="1442"/>
        <v>20547.141903259984</v>
      </c>
      <c r="I10227" s="1">
        <f t="shared" ca="1" si="1443"/>
        <v>20551.895944764266</v>
      </c>
      <c r="J10227" s="1">
        <f t="shared" ca="1" si="1444"/>
        <v>4.7540415042822133</v>
      </c>
      <c r="K10227" s="5">
        <f t="shared" ca="1" si="1440"/>
        <v>0.57490412893016651</v>
      </c>
      <c r="L10227" s="1">
        <f t="shared" ca="1" si="1438"/>
        <v>1.2778326198452086</v>
      </c>
      <c r="M10227" s="1">
        <f t="shared" ca="1" si="1445"/>
        <v>20553.173777384112</v>
      </c>
      <c r="N10227" s="13">
        <f t="shared" ca="1" si="1446"/>
        <v>6.0318741241280804</v>
      </c>
    </row>
    <row r="10228" spans="5:14" x14ac:dyDescent="0.15">
      <c r="E10228" s="2">
        <v>10224</v>
      </c>
      <c r="F10228" s="12">
        <f t="shared" ca="1" si="1439"/>
        <v>8.2890008370140711E-2</v>
      </c>
      <c r="G10228" s="1">
        <f t="shared" ca="1" si="1441"/>
        <v>4.9804815007996224</v>
      </c>
      <c r="H10228" s="1">
        <f t="shared" ca="1" si="1442"/>
        <v>20552.122384760783</v>
      </c>
      <c r="I10228" s="1">
        <f t="shared" ca="1" si="1443"/>
        <v>20553.173777384112</v>
      </c>
      <c r="J10228" s="1">
        <f t="shared" ca="1" si="1444"/>
        <v>1.0513926233288657</v>
      </c>
      <c r="K10228" s="5">
        <f t="shared" ca="1" si="1440"/>
        <v>0.10071551284464786</v>
      </c>
      <c r="L10228" s="1">
        <f t="shared" ca="1" si="1438"/>
        <v>0.10694094052537124</v>
      </c>
      <c r="M10228" s="1">
        <f t="shared" ca="1" si="1445"/>
        <v>20553.280718324637</v>
      </c>
      <c r="N10228" s="13">
        <f t="shared" ca="1" si="1446"/>
        <v>1.1583335638533754</v>
      </c>
    </row>
    <row r="10229" spans="5:14" x14ac:dyDescent="0.15">
      <c r="E10229" s="2">
        <v>10225</v>
      </c>
      <c r="F10229" s="12">
        <f t="shared" ca="1" si="1439"/>
        <v>0.63822501643160201</v>
      </c>
      <c r="G10229" s="1">
        <f t="shared" ca="1" si="1441"/>
        <v>0.89812873497259538</v>
      </c>
      <c r="H10229" s="1">
        <f t="shared" ca="1" si="1442"/>
        <v>20553.020513495758</v>
      </c>
      <c r="I10229" s="1">
        <f t="shared" ca="1" si="1443"/>
        <v>20553.280718324637</v>
      </c>
      <c r="J10229" s="1">
        <f t="shared" ca="1" si="1444"/>
        <v>0.26020482887906837</v>
      </c>
      <c r="K10229" s="5">
        <f t="shared" ca="1" si="1440"/>
        <v>0.77548675720725802</v>
      </c>
      <c r="L10229" s="1">
        <f t="shared" ca="1" si="1438"/>
        <v>2.4053512237946224</v>
      </c>
      <c r="M10229" s="1">
        <f t="shared" ca="1" si="1445"/>
        <v>20555.686069548432</v>
      </c>
      <c r="N10229" s="13">
        <f t="shared" ca="1" si="1446"/>
        <v>2.6655560526742192</v>
      </c>
    </row>
    <row r="10230" spans="5:14" x14ac:dyDescent="0.15">
      <c r="E10230" s="2">
        <v>10226</v>
      </c>
      <c r="F10230" s="12">
        <f t="shared" ca="1" si="1439"/>
        <v>0.9523447348667603</v>
      </c>
      <c r="G10230" s="1">
        <f t="shared" ca="1" si="1441"/>
        <v>9.7656386564862474E-2</v>
      </c>
      <c r="H10230" s="1">
        <f t="shared" ca="1" si="1442"/>
        <v>20553.118169882324</v>
      </c>
      <c r="I10230" s="1">
        <f t="shared" ca="1" si="1443"/>
        <v>20555.686069548432</v>
      </c>
      <c r="J10230" s="1">
        <f t="shared" ca="1" si="1444"/>
        <v>2.5678996661081328</v>
      </c>
      <c r="K10230" s="5">
        <f t="shared" ca="1" si="1440"/>
        <v>8.6313226843929169E-2</v>
      </c>
      <c r="L10230" s="1">
        <f t="shared" ca="1" si="1438"/>
        <v>8.7714867044028685E-2</v>
      </c>
      <c r="M10230" s="1">
        <f t="shared" ca="1" si="1445"/>
        <v>20555.773784415476</v>
      </c>
      <c r="N10230" s="13">
        <f t="shared" ca="1" si="1446"/>
        <v>2.6556145331524021</v>
      </c>
    </row>
    <row r="10231" spans="5:14" x14ac:dyDescent="0.15">
      <c r="E10231" s="2">
        <v>10227</v>
      </c>
      <c r="F10231" s="12">
        <f t="shared" ca="1" si="1439"/>
        <v>0.18072726215360069</v>
      </c>
      <c r="G10231" s="1">
        <f t="shared" ca="1" si="1441"/>
        <v>3.4215324461404473</v>
      </c>
      <c r="H10231" s="1">
        <f t="shared" ca="1" si="1442"/>
        <v>20556.539702328464</v>
      </c>
      <c r="I10231" s="1">
        <f t="shared" ca="1" si="1443"/>
        <v>20556.539702328464</v>
      </c>
      <c r="J10231" s="1">
        <f t="shared" ca="1" si="1444"/>
        <v>0</v>
      </c>
      <c r="K10231" s="5">
        <f t="shared" ca="1" si="1440"/>
        <v>0.68968245263002403</v>
      </c>
      <c r="L10231" s="1">
        <f t="shared" ca="1" si="1438"/>
        <v>1.8265504521144709</v>
      </c>
      <c r="M10231" s="1">
        <f t="shared" ca="1" si="1445"/>
        <v>20558.366252780579</v>
      </c>
      <c r="N10231" s="13">
        <f t="shared" ca="1" si="1446"/>
        <v>1.8265504521150433</v>
      </c>
    </row>
    <row r="10232" spans="5:14" x14ac:dyDescent="0.15">
      <c r="E10232" s="2">
        <v>10228</v>
      </c>
      <c r="F10232" s="12">
        <f t="shared" ca="1" si="1439"/>
        <v>0.16459316651781353</v>
      </c>
      <c r="G10232" s="1">
        <f t="shared" ca="1" si="1441"/>
        <v>3.6085570145772263</v>
      </c>
      <c r="H10232" s="1">
        <f t="shared" ca="1" si="1442"/>
        <v>20560.148259343041</v>
      </c>
      <c r="I10232" s="1">
        <f t="shared" ca="1" si="1443"/>
        <v>20560.148259343041</v>
      </c>
      <c r="J10232" s="1">
        <f t="shared" ca="1" si="1444"/>
        <v>0</v>
      </c>
      <c r="K10232" s="5">
        <f t="shared" ca="1" si="1440"/>
        <v>0.80568029575013678</v>
      </c>
      <c r="L10232" s="1">
        <f t="shared" ca="1" si="1438"/>
        <v>2.6671065011879622</v>
      </c>
      <c r="M10232" s="1">
        <f t="shared" ca="1" si="1445"/>
        <v>20562.815365844228</v>
      </c>
      <c r="N10232" s="13">
        <f t="shared" ca="1" si="1446"/>
        <v>2.6671065011869359</v>
      </c>
    </row>
    <row r="10233" spans="5:14" x14ac:dyDescent="0.15">
      <c r="E10233" s="2">
        <v>10229</v>
      </c>
      <c r="F10233" s="12">
        <f t="shared" ca="1" si="1439"/>
        <v>0.55811589250122273</v>
      </c>
      <c r="G10233" s="1">
        <f t="shared" ca="1" si="1441"/>
        <v>1.1663772910228771</v>
      </c>
      <c r="H10233" s="1">
        <f t="shared" ca="1" si="1442"/>
        <v>20561.314636634062</v>
      </c>
      <c r="I10233" s="1">
        <f t="shared" ca="1" si="1443"/>
        <v>20562.815365844228</v>
      </c>
      <c r="J10233" s="1">
        <f t="shared" ca="1" si="1444"/>
        <v>1.5007292101654457</v>
      </c>
      <c r="K10233" s="5">
        <f t="shared" ca="1" si="1440"/>
        <v>3.9222383703324315E-2</v>
      </c>
      <c r="L10233" s="1">
        <f t="shared" ca="1" si="1438"/>
        <v>3.2228497246611164E-2</v>
      </c>
      <c r="M10233" s="1">
        <f t="shared" ca="1" si="1445"/>
        <v>20562.847594341474</v>
      </c>
      <c r="N10233" s="13">
        <f t="shared" ca="1" si="1446"/>
        <v>1.5329577074116969</v>
      </c>
    </row>
    <row r="10234" spans="5:14" x14ac:dyDescent="0.15">
      <c r="E10234" s="2">
        <v>10230</v>
      </c>
      <c r="F10234" s="12">
        <f t="shared" ca="1" si="1439"/>
        <v>0.19798137329992971</v>
      </c>
      <c r="G10234" s="1">
        <f t="shared" ca="1" si="1441"/>
        <v>3.2391646539112804</v>
      </c>
      <c r="H10234" s="1">
        <f t="shared" ca="1" si="1442"/>
        <v>20564.553801287973</v>
      </c>
      <c r="I10234" s="1">
        <f t="shared" ca="1" si="1443"/>
        <v>20564.553801287973</v>
      </c>
      <c r="J10234" s="1">
        <f t="shared" ca="1" si="1444"/>
        <v>0</v>
      </c>
      <c r="K10234" s="5">
        <f t="shared" ca="1" si="1440"/>
        <v>0.55580156519369339</v>
      </c>
      <c r="L10234" s="1">
        <f t="shared" ca="1" si="1438"/>
        <v>1.2026846001832314</v>
      </c>
      <c r="M10234" s="1">
        <f t="shared" ca="1" si="1445"/>
        <v>20565.756485888156</v>
      </c>
      <c r="N10234" s="13">
        <f t="shared" ca="1" si="1446"/>
        <v>1.2026846001826925</v>
      </c>
    </row>
    <row r="10235" spans="5:14" x14ac:dyDescent="0.15">
      <c r="E10235" s="2">
        <v>10231</v>
      </c>
      <c r="F10235" s="12">
        <f t="shared" ca="1" si="1439"/>
        <v>0.12394020402434336</v>
      </c>
      <c r="G10235" s="1">
        <f t="shared" ca="1" si="1441"/>
        <v>4.1759121105907928</v>
      </c>
      <c r="H10235" s="1">
        <f t="shared" ca="1" si="1442"/>
        <v>20568.729713398563</v>
      </c>
      <c r="I10235" s="1">
        <f t="shared" ca="1" si="1443"/>
        <v>20568.729713398563</v>
      </c>
      <c r="J10235" s="1">
        <f t="shared" ca="1" si="1444"/>
        <v>0</v>
      </c>
      <c r="K10235" s="5">
        <f t="shared" ca="1" si="1440"/>
        <v>0.13890245634265885</v>
      </c>
      <c r="L10235" s="1">
        <f t="shared" ca="1" si="1438"/>
        <v>0.16227332877583067</v>
      </c>
      <c r="M10235" s="1">
        <f t="shared" ca="1" si="1445"/>
        <v>20568.89198672734</v>
      </c>
      <c r="N10235" s="13">
        <f t="shared" ca="1" si="1446"/>
        <v>0.16227332877679146</v>
      </c>
    </row>
    <row r="10236" spans="5:14" x14ac:dyDescent="0.15">
      <c r="E10236" s="2">
        <v>10232</v>
      </c>
      <c r="F10236" s="12">
        <f t="shared" ca="1" si="1439"/>
        <v>0.79325186835213324</v>
      </c>
      <c r="G10236" s="1">
        <f t="shared" ca="1" si="1441"/>
        <v>0.46322898641696969</v>
      </c>
      <c r="H10236" s="1">
        <f t="shared" ca="1" si="1442"/>
        <v>20569.19294238498</v>
      </c>
      <c r="I10236" s="1">
        <f t="shared" ca="1" si="1443"/>
        <v>20569.19294238498</v>
      </c>
      <c r="J10236" s="1">
        <f t="shared" ca="1" si="1444"/>
        <v>0</v>
      </c>
      <c r="K10236" s="5">
        <f t="shared" ca="1" si="1440"/>
        <v>0.35153859182859748</v>
      </c>
      <c r="L10236" s="1">
        <f t="shared" ca="1" si="1438"/>
        <v>0.57913243407360271</v>
      </c>
      <c r="M10236" s="1">
        <f t="shared" ca="1" si="1445"/>
        <v>20569.772074819055</v>
      </c>
      <c r="N10236" s="13">
        <f t="shared" ca="1" si="1446"/>
        <v>0.5791324340752908</v>
      </c>
    </row>
    <row r="10237" spans="5:14" x14ac:dyDescent="0.15">
      <c r="E10237" s="2">
        <v>10233</v>
      </c>
      <c r="F10237" s="12">
        <f t="shared" ca="1" si="1439"/>
        <v>0.12510437266979657</v>
      </c>
      <c r="G10237" s="1">
        <f t="shared" ca="1" si="1441"/>
        <v>4.1572138174489428</v>
      </c>
      <c r="H10237" s="1">
        <f t="shared" ca="1" si="1442"/>
        <v>20573.350156202428</v>
      </c>
      <c r="I10237" s="1">
        <f t="shared" ca="1" si="1443"/>
        <v>20573.350156202428</v>
      </c>
      <c r="J10237" s="1">
        <f t="shared" ca="1" si="1444"/>
        <v>0</v>
      </c>
      <c r="K10237" s="5">
        <f t="shared" ca="1" si="1440"/>
        <v>0.14940142030408732</v>
      </c>
      <c r="L10237" s="1">
        <f t="shared" ca="1" si="1438"/>
        <v>0.1785386584083801</v>
      </c>
      <c r="M10237" s="1">
        <f t="shared" ca="1" si="1445"/>
        <v>20573.528694860837</v>
      </c>
      <c r="N10237" s="13">
        <f t="shared" ca="1" si="1446"/>
        <v>0.17853865840879735</v>
      </c>
    </row>
    <row r="10238" spans="5:14" x14ac:dyDescent="0.15">
      <c r="E10238" s="2">
        <v>10234</v>
      </c>
      <c r="F10238" s="12">
        <f t="shared" ca="1" si="1439"/>
        <v>0.40837904834960581</v>
      </c>
      <c r="G10238" s="1">
        <f t="shared" ca="1" si="1441"/>
        <v>1.7911189915920736</v>
      </c>
      <c r="H10238" s="1">
        <f t="shared" ca="1" si="1442"/>
        <v>20575.141275194019</v>
      </c>
      <c r="I10238" s="1">
        <f t="shared" ca="1" si="1443"/>
        <v>20575.141275194019</v>
      </c>
      <c r="J10238" s="1">
        <f t="shared" ca="1" si="1444"/>
        <v>0</v>
      </c>
      <c r="K10238" s="5">
        <f t="shared" ca="1" si="1440"/>
        <v>0.92834246055138514</v>
      </c>
      <c r="L10238" s="1">
        <f t="shared" ca="1" si="1438"/>
        <v>4.5131336056409603</v>
      </c>
      <c r="M10238" s="1">
        <f t="shared" ca="1" si="1445"/>
        <v>20579.654408799659</v>
      </c>
      <c r="N10238" s="13">
        <f t="shared" ca="1" si="1446"/>
        <v>4.5131336056401778</v>
      </c>
    </row>
    <row r="10239" spans="5:14" x14ac:dyDescent="0.15">
      <c r="E10239" s="2">
        <v>10235</v>
      </c>
      <c r="F10239" s="12">
        <f t="shared" ca="1" si="1439"/>
        <v>0.57925899090812771</v>
      </c>
      <c r="G10239" s="1">
        <f t="shared" ca="1" si="1441"/>
        <v>1.0920111883065826</v>
      </c>
      <c r="H10239" s="1">
        <f t="shared" ca="1" si="1442"/>
        <v>20576.233286382325</v>
      </c>
      <c r="I10239" s="1">
        <f t="shared" ca="1" si="1443"/>
        <v>20579.654408799659</v>
      </c>
      <c r="J10239" s="1">
        <f t="shared" ca="1" si="1444"/>
        <v>3.4211224173341179</v>
      </c>
      <c r="K10239" s="5">
        <f t="shared" ca="1" si="1440"/>
        <v>0.76963463472869853</v>
      </c>
      <c r="L10239" s="1">
        <f t="shared" ca="1" si="1438"/>
        <v>2.3589180227453803</v>
      </c>
      <c r="M10239" s="1">
        <f t="shared" ca="1" si="1445"/>
        <v>20582.013326822405</v>
      </c>
      <c r="N10239" s="13">
        <f t="shared" ca="1" si="1446"/>
        <v>5.7800404400804837</v>
      </c>
    </row>
    <row r="10240" spans="5:14" x14ac:dyDescent="0.15">
      <c r="E10240" s="2">
        <v>10236</v>
      </c>
      <c r="F10240" s="12">
        <f t="shared" ca="1" si="1439"/>
        <v>3.3781457337200615E-2</v>
      </c>
      <c r="G10240" s="1">
        <f t="shared" ca="1" si="1441"/>
        <v>6.7756864530400582</v>
      </c>
      <c r="H10240" s="1">
        <f t="shared" ca="1" si="1442"/>
        <v>20583.008972835363</v>
      </c>
      <c r="I10240" s="1">
        <f t="shared" ca="1" si="1443"/>
        <v>20583.008972835363</v>
      </c>
      <c r="J10240" s="1">
        <f t="shared" ca="1" si="1444"/>
        <v>0</v>
      </c>
      <c r="K10240" s="5">
        <f t="shared" ca="1" si="1440"/>
        <v>0.63626684189175831</v>
      </c>
      <c r="L10240" s="1">
        <f t="shared" ca="1" si="1438"/>
        <v>1.5475196273505853</v>
      </c>
      <c r="M10240" s="1">
        <f t="shared" ca="1" si="1445"/>
        <v>20584.556492462714</v>
      </c>
      <c r="N10240" s="13">
        <f t="shared" ca="1" si="1446"/>
        <v>1.5475196273509937</v>
      </c>
    </row>
    <row r="10241" spans="5:14" x14ac:dyDescent="0.15">
      <c r="E10241" s="2">
        <v>10237</v>
      </c>
      <c r="F10241" s="12">
        <f t="shared" ca="1" si="1439"/>
        <v>0.94824791455231583</v>
      </c>
      <c r="G10241" s="1">
        <f t="shared" ca="1" si="1441"/>
        <v>0.10627859534980588</v>
      </c>
      <c r="H10241" s="1">
        <f t="shared" ca="1" si="1442"/>
        <v>20583.115251430714</v>
      </c>
      <c r="I10241" s="1">
        <f t="shared" ca="1" si="1443"/>
        <v>20584.556492462714</v>
      </c>
      <c r="J10241" s="1">
        <f t="shared" ca="1" si="1444"/>
        <v>1.4412410320001072</v>
      </c>
      <c r="K10241" s="5">
        <f t="shared" ca="1" si="1440"/>
        <v>0.69418103642531825</v>
      </c>
      <c r="L10241" s="1">
        <f t="shared" ca="1" si="1438"/>
        <v>1.8523913688353779</v>
      </c>
      <c r="M10241" s="1">
        <f t="shared" ca="1" si="1445"/>
        <v>20586.408883831551</v>
      </c>
      <c r="N10241" s="13">
        <f t="shared" ca="1" si="1446"/>
        <v>3.2936324008369411</v>
      </c>
    </row>
    <row r="10242" spans="5:14" x14ac:dyDescent="0.15">
      <c r="E10242" s="2">
        <v>10238</v>
      </c>
      <c r="F10242" s="12">
        <f t="shared" ca="1" si="1439"/>
        <v>0.62089376535215335</v>
      </c>
      <c r="G10242" s="1">
        <f t="shared" ca="1" si="1441"/>
        <v>0.95319056393847257</v>
      </c>
      <c r="H10242" s="1">
        <f t="shared" ca="1" si="1442"/>
        <v>20584.068441994652</v>
      </c>
      <c r="I10242" s="1">
        <f t="shared" ca="1" si="1443"/>
        <v>20586.408883831551</v>
      </c>
      <c r="J10242" s="1">
        <f t="shared" ca="1" si="1444"/>
        <v>2.3404418368991173</v>
      </c>
      <c r="K10242" s="5">
        <f t="shared" ca="1" si="1440"/>
        <v>0.55901151225343049</v>
      </c>
      <c r="L10242" s="1">
        <f t="shared" ca="1" si="1438"/>
        <v>1.215053680155225</v>
      </c>
      <c r="M10242" s="1">
        <f t="shared" ca="1" si="1445"/>
        <v>20587.623937511707</v>
      </c>
      <c r="N10242" s="13">
        <f t="shared" ca="1" si="1446"/>
        <v>3.5554955170555331</v>
      </c>
    </row>
    <row r="10243" spans="5:14" x14ac:dyDescent="0.15">
      <c r="E10243" s="2">
        <v>10239</v>
      </c>
      <c r="F10243" s="12">
        <f t="shared" ca="1" si="1439"/>
        <v>0.93409938883451549</v>
      </c>
      <c r="G10243" s="1">
        <f t="shared" ca="1" si="1441"/>
        <v>0.13634486877252705</v>
      </c>
      <c r="H10243" s="1">
        <f t="shared" ca="1" si="1442"/>
        <v>20584.204786863425</v>
      </c>
      <c r="I10243" s="1">
        <f t="shared" ca="1" si="1443"/>
        <v>20587.623937511707</v>
      </c>
      <c r="J10243" s="1">
        <f t="shared" ca="1" si="1444"/>
        <v>3.4191506482820841</v>
      </c>
      <c r="K10243" s="5">
        <f t="shared" ca="1" si="1440"/>
        <v>0.63727115663972878</v>
      </c>
      <c r="L10243" s="1">
        <f t="shared" ca="1" si="1438"/>
        <v>1.5523430811641956</v>
      </c>
      <c r="M10243" s="1">
        <f t="shared" ca="1" si="1445"/>
        <v>20589.17628059287</v>
      </c>
      <c r="N10243" s="13">
        <f t="shared" ca="1" si="1446"/>
        <v>4.9714937294447736</v>
      </c>
    </row>
    <row r="10244" spans="5:14" x14ac:dyDescent="0.15">
      <c r="E10244" s="2">
        <v>10240</v>
      </c>
      <c r="F10244" s="12">
        <f t="shared" ca="1" si="1439"/>
        <v>0.85954897709933842</v>
      </c>
      <c r="G10244" s="1">
        <f t="shared" ca="1" si="1441"/>
        <v>0.30269494507482597</v>
      </c>
      <c r="H10244" s="1">
        <f t="shared" ca="1" si="1442"/>
        <v>20584.507481808501</v>
      </c>
      <c r="I10244" s="1">
        <f t="shared" ca="1" si="1443"/>
        <v>20589.17628059287</v>
      </c>
      <c r="J10244" s="1">
        <f t="shared" ca="1" si="1444"/>
        <v>4.6687987843688461</v>
      </c>
      <c r="K10244" s="5">
        <f t="shared" ca="1" si="1440"/>
        <v>0.7442561420711542</v>
      </c>
      <c r="L10244" s="1">
        <f t="shared" ca="1" si="1438"/>
        <v>2.171018169900814</v>
      </c>
      <c r="M10244" s="1">
        <f t="shared" ca="1" si="1445"/>
        <v>20591.347298762772</v>
      </c>
      <c r="N10244" s="13">
        <f t="shared" ca="1" si="1446"/>
        <v>6.8398169542706455</v>
      </c>
    </row>
    <row r="10245" spans="5:14" x14ac:dyDescent="0.15">
      <c r="E10245" s="2">
        <v>10241</v>
      </c>
      <c r="F10245" s="12">
        <f t="shared" ca="1" si="1439"/>
        <v>0.99954992933771269</v>
      </c>
      <c r="G10245" s="1">
        <f t="shared" ca="1" si="1441"/>
        <v>9.0034394897480819E-4</v>
      </c>
      <c r="H10245" s="1">
        <f t="shared" ca="1" si="1442"/>
        <v>20584.508382152449</v>
      </c>
      <c r="I10245" s="1">
        <f t="shared" ca="1" si="1443"/>
        <v>20591.347298762772</v>
      </c>
      <c r="J10245" s="1">
        <f t="shared" ca="1" si="1444"/>
        <v>6.8389166103224852</v>
      </c>
      <c r="K10245" s="5">
        <f t="shared" ca="1" si="1440"/>
        <v>0.98513757457544038</v>
      </c>
      <c r="L10245" s="1">
        <f t="shared" ca="1" si="1438"/>
        <v>7.4992428467064132</v>
      </c>
      <c r="M10245" s="1">
        <f t="shared" ca="1" si="1445"/>
        <v>20598.846541609477</v>
      </c>
      <c r="N10245" s="13">
        <f t="shared" ca="1" si="1446"/>
        <v>14.338159457027359</v>
      </c>
    </row>
    <row r="10246" spans="5:14" x14ac:dyDescent="0.15">
      <c r="E10246" s="2">
        <v>10242</v>
      </c>
      <c r="F10246" s="12">
        <f t="shared" ca="1" si="1439"/>
        <v>0.61206900413785958</v>
      </c>
      <c r="G10246" s="1">
        <f t="shared" ca="1" si="1441"/>
        <v>0.98182050193315284</v>
      </c>
      <c r="H10246" s="1">
        <f t="shared" ca="1" si="1442"/>
        <v>20585.490202654382</v>
      </c>
      <c r="I10246" s="1">
        <f t="shared" ca="1" si="1443"/>
        <v>20598.846541609477</v>
      </c>
      <c r="J10246" s="1">
        <f t="shared" ca="1" si="1444"/>
        <v>13.356338955094543</v>
      </c>
      <c r="K10246" s="5">
        <f t="shared" ca="1" si="1440"/>
        <v>0.20932701133577725</v>
      </c>
      <c r="L10246" s="1">
        <f t="shared" ref="L10246:L10309" ca="1" si="1447">_xlfn.GAMMA.INV(K10246, 0.8, 2)</f>
        <v>0.27973862438259323</v>
      </c>
      <c r="M10246" s="1">
        <f t="shared" ca="1" si="1445"/>
        <v>20599.126280233861</v>
      </c>
      <c r="N10246" s="13">
        <f t="shared" ca="1" si="1446"/>
        <v>13.636077579478297</v>
      </c>
    </row>
    <row r="10247" spans="5:14" x14ac:dyDescent="0.15">
      <c r="E10247" s="2">
        <v>10243</v>
      </c>
      <c r="F10247" s="12">
        <f t="shared" ref="F10247:F10310" ca="1" si="1448">RAND()</f>
        <v>8.1691240484538019E-2</v>
      </c>
      <c r="G10247" s="1">
        <f t="shared" ca="1" si="1441"/>
        <v>5.0096169969514284</v>
      </c>
      <c r="H10247" s="1">
        <f t="shared" ca="1" si="1442"/>
        <v>20590.499819651333</v>
      </c>
      <c r="I10247" s="1">
        <f t="shared" ca="1" si="1443"/>
        <v>20599.126280233861</v>
      </c>
      <c r="J10247" s="1">
        <f t="shared" ca="1" si="1444"/>
        <v>8.6264605825272156</v>
      </c>
      <c r="K10247" s="5">
        <f t="shared" ref="K10247:K10310" ca="1" si="1449">RAND()</f>
        <v>2.8855661396909316E-4</v>
      </c>
      <c r="L10247" s="1">
        <f t="shared" ca="1" si="1447"/>
        <v>6.8823685068700351E-5</v>
      </c>
      <c r="M10247" s="1">
        <f t="shared" ca="1" si="1445"/>
        <v>20599.126349057544</v>
      </c>
      <c r="N10247" s="13">
        <f t="shared" ca="1" si="1446"/>
        <v>8.6265294062104658</v>
      </c>
    </row>
    <row r="10248" spans="5:14" x14ac:dyDescent="0.15">
      <c r="E10248" s="2">
        <v>10244</v>
      </c>
      <c r="F10248" s="12">
        <f t="shared" ca="1" si="1448"/>
        <v>0.39752499974704281</v>
      </c>
      <c r="G10248" s="1">
        <f t="shared" ca="1" si="1441"/>
        <v>1.8449949088400133</v>
      </c>
      <c r="H10248" s="1">
        <f t="shared" ca="1" si="1442"/>
        <v>20592.344814560172</v>
      </c>
      <c r="I10248" s="1">
        <f t="shared" ca="1" si="1443"/>
        <v>20599.126349057544</v>
      </c>
      <c r="J10248" s="1">
        <f t="shared" ca="1" si="1444"/>
        <v>6.7815344973714673</v>
      </c>
      <c r="K10248" s="5">
        <f t="shared" ca="1" si="1449"/>
        <v>0.47074896643340314</v>
      </c>
      <c r="L10248" s="1">
        <f t="shared" ca="1" si="1447"/>
        <v>0.90799791587530609</v>
      </c>
      <c r="M10248" s="1">
        <f t="shared" ca="1" si="1445"/>
        <v>20600.034346973418</v>
      </c>
      <c r="N10248" s="13">
        <f t="shared" ca="1" si="1446"/>
        <v>7.6895324132456153</v>
      </c>
    </row>
    <row r="10249" spans="5:14" x14ac:dyDescent="0.15">
      <c r="E10249" s="2">
        <v>10245</v>
      </c>
      <c r="F10249" s="12">
        <f t="shared" ca="1" si="1448"/>
        <v>0.43218003720669729</v>
      </c>
      <c r="G10249" s="1">
        <f t="shared" ca="1" si="1441"/>
        <v>1.6778260495241426</v>
      </c>
      <c r="H10249" s="1">
        <f t="shared" ca="1" si="1442"/>
        <v>20594.022640609695</v>
      </c>
      <c r="I10249" s="1">
        <f t="shared" ca="1" si="1443"/>
        <v>20600.034346973418</v>
      </c>
      <c r="J10249" s="1">
        <f t="shared" ca="1" si="1444"/>
        <v>6.0117063637226238</v>
      </c>
      <c r="K10249" s="5">
        <f t="shared" ca="1" si="1449"/>
        <v>0.60083028935700156</v>
      </c>
      <c r="L10249" s="1">
        <f t="shared" ca="1" si="1447"/>
        <v>1.3861312816458924</v>
      </c>
      <c r="M10249" s="1">
        <f t="shared" ca="1" si="1445"/>
        <v>20601.420478255062</v>
      </c>
      <c r="N10249" s="13">
        <f t="shared" ca="1" si="1446"/>
        <v>7.3978376453669625</v>
      </c>
    </row>
    <row r="10250" spans="5:14" x14ac:dyDescent="0.15">
      <c r="E10250" s="2">
        <v>10246</v>
      </c>
      <c r="F10250" s="12">
        <f t="shared" ca="1" si="1448"/>
        <v>0.78692605127814641</v>
      </c>
      <c r="G10250" s="1">
        <f t="shared" ca="1" si="1441"/>
        <v>0.47924199555458996</v>
      </c>
      <c r="H10250" s="1">
        <f t="shared" ca="1" si="1442"/>
        <v>20594.501882605251</v>
      </c>
      <c r="I10250" s="1">
        <f t="shared" ca="1" si="1443"/>
        <v>20601.420478255062</v>
      </c>
      <c r="J10250" s="1">
        <f t="shared" ca="1" si="1444"/>
        <v>6.9185956498113228</v>
      </c>
      <c r="K10250" s="5">
        <f t="shared" ca="1" si="1449"/>
        <v>0.87452498037984738</v>
      </c>
      <c r="L10250" s="1">
        <f t="shared" ca="1" si="1447"/>
        <v>3.4695706038681093</v>
      </c>
      <c r="M10250" s="1">
        <f t="shared" ca="1" si="1445"/>
        <v>20604.890048858932</v>
      </c>
      <c r="N10250" s="13">
        <f t="shared" ca="1" si="1446"/>
        <v>10.388166253680538</v>
      </c>
    </row>
    <row r="10251" spans="5:14" x14ac:dyDescent="0.15">
      <c r="E10251" s="2">
        <v>10247</v>
      </c>
      <c r="F10251" s="12">
        <f t="shared" ca="1" si="1448"/>
        <v>0.65145349009859022</v>
      </c>
      <c r="G10251" s="1">
        <f t="shared" ca="1" si="1441"/>
        <v>0.85709854783258754</v>
      </c>
      <c r="H10251" s="1">
        <f t="shared" ca="1" si="1442"/>
        <v>20595.358981153084</v>
      </c>
      <c r="I10251" s="1">
        <f t="shared" ca="1" si="1443"/>
        <v>20604.890048858932</v>
      </c>
      <c r="J10251" s="1">
        <f t="shared" ca="1" si="1444"/>
        <v>9.5310677058478177</v>
      </c>
      <c r="K10251" s="5">
        <f t="shared" ca="1" si="1449"/>
        <v>6.3624451142215932E-2</v>
      </c>
      <c r="L10251" s="1">
        <f t="shared" ca="1" si="1447"/>
        <v>5.9445794975041023E-2</v>
      </c>
      <c r="M10251" s="1">
        <f t="shared" ca="1" si="1445"/>
        <v>20604.949494653905</v>
      </c>
      <c r="N10251" s="13">
        <f t="shared" ca="1" si="1446"/>
        <v>9.5905135008215439</v>
      </c>
    </row>
    <row r="10252" spans="5:14" x14ac:dyDescent="0.15">
      <c r="E10252" s="2">
        <v>10248</v>
      </c>
      <c r="F10252" s="12">
        <f t="shared" ca="1" si="1448"/>
        <v>0.58246506688541233</v>
      </c>
      <c r="G10252" s="1">
        <f t="shared" ca="1" si="1441"/>
        <v>1.0809721327055644</v>
      </c>
      <c r="H10252" s="1">
        <f t="shared" ca="1" si="1442"/>
        <v>20596.43995328579</v>
      </c>
      <c r="I10252" s="1">
        <f t="shared" ca="1" si="1443"/>
        <v>20604.949494653905</v>
      </c>
      <c r="J10252" s="1">
        <f t="shared" ca="1" si="1444"/>
        <v>8.509541368115606</v>
      </c>
      <c r="K10252" s="5">
        <f t="shared" ca="1" si="1449"/>
        <v>0.48170485955520059</v>
      </c>
      <c r="L10252" s="1">
        <f t="shared" ca="1" si="1447"/>
        <v>0.94272725267187896</v>
      </c>
      <c r="M10252" s="1">
        <f t="shared" ca="1" si="1445"/>
        <v>20605.892221906579</v>
      </c>
      <c r="N10252" s="13">
        <f t="shared" ca="1" si="1446"/>
        <v>9.4522686207892548</v>
      </c>
    </row>
    <row r="10253" spans="5:14" x14ac:dyDescent="0.15">
      <c r="E10253" s="2">
        <v>10249</v>
      </c>
      <c r="F10253" s="12">
        <f t="shared" ca="1" si="1448"/>
        <v>0.38130771863368096</v>
      </c>
      <c r="G10253" s="1">
        <f t="shared" ca="1" si="1441"/>
        <v>1.9282971387635528</v>
      </c>
      <c r="H10253" s="1">
        <f t="shared" ca="1" si="1442"/>
        <v>20598.368250424552</v>
      </c>
      <c r="I10253" s="1">
        <f t="shared" ca="1" si="1443"/>
        <v>20605.892221906579</v>
      </c>
      <c r="J10253" s="1">
        <f t="shared" ca="1" si="1444"/>
        <v>7.5239714820272638</v>
      </c>
      <c r="K10253" s="5">
        <f t="shared" ca="1" si="1449"/>
        <v>1.7079487290612594E-2</v>
      </c>
      <c r="L10253" s="1">
        <f t="shared" ca="1" si="1447"/>
        <v>1.1334463187158207E-2</v>
      </c>
      <c r="M10253" s="1">
        <f t="shared" ca="1" si="1445"/>
        <v>20605.903556369765</v>
      </c>
      <c r="N10253" s="13">
        <f t="shared" ca="1" si="1446"/>
        <v>7.5353059452136222</v>
      </c>
    </row>
    <row r="10254" spans="5:14" x14ac:dyDescent="0.15">
      <c r="E10254" s="2">
        <v>10250</v>
      </c>
      <c r="F10254" s="12">
        <f t="shared" ca="1" si="1448"/>
        <v>0.99051911338338638</v>
      </c>
      <c r="G10254" s="1">
        <f t="shared" ca="1" si="1441"/>
        <v>1.9052232655308952E-2</v>
      </c>
      <c r="H10254" s="1">
        <f t="shared" ca="1" si="1442"/>
        <v>20598.387302657207</v>
      </c>
      <c r="I10254" s="1">
        <f t="shared" ca="1" si="1443"/>
        <v>20605.903556369765</v>
      </c>
      <c r="J10254" s="1">
        <f t="shared" ca="1" si="1444"/>
        <v>7.5162537125579547</v>
      </c>
      <c r="K10254" s="5">
        <f t="shared" ca="1" si="1449"/>
        <v>0.15928215688897762</v>
      </c>
      <c r="L10254" s="1">
        <f t="shared" ca="1" si="1447"/>
        <v>0.19424866306513716</v>
      </c>
      <c r="M10254" s="1">
        <f t="shared" ca="1" si="1445"/>
        <v>20606.09780503283</v>
      </c>
      <c r="N10254" s="13">
        <f t="shared" ca="1" si="1446"/>
        <v>7.7105023756230366</v>
      </c>
    </row>
    <row r="10255" spans="5:14" x14ac:dyDescent="0.15">
      <c r="E10255" s="2">
        <v>10251</v>
      </c>
      <c r="F10255" s="12">
        <f t="shared" ca="1" si="1448"/>
        <v>0.10174840952134512</v>
      </c>
      <c r="G10255" s="1">
        <f t="shared" ca="1" si="1441"/>
        <v>4.5705041720429067</v>
      </c>
      <c r="H10255" s="1">
        <f t="shared" ca="1" si="1442"/>
        <v>20602.95780682925</v>
      </c>
      <c r="I10255" s="1">
        <f t="shared" ca="1" si="1443"/>
        <v>20606.09780503283</v>
      </c>
      <c r="J10255" s="1">
        <f t="shared" ca="1" si="1444"/>
        <v>3.1399982035800349</v>
      </c>
      <c r="K10255" s="5">
        <f t="shared" ca="1" si="1449"/>
        <v>0.77178183187149485</v>
      </c>
      <c r="L10255" s="1">
        <f t="shared" ca="1" si="1447"/>
        <v>2.37580889509641</v>
      </c>
      <c r="M10255" s="1">
        <f t="shared" ca="1" si="1445"/>
        <v>20608.473613927927</v>
      </c>
      <c r="N10255" s="13">
        <f t="shared" ca="1" si="1446"/>
        <v>5.515807098676305</v>
      </c>
    </row>
    <row r="10256" spans="5:14" x14ac:dyDescent="0.15">
      <c r="E10256" s="2">
        <v>10252</v>
      </c>
      <c r="F10256" s="12">
        <f t="shared" ca="1" si="1448"/>
        <v>0.62389512034037498</v>
      </c>
      <c r="G10256" s="1">
        <f t="shared" ca="1" si="1441"/>
        <v>0.94354600223346174</v>
      </c>
      <c r="H10256" s="1">
        <f t="shared" ca="1" si="1442"/>
        <v>20603.901352831483</v>
      </c>
      <c r="I10256" s="1">
        <f t="shared" ca="1" si="1443"/>
        <v>20608.473613927927</v>
      </c>
      <c r="J10256" s="1">
        <f t="shared" ca="1" si="1444"/>
        <v>4.5722610964439809</v>
      </c>
      <c r="K10256" s="5">
        <f t="shared" ca="1" si="1449"/>
        <v>0.19186954720032146</v>
      </c>
      <c r="L10256" s="1">
        <f t="shared" ca="1" si="1447"/>
        <v>0.24879577405865047</v>
      </c>
      <c r="M10256" s="1">
        <f t="shared" ca="1" si="1445"/>
        <v>20608.722409701986</v>
      </c>
      <c r="N10256" s="13">
        <f t="shared" ca="1" si="1446"/>
        <v>4.8210568705035257</v>
      </c>
    </row>
    <row r="10257" spans="5:14" x14ac:dyDescent="0.15">
      <c r="E10257" s="2">
        <v>10253</v>
      </c>
      <c r="F10257" s="12">
        <f t="shared" ca="1" si="1448"/>
        <v>0.43106209751282376</v>
      </c>
      <c r="G10257" s="1">
        <f t="shared" ca="1" si="1441"/>
        <v>1.6830062430012414</v>
      </c>
      <c r="H10257" s="1">
        <f t="shared" ca="1" si="1442"/>
        <v>20605.584359074484</v>
      </c>
      <c r="I10257" s="1">
        <f t="shared" ca="1" si="1443"/>
        <v>20608.722409701986</v>
      </c>
      <c r="J10257" s="1">
        <f t="shared" ca="1" si="1444"/>
        <v>3.1380506275017979</v>
      </c>
      <c r="K10257" s="5">
        <f t="shared" ca="1" si="1449"/>
        <v>0.33877034847932053</v>
      </c>
      <c r="L10257" s="1">
        <f t="shared" ca="1" si="1447"/>
        <v>0.54853841225763422</v>
      </c>
      <c r="M10257" s="1">
        <f t="shared" ca="1" si="1445"/>
        <v>20609.270948114245</v>
      </c>
      <c r="N10257" s="13">
        <f t="shared" ca="1" si="1446"/>
        <v>3.6865890397602925</v>
      </c>
    </row>
    <row r="10258" spans="5:14" x14ac:dyDescent="0.15">
      <c r="E10258" s="2">
        <v>10254</v>
      </c>
      <c r="F10258" s="12">
        <f t="shared" ca="1" si="1448"/>
        <v>0.46431667364855944</v>
      </c>
      <c r="G10258" s="1">
        <f t="shared" ca="1" si="1441"/>
        <v>1.5343769464644073</v>
      </c>
      <c r="H10258" s="1">
        <f t="shared" ca="1" si="1442"/>
        <v>20607.118736020948</v>
      </c>
      <c r="I10258" s="1">
        <f t="shared" ca="1" si="1443"/>
        <v>20609.270948114245</v>
      </c>
      <c r="J10258" s="1">
        <f t="shared" ca="1" si="1444"/>
        <v>2.1522120932968392</v>
      </c>
      <c r="K10258" s="5">
        <f t="shared" ca="1" si="1449"/>
        <v>6.4293416140179582E-2</v>
      </c>
      <c r="L10258" s="1">
        <f t="shared" ca="1" si="1447"/>
        <v>6.0241337905866534E-2</v>
      </c>
      <c r="M10258" s="1">
        <f t="shared" ca="1" si="1445"/>
        <v>20609.33118945215</v>
      </c>
      <c r="N10258" s="13">
        <f t="shared" ca="1" si="1446"/>
        <v>2.212453431202448</v>
      </c>
    </row>
    <row r="10259" spans="5:14" x14ac:dyDescent="0.15">
      <c r="E10259" s="2">
        <v>10255</v>
      </c>
      <c r="F10259" s="12">
        <f t="shared" ca="1" si="1448"/>
        <v>0.36341861548295717</v>
      </c>
      <c r="G10259" s="1">
        <f t="shared" ca="1" si="1441"/>
        <v>2.0243997969142313</v>
      </c>
      <c r="H10259" s="1">
        <f t="shared" ca="1" si="1442"/>
        <v>20609.143135817863</v>
      </c>
      <c r="I10259" s="1">
        <f t="shared" ca="1" si="1443"/>
        <v>20609.33118945215</v>
      </c>
      <c r="J10259" s="1">
        <f t="shared" ca="1" si="1444"/>
        <v>0.18805363428691635</v>
      </c>
      <c r="K10259" s="5">
        <f t="shared" ca="1" si="1449"/>
        <v>0.29629018440193389</v>
      </c>
      <c r="L10259" s="1">
        <f t="shared" ca="1" si="1447"/>
        <v>0.4523081223215083</v>
      </c>
      <c r="M10259" s="1">
        <f t="shared" ca="1" si="1445"/>
        <v>20609.783497574474</v>
      </c>
      <c r="N10259" s="13">
        <f t="shared" ca="1" si="1446"/>
        <v>0.64036175661021844</v>
      </c>
    </row>
    <row r="10260" spans="5:14" x14ac:dyDescent="0.15">
      <c r="E10260" s="2">
        <v>10256</v>
      </c>
      <c r="F10260" s="12">
        <f t="shared" ca="1" si="1448"/>
        <v>0.70003684742624783</v>
      </c>
      <c r="G10260" s="1">
        <f t="shared" ca="1" si="1441"/>
        <v>0.71324461228754277</v>
      </c>
      <c r="H10260" s="1">
        <f t="shared" ca="1" si="1442"/>
        <v>20609.856380430152</v>
      </c>
      <c r="I10260" s="1">
        <f t="shared" ca="1" si="1443"/>
        <v>20609.856380430152</v>
      </c>
      <c r="J10260" s="1">
        <f t="shared" ca="1" si="1444"/>
        <v>0</v>
      </c>
      <c r="K10260" s="5">
        <f t="shared" ca="1" si="1449"/>
        <v>0.47293806314024833</v>
      </c>
      <c r="L10260" s="1">
        <f t="shared" ca="1" si="1447"/>
        <v>0.91486839675852727</v>
      </c>
      <c r="M10260" s="1">
        <f t="shared" ca="1" si="1445"/>
        <v>20610.77124882691</v>
      </c>
      <c r="N10260" s="13">
        <f t="shared" ca="1" si="1446"/>
        <v>0.91486839675781084</v>
      </c>
    </row>
    <row r="10261" spans="5:14" x14ac:dyDescent="0.15">
      <c r="E10261" s="2">
        <v>10257</v>
      </c>
      <c r="F10261" s="12">
        <f t="shared" ca="1" si="1448"/>
        <v>0.22119691739267344</v>
      </c>
      <c r="G10261" s="1">
        <f t="shared" ref="G10261:G10324" ca="1" si="1450">-$B$4*LN(F10261)</f>
        <v>3.0174038905377709</v>
      </c>
      <c r="H10261" s="1">
        <f t="shared" ref="H10261:H10324" ca="1" si="1451">H10260+G10261</f>
        <v>20612.873784320691</v>
      </c>
      <c r="I10261" s="1">
        <f t="shared" ref="I10261:I10324" ca="1" si="1452">MAX(H10261,M10260)</f>
        <v>20612.873784320691</v>
      </c>
      <c r="J10261" s="1">
        <f t="shared" ref="J10261:J10324" ca="1" si="1453">I10261-H10261</f>
        <v>0</v>
      </c>
      <c r="K10261" s="5">
        <f t="shared" ca="1" si="1449"/>
        <v>0.85071732788525212</v>
      </c>
      <c r="L10261" s="1">
        <f t="shared" ca="1" si="1447"/>
        <v>3.1492791734524044</v>
      </c>
      <c r="M10261" s="1">
        <f t="shared" ref="M10261:M10324" ca="1" si="1454">I10261+L10261</f>
        <v>20616.023063494144</v>
      </c>
      <c r="N10261" s="13">
        <f t="shared" ref="N10261:N10324" ca="1" si="1455">M10261-H10261</f>
        <v>3.1492791734526691</v>
      </c>
    </row>
    <row r="10262" spans="5:14" x14ac:dyDescent="0.15">
      <c r="E10262" s="2">
        <v>10258</v>
      </c>
      <c r="F10262" s="12">
        <f t="shared" ca="1" si="1448"/>
        <v>7.2340557133329764E-2</v>
      </c>
      <c r="G10262" s="1">
        <f t="shared" ca="1" si="1450"/>
        <v>5.252740701787137</v>
      </c>
      <c r="H10262" s="1">
        <f t="shared" ca="1" si="1451"/>
        <v>20618.126525022479</v>
      </c>
      <c r="I10262" s="1">
        <f t="shared" ca="1" si="1452"/>
        <v>20618.126525022479</v>
      </c>
      <c r="J10262" s="1">
        <f t="shared" ca="1" si="1453"/>
        <v>0</v>
      </c>
      <c r="K10262" s="5">
        <f t="shared" ca="1" si="1449"/>
        <v>0.6097986335301091</v>
      </c>
      <c r="L10262" s="1">
        <f t="shared" ca="1" si="1447"/>
        <v>1.4254324832807381</v>
      </c>
      <c r="M10262" s="1">
        <f t="shared" ca="1" si="1454"/>
        <v>20619.551957505759</v>
      </c>
      <c r="N10262" s="13">
        <f t="shared" ca="1" si="1455"/>
        <v>1.4254324832800194</v>
      </c>
    </row>
    <row r="10263" spans="5:14" x14ac:dyDescent="0.15">
      <c r="E10263" s="2">
        <v>10259</v>
      </c>
      <c r="F10263" s="12">
        <f t="shared" ca="1" si="1448"/>
        <v>0.11306132524782753</v>
      </c>
      <c r="G10263" s="1">
        <f t="shared" ca="1" si="1450"/>
        <v>4.3596498123413703</v>
      </c>
      <c r="H10263" s="1">
        <f t="shared" ca="1" si="1451"/>
        <v>20622.486174834819</v>
      </c>
      <c r="I10263" s="1">
        <f t="shared" ca="1" si="1452"/>
        <v>20622.486174834819</v>
      </c>
      <c r="J10263" s="1">
        <f t="shared" ca="1" si="1453"/>
        <v>0</v>
      </c>
      <c r="K10263" s="5">
        <f t="shared" ca="1" si="1449"/>
        <v>0.72813079172350048</v>
      </c>
      <c r="L10263" s="1">
        <f t="shared" ca="1" si="1447"/>
        <v>2.0616334996681545</v>
      </c>
      <c r="M10263" s="1">
        <f t="shared" ca="1" si="1454"/>
        <v>20624.547808334486</v>
      </c>
      <c r="N10263" s="13">
        <f t="shared" ca="1" si="1455"/>
        <v>2.061633499666641</v>
      </c>
    </row>
    <row r="10264" spans="5:14" x14ac:dyDescent="0.15">
      <c r="E10264" s="2">
        <v>10260</v>
      </c>
      <c r="F10264" s="12">
        <f t="shared" ca="1" si="1448"/>
        <v>3.1095153253371421E-2</v>
      </c>
      <c r="G10264" s="1">
        <f t="shared" ca="1" si="1450"/>
        <v>6.941406631769838</v>
      </c>
      <c r="H10264" s="1">
        <f t="shared" ca="1" si="1451"/>
        <v>20629.427581466589</v>
      </c>
      <c r="I10264" s="1">
        <f t="shared" ca="1" si="1452"/>
        <v>20629.427581466589</v>
      </c>
      <c r="J10264" s="1">
        <f t="shared" ca="1" si="1453"/>
        <v>0</v>
      </c>
      <c r="K10264" s="5">
        <f t="shared" ca="1" si="1449"/>
        <v>0.93391117222890374</v>
      </c>
      <c r="L10264" s="1">
        <f t="shared" ca="1" si="1447"/>
        <v>4.6649549964516934</v>
      </c>
      <c r="M10264" s="1">
        <f t="shared" ca="1" si="1454"/>
        <v>20634.092536463042</v>
      </c>
      <c r="N10264" s="13">
        <f t="shared" ca="1" si="1455"/>
        <v>4.6649549964531616</v>
      </c>
    </row>
    <row r="10265" spans="5:14" x14ac:dyDescent="0.15">
      <c r="E10265" s="2">
        <v>10261</v>
      </c>
      <c r="F10265" s="12">
        <f t="shared" ca="1" si="1448"/>
        <v>0.40110251551337772</v>
      </c>
      <c r="G10265" s="1">
        <f t="shared" ca="1" si="1450"/>
        <v>1.8270764693781552</v>
      </c>
      <c r="H10265" s="1">
        <f t="shared" ca="1" si="1451"/>
        <v>20631.254657935966</v>
      </c>
      <c r="I10265" s="1">
        <f t="shared" ca="1" si="1452"/>
        <v>20634.092536463042</v>
      </c>
      <c r="J10265" s="1">
        <f t="shared" ca="1" si="1453"/>
        <v>2.8378785270761</v>
      </c>
      <c r="K10265" s="5">
        <f t="shared" ca="1" si="1449"/>
        <v>0.64061529977189469</v>
      </c>
      <c r="L10265" s="1">
        <f t="shared" ca="1" si="1447"/>
        <v>1.5685103368913156</v>
      </c>
      <c r="M10265" s="1">
        <f t="shared" ca="1" si="1454"/>
        <v>20635.661046799934</v>
      </c>
      <c r="N10265" s="13">
        <f t="shared" ca="1" si="1455"/>
        <v>4.4063888639684592</v>
      </c>
    </row>
    <row r="10266" spans="5:14" x14ac:dyDescent="0.15">
      <c r="E10266" s="2">
        <v>10262</v>
      </c>
      <c r="F10266" s="12">
        <f t="shared" ca="1" si="1448"/>
        <v>0.12275274083780907</v>
      </c>
      <c r="G10266" s="1">
        <f t="shared" ca="1" si="1450"/>
        <v>4.1951663678783957</v>
      </c>
      <c r="H10266" s="1">
        <f t="shared" ca="1" si="1451"/>
        <v>20635.449824303843</v>
      </c>
      <c r="I10266" s="1">
        <f t="shared" ca="1" si="1452"/>
        <v>20635.661046799934</v>
      </c>
      <c r="J10266" s="1">
        <f t="shared" ca="1" si="1453"/>
        <v>0.21122249609106802</v>
      </c>
      <c r="K10266" s="5">
        <f t="shared" ca="1" si="1449"/>
        <v>0.59120089364325745</v>
      </c>
      <c r="L10266" s="1">
        <f t="shared" ca="1" si="1447"/>
        <v>1.3450126414376447</v>
      </c>
      <c r="M10266" s="1">
        <f t="shared" ca="1" si="1454"/>
        <v>20637.006059441374</v>
      </c>
      <c r="N10266" s="13">
        <f t="shared" ca="1" si="1455"/>
        <v>1.556235137530166</v>
      </c>
    </row>
    <row r="10267" spans="5:14" x14ac:dyDescent="0.15">
      <c r="E10267" s="2">
        <v>10263</v>
      </c>
      <c r="F10267" s="12">
        <f t="shared" ca="1" si="1448"/>
        <v>0.65945106553458022</v>
      </c>
      <c r="G10267" s="1">
        <f t="shared" ca="1" si="1450"/>
        <v>0.83269501783744193</v>
      </c>
      <c r="H10267" s="1">
        <f t="shared" ca="1" si="1451"/>
        <v>20636.282519321681</v>
      </c>
      <c r="I10267" s="1">
        <f t="shared" ca="1" si="1452"/>
        <v>20637.006059441374</v>
      </c>
      <c r="J10267" s="1">
        <f t="shared" ca="1" si="1453"/>
        <v>0.72354011969218845</v>
      </c>
      <c r="K10267" s="5">
        <f t="shared" ca="1" si="1449"/>
        <v>0.79446373609393628</v>
      </c>
      <c r="L10267" s="1">
        <f t="shared" ca="1" si="1447"/>
        <v>2.5651827672504259</v>
      </c>
      <c r="M10267" s="1">
        <f t="shared" ca="1" si="1454"/>
        <v>20639.571242208625</v>
      </c>
      <c r="N10267" s="13">
        <f t="shared" ca="1" si="1455"/>
        <v>3.288722886944015</v>
      </c>
    </row>
    <row r="10268" spans="5:14" x14ac:dyDescent="0.15">
      <c r="E10268" s="2">
        <v>10264</v>
      </c>
      <c r="F10268" s="12">
        <f t="shared" ca="1" si="1448"/>
        <v>0.73869492598818975</v>
      </c>
      <c r="G10268" s="1">
        <f t="shared" ca="1" si="1450"/>
        <v>0.60574052662126499</v>
      </c>
      <c r="H10268" s="1">
        <f t="shared" ca="1" si="1451"/>
        <v>20636.888259848303</v>
      </c>
      <c r="I10268" s="1">
        <f t="shared" ca="1" si="1452"/>
        <v>20639.571242208625</v>
      </c>
      <c r="J10268" s="1">
        <f t="shared" ca="1" si="1453"/>
        <v>2.6829823603220575</v>
      </c>
      <c r="K10268" s="5">
        <f t="shared" ca="1" si="1449"/>
        <v>0.88382893536802987</v>
      </c>
      <c r="L10268" s="1">
        <f t="shared" ca="1" si="1447"/>
        <v>3.6121717063215155</v>
      </c>
      <c r="M10268" s="1">
        <f t="shared" ca="1" si="1454"/>
        <v>20643.183413914947</v>
      </c>
      <c r="N10268" s="13">
        <f t="shared" ca="1" si="1455"/>
        <v>6.2951540666435903</v>
      </c>
    </row>
    <row r="10269" spans="5:14" x14ac:dyDescent="0.15">
      <c r="E10269" s="2">
        <v>10265</v>
      </c>
      <c r="F10269" s="12">
        <f t="shared" ca="1" si="1448"/>
        <v>0.95110238293810923</v>
      </c>
      <c r="G10269" s="1">
        <f t="shared" ca="1" si="1450"/>
        <v>0.10026712808416884</v>
      </c>
      <c r="H10269" s="1">
        <f t="shared" ca="1" si="1451"/>
        <v>20636.988526976387</v>
      </c>
      <c r="I10269" s="1">
        <f t="shared" ca="1" si="1452"/>
        <v>20643.183413914947</v>
      </c>
      <c r="J10269" s="1">
        <f t="shared" ca="1" si="1453"/>
        <v>6.1948869385596481</v>
      </c>
      <c r="K10269" s="5">
        <f t="shared" ca="1" si="1449"/>
        <v>0.47583819856283205</v>
      </c>
      <c r="L10269" s="1">
        <f t="shared" ca="1" si="1447"/>
        <v>0.9240230127090816</v>
      </c>
      <c r="M10269" s="1">
        <f t="shared" ca="1" si="1454"/>
        <v>20644.107436927658</v>
      </c>
      <c r="N10269" s="13">
        <f t="shared" ca="1" si="1455"/>
        <v>7.1189099512703251</v>
      </c>
    </row>
    <row r="10270" spans="5:14" x14ac:dyDescent="0.15">
      <c r="E10270" s="2">
        <v>10266</v>
      </c>
      <c r="F10270" s="12">
        <f t="shared" ca="1" si="1448"/>
        <v>0.39507401372080753</v>
      </c>
      <c r="G10270" s="1">
        <f t="shared" ca="1" si="1450"/>
        <v>1.8573643102508541</v>
      </c>
      <c r="H10270" s="1">
        <f t="shared" ca="1" si="1451"/>
        <v>20638.845891286637</v>
      </c>
      <c r="I10270" s="1">
        <f t="shared" ca="1" si="1452"/>
        <v>20644.107436927658</v>
      </c>
      <c r="J10270" s="1">
        <f t="shared" ca="1" si="1453"/>
        <v>5.2615456410203478</v>
      </c>
      <c r="K10270" s="5">
        <f t="shared" ca="1" si="1449"/>
        <v>0.48502724000754971</v>
      </c>
      <c r="L10270" s="1">
        <f t="shared" ca="1" si="1447"/>
        <v>0.95343140486420219</v>
      </c>
      <c r="M10270" s="1">
        <f t="shared" ca="1" si="1454"/>
        <v>20645.060868332523</v>
      </c>
      <c r="N10270" s="13">
        <f t="shared" ca="1" si="1455"/>
        <v>6.2149770458854618</v>
      </c>
    </row>
    <row r="10271" spans="5:14" x14ac:dyDescent="0.15">
      <c r="E10271" s="2">
        <v>10267</v>
      </c>
      <c r="F10271" s="12">
        <f t="shared" ca="1" si="1448"/>
        <v>0.80430095159457637</v>
      </c>
      <c r="G10271" s="1">
        <f t="shared" ca="1" si="1450"/>
        <v>0.43556352387787556</v>
      </c>
      <c r="H10271" s="1">
        <f t="shared" ca="1" si="1451"/>
        <v>20639.281454810516</v>
      </c>
      <c r="I10271" s="1">
        <f t="shared" ca="1" si="1452"/>
        <v>20645.060868332523</v>
      </c>
      <c r="J10271" s="1">
        <f t="shared" ca="1" si="1453"/>
        <v>5.7794135220065073</v>
      </c>
      <c r="K10271" s="5">
        <f t="shared" ca="1" si="1449"/>
        <v>0.78542475055266581</v>
      </c>
      <c r="L10271" s="1">
        <f t="shared" ca="1" si="1447"/>
        <v>2.4872013866448199</v>
      </c>
      <c r="M10271" s="1">
        <f t="shared" ca="1" si="1454"/>
        <v>20647.548069719167</v>
      </c>
      <c r="N10271" s="13">
        <f t="shared" ca="1" si="1455"/>
        <v>8.2666149086508085</v>
      </c>
    </row>
    <row r="10272" spans="5:14" x14ac:dyDescent="0.15">
      <c r="E10272" s="2">
        <v>10268</v>
      </c>
      <c r="F10272" s="12">
        <f t="shared" ca="1" si="1448"/>
        <v>7.878211777658084E-2</v>
      </c>
      <c r="G10272" s="1">
        <f t="shared" ca="1" si="1450"/>
        <v>5.0821384792809852</v>
      </c>
      <c r="H10272" s="1">
        <f t="shared" ca="1" si="1451"/>
        <v>20644.363593289796</v>
      </c>
      <c r="I10272" s="1">
        <f t="shared" ca="1" si="1452"/>
        <v>20647.548069719167</v>
      </c>
      <c r="J10272" s="1">
        <f t="shared" ca="1" si="1453"/>
        <v>3.1844764293709886</v>
      </c>
      <c r="K10272" s="5">
        <f t="shared" ca="1" si="1449"/>
        <v>0.65470584990292668</v>
      </c>
      <c r="L10272" s="1">
        <f t="shared" ca="1" si="1447"/>
        <v>1.6384878154434195</v>
      </c>
      <c r="M10272" s="1">
        <f t="shared" ca="1" si="1454"/>
        <v>20649.186557534609</v>
      </c>
      <c r="N10272" s="13">
        <f t="shared" ca="1" si="1455"/>
        <v>4.8229642448131926</v>
      </c>
    </row>
    <row r="10273" spans="5:14" x14ac:dyDescent="0.15">
      <c r="E10273" s="2">
        <v>10269</v>
      </c>
      <c r="F10273" s="12">
        <f t="shared" ca="1" si="1448"/>
        <v>0.24765175400858674</v>
      </c>
      <c r="G10273" s="1">
        <f t="shared" ca="1" si="1450"/>
        <v>2.7914634747241651</v>
      </c>
      <c r="H10273" s="1">
        <f t="shared" ca="1" si="1451"/>
        <v>20647.155056764521</v>
      </c>
      <c r="I10273" s="1">
        <f t="shared" ca="1" si="1452"/>
        <v>20649.186557534609</v>
      </c>
      <c r="J10273" s="1">
        <f t="shared" ca="1" si="1453"/>
        <v>2.0315007700883143</v>
      </c>
      <c r="K10273" s="5">
        <f t="shared" ca="1" si="1449"/>
        <v>0.32285593112043731</v>
      </c>
      <c r="L10273" s="1">
        <f t="shared" ca="1" si="1447"/>
        <v>0.51150714858904811</v>
      </c>
      <c r="M10273" s="1">
        <f t="shared" ca="1" si="1454"/>
        <v>20649.698064683198</v>
      </c>
      <c r="N10273" s="13">
        <f t="shared" ca="1" si="1455"/>
        <v>2.5430079186771763</v>
      </c>
    </row>
    <row r="10274" spans="5:14" x14ac:dyDescent="0.15">
      <c r="E10274" s="2">
        <v>10270</v>
      </c>
      <c r="F10274" s="12">
        <f t="shared" ca="1" si="1448"/>
        <v>0.56081952944444868</v>
      </c>
      <c r="G10274" s="1">
        <f t="shared" ca="1" si="1450"/>
        <v>1.156712239218209</v>
      </c>
      <c r="H10274" s="1">
        <f t="shared" ca="1" si="1451"/>
        <v>20648.31176900374</v>
      </c>
      <c r="I10274" s="1">
        <f t="shared" ca="1" si="1452"/>
        <v>20649.698064683198</v>
      </c>
      <c r="J10274" s="1">
        <f t="shared" ca="1" si="1453"/>
        <v>1.3862956794582715</v>
      </c>
      <c r="K10274" s="5">
        <f t="shared" ca="1" si="1449"/>
        <v>0.21071701447973279</v>
      </c>
      <c r="L10274" s="1">
        <f t="shared" ca="1" si="1447"/>
        <v>0.28225419056798517</v>
      </c>
      <c r="M10274" s="1">
        <f t="shared" ca="1" si="1454"/>
        <v>20649.980318873768</v>
      </c>
      <c r="N10274" s="13">
        <f t="shared" ca="1" si="1455"/>
        <v>1.6685498700280732</v>
      </c>
    </row>
    <row r="10275" spans="5:14" x14ac:dyDescent="0.15">
      <c r="E10275" s="2">
        <v>10271</v>
      </c>
      <c r="F10275" s="12">
        <f t="shared" ca="1" si="1448"/>
        <v>0.77031188039605192</v>
      </c>
      <c r="G10275" s="1">
        <f t="shared" ca="1" si="1450"/>
        <v>0.52191961333072123</v>
      </c>
      <c r="H10275" s="1">
        <f t="shared" ca="1" si="1451"/>
        <v>20648.833688617069</v>
      </c>
      <c r="I10275" s="1">
        <f t="shared" ca="1" si="1452"/>
        <v>20649.980318873768</v>
      </c>
      <c r="J10275" s="1">
        <f t="shared" ca="1" si="1453"/>
        <v>1.1466302566986997</v>
      </c>
      <c r="K10275" s="5">
        <f t="shared" ca="1" si="1449"/>
        <v>3.1701940382848015E-2</v>
      </c>
      <c r="L10275" s="1">
        <f t="shared" ca="1" si="1447"/>
        <v>2.4647216238179375E-2</v>
      </c>
      <c r="M10275" s="1">
        <f t="shared" ca="1" si="1454"/>
        <v>20650.004966090008</v>
      </c>
      <c r="N10275" s="13">
        <f t="shared" ca="1" si="1455"/>
        <v>1.1712774729385274</v>
      </c>
    </row>
    <row r="10276" spans="5:14" x14ac:dyDescent="0.15">
      <c r="E10276" s="2">
        <v>10272</v>
      </c>
      <c r="F10276" s="12">
        <f t="shared" ca="1" si="1448"/>
        <v>8.1815665781432734E-2</v>
      </c>
      <c r="G10276" s="1">
        <f t="shared" ca="1" si="1450"/>
        <v>5.0065730809786047</v>
      </c>
      <c r="H10276" s="1">
        <f t="shared" ca="1" si="1451"/>
        <v>20653.840261698049</v>
      </c>
      <c r="I10276" s="1">
        <f t="shared" ca="1" si="1452"/>
        <v>20653.840261698049</v>
      </c>
      <c r="J10276" s="1">
        <f t="shared" ca="1" si="1453"/>
        <v>0</v>
      </c>
      <c r="K10276" s="5">
        <f t="shared" ca="1" si="1449"/>
        <v>0.8917310428718872</v>
      </c>
      <c r="L10276" s="1">
        <f t="shared" ca="1" si="1447"/>
        <v>3.7428421178838924</v>
      </c>
      <c r="M10276" s="1">
        <f t="shared" ca="1" si="1454"/>
        <v>20657.583103815934</v>
      </c>
      <c r="N10276" s="13">
        <f t="shared" ca="1" si="1455"/>
        <v>3.7428421178847202</v>
      </c>
    </row>
    <row r="10277" spans="5:14" x14ac:dyDescent="0.15">
      <c r="E10277" s="2">
        <v>10273</v>
      </c>
      <c r="F10277" s="12">
        <f t="shared" ca="1" si="1448"/>
        <v>0.40908442301684789</v>
      </c>
      <c r="G10277" s="1">
        <f t="shared" ca="1" si="1450"/>
        <v>1.787667461990982</v>
      </c>
      <c r="H10277" s="1">
        <f t="shared" ca="1" si="1451"/>
        <v>20655.62792916004</v>
      </c>
      <c r="I10277" s="1">
        <f t="shared" ca="1" si="1452"/>
        <v>20657.583103815934</v>
      </c>
      <c r="J10277" s="1">
        <f t="shared" ca="1" si="1453"/>
        <v>1.9551746558936429</v>
      </c>
      <c r="K10277" s="5">
        <f t="shared" ca="1" si="1449"/>
        <v>3.3339733361336776E-2</v>
      </c>
      <c r="L10277" s="1">
        <f t="shared" ca="1" si="1447"/>
        <v>2.6260765697551907E-2</v>
      </c>
      <c r="M10277" s="1">
        <f t="shared" ca="1" si="1454"/>
        <v>20657.609364581633</v>
      </c>
      <c r="N10277" s="13">
        <f t="shared" ca="1" si="1455"/>
        <v>1.9814354215923231</v>
      </c>
    </row>
    <row r="10278" spans="5:14" x14ac:dyDescent="0.15">
      <c r="E10278" s="2">
        <v>10274</v>
      </c>
      <c r="F10278" s="12">
        <f t="shared" ca="1" si="1448"/>
        <v>0.95948846806248789</v>
      </c>
      <c r="G10278" s="1">
        <f t="shared" ca="1" si="1450"/>
        <v>8.270996460250557E-2</v>
      </c>
      <c r="H10278" s="1">
        <f t="shared" ca="1" si="1451"/>
        <v>20655.710639124642</v>
      </c>
      <c r="I10278" s="1">
        <f t="shared" ca="1" si="1452"/>
        <v>20657.609364581633</v>
      </c>
      <c r="J10278" s="1">
        <f t="shared" ca="1" si="1453"/>
        <v>1.8987254569910874</v>
      </c>
      <c r="K10278" s="5">
        <f t="shared" ca="1" si="1449"/>
        <v>0.23009018713741591</v>
      </c>
      <c r="L10278" s="1">
        <f t="shared" ca="1" si="1447"/>
        <v>0.31811684513415384</v>
      </c>
      <c r="M10278" s="1">
        <f t="shared" ca="1" si="1454"/>
        <v>20657.927481426766</v>
      </c>
      <c r="N10278" s="13">
        <f t="shared" ca="1" si="1455"/>
        <v>2.21684230212486</v>
      </c>
    </row>
    <row r="10279" spans="5:14" x14ac:dyDescent="0.15">
      <c r="E10279" s="2">
        <v>10275</v>
      </c>
      <c r="F10279" s="12">
        <f t="shared" ca="1" si="1448"/>
        <v>0.73972201691254591</v>
      </c>
      <c r="G10279" s="1">
        <f t="shared" ca="1" si="1450"/>
        <v>0.602961632360003</v>
      </c>
      <c r="H10279" s="1">
        <f t="shared" ca="1" si="1451"/>
        <v>20656.313600757003</v>
      </c>
      <c r="I10279" s="1">
        <f t="shared" ca="1" si="1452"/>
        <v>20657.927481426766</v>
      </c>
      <c r="J10279" s="1">
        <f t="shared" ca="1" si="1453"/>
        <v>1.6138806697636028</v>
      </c>
      <c r="K10279" s="5">
        <f t="shared" ca="1" si="1449"/>
        <v>0.13140323234771378</v>
      </c>
      <c r="L10279" s="1">
        <f t="shared" ca="1" si="1447"/>
        <v>0.15092800838868659</v>
      </c>
      <c r="M10279" s="1">
        <f t="shared" ca="1" si="1454"/>
        <v>20658.078409435155</v>
      </c>
      <c r="N10279" s="13">
        <f t="shared" ca="1" si="1455"/>
        <v>1.7648086781518941</v>
      </c>
    </row>
    <row r="10280" spans="5:14" x14ac:dyDescent="0.15">
      <c r="E10280" s="2">
        <v>10276</v>
      </c>
      <c r="F10280" s="12">
        <f t="shared" ca="1" si="1448"/>
        <v>0.18949286654628572</v>
      </c>
      <c r="G10280" s="1">
        <f t="shared" ca="1" si="1450"/>
        <v>3.326807797446826</v>
      </c>
      <c r="H10280" s="1">
        <f t="shared" ca="1" si="1451"/>
        <v>20659.640408554449</v>
      </c>
      <c r="I10280" s="1">
        <f t="shared" ca="1" si="1452"/>
        <v>20659.640408554449</v>
      </c>
      <c r="J10280" s="1">
        <f t="shared" ca="1" si="1453"/>
        <v>0</v>
      </c>
      <c r="K10280" s="5">
        <f t="shared" ca="1" si="1449"/>
        <v>0.26538124343330893</v>
      </c>
      <c r="L10280" s="1">
        <f t="shared" ca="1" si="1447"/>
        <v>0.38735972411314845</v>
      </c>
      <c r="M10280" s="1">
        <f t="shared" ca="1" si="1454"/>
        <v>20660.027768278564</v>
      </c>
      <c r="N10280" s="13">
        <f t="shared" ca="1" si="1455"/>
        <v>0.38735972411450348</v>
      </c>
    </row>
    <row r="10281" spans="5:14" x14ac:dyDescent="0.15">
      <c r="E10281" s="2">
        <v>10277</v>
      </c>
      <c r="F10281" s="12">
        <f t="shared" ca="1" si="1448"/>
        <v>0.20513915258312221</v>
      </c>
      <c r="G10281" s="1">
        <f t="shared" ca="1" si="1450"/>
        <v>3.1681334740623117</v>
      </c>
      <c r="H10281" s="1">
        <f t="shared" ca="1" si="1451"/>
        <v>20662.80854202851</v>
      </c>
      <c r="I10281" s="1">
        <f t="shared" ca="1" si="1452"/>
        <v>20662.80854202851</v>
      </c>
      <c r="J10281" s="1">
        <f t="shared" ca="1" si="1453"/>
        <v>0</v>
      </c>
      <c r="K10281" s="5">
        <f t="shared" ca="1" si="1449"/>
        <v>0.55168816763745776</v>
      </c>
      <c r="L10281" s="1">
        <f t="shared" ca="1" si="1447"/>
        <v>1.18698180597989</v>
      </c>
      <c r="M10281" s="1">
        <f t="shared" ca="1" si="1454"/>
        <v>20663.995523834488</v>
      </c>
      <c r="N10281" s="13">
        <f t="shared" ca="1" si="1455"/>
        <v>1.1869818059785757</v>
      </c>
    </row>
    <row r="10282" spans="5:14" x14ac:dyDescent="0.15">
      <c r="E10282" s="2">
        <v>10278</v>
      </c>
      <c r="F10282" s="12">
        <f t="shared" ca="1" si="1448"/>
        <v>0.6776182750777302</v>
      </c>
      <c r="G10282" s="1">
        <f t="shared" ca="1" si="1450"/>
        <v>0.77834233140873699</v>
      </c>
      <c r="H10282" s="1">
        <f t="shared" ca="1" si="1451"/>
        <v>20663.58688435992</v>
      </c>
      <c r="I10282" s="1">
        <f t="shared" ca="1" si="1452"/>
        <v>20663.995523834488</v>
      </c>
      <c r="J10282" s="1">
        <f t="shared" ca="1" si="1453"/>
        <v>0.40863947456819005</v>
      </c>
      <c r="K10282" s="5">
        <f t="shared" ca="1" si="1449"/>
        <v>0.95126417505666738</v>
      </c>
      <c r="L10282" s="1">
        <f t="shared" ca="1" si="1447"/>
        <v>5.2386382233401196</v>
      </c>
      <c r="M10282" s="1">
        <f t="shared" ca="1" si="1454"/>
        <v>20669.23416205783</v>
      </c>
      <c r="N10282" s="13">
        <f t="shared" ca="1" si="1455"/>
        <v>5.6472776979098853</v>
      </c>
    </row>
    <row r="10283" spans="5:14" x14ac:dyDescent="0.15">
      <c r="E10283" s="2">
        <v>10279</v>
      </c>
      <c r="F10283" s="12">
        <f t="shared" ca="1" si="1448"/>
        <v>0.97507195409431879</v>
      </c>
      <c r="G10283" s="1">
        <f t="shared" ca="1" si="1450"/>
        <v>5.0488023272422307E-2</v>
      </c>
      <c r="H10283" s="1">
        <f t="shared" ca="1" si="1451"/>
        <v>20663.637372383193</v>
      </c>
      <c r="I10283" s="1">
        <f t="shared" ca="1" si="1452"/>
        <v>20669.23416205783</v>
      </c>
      <c r="J10283" s="1">
        <f t="shared" ca="1" si="1453"/>
        <v>5.5967896746369661</v>
      </c>
      <c r="K10283" s="5">
        <f t="shared" ca="1" si="1449"/>
        <v>0.84406465175051582</v>
      </c>
      <c r="L10283" s="1">
        <f t="shared" ca="1" si="1447"/>
        <v>3.0692011257416683</v>
      </c>
      <c r="M10283" s="1">
        <f t="shared" ca="1" si="1454"/>
        <v>20672.303363183571</v>
      </c>
      <c r="N10283" s="13">
        <f t="shared" ca="1" si="1455"/>
        <v>8.6659908003784949</v>
      </c>
    </row>
    <row r="10284" spans="5:14" x14ac:dyDescent="0.15">
      <c r="E10284" s="2">
        <v>10280</v>
      </c>
      <c r="F10284" s="12">
        <f t="shared" ca="1" si="1448"/>
        <v>0.41785644853029058</v>
      </c>
      <c r="G10284" s="1">
        <f t="shared" ca="1" si="1450"/>
        <v>1.7452346600195709</v>
      </c>
      <c r="H10284" s="1">
        <f t="shared" ca="1" si="1451"/>
        <v>20665.382607043211</v>
      </c>
      <c r="I10284" s="1">
        <f t="shared" ca="1" si="1452"/>
        <v>20672.303363183571</v>
      </c>
      <c r="J10284" s="1">
        <f t="shared" ca="1" si="1453"/>
        <v>6.9207561403600266</v>
      </c>
      <c r="K10284" s="5">
        <f t="shared" ca="1" si="1449"/>
        <v>0.60911280668234158</v>
      </c>
      <c r="L10284" s="1">
        <f t="shared" ca="1" si="1447"/>
        <v>1.4223917921777747</v>
      </c>
      <c r="M10284" s="1">
        <f t="shared" ca="1" si="1454"/>
        <v>20673.725754975749</v>
      </c>
      <c r="N10284" s="13">
        <f t="shared" ca="1" si="1455"/>
        <v>8.3431479325372493</v>
      </c>
    </row>
    <row r="10285" spans="5:14" x14ac:dyDescent="0.15">
      <c r="E10285" s="2">
        <v>10281</v>
      </c>
      <c r="F10285" s="12">
        <f t="shared" ca="1" si="1448"/>
        <v>0.45765790210219826</v>
      </c>
      <c r="G10285" s="1">
        <f t="shared" ca="1" si="1450"/>
        <v>1.5632666252141911</v>
      </c>
      <c r="H10285" s="1">
        <f t="shared" ca="1" si="1451"/>
        <v>20666.945873668425</v>
      </c>
      <c r="I10285" s="1">
        <f t="shared" ca="1" si="1452"/>
        <v>20673.725754975749</v>
      </c>
      <c r="J10285" s="1">
        <f t="shared" ca="1" si="1453"/>
        <v>6.7798813073241035</v>
      </c>
      <c r="K10285" s="5">
        <f t="shared" ca="1" si="1449"/>
        <v>0.53064807430864258</v>
      </c>
      <c r="L10285" s="1">
        <f t="shared" ca="1" si="1447"/>
        <v>1.1091535852164907</v>
      </c>
      <c r="M10285" s="1">
        <f t="shared" ca="1" si="1454"/>
        <v>20674.834908560966</v>
      </c>
      <c r="N10285" s="13">
        <f t="shared" ca="1" si="1455"/>
        <v>7.889034892541531</v>
      </c>
    </row>
    <row r="10286" spans="5:14" x14ac:dyDescent="0.15">
      <c r="E10286" s="2">
        <v>10282</v>
      </c>
      <c r="F10286" s="12">
        <f t="shared" ca="1" si="1448"/>
        <v>0.5717864936500705</v>
      </c>
      <c r="G10286" s="1">
        <f t="shared" ca="1" si="1450"/>
        <v>1.1179792402635669</v>
      </c>
      <c r="H10286" s="1">
        <f t="shared" ca="1" si="1451"/>
        <v>20668.063852908686</v>
      </c>
      <c r="I10286" s="1">
        <f t="shared" ca="1" si="1452"/>
        <v>20674.834908560966</v>
      </c>
      <c r="J10286" s="1">
        <f t="shared" ca="1" si="1453"/>
        <v>6.771055652279756</v>
      </c>
      <c r="K10286" s="5">
        <f t="shared" ca="1" si="1449"/>
        <v>0.78854473263918834</v>
      </c>
      <c r="L10286" s="1">
        <f t="shared" ca="1" si="1447"/>
        <v>2.5137219337124859</v>
      </c>
      <c r="M10286" s="1">
        <f t="shared" ca="1" si="1454"/>
        <v>20677.348630494678</v>
      </c>
      <c r="N10286" s="13">
        <f t="shared" ca="1" si="1455"/>
        <v>9.2847775859918329</v>
      </c>
    </row>
    <row r="10287" spans="5:14" x14ac:dyDescent="0.15">
      <c r="E10287" s="2">
        <v>10283</v>
      </c>
      <c r="F10287" s="12">
        <f t="shared" ca="1" si="1448"/>
        <v>0.43647314805479931</v>
      </c>
      <c r="G10287" s="1">
        <f t="shared" ca="1" si="1450"/>
        <v>1.658056844157094</v>
      </c>
      <c r="H10287" s="1">
        <f t="shared" ca="1" si="1451"/>
        <v>20669.721909752843</v>
      </c>
      <c r="I10287" s="1">
        <f t="shared" ca="1" si="1452"/>
        <v>20677.348630494678</v>
      </c>
      <c r="J10287" s="1">
        <f t="shared" ca="1" si="1453"/>
        <v>7.6267207418350154</v>
      </c>
      <c r="K10287" s="5">
        <f t="shared" ca="1" si="1449"/>
        <v>0.67595539088330381</v>
      </c>
      <c r="L10287" s="1">
        <f t="shared" ca="1" si="1447"/>
        <v>1.7501286824716182</v>
      </c>
      <c r="M10287" s="1">
        <f t="shared" ca="1" si="1454"/>
        <v>20679.098759177148</v>
      </c>
      <c r="N10287" s="13">
        <f t="shared" ca="1" si="1455"/>
        <v>9.3768494243049645</v>
      </c>
    </row>
    <row r="10288" spans="5:14" x14ac:dyDescent="0.15">
      <c r="E10288" s="2">
        <v>10284</v>
      </c>
      <c r="F10288" s="12">
        <f t="shared" ca="1" si="1448"/>
        <v>0.66862751485091698</v>
      </c>
      <c r="G10288" s="1">
        <f t="shared" ca="1" si="1450"/>
        <v>0.80505630582005472</v>
      </c>
      <c r="H10288" s="1">
        <f t="shared" ca="1" si="1451"/>
        <v>20670.526966058664</v>
      </c>
      <c r="I10288" s="1">
        <f t="shared" ca="1" si="1452"/>
        <v>20679.098759177148</v>
      </c>
      <c r="J10288" s="1">
        <f t="shared" ca="1" si="1453"/>
        <v>8.5717931184844929</v>
      </c>
      <c r="K10288" s="5">
        <f t="shared" ca="1" si="1449"/>
        <v>0.39460813276168949</v>
      </c>
      <c r="L10288" s="1">
        <f t="shared" ca="1" si="1447"/>
        <v>0.68847797218458018</v>
      </c>
      <c r="M10288" s="1">
        <f t="shared" ca="1" si="1454"/>
        <v>20679.787237149332</v>
      </c>
      <c r="N10288" s="13">
        <f t="shared" ca="1" si="1455"/>
        <v>9.2602710906685388</v>
      </c>
    </row>
    <row r="10289" spans="5:14" x14ac:dyDescent="0.15">
      <c r="E10289" s="2">
        <v>10285</v>
      </c>
      <c r="F10289" s="12">
        <f t="shared" ca="1" si="1448"/>
        <v>0.17952188406665026</v>
      </c>
      <c r="G10289" s="1">
        <f t="shared" ca="1" si="1450"/>
        <v>3.4349163233584044</v>
      </c>
      <c r="H10289" s="1">
        <f t="shared" ca="1" si="1451"/>
        <v>20673.961882382024</v>
      </c>
      <c r="I10289" s="1">
        <f t="shared" ca="1" si="1452"/>
        <v>20679.787237149332</v>
      </c>
      <c r="J10289" s="1">
        <f t="shared" ca="1" si="1453"/>
        <v>5.825354767308454</v>
      </c>
      <c r="K10289" s="5">
        <f t="shared" ca="1" si="1449"/>
        <v>0.13975554702296766</v>
      </c>
      <c r="L10289" s="1">
        <f t="shared" ca="1" si="1447"/>
        <v>0.16357840073356619</v>
      </c>
      <c r="M10289" s="1">
        <f t="shared" ca="1" si="1454"/>
        <v>20679.950815550066</v>
      </c>
      <c r="N10289" s="13">
        <f t="shared" ca="1" si="1455"/>
        <v>5.988933168042422</v>
      </c>
    </row>
    <row r="10290" spans="5:14" x14ac:dyDescent="0.15">
      <c r="E10290" s="2">
        <v>10286</v>
      </c>
      <c r="F10290" s="12">
        <f t="shared" ca="1" si="1448"/>
        <v>0.33980404976722089</v>
      </c>
      <c r="G10290" s="1">
        <f t="shared" ca="1" si="1450"/>
        <v>2.1587723034492443</v>
      </c>
      <c r="H10290" s="1">
        <f t="shared" ca="1" si="1451"/>
        <v>20676.120654685474</v>
      </c>
      <c r="I10290" s="1">
        <f t="shared" ca="1" si="1452"/>
        <v>20679.950815550066</v>
      </c>
      <c r="J10290" s="1">
        <f t="shared" ca="1" si="1453"/>
        <v>3.8301608645924716</v>
      </c>
      <c r="K10290" s="5">
        <f t="shared" ca="1" si="1449"/>
        <v>0.9934655879326405</v>
      </c>
      <c r="L10290" s="1">
        <f t="shared" ca="1" si="1447"/>
        <v>9.0790150145971484</v>
      </c>
      <c r="M10290" s="1">
        <f t="shared" ca="1" si="1454"/>
        <v>20689.029830564665</v>
      </c>
      <c r="N10290" s="13">
        <f t="shared" ca="1" si="1455"/>
        <v>12.909175879191025</v>
      </c>
    </row>
    <row r="10291" spans="5:14" x14ac:dyDescent="0.15">
      <c r="E10291" s="2">
        <v>10287</v>
      </c>
      <c r="F10291" s="12">
        <f t="shared" ca="1" si="1448"/>
        <v>0.53050781181319684</v>
      </c>
      <c r="G10291" s="1">
        <f t="shared" ca="1" si="1450"/>
        <v>1.2678411913164003</v>
      </c>
      <c r="H10291" s="1">
        <f t="shared" ca="1" si="1451"/>
        <v>20677.388495876789</v>
      </c>
      <c r="I10291" s="1">
        <f t="shared" ca="1" si="1452"/>
        <v>20689.029830564665</v>
      </c>
      <c r="J10291" s="1">
        <f t="shared" ca="1" si="1453"/>
        <v>11.641334687876224</v>
      </c>
      <c r="K10291" s="5">
        <f t="shared" ca="1" si="1449"/>
        <v>0.27090943355068398</v>
      </c>
      <c r="L10291" s="1">
        <f t="shared" ca="1" si="1447"/>
        <v>0.39867500323211769</v>
      </c>
      <c r="M10291" s="1">
        <f t="shared" ca="1" si="1454"/>
        <v>20689.428505567896</v>
      </c>
      <c r="N10291" s="13">
        <f t="shared" ca="1" si="1455"/>
        <v>12.040009691107116</v>
      </c>
    </row>
    <row r="10292" spans="5:14" x14ac:dyDescent="0.15">
      <c r="E10292" s="2">
        <v>10288</v>
      </c>
      <c r="F10292" s="12">
        <f t="shared" ca="1" si="1448"/>
        <v>0.62008290661097221</v>
      </c>
      <c r="G10292" s="1">
        <f t="shared" ca="1" si="1450"/>
        <v>0.95580417908497961</v>
      </c>
      <c r="H10292" s="1">
        <f t="shared" ca="1" si="1451"/>
        <v>20678.344300055873</v>
      </c>
      <c r="I10292" s="1">
        <f t="shared" ca="1" si="1452"/>
        <v>20689.428505567896</v>
      </c>
      <c r="J10292" s="1">
        <f t="shared" ca="1" si="1453"/>
        <v>11.084205512022891</v>
      </c>
      <c r="K10292" s="5">
        <f t="shared" ca="1" si="1449"/>
        <v>8.2462464506286692E-2</v>
      </c>
      <c r="L10292" s="1">
        <f t="shared" ca="1" si="1447"/>
        <v>8.2737329524814801E-2</v>
      </c>
      <c r="M10292" s="1">
        <f t="shared" ca="1" si="1454"/>
        <v>20689.511242897421</v>
      </c>
      <c r="N10292" s="13">
        <f t="shared" ca="1" si="1455"/>
        <v>11.166942841548007</v>
      </c>
    </row>
    <row r="10293" spans="5:14" x14ac:dyDescent="0.15">
      <c r="E10293" s="2">
        <v>10289</v>
      </c>
      <c r="F10293" s="12">
        <f t="shared" ca="1" si="1448"/>
        <v>0.75129713507896645</v>
      </c>
      <c r="G10293" s="1">
        <f t="shared" ca="1" si="1450"/>
        <v>0.57190810579862017</v>
      </c>
      <c r="H10293" s="1">
        <f t="shared" ca="1" si="1451"/>
        <v>20678.916208161671</v>
      </c>
      <c r="I10293" s="1">
        <f t="shared" ca="1" si="1452"/>
        <v>20689.511242897421</v>
      </c>
      <c r="J10293" s="1">
        <f t="shared" ca="1" si="1453"/>
        <v>10.595034735750232</v>
      </c>
      <c r="K10293" s="5">
        <f t="shared" ca="1" si="1449"/>
        <v>0.67630493259796653</v>
      </c>
      <c r="L10293" s="1">
        <f t="shared" ca="1" si="1447"/>
        <v>1.7520309210909193</v>
      </c>
      <c r="M10293" s="1">
        <f t="shared" ca="1" si="1454"/>
        <v>20691.263273818513</v>
      </c>
      <c r="N10293" s="13">
        <f t="shared" ca="1" si="1455"/>
        <v>12.34706565684246</v>
      </c>
    </row>
    <row r="10294" spans="5:14" x14ac:dyDescent="0.15">
      <c r="E10294" s="2">
        <v>10290</v>
      </c>
      <c r="F10294" s="12">
        <f t="shared" ca="1" si="1448"/>
        <v>0.55181822227882193</v>
      </c>
      <c r="G10294" s="1">
        <f t="shared" ca="1" si="1450"/>
        <v>1.1890731888091086</v>
      </c>
      <c r="H10294" s="1">
        <f t="shared" ca="1" si="1451"/>
        <v>20680.105281350479</v>
      </c>
      <c r="I10294" s="1">
        <f t="shared" ca="1" si="1452"/>
        <v>20691.263273818513</v>
      </c>
      <c r="J10294" s="1">
        <f t="shared" ca="1" si="1453"/>
        <v>11.157992468033626</v>
      </c>
      <c r="K10294" s="5">
        <f t="shared" ca="1" si="1449"/>
        <v>0.41986142588965281</v>
      </c>
      <c r="L10294" s="1">
        <f t="shared" ca="1" si="1447"/>
        <v>0.75732545272115459</v>
      </c>
      <c r="M10294" s="1">
        <f t="shared" ca="1" si="1454"/>
        <v>20692.020599271233</v>
      </c>
      <c r="N10294" s="13">
        <f t="shared" ca="1" si="1455"/>
        <v>11.915317920753296</v>
      </c>
    </row>
    <row r="10295" spans="5:14" x14ac:dyDescent="0.15">
      <c r="E10295" s="2">
        <v>10291</v>
      </c>
      <c r="F10295" s="12">
        <f t="shared" ca="1" si="1448"/>
        <v>0.1787540939428266</v>
      </c>
      <c r="G10295" s="1">
        <f t="shared" ca="1" si="1450"/>
        <v>3.4434883889872832</v>
      </c>
      <c r="H10295" s="1">
        <f t="shared" ca="1" si="1451"/>
        <v>20683.548769739467</v>
      </c>
      <c r="I10295" s="1">
        <f t="shared" ca="1" si="1452"/>
        <v>20692.020599271233</v>
      </c>
      <c r="J10295" s="1">
        <f t="shared" ca="1" si="1453"/>
        <v>8.4718295317652519</v>
      </c>
      <c r="K10295" s="5">
        <f t="shared" ca="1" si="1449"/>
        <v>0.17248798964422407</v>
      </c>
      <c r="L10295" s="1">
        <f t="shared" ca="1" si="1447"/>
        <v>0.21584933357470973</v>
      </c>
      <c r="M10295" s="1">
        <f t="shared" ca="1" si="1454"/>
        <v>20692.236448604806</v>
      </c>
      <c r="N10295" s="13">
        <f t="shared" ca="1" si="1455"/>
        <v>8.6876788653389667</v>
      </c>
    </row>
    <row r="10296" spans="5:14" x14ac:dyDescent="0.15">
      <c r="E10296" s="2">
        <v>10292</v>
      </c>
      <c r="F10296" s="12">
        <f t="shared" ca="1" si="1448"/>
        <v>0.71430712860338907</v>
      </c>
      <c r="G10296" s="1">
        <f t="shared" ca="1" si="1450"/>
        <v>0.67288451405172156</v>
      </c>
      <c r="H10296" s="1">
        <f t="shared" ca="1" si="1451"/>
        <v>20684.221654253521</v>
      </c>
      <c r="I10296" s="1">
        <f t="shared" ca="1" si="1452"/>
        <v>20692.236448604806</v>
      </c>
      <c r="J10296" s="1">
        <f t="shared" ca="1" si="1453"/>
        <v>8.0147943512856727</v>
      </c>
      <c r="K10296" s="5">
        <f t="shared" ca="1" si="1449"/>
        <v>0.4922213773619154</v>
      </c>
      <c r="L10296" s="1">
        <f t="shared" ca="1" si="1447"/>
        <v>0.97689186236149417</v>
      </c>
      <c r="M10296" s="1">
        <f t="shared" ca="1" si="1454"/>
        <v>20693.213340467169</v>
      </c>
      <c r="N10296" s="13">
        <f t="shared" ca="1" si="1455"/>
        <v>8.9916862136487907</v>
      </c>
    </row>
    <row r="10297" spans="5:14" x14ac:dyDescent="0.15">
      <c r="E10297" s="2">
        <v>10293</v>
      </c>
      <c r="F10297" s="12">
        <f t="shared" ca="1" si="1448"/>
        <v>0.17311144328827854</v>
      </c>
      <c r="G10297" s="1">
        <f t="shared" ca="1" si="1450"/>
        <v>3.5076394220453659</v>
      </c>
      <c r="H10297" s="1">
        <f t="shared" ca="1" si="1451"/>
        <v>20687.729293675566</v>
      </c>
      <c r="I10297" s="1">
        <f t="shared" ca="1" si="1452"/>
        <v>20693.213340467169</v>
      </c>
      <c r="J10297" s="1">
        <f t="shared" ca="1" si="1453"/>
        <v>5.4840467916037596</v>
      </c>
      <c r="K10297" s="5">
        <f t="shared" ca="1" si="1449"/>
        <v>0.97085359738345989</v>
      </c>
      <c r="L10297" s="1">
        <f t="shared" ca="1" si="1447"/>
        <v>6.2131932150622289</v>
      </c>
      <c r="M10297" s="1">
        <f t="shared" ca="1" si="1454"/>
        <v>20699.426533682232</v>
      </c>
      <c r="N10297" s="13">
        <f t="shared" ca="1" si="1455"/>
        <v>11.697240006666107</v>
      </c>
    </row>
    <row r="10298" spans="5:14" x14ac:dyDescent="0.15">
      <c r="E10298" s="2">
        <v>10294</v>
      </c>
      <c r="F10298" s="12">
        <f t="shared" ca="1" si="1448"/>
        <v>0.69803703853155841</v>
      </c>
      <c r="G10298" s="1">
        <f t="shared" ca="1" si="1450"/>
        <v>0.71896622765760776</v>
      </c>
      <c r="H10298" s="1">
        <f t="shared" ca="1" si="1451"/>
        <v>20688.448259903224</v>
      </c>
      <c r="I10298" s="1">
        <f t="shared" ca="1" si="1452"/>
        <v>20699.426533682232</v>
      </c>
      <c r="J10298" s="1">
        <f t="shared" ca="1" si="1453"/>
        <v>10.978273779008305</v>
      </c>
      <c r="K10298" s="5">
        <f t="shared" ca="1" si="1449"/>
        <v>0.87953235181792666</v>
      </c>
      <c r="L10298" s="1">
        <f t="shared" ca="1" si="1447"/>
        <v>3.5449095516876383</v>
      </c>
      <c r="M10298" s="1">
        <f t="shared" ca="1" si="1454"/>
        <v>20702.971443233921</v>
      </c>
      <c r="N10298" s="13">
        <f t="shared" ca="1" si="1455"/>
        <v>14.523183330697066</v>
      </c>
    </row>
    <row r="10299" spans="5:14" x14ac:dyDescent="0.15">
      <c r="E10299" s="2">
        <v>10295</v>
      </c>
      <c r="F10299" s="12">
        <f t="shared" ca="1" si="1448"/>
        <v>0.52572067543381795</v>
      </c>
      <c r="G10299" s="1">
        <f t="shared" ca="1" si="1450"/>
        <v>1.2859704851810629</v>
      </c>
      <c r="H10299" s="1">
        <f t="shared" ca="1" si="1451"/>
        <v>20689.734230388403</v>
      </c>
      <c r="I10299" s="1">
        <f t="shared" ca="1" si="1452"/>
        <v>20702.971443233921</v>
      </c>
      <c r="J10299" s="1">
        <f t="shared" ca="1" si="1453"/>
        <v>13.237212845517206</v>
      </c>
      <c r="K10299" s="5">
        <f t="shared" ca="1" si="1449"/>
        <v>0.42274373521346709</v>
      </c>
      <c r="L10299" s="1">
        <f t="shared" ca="1" si="1447"/>
        <v>0.76542110406654296</v>
      </c>
      <c r="M10299" s="1">
        <f t="shared" ca="1" si="1454"/>
        <v>20703.736864337989</v>
      </c>
      <c r="N10299" s="13">
        <f t="shared" ca="1" si="1455"/>
        <v>14.002633949585288</v>
      </c>
    </row>
    <row r="10300" spans="5:14" x14ac:dyDescent="0.15">
      <c r="E10300" s="2">
        <v>10296</v>
      </c>
      <c r="F10300" s="12">
        <f t="shared" ca="1" si="1448"/>
        <v>0.60548198589912694</v>
      </c>
      <c r="G10300" s="1">
        <f t="shared" ca="1" si="1450"/>
        <v>1.0034609344349421</v>
      </c>
      <c r="H10300" s="1">
        <f t="shared" ca="1" si="1451"/>
        <v>20690.73769132284</v>
      </c>
      <c r="I10300" s="1">
        <f t="shared" ca="1" si="1452"/>
        <v>20703.736864337989</v>
      </c>
      <c r="J10300" s="1">
        <f t="shared" ca="1" si="1453"/>
        <v>12.999173015148699</v>
      </c>
      <c r="K10300" s="5">
        <f t="shared" ca="1" si="1449"/>
        <v>0.2206241679370724</v>
      </c>
      <c r="L10300" s="1">
        <f t="shared" ca="1" si="1447"/>
        <v>0.30040632906676112</v>
      </c>
      <c r="M10300" s="1">
        <f t="shared" ca="1" si="1454"/>
        <v>20704.037270667057</v>
      </c>
      <c r="N10300" s="13">
        <f t="shared" ca="1" si="1455"/>
        <v>13.299579344216909</v>
      </c>
    </row>
    <row r="10301" spans="5:14" x14ac:dyDescent="0.15">
      <c r="E10301" s="2">
        <v>10297</v>
      </c>
      <c r="F10301" s="12">
        <f t="shared" ca="1" si="1448"/>
        <v>9.138410696065824E-2</v>
      </c>
      <c r="G10301" s="1">
        <f t="shared" ca="1" si="1450"/>
        <v>4.7853674001967619</v>
      </c>
      <c r="H10301" s="1">
        <f t="shared" ca="1" si="1451"/>
        <v>20695.523058723036</v>
      </c>
      <c r="I10301" s="1">
        <f t="shared" ca="1" si="1452"/>
        <v>20704.037270667057</v>
      </c>
      <c r="J10301" s="1">
        <f t="shared" ca="1" si="1453"/>
        <v>8.5142119440206443</v>
      </c>
      <c r="K10301" s="5">
        <f t="shared" ca="1" si="1449"/>
        <v>0.31586459253684473</v>
      </c>
      <c r="L10301" s="1">
        <f t="shared" ca="1" si="1447"/>
        <v>0.4956153473985323</v>
      </c>
      <c r="M10301" s="1">
        <f t="shared" ca="1" si="1454"/>
        <v>20704.532886014455</v>
      </c>
      <c r="N10301" s="13">
        <f t="shared" ca="1" si="1455"/>
        <v>9.0098272914183326</v>
      </c>
    </row>
    <row r="10302" spans="5:14" x14ac:dyDescent="0.15">
      <c r="E10302" s="2">
        <v>10298</v>
      </c>
      <c r="F10302" s="12">
        <f t="shared" ca="1" si="1448"/>
        <v>9.650343161551489E-2</v>
      </c>
      <c r="G10302" s="1">
        <f t="shared" ca="1" si="1450"/>
        <v>4.6763534209738573</v>
      </c>
      <c r="H10302" s="1">
        <f t="shared" ca="1" si="1451"/>
        <v>20700.199412144011</v>
      </c>
      <c r="I10302" s="1">
        <f t="shared" ca="1" si="1452"/>
        <v>20704.532886014455</v>
      </c>
      <c r="J10302" s="1">
        <f t="shared" ca="1" si="1453"/>
        <v>4.333473870443413</v>
      </c>
      <c r="K10302" s="5">
        <f t="shared" ca="1" si="1449"/>
        <v>0.28426515102033489</v>
      </c>
      <c r="L10302" s="1">
        <f t="shared" ca="1" si="1447"/>
        <v>0.42654941797714618</v>
      </c>
      <c r="M10302" s="1">
        <f t="shared" ca="1" si="1454"/>
        <v>20704.959435432433</v>
      </c>
      <c r="N10302" s="13">
        <f t="shared" ca="1" si="1455"/>
        <v>4.7600232884215075</v>
      </c>
    </row>
    <row r="10303" spans="5:14" x14ac:dyDescent="0.15">
      <c r="E10303" s="2">
        <v>10299</v>
      </c>
      <c r="F10303" s="12">
        <f t="shared" ca="1" si="1448"/>
        <v>1.5393105543371144E-2</v>
      </c>
      <c r="G10303" s="1">
        <f t="shared" ca="1" si="1450"/>
        <v>8.3476711235908372</v>
      </c>
      <c r="H10303" s="1">
        <f t="shared" ca="1" si="1451"/>
        <v>20708.547083267604</v>
      </c>
      <c r="I10303" s="1">
        <f t="shared" ca="1" si="1452"/>
        <v>20708.547083267604</v>
      </c>
      <c r="J10303" s="1">
        <f t="shared" ca="1" si="1453"/>
        <v>0</v>
      </c>
      <c r="K10303" s="5">
        <f t="shared" ca="1" si="1449"/>
        <v>0.10140014659435215</v>
      </c>
      <c r="L10303" s="1">
        <f t="shared" ca="1" si="1447"/>
        <v>0.1078781850151054</v>
      </c>
      <c r="M10303" s="1">
        <f t="shared" ca="1" si="1454"/>
        <v>20708.654961452619</v>
      </c>
      <c r="N10303" s="13">
        <f t="shared" ca="1" si="1455"/>
        <v>0.10787818501557922</v>
      </c>
    </row>
    <row r="10304" spans="5:14" x14ac:dyDescent="0.15">
      <c r="E10304" s="2">
        <v>10300</v>
      </c>
      <c r="F10304" s="12">
        <f t="shared" ca="1" si="1448"/>
        <v>0.13281503891944257</v>
      </c>
      <c r="G10304" s="1">
        <f t="shared" ca="1" si="1450"/>
        <v>4.0375956069523999</v>
      </c>
      <c r="H10304" s="1">
        <f t="shared" ca="1" si="1451"/>
        <v>20712.584678874555</v>
      </c>
      <c r="I10304" s="1">
        <f t="shared" ca="1" si="1452"/>
        <v>20712.584678874555</v>
      </c>
      <c r="J10304" s="1">
        <f t="shared" ca="1" si="1453"/>
        <v>0</v>
      </c>
      <c r="K10304" s="5">
        <f t="shared" ca="1" si="1449"/>
        <v>6.7254124033939044E-2</v>
      </c>
      <c r="L10304" s="1">
        <f t="shared" ca="1" si="1447"/>
        <v>6.379119603462946E-2</v>
      </c>
      <c r="M10304" s="1">
        <f t="shared" ca="1" si="1454"/>
        <v>20712.648470070588</v>
      </c>
      <c r="N10304" s="13">
        <f t="shared" ca="1" si="1455"/>
        <v>6.3791196032980224E-2</v>
      </c>
    </row>
    <row r="10305" spans="5:14" x14ac:dyDescent="0.15">
      <c r="E10305" s="2">
        <v>10301</v>
      </c>
      <c r="F10305" s="12">
        <f t="shared" ca="1" si="1448"/>
        <v>0.45583092081926579</v>
      </c>
      <c r="G10305" s="1">
        <f t="shared" ca="1" si="1450"/>
        <v>1.571266651807095</v>
      </c>
      <c r="H10305" s="1">
        <f t="shared" ca="1" si="1451"/>
        <v>20714.155945526363</v>
      </c>
      <c r="I10305" s="1">
        <f t="shared" ca="1" si="1452"/>
        <v>20714.155945526363</v>
      </c>
      <c r="J10305" s="1">
        <f t="shared" ca="1" si="1453"/>
        <v>0</v>
      </c>
      <c r="K10305" s="5">
        <f t="shared" ca="1" si="1449"/>
        <v>0.60987382827153203</v>
      </c>
      <c r="L10305" s="1">
        <f t="shared" ca="1" si="1447"/>
        <v>1.4257662281591887</v>
      </c>
      <c r="M10305" s="1">
        <f t="shared" ca="1" si="1454"/>
        <v>20715.581711754523</v>
      </c>
      <c r="N10305" s="13">
        <f t="shared" ca="1" si="1455"/>
        <v>1.4257662281597732</v>
      </c>
    </row>
    <row r="10306" spans="5:14" x14ac:dyDescent="0.15">
      <c r="E10306" s="2">
        <v>10302</v>
      </c>
      <c r="F10306" s="12">
        <f t="shared" ca="1" si="1448"/>
        <v>0.83984926732156351</v>
      </c>
      <c r="G10306" s="1">
        <f t="shared" ca="1" si="1450"/>
        <v>0.34906569382304764</v>
      </c>
      <c r="H10306" s="1">
        <f t="shared" ca="1" si="1451"/>
        <v>20714.505011220186</v>
      </c>
      <c r="I10306" s="1">
        <f t="shared" ca="1" si="1452"/>
        <v>20715.581711754523</v>
      </c>
      <c r="J10306" s="1">
        <f t="shared" ca="1" si="1453"/>
        <v>1.076700534336851</v>
      </c>
      <c r="K10306" s="5">
        <f t="shared" ca="1" si="1449"/>
        <v>0.64233631888245868</v>
      </c>
      <c r="L10306" s="1">
        <f t="shared" ca="1" si="1447"/>
        <v>1.5768949906663461</v>
      </c>
      <c r="M10306" s="1">
        <f t="shared" ca="1" si="1454"/>
        <v>20717.15860674519</v>
      </c>
      <c r="N10306" s="13">
        <f t="shared" ca="1" si="1455"/>
        <v>2.6535955250037659</v>
      </c>
    </row>
    <row r="10307" spans="5:14" x14ac:dyDescent="0.15">
      <c r="E10307" s="2">
        <v>10303</v>
      </c>
      <c r="F10307" s="12">
        <f t="shared" ca="1" si="1448"/>
        <v>0.16157755214337499</v>
      </c>
      <c r="G10307" s="1">
        <f t="shared" ca="1" si="1450"/>
        <v>3.6455401050957956</v>
      </c>
      <c r="H10307" s="1">
        <f t="shared" ca="1" si="1451"/>
        <v>20718.150551325281</v>
      </c>
      <c r="I10307" s="1">
        <f t="shared" ca="1" si="1452"/>
        <v>20718.150551325281</v>
      </c>
      <c r="J10307" s="1">
        <f t="shared" ca="1" si="1453"/>
        <v>0</v>
      </c>
      <c r="K10307" s="5">
        <f t="shared" ca="1" si="1449"/>
        <v>3.9200184530915116E-2</v>
      </c>
      <c r="L10307" s="1">
        <f t="shared" ca="1" si="1447"/>
        <v>3.2205492773264219E-2</v>
      </c>
      <c r="M10307" s="1">
        <f t="shared" ca="1" si="1454"/>
        <v>20718.182756818056</v>
      </c>
      <c r="N10307" s="13">
        <f t="shared" ca="1" si="1455"/>
        <v>3.220549277466489E-2</v>
      </c>
    </row>
    <row r="10308" spans="5:14" x14ac:dyDescent="0.15">
      <c r="E10308" s="2">
        <v>10304</v>
      </c>
      <c r="F10308" s="12">
        <f t="shared" ca="1" si="1448"/>
        <v>0.65670296524889571</v>
      </c>
      <c r="G10308" s="1">
        <f t="shared" ca="1" si="1450"/>
        <v>0.84104694083431208</v>
      </c>
      <c r="H10308" s="1">
        <f t="shared" ca="1" si="1451"/>
        <v>20718.991598266115</v>
      </c>
      <c r="I10308" s="1">
        <f t="shared" ca="1" si="1452"/>
        <v>20718.991598266115</v>
      </c>
      <c r="J10308" s="1">
        <f t="shared" ca="1" si="1453"/>
        <v>0</v>
      </c>
      <c r="K10308" s="5">
        <f t="shared" ca="1" si="1449"/>
        <v>0.67966403498110772</v>
      </c>
      <c r="L10308" s="1">
        <f t="shared" ca="1" si="1447"/>
        <v>1.7704255996708063</v>
      </c>
      <c r="M10308" s="1">
        <f t="shared" ca="1" si="1454"/>
        <v>20720.762023865787</v>
      </c>
      <c r="N10308" s="13">
        <f t="shared" ca="1" si="1455"/>
        <v>1.7704255996723077</v>
      </c>
    </row>
    <row r="10309" spans="5:14" x14ac:dyDescent="0.15">
      <c r="E10309" s="2">
        <v>10305</v>
      </c>
      <c r="F10309" s="12">
        <f t="shared" ca="1" si="1448"/>
        <v>0.79864147570956412</v>
      </c>
      <c r="G10309" s="1">
        <f t="shared" ca="1" si="1450"/>
        <v>0.44968630035499274</v>
      </c>
      <c r="H10309" s="1">
        <f t="shared" ca="1" si="1451"/>
        <v>20719.44128456647</v>
      </c>
      <c r="I10309" s="1">
        <f t="shared" ca="1" si="1452"/>
        <v>20720.762023865787</v>
      </c>
      <c r="J10309" s="1">
        <f t="shared" ca="1" si="1453"/>
        <v>1.3207392993172107</v>
      </c>
      <c r="K10309" s="5">
        <f t="shared" ca="1" si="1449"/>
        <v>0.89338802022274322</v>
      </c>
      <c r="L10309" s="1">
        <f t="shared" ca="1" si="1447"/>
        <v>3.7714841689755429</v>
      </c>
      <c r="M10309" s="1">
        <f t="shared" ca="1" si="1454"/>
        <v>20724.533508034761</v>
      </c>
      <c r="N10309" s="13">
        <f t="shared" ca="1" si="1455"/>
        <v>5.0922234682911949</v>
      </c>
    </row>
    <row r="10310" spans="5:14" x14ac:dyDescent="0.15">
      <c r="E10310" s="2">
        <v>10306</v>
      </c>
      <c r="F10310" s="12">
        <f t="shared" ca="1" si="1448"/>
        <v>0.60401871565408105</v>
      </c>
      <c r="G10310" s="1">
        <f t="shared" ca="1" si="1450"/>
        <v>1.0083001906902611</v>
      </c>
      <c r="H10310" s="1">
        <f t="shared" ca="1" si="1451"/>
        <v>20720.44958475716</v>
      </c>
      <c r="I10310" s="1">
        <f t="shared" ca="1" si="1452"/>
        <v>20724.533508034761</v>
      </c>
      <c r="J10310" s="1">
        <f t="shared" ca="1" si="1453"/>
        <v>4.0839232776015706</v>
      </c>
      <c r="K10310" s="5">
        <f t="shared" ca="1" si="1449"/>
        <v>0.35363943090453565</v>
      </c>
      <c r="L10310" s="1">
        <f t="shared" ref="L10310:L10373" ca="1" si="1456">_xlfn.GAMMA.INV(K10310, 0.8, 2)</f>
        <v>0.58424342117871964</v>
      </c>
      <c r="M10310" s="1">
        <f t="shared" ca="1" si="1454"/>
        <v>20725.117751455939</v>
      </c>
      <c r="N10310" s="13">
        <f t="shared" ca="1" si="1455"/>
        <v>4.6681666987788049</v>
      </c>
    </row>
    <row r="10311" spans="5:14" x14ac:dyDescent="0.15">
      <c r="E10311" s="2">
        <v>10307</v>
      </c>
      <c r="F10311" s="12">
        <f t="shared" ref="F10311:F10374" ca="1" si="1457">RAND()</f>
        <v>0.97997198018376064</v>
      </c>
      <c r="G10311" s="1">
        <f t="shared" ca="1" si="1450"/>
        <v>4.0462598750984562E-2</v>
      </c>
      <c r="H10311" s="1">
        <f t="shared" ca="1" si="1451"/>
        <v>20720.49004735591</v>
      </c>
      <c r="I10311" s="1">
        <f t="shared" ca="1" si="1452"/>
        <v>20725.117751455939</v>
      </c>
      <c r="J10311" s="1">
        <f t="shared" ca="1" si="1453"/>
        <v>4.6277041000284953</v>
      </c>
      <c r="K10311" s="5">
        <f t="shared" ref="K10311:K10374" ca="1" si="1458">RAND()</f>
        <v>0.47413643481388001</v>
      </c>
      <c r="L10311" s="1">
        <f t="shared" ca="1" si="1456"/>
        <v>0.91864390873389445</v>
      </c>
      <c r="M10311" s="1">
        <f t="shared" ca="1" si="1454"/>
        <v>20726.036395364674</v>
      </c>
      <c r="N10311" s="13">
        <f t="shared" ca="1" si="1455"/>
        <v>5.5463480087637436</v>
      </c>
    </row>
    <row r="10312" spans="5:14" x14ac:dyDescent="0.15">
      <c r="E10312" s="2">
        <v>10308</v>
      </c>
      <c r="F10312" s="12">
        <f t="shared" ca="1" si="1457"/>
        <v>0.26803289724888935</v>
      </c>
      <c r="G10312" s="1">
        <f t="shared" ca="1" si="1450"/>
        <v>2.6332911101517351</v>
      </c>
      <c r="H10312" s="1">
        <f t="shared" ca="1" si="1451"/>
        <v>20723.123338466063</v>
      </c>
      <c r="I10312" s="1">
        <f t="shared" ca="1" si="1452"/>
        <v>20726.036395364674</v>
      </c>
      <c r="J10312" s="1">
        <f t="shared" ca="1" si="1453"/>
        <v>2.913056898611103</v>
      </c>
      <c r="K10312" s="5">
        <f t="shared" ca="1" si="1458"/>
        <v>0.99089027147769593</v>
      </c>
      <c r="L10312" s="1">
        <f t="shared" ca="1" si="1456"/>
        <v>8.439069308276606</v>
      </c>
      <c r="M10312" s="1">
        <f t="shared" ca="1" si="1454"/>
        <v>20734.475464672949</v>
      </c>
      <c r="N10312" s="13">
        <f t="shared" ca="1" si="1455"/>
        <v>11.352126206886169</v>
      </c>
    </row>
    <row r="10313" spans="5:14" x14ac:dyDescent="0.15">
      <c r="E10313" s="2">
        <v>10309</v>
      </c>
      <c r="F10313" s="12">
        <f t="shared" ca="1" si="1457"/>
        <v>0.23705244981675822</v>
      </c>
      <c r="G10313" s="1">
        <f t="shared" ca="1" si="1450"/>
        <v>2.8789477101762722</v>
      </c>
      <c r="H10313" s="1">
        <f t="shared" ca="1" si="1451"/>
        <v>20726.002286176237</v>
      </c>
      <c r="I10313" s="1">
        <f t="shared" ca="1" si="1452"/>
        <v>20734.475464672949</v>
      </c>
      <c r="J10313" s="1">
        <f t="shared" ca="1" si="1453"/>
        <v>8.4731784967116255</v>
      </c>
      <c r="K10313" s="5">
        <f t="shared" ca="1" si="1458"/>
        <v>8.9271417400394681E-2</v>
      </c>
      <c r="L10313" s="1">
        <f t="shared" ca="1" si="1456"/>
        <v>9.1586177298063343E-2</v>
      </c>
      <c r="M10313" s="1">
        <f t="shared" ca="1" si="1454"/>
        <v>20734.567050850248</v>
      </c>
      <c r="N10313" s="13">
        <f t="shared" ca="1" si="1455"/>
        <v>8.564764674010803</v>
      </c>
    </row>
    <row r="10314" spans="5:14" x14ac:dyDescent="0.15">
      <c r="E10314" s="2">
        <v>10310</v>
      </c>
      <c r="F10314" s="12">
        <f t="shared" ca="1" si="1457"/>
        <v>0.26661150875752759</v>
      </c>
      <c r="G10314" s="1">
        <f t="shared" ca="1" si="1450"/>
        <v>2.6439254070727616</v>
      </c>
      <c r="H10314" s="1">
        <f t="shared" ca="1" si="1451"/>
        <v>20728.646211583309</v>
      </c>
      <c r="I10314" s="1">
        <f t="shared" ca="1" si="1452"/>
        <v>20734.567050850248</v>
      </c>
      <c r="J10314" s="1">
        <f t="shared" ca="1" si="1453"/>
        <v>5.9208392669388559</v>
      </c>
      <c r="K10314" s="5">
        <f t="shared" ca="1" si="1458"/>
        <v>0.76714216372115696</v>
      </c>
      <c r="L10314" s="1">
        <f t="shared" ca="1" si="1456"/>
        <v>2.3395180511999496</v>
      </c>
      <c r="M10314" s="1">
        <f t="shared" ca="1" si="1454"/>
        <v>20736.90656890145</v>
      </c>
      <c r="N10314" s="13">
        <f t="shared" ca="1" si="1455"/>
        <v>8.2603573181404499</v>
      </c>
    </row>
    <row r="10315" spans="5:14" x14ac:dyDescent="0.15">
      <c r="E10315" s="2">
        <v>10311</v>
      </c>
      <c r="F10315" s="12">
        <f t="shared" ca="1" si="1457"/>
        <v>0.69265979781192044</v>
      </c>
      <c r="G10315" s="1">
        <f t="shared" ca="1" si="1450"/>
        <v>0.73443262515482588</v>
      </c>
      <c r="H10315" s="1">
        <f t="shared" ca="1" si="1451"/>
        <v>20729.380644208464</v>
      </c>
      <c r="I10315" s="1">
        <f t="shared" ca="1" si="1452"/>
        <v>20736.90656890145</v>
      </c>
      <c r="J10315" s="1">
        <f t="shared" ca="1" si="1453"/>
        <v>7.5259246929854271</v>
      </c>
      <c r="K10315" s="5">
        <f t="shared" ca="1" si="1458"/>
        <v>0.45006174875280935</v>
      </c>
      <c r="L10315" s="1">
        <f t="shared" ca="1" si="1456"/>
        <v>0.84470709558563617</v>
      </c>
      <c r="M10315" s="1">
        <f t="shared" ca="1" si="1454"/>
        <v>20737.751275997034</v>
      </c>
      <c r="N10315" s="13">
        <f t="shared" ca="1" si="1455"/>
        <v>8.3706317885698809</v>
      </c>
    </row>
    <row r="10316" spans="5:14" x14ac:dyDescent="0.15">
      <c r="E10316" s="2">
        <v>10312</v>
      </c>
      <c r="F10316" s="12">
        <f t="shared" ca="1" si="1457"/>
        <v>0.55074915915710909</v>
      </c>
      <c r="G10316" s="1">
        <f t="shared" ca="1" si="1450"/>
        <v>1.1929516400484215</v>
      </c>
      <c r="H10316" s="1">
        <f t="shared" ca="1" si="1451"/>
        <v>20730.573595848513</v>
      </c>
      <c r="I10316" s="1">
        <f t="shared" ca="1" si="1452"/>
        <v>20737.751275997034</v>
      </c>
      <c r="J10316" s="1">
        <f t="shared" ca="1" si="1453"/>
        <v>7.1776801485211763</v>
      </c>
      <c r="K10316" s="5">
        <f t="shared" ca="1" si="1458"/>
        <v>0.22227244059046558</v>
      </c>
      <c r="L10316" s="1">
        <f t="shared" ca="1" si="1456"/>
        <v>0.30346433512035664</v>
      </c>
      <c r="M10316" s="1">
        <f t="shared" ca="1" si="1454"/>
        <v>20738.054740332154</v>
      </c>
      <c r="N10316" s="13">
        <f t="shared" ca="1" si="1455"/>
        <v>7.4811444836414012</v>
      </c>
    </row>
    <row r="10317" spans="5:14" x14ac:dyDescent="0.15">
      <c r="E10317" s="2">
        <v>10313</v>
      </c>
      <c r="F10317" s="12">
        <f t="shared" ca="1" si="1457"/>
        <v>0.46799565871274618</v>
      </c>
      <c r="G10317" s="1">
        <f t="shared" ca="1" si="1450"/>
        <v>1.5185925187246618</v>
      </c>
      <c r="H10317" s="1">
        <f t="shared" ca="1" si="1451"/>
        <v>20732.092188367238</v>
      </c>
      <c r="I10317" s="1">
        <f t="shared" ca="1" si="1452"/>
        <v>20738.054740332154</v>
      </c>
      <c r="J10317" s="1">
        <f t="shared" ca="1" si="1453"/>
        <v>5.9625519649162015</v>
      </c>
      <c r="K10317" s="5">
        <f t="shared" ca="1" si="1458"/>
        <v>0.85384713921524935</v>
      </c>
      <c r="L10317" s="1">
        <f t="shared" ca="1" si="1456"/>
        <v>3.1882407868200384</v>
      </c>
      <c r="M10317" s="1">
        <f t="shared" ca="1" si="1454"/>
        <v>20741.242981118976</v>
      </c>
      <c r="N10317" s="13">
        <f t="shared" ca="1" si="1455"/>
        <v>9.1507927517377539</v>
      </c>
    </row>
    <row r="10318" spans="5:14" x14ac:dyDescent="0.15">
      <c r="E10318" s="2">
        <v>10314</v>
      </c>
      <c r="F10318" s="12">
        <f t="shared" ca="1" si="1457"/>
        <v>0.44439870258896419</v>
      </c>
      <c r="G10318" s="1">
        <f t="shared" ca="1" si="1450"/>
        <v>1.6220662813754021</v>
      </c>
      <c r="H10318" s="1">
        <f t="shared" ca="1" si="1451"/>
        <v>20733.714254648614</v>
      </c>
      <c r="I10318" s="1">
        <f t="shared" ca="1" si="1452"/>
        <v>20741.242981118976</v>
      </c>
      <c r="J10318" s="1">
        <f t="shared" ca="1" si="1453"/>
        <v>7.5287264703620167</v>
      </c>
      <c r="K10318" s="5">
        <f t="shared" ca="1" si="1458"/>
        <v>0.54128007112424459</v>
      </c>
      <c r="L10318" s="1">
        <f t="shared" ca="1" si="1456"/>
        <v>1.1479713091167332</v>
      </c>
      <c r="M10318" s="1">
        <f t="shared" ca="1" si="1454"/>
        <v>20742.390952428093</v>
      </c>
      <c r="N10318" s="13">
        <f t="shared" ca="1" si="1455"/>
        <v>8.6766977794795821</v>
      </c>
    </row>
    <row r="10319" spans="5:14" x14ac:dyDescent="0.15">
      <c r="E10319" s="2">
        <v>10315</v>
      </c>
      <c r="F10319" s="12">
        <f t="shared" ca="1" si="1457"/>
        <v>0.21813805491089</v>
      </c>
      <c r="G10319" s="1">
        <f t="shared" ca="1" si="1450"/>
        <v>3.0452542744441655</v>
      </c>
      <c r="H10319" s="1">
        <f t="shared" ca="1" si="1451"/>
        <v>20736.759508923056</v>
      </c>
      <c r="I10319" s="1">
        <f t="shared" ca="1" si="1452"/>
        <v>20742.390952428093</v>
      </c>
      <c r="J10319" s="1">
        <f t="shared" ca="1" si="1453"/>
        <v>5.6314435050371685</v>
      </c>
      <c r="K10319" s="5">
        <f t="shared" ca="1" si="1458"/>
        <v>8.0613409633706001E-2</v>
      </c>
      <c r="L10319" s="1">
        <f t="shared" ca="1" si="1456"/>
        <v>8.0372455703648552E-2</v>
      </c>
      <c r="M10319" s="1">
        <f t="shared" ca="1" si="1454"/>
        <v>20742.471324883798</v>
      </c>
      <c r="N10319" s="13">
        <f t="shared" ca="1" si="1455"/>
        <v>5.7118159607416601</v>
      </c>
    </row>
    <row r="10320" spans="5:14" x14ac:dyDescent="0.15">
      <c r="E10320" s="2">
        <v>10316</v>
      </c>
      <c r="F10320" s="12">
        <f t="shared" ca="1" si="1457"/>
        <v>1.3433891304648338E-2</v>
      </c>
      <c r="G10320" s="1">
        <f t="shared" ca="1" si="1450"/>
        <v>8.6199491264680788</v>
      </c>
      <c r="H10320" s="1">
        <f t="shared" ca="1" si="1451"/>
        <v>20745.379458049523</v>
      </c>
      <c r="I10320" s="1">
        <f t="shared" ca="1" si="1452"/>
        <v>20745.379458049523</v>
      </c>
      <c r="J10320" s="1">
        <f t="shared" ca="1" si="1453"/>
        <v>0</v>
      </c>
      <c r="K10320" s="5">
        <f t="shared" ca="1" si="1458"/>
        <v>0.6859836598576996</v>
      </c>
      <c r="L10320" s="1">
        <f t="shared" ca="1" si="1456"/>
        <v>1.8056043935806558</v>
      </c>
      <c r="M10320" s="1">
        <f t="shared" ca="1" si="1454"/>
        <v>20747.185062443103</v>
      </c>
      <c r="N10320" s="13">
        <f t="shared" ca="1" si="1455"/>
        <v>1.805604393579415</v>
      </c>
    </row>
    <row r="10321" spans="5:14" x14ac:dyDescent="0.15">
      <c r="E10321" s="2">
        <v>10317</v>
      </c>
      <c r="F10321" s="12">
        <f t="shared" ca="1" si="1457"/>
        <v>0.70740531178066268</v>
      </c>
      <c r="G10321" s="1">
        <f t="shared" ca="1" si="1450"/>
        <v>0.69230298672086332</v>
      </c>
      <c r="H10321" s="1">
        <f t="shared" ca="1" si="1451"/>
        <v>20746.071761036244</v>
      </c>
      <c r="I10321" s="1">
        <f t="shared" ca="1" si="1452"/>
        <v>20747.185062443103</v>
      </c>
      <c r="J10321" s="1">
        <f t="shared" ca="1" si="1453"/>
        <v>1.113301406858227</v>
      </c>
      <c r="K10321" s="5">
        <f t="shared" ca="1" si="1458"/>
        <v>0.99727077841146328</v>
      </c>
      <c r="L10321" s="1">
        <f t="shared" ca="1" si="1456"/>
        <v>10.766889076262588</v>
      </c>
      <c r="M10321" s="1">
        <f t="shared" ca="1" si="1454"/>
        <v>20757.951951519364</v>
      </c>
      <c r="N10321" s="13">
        <f t="shared" ca="1" si="1455"/>
        <v>11.880190483119804</v>
      </c>
    </row>
    <row r="10322" spans="5:14" x14ac:dyDescent="0.15">
      <c r="E10322" s="2">
        <v>10318</v>
      </c>
      <c r="F10322" s="12">
        <f t="shared" ca="1" si="1457"/>
        <v>0.208991320222357</v>
      </c>
      <c r="G10322" s="1">
        <f t="shared" ca="1" si="1450"/>
        <v>3.1309251158325826</v>
      </c>
      <c r="H10322" s="1">
        <f t="shared" ca="1" si="1451"/>
        <v>20749.202686152075</v>
      </c>
      <c r="I10322" s="1">
        <f t="shared" ca="1" si="1452"/>
        <v>20757.951951519364</v>
      </c>
      <c r="J10322" s="1">
        <f t="shared" ca="1" si="1453"/>
        <v>8.7492653672888991</v>
      </c>
      <c r="K10322" s="5">
        <f t="shared" ca="1" si="1458"/>
        <v>0.81313372466431488</v>
      </c>
      <c r="L10322" s="1">
        <f t="shared" ca="1" si="1456"/>
        <v>2.7382983183049836</v>
      </c>
      <c r="M10322" s="1">
        <f t="shared" ca="1" si="1454"/>
        <v>20760.690249837669</v>
      </c>
      <c r="N10322" s="13">
        <f t="shared" ca="1" si="1455"/>
        <v>11.487563685594068</v>
      </c>
    </row>
    <row r="10323" spans="5:14" x14ac:dyDescent="0.15">
      <c r="E10323" s="2">
        <v>10319</v>
      </c>
      <c r="F10323" s="12">
        <f t="shared" ca="1" si="1457"/>
        <v>0.89317650262431014</v>
      </c>
      <c r="G10323" s="1">
        <f t="shared" ca="1" si="1450"/>
        <v>0.22594213264213756</v>
      </c>
      <c r="H10323" s="1">
        <f t="shared" ca="1" si="1451"/>
        <v>20749.428628284717</v>
      </c>
      <c r="I10323" s="1">
        <f t="shared" ca="1" si="1452"/>
        <v>20760.690249837669</v>
      </c>
      <c r="J10323" s="1">
        <f t="shared" ca="1" si="1453"/>
        <v>11.26162155295242</v>
      </c>
      <c r="K10323" s="5">
        <f t="shared" ca="1" si="1458"/>
        <v>0.99035199195347023</v>
      </c>
      <c r="L10323" s="1">
        <f t="shared" ca="1" si="1456"/>
        <v>8.328653672481197</v>
      </c>
      <c r="M10323" s="1">
        <f t="shared" ca="1" si="1454"/>
        <v>20769.01890351015</v>
      </c>
      <c r="N10323" s="13">
        <f t="shared" ca="1" si="1455"/>
        <v>19.590275225433288</v>
      </c>
    </row>
    <row r="10324" spans="5:14" x14ac:dyDescent="0.15">
      <c r="E10324" s="2">
        <v>10320</v>
      </c>
      <c r="F10324" s="12">
        <f t="shared" ca="1" si="1457"/>
        <v>0.94558460305799985</v>
      </c>
      <c r="G10324" s="1">
        <f t="shared" ca="1" si="1450"/>
        <v>0.11190383036989927</v>
      </c>
      <c r="H10324" s="1">
        <f t="shared" ca="1" si="1451"/>
        <v>20749.540532115087</v>
      </c>
      <c r="I10324" s="1">
        <f t="shared" ca="1" si="1452"/>
        <v>20769.01890351015</v>
      </c>
      <c r="J10324" s="1">
        <f t="shared" ca="1" si="1453"/>
        <v>19.478371395063732</v>
      </c>
      <c r="K10324" s="5">
        <f t="shared" ca="1" si="1458"/>
        <v>7.7961818027463936E-2</v>
      </c>
      <c r="L10324" s="1">
        <f t="shared" ca="1" si="1456"/>
        <v>7.7010176500535182E-2</v>
      </c>
      <c r="M10324" s="1">
        <f t="shared" ca="1" si="1454"/>
        <v>20769.095913686651</v>
      </c>
      <c r="N10324" s="13">
        <f t="shared" ca="1" si="1455"/>
        <v>19.555381571564794</v>
      </c>
    </row>
    <row r="10325" spans="5:14" x14ac:dyDescent="0.15">
      <c r="E10325" s="2">
        <v>10321</v>
      </c>
      <c r="F10325" s="12">
        <f t="shared" ca="1" si="1457"/>
        <v>0.82145155933520819</v>
      </c>
      <c r="G10325" s="1">
        <f t="shared" ref="G10325:G10388" ca="1" si="1459">-$B$4*LN(F10325)</f>
        <v>0.39336461871998013</v>
      </c>
      <c r="H10325" s="1">
        <f t="shared" ref="H10325:H10388" ca="1" si="1460">H10324+G10325</f>
        <v>20749.933896733808</v>
      </c>
      <c r="I10325" s="1">
        <f t="shared" ref="I10325:I10388" ca="1" si="1461">MAX(H10325,M10324)</f>
        <v>20769.095913686651</v>
      </c>
      <c r="J10325" s="1">
        <f t="shared" ref="J10325:J10388" ca="1" si="1462">I10325-H10325</f>
        <v>19.16201695284326</v>
      </c>
      <c r="K10325" s="5">
        <f t="shared" ca="1" si="1458"/>
        <v>0.89404641825287756</v>
      </c>
      <c r="L10325" s="1">
        <f t="shared" ca="1" si="1456"/>
        <v>3.7829922301105712</v>
      </c>
      <c r="M10325" s="1">
        <f t="shared" ref="M10325:M10388" ca="1" si="1463">I10325+L10325</f>
        <v>20772.878905916761</v>
      </c>
      <c r="N10325" s="13">
        <f t="shared" ref="N10325:N10388" ca="1" si="1464">M10325-H10325</f>
        <v>22.945009182953072</v>
      </c>
    </row>
    <row r="10326" spans="5:14" x14ac:dyDescent="0.15">
      <c r="E10326" s="2">
        <v>10322</v>
      </c>
      <c r="F10326" s="12">
        <f t="shared" ca="1" si="1457"/>
        <v>0.94088179944386341</v>
      </c>
      <c r="G10326" s="1">
        <f t="shared" ca="1" si="1459"/>
        <v>0.12187551785927754</v>
      </c>
      <c r="H10326" s="1">
        <f t="shared" ca="1" si="1460"/>
        <v>20750.055772251668</v>
      </c>
      <c r="I10326" s="1">
        <f t="shared" ca="1" si="1461"/>
        <v>20772.878905916761</v>
      </c>
      <c r="J10326" s="1">
        <f t="shared" ca="1" si="1462"/>
        <v>22.823133665093337</v>
      </c>
      <c r="K10326" s="5">
        <f t="shared" ca="1" si="1458"/>
        <v>7.5604073696572072E-2</v>
      </c>
      <c r="L10326" s="1">
        <f t="shared" ca="1" si="1456"/>
        <v>7.4049594303725957E-2</v>
      </c>
      <c r="M10326" s="1">
        <f t="shared" ca="1" si="1463"/>
        <v>20772.952955511064</v>
      </c>
      <c r="N10326" s="13">
        <f t="shared" ca="1" si="1464"/>
        <v>22.897183259396115</v>
      </c>
    </row>
    <row r="10327" spans="5:14" x14ac:dyDescent="0.15">
      <c r="E10327" s="2">
        <v>10323</v>
      </c>
      <c r="F10327" s="12">
        <f t="shared" ca="1" si="1457"/>
        <v>0.79604302981916475</v>
      </c>
      <c r="G10327" s="1">
        <f t="shared" ca="1" si="1459"/>
        <v>0.45620407407409325</v>
      </c>
      <c r="H10327" s="1">
        <f t="shared" ca="1" si="1460"/>
        <v>20750.511976325743</v>
      </c>
      <c r="I10327" s="1">
        <f t="shared" ca="1" si="1461"/>
        <v>20772.952955511064</v>
      </c>
      <c r="J10327" s="1">
        <f t="shared" ca="1" si="1462"/>
        <v>22.440979185321339</v>
      </c>
      <c r="K10327" s="5">
        <f t="shared" ca="1" si="1458"/>
        <v>0.60609194381702725</v>
      </c>
      <c r="L10327" s="1">
        <f t="shared" ca="1" si="1456"/>
        <v>1.4090685463098245</v>
      </c>
      <c r="M10327" s="1">
        <f t="shared" ca="1" si="1463"/>
        <v>20774.362024057373</v>
      </c>
      <c r="N10327" s="13">
        <f t="shared" ca="1" si="1464"/>
        <v>23.850047731630184</v>
      </c>
    </row>
    <row r="10328" spans="5:14" x14ac:dyDescent="0.15">
      <c r="E10328" s="2">
        <v>10324</v>
      </c>
      <c r="F10328" s="12">
        <f t="shared" ca="1" si="1457"/>
        <v>0.71266370875341867</v>
      </c>
      <c r="G10328" s="1">
        <f t="shared" ca="1" si="1459"/>
        <v>0.6774912531203714</v>
      </c>
      <c r="H10328" s="1">
        <f t="shared" ca="1" si="1460"/>
        <v>20751.189467578864</v>
      </c>
      <c r="I10328" s="1">
        <f t="shared" ca="1" si="1461"/>
        <v>20774.362024057373</v>
      </c>
      <c r="J10328" s="1">
        <f t="shared" ca="1" si="1462"/>
        <v>23.172556478508341</v>
      </c>
      <c r="K10328" s="5">
        <f t="shared" ca="1" si="1458"/>
        <v>0.24743806344117625</v>
      </c>
      <c r="L10328" s="1">
        <f t="shared" ca="1" si="1456"/>
        <v>0.35151435262651659</v>
      </c>
      <c r="M10328" s="1">
        <f t="shared" ca="1" si="1463"/>
        <v>20774.71353841</v>
      </c>
      <c r="N10328" s="13">
        <f t="shared" ca="1" si="1464"/>
        <v>23.524070831135759</v>
      </c>
    </row>
    <row r="10329" spans="5:14" x14ac:dyDescent="0.15">
      <c r="E10329" s="2">
        <v>10325</v>
      </c>
      <c r="F10329" s="12">
        <f t="shared" ca="1" si="1457"/>
        <v>0.87421979674582029</v>
      </c>
      <c r="G10329" s="1">
        <f t="shared" ca="1" si="1459"/>
        <v>0.26884690250490895</v>
      </c>
      <c r="H10329" s="1">
        <f t="shared" ca="1" si="1460"/>
        <v>20751.45831448137</v>
      </c>
      <c r="I10329" s="1">
        <f t="shared" ca="1" si="1461"/>
        <v>20774.71353841</v>
      </c>
      <c r="J10329" s="1">
        <f t="shared" ca="1" si="1462"/>
        <v>23.255223928630585</v>
      </c>
      <c r="K10329" s="5">
        <f t="shared" ca="1" si="1458"/>
        <v>0.90959616879944727</v>
      </c>
      <c r="L10329" s="1">
        <f t="shared" ca="1" si="1456"/>
        <v>4.0784726093609995</v>
      </c>
      <c r="M10329" s="1">
        <f t="shared" ca="1" si="1463"/>
        <v>20778.792011019363</v>
      </c>
      <c r="N10329" s="13">
        <f t="shared" ca="1" si="1464"/>
        <v>27.333696537993092</v>
      </c>
    </row>
    <row r="10330" spans="5:14" x14ac:dyDescent="0.15">
      <c r="E10330" s="2">
        <v>10326</v>
      </c>
      <c r="F10330" s="12">
        <f t="shared" ca="1" si="1457"/>
        <v>0.43527609875625684</v>
      </c>
      <c r="G10330" s="1">
        <f t="shared" ca="1" si="1459"/>
        <v>1.6635494789040359</v>
      </c>
      <c r="H10330" s="1">
        <f t="shared" ca="1" si="1460"/>
        <v>20753.121863960274</v>
      </c>
      <c r="I10330" s="1">
        <f t="shared" ca="1" si="1461"/>
        <v>20778.792011019363</v>
      </c>
      <c r="J10330" s="1">
        <f t="shared" ca="1" si="1462"/>
        <v>25.670147059088777</v>
      </c>
      <c r="K10330" s="5">
        <f t="shared" ca="1" si="1458"/>
        <v>0.52137913910510025</v>
      </c>
      <c r="L10330" s="1">
        <f t="shared" ca="1" si="1456"/>
        <v>1.0761288345846771</v>
      </c>
      <c r="M10330" s="1">
        <f t="shared" ca="1" si="1463"/>
        <v>20779.868139853948</v>
      </c>
      <c r="N10330" s="13">
        <f t="shared" ca="1" si="1464"/>
        <v>26.746275893674465</v>
      </c>
    </row>
    <row r="10331" spans="5:14" x14ac:dyDescent="0.15">
      <c r="E10331" s="2">
        <v>10327</v>
      </c>
      <c r="F10331" s="12">
        <f t="shared" ca="1" si="1457"/>
        <v>0.50656671956961163</v>
      </c>
      <c r="G10331" s="1">
        <f t="shared" ca="1" si="1459"/>
        <v>1.3601984745527471</v>
      </c>
      <c r="H10331" s="1">
        <f t="shared" ca="1" si="1460"/>
        <v>20754.482062434825</v>
      </c>
      <c r="I10331" s="1">
        <f t="shared" ca="1" si="1461"/>
        <v>20779.868139853948</v>
      </c>
      <c r="J10331" s="1">
        <f t="shared" ca="1" si="1462"/>
        <v>25.386077419123467</v>
      </c>
      <c r="K10331" s="5">
        <f t="shared" ca="1" si="1458"/>
        <v>3.7407929834975207E-2</v>
      </c>
      <c r="L10331" s="1">
        <f t="shared" ca="1" si="1456"/>
        <v>3.0360048715019617E-2</v>
      </c>
      <c r="M10331" s="1">
        <f t="shared" ca="1" si="1463"/>
        <v>20779.898499902665</v>
      </c>
      <c r="N10331" s="13">
        <f t="shared" ca="1" si="1464"/>
        <v>25.416437467840296</v>
      </c>
    </row>
    <row r="10332" spans="5:14" x14ac:dyDescent="0.15">
      <c r="E10332" s="2">
        <v>10328</v>
      </c>
      <c r="F10332" s="12">
        <f t="shared" ca="1" si="1457"/>
        <v>0.10798752320775107</v>
      </c>
      <c r="G10332" s="1">
        <f t="shared" ca="1" si="1459"/>
        <v>4.4514791687713995</v>
      </c>
      <c r="H10332" s="1">
        <f t="shared" ca="1" si="1460"/>
        <v>20758.933541603597</v>
      </c>
      <c r="I10332" s="1">
        <f t="shared" ca="1" si="1461"/>
        <v>20779.898499902665</v>
      </c>
      <c r="J10332" s="1">
        <f t="shared" ca="1" si="1462"/>
        <v>20.964958299067803</v>
      </c>
      <c r="K10332" s="5">
        <f t="shared" ca="1" si="1458"/>
        <v>2.7184794549121927E-2</v>
      </c>
      <c r="L10332" s="1">
        <f t="shared" ca="1" si="1456"/>
        <v>2.031405210446989E-2</v>
      </c>
      <c r="M10332" s="1">
        <f t="shared" ca="1" si="1463"/>
        <v>20779.91881395477</v>
      </c>
      <c r="N10332" s="13">
        <f t="shared" ca="1" si="1464"/>
        <v>20.985272351172171</v>
      </c>
    </row>
    <row r="10333" spans="5:14" x14ac:dyDescent="0.15">
      <c r="E10333" s="2">
        <v>10329</v>
      </c>
      <c r="F10333" s="12">
        <f t="shared" ca="1" si="1457"/>
        <v>0.69679059487359873</v>
      </c>
      <c r="G10333" s="1">
        <f t="shared" ca="1" si="1459"/>
        <v>0.72254070226620448</v>
      </c>
      <c r="H10333" s="1">
        <f t="shared" ca="1" si="1460"/>
        <v>20759.656082305864</v>
      </c>
      <c r="I10333" s="1">
        <f t="shared" ca="1" si="1461"/>
        <v>20779.91881395477</v>
      </c>
      <c r="J10333" s="1">
        <f t="shared" ca="1" si="1462"/>
        <v>20.262731648905174</v>
      </c>
      <c r="K10333" s="5">
        <f t="shared" ca="1" si="1458"/>
        <v>0.11446532930751696</v>
      </c>
      <c r="L10333" s="1">
        <f t="shared" ca="1" si="1456"/>
        <v>0.12615581343989465</v>
      </c>
      <c r="M10333" s="1">
        <f t="shared" ca="1" si="1463"/>
        <v>20780.044969768209</v>
      </c>
      <c r="N10333" s="13">
        <f t="shared" ca="1" si="1464"/>
        <v>20.388887462344428</v>
      </c>
    </row>
    <row r="10334" spans="5:14" x14ac:dyDescent="0.15">
      <c r="E10334" s="2">
        <v>10330</v>
      </c>
      <c r="F10334" s="12">
        <f t="shared" ca="1" si="1457"/>
        <v>0.49817790546232521</v>
      </c>
      <c r="G10334" s="1">
        <f t="shared" ca="1" si="1459"/>
        <v>1.3935960517365429</v>
      </c>
      <c r="H10334" s="1">
        <f t="shared" ca="1" si="1460"/>
        <v>20761.049678357602</v>
      </c>
      <c r="I10334" s="1">
        <f t="shared" ca="1" si="1461"/>
        <v>20780.044969768209</v>
      </c>
      <c r="J10334" s="1">
        <f t="shared" ca="1" si="1462"/>
        <v>18.995291410607024</v>
      </c>
      <c r="K10334" s="5">
        <f t="shared" ca="1" si="1458"/>
        <v>0.21324648930168166</v>
      </c>
      <c r="L10334" s="1">
        <f t="shared" ca="1" si="1456"/>
        <v>0.28685160885206185</v>
      </c>
      <c r="M10334" s="1">
        <f t="shared" ca="1" si="1463"/>
        <v>20780.331821377062</v>
      </c>
      <c r="N10334" s="13">
        <f t="shared" ca="1" si="1464"/>
        <v>19.282143019459909</v>
      </c>
    </row>
    <row r="10335" spans="5:14" x14ac:dyDescent="0.15">
      <c r="E10335" s="2">
        <v>10331</v>
      </c>
      <c r="F10335" s="12">
        <f t="shared" ca="1" si="1457"/>
        <v>0.72360016881069356</v>
      </c>
      <c r="G10335" s="1">
        <f t="shared" ca="1" si="1459"/>
        <v>0.64703258433638355</v>
      </c>
      <c r="H10335" s="1">
        <f t="shared" ca="1" si="1460"/>
        <v>20761.696710941938</v>
      </c>
      <c r="I10335" s="1">
        <f t="shared" ca="1" si="1461"/>
        <v>20780.331821377062</v>
      </c>
      <c r="J10335" s="1">
        <f t="shared" ca="1" si="1462"/>
        <v>18.635110435123352</v>
      </c>
      <c r="K10335" s="5">
        <f t="shared" ca="1" si="1458"/>
        <v>0.38412481070282434</v>
      </c>
      <c r="L10335" s="1">
        <f t="shared" ca="1" si="1456"/>
        <v>0.66095571192885894</v>
      </c>
      <c r="M10335" s="1">
        <f t="shared" ca="1" si="1463"/>
        <v>20780.992777088992</v>
      </c>
      <c r="N10335" s="13">
        <f t="shared" ca="1" si="1464"/>
        <v>19.296066147053352</v>
      </c>
    </row>
    <row r="10336" spans="5:14" x14ac:dyDescent="0.15">
      <c r="E10336" s="2">
        <v>10332</v>
      </c>
      <c r="F10336" s="12">
        <f t="shared" ca="1" si="1457"/>
        <v>0.75208143657503546</v>
      </c>
      <c r="G10336" s="1">
        <f t="shared" ca="1" si="1459"/>
        <v>0.56982133515545796</v>
      </c>
      <c r="H10336" s="1">
        <f t="shared" ca="1" si="1460"/>
        <v>20762.266532277095</v>
      </c>
      <c r="I10336" s="1">
        <f t="shared" ca="1" si="1461"/>
        <v>20780.992777088992</v>
      </c>
      <c r="J10336" s="1">
        <f t="shared" ca="1" si="1462"/>
        <v>18.726244811896322</v>
      </c>
      <c r="K10336" s="5">
        <f t="shared" ca="1" si="1458"/>
        <v>0.23176618520581382</v>
      </c>
      <c r="L10336" s="1">
        <f t="shared" ca="1" si="1456"/>
        <v>0.32129012082598557</v>
      </c>
      <c r="M10336" s="1">
        <f t="shared" ca="1" si="1463"/>
        <v>20781.314067209816</v>
      </c>
      <c r="N10336" s="13">
        <f t="shared" ca="1" si="1464"/>
        <v>19.047534932720737</v>
      </c>
    </row>
    <row r="10337" spans="5:14" x14ac:dyDescent="0.15">
      <c r="E10337" s="2">
        <v>10333</v>
      </c>
      <c r="F10337" s="12">
        <f t="shared" ca="1" si="1457"/>
        <v>0.98064767996214375</v>
      </c>
      <c r="G10337" s="1">
        <f t="shared" ca="1" si="1459"/>
        <v>3.9084055387638608E-2</v>
      </c>
      <c r="H10337" s="1">
        <f t="shared" ca="1" si="1460"/>
        <v>20762.305616332484</v>
      </c>
      <c r="I10337" s="1">
        <f t="shared" ca="1" si="1461"/>
        <v>20781.314067209816</v>
      </c>
      <c r="J10337" s="1">
        <f t="shared" ca="1" si="1462"/>
        <v>19.008450877332507</v>
      </c>
      <c r="K10337" s="5">
        <f t="shared" ca="1" si="1458"/>
        <v>0.21166610550682907</v>
      </c>
      <c r="L10337" s="1">
        <f t="shared" ca="1" si="1456"/>
        <v>0.28397622034140352</v>
      </c>
      <c r="M10337" s="1">
        <f t="shared" ca="1" si="1463"/>
        <v>20781.598043430156</v>
      </c>
      <c r="N10337" s="13">
        <f t="shared" ca="1" si="1464"/>
        <v>19.292427097672771</v>
      </c>
    </row>
    <row r="10338" spans="5:14" x14ac:dyDescent="0.15">
      <c r="E10338" s="2">
        <v>10334</v>
      </c>
      <c r="F10338" s="12">
        <f t="shared" ca="1" si="1457"/>
        <v>0.68764272678863703</v>
      </c>
      <c r="G10338" s="1">
        <f t="shared" ca="1" si="1459"/>
        <v>0.74897173677238982</v>
      </c>
      <c r="H10338" s="1">
        <f t="shared" ca="1" si="1460"/>
        <v>20763.054588069255</v>
      </c>
      <c r="I10338" s="1">
        <f t="shared" ca="1" si="1461"/>
        <v>20781.598043430156</v>
      </c>
      <c r="J10338" s="1">
        <f t="shared" ca="1" si="1462"/>
        <v>18.543455360901135</v>
      </c>
      <c r="K10338" s="5">
        <f t="shared" ca="1" si="1458"/>
        <v>0.83370733729750768</v>
      </c>
      <c r="L10338" s="1">
        <f t="shared" ca="1" si="1456"/>
        <v>2.9513278959347469</v>
      </c>
      <c r="M10338" s="1">
        <f t="shared" ca="1" si="1463"/>
        <v>20784.549371326091</v>
      </c>
      <c r="N10338" s="13">
        <f t="shared" ca="1" si="1464"/>
        <v>21.494783256835944</v>
      </c>
    </row>
    <row r="10339" spans="5:14" x14ac:dyDescent="0.15">
      <c r="E10339" s="2">
        <v>10335</v>
      </c>
      <c r="F10339" s="12">
        <f t="shared" ca="1" si="1457"/>
        <v>0.13056854570423304</v>
      </c>
      <c r="G10339" s="1">
        <f t="shared" ca="1" si="1459"/>
        <v>4.0717138713572973</v>
      </c>
      <c r="H10339" s="1">
        <f t="shared" ca="1" si="1460"/>
        <v>20767.126301940614</v>
      </c>
      <c r="I10339" s="1">
        <f t="shared" ca="1" si="1461"/>
        <v>20784.549371326091</v>
      </c>
      <c r="J10339" s="1">
        <f t="shared" ca="1" si="1462"/>
        <v>17.423069385476992</v>
      </c>
      <c r="K10339" s="5">
        <f t="shared" ca="1" si="1458"/>
        <v>0.89356255053370459</v>
      </c>
      <c r="L10339" s="1">
        <f t="shared" ca="1" si="1456"/>
        <v>3.7745276374222714</v>
      </c>
      <c r="M10339" s="1">
        <f t="shared" ca="1" si="1463"/>
        <v>20788.323898963514</v>
      </c>
      <c r="N10339" s="13">
        <f t="shared" ca="1" si="1464"/>
        <v>21.197597022899572</v>
      </c>
    </row>
    <row r="10340" spans="5:14" x14ac:dyDescent="0.15">
      <c r="E10340" s="2">
        <v>10336</v>
      </c>
      <c r="F10340" s="12">
        <f t="shared" ca="1" si="1457"/>
        <v>0.93768123218976884</v>
      </c>
      <c r="G10340" s="1">
        <f t="shared" ca="1" si="1459"/>
        <v>0.12869045096925241</v>
      </c>
      <c r="H10340" s="1">
        <f t="shared" ca="1" si="1460"/>
        <v>20767.254992391583</v>
      </c>
      <c r="I10340" s="1">
        <f t="shared" ca="1" si="1461"/>
        <v>20788.323898963514</v>
      </c>
      <c r="J10340" s="1">
        <f t="shared" ca="1" si="1462"/>
        <v>21.068906571930711</v>
      </c>
      <c r="K10340" s="5">
        <f t="shared" ca="1" si="1458"/>
        <v>0.64139508183644822</v>
      </c>
      <c r="L10340" s="1">
        <f t="shared" ca="1" si="1456"/>
        <v>1.5723039044148692</v>
      </c>
      <c r="M10340" s="1">
        <f t="shared" ca="1" si="1463"/>
        <v>20789.896202867927</v>
      </c>
      <c r="N10340" s="13">
        <f t="shared" ca="1" si="1464"/>
        <v>22.641210476343986</v>
      </c>
    </row>
    <row r="10341" spans="5:14" x14ac:dyDescent="0.15">
      <c r="E10341" s="2">
        <v>10337</v>
      </c>
      <c r="F10341" s="12">
        <f t="shared" ca="1" si="1457"/>
        <v>0.60800570882398264</v>
      </c>
      <c r="G10341" s="1">
        <f t="shared" ca="1" si="1459"/>
        <v>0.99514201509384381</v>
      </c>
      <c r="H10341" s="1">
        <f t="shared" ca="1" si="1460"/>
        <v>20768.250134406677</v>
      </c>
      <c r="I10341" s="1">
        <f t="shared" ca="1" si="1461"/>
        <v>20789.896202867927</v>
      </c>
      <c r="J10341" s="1">
        <f t="shared" ca="1" si="1462"/>
        <v>21.646068461250252</v>
      </c>
      <c r="K10341" s="5">
        <f t="shared" ca="1" si="1458"/>
        <v>0.75167246737102966</v>
      </c>
      <c r="L10341" s="1">
        <f t="shared" ca="1" si="1456"/>
        <v>2.2238112113546009</v>
      </c>
      <c r="M10341" s="1">
        <f t="shared" ca="1" si="1463"/>
        <v>20792.120014079283</v>
      </c>
      <c r="N10341" s="13">
        <f t="shared" ca="1" si="1464"/>
        <v>23.869879672605748</v>
      </c>
    </row>
    <row r="10342" spans="5:14" x14ac:dyDescent="0.15">
      <c r="E10342" s="2">
        <v>10338</v>
      </c>
      <c r="F10342" s="12">
        <f t="shared" ca="1" si="1457"/>
        <v>0.49442136520488589</v>
      </c>
      <c r="G10342" s="1">
        <f t="shared" ca="1" si="1459"/>
        <v>1.4087343187223897</v>
      </c>
      <c r="H10342" s="1">
        <f t="shared" ca="1" si="1460"/>
        <v>20769.658868725401</v>
      </c>
      <c r="I10342" s="1">
        <f t="shared" ca="1" si="1461"/>
        <v>20792.120014079283</v>
      </c>
      <c r="J10342" s="1">
        <f t="shared" ca="1" si="1462"/>
        <v>22.461145353881875</v>
      </c>
      <c r="K10342" s="5">
        <f t="shared" ca="1" si="1458"/>
        <v>0.83032548876074896</v>
      </c>
      <c r="L10342" s="1">
        <f t="shared" ca="1" si="1456"/>
        <v>2.9144861120565002</v>
      </c>
      <c r="M10342" s="1">
        <f t="shared" ca="1" si="1463"/>
        <v>20795.034500191337</v>
      </c>
      <c r="N10342" s="13">
        <f t="shared" ca="1" si="1464"/>
        <v>25.375631465936749</v>
      </c>
    </row>
    <row r="10343" spans="5:14" x14ac:dyDescent="0.15">
      <c r="E10343" s="2">
        <v>10339</v>
      </c>
      <c r="F10343" s="12">
        <f t="shared" ca="1" si="1457"/>
        <v>0.15113393722651081</v>
      </c>
      <c r="G10343" s="1">
        <f t="shared" ca="1" si="1459"/>
        <v>3.7791776676410076</v>
      </c>
      <c r="H10343" s="1">
        <f t="shared" ca="1" si="1460"/>
        <v>20773.438046393043</v>
      </c>
      <c r="I10343" s="1">
        <f t="shared" ca="1" si="1461"/>
        <v>20795.034500191337</v>
      </c>
      <c r="J10343" s="1">
        <f t="shared" ca="1" si="1462"/>
        <v>21.596453798294533</v>
      </c>
      <c r="K10343" s="5">
        <f t="shared" ca="1" si="1458"/>
        <v>0.96825086146413697</v>
      </c>
      <c r="L10343" s="1">
        <f t="shared" ca="1" si="1456"/>
        <v>6.0505657434533511</v>
      </c>
      <c r="M10343" s="1">
        <f t="shared" ca="1" si="1463"/>
        <v>20801.085065934793</v>
      </c>
      <c r="N10343" s="13">
        <f t="shared" ca="1" si="1464"/>
        <v>27.647019541749614</v>
      </c>
    </row>
    <row r="10344" spans="5:14" x14ac:dyDescent="0.15">
      <c r="E10344" s="2">
        <v>10340</v>
      </c>
      <c r="F10344" s="12">
        <f t="shared" ca="1" si="1457"/>
        <v>0.15850700480126911</v>
      </c>
      <c r="G10344" s="1">
        <f t="shared" ca="1" si="1459"/>
        <v>3.6839129846231375</v>
      </c>
      <c r="H10344" s="1">
        <f t="shared" ca="1" si="1460"/>
        <v>20777.121959377666</v>
      </c>
      <c r="I10344" s="1">
        <f t="shared" ca="1" si="1461"/>
        <v>20801.085065934793</v>
      </c>
      <c r="J10344" s="1">
        <f t="shared" ca="1" si="1462"/>
        <v>23.963106557126594</v>
      </c>
      <c r="K10344" s="5">
        <f t="shared" ca="1" si="1458"/>
        <v>0.21366300175522179</v>
      </c>
      <c r="L10344" s="1">
        <f t="shared" ca="1" si="1456"/>
        <v>0.28761107511362322</v>
      </c>
      <c r="M10344" s="1">
        <f t="shared" ca="1" si="1463"/>
        <v>20801.372677009906</v>
      </c>
      <c r="N10344" s="13">
        <f t="shared" ca="1" si="1464"/>
        <v>24.250717632239684</v>
      </c>
    </row>
    <row r="10345" spans="5:14" x14ac:dyDescent="0.15">
      <c r="E10345" s="2">
        <v>10341</v>
      </c>
      <c r="F10345" s="12">
        <f t="shared" ca="1" si="1457"/>
        <v>0.40624234927332781</v>
      </c>
      <c r="G10345" s="1">
        <f t="shared" ca="1" si="1459"/>
        <v>1.8016107561469739</v>
      </c>
      <c r="H10345" s="1">
        <f t="shared" ca="1" si="1460"/>
        <v>20778.923570133811</v>
      </c>
      <c r="I10345" s="1">
        <f t="shared" ca="1" si="1461"/>
        <v>20801.372677009906</v>
      </c>
      <c r="J10345" s="1">
        <f t="shared" ca="1" si="1462"/>
        <v>22.449106876094447</v>
      </c>
      <c r="K10345" s="5">
        <f t="shared" ca="1" si="1458"/>
        <v>0.93800611874395501</v>
      </c>
      <c r="L10345" s="1">
        <f t="shared" ca="1" si="1456"/>
        <v>4.7851667896934504</v>
      </c>
      <c r="M10345" s="1">
        <f t="shared" ca="1" si="1463"/>
        <v>20806.1578437996</v>
      </c>
      <c r="N10345" s="13">
        <f t="shared" ca="1" si="1464"/>
        <v>27.234273665788351</v>
      </c>
    </row>
    <row r="10346" spans="5:14" x14ac:dyDescent="0.15">
      <c r="E10346" s="2">
        <v>10342</v>
      </c>
      <c r="F10346" s="12">
        <f t="shared" ca="1" si="1457"/>
        <v>0.64662050887442346</v>
      </c>
      <c r="G10346" s="1">
        <f t="shared" ca="1" si="1459"/>
        <v>0.87199139233929546</v>
      </c>
      <c r="H10346" s="1">
        <f t="shared" ca="1" si="1460"/>
        <v>20779.795561526149</v>
      </c>
      <c r="I10346" s="1">
        <f t="shared" ca="1" si="1461"/>
        <v>20806.1578437996</v>
      </c>
      <c r="J10346" s="1">
        <f t="shared" ca="1" si="1462"/>
        <v>26.362282273450546</v>
      </c>
      <c r="K10346" s="5">
        <f t="shared" ca="1" si="1458"/>
        <v>0.34055245722922101</v>
      </c>
      <c r="L10346" s="1">
        <f t="shared" ca="1" si="1456"/>
        <v>0.55276065801346053</v>
      </c>
      <c r="M10346" s="1">
        <f t="shared" ca="1" si="1463"/>
        <v>20806.710604457614</v>
      </c>
      <c r="N10346" s="13">
        <f t="shared" ca="1" si="1464"/>
        <v>26.915042931464995</v>
      </c>
    </row>
    <row r="10347" spans="5:14" x14ac:dyDescent="0.15">
      <c r="E10347" s="2">
        <v>10343</v>
      </c>
      <c r="F10347" s="12">
        <f t="shared" ca="1" si="1457"/>
        <v>0.2799365626507988</v>
      </c>
      <c r="G10347" s="1">
        <f t="shared" ca="1" si="1459"/>
        <v>2.5463845268867171</v>
      </c>
      <c r="H10347" s="1">
        <f t="shared" ca="1" si="1460"/>
        <v>20782.341946053035</v>
      </c>
      <c r="I10347" s="1">
        <f t="shared" ca="1" si="1461"/>
        <v>20806.710604457614</v>
      </c>
      <c r="J10347" s="1">
        <f t="shared" ca="1" si="1462"/>
        <v>24.368658404579037</v>
      </c>
      <c r="K10347" s="5">
        <f t="shared" ca="1" si="1458"/>
        <v>0.84074008585103421</v>
      </c>
      <c r="L10347" s="1">
        <f t="shared" ca="1" si="1456"/>
        <v>3.0305011354250762</v>
      </c>
      <c r="M10347" s="1">
        <f t="shared" ca="1" si="1463"/>
        <v>20809.741105593039</v>
      </c>
      <c r="N10347" s="13">
        <f t="shared" ca="1" si="1464"/>
        <v>27.399159540003893</v>
      </c>
    </row>
    <row r="10348" spans="5:14" x14ac:dyDescent="0.15">
      <c r="E10348" s="2">
        <v>10344</v>
      </c>
      <c r="F10348" s="12">
        <f t="shared" ca="1" si="1457"/>
        <v>0.2790454951110386</v>
      </c>
      <c r="G10348" s="1">
        <f t="shared" ca="1" si="1459"/>
        <v>2.552760891080585</v>
      </c>
      <c r="H10348" s="1">
        <f t="shared" ca="1" si="1460"/>
        <v>20784.894706944116</v>
      </c>
      <c r="I10348" s="1">
        <f t="shared" ca="1" si="1461"/>
        <v>20809.741105593039</v>
      </c>
      <c r="J10348" s="1">
        <f t="shared" ca="1" si="1462"/>
        <v>24.846398648922332</v>
      </c>
      <c r="K10348" s="5">
        <f t="shared" ca="1" si="1458"/>
        <v>0.78074323858023442</v>
      </c>
      <c r="L10348" s="1">
        <f t="shared" ca="1" si="1456"/>
        <v>2.4481581148482787</v>
      </c>
      <c r="M10348" s="1">
        <f t="shared" ca="1" si="1463"/>
        <v>20812.189263707885</v>
      </c>
      <c r="N10348" s="13">
        <f t="shared" ca="1" si="1464"/>
        <v>27.294556763768924</v>
      </c>
    </row>
    <row r="10349" spans="5:14" x14ac:dyDescent="0.15">
      <c r="E10349" s="2">
        <v>10345</v>
      </c>
      <c r="F10349" s="12">
        <f t="shared" ca="1" si="1457"/>
        <v>0.37792097308049444</v>
      </c>
      <c r="G10349" s="1">
        <f t="shared" ca="1" si="1459"/>
        <v>1.9461403422889882</v>
      </c>
      <c r="H10349" s="1">
        <f t="shared" ca="1" si="1460"/>
        <v>20786.840847286407</v>
      </c>
      <c r="I10349" s="1">
        <f t="shared" ca="1" si="1461"/>
        <v>20812.189263707885</v>
      </c>
      <c r="J10349" s="1">
        <f t="shared" ca="1" si="1462"/>
        <v>25.34841642147876</v>
      </c>
      <c r="K10349" s="5">
        <f t="shared" ca="1" si="1458"/>
        <v>0.66033726844655949</v>
      </c>
      <c r="L10349" s="1">
        <f t="shared" ca="1" si="1456"/>
        <v>1.6673313279342874</v>
      </c>
      <c r="M10349" s="1">
        <f t="shared" ca="1" si="1463"/>
        <v>20813.856595035821</v>
      </c>
      <c r="N10349" s="13">
        <f t="shared" ca="1" si="1464"/>
        <v>27.015747749414004</v>
      </c>
    </row>
    <row r="10350" spans="5:14" x14ac:dyDescent="0.15">
      <c r="E10350" s="2">
        <v>10346</v>
      </c>
      <c r="F10350" s="12">
        <f t="shared" ca="1" si="1457"/>
        <v>0.5119117817191261</v>
      </c>
      <c r="G10350" s="1">
        <f t="shared" ca="1" si="1459"/>
        <v>1.339205940236081</v>
      </c>
      <c r="H10350" s="1">
        <f t="shared" ca="1" si="1460"/>
        <v>20788.180053226642</v>
      </c>
      <c r="I10350" s="1">
        <f t="shared" ca="1" si="1461"/>
        <v>20813.856595035821</v>
      </c>
      <c r="J10350" s="1">
        <f t="shared" ca="1" si="1462"/>
        <v>25.676541809178161</v>
      </c>
      <c r="K10350" s="5">
        <f t="shared" ca="1" si="1458"/>
        <v>0.34494861474386695</v>
      </c>
      <c r="L10350" s="1">
        <f t="shared" ca="1" si="1456"/>
        <v>0.56324228565840395</v>
      </c>
      <c r="M10350" s="1">
        <f t="shared" ca="1" si="1463"/>
        <v>20814.419837321479</v>
      </c>
      <c r="N10350" s="13">
        <f t="shared" ca="1" si="1464"/>
        <v>26.239784094836068</v>
      </c>
    </row>
    <row r="10351" spans="5:14" x14ac:dyDescent="0.15">
      <c r="E10351" s="2">
        <v>10347</v>
      </c>
      <c r="F10351" s="12">
        <f t="shared" ca="1" si="1457"/>
        <v>0.18264832992964997</v>
      </c>
      <c r="G10351" s="1">
        <f t="shared" ca="1" si="1459"/>
        <v>3.4003853386756169</v>
      </c>
      <c r="H10351" s="1">
        <f t="shared" ca="1" si="1460"/>
        <v>20791.580438565317</v>
      </c>
      <c r="I10351" s="1">
        <f t="shared" ca="1" si="1461"/>
        <v>20814.419837321479</v>
      </c>
      <c r="J10351" s="1">
        <f t="shared" ca="1" si="1462"/>
        <v>22.839398756161245</v>
      </c>
      <c r="K10351" s="5">
        <f t="shared" ca="1" si="1458"/>
        <v>0.15743096134994539</v>
      </c>
      <c r="L10351" s="1">
        <f t="shared" ca="1" si="1456"/>
        <v>0.19127579315424159</v>
      </c>
      <c r="M10351" s="1">
        <f t="shared" ca="1" si="1463"/>
        <v>20814.611113114632</v>
      </c>
      <c r="N10351" s="13">
        <f t="shared" ca="1" si="1464"/>
        <v>23.030674549314426</v>
      </c>
    </row>
    <row r="10352" spans="5:14" x14ac:dyDescent="0.15">
      <c r="E10352" s="2">
        <v>10348</v>
      </c>
      <c r="F10352" s="12">
        <f t="shared" ca="1" si="1457"/>
        <v>9.4759686547446154E-2</v>
      </c>
      <c r="G10352" s="1">
        <f t="shared" ca="1" si="1459"/>
        <v>4.7128224151085645</v>
      </c>
      <c r="H10352" s="1">
        <f t="shared" ca="1" si="1460"/>
        <v>20796.293260980427</v>
      </c>
      <c r="I10352" s="1">
        <f t="shared" ca="1" si="1461"/>
        <v>20814.611113114632</v>
      </c>
      <c r="J10352" s="1">
        <f t="shared" ca="1" si="1462"/>
        <v>18.317852134205168</v>
      </c>
      <c r="K10352" s="5">
        <f t="shared" ca="1" si="1458"/>
        <v>0.64314089287381371</v>
      </c>
      <c r="L10352" s="1">
        <f t="shared" ca="1" si="1456"/>
        <v>1.5808299751641339</v>
      </c>
      <c r="M10352" s="1">
        <f t="shared" ca="1" si="1463"/>
        <v>20816.191943089794</v>
      </c>
      <c r="N10352" s="13">
        <f t="shared" ca="1" si="1464"/>
        <v>19.898682109367655</v>
      </c>
    </row>
    <row r="10353" spans="5:14" x14ac:dyDescent="0.15">
      <c r="E10353" s="2">
        <v>10349</v>
      </c>
      <c r="F10353" s="12">
        <f t="shared" ca="1" si="1457"/>
        <v>0.15883524164095519</v>
      </c>
      <c r="G10353" s="1">
        <f t="shared" ca="1" si="1459"/>
        <v>3.6797756601991791</v>
      </c>
      <c r="H10353" s="1">
        <f t="shared" ca="1" si="1460"/>
        <v>20799.973036640626</v>
      </c>
      <c r="I10353" s="1">
        <f t="shared" ca="1" si="1461"/>
        <v>20816.191943089794</v>
      </c>
      <c r="J10353" s="1">
        <f t="shared" ca="1" si="1462"/>
        <v>16.218906449168571</v>
      </c>
      <c r="K10353" s="5">
        <f t="shared" ca="1" si="1458"/>
        <v>0.73113260164234117</v>
      </c>
      <c r="L10353" s="1">
        <f t="shared" ca="1" si="1456"/>
        <v>2.0814639749853145</v>
      </c>
      <c r="M10353" s="1">
        <f t="shared" ca="1" si="1463"/>
        <v>20818.273407064778</v>
      </c>
      <c r="N10353" s="13">
        <f t="shared" ca="1" si="1464"/>
        <v>18.300370424152788</v>
      </c>
    </row>
    <row r="10354" spans="5:14" x14ac:dyDescent="0.15">
      <c r="E10354" s="2">
        <v>10350</v>
      </c>
      <c r="F10354" s="12">
        <f t="shared" ca="1" si="1457"/>
        <v>0.29198980260522356</v>
      </c>
      <c r="G10354" s="1">
        <f t="shared" ca="1" si="1459"/>
        <v>2.4620727998170278</v>
      </c>
      <c r="H10354" s="1">
        <f t="shared" ca="1" si="1460"/>
        <v>20802.435109440441</v>
      </c>
      <c r="I10354" s="1">
        <f t="shared" ca="1" si="1461"/>
        <v>20818.273407064778</v>
      </c>
      <c r="J10354" s="1">
        <f t="shared" ca="1" si="1462"/>
        <v>15.838297624337429</v>
      </c>
      <c r="K10354" s="5">
        <f t="shared" ca="1" si="1458"/>
        <v>0.73514756901449141</v>
      </c>
      <c r="L10354" s="1">
        <f t="shared" ca="1" si="1456"/>
        <v>2.1083593053266534</v>
      </c>
      <c r="M10354" s="1">
        <f t="shared" ca="1" si="1463"/>
        <v>20820.381766370105</v>
      </c>
      <c r="N10354" s="13">
        <f t="shared" ca="1" si="1464"/>
        <v>17.946656929663732</v>
      </c>
    </row>
    <row r="10355" spans="5:14" x14ac:dyDescent="0.15">
      <c r="E10355" s="2">
        <v>10351</v>
      </c>
      <c r="F10355" s="12">
        <f t="shared" ca="1" si="1457"/>
        <v>0.33329001356018051</v>
      </c>
      <c r="G10355" s="1">
        <f t="shared" ca="1" si="1459"/>
        <v>2.1974845128660245</v>
      </c>
      <c r="H10355" s="1">
        <f t="shared" ca="1" si="1460"/>
        <v>20804.632593953305</v>
      </c>
      <c r="I10355" s="1">
        <f t="shared" ca="1" si="1461"/>
        <v>20820.381766370105</v>
      </c>
      <c r="J10355" s="1">
        <f t="shared" ca="1" si="1462"/>
        <v>15.749172416799411</v>
      </c>
      <c r="K10355" s="5">
        <f t="shared" ca="1" si="1458"/>
        <v>0.94981416239729088</v>
      </c>
      <c r="L10355" s="1">
        <f t="shared" ca="1" si="1456"/>
        <v>5.1832844240949125</v>
      </c>
      <c r="M10355" s="1">
        <f t="shared" ca="1" si="1463"/>
        <v>20825.565050794201</v>
      </c>
      <c r="N10355" s="13">
        <f t="shared" ca="1" si="1464"/>
        <v>20.932456840895611</v>
      </c>
    </row>
    <row r="10356" spans="5:14" x14ac:dyDescent="0.15">
      <c r="E10356" s="2">
        <v>10352</v>
      </c>
      <c r="F10356" s="12">
        <f t="shared" ca="1" si="1457"/>
        <v>0.96233634441654581</v>
      </c>
      <c r="G10356" s="1">
        <f t="shared" ca="1" si="1459"/>
        <v>7.678251810451231E-2</v>
      </c>
      <c r="H10356" s="1">
        <f t="shared" ca="1" si="1460"/>
        <v>20804.709376471408</v>
      </c>
      <c r="I10356" s="1">
        <f t="shared" ca="1" si="1461"/>
        <v>20825.565050794201</v>
      </c>
      <c r="J10356" s="1">
        <f t="shared" ca="1" si="1462"/>
        <v>20.855674322792765</v>
      </c>
      <c r="K10356" s="5">
        <f t="shared" ca="1" si="1458"/>
        <v>0.92576035867808659</v>
      </c>
      <c r="L10356" s="1">
        <f t="shared" ca="1" si="1456"/>
        <v>4.4467781814938139</v>
      </c>
      <c r="M10356" s="1">
        <f t="shared" ca="1" si="1463"/>
        <v>20830.011828975694</v>
      </c>
      <c r="N10356" s="13">
        <f t="shared" ca="1" si="1464"/>
        <v>25.302452504285611</v>
      </c>
    </row>
    <row r="10357" spans="5:14" x14ac:dyDescent="0.15">
      <c r="E10357" s="2">
        <v>10353</v>
      </c>
      <c r="F10357" s="12">
        <f t="shared" ca="1" si="1457"/>
        <v>0.92770177978400747</v>
      </c>
      <c r="G10357" s="1">
        <f t="shared" ca="1" si="1459"/>
        <v>0.15008991166770405</v>
      </c>
      <c r="H10357" s="1">
        <f t="shared" ca="1" si="1460"/>
        <v>20804.859466383077</v>
      </c>
      <c r="I10357" s="1">
        <f t="shared" ca="1" si="1461"/>
        <v>20830.011828975694</v>
      </c>
      <c r="J10357" s="1">
        <f t="shared" ca="1" si="1462"/>
        <v>25.152362592616555</v>
      </c>
      <c r="K10357" s="5">
        <f t="shared" ca="1" si="1458"/>
        <v>0.73506938720451265</v>
      </c>
      <c r="L10357" s="1">
        <f t="shared" ca="1" si="1456"/>
        <v>2.1078314516624745</v>
      </c>
      <c r="M10357" s="1">
        <f t="shared" ca="1" si="1463"/>
        <v>20832.119660427357</v>
      </c>
      <c r="N10357" s="13">
        <f t="shared" ca="1" si="1464"/>
        <v>27.26019404428007</v>
      </c>
    </row>
    <row r="10358" spans="5:14" x14ac:dyDescent="0.15">
      <c r="E10358" s="2">
        <v>10354</v>
      </c>
      <c r="F10358" s="12">
        <f t="shared" ca="1" si="1457"/>
        <v>3.3825838901393346E-2</v>
      </c>
      <c r="G10358" s="1">
        <f t="shared" ca="1" si="1459"/>
        <v>6.7730606080181612</v>
      </c>
      <c r="H10358" s="1">
        <f t="shared" ca="1" si="1460"/>
        <v>20811.632526991096</v>
      </c>
      <c r="I10358" s="1">
        <f t="shared" ca="1" si="1461"/>
        <v>20832.119660427357</v>
      </c>
      <c r="J10358" s="1">
        <f t="shared" ca="1" si="1462"/>
        <v>20.487133436261502</v>
      </c>
      <c r="K10358" s="5">
        <f t="shared" ca="1" si="1458"/>
        <v>0.8773421081650512</v>
      </c>
      <c r="L10358" s="1">
        <f t="shared" ca="1" si="1456"/>
        <v>3.5115663531267698</v>
      </c>
      <c r="M10358" s="1">
        <f t="shared" ca="1" si="1463"/>
        <v>20835.631226780482</v>
      </c>
      <c r="N10358" s="13">
        <f t="shared" ca="1" si="1464"/>
        <v>23.998699789386592</v>
      </c>
    </row>
    <row r="10359" spans="5:14" x14ac:dyDescent="0.15">
      <c r="E10359" s="2">
        <v>10355</v>
      </c>
      <c r="F10359" s="12">
        <f t="shared" ca="1" si="1457"/>
        <v>0.55497229068600107</v>
      </c>
      <c r="G10359" s="1">
        <f t="shared" ca="1" si="1459"/>
        <v>1.1776741863479425</v>
      </c>
      <c r="H10359" s="1">
        <f t="shared" ca="1" si="1460"/>
        <v>20812.810201177443</v>
      </c>
      <c r="I10359" s="1">
        <f t="shared" ca="1" si="1461"/>
        <v>20835.631226780482</v>
      </c>
      <c r="J10359" s="1">
        <f t="shared" ca="1" si="1462"/>
        <v>22.821025603039743</v>
      </c>
      <c r="K10359" s="5">
        <f t="shared" ca="1" si="1458"/>
        <v>0.18669215657787552</v>
      </c>
      <c r="L10359" s="1">
        <f t="shared" ca="1" si="1456"/>
        <v>0.23985009861415812</v>
      </c>
      <c r="M10359" s="1">
        <f t="shared" ca="1" si="1463"/>
        <v>20835.871076879095</v>
      </c>
      <c r="N10359" s="13">
        <f t="shared" ca="1" si="1464"/>
        <v>23.060875701652549</v>
      </c>
    </row>
    <row r="10360" spans="5:14" x14ac:dyDescent="0.15">
      <c r="E10360" s="2">
        <v>10356</v>
      </c>
      <c r="F10360" s="12">
        <f t="shared" ca="1" si="1457"/>
        <v>0.99408190381341999</v>
      </c>
      <c r="G10360" s="1">
        <f t="shared" ca="1" si="1459"/>
        <v>1.187135503494529E-2</v>
      </c>
      <c r="H10360" s="1">
        <f t="shared" ca="1" si="1460"/>
        <v>20812.822072532479</v>
      </c>
      <c r="I10360" s="1">
        <f t="shared" ca="1" si="1461"/>
        <v>20835.871076879095</v>
      </c>
      <c r="J10360" s="1">
        <f t="shared" ca="1" si="1462"/>
        <v>23.04900434661613</v>
      </c>
      <c r="K10360" s="5">
        <f t="shared" ca="1" si="1458"/>
        <v>0.26611418199391246</v>
      </c>
      <c r="L10360" s="1">
        <f t="shared" ca="1" si="1456"/>
        <v>0.38885250622026246</v>
      </c>
      <c r="M10360" s="1">
        <f t="shared" ca="1" si="1463"/>
        <v>20836.259929385316</v>
      </c>
      <c r="N10360" s="13">
        <f t="shared" ca="1" si="1464"/>
        <v>23.437856852837285</v>
      </c>
    </row>
    <row r="10361" spans="5:14" x14ac:dyDescent="0.15">
      <c r="E10361" s="2">
        <v>10357</v>
      </c>
      <c r="F10361" s="12">
        <f t="shared" ca="1" si="1457"/>
        <v>3.1014735123777282E-2</v>
      </c>
      <c r="G10361" s="1">
        <f t="shared" ca="1" si="1459"/>
        <v>6.946585721710842</v>
      </c>
      <c r="H10361" s="1">
        <f t="shared" ca="1" si="1460"/>
        <v>20819.76865825419</v>
      </c>
      <c r="I10361" s="1">
        <f t="shared" ca="1" si="1461"/>
        <v>20836.259929385316</v>
      </c>
      <c r="J10361" s="1">
        <f t="shared" ca="1" si="1462"/>
        <v>16.491271131126268</v>
      </c>
      <c r="K10361" s="5">
        <f t="shared" ca="1" si="1458"/>
        <v>0.1311901382291446</v>
      </c>
      <c r="L10361" s="1">
        <f t="shared" ca="1" si="1456"/>
        <v>0.15060897569041795</v>
      </c>
      <c r="M10361" s="1">
        <f t="shared" ca="1" si="1463"/>
        <v>20836.410538361008</v>
      </c>
      <c r="N10361" s="13">
        <f t="shared" ca="1" si="1464"/>
        <v>16.641880106817553</v>
      </c>
    </row>
    <row r="10362" spans="5:14" x14ac:dyDescent="0.15">
      <c r="E10362" s="2">
        <v>10358</v>
      </c>
      <c r="F10362" s="12">
        <f t="shared" ca="1" si="1457"/>
        <v>0.55945817052104652</v>
      </c>
      <c r="G10362" s="1">
        <f t="shared" ca="1" si="1459"/>
        <v>1.1615730325502676</v>
      </c>
      <c r="H10362" s="1">
        <f t="shared" ca="1" si="1460"/>
        <v>20820.93023128674</v>
      </c>
      <c r="I10362" s="1">
        <f t="shared" ca="1" si="1461"/>
        <v>20836.410538361008</v>
      </c>
      <c r="J10362" s="1">
        <f t="shared" ca="1" si="1462"/>
        <v>15.48030707426733</v>
      </c>
      <c r="K10362" s="5">
        <f t="shared" ca="1" si="1458"/>
        <v>0.92559027196197907</v>
      </c>
      <c r="L10362" s="1">
        <f t="shared" ca="1" si="1456"/>
        <v>4.4424903250118764</v>
      </c>
      <c r="M10362" s="1">
        <f t="shared" ca="1" si="1463"/>
        <v>20840.853028686019</v>
      </c>
      <c r="N10362" s="13">
        <f t="shared" ca="1" si="1464"/>
        <v>19.922797399278352</v>
      </c>
    </row>
    <row r="10363" spans="5:14" x14ac:dyDescent="0.15">
      <c r="E10363" s="2">
        <v>10359</v>
      </c>
      <c r="F10363" s="12">
        <f t="shared" ca="1" si="1457"/>
        <v>0.15262902248059296</v>
      </c>
      <c r="G10363" s="1">
        <f t="shared" ca="1" si="1459"/>
        <v>3.7594899831587263</v>
      </c>
      <c r="H10363" s="1">
        <f t="shared" ca="1" si="1460"/>
        <v>20824.6897212699</v>
      </c>
      <c r="I10363" s="1">
        <f t="shared" ca="1" si="1461"/>
        <v>20840.853028686019</v>
      </c>
      <c r="J10363" s="1">
        <f t="shared" ca="1" si="1462"/>
        <v>16.163307416118187</v>
      </c>
      <c r="K10363" s="5">
        <f t="shared" ca="1" si="1458"/>
        <v>0.91545648539872404</v>
      </c>
      <c r="L10363" s="1">
        <f t="shared" ca="1" si="1456"/>
        <v>4.203593828583104</v>
      </c>
      <c r="M10363" s="1">
        <f t="shared" ca="1" si="1463"/>
        <v>20845.056622514603</v>
      </c>
      <c r="N10363" s="13">
        <f t="shared" ca="1" si="1464"/>
        <v>20.366901244702603</v>
      </c>
    </row>
    <row r="10364" spans="5:14" x14ac:dyDescent="0.15">
      <c r="E10364" s="2">
        <v>10360</v>
      </c>
      <c r="F10364" s="12">
        <f t="shared" ca="1" si="1457"/>
        <v>0.68191945196372372</v>
      </c>
      <c r="G10364" s="1">
        <f t="shared" ca="1" si="1459"/>
        <v>0.76568746747746408</v>
      </c>
      <c r="H10364" s="1">
        <f t="shared" ca="1" si="1460"/>
        <v>20825.455408737376</v>
      </c>
      <c r="I10364" s="1">
        <f t="shared" ca="1" si="1461"/>
        <v>20845.056622514603</v>
      </c>
      <c r="J10364" s="1">
        <f t="shared" ca="1" si="1462"/>
        <v>19.601213777226803</v>
      </c>
      <c r="K10364" s="5">
        <f t="shared" ca="1" si="1458"/>
        <v>0.14995161128280965</v>
      </c>
      <c r="L10364" s="1">
        <f t="shared" ca="1" si="1456"/>
        <v>0.17940321926730396</v>
      </c>
      <c r="M10364" s="1">
        <f t="shared" ca="1" si="1463"/>
        <v>20845.23602573387</v>
      </c>
      <c r="N10364" s="13">
        <f t="shared" ca="1" si="1464"/>
        <v>19.780616996493336</v>
      </c>
    </row>
    <row r="10365" spans="5:14" x14ac:dyDescent="0.15">
      <c r="E10365" s="2">
        <v>10361</v>
      </c>
      <c r="F10365" s="12">
        <f t="shared" ca="1" si="1457"/>
        <v>0.72657557300230491</v>
      </c>
      <c r="G10365" s="1">
        <f t="shared" ca="1" si="1459"/>
        <v>0.63882555595764701</v>
      </c>
      <c r="H10365" s="1">
        <f t="shared" ca="1" si="1460"/>
        <v>20826.094234293334</v>
      </c>
      <c r="I10365" s="1">
        <f t="shared" ca="1" si="1461"/>
        <v>20845.23602573387</v>
      </c>
      <c r="J10365" s="1">
        <f t="shared" ca="1" si="1462"/>
        <v>19.141791440535599</v>
      </c>
      <c r="K10365" s="5">
        <f t="shared" ca="1" si="1458"/>
        <v>0.73374120492820116</v>
      </c>
      <c r="L10365" s="1">
        <f t="shared" ca="1" si="1456"/>
        <v>2.0988893125858721</v>
      </c>
      <c r="M10365" s="1">
        <f t="shared" ca="1" si="1463"/>
        <v>20847.334915046456</v>
      </c>
      <c r="N10365" s="13">
        <f t="shared" ca="1" si="1464"/>
        <v>21.240680753122433</v>
      </c>
    </row>
    <row r="10366" spans="5:14" x14ac:dyDescent="0.15">
      <c r="E10366" s="2">
        <v>10362</v>
      </c>
      <c r="F10366" s="12">
        <f t="shared" ca="1" si="1457"/>
        <v>1.8549819767985642E-2</v>
      </c>
      <c r="G10366" s="1">
        <f t="shared" ca="1" si="1459"/>
        <v>7.9745904119748987</v>
      </c>
      <c r="H10366" s="1">
        <f t="shared" ca="1" si="1460"/>
        <v>20834.068824705308</v>
      </c>
      <c r="I10366" s="1">
        <f t="shared" ca="1" si="1461"/>
        <v>20847.334915046456</v>
      </c>
      <c r="J10366" s="1">
        <f t="shared" ca="1" si="1462"/>
        <v>13.266090341148811</v>
      </c>
      <c r="K10366" s="5">
        <f t="shared" ca="1" si="1458"/>
        <v>0.43360394736783359</v>
      </c>
      <c r="L10366" s="1">
        <f t="shared" ca="1" si="1456"/>
        <v>0.79637923994956039</v>
      </c>
      <c r="M10366" s="1">
        <f t="shared" ca="1" si="1463"/>
        <v>20848.131294286406</v>
      </c>
      <c r="N10366" s="13">
        <f t="shared" ca="1" si="1464"/>
        <v>14.062469581098412</v>
      </c>
    </row>
    <row r="10367" spans="5:14" x14ac:dyDescent="0.15">
      <c r="E10367" s="2">
        <v>10363</v>
      </c>
      <c r="F10367" s="12">
        <f t="shared" ca="1" si="1457"/>
        <v>0.27060602810602807</v>
      </c>
      <c r="G10367" s="1">
        <f t="shared" ca="1" si="1459"/>
        <v>2.6141825733579678</v>
      </c>
      <c r="H10367" s="1">
        <f t="shared" ca="1" si="1460"/>
        <v>20836.683007278665</v>
      </c>
      <c r="I10367" s="1">
        <f t="shared" ca="1" si="1461"/>
        <v>20848.131294286406</v>
      </c>
      <c r="J10367" s="1">
        <f t="shared" ca="1" si="1462"/>
        <v>11.448287007740873</v>
      </c>
      <c r="K10367" s="5">
        <f t="shared" ca="1" si="1458"/>
        <v>0.82743380862881466</v>
      </c>
      <c r="L10367" s="1">
        <f t="shared" ca="1" si="1456"/>
        <v>2.8835849228780148</v>
      </c>
      <c r="M10367" s="1">
        <f t="shared" ca="1" si="1463"/>
        <v>20851.014879209284</v>
      </c>
      <c r="N10367" s="13">
        <f t="shared" ca="1" si="1464"/>
        <v>14.331871930618945</v>
      </c>
    </row>
    <row r="10368" spans="5:14" x14ac:dyDescent="0.15">
      <c r="E10368" s="2">
        <v>10364</v>
      </c>
      <c r="F10368" s="12">
        <f t="shared" ca="1" si="1457"/>
        <v>0.25218571154959279</v>
      </c>
      <c r="G10368" s="1">
        <f t="shared" ca="1" si="1459"/>
        <v>2.7551790245836845</v>
      </c>
      <c r="H10368" s="1">
        <f t="shared" ca="1" si="1460"/>
        <v>20839.43818630325</v>
      </c>
      <c r="I10368" s="1">
        <f t="shared" ca="1" si="1461"/>
        <v>20851.014879209284</v>
      </c>
      <c r="J10368" s="1">
        <f t="shared" ca="1" si="1462"/>
        <v>11.576692906033713</v>
      </c>
      <c r="K10368" s="5">
        <f t="shared" ca="1" si="1458"/>
        <v>0.61999507113626373</v>
      </c>
      <c r="L10368" s="1">
        <f t="shared" ca="1" si="1456"/>
        <v>1.4713505275428527</v>
      </c>
      <c r="M10368" s="1">
        <f t="shared" ca="1" si="1463"/>
        <v>20852.486229736827</v>
      </c>
      <c r="N10368" s="13">
        <f t="shared" ca="1" si="1464"/>
        <v>13.048043433576822</v>
      </c>
    </row>
    <row r="10369" spans="5:14" x14ac:dyDescent="0.15">
      <c r="E10369" s="2">
        <v>10365</v>
      </c>
      <c r="F10369" s="12">
        <f t="shared" ca="1" si="1457"/>
        <v>0.92880966426942779</v>
      </c>
      <c r="G10369" s="1">
        <f t="shared" ca="1" si="1459"/>
        <v>0.1477028870781569</v>
      </c>
      <c r="H10369" s="1">
        <f t="shared" ca="1" si="1460"/>
        <v>20839.58588919033</v>
      </c>
      <c r="I10369" s="1">
        <f t="shared" ca="1" si="1461"/>
        <v>20852.486229736827</v>
      </c>
      <c r="J10369" s="1">
        <f t="shared" ca="1" si="1462"/>
        <v>12.900340546497318</v>
      </c>
      <c r="K10369" s="5">
        <f t="shared" ca="1" si="1458"/>
        <v>0.25212886434452408</v>
      </c>
      <c r="L10369" s="1">
        <f t="shared" ca="1" si="1456"/>
        <v>0.36075627476460503</v>
      </c>
      <c r="M10369" s="1">
        <f t="shared" ca="1" si="1463"/>
        <v>20852.846986011591</v>
      </c>
      <c r="N10369" s="13">
        <f t="shared" ca="1" si="1464"/>
        <v>13.261096821261162</v>
      </c>
    </row>
    <row r="10370" spans="5:14" x14ac:dyDescent="0.15">
      <c r="E10370" s="2">
        <v>10366</v>
      </c>
      <c r="F10370" s="12">
        <f t="shared" ca="1" si="1457"/>
        <v>0.99697461345399585</v>
      </c>
      <c r="G10370" s="1">
        <f t="shared" ca="1" si="1459"/>
        <v>6.0599445585866494E-3</v>
      </c>
      <c r="H10370" s="1">
        <f t="shared" ca="1" si="1460"/>
        <v>20839.591949134887</v>
      </c>
      <c r="I10370" s="1">
        <f t="shared" ca="1" si="1461"/>
        <v>20852.846986011591</v>
      </c>
      <c r="J10370" s="1">
        <f t="shared" ca="1" si="1462"/>
        <v>13.255036876704253</v>
      </c>
      <c r="K10370" s="5">
        <f t="shared" ca="1" si="1458"/>
        <v>0.19373226065495297</v>
      </c>
      <c r="L10370" s="1">
        <f t="shared" ca="1" si="1456"/>
        <v>0.25204005486134567</v>
      </c>
      <c r="M10370" s="1">
        <f t="shared" ca="1" si="1463"/>
        <v>20853.099026066451</v>
      </c>
      <c r="N10370" s="13">
        <f t="shared" ca="1" si="1464"/>
        <v>13.50707693156437</v>
      </c>
    </row>
    <row r="10371" spans="5:14" x14ac:dyDescent="0.15">
      <c r="E10371" s="2">
        <v>10367</v>
      </c>
      <c r="F10371" s="12">
        <f t="shared" ca="1" si="1457"/>
        <v>0.93928946434777949</v>
      </c>
      <c r="G10371" s="1">
        <f t="shared" ca="1" si="1459"/>
        <v>0.12526315707588126</v>
      </c>
      <c r="H10371" s="1">
        <f t="shared" ca="1" si="1460"/>
        <v>20839.717212291962</v>
      </c>
      <c r="I10371" s="1">
        <f t="shared" ca="1" si="1461"/>
        <v>20853.099026066451</v>
      </c>
      <c r="J10371" s="1">
        <f t="shared" ca="1" si="1462"/>
        <v>13.381813774489274</v>
      </c>
      <c r="K10371" s="5">
        <f t="shared" ca="1" si="1458"/>
        <v>0.29537930612740504</v>
      </c>
      <c r="L10371" s="1">
        <f t="shared" ca="1" si="1456"/>
        <v>0.45033468529954901</v>
      </c>
      <c r="M10371" s="1">
        <f t="shared" ca="1" si="1463"/>
        <v>20853.549360751749</v>
      </c>
      <c r="N10371" s="13">
        <f t="shared" ca="1" si="1464"/>
        <v>13.832148459787277</v>
      </c>
    </row>
    <row r="10372" spans="5:14" x14ac:dyDescent="0.15">
      <c r="E10372" s="2">
        <v>10368</v>
      </c>
      <c r="F10372" s="12">
        <f t="shared" ca="1" si="1457"/>
        <v>0.50683881286455057</v>
      </c>
      <c r="G10372" s="1">
        <f t="shared" ca="1" si="1459"/>
        <v>1.3591244985667519</v>
      </c>
      <c r="H10372" s="1">
        <f t="shared" ca="1" si="1460"/>
        <v>20841.076336790527</v>
      </c>
      <c r="I10372" s="1">
        <f t="shared" ca="1" si="1461"/>
        <v>20853.549360751749</v>
      </c>
      <c r="J10372" s="1">
        <f t="shared" ca="1" si="1462"/>
        <v>12.47302396122177</v>
      </c>
      <c r="K10372" s="5">
        <f t="shared" ca="1" si="1458"/>
        <v>0.44399220461019873</v>
      </c>
      <c r="L10372" s="1">
        <f t="shared" ca="1" si="1456"/>
        <v>0.82668139989399225</v>
      </c>
      <c r="M10372" s="1">
        <f t="shared" ca="1" si="1463"/>
        <v>20854.376042151642</v>
      </c>
      <c r="N10372" s="13">
        <f t="shared" ca="1" si="1464"/>
        <v>13.29970536111432</v>
      </c>
    </row>
    <row r="10373" spans="5:14" x14ac:dyDescent="0.15">
      <c r="E10373" s="2">
        <v>10369</v>
      </c>
      <c r="F10373" s="12">
        <f t="shared" ca="1" si="1457"/>
        <v>0.63687627702342398</v>
      </c>
      <c r="G10373" s="1">
        <f t="shared" ca="1" si="1459"/>
        <v>0.90235973973467265</v>
      </c>
      <c r="H10373" s="1">
        <f t="shared" ca="1" si="1460"/>
        <v>20841.978696530263</v>
      </c>
      <c r="I10373" s="1">
        <f t="shared" ca="1" si="1461"/>
        <v>20854.376042151642</v>
      </c>
      <c r="J10373" s="1">
        <f t="shared" ca="1" si="1462"/>
        <v>12.397345621378918</v>
      </c>
      <c r="K10373" s="5">
        <f t="shared" ca="1" si="1458"/>
        <v>0.98264820726746749</v>
      </c>
      <c r="L10373" s="1">
        <f t="shared" ca="1" si="1456"/>
        <v>7.2027453735655032</v>
      </c>
      <c r="M10373" s="1">
        <f t="shared" ca="1" si="1463"/>
        <v>20861.578787525206</v>
      </c>
      <c r="N10373" s="13">
        <f t="shared" ca="1" si="1464"/>
        <v>19.600090994943457</v>
      </c>
    </row>
    <row r="10374" spans="5:14" x14ac:dyDescent="0.15">
      <c r="E10374" s="2">
        <v>10370</v>
      </c>
      <c r="F10374" s="12">
        <f t="shared" ca="1" si="1457"/>
        <v>0.67663192026103891</v>
      </c>
      <c r="G10374" s="1">
        <f t="shared" ca="1" si="1459"/>
        <v>0.78125569260152095</v>
      </c>
      <c r="H10374" s="1">
        <f t="shared" ca="1" si="1460"/>
        <v>20842.759952222863</v>
      </c>
      <c r="I10374" s="1">
        <f t="shared" ca="1" si="1461"/>
        <v>20861.578787525206</v>
      </c>
      <c r="J10374" s="1">
        <f t="shared" ca="1" si="1462"/>
        <v>18.818835302343359</v>
      </c>
      <c r="K10374" s="5">
        <f t="shared" ca="1" si="1458"/>
        <v>0.55917099429231742</v>
      </c>
      <c r="L10374" s="1">
        <f t="shared" ref="L10374:L10437" ca="1" si="1465">_xlfn.GAMMA.INV(K10374, 0.8, 2)</f>
        <v>1.2156708833538281</v>
      </c>
      <c r="M10374" s="1">
        <f t="shared" ca="1" si="1463"/>
        <v>20862.79445840856</v>
      </c>
      <c r="N10374" s="13">
        <f t="shared" ca="1" si="1464"/>
        <v>20.034506185696955</v>
      </c>
    </row>
    <row r="10375" spans="5:14" x14ac:dyDescent="0.15">
      <c r="E10375" s="2">
        <v>10371</v>
      </c>
      <c r="F10375" s="12">
        <f t="shared" ref="F10375:F10438" ca="1" si="1466">RAND()</f>
        <v>0.9051838725686373</v>
      </c>
      <c r="G10375" s="1">
        <f t="shared" ca="1" si="1459"/>
        <v>0.19923436362056698</v>
      </c>
      <c r="H10375" s="1">
        <f t="shared" ca="1" si="1460"/>
        <v>20842.959186586482</v>
      </c>
      <c r="I10375" s="1">
        <f t="shared" ca="1" si="1461"/>
        <v>20862.79445840856</v>
      </c>
      <c r="J10375" s="1">
        <f t="shared" ca="1" si="1462"/>
        <v>19.83527182207763</v>
      </c>
      <c r="K10375" s="5">
        <f t="shared" ref="K10375:K10438" ca="1" si="1467">RAND()</f>
        <v>0.91036083554315872</v>
      </c>
      <c r="L10375" s="1">
        <f t="shared" ca="1" si="1465"/>
        <v>4.0943197607065009</v>
      </c>
      <c r="M10375" s="1">
        <f t="shared" ca="1" si="1463"/>
        <v>20866.888778169265</v>
      </c>
      <c r="N10375" s="13">
        <f t="shared" ca="1" si="1464"/>
        <v>23.92959158278245</v>
      </c>
    </row>
    <row r="10376" spans="5:14" x14ac:dyDescent="0.15">
      <c r="E10376" s="2">
        <v>10372</v>
      </c>
      <c r="F10376" s="12">
        <f t="shared" ca="1" si="1466"/>
        <v>7.9000720272457192E-2</v>
      </c>
      <c r="G10376" s="1">
        <f t="shared" ca="1" si="1459"/>
        <v>5.0765966183676055</v>
      </c>
      <c r="H10376" s="1">
        <f t="shared" ca="1" si="1460"/>
        <v>20848.03578320485</v>
      </c>
      <c r="I10376" s="1">
        <f t="shared" ca="1" si="1461"/>
        <v>20866.888778169265</v>
      </c>
      <c r="J10376" s="1">
        <f t="shared" ca="1" si="1462"/>
        <v>18.852994964414393</v>
      </c>
      <c r="K10376" s="5">
        <f t="shared" ca="1" si="1467"/>
        <v>0.89517878102998716</v>
      </c>
      <c r="L10376" s="1">
        <f t="shared" ca="1" si="1465"/>
        <v>3.8029575365762058</v>
      </c>
      <c r="M10376" s="1">
        <f t="shared" ca="1" si="1463"/>
        <v>20870.691735705841</v>
      </c>
      <c r="N10376" s="13">
        <f t="shared" ca="1" si="1464"/>
        <v>22.655952500990679</v>
      </c>
    </row>
    <row r="10377" spans="5:14" x14ac:dyDescent="0.15">
      <c r="E10377" s="2">
        <v>10373</v>
      </c>
      <c r="F10377" s="12">
        <f t="shared" ca="1" si="1466"/>
        <v>0.87438042582749986</v>
      </c>
      <c r="G10377" s="1">
        <f t="shared" ca="1" si="1459"/>
        <v>0.26847945640703524</v>
      </c>
      <c r="H10377" s="1">
        <f t="shared" ca="1" si="1460"/>
        <v>20848.304262661259</v>
      </c>
      <c r="I10377" s="1">
        <f t="shared" ca="1" si="1461"/>
        <v>20870.691735705841</v>
      </c>
      <c r="J10377" s="1">
        <f t="shared" ca="1" si="1462"/>
        <v>22.387473044582293</v>
      </c>
      <c r="K10377" s="5">
        <f t="shared" ca="1" si="1467"/>
        <v>2.3073943382233675E-2</v>
      </c>
      <c r="L10377" s="1">
        <f t="shared" ca="1" si="1465"/>
        <v>1.6532399696299539E-2</v>
      </c>
      <c r="M10377" s="1">
        <f t="shared" ca="1" si="1463"/>
        <v>20870.708268105536</v>
      </c>
      <c r="N10377" s="13">
        <f t="shared" ca="1" si="1464"/>
        <v>22.404005444277573</v>
      </c>
    </row>
    <row r="10378" spans="5:14" x14ac:dyDescent="0.15">
      <c r="E10378" s="2">
        <v>10374</v>
      </c>
      <c r="F10378" s="12">
        <f t="shared" ca="1" si="1466"/>
        <v>0.60436380738557194</v>
      </c>
      <c r="G10378" s="1">
        <f t="shared" ca="1" si="1459"/>
        <v>1.0071578645334598</v>
      </c>
      <c r="H10378" s="1">
        <f t="shared" ca="1" si="1460"/>
        <v>20849.311420525792</v>
      </c>
      <c r="I10378" s="1">
        <f t="shared" ca="1" si="1461"/>
        <v>20870.708268105536</v>
      </c>
      <c r="J10378" s="1">
        <f t="shared" ca="1" si="1462"/>
        <v>21.396847579744644</v>
      </c>
      <c r="K10378" s="5">
        <f t="shared" ca="1" si="1467"/>
        <v>8.6959663915163077E-2</v>
      </c>
      <c r="L10378" s="1">
        <f t="shared" ca="1" si="1465"/>
        <v>8.85573435211056E-2</v>
      </c>
      <c r="M10378" s="1">
        <f t="shared" ca="1" si="1463"/>
        <v>20870.796825449059</v>
      </c>
      <c r="N10378" s="13">
        <f t="shared" ca="1" si="1464"/>
        <v>21.485404923267197</v>
      </c>
    </row>
    <row r="10379" spans="5:14" x14ac:dyDescent="0.15">
      <c r="E10379" s="2">
        <v>10375</v>
      </c>
      <c r="F10379" s="12">
        <f t="shared" ca="1" si="1466"/>
        <v>0.50849269110435602</v>
      </c>
      <c r="G10379" s="1">
        <f t="shared" ca="1" si="1459"/>
        <v>1.3526088740791646</v>
      </c>
      <c r="H10379" s="1">
        <f t="shared" ca="1" si="1460"/>
        <v>20850.664029399872</v>
      </c>
      <c r="I10379" s="1">
        <f t="shared" ca="1" si="1461"/>
        <v>20870.796825449059</v>
      </c>
      <c r="J10379" s="1">
        <f t="shared" ca="1" si="1462"/>
        <v>20.132796049187164</v>
      </c>
      <c r="K10379" s="5">
        <f t="shared" ca="1" si="1467"/>
        <v>0.70459314985820609</v>
      </c>
      <c r="L10379" s="1">
        <f t="shared" ca="1" si="1465"/>
        <v>1.9138038513508211</v>
      </c>
      <c r="M10379" s="1">
        <f t="shared" ca="1" si="1463"/>
        <v>20872.710629300411</v>
      </c>
      <c r="N10379" s="13">
        <f t="shared" ca="1" si="1464"/>
        <v>22.04659990053915</v>
      </c>
    </row>
    <row r="10380" spans="5:14" x14ac:dyDescent="0.15">
      <c r="E10380" s="2">
        <v>10376</v>
      </c>
      <c r="F10380" s="12">
        <f t="shared" ca="1" si="1466"/>
        <v>0.1726162337845415</v>
      </c>
      <c r="G10380" s="1">
        <f t="shared" ca="1" si="1459"/>
        <v>3.5133689007680506</v>
      </c>
      <c r="H10380" s="1">
        <f t="shared" ca="1" si="1460"/>
        <v>20854.177398300639</v>
      </c>
      <c r="I10380" s="1">
        <f t="shared" ca="1" si="1461"/>
        <v>20872.710629300411</v>
      </c>
      <c r="J10380" s="1">
        <f t="shared" ca="1" si="1462"/>
        <v>18.533230999772059</v>
      </c>
      <c r="K10380" s="5">
        <f t="shared" ca="1" si="1467"/>
        <v>0.779755463899789</v>
      </c>
      <c r="L10380" s="1">
        <f t="shared" ca="1" si="1465"/>
        <v>2.4400322000718164</v>
      </c>
      <c r="M10380" s="1">
        <f t="shared" ca="1" si="1463"/>
        <v>20875.150661500484</v>
      </c>
      <c r="N10380" s="13">
        <f t="shared" ca="1" si="1464"/>
        <v>20.973263199844951</v>
      </c>
    </row>
    <row r="10381" spans="5:14" x14ac:dyDescent="0.15">
      <c r="E10381" s="2">
        <v>10377</v>
      </c>
      <c r="F10381" s="12">
        <f t="shared" ca="1" si="1466"/>
        <v>0.37036754583901432</v>
      </c>
      <c r="G10381" s="1">
        <f t="shared" ca="1" si="1459"/>
        <v>1.9865187985480492</v>
      </c>
      <c r="H10381" s="1">
        <f t="shared" ca="1" si="1460"/>
        <v>20856.163917099188</v>
      </c>
      <c r="I10381" s="1">
        <f t="shared" ca="1" si="1461"/>
        <v>20875.150661500484</v>
      </c>
      <c r="J10381" s="1">
        <f t="shared" ca="1" si="1462"/>
        <v>18.986744401296164</v>
      </c>
      <c r="K10381" s="5">
        <f t="shared" ca="1" si="1467"/>
        <v>0.81982464140746891</v>
      </c>
      <c r="L10381" s="1">
        <f t="shared" ca="1" si="1465"/>
        <v>2.8047791145838863</v>
      </c>
      <c r="M10381" s="1">
        <f t="shared" ca="1" si="1463"/>
        <v>20877.955440615067</v>
      </c>
      <c r="N10381" s="13">
        <f t="shared" ca="1" si="1464"/>
        <v>21.791523515879817</v>
      </c>
    </row>
    <row r="10382" spans="5:14" x14ac:dyDescent="0.15">
      <c r="E10382" s="2">
        <v>10378</v>
      </c>
      <c r="F10382" s="12">
        <f t="shared" ca="1" si="1466"/>
        <v>0.69173302979309192</v>
      </c>
      <c r="G10382" s="1">
        <f t="shared" ca="1" si="1459"/>
        <v>0.73711038579845922</v>
      </c>
      <c r="H10382" s="1">
        <f t="shared" ca="1" si="1460"/>
        <v>20856.901027484986</v>
      </c>
      <c r="I10382" s="1">
        <f t="shared" ca="1" si="1461"/>
        <v>20877.955440615067</v>
      </c>
      <c r="J10382" s="1">
        <f t="shared" ca="1" si="1462"/>
        <v>21.05441313008123</v>
      </c>
      <c r="K10382" s="5">
        <f t="shared" ca="1" si="1467"/>
        <v>0.99540382050042631</v>
      </c>
      <c r="L10382" s="1">
        <f t="shared" ca="1" si="1465"/>
        <v>9.7582337993773773</v>
      </c>
      <c r="M10382" s="1">
        <f t="shared" ca="1" si="1463"/>
        <v>20887.713674414445</v>
      </c>
      <c r="N10382" s="13">
        <f t="shared" ca="1" si="1464"/>
        <v>30.812646929458424</v>
      </c>
    </row>
    <row r="10383" spans="5:14" x14ac:dyDescent="0.15">
      <c r="E10383" s="2">
        <v>10379</v>
      </c>
      <c r="F10383" s="12">
        <f t="shared" ca="1" si="1466"/>
        <v>0.66986423308657317</v>
      </c>
      <c r="G10383" s="1">
        <f t="shared" ca="1" si="1459"/>
        <v>0.80136044863006528</v>
      </c>
      <c r="H10383" s="1">
        <f t="shared" ca="1" si="1460"/>
        <v>20857.702387933616</v>
      </c>
      <c r="I10383" s="1">
        <f t="shared" ca="1" si="1461"/>
        <v>20887.713674414445</v>
      </c>
      <c r="J10383" s="1">
        <f t="shared" ca="1" si="1462"/>
        <v>30.011286480828858</v>
      </c>
      <c r="K10383" s="5">
        <f t="shared" ca="1" si="1467"/>
        <v>2.3798969267213588E-2</v>
      </c>
      <c r="L10383" s="1">
        <f t="shared" ca="1" si="1465"/>
        <v>1.7187400175222509E-2</v>
      </c>
      <c r="M10383" s="1">
        <f t="shared" ca="1" si="1463"/>
        <v>20887.73086181462</v>
      </c>
      <c r="N10383" s="13">
        <f t="shared" ca="1" si="1464"/>
        <v>30.028473881004174</v>
      </c>
    </row>
    <row r="10384" spans="5:14" x14ac:dyDescent="0.15">
      <c r="E10384" s="2">
        <v>10380</v>
      </c>
      <c r="F10384" s="12">
        <f t="shared" ca="1" si="1466"/>
        <v>0.80842968460800602</v>
      </c>
      <c r="G10384" s="1">
        <f t="shared" ca="1" si="1459"/>
        <v>0.4253231478578236</v>
      </c>
      <c r="H10384" s="1">
        <f t="shared" ca="1" si="1460"/>
        <v>20858.127711081474</v>
      </c>
      <c r="I10384" s="1">
        <f t="shared" ca="1" si="1461"/>
        <v>20887.73086181462</v>
      </c>
      <c r="J10384" s="1">
        <f t="shared" ca="1" si="1462"/>
        <v>29.603150733146322</v>
      </c>
      <c r="K10384" s="5">
        <f t="shared" ca="1" si="1467"/>
        <v>0.45162240198257753</v>
      </c>
      <c r="L10384" s="1">
        <f t="shared" ca="1" si="1465"/>
        <v>0.84938103684146249</v>
      </c>
      <c r="M10384" s="1">
        <f t="shared" ca="1" si="1463"/>
        <v>20888.580242851462</v>
      </c>
      <c r="N10384" s="13">
        <f t="shared" ca="1" si="1464"/>
        <v>30.452531769988127</v>
      </c>
    </row>
    <row r="10385" spans="5:14" x14ac:dyDescent="0.15">
      <c r="E10385" s="2">
        <v>10381</v>
      </c>
      <c r="F10385" s="12">
        <f t="shared" ca="1" si="1466"/>
        <v>2.501138617139631E-2</v>
      </c>
      <c r="G10385" s="1">
        <f t="shared" ca="1" si="1459"/>
        <v>7.3768482218850453</v>
      </c>
      <c r="H10385" s="1">
        <f t="shared" ca="1" si="1460"/>
        <v>20865.504559303357</v>
      </c>
      <c r="I10385" s="1">
        <f t="shared" ca="1" si="1461"/>
        <v>20888.580242851462</v>
      </c>
      <c r="J10385" s="1">
        <f t="shared" ca="1" si="1462"/>
        <v>23.07568354810428</v>
      </c>
      <c r="K10385" s="5">
        <f t="shared" ca="1" si="1467"/>
        <v>0.59365409152459436</v>
      </c>
      <c r="L10385" s="1">
        <f t="shared" ca="1" si="1465"/>
        <v>1.3553847171694497</v>
      </c>
      <c r="M10385" s="1">
        <f t="shared" ca="1" si="1463"/>
        <v>20889.93562756863</v>
      </c>
      <c r="N10385" s="13">
        <f t="shared" ca="1" si="1464"/>
        <v>24.431068265272188</v>
      </c>
    </row>
    <row r="10386" spans="5:14" x14ac:dyDescent="0.15">
      <c r="E10386" s="2">
        <v>10382</v>
      </c>
      <c r="F10386" s="12">
        <f t="shared" ca="1" si="1466"/>
        <v>9.7274484840859654E-2</v>
      </c>
      <c r="G10386" s="1">
        <f t="shared" ca="1" si="1459"/>
        <v>4.6604371120607055</v>
      </c>
      <c r="H10386" s="1">
        <f t="shared" ca="1" si="1460"/>
        <v>20870.164996415417</v>
      </c>
      <c r="I10386" s="1">
        <f t="shared" ca="1" si="1461"/>
        <v>20889.93562756863</v>
      </c>
      <c r="J10386" s="1">
        <f t="shared" ca="1" si="1462"/>
        <v>19.770631153212889</v>
      </c>
      <c r="K10386" s="5">
        <f t="shared" ca="1" si="1467"/>
        <v>0.92454811883378263</v>
      </c>
      <c r="L10386" s="1">
        <f t="shared" ca="1" si="1465"/>
        <v>4.4164344193996952</v>
      </c>
      <c r="M10386" s="1">
        <f t="shared" ca="1" si="1463"/>
        <v>20894.352061988029</v>
      </c>
      <c r="N10386" s="13">
        <f t="shared" ca="1" si="1464"/>
        <v>24.187065572612482</v>
      </c>
    </row>
    <row r="10387" spans="5:14" x14ac:dyDescent="0.15">
      <c r="E10387" s="2">
        <v>10383</v>
      </c>
      <c r="F10387" s="12">
        <f t="shared" ca="1" si="1466"/>
        <v>0.85602312900108979</v>
      </c>
      <c r="G10387" s="1">
        <f t="shared" ca="1" si="1459"/>
        <v>0.31091576668867726</v>
      </c>
      <c r="H10387" s="1">
        <f t="shared" ca="1" si="1460"/>
        <v>20870.475912182104</v>
      </c>
      <c r="I10387" s="1">
        <f t="shared" ca="1" si="1461"/>
        <v>20894.352061988029</v>
      </c>
      <c r="J10387" s="1">
        <f t="shared" ca="1" si="1462"/>
        <v>23.876149805924797</v>
      </c>
      <c r="K10387" s="5">
        <f t="shared" ca="1" si="1467"/>
        <v>0.73043921064725281</v>
      </c>
      <c r="L10387" s="1">
        <f t="shared" ca="1" si="1465"/>
        <v>2.0768624372373177</v>
      </c>
      <c r="M10387" s="1">
        <f t="shared" ca="1" si="1463"/>
        <v>20896.428924425265</v>
      </c>
      <c r="N10387" s="13">
        <f t="shared" ca="1" si="1464"/>
        <v>25.953012243160629</v>
      </c>
    </row>
    <row r="10388" spans="5:14" x14ac:dyDescent="0.15">
      <c r="E10388" s="2">
        <v>10384</v>
      </c>
      <c r="F10388" s="12">
        <f t="shared" ca="1" si="1466"/>
        <v>0.62941409867373521</v>
      </c>
      <c r="G10388" s="1">
        <f t="shared" ca="1" si="1459"/>
        <v>0.92593178884401339</v>
      </c>
      <c r="H10388" s="1">
        <f t="shared" ca="1" si="1460"/>
        <v>20871.401843970947</v>
      </c>
      <c r="I10388" s="1">
        <f t="shared" ca="1" si="1461"/>
        <v>20896.428924425265</v>
      </c>
      <c r="J10388" s="1">
        <f t="shared" ca="1" si="1462"/>
        <v>25.027080454317911</v>
      </c>
      <c r="K10388" s="5">
        <f t="shared" ca="1" si="1467"/>
        <v>0.52297518274646571</v>
      </c>
      <c r="L10388" s="1">
        <f t="shared" ca="1" si="1465"/>
        <v>1.0817625780989233</v>
      </c>
      <c r="M10388" s="1">
        <f t="shared" ca="1" si="1463"/>
        <v>20897.510687003363</v>
      </c>
      <c r="N10388" s="13">
        <f t="shared" ca="1" si="1464"/>
        <v>26.108843032416189</v>
      </c>
    </row>
    <row r="10389" spans="5:14" x14ac:dyDescent="0.15">
      <c r="E10389" s="2">
        <v>10385</v>
      </c>
      <c r="F10389" s="12">
        <f t="shared" ca="1" si="1466"/>
        <v>0.28822364154714653</v>
      </c>
      <c r="G10389" s="1">
        <f t="shared" ref="G10389:G10452" ca="1" si="1468">-$B$4*LN(F10389)</f>
        <v>2.4880371340844998</v>
      </c>
      <c r="H10389" s="1">
        <f t="shared" ref="H10389:H10452" ca="1" si="1469">H10388+G10389</f>
        <v>20873.889881105031</v>
      </c>
      <c r="I10389" s="1">
        <f t="shared" ref="I10389:I10452" ca="1" si="1470">MAX(H10389,M10388)</f>
        <v>20897.510687003363</v>
      </c>
      <c r="J10389" s="1">
        <f t="shared" ref="J10389:J10452" ca="1" si="1471">I10389-H10389</f>
        <v>23.620805898332037</v>
      </c>
      <c r="K10389" s="5">
        <f t="shared" ca="1" si="1467"/>
        <v>0.30779550478309103</v>
      </c>
      <c r="L10389" s="1">
        <f t="shared" ca="1" si="1465"/>
        <v>0.47755320449529298</v>
      </c>
      <c r="M10389" s="1">
        <f t="shared" ref="M10389:M10452" ca="1" si="1472">I10389+L10389</f>
        <v>20897.988240207858</v>
      </c>
      <c r="N10389" s="13">
        <f t="shared" ref="N10389:N10452" ca="1" si="1473">M10389-H10389</f>
        <v>24.098359102827089</v>
      </c>
    </row>
    <row r="10390" spans="5:14" x14ac:dyDescent="0.15">
      <c r="E10390" s="2">
        <v>10386</v>
      </c>
      <c r="F10390" s="12">
        <f t="shared" ca="1" si="1466"/>
        <v>0.26895319548325092</v>
      </c>
      <c r="G10390" s="1">
        <f t="shared" ca="1" si="1468"/>
        <v>2.6264358180103011</v>
      </c>
      <c r="H10390" s="1">
        <f t="shared" ca="1" si="1469"/>
        <v>20876.51631692304</v>
      </c>
      <c r="I10390" s="1">
        <f t="shared" ca="1" si="1470"/>
        <v>20897.988240207858</v>
      </c>
      <c r="J10390" s="1">
        <f t="shared" ca="1" si="1471"/>
        <v>21.471923284818331</v>
      </c>
      <c r="K10390" s="5">
        <f t="shared" ca="1" si="1467"/>
        <v>0.4760344189480058</v>
      </c>
      <c r="L10390" s="1">
        <f t="shared" ca="1" si="1465"/>
        <v>0.92464458134885064</v>
      </c>
      <c r="M10390" s="1">
        <f t="shared" ca="1" si="1472"/>
        <v>20898.912884789206</v>
      </c>
      <c r="N10390" s="13">
        <f t="shared" ca="1" si="1473"/>
        <v>22.396567866166151</v>
      </c>
    </row>
    <row r="10391" spans="5:14" x14ac:dyDescent="0.15">
      <c r="E10391" s="2">
        <v>10387</v>
      </c>
      <c r="F10391" s="12">
        <f t="shared" ca="1" si="1466"/>
        <v>0.81578947244890698</v>
      </c>
      <c r="G10391" s="1">
        <f t="shared" ca="1" si="1468"/>
        <v>0.40719791351096518</v>
      </c>
      <c r="H10391" s="1">
        <f t="shared" ca="1" si="1469"/>
        <v>20876.923514836551</v>
      </c>
      <c r="I10391" s="1">
        <f t="shared" ca="1" si="1470"/>
        <v>20898.912884789206</v>
      </c>
      <c r="J10391" s="1">
        <f t="shared" ca="1" si="1471"/>
        <v>21.98936995265467</v>
      </c>
      <c r="K10391" s="5">
        <f t="shared" ca="1" si="1467"/>
        <v>0.99930929574421234</v>
      </c>
      <c r="L10391" s="1">
        <f t="shared" ca="1" si="1465"/>
        <v>13.437517120581827</v>
      </c>
      <c r="M10391" s="1">
        <f t="shared" ca="1" si="1472"/>
        <v>20912.350401909789</v>
      </c>
      <c r="N10391" s="13">
        <f t="shared" ca="1" si="1473"/>
        <v>35.426887073237594</v>
      </c>
    </row>
    <row r="10392" spans="5:14" x14ac:dyDescent="0.15">
      <c r="E10392" s="2">
        <v>10388</v>
      </c>
      <c r="F10392" s="12">
        <f t="shared" ca="1" si="1466"/>
        <v>0.71405842019682364</v>
      </c>
      <c r="G10392" s="1">
        <f t="shared" ca="1" si="1468"/>
        <v>0.6735809979715075</v>
      </c>
      <c r="H10392" s="1">
        <f t="shared" ca="1" si="1469"/>
        <v>20877.597095834524</v>
      </c>
      <c r="I10392" s="1">
        <f t="shared" ca="1" si="1470"/>
        <v>20912.350401909789</v>
      </c>
      <c r="J10392" s="1">
        <f t="shared" ca="1" si="1471"/>
        <v>34.753306075264845</v>
      </c>
      <c r="K10392" s="5">
        <f t="shared" ca="1" si="1467"/>
        <v>0.86139314492098329</v>
      </c>
      <c r="L10392" s="1">
        <f t="shared" ca="1" si="1465"/>
        <v>3.2858445767078686</v>
      </c>
      <c r="M10392" s="1">
        <f t="shared" ca="1" si="1472"/>
        <v>20915.636246486498</v>
      </c>
      <c r="N10392" s="13">
        <f t="shared" ca="1" si="1473"/>
        <v>38.039150651973614</v>
      </c>
    </row>
    <row r="10393" spans="5:14" x14ac:dyDescent="0.15">
      <c r="E10393" s="2">
        <v>10389</v>
      </c>
      <c r="F10393" s="12">
        <f t="shared" ca="1" si="1466"/>
        <v>0.88081189071764887</v>
      </c>
      <c r="G10393" s="1">
        <f t="shared" ca="1" si="1468"/>
        <v>0.25382238751657121</v>
      </c>
      <c r="H10393" s="1">
        <f t="shared" ca="1" si="1469"/>
        <v>20877.85091822204</v>
      </c>
      <c r="I10393" s="1">
        <f t="shared" ca="1" si="1470"/>
        <v>20915.636246486498</v>
      </c>
      <c r="J10393" s="1">
        <f t="shared" ca="1" si="1471"/>
        <v>37.785328264457348</v>
      </c>
      <c r="K10393" s="5">
        <f t="shared" ca="1" si="1467"/>
        <v>0.65063296288724703</v>
      </c>
      <c r="L10393" s="1">
        <f t="shared" ca="1" si="1465"/>
        <v>1.6179446869069318</v>
      </c>
      <c r="M10393" s="1">
        <f t="shared" ca="1" si="1472"/>
        <v>20917.254191173404</v>
      </c>
      <c r="N10393" s="13">
        <f t="shared" ca="1" si="1473"/>
        <v>39.403272951363761</v>
      </c>
    </row>
    <row r="10394" spans="5:14" x14ac:dyDescent="0.15">
      <c r="E10394" s="2">
        <v>10390</v>
      </c>
      <c r="F10394" s="12">
        <f t="shared" ca="1" si="1466"/>
        <v>0.98118541464616571</v>
      </c>
      <c r="G10394" s="1">
        <f t="shared" ca="1" si="1468"/>
        <v>3.7987663041181736E-2</v>
      </c>
      <c r="H10394" s="1">
        <f t="shared" ca="1" si="1469"/>
        <v>20877.88890588508</v>
      </c>
      <c r="I10394" s="1">
        <f t="shared" ca="1" si="1470"/>
        <v>20917.254191173404</v>
      </c>
      <c r="J10394" s="1">
        <f t="shared" ca="1" si="1471"/>
        <v>39.36528528832423</v>
      </c>
      <c r="K10394" s="5">
        <f t="shared" ca="1" si="1467"/>
        <v>0.10838940069561609</v>
      </c>
      <c r="L10394" s="1">
        <f t="shared" ca="1" si="1465"/>
        <v>0.11756399831469391</v>
      </c>
      <c r="M10394" s="1">
        <f t="shared" ca="1" si="1472"/>
        <v>20917.37175517172</v>
      </c>
      <c r="N10394" s="13">
        <f t="shared" ca="1" si="1473"/>
        <v>39.482849286639976</v>
      </c>
    </row>
    <row r="10395" spans="5:14" x14ac:dyDescent="0.15">
      <c r="E10395" s="2">
        <v>10391</v>
      </c>
      <c r="F10395" s="12">
        <f t="shared" ca="1" si="1466"/>
        <v>0.66877001657939383</v>
      </c>
      <c r="G10395" s="1">
        <f t="shared" ca="1" si="1468"/>
        <v>0.80463009977236233</v>
      </c>
      <c r="H10395" s="1">
        <f t="shared" ca="1" si="1469"/>
        <v>20878.693535984854</v>
      </c>
      <c r="I10395" s="1">
        <f t="shared" ca="1" si="1470"/>
        <v>20917.37175517172</v>
      </c>
      <c r="J10395" s="1">
        <f t="shared" ca="1" si="1471"/>
        <v>38.678219186866045</v>
      </c>
      <c r="K10395" s="5">
        <f t="shared" ca="1" si="1467"/>
        <v>0.51219471075920753</v>
      </c>
      <c r="L10395" s="1">
        <f t="shared" ca="1" si="1465"/>
        <v>1.044126755892951</v>
      </c>
      <c r="M10395" s="1">
        <f t="shared" ca="1" si="1472"/>
        <v>20918.415881927613</v>
      </c>
      <c r="N10395" s="13">
        <f t="shared" ca="1" si="1473"/>
        <v>39.722345942758693</v>
      </c>
    </row>
    <row r="10396" spans="5:14" x14ac:dyDescent="0.15">
      <c r="E10396" s="2">
        <v>10392</v>
      </c>
      <c r="F10396" s="12">
        <f t="shared" ca="1" si="1466"/>
        <v>8.3833908882131603E-3</v>
      </c>
      <c r="G10396" s="1">
        <f t="shared" ca="1" si="1468"/>
        <v>9.5630056114696913</v>
      </c>
      <c r="H10396" s="1">
        <f t="shared" ca="1" si="1469"/>
        <v>20888.256541596325</v>
      </c>
      <c r="I10396" s="1">
        <f t="shared" ca="1" si="1470"/>
        <v>20918.415881927613</v>
      </c>
      <c r="J10396" s="1">
        <f t="shared" ca="1" si="1471"/>
        <v>30.15934033128724</v>
      </c>
      <c r="K10396" s="5">
        <f t="shared" ca="1" si="1467"/>
        <v>0.33795398344393168</v>
      </c>
      <c r="L10396" s="1">
        <f t="shared" ca="1" si="1465"/>
        <v>0.54660937913815999</v>
      </c>
      <c r="M10396" s="1">
        <f t="shared" ca="1" si="1472"/>
        <v>20918.962491306749</v>
      </c>
      <c r="N10396" s="13">
        <f t="shared" ca="1" si="1473"/>
        <v>30.705949710423738</v>
      </c>
    </row>
    <row r="10397" spans="5:14" x14ac:dyDescent="0.15">
      <c r="E10397" s="2">
        <v>10393</v>
      </c>
      <c r="F10397" s="12">
        <f t="shared" ca="1" si="1466"/>
        <v>0.91326753194034427</v>
      </c>
      <c r="G10397" s="1">
        <f t="shared" ca="1" si="1468"/>
        <v>0.18145283236862111</v>
      </c>
      <c r="H10397" s="1">
        <f t="shared" ca="1" si="1469"/>
        <v>20888.437994428696</v>
      </c>
      <c r="I10397" s="1">
        <f t="shared" ca="1" si="1470"/>
        <v>20918.962491306749</v>
      </c>
      <c r="J10397" s="1">
        <f t="shared" ca="1" si="1471"/>
        <v>30.524496878053469</v>
      </c>
      <c r="K10397" s="5">
        <f t="shared" ca="1" si="1467"/>
        <v>0.96608620464542161</v>
      </c>
      <c r="L10397" s="1">
        <f t="shared" ca="1" si="1465"/>
        <v>5.9252845065892883</v>
      </c>
      <c r="M10397" s="1">
        <f t="shared" ca="1" si="1472"/>
        <v>20924.887775813339</v>
      </c>
      <c r="N10397" s="13">
        <f t="shared" ca="1" si="1473"/>
        <v>36.449781384642847</v>
      </c>
    </row>
    <row r="10398" spans="5:14" x14ac:dyDescent="0.15">
      <c r="E10398" s="2">
        <v>10394</v>
      </c>
      <c r="F10398" s="12">
        <f t="shared" ca="1" si="1466"/>
        <v>0.7169056523333448</v>
      </c>
      <c r="G10398" s="1">
        <f t="shared" ca="1" si="1468"/>
        <v>0.66562206748929842</v>
      </c>
      <c r="H10398" s="1">
        <f t="shared" ca="1" si="1469"/>
        <v>20889.103616496184</v>
      </c>
      <c r="I10398" s="1">
        <f t="shared" ca="1" si="1470"/>
        <v>20924.887775813339</v>
      </c>
      <c r="J10398" s="1">
        <f t="shared" ca="1" si="1471"/>
        <v>35.784159317154263</v>
      </c>
      <c r="K10398" s="5">
        <f t="shared" ca="1" si="1467"/>
        <v>0.41675187193315988</v>
      </c>
      <c r="L10398" s="1">
        <f t="shared" ca="1" si="1465"/>
        <v>0.7486473290296457</v>
      </c>
      <c r="M10398" s="1">
        <f t="shared" ca="1" si="1472"/>
        <v>20925.636423142369</v>
      </c>
      <c r="N10398" s="13">
        <f t="shared" ca="1" si="1473"/>
        <v>36.532806646184326</v>
      </c>
    </row>
    <row r="10399" spans="5:14" x14ac:dyDescent="0.15">
      <c r="E10399" s="2">
        <v>10395</v>
      </c>
      <c r="F10399" s="12">
        <f t="shared" ca="1" si="1466"/>
        <v>0.91395727502008883</v>
      </c>
      <c r="G10399" s="1">
        <f t="shared" ca="1" si="1468"/>
        <v>0.17994290735035712</v>
      </c>
      <c r="H10399" s="1">
        <f t="shared" ca="1" si="1469"/>
        <v>20889.283559403535</v>
      </c>
      <c r="I10399" s="1">
        <f t="shared" ca="1" si="1470"/>
        <v>20925.636423142369</v>
      </c>
      <c r="J10399" s="1">
        <f t="shared" ca="1" si="1471"/>
        <v>36.352863738833548</v>
      </c>
      <c r="K10399" s="5">
        <f t="shared" ca="1" si="1467"/>
        <v>0.41147911553328376</v>
      </c>
      <c r="L10399" s="1">
        <f t="shared" ca="1" si="1465"/>
        <v>0.73406304206988393</v>
      </c>
      <c r="M10399" s="1">
        <f t="shared" ca="1" si="1472"/>
        <v>20926.370486184438</v>
      </c>
      <c r="N10399" s="13">
        <f t="shared" ca="1" si="1473"/>
        <v>37.086926780903013</v>
      </c>
    </row>
    <row r="10400" spans="5:14" x14ac:dyDescent="0.15">
      <c r="E10400" s="2">
        <v>10396</v>
      </c>
      <c r="F10400" s="12">
        <f t="shared" ca="1" si="1466"/>
        <v>0.60436852975698352</v>
      </c>
      <c r="G10400" s="1">
        <f t="shared" ca="1" si="1468"/>
        <v>1.0071422370160468</v>
      </c>
      <c r="H10400" s="1">
        <f t="shared" ca="1" si="1469"/>
        <v>20890.290701640552</v>
      </c>
      <c r="I10400" s="1">
        <f t="shared" ca="1" si="1470"/>
        <v>20926.370486184438</v>
      </c>
      <c r="J10400" s="1">
        <f t="shared" ca="1" si="1471"/>
        <v>36.07978454388649</v>
      </c>
      <c r="K10400" s="5">
        <f t="shared" ca="1" si="1467"/>
        <v>0.12827131677914438</v>
      </c>
      <c r="L10400" s="1">
        <f t="shared" ca="1" si="1465"/>
        <v>0.14625782468104534</v>
      </c>
      <c r="M10400" s="1">
        <f t="shared" ca="1" si="1472"/>
        <v>20926.516744009121</v>
      </c>
      <c r="N10400" s="13">
        <f t="shared" ca="1" si="1473"/>
        <v>36.226042368569324</v>
      </c>
    </row>
    <row r="10401" spans="5:14" x14ac:dyDescent="0.15">
      <c r="E10401" s="2">
        <v>10397</v>
      </c>
      <c r="F10401" s="12">
        <f t="shared" ca="1" si="1466"/>
        <v>0.87180404542224343</v>
      </c>
      <c r="G10401" s="1">
        <f t="shared" ca="1" si="1468"/>
        <v>0.2743811977572555</v>
      </c>
      <c r="H10401" s="1">
        <f t="shared" ca="1" si="1469"/>
        <v>20890.565082838308</v>
      </c>
      <c r="I10401" s="1">
        <f t="shared" ca="1" si="1470"/>
        <v>20926.516744009121</v>
      </c>
      <c r="J10401" s="1">
        <f t="shared" ca="1" si="1471"/>
        <v>35.951661170813168</v>
      </c>
      <c r="K10401" s="5">
        <f t="shared" ca="1" si="1467"/>
        <v>0.26579276213489889</v>
      </c>
      <c r="L10401" s="1">
        <f t="shared" ca="1" si="1465"/>
        <v>0.38819758914995328</v>
      </c>
      <c r="M10401" s="1">
        <f t="shared" ca="1" si="1472"/>
        <v>20926.90494159827</v>
      </c>
      <c r="N10401" s="13">
        <f t="shared" ca="1" si="1473"/>
        <v>36.339858759962226</v>
      </c>
    </row>
    <row r="10402" spans="5:14" x14ac:dyDescent="0.15">
      <c r="E10402" s="2">
        <v>10398</v>
      </c>
      <c r="F10402" s="12">
        <f t="shared" ca="1" si="1466"/>
        <v>0.31974887226800486</v>
      </c>
      <c r="G10402" s="1">
        <f t="shared" ca="1" si="1468"/>
        <v>2.2804387308945882</v>
      </c>
      <c r="H10402" s="1">
        <f t="shared" ca="1" si="1469"/>
        <v>20892.845521569201</v>
      </c>
      <c r="I10402" s="1">
        <f t="shared" ca="1" si="1470"/>
        <v>20926.90494159827</v>
      </c>
      <c r="J10402" s="1">
        <f t="shared" ca="1" si="1471"/>
        <v>34.05942002906886</v>
      </c>
      <c r="K10402" s="5">
        <f t="shared" ca="1" si="1467"/>
        <v>0.84277244996230727</v>
      </c>
      <c r="L10402" s="1">
        <f t="shared" ca="1" si="1465"/>
        <v>3.0540583120845812</v>
      </c>
      <c r="M10402" s="1">
        <f t="shared" ca="1" si="1472"/>
        <v>20929.958999910355</v>
      </c>
      <c r="N10402" s="13">
        <f t="shared" ca="1" si="1473"/>
        <v>37.113478341154405</v>
      </c>
    </row>
    <row r="10403" spans="5:14" x14ac:dyDescent="0.15">
      <c r="E10403" s="2">
        <v>10399</v>
      </c>
      <c r="F10403" s="12">
        <f t="shared" ca="1" si="1466"/>
        <v>0.62318923721944985</v>
      </c>
      <c r="G10403" s="1">
        <f t="shared" ca="1" si="1468"/>
        <v>0.94581010952349753</v>
      </c>
      <c r="H10403" s="1">
        <f t="shared" ca="1" si="1469"/>
        <v>20893.791331678724</v>
      </c>
      <c r="I10403" s="1">
        <f t="shared" ca="1" si="1470"/>
        <v>20929.958999910355</v>
      </c>
      <c r="J10403" s="1">
        <f t="shared" ca="1" si="1471"/>
        <v>36.167668231631978</v>
      </c>
      <c r="K10403" s="5">
        <f t="shared" ca="1" si="1467"/>
        <v>0.75388333433932597</v>
      </c>
      <c r="L10403" s="1">
        <f t="shared" ca="1" si="1465"/>
        <v>2.2398730229856767</v>
      </c>
      <c r="M10403" s="1">
        <f t="shared" ca="1" si="1472"/>
        <v>20932.198872933342</v>
      </c>
      <c r="N10403" s="13">
        <f t="shared" ca="1" si="1473"/>
        <v>38.407541254618991</v>
      </c>
    </row>
    <row r="10404" spans="5:14" x14ac:dyDescent="0.15">
      <c r="E10404" s="2">
        <v>10400</v>
      </c>
      <c r="F10404" s="12">
        <f t="shared" ca="1" si="1466"/>
        <v>9.1413460459782714E-3</v>
      </c>
      <c r="G10404" s="1">
        <f t="shared" ca="1" si="1468"/>
        <v>9.3898952691170496</v>
      </c>
      <c r="H10404" s="1">
        <f t="shared" ca="1" si="1469"/>
        <v>20903.18122694784</v>
      </c>
      <c r="I10404" s="1">
        <f t="shared" ca="1" si="1470"/>
        <v>20932.198872933342</v>
      </c>
      <c r="J10404" s="1">
        <f t="shared" ca="1" si="1471"/>
        <v>29.017645985502895</v>
      </c>
      <c r="K10404" s="5">
        <f t="shared" ca="1" si="1467"/>
        <v>0.59882617057439991</v>
      </c>
      <c r="L10404" s="1">
        <f t="shared" ca="1" si="1465"/>
        <v>1.3774829861061237</v>
      </c>
      <c r="M10404" s="1">
        <f t="shared" ca="1" si="1472"/>
        <v>20933.576355919449</v>
      </c>
      <c r="N10404" s="13">
        <f t="shared" ca="1" si="1473"/>
        <v>30.395128971609665</v>
      </c>
    </row>
    <row r="10405" spans="5:14" x14ac:dyDescent="0.15">
      <c r="E10405" s="2">
        <v>10401</v>
      </c>
      <c r="F10405" s="12">
        <f t="shared" ca="1" si="1466"/>
        <v>0.62430171358025721</v>
      </c>
      <c r="G10405" s="1">
        <f t="shared" ca="1" si="1468"/>
        <v>0.9422430242312303</v>
      </c>
      <c r="H10405" s="1">
        <f t="shared" ca="1" si="1469"/>
        <v>20904.12346997207</v>
      </c>
      <c r="I10405" s="1">
        <f t="shared" ca="1" si="1470"/>
        <v>20933.576355919449</v>
      </c>
      <c r="J10405" s="1">
        <f t="shared" ca="1" si="1471"/>
        <v>29.4528859473794</v>
      </c>
      <c r="K10405" s="5">
        <f t="shared" ca="1" si="1467"/>
        <v>6.1340577403469765E-2</v>
      </c>
      <c r="L10405" s="1">
        <f t="shared" ca="1" si="1465"/>
        <v>5.6748233908478052E-2</v>
      </c>
      <c r="M10405" s="1">
        <f t="shared" ca="1" si="1472"/>
        <v>20933.633104153359</v>
      </c>
      <c r="N10405" s="13">
        <f t="shared" ca="1" si="1473"/>
        <v>29.509634181289584</v>
      </c>
    </row>
    <row r="10406" spans="5:14" x14ac:dyDescent="0.15">
      <c r="E10406" s="2">
        <v>10402</v>
      </c>
      <c r="F10406" s="12">
        <f t="shared" ca="1" si="1466"/>
        <v>0.92680910317678089</v>
      </c>
      <c r="G10406" s="1">
        <f t="shared" ca="1" si="1468"/>
        <v>0.15201532862669509</v>
      </c>
      <c r="H10406" s="1">
        <f t="shared" ca="1" si="1469"/>
        <v>20904.275485300695</v>
      </c>
      <c r="I10406" s="1">
        <f t="shared" ca="1" si="1470"/>
        <v>20933.633104153359</v>
      </c>
      <c r="J10406" s="1">
        <f t="shared" ca="1" si="1471"/>
        <v>29.357618852664018</v>
      </c>
      <c r="K10406" s="5">
        <f t="shared" ca="1" si="1467"/>
        <v>0.40347445264738724</v>
      </c>
      <c r="L10406" s="1">
        <f t="shared" ca="1" si="1465"/>
        <v>0.71223211836275124</v>
      </c>
      <c r="M10406" s="1">
        <f t="shared" ca="1" si="1472"/>
        <v>20934.345336271723</v>
      </c>
      <c r="N10406" s="13">
        <f t="shared" ca="1" si="1473"/>
        <v>30.069850971027336</v>
      </c>
    </row>
    <row r="10407" spans="5:14" x14ac:dyDescent="0.15">
      <c r="E10407" s="2">
        <v>10403</v>
      </c>
      <c r="F10407" s="12">
        <f t="shared" ca="1" si="1466"/>
        <v>0.2534561843187092</v>
      </c>
      <c r="G10407" s="1">
        <f t="shared" ca="1" si="1468"/>
        <v>2.745128627628366</v>
      </c>
      <c r="H10407" s="1">
        <f t="shared" ca="1" si="1469"/>
        <v>20907.020613928325</v>
      </c>
      <c r="I10407" s="1">
        <f t="shared" ca="1" si="1470"/>
        <v>20934.345336271723</v>
      </c>
      <c r="J10407" s="1">
        <f t="shared" ca="1" si="1471"/>
        <v>27.324722343397298</v>
      </c>
      <c r="K10407" s="5">
        <f t="shared" ca="1" si="1467"/>
        <v>0.63170702781690047</v>
      </c>
      <c r="L10407" s="1">
        <f t="shared" ca="1" si="1465"/>
        <v>1.5258024678018958</v>
      </c>
      <c r="M10407" s="1">
        <f t="shared" ca="1" si="1472"/>
        <v>20935.871138739523</v>
      </c>
      <c r="N10407" s="13">
        <f t="shared" ca="1" si="1473"/>
        <v>28.850524811197829</v>
      </c>
    </row>
    <row r="10408" spans="5:14" x14ac:dyDescent="0.15">
      <c r="E10408" s="2">
        <v>10404</v>
      </c>
      <c r="F10408" s="12">
        <f t="shared" ca="1" si="1466"/>
        <v>0.61568927013532115</v>
      </c>
      <c r="G10408" s="1">
        <f t="shared" ca="1" si="1468"/>
        <v>0.9700257486310826</v>
      </c>
      <c r="H10408" s="1">
        <f t="shared" ca="1" si="1469"/>
        <v>20907.990639676955</v>
      </c>
      <c r="I10408" s="1">
        <f t="shared" ca="1" si="1470"/>
        <v>20935.871138739523</v>
      </c>
      <c r="J10408" s="1">
        <f t="shared" ca="1" si="1471"/>
        <v>27.88049906256856</v>
      </c>
      <c r="K10408" s="5">
        <f t="shared" ca="1" si="1467"/>
        <v>0.34027260035683027</v>
      </c>
      <c r="L10408" s="1">
        <f t="shared" ca="1" si="1465"/>
        <v>0.55209659051171134</v>
      </c>
      <c r="M10408" s="1">
        <f t="shared" ca="1" si="1472"/>
        <v>20936.423235330036</v>
      </c>
      <c r="N10408" s="13">
        <f t="shared" ca="1" si="1473"/>
        <v>28.43259565308108</v>
      </c>
    </row>
    <row r="10409" spans="5:14" x14ac:dyDescent="0.15">
      <c r="E10409" s="2">
        <v>10405</v>
      </c>
      <c r="F10409" s="12">
        <f t="shared" ca="1" si="1466"/>
        <v>0.72232834318309525</v>
      </c>
      <c r="G10409" s="1">
        <f t="shared" ca="1" si="1468"/>
        <v>0.65055094902742949</v>
      </c>
      <c r="H10409" s="1">
        <f t="shared" ca="1" si="1469"/>
        <v>20908.641190625982</v>
      </c>
      <c r="I10409" s="1">
        <f t="shared" ca="1" si="1470"/>
        <v>20936.423235330036</v>
      </c>
      <c r="J10409" s="1">
        <f t="shared" ca="1" si="1471"/>
        <v>27.782044704053988</v>
      </c>
      <c r="K10409" s="5">
        <f t="shared" ca="1" si="1467"/>
        <v>0.88194449575938316</v>
      </c>
      <c r="L10409" s="1">
        <f t="shared" ca="1" si="1465"/>
        <v>3.5823611086694114</v>
      </c>
      <c r="M10409" s="1">
        <f t="shared" ca="1" si="1472"/>
        <v>20940.005596438707</v>
      </c>
      <c r="N10409" s="13">
        <f t="shared" ca="1" si="1473"/>
        <v>31.364405812724726</v>
      </c>
    </row>
    <row r="10410" spans="5:14" x14ac:dyDescent="0.15">
      <c r="E10410" s="2">
        <v>10406</v>
      </c>
      <c r="F10410" s="12">
        <f t="shared" ca="1" si="1466"/>
        <v>0.34886790522610367</v>
      </c>
      <c r="G10410" s="1">
        <f t="shared" ca="1" si="1468"/>
        <v>2.1061238469623729</v>
      </c>
      <c r="H10410" s="1">
        <f t="shared" ca="1" si="1469"/>
        <v>20910.747314472945</v>
      </c>
      <c r="I10410" s="1">
        <f t="shared" ca="1" si="1470"/>
        <v>20940.005596438707</v>
      </c>
      <c r="J10410" s="1">
        <f t="shared" ca="1" si="1471"/>
        <v>29.258281965761853</v>
      </c>
      <c r="K10410" s="5">
        <f t="shared" ca="1" si="1467"/>
        <v>0.31264637094248071</v>
      </c>
      <c r="L10410" s="1">
        <f t="shared" ca="1" si="1465"/>
        <v>0.48837591028853433</v>
      </c>
      <c r="M10410" s="1">
        <f t="shared" ca="1" si="1472"/>
        <v>20940.493972348995</v>
      </c>
      <c r="N10410" s="13">
        <f t="shared" ca="1" si="1473"/>
        <v>29.746657876050449</v>
      </c>
    </row>
    <row r="10411" spans="5:14" x14ac:dyDescent="0.15">
      <c r="E10411" s="2">
        <v>10407</v>
      </c>
      <c r="F10411" s="12">
        <f t="shared" ca="1" si="1466"/>
        <v>0.38770018608642465</v>
      </c>
      <c r="G10411" s="1">
        <f t="shared" ca="1" si="1468"/>
        <v>1.8950459086601332</v>
      </c>
      <c r="H10411" s="1">
        <f t="shared" ca="1" si="1469"/>
        <v>20912.642360381604</v>
      </c>
      <c r="I10411" s="1">
        <f t="shared" ca="1" si="1470"/>
        <v>20940.493972348995</v>
      </c>
      <c r="J10411" s="1">
        <f t="shared" ca="1" si="1471"/>
        <v>27.851611967391364</v>
      </c>
      <c r="K10411" s="5">
        <f t="shared" ca="1" si="1467"/>
        <v>0.44487908301773749</v>
      </c>
      <c r="L10411" s="1">
        <f t="shared" ca="1" si="1465"/>
        <v>0.82930035285033099</v>
      </c>
      <c r="M10411" s="1">
        <f t="shared" ca="1" si="1472"/>
        <v>20941.323272701844</v>
      </c>
      <c r="N10411" s="13">
        <f t="shared" ca="1" si="1473"/>
        <v>28.680912320240168</v>
      </c>
    </row>
    <row r="10412" spans="5:14" x14ac:dyDescent="0.15">
      <c r="E10412" s="2">
        <v>10408</v>
      </c>
      <c r="F10412" s="12">
        <f t="shared" ca="1" si="1466"/>
        <v>0.94963323759150986</v>
      </c>
      <c r="G10412" s="1">
        <f t="shared" ca="1" si="1468"/>
        <v>0.10335886924648785</v>
      </c>
      <c r="H10412" s="1">
        <f t="shared" ca="1" si="1469"/>
        <v>20912.745719250852</v>
      </c>
      <c r="I10412" s="1">
        <f t="shared" ca="1" si="1470"/>
        <v>20941.323272701844</v>
      </c>
      <c r="J10412" s="1">
        <f t="shared" ca="1" si="1471"/>
        <v>28.577553450992127</v>
      </c>
      <c r="K10412" s="5">
        <f t="shared" ca="1" si="1467"/>
        <v>0.20440170140146385</v>
      </c>
      <c r="L10412" s="1">
        <f t="shared" ca="1" si="1465"/>
        <v>0.27088667379730647</v>
      </c>
      <c r="M10412" s="1">
        <f t="shared" ca="1" si="1472"/>
        <v>20941.59415937564</v>
      </c>
      <c r="N10412" s="13">
        <f t="shared" ca="1" si="1473"/>
        <v>28.848440124787885</v>
      </c>
    </row>
    <row r="10413" spans="5:14" x14ac:dyDescent="0.15">
      <c r="E10413" s="2">
        <v>10409</v>
      </c>
      <c r="F10413" s="12">
        <f t="shared" ca="1" si="1466"/>
        <v>0.74706169630483188</v>
      </c>
      <c r="G10413" s="1">
        <f t="shared" ca="1" si="1468"/>
        <v>0.58321501030330292</v>
      </c>
      <c r="H10413" s="1">
        <f t="shared" ca="1" si="1469"/>
        <v>20913.328934261153</v>
      </c>
      <c r="I10413" s="1">
        <f t="shared" ca="1" si="1470"/>
        <v>20941.59415937564</v>
      </c>
      <c r="J10413" s="1">
        <f t="shared" ca="1" si="1471"/>
        <v>28.265225114486384</v>
      </c>
      <c r="K10413" s="5">
        <f t="shared" ca="1" si="1467"/>
        <v>0.99637650489536167</v>
      </c>
      <c r="L10413" s="1">
        <f t="shared" ca="1" si="1465"/>
        <v>10.218053484369895</v>
      </c>
      <c r="M10413" s="1">
        <f t="shared" ca="1" si="1472"/>
        <v>20951.812212860008</v>
      </c>
      <c r="N10413" s="13">
        <f t="shared" ca="1" si="1473"/>
        <v>38.483278598854668</v>
      </c>
    </row>
    <row r="10414" spans="5:14" x14ac:dyDescent="0.15">
      <c r="E10414" s="2">
        <v>10410</v>
      </c>
      <c r="F10414" s="12">
        <f t="shared" ca="1" si="1466"/>
        <v>0.52817703335695565</v>
      </c>
      <c r="G10414" s="1">
        <f t="shared" ca="1" si="1468"/>
        <v>1.2766475220487543</v>
      </c>
      <c r="H10414" s="1">
        <f t="shared" ca="1" si="1469"/>
        <v>20914.605581783202</v>
      </c>
      <c r="I10414" s="1">
        <f t="shared" ca="1" si="1470"/>
        <v>20951.812212860008</v>
      </c>
      <c r="J10414" s="1">
        <f t="shared" ca="1" si="1471"/>
        <v>37.206631076805934</v>
      </c>
      <c r="K10414" s="5">
        <f t="shared" ca="1" si="1467"/>
        <v>0.37552120371984621</v>
      </c>
      <c r="L10414" s="1">
        <f t="shared" ca="1" si="1465"/>
        <v>0.63881349268860377</v>
      </c>
      <c r="M10414" s="1">
        <f t="shared" ca="1" si="1472"/>
        <v>20952.451026352697</v>
      </c>
      <c r="N10414" s="13">
        <f t="shared" ca="1" si="1473"/>
        <v>37.845444569495157</v>
      </c>
    </row>
    <row r="10415" spans="5:14" x14ac:dyDescent="0.15">
      <c r="E10415" s="2">
        <v>10411</v>
      </c>
      <c r="F10415" s="12">
        <f t="shared" ca="1" si="1466"/>
        <v>0.46431741043055308</v>
      </c>
      <c r="G10415" s="1">
        <f t="shared" ca="1" si="1468"/>
        <v>1.534373772848421</v>
      </c>
      <c r="H10415" s="1">
        <f t="shared" ca="1" si="1469"/>
        <v>20916.139955556049</v>
      </c>
      <c r="I10415" s="1">
        <f t="shared" ca="1" si="1470"/>
        <v>20952.451026352697</v>
      </c>
      <c r="J10415" s="1">
        <f t="shared" ca="1" si="1471"/>
        <v>36.311070796647982</v>
      </c>
      <c r="K10415" s="5">
        <f t="shared" ca="1" si="1467"/>
        <v>4.5050343216864852E-2</v>
      </c>
      <c r="L10415" s="1">
        <f t="shared" ca="1" si="1465"/>
        <v>3.8387123064360387E-2</v>
      </c>
      <c r="M10415" s="1">
        <f t="shared" ca="1" si="1472"/>
        <v>20952.489413475763</v>
      </c>
      <c r="N10415" s="13">
        <f t="shared" ca="1" si="1473"/>
        <v>36.349457919714041</v>
      </c>
    </row>
    <row r="10416" spans="5:14" x14ac:dyDescent="0.15">
      <c r="E10416" s="2">
        <v>10412</v>
      </c>
      <c r="F10416" s="12">
        <f t="shared" ca="1" si="1466"/>
        <v>0.6649049724902818</v>
      </c>
      <c r="G10416" s="1">
        <f t="shared" ca="1" si="1468"/>
        <v>0.81622229409620461</v>
      </c>
      <c r="H10416" s="1">
        <f t="shared" ca="1" si="1469"/>
        <v>20916.956177850145</v>
      </c>
      <c r="I10416" s="1">
        <f t="shared" ca="1" si="1470"/>
        <v>20952.489413475763</v>
      </c>
      <c r="J10416" s="1">
        <f t="shared" ca="1" si="1471"/>
        <v>35.533235625618545</v>
      </c>
      <c r="K10416" s="5">
        <f t="shared" ca="1" si="1467"/>
        <v>0.7789487206247262</v>
      </c>
      <c r="L10416" s="1">
        <f t="shared" ca="1" si="1465"/>
        <v>2.433423927860769</v>
      </c>
      <c r="M10416" s="1">
        <f t="shared" ca="1" si="1472"/>
        <v>20954.922837403625</v>
      </c>
      <c r="N10416" s="13">
        <f t="shared" ca="1" si="1473"/>
        <v>37.966659553479985</v>
      </c>
    </row>
    <row r="10417" spans="5:14" x14ac:dyDescent="0.15">
      <c r="E10417" s="2">
        <v>10413</v>
      </c>
      <c r="F10417" s="12">
        <f t="shared" ca="1" si="1466"/>
        <v>0.41235454139919936</v>
      </c>
      <c r="G10417" s="1">
        <f t="shared" ca="1" si="1468"/>
        <v>1.7717435246118443</v>
      </c>
      <c r="H10417" s="1">
        <f t="shared" ca="1" si="1469"/>
        <v>20918.727921374757</v>
      </c>
      <c r="I10417" s="1">
        <f t="shared" ca="1" si="1470"/>
        <v>20954.922837403625</v>
      </c>
      <c r="J10417" s="1">
        <f t="shared" ca="1" si="1471"/>
        <v>36.194916028867738</v>
      </c>
      <c r="K10417" s="5">
        <f t="shared" ca="1" si="1467"/>
        <v>0.53664629317522361</v>
      </c>
      <c r="L10417" s="1">
        <f t="shared" ca="1" si="1465"/>
        <v>1.130927682310676</v>
      </c>
      <c r="M10417" s="1">
        <f t="shared" ca="1" si="1472"/>
        <v>20956.053765085937</v>
      </c>
      <c r="N10417" s="13">
        <f t="shared" ca="1" si="1473"/>
        <v>37.325843711179914</v>
      </c>
    </row>
    <row r="10418" spans="5:14" x14ac:dyDescent="0.15">
      <c r="E10418" s="2">
        <v>10414</v>
      </c>
      <c r="F10418" s="12">
        <f t="shared" ca="1" si="1466"/>
        <v>9.013781308199631E-2</v>
      </c>
      <c r="G10418" s="1">
        <f t="shared" ca="1" si="1468"/>
        <v>4.8128310467259992</v>
      </c>
      <c r="H10418" s="1">
        <f t="shared" ca="1" si="1469"/>
        <v>20923.540752421482</v>
      </c>
      <c r="I10418" s="1">
        <f t="shared" ca="1" si="1470"/>
        <v>20956.053765085937</v>
      </c>
      <c r="J10418" s="1">
        <f t="shared" ca="1" si="1471"/>
        <v>32.513012664454436</v>
      </c>
      <c r="K10418" s="5">
        <f t="shared" ca="1" si="1467"/>
        <v>6.2745851651779594E-2</v>
      </c>
      <c r="L10418" s="1">
        <f t="shared" ca="1" si="1465"/>
        <v>5.8404657933898645E-2</v>
      </c>
      <c r="M10418" s="1">
        <f t="shared" ca="1" si="1472"/>
        <v>20956.112169743872</v>
      </c>
      <c r="N10418" s="13">
        <f t="shared" ca="1" si="1473"/>
        <v>32.571417322389607</v>
      </c>
    </row>
    <row r="10419" spans="5:14" x14ac:dyDescent="0.15">
      <c r="E10419" s="2">
        <v>10415</v>
      </c>
      <c r="F10419" s="12">
        <f t="shared" ca="1" si="1466"/>
        <v>0.34882379194797442</v>
      </c>
      <c r="G10419" s="1">
        <f t="shared" ca="1" si="1468"/>
        <v>2.1063767568270979</v>
      </c>
      <c r="H10419" s="1">
        <f t="shared" ca="1" si="1469"/>
        <v>20925.647129178309</v>
      </c>
      <c r="I10419" s="1">
        <f t="shared" ca="1" si="1470"/>
        <v>20956.112169743872</v>
      </c>
      <c r="J10419" s="1">
        <f t="shared" ca="1" si="1471"/>
        <v>30.465040565562958</v>
      </c>
      <c r="K10419" s="5">
        <f t="shared" ca="1" si="1467"/>
        <v>0.76061466090070906</v>
      </c>
      <c r="L10419" s="1">
        <f t="shared" ca="1" si="1465"/>
        <v>2.2897325048520005</v>
      </c>
      <c r="M10419" s="1">
        <f t="shared" ca="1" si="1472"/>
        <v>20958.401902248723</v>
      </c>
      <c r="N10419" s="13">
        <f t="shared" ca="1" si="1473"/>
        <v>32.754773070413648</v>
      </c>
    </row>
    <row r="10420" spans="5:14" x14ac:dyDescent="0.15">
      <c r="E10420" s="2">
        <v>10416</v>
      </c>
      <c r="F10420" s="12">
        <f t="shared" ca="1" si="1466"/>
        <v>0.42155551090094134</v>
      </c>
      <c r="G10420" s="1">
        <f t="shared" ca="1" si="1468"/>
        <v>1.7276076235031719</v>
      </c>
      <c r="H10420" s="1">
        <f t="shared" ca="1" si="1469"/>
        <v>20927.374736801812</v>
      </c>
      <c r="I10420" s="1">
        <f t="shared" ca="1" si="1470"/>
        <v>20958.401902248723</v>
      </c>
      <c r="J10420" s="1">
        <f t="shared" ca="1" si="1471"/>
        <v>31.027165446910658</v>
      </c>
      <c r="K10420" s="5">
        <f t="shared" ca="1" si="1467"/>
        <v>0.17000849755242287</v>
      </c>
      <c r="L10420" s="1">
        <f t="shared" ca="1" si="1465"/>
        <v>0.21174116650829153</v>
      </c>
      <c r="M10420" s="1">
        <f t="shared" ca="1" si="1472"/>
        <v>20958.613643415232</v>
      </c>
      <c r="N10420" s="13">
        <f t="shared" ca="1" si="1473"/>
        <v>31.238906613420113</v>
      </c>
    </row>
    <row r="10421" spans="5:14" x14ac:dyDescent="0.15">
      <c r="E10421" s="2">
        <v>10417</v>
      </c>
      <c r="F10421" s="12">
        <f t="shared" ca="1" si="1466"/>
        <v>0.66890602281939093</v>
      </c>
      <c r="G10421" s="1">
        <f t="shared" ca="1" si="1468"/>
        <v>0.80422340566568795</v>
      </c>
      <c r="H10421" s="1">
        <f t="shared" ca="1" si="1469"/>
        <v>20928.178960207479</v>
      </c>
      <c r="I10421" s="1">
        <f t="shared" ca="1" si="1470"/>
        <v>20958.613643415232</v>
      </c>
      <c r="J10421" s="1">
        <f t="shared" ca="1" si="1471"/>
        <v>30.434683207753551</v>
      </c>
      <c r="K10421" s="5">
        <f t="shared" ca="1" si="1467"/>
        <v>0.53913910173680868</v>
      </c>
      <c r="L10421" s="1">
        <f t="shared" ca="1" si="1465"/>
        <v>1.1400721572306751</v>
      </c>
      <c r="M10421" s="1">
        <f t="shared" ca="1" si="1472"/>
        <v>20959.753715572464</v>
      </c>
      <c r="N10421" s="13">
        <f t="shared" ca="1" si="1473"/>
        <v>31.574755364985322</v>
      </c>
    </row>
    <row r="10422" spans="5:14" x14ac:dyDescent="0.15">
      <c r="E10422" s="2">
        <v>10418</v>
      </c>
      <c r="F10422" s="12">
        <f t="shared" ca="1" si="1466"/>
        <v>0.79663196614751675</v>
      </c>
      <c r="G10422" s="1">
        <f t="shared" ca="1" si="1468"/>
        <v>0.4547249616206766</v>
      </c>
      <c r="H10422" s="1">
        <f t="shared" ca="1" si="1469"/>
        <v>20928.633685169098</v>
      </c>
      <c r="I10422" s="1">
        <f t="shared" ca="1" si="1470"/>
        <v>20959.753715572464</v>
      </c>
      <c r="J10422" s="1">
        <f t="shared" ca="1" si="1471"/>
        <v>31.1200304033664</v>
      </c>
      <c r="K10422" s="5">
        <f t="shared" ca="1" si="1467"/>
        <v>0.59829578310104437</v>
      </c>
      <c r="L10422" s="1">
        <f t="shared" ca="1" si="1465"/>
        <v>1.375202275394479</v>
      </c>
      <c r="M10422" s="1">
        <f t="shared" ca="1" si="1472"/>
        <v>20961.128917847858</v>
      </c>
      <c r="N10422" s="13">
        <f t="shared" ca="1" si="1473"/>
        <v>32.495232678760658</v>
      </c>
    </row>
    <row r="10423" spans="5:14" x14ac:dyDescent="0.15">
      <c r="E10423" s="2">
        <v>10419</v>
      </c>
      <c r="F10423" s="12">
        <f t="shared" ca="1" si="1466"/>
        <v>0.81371274773421276</v>
      </c>
      <c r="G10423" s="1">
        <f t="shared" ca="1" si="1468"/>
        <v>0.41229573004250092</v>
      </c>
      <c r="H10423" s="1">
        <f t="shared" ca="1" si="1469"/>
        <v>20929.04598089914</v>
      </c>
      <c r="I10423" s="1">
        <f t="shared" ca="1" si="1470"/>
        <v>20961.128917847858</v>
      </c>
      <c r="J10423" s="1">
        <f t="shared" ca="1" si="1471"/>
        <v>32.08293694871827</v>
      </c>
      <c r="K10423" s="5">
        <f t="shared" ca="1" si="1467"/>
        <v>8.8097712426792985E-2</v>
      </c>
      <c r="L10423" s="1">
        <f t="shared" ca="1" si="1465"/>
        <v>9.0045282936425317E-2</v>
      </c>
      <c r="M10423" s="1">
        <f t="shared" ca="1" si="1472"/>
        <v>20961.218963130796</v>
      </c>
      <c r="N10423" s="13">
        <f t="shared" ca="1" si="1473"/>
        <v>32.172982231655624</v>
      </c>
    </row>
    <row r="10424" spans="5:14" x14ac:dyDescent="0.15">
      <c r="E10424" s="2">
        <v>10420</v>
      </c>
      <c r="F10424" s="12">
        <f t="shared" ca="1" si="1466"/>
        <v>0.40973843293811851</v>
      </c>
      <c r="G10424" s="1">
        <f t="shared" ca="1" si="1468"/>
        <v>1.7844725826317156</v>
      </c>
      <c r="H10424" s="1">
        <f t="shared" ca="1" si="1469"/>
        <v>20930.830453481773</v>
      </c>
      <c r="I10424" s="1">
        <f t="shared" ca="1" si="1470"/>
        <v>20961.218963130796</v>
      </c>
      <c r="J10424" s="1">
        <f t="shared" ca="1" si="1471"/>
        <v>30.388509649023035</v>
      </c>
      <c r="K10424" s="5">
        <f t="shared" ca="1" si="1467"/>
        <v>0.80764922692882268</v>
      </c>
      <c r="L10424" s="1">
        <f t="shared" ca="1" si="1465"/>
        <v>2.6856318491168558</v>
      </c>
      <c r="M10424" s="1">
        <f t="shared" ca="1" si="1472"/>
        <v>20963.904594979911</v>
      </c>
      <c r="N10424" s="13">
        <f t="shared" ca="1" si="1473"/>
        <v>33.074141498138488</v>
      </c>
    </row>
    <row r="10425" spans="5:14" x14ac:dyDescent="0.15">
      <c r="E10425" s="2">
        <v>10421</v>
      </c>
      <c r="F10425" s="12">
        <f t="shared" ca="1" si="1466"/>
        <v>0.19478781056429695</v>
      </c>
      <c r="G10425" s="1">
        <f t="shared" ca="1" si="1468"/>
        <v>3.2716889276735901</v>
      </c>
      <c r="H10425" s="1">
        <f t="shared" ca="1" si="1469"/>
        <v>20934.102142409447</v>
      </c>
      <c r="I10425" s="1">
        <f t="shared" ca="1" si="1470"/>
        <v>20963.904594979911</v>
      </c>
      <c r="J10425" s="1">
        <f t="shared" ca="1" si="1471"/>
        <v>29.802452570464084</v>
      </c>
      <c r="K10425" s="5">
        <f t="shared" ca="1" si="1467"/>
        <v>9.5903569568482339E-2</v>
      </c>
      <c r="L10425" s="1">
        <f t="shared" ca="1" si="1465"/>
        <v>0.10041243766707336</v>
      </c>
      <c r="M10425" s="1">
        <f t="shared" ca="1" si="1472"/>
        <v>20964.005007417578</v>
      </c>
      <c r="N10425" s="13">
        <f t="shared" ca="1" si="1473"/>
        <v>29.902865008130902</v>
      </c>
    </row>
    <row r="10426" spans="5:14" x14ac:dyDescent="0.15">
      <c r="E10426" s="2">
        <v>10422</v>
      </c>
      <c r="F10426" s="12">
        <f t="shared" ca="1" si="1466"/>
        <v>0.43875813635614858</v>
      </c>
      <c r="G10426" s="1">
        <f t="shared" ca="1" si="1468"/>
        <v>1.647613919945057</v>
      </c>
      <c r="H10426" s="1">
        <f t="shared" ca="1" si="1469"/>
        <v>20935.749756329391</v>
      </c>
      <c r="I10426" s="1">
        <f t="shared" ca="1" si="1470"/>
        <v>20964.005007417578</v>
      </c>
      <c r="J10426" s="1">
        <f t="shared" ca="1" si="1471"/>
        <v>28.255251088186924</v>
      </c>
      <c r="K10426" s="5">
        <f t="shared" ca="1" si="1467"/>
        <v>0.69012233663868017</v>
      </c>
      <c r="L10426" s="1">
        <f t="shared" ca="1" si="1465"/>
        <v>1.829059388007326</v>
      </c>
      <c r="M10426" s="1">
        <f t="shared" ca="1" si="1472"/>
        <v>20965.834066805586</v>
      </c>
      <c r="N10426" s="13">
        <f t="shared" ca="1" si="1473"/>
        <v>30.084310476195242</v>
      </c>
    </row>
    <row r="10427" spans="5:14" x14ac:dyDescent="0.15">
      <c r="E10427" s="2">
        <v>10423</v>
      </c>
      <c r="F10427" s="12">
        <f t="shared" ca="1" si="1466"/>
        <v>0.16656724088720198</v>
      </c>
      <c r="G10427" s="1">
        <f t="shared" ca="1" si="1468"/>
        <v>3.5847124038287657</v>
      </c>
      <c r="H10427" s="1">
        <f t="shared" ca="1" si="1469"/>
        <v>20939.334468733221</v>
      </c>
      <c r="I10427" s="1">
        <f t="shared" ca="1" si="1470"/>
        <v>20965.834066805586</v>
      </c>
      <c r="J10427" s="1">
        <f t="shared" ca="1" si="1471"/>
        <v>26.499598072365188</v>
      </c>
      <c r="K10427" s="5">
        <f t="shared" ca="1" si="1467"/>
        <v>0.35934498413350646</v>
      </c>
      <c r="L10427" s="1">
        <f t="shared" ca="1" si="1465"/>
        <v>0.59823590113287417</v>
      </c>
      <c r="M10427" s="1">
        <f t="shared" ca="1" si="1472"/>
        <v>20966.432302706718</v>
      </c>
      <c r="N10427" s="13">
        <f t="shared" ca="1" si="1473"/>
        <v>27.097833973497472</v>
      </c>
    </row>
    <row r="10428" spans="5:14" x14ac:dyDescent="0.15">
      <c r="E10428" s="2">
        <v>10424</v>
      </c>
      <c r="F10428" s="12">
        <f t="shared" ca="1" si="1466"/>
        <v>0.19366526322086453</v>
      </c>
      <c r="G10428" s="1">
        <f t="shared" ca="1" si="1468"/>
        <v>3.2832481150653874</v>
      </c>
      <c r="H10428" s="1">
        <f t="shared" ca="1" si="1469"/>
        <v>20942.617716848286</v>
      </c>
      <c r="I10428" s="1">
        <f t="shared" ca="1" si="1470"/>
        <v>20966.432302706718</v>
      </c>
      <c r="J10428" s="1">
        <f t="shared" ca="1" si="1471"/>
        <v>23.81458585843211</v>
      </c>
      <c r="K10428" s="5">
        <f t="shared" ca="1" si="1467"/>
        <v>0.94688019219106012</v>
      </c>
      <c r="L10428" s="1">
        <f t="shared" ca="1" si="1465"/>
        <v>5.0760900486791805</v>
      </c>
      <c r="M10428" s="1">
        <f t="shared" ca="1" si="1472"/>
        <v>20971.508392755397</v>
      </c>
      <c r="N10428" s="13">
        <f t="shared" ca="1" si="1473"/>
        <v>28.890675907110563</v>
      </c>
    </row>
    <row r="10429" spans="5:14" x14ac:dyDescent="0.15">
      <c r="E10429" s="2">
        <v>10425</v>
      </c>
      <c r="F10429" s="12">
        <f t="shared" ca="1" si="1466"/>
        <v>0.32617589056758578</v>
      </c>
      <c r="G10429" s="1">
        <f t="shared" ca="1" si="1468"/>
        <v>2.2406370029946276</v>
      </c>
      <c r="H10429" s="1">
        <f t="shared" ca="1" si="1469"/>
        <v>20944.858353851279</v>
      </c>
      <c r="I10429" s="1">
        <f t="shared" ca="1" si="1470"/>
        <v>20971.508392755397</v>
      </c>
      <c r="J10429" s="1">
        <f t="shared" ca="1" si="1471"/>
        <v>26.650038904117537</v>
      </c>
      <c r="K10429" s="5">
        <f t="shared" ca="1" si="1467"/>
        <v>0.83272866235897824</v>
      </c>
      <c r="L10429" s="1">
        <f t="shared" ca="1" si="1465"/>
        <v>2.9405867105655927</v>
      </c>
      <c r="M10429" s="1">
        <f t="shared" ca="1" si="1472"/>
        <v>20974.448979465964</v>
      </c>
      <c r="N10429" s="13">
        <f t="shared" ca="1" si="1473"/>
        <v>29.590625614684541</v>
      </c>
    </row>
    <row r="10430" spans="5:14" x14ac:dyDescent="0.15">
      <c r="E10430" s="2">
        <v>10426</v>
      </c>
      <c r="F10430" s="12">
        <f t="shared" ca="1" si="1466"/>
        <v>8.8950231802024105E-2</v>
      </c>
      <c r="G10430" s="1">
        <f t="shared" ca="1" si="1468"/>
        <v>4.8393565177850588</v>
      </c>
      <c r="H10430" s="1">
        <f t="shared" ca="1" si="1469"/>
        <v>20949.697710369066</v>
      </c>
      <c r="I10430" s="1">
        <f t="shared" ca="1" si="1470"/>
        <v>20974.448979465964</v>
      </c>
      <c r="J10430" s="1">
        <f t="shared" ca="1" si="1471"/>
        <v>24.751269096897886</v>
      </c>
      <c r="K10430" s="5">
        <f t="shared" ca="1" si="1467"/>
        <v>0.34477518210506497</v>
      </c>
      <c r="L10430" s="1">
        <f t="shared" ca="1" si="1465"/>
        <v>0.56282698564649314</v>
      </c>
      <c r="M10430" s="1">
        <f t="shared" ca="1" si="1472"/>
        <v>20975.01180645161</v>
      </c>
      <c r="N10430" s="13">
        <f t="shared" ca="1" si="1473"/>
        <v>25.314096082543983</v>
      </c>
    </row>
    <row r="10431" spans="5:14" x14ac:dyDescent="0.15">
      <c r="E10431" s="2">
        <v>10427</v>
      </c>
      <c r="F10431" s="12">
        <f t="shared" ca="1" si="1466"/>
        <v>0.32548087464565745</v>
      </c>
      <c r="G10431" s="1">
        <f t="shared" ca="1" si="1468"/>
        <v>2.244903151817486</v>
      </c>
      <c r="H10431" s="1">
        <f t="shared" ca="1" si="1469"/>
        <v>20951.942613520885</v>
      </c>
      <c r="I10431" s="1">
        <f t="shared" ca="1" si="1470"/>
        <v>20975.01180645161</v>
      </c>
      <c r="J10431" s="1">
        <f t="shared" ca="1" si="1471"/>
        <v>23.069192930724967</v>
      </c>
      <c r="K10431" s="5">
        <f t="shared" ca="1" si="1467"/>
        <v>0.50195854775482507</v>
      </c>
      <c r="L10431" s="1">
        <f t="shared" ca="1" si="1465"/>
        <v>1.0092754381685052</v>
      </c>
      <c r="M10431" s="1">
        <f t="shared" ca="1" si="1472"/>
        <v>20976.021081889779</v>
      </c>
      <c r="N10431" s="13">
        <f t="shared" ca="1" si="1473"/>
        <v>24.078468368894391</v>
      </c>
    </row>
    <row r="10432" spans="5:14" x14ac:dyDescent="0.15">
      <c r="E10432" s="2">
        <v>10428</v>
      </c>
      <c r="F10432" s="12">
        <f t="shared" ca="1" si="1466"/>
        <v>0.59720401215890229</v>
      </c>
      <c r="G10432" s="1">
        <f t="shared" ca="1" si="1468"/>
        <v>1.0309929901123518</v>
      </c>
      <c r="H10432" s="1">
        <f t="shared" ca="1" si="1469"/>
        <v>20952.973606510997</v>
      </c>
      <c r="I10432" s="1">
        <f t="shared" ca="1" si="1470"/>
        <v>20976.021081889779</v>
      </c>
      <c r="J10432" s="1">
        <f t="shared" ca="1" si="1471"/>
        <v>23.04747537878211</v>
      </c>
      <c r="K10432" s="5">
        <f t="shared" ca="1" si="1467"/>
        <v>0.14053724060850215</v>
      </c>
      <c r="L10432" s="1">
        <f t="shared" ca="1" si="1465"/>
        <v>0.16477683014656877</v>
      </c>
      <c r="M10432" s="1">
        <f t="shared" ca="1" si="1472"/>
        <v>20976.185858719928</v>
      </c>
      <c r="N10432" s="13">
        <f t="shared" ca="1" si="1473"/>
        <v>23.212252208930295</v>
      </c>
    </row>
    <row r="10433" spans="5:14" x14ac:dyDescent="0.15">
      <c r="E10433" s="2">
        <v>10429</v>
      </c>
      <c r="F10433" s="12">
        <f t="shared" ca="1" si="1466"/>
        <v>2.2680739486952262E-2</v>
      </c>
      <c r="G10433" s="1">
        <f t="shared" ca="1" si="1468"/>
        <v>7.5724783908186328</v>
      </c>
      <c r="H10433" s="1">
        <f t="shared" ca="1" si="1469"/>
        <v>20960.546084901816</v>
      </c>
      <c r="I10433" s="1">
        <f t="shared" ca="1" si="1470"/>
        <v>20976.185858719928</v>
      </c>
      <c r="J10433" s="1">
        <f t="shared" ca="1" si="1471"/>
        <v>15.63977381811128</v>
      </c>
      <c r="K10433" s="5">
        <f t="shared" ca="1" si="1467"/>
        <v>0.67958896383967771</v>
      </c>
      <c r="L10433" s="1">
        <f t="shared" ca="1" si="1465"/>
        <v>1.7700122293973413</v>
      </c>
      <c r="M10433" s="1">
        <f t="shared" ca="1" si="1472"/>
        <v>20977.955870949325</v>
      </c>
      <c r="N10433" s="13">
        <f t="shared" ca="1" si="1473"/>
        <v>17.409786047508533</v>
      </c>
    </row>
    <row r="10434" spans="5:14" x14ac:dyDescent="0.15">
      <c r="E10434" s="2">
        <v>10430</v>
      </c>
      <c r="F10434" s="12">
        <f t="shared" ca="1" si="1466"/>
        <v>0.60891550067569189</v>
      </c>
      <c r="G10434" s="1">
        <f t="shared" ca="1" si="1468"/>
        <v>0.99215154368415459</v>
      </c>
      <c r="H10434" s="1">
        <f t="shared" ca="1" si="1469"/>
        <v>20961.5382364455</v>
      </c>
      <c r="I10434" s="1">
        <f t="shared" ca="1" si="1470"/>
        <v>20977.955870949325</v>
      </c>
      <c r="J10434" s="1">
        <f t="shared" ca="1" si="1471"/>
        <v>16.417634503824956</v>
      </c>
      <c r="K10434" s="5">
        <f t="shared" ca="1" si="1467"/>
        <v>0.82814183935567265</v>
      </c>
      <c r="L10434" s="1">
        <f t="shared" ca="1" si="1465"/>
        <v>2.8911010248020075</v>
      </c>
      <c r="M10434" s="1">
        <f t="shared" ca="1" si="1472"/>
        <v>20980.846971974126</v>
      </c>
      <c r="N10434" s="13">
        <f t="shared" ca="1" si="1473"/>
        <v>19.30873552862613</v>
      </c>
    </row>
    <row r="10435" spans="5:14" x14ac:dyDescent="0.15">
      <c r="E10435" s="2">
        <v>10431</v>
      </c>
      <c r="F10435" s="12">
        <f t="shared" ca="1" si="1466"/>
        <v>0.49219112445891544</v>
      </c>
      <c r="G10435" s="1">
        <f t="shared" ca="1" si="1468"/>
        <v>1.4177763471503595</v>
      </c>
      <c r="H10435" s="1">
        <f t="shared" ca="1" si="1469"/>
        <v>20962.956012792649</v>
      </c>
      <c r="I10435" s="1">
        <f t="shared" ca="1" si="1470"/>
        <v>20980.846971974126</v>
      </c>
      <c r="J10435" s="1">
        <f t="shared" ca="1" si="1471"/>
        <v>17.890959181477228</v>
      </c>
      <c r="K10435" s="5">
        <f t="shared" ca="1" si="1467"/>
        <v>0.425834755417277</v>
      </c>
      <c r="L10435" s="1">
        <f t="shared" ca="1" si="1465"/>
        <v>0.77415877052809134</v>
      </c>
      <c r="M10435" s="1">
        <f t="shared" ca="1" si="1472"/>
        <v>20981.621130744654</v>
      </c>
      <c r="N10435" s="13">
        <f t="shared" ca="1" si="1473"/>
        <v>18.665117952004948</v>
      </c>
    </row>
    <row r="10436" spans="5:14" x14ac:dyDescent="0.15">
      <c r="E10436" s="2">
        <v>10432</v>
      </c>
      <c r="F10436" s="12">
        <f t="shared" ca="1" si="1466"/>
        <v>0.99591230305829825</v>
      </c>
      <c r="G10436" s="1">
        <f t="shared" ca="1" si="1468"/>
        <v>8.1921488246930203E-3</v>
      </c>
      <c r="H10436" s="1">
        <f t="shared" ca="1" si="1469"/>
        <v>20962.964204941472</v>
      </c>
      <c r="I10436" s="1">
        <f t="shared" ca="1" si="1470"/>
        <v>20981.621130744654</v>
      </c>
      <c r="J10436" s="1">
        <f t="shared" ca="1" si="1471"/>
        <v>18.656925803181366</v>
      </c>
      <c r="K10436" s="5">
        <f t="shared" ca="1" si="1467"/>
        <v>0.87214512683908929</v>
      </c>
      <c r="L10436" s="1">
        <f t="shared" ca="1" si="1465"/>
        <v>3.4348439921960363</v>
      </c>
      <c r="M10436" s="1">
        <f t="shared" ca="1" si="1472"/>
        <v>20985.05597473685</v>
      </c>
      <c r="N10436" s="13">
        <f t="shared" ca="1" si="1473"/>
        <v>22.091769795377331</v>
      </c>
    </row>
    <row r="10437" spans="5:14" x14ac:dyDescent="0.15">
      <c r="E10437" s="2">
        <v>10433</v>
      </c>
      <c r="F10437" s="12">
        <f t="shared" ca="1" si="1466"/>
        <v>0.77288538525931005</v>
      </c>
      <c r="G10437" s="1">
        <f t="shared" ca="1" si="1468"/>
        <v>0.51524902803042449</v>
      </c>
      <c r="H10437" s="1">
        <f t="shared" ca="1" si="1469"/>
        <v>20963.479453969503</v>
      </c>
      <c r="I10437" s="1">
        <f t="shared" ca="1" si="1470"/>
        <v>20985.05597473685</v>
      </c>
      <c r="J10437" s="1">
        <f t="shared" ca="1" si="1471"/>
        <v>21.576520767346665</v>
      </c>
      <c r="K10437" s="5">
        <f t="shared" ca="1" si="1467"/>
        <v>0.10720250375194074</v>
      </c>
      <c r="L10437" s="1">
        <f t="shared" ca="1" si="1465"/>
        <v>0.11590417166759261</v>
      </c>
      <c r="M10437" s="1">
        <f t="shared" ca="1" si="1472"/>
        <v>20985.171878908517</v>
      </c>
      <c r="N10437" s="13">
        <f t="shared" ca="1" si="1473"/>
        <v>21.692424939014018</v>
      </c>
    </row>
    <row r="10438" spans="5:14" x14ac:dyDescent="0.15">
      <c r="E10438" s="2">
        <v>10434</v>
      </c>
      <c r="F10438" s="12">
        <f t="shared" ca="1" si="1466"/>
        <v>0.71489188176252472</v>
      </c>
      <c r="G10438" s="1">
        <f t="shared" ca="1" si="1468"/>
        <v>0.67124792408062861</v>
      </c>
      <c r="H10438" s="1">
        <f t="shared" ca="1" si="1469"/>
        <v>20964.150701893584</v>
      </c>
      <c r="I10438" s="1">
        <f t="shared" ca="1" si="1470"/>
        <v>20985.171878908517</v>
      </c>
      <c r="J10438" s="1">
        <f t="shared" ca="1" si="1471"/>
        <v>21.021177014932618</v>
      </c>
      <c r="K10438" s="5">
        <f t="shared" ca="1" si="1467"/>
        <v>0.3931173696851511</v>
      </c>
      <c r="L10438" s="1">
        <f t="shared" ref="L10438:L10501" ca="1" si="1474">_xlfn.GAMMA.INV(K10438, 0.8, 2)</f>
        <v>0.68452729448589777</v>
      </c>
      <c r="M10438" s="1">
        <f t="shared" ca="1" si="1472"/>
        <v>20985.856406203002</v>
      </c>
      <c r="N10438" s="13">
        <f t="shared" ca="1" si="1473"/>
        <v>21.705704309417342</v>
      </c>
    </row>
    <row r="10439" spans="5:14" x14ac:dyDescent="0.15">
      <c r="E10439" s="2">
        <v>10435</v>
      </c>
      <c r="F10439" s="12">
        <f t="shared" ref="F10439:F10502" ca="1" si="1475">RAND()</f>
        <v>0.10700987390405026</v>
      </c>
      <c r="G10439" s="1">
        <f t="shared" ca="1" si="1468"/>
        <v>4.4696683386012293</v>
      </c>
      <c r="H10439" s="1">
        <f t="shared" ca="1" si="1469"/>
        <v>20968.620370232187</v>
      </c>
      <c r="I10439" s="1">
        <f t="shared" ca="1" si="1470"/>
        <v>20985.856406203002</v>
      </c>
      <c r="J10439" s="1">
        <f t="shared" ca="1" si="1471"/>
        <v>17.236035970814555</v>
      </c>
      <c r="K10439" s="5">
        <f t="shared" ref="K10439:K10502" ca="1" si="1476">RAND()</f>
        <v>0.16646019310841931</v>
      </c>
      <c r="L10439" s="1">
        <f t="shared" ca="1" si="1474"/>
        <v>0.2059042934730182</v>
      </c>
      <c r="M10439" s="1">
        <f t="shared" ca="1" si="1472"/>
        <v>20986.062310496476</v>
      </c>
      <c r="N10439" s="13">
        <f t="shared" ca="1" si="1473"/>
        <v>17.44194026428886</v>
      </c>
    </row>
    <row r="10440" spans="5:14" x14ac:dyDescent="0.15">
      <c r="E10440" s="2">
        <v>10436</v>
      </c>
      <c r="F10440" s="12">
        <f t="shared" ca="1" si="1475"/>
        <v>0.40799252628054572</v>
      </c>
      <c r="G10440" s="1">
        <f t="shared" ca="1" si="1468"/>
        <v>1.7930128453711796</v>
      </c>
      <c r="H10440" s="1">
        <f t="shared" ca="1" si="1469"/>
        <v>20970.413383077557</v>
      </c>
      <c r="I10440" s="1">
        <f t="shared" ca="1" si="1470"/>
        <v>20986.062310496476</v>
      </c>
      <c r="J10440" s="1">
        <f t="shared" ca="1" si="1471"/>
        <v>15.648927418918902</v>
      </c>
      <c r="K10440" s="5">
        <f t="shared" ca="1" si="1476"/>
        <v>0.84684651138652522</v>
      </c>
      <c r="L10440" s="1">
        <f t="shared" ca="1" si="1474"/>
        <v>3.1022471388447301</v>
      </c>
      <c r="M10440" s="1">
        <f t="shared" ca="1" si="1472"/>
        <v>20989.164557635322</v>
      </c>
      <c r="N10440" s="13">
        <f t="shared" ca="1" si="1473"/>
        <v>18.751174557764898</v>
      </c>
    </row>
    <row r="10441" spans="5:14" x14ac:dyDescent="0.15">
      <c r="E10441" s="2">
        <v>10437</v>
      </c>
      <c r="F10441" s="12">
        <f t="shared" ca="1" si="1475"/>
        <v>0.86254027203599781</v>
      </c>
      <c r="G10441" s="1">
        <f t="shared" ca="1" si="1468"/>
        <v>0.29574687790204035</v>
      </c>
      <c r="H10441" s="1">
        <f t="shared" ca="1" si="1469"/>
        <v>20970.70912995546</v>
      </c>
      <c r="I10441" s="1">
        <f t="shared" ca="1" si="1470"/>
        <v>20989.164557635322</v>
      </c>
      <c r="J10441" s="1">
        <f t="shared" ca="1" si="1471"/>
        <v>18.455427679862623</v>
      </c>
      <c r="K10441" s="5">
        <f t="shared" ca="1" si="1476"/>
        <v>0.38475247701431292</v>
      </c>
      <c r="L10441" s="1">
        <f t="shared" ca="1" si="1474"/>
        <v>0.66258663995879286</v>
      </c>
      <c r="M10441" s="1">
        <f t="shared" ca="1" si="1472"/>
        <v>20989.827144275281</v>
      </c>
      <c r="N10441" s="13">
        <f t="shared" ca="1" si="1473"/>
        <v>19.118014319821668</v>
      </c>
    </row>
    <row r="10442" spans="5:14" x14ac:dyDescent="0.15">
      <c r="E10442" s="2">
        <v>10438</v>
      </c>
      <c r="F10442" s="12">
        <f t="shared" ca="1" si="1475"/>
        <v>0.8379127075601247</v>
      </c>
      <c r="G10442" s="1">
        <f t="shared" ca="1" si="1468"/>
        <v>0.3536827030304483</v>
      </c>
      <c r="H10442" s="1">
        <f t="shared" ca="1" si="1469"/>
        <v>20971.062812658489</v>
      </c>
      <c r="I10442" s="1">
        <f t="shared" ca="1" si="1470"/>
        <v>20989.827144275281</v>
      </c>
      <c r="J10442" s="1">
        <f t="shared" ca="1" si="1471"/>
        <v>18.764331616792333</v>
      </c>
      <c r="K10442" s="5">
        <f t="shared" ca="1" si="1476"/>
        <v>0.73030765728671376</v>
      </c>
      <c r="L10442" s="1">
        <f t="shared" ca="1" si="1474"/>
        <v>2.0759908351728225</v>
      </c>
      <c r="M10442" s="1">
        <f t="shared" ca="1" si="1472"/>
        <v>20991.903135110453</v>
      </c>
      <c r="N10442" s="13">
        <f t="shared" ca="1" si="1473"/>
        <v>20.840322451964312</v>
      </c>
    </row>
    <row r="10443" spans="5:14" x14ac:dyDescent="0.15">
      <c r="E10443" s="2">
        <v>10439</v>
      </c>
      <c r="F10443" s="12">
        <f t="shared" ca="1" si="1475"/>
        <v>0.69441149402795732</v>
      </c>
      <c r="G10443" s="1">
        <f t="shared" ca="1" si="1468"/>
        <v>0.72938112662674226</v>
      </c>
      <c r="H10443" s="1">
        <f t="shared" ca="1" si="1469"/>
        <v>20971.792193785117</v>
      </c>
      <c r="I10443" s="1">
        <f t="shared" ca="1" si="1470"/>
        <v>20991.903135110453</v>
      </c>
      <c r="J10443" s="1">
        <f t="shared" ca="1" si="1471"/>
        <v>20.110941325336171</v>
      </c>
      <c r="K10443" s="5">
        <f t="shared" ca="1" si="1476"/>
        <v>2.3042113904188311E-2</v>
      </c>
      <c r="L10443" s="1">
        <f t="shared" ca="1" si="1474"/>
        <v>1.6503766425228574E-2</v>
      </c>
      <c r="M10443" s="1">
        <f t="shared" ca="1" si="1472"/>
        <v>20991.91963887688</v>
      </c>
      <c r="N10443" s="13">
        <f t="shared" ca="1" si="1473"/>
        <v>20.127445091762638</v>
      </c>
    </row>
    <row r="10444" spans="5:14" x14ac:dyDescent="0.15">
      <c r="E10444" s="2">
        <v>10440</v>
      </c>
      <c r="F10444" s="12">
        <f t="shared" ca="1" si="1475"/>
        <v>0.39737822789506649</v>
      </c>
      <c r="G10444" s="1">
        <f t="shared" ca="1" si="1468"/>
        <v>1.845733473478024</v>
      </c>
      <c r="H10444" s="1">
        <f t="shared" ca="1" si="1469"/>
        <v>20973.637927258595</v>
      </c>
      <c r="I10444" s="1">
        <f t="shared" ca="1" si="1470"/>
        <v>20991.91963887688</v>
      </c>
      <c r="J10444" s="1">
        <f t="shared" ca="1" si="1471"/>
        <v>18.281711618285044</v>
      </c>
      <c r="K10444" s="5">
        <f t="shared" ca="1" si="1476"/>
        <v>0.89427378381404998</v>
      </c>
      <c r="L10444" s="1">
        <f t="shared" ca="1" si="1474"/>
        <v>3.7869833964172184</v>
      </c>
      <c r="M10444" s="1">
        <f t="shared" ca="1" si="1472"/>
        <v>20995.706622273297</v>
      </c>
      <c r="N10444" s="13">
        <f t="shared" ca="1" si="1473"/>
        <v>22.068695014702826</v>
      </c>
    </row>
    <row r="10445" spans="5:14" x14ac:dyDescent="0.15">
      <c r="E10445" s="2">
        <v>10441</v>
      </c>
      <c r="F10445" s="12">
        <f t="shared" ca="1" si="1475"/>
        <v>0.28001513542155576</v>
      </c>
      <c r="G10445" s="1">
        <f t="shared" ca="1" si="1468"/>
        <v>2.545823244393651</v>
      </c>
      <c r="H10445" s="1">
        <f t="shared" ca="1" si="1469"/>
        <v>20976.183750502987</v>
      </c>
      <c r="I10445" s="1">
        <f t="shared" ca="1" si="1470"/>
        <v>20995.706622273297</v>
      </c>
      <c r="J10445" s="1">
        <f t="shared" ca="1" si="1471"/>
        <v>19.522871770310303</v>
      </c>
      <c r="K10445" s="5">
        <f t="shared" ca="1" si="1476"/>
        <v>7.6195628536740778E-2</v>
      </c>
      <c r="L10445" s="1">
        <f t="shared" ca="1" si="1474"/>
        <v>7.4789804125806325E-2</v>
      </c>
      <c r="M10445" s="1">
        <f t="shared" ca="1" si="1472"/>
        <v>20995.781412077424</v>
      </c>
      <c r="N10445" s="13">
        <f t="shared" ca="1" si="1473"/>
        <v>19.597661574436643</v>
      </c>
    </row>
    <row r="10446" spans="5:14" x14ac:dyDescent="0.15">
      <c r="E10446" s="2">
        <v>10442</v>
      </c>
      <c r="F10446" s="12">
        <f t="shared" ca="1" si="1475"/>
        <v>0.404455068516126</v>
      </c>
      <c r="G10446" s="1">
        <f t="shared" ca="1" si="1468"/>
        <v>1.8104292554469466</v>
      </c>
      <c r="H10446" s="1">
        <f t="shared" ca="1" si="1469"/>
        <v>20977.994179758432</v>
      </c>
      <c r="I10446" s="1">
        <f t="shared" ca="1" si="1470"/>
        <v>20995.781412077424</v>
      </c>
      <c r="J10446" s="1">
        <f t="shared" ca="1" si="1471"/>
        <v>17.7872323189913</v>
      </c>
      <c r="K10446" s="5">
        <f t="shared" ca="1" si="1476"/>
        <v>0.33965250282762371</v>
      </c>
      <c r="L10446" s="1">
        <f t="shared" ca="1" si="1474"/>
        <v>0.5506265254382976</v>
      </c>
      <c r="M10446" s="1">
        <f t="shared" ca="1" si="1472"/>
        <v>20996.332038602861</v>
      </c>
      <c r="N10446" s="13">
        <f t="shared" ca="1" si="1473"/>
        <v>18.337858844428411</v>
      </c>
    </row>
    <row r="10447" spans="5:14" x14ac:dyDescent="0.15">
      <c r="E10447" s="2">
        <v>10443</v>
      </c>
      <c r="F10447" s="12">
        <f t="shared" ca="1" si="1475"/>
        <v>0.50500423007749085</v>
      </c>
      <c r="G10447" s="1">
        <f t="shared" ca="1" si="1468"/>
        <v>1.3663769467015761</v>
      </c>
      <c r="H10447" s="1">
        <f t="shared" ca="1" si="1469"/>
        <v>20979.360556705135</v>
      </c>
      <c r="I10447" s="1">
        <f t="shared" ca="1" si="1470"/>
        <v>20996.332038602861</v>
      </c>
      <c r="J10447" s="1">
        <f t="shared" ca="1" si="1471"/>
        <v>16.971481897726335</v>
      </c>
      <c r="K10447" s="5">
        <f t="shared" ca="1" si="1476"/>
        <v>6.8466032231234264E-2</v>
      </c>
      <c r="L10447" s="1">
        <f t="shared" ca="1" si="1474"/>
        <v>6.5257709983666257E-2</v>
      </c>
      <c r="M10447" s="1">
        <f t="shared" ca="1" si="1472"/>
        <v>20996.397296312844</v>
      </c>
      <c r="N10447" s="13">
        <f t="shared" ca="1" si="1473"/>
        <v>17.036739607709023</v>
      </c>
    </row>
    <row r="10448" spans="5:14" x14ac:dyDescent="0.15">
      <c r="E10448" s="2">
        <v>10444</v>
      </c>
      <c r="F10448" s="12">
        <f t="shared" ca="1" si="1475"/>
        <v>0.22234092087027224</v>
      </c>
      <c r="G10448" s="1">
        <f t="shared" ca="1" si="1468"/>
        <v>3.0070867909282644</v>
      </c>
      <c r="H10448" s="1">
        <f t="shared" ca="1" si="1469"/>
        <v>20982.367643496062</v>
      </c>
      <c r="I10448" s="1">
        <f t="shared" ca="1" si="1470"/>
        <v>20996.397296312844</v>
      </c>
      <c r="J10448" s="1">
        <f t="shared" ca="1" si="1471"/>
        <v>14.029652816781891</v>
      </c>
      <c r="K10448" s="5">
        <f t="shared" ca="1" si="1476"/>
        <v>0.7662780361158501</v>
      </c>
      <c r="L10448" s="1">
        <f t="shared" ca="1" si="1474"/>
        <v>2.3328432748368075</v>
      </c>
      <c r="M10448" s="1">
        <f t="shared" ca="1" si="1472"/>
        <v>20998.730139587682</v>
      </c>
      <c r="N10448" s="13">
        <f t="shared" ca="1" si="1473"/>
        <v>16.362496091620415</v>
      </c>
    </row>
    <row r="10449" spans="5:14" x14ac:dyDescent="0.15">
      <c r="E10449" s="2">
        <v>10445</v>
      </c>
      <c r="F10449" s="12">
        <f t="shared" ca="1" si="1475"/>
        <v>1.7951846791824044E-2</v>
      </c>
      <c r="G10449" s="1">
        <f t="shared" ca="1" si="1468"/>
        <v>8.0401245680035913</v>
      </c>
      <c r="H10449" s="1">
        <f t="shared" ca="1" si="1469"/>
        <v>20990.407768064066</v>
      </c>
      <c r="I10449" s="1">
        <f t="shared" ca="1" si="1470"/>
        <v>20998.730139587682</v>
      </c>
      <c r="J10449" s="1">
        <f t="shared" ca="1" si="1471"/>
        <v>8.3223715236163116</v>
      </c>
      <c r="K10449" s="5">
        <f t="shared" ca="1" si="1476"/>
        <v>0.81637216398444479</v>
      </c>
      <c r="L10449" s="1">
        <f t="shared" ca="1" si="1474"/>
        <v>2.7701597419553572</v>
      </c>
      <c r="M10449" s="1">
        <f t="shared" ca="1" si="1472"/>
        <v>21001.500299329637</v>
      </c>
      <c r="N10449" s="13">
        <f t="shared" ca="1" si="1473"/>
        <v>11.092531265570869</v>
      </c>
    </row>
    <row r="10450" spans="5:14" x14ac:dyDescent="0.15">
      <c r="E10450" s="2">
        <v>10446</v>
      </c>
      <c r="F10450" s="12">
        <f t="shared" ca="1" si="1475"/>
        <v>0.31997220000615956</v>
      </c>
      <c r="G10450" s="1">
        <f t="shared" ca="1" si="1468"/>
        <v>2.2790423238859319</v>
      </c>
      <c r="H10450" s="1">
        <f t="shared" ca="1" si="1469"/>
        <v>20992.686810387953</v>
      </c>
      <c r="I10450" s="1">
        <f t="shared" ca="1" si="1470"/>
        <v>21001.500299329637</v>
      </c>
      <c r="J10450" s="1">
        <f t="shared" ca="1" si="1471"/>
        <v>8.8134889416833175</v>
      </c>
      <c r="K10450" s="5">
        <f t="shared" ca="1" si="1476"/>
        <v>0.75872919118258708</v>
      </c>
      <c r="L10450" s="1">
        <f t="shared" ca="1" si="1474"/>
        <v>2.275618625734118</v>
      </c>
      <c r="M10450" s="1">
        <f t="shared" ca="1" si="1472"/>
        <v>21003.775917955372</v>
      </c>
      <c r="N10450" s="13">
        <f t="shared" ca="1" si="1473"/>
        <v>11.089107567418978</v>
      </c>
    </row>
    <row r="10451" spans="5:14" x14ac:dyDescent="0.15">
      <c r="E10451" s="2">
        <v>10447</v>
      </c>
      <c r="F10451" s="12">
        <f t="shared" ca="1" si="1475"/>
        <v>9.8519342978678037E-2</v>
      </c>
      <c r="G10451" s="1">
        <f t="shared" ca="1" si="1468"/>
        <v>4.6350047493303421</v>
      </c>
      <c r="H10451" s="1">
        <f t="shared" ca="1" si="1469"/>
        <v>20997.321815137282</v>
      </c>
      <c r="I10451" s="1">
        <f t="shared" ca="1" si="1470"/>
        <v>21003.775917955372</v>
      </c>
      <c r="J10451" s="1">
        <f t="shared" ca="1" si="1471"/>
        <v>6.4541028180901776</v>
      </c>
      <c r="K10451" s="5">
        <f t="shared" ca="1" si="1476"/>
        <v>7.4880031461548313E-2</v>
      </c>
      <c r="L10451" s="1">
        <f t="shared" ca="1" si="1474"/>
        <v>7.314598563369186E-2</v>
      </c>
      <c r="M10451" s="1">
        <f t="shared" ca="1" si="1472"/>
        <v>21003.849063941005</v>
      </c>
      <c r="N10451" s="13">
        <f t="shared" ca="1" si="1473"/>
        <v>6.527248803722614</v>
      </c>
    </row>
    <row r="10452" spans="5:14" x14ac:dyDescent="0.15">
      <c r="E10452" s="2">
        <v>10448</v>
      </c>
      <c r="F10452" s="12">
        <f t="shared" ca="1" si="1475"/>
        <v>6.2406884959882447E-3</v>
      </c>
      <c r="G10452" s="1">
        <f t="shared" ca="1" si="1468"/>
        <v>10.153329533583612</v>
      </c>
      <c r="H10452" s="1">
        <f t="shared" ca="1" si="1469"/>
        <v>21007.475144670865</v>
      </c>
      <c r="I10452" s="1">
        <f t="shared" ca="1" si="1470"/>
        <v>21007.475144670865</v>
      </c>
      <c r="J10452" s="1">
        <f t="shared" ca="1" si="1471"/>
        <v>0</v>
      </c>
      <c r="K10452" s="5">
        <f t="shared" ca="1" si="1476"/>
        <v>0.65205240411081566</v>
      </c>
      <c r="L10452" s="1">
        <f t="shared" ca="1" si="1474"/>
        <v>1.6250743643606653</v>
      </c>
      <c r="M10452" s="1">
        <f t="shared" ca="1" si="1472"/>
        <v>21009.100219035226</v>
      </c>
      <c r="N10452" s="13">
        <f t="shared" ca="1" si="1473"/>
        <v>1.6250743643613532</v>
      </c>
    </row>
    <row r="10453" spans="5:14" x14ac:dyDescent="0.15">
      <c r="E10453" s="2">
        <v>10449</v>
      </c>
      <c r="F10453" s="12">
        <f t="shared" ca="1" si="1475"/>
        <v>0.99523031253342487</v>
      </c>
      <c r="G10453" s="1">
        <f t="shared" ref="G10453:G10516" ca="1" si="1477">-$B$4*LN(F10453)</f>
        <v>9.562197451450696E-3</v>
      </c>
      <c r="H10453" s="1">
        <f t="shared" ref="H10453:H10516" ca="1" si="1478">H10452+G10453</f>
        <v>21007.484706868316</v>
      </c>
      <c r="I10453" s="1">
        <f t="shared" ref="I10453:I10516" ca="1" si="1479">MAX(H10453,M10452)</f>
        <v>21009.100219035226</v>
      </c>
      <c r="J10453" s="1">
        <f t="shared" ref="J10453:J10503" ca="1" si="1480">I10453-H10453</f>
        <v>1.6155121669107757</v>
      </c>
      <c r="K10453" s="5">
        <f t="shared" ca="1" si="1476"/>
        <v>0.29929108978622421</v>
      </c>
      <c r="L10453" s="1">
        <f t="shared" ca="1" si="1474"/>
        <v>0.4588356861057889</v>
      </c>
      <c r="M10453" s="1">
        <f t="shared" ref="M10453:M10516" ca="1" si="1481">I10453+L10453</f>
        <v>21009.559054721332</v>
      </c>
      <c r="N10453" s="13">
        <f t="shared" ref="N10453:N10516" ca="1" si="1482">M10453-H10453</f>
        <v>2.0743478530166612</v>
      </c>
    </row>
    <row r="10454" spans="5:14" x14ac:dyDescent="0.15">
      <c r="E10454" s="2">
        <v>10450</v>
      </c>
      <c r="F10454" s="12">
        <f t="shared" ca="1" si="1475"/>
        <v>0.76842453862299731</v>
      </c>
      <c r="G10454" s="1">
        <f t="shared" ca="1" si="1477"/>
        <v>0.52682582779653064</v>
      </c>
      <c r="H10454" s="1">
        <f t="shared" ca="1" si="1478"/>
        <v>21008.011532696113</v>
      </c>
      <c r="I10454" s="1">
        <f t="shared" ca="1" si="1479"/>
        <v>21009.559054721332</v>
      </c>
      <c r="J10454" s="1">
        <f t="shared" ca="1" si="1480"/>
        <v>1.547522025219223</v>
      </c>
      <c r="K10454" s="5">
        <f t="shared" ca="1" si="1476"/>
        <v>0.68572625947692523</v>
      </c>
      <c r="L10454" s="1">
        <f t="shared" ca="1" si="1474"/>
        <v>1.8041566676147278</v>
      </c>
      <c r="M10454" s="1">
        <f t="shared" ca="1" si="1481"/>
        <v>21011.363211388947</v>
      </c>
      <c r="N10454" s="13">
        <f t="shared" ca="1" si="1482"/>
        <v>3.351678692833957</v>
      </c>
    </row>
    <row r="10455" spans="5:14" x14ac:dyDescent="0.15">
      <c r="E10455" s="2">
        <v>10451</v>
      </c>
      <c r="F10455" s="12">
        <f t="shared" ca="1" si="1475"/>
        <v>0.14053428472240304</v>
      </c>
      <c r="G10455" s="1">
        <f t="shared" ca="1" si="1477"/>
        <v>3.924607601199376</v>
      </c>
      <c r="H10455" s="1">
        <f t="shared" ca="1" si="1478"/>
        <v>21011.936140297312</v>
      </c>
      <c r="I10455" s="1">
        <f t="shared" ca="1" si="1479"/>
        <v>21011.936140297312</v>
      </c>
      <c r="J10455" s="1">
        <f t="shared" ca="1" si="1480"/>
        <v>0</v>
      </c>
      <c r="K10455" s="5">
        <f t="shared" ca="1" si="1476"/>
        <v>0.73328862206035172</v>
      </c>
      <c r="L10455" s="1">
        <f t="shared" ca="1" si="1474"/>
        <v>2.0958530862123261</v>
      </c>
      <c r="M10455" s="1">
        <f t="shared" ca="1" si="1481"/>
        <v>21014.031993383524</v>
      </c>
      <c r="N10455" s="13">
        <f t="shared" ca="1" si="1482"/>
        <v>2.0958530862117186</v>
      </c>
    </row>
    <row r="10456" spans="5:14" x14ac:dyDescent="0.15">
      <c r="E10456" s="2">
        <v>10452</v>
      </c>
      <c r="F10456" s="12">
        <f t="shared" ca="1" si="1475"/>
        <v>0.98823619877900803</v>
      </c>
      <c r="G10456" s="1">
        <f t="shared" ca="1" si="1477"/>
        <v>2.3667084432565526E-2</v>
      </c>
      <c r="H10456" s="1">
        <f t="shared" ca="1" si="1478"/>
        <v>21011.959807381743</v>
      </c>
      <c r="I10456" s="1">
        <f t="shared" ca="1" si="1479"/>
        <v>21014.031993383524</v>
      </c>
      <c r="J10456" s="1">
        <f t="shared" ca="1" si="1480"/>
        <v>2.0721860017802101</v>
      </c>
      <c r="K10456" s="5">
        <f t="shared" ca="1" si="1476"/>
        <v>0.80535343204313004</v>
      </c>
      <c r="L10456" s="1">
        <f t="shared" ca="1" si="1474"/>
        <v>2.6640500984566966</v>
      </c>
      <c r="M10456" s="1">
        <f t="shared" ca="1" si="1481"/>
        <v>21016.696043481981</v>
      </c>
      <c r="N10456" s="13">
        <f t="shared" ca="1" si="1482"/>
        <v>4.7362361002378748</v>
      </c>
    </row>
    <row r="10457" spans="5:14" x14ac:dyDescent="0.15">
      <c r="E10457" s="2">
        <v>10453</v>
      </c>
      <c r="F10457" s="12">
        <f t="shared" ca="1" si="1475"/>
        <v>0.79498790681730735</v>
      </c>
      <c r="G10457" s="1">
        <f t="shared" ca="1" si="1477"/>
        <v>0.45885675198811748</v>
      </c>
      <c r="H10457" s="1">
        <f t="shared" ca="1" si="1478"/>
        <v>21012.418664133733</v>
      </c>
      <c r="I10457" s="1">
        <f t="shared" ca="1" si="1479"/>
        <v>21016.696043481981</v>
      </c>
      <c r="J10457" s="1">
        <f t="shared" ca="1" si="1480"/>
        <v>4.2773793482483597</v>
      </c>
      <c r="K10457" s="5">
        <f t="shared" ca="1" si="1476"/>
        <v>0.10728726176760217</v>
      </c>
      <c r="L10457" s="1">
        <f t="shared" ca="1" si="1474"/>
        <v>0.11602249999063304</v>
      </c>
      <c r="M10457" s="1">
        <f t="shared" ca="1" si="1481"/>
        <v>21016.812065981972</v>
      </c>
      <c r="N10457" s="13">
        <f t="shared" ca="1" si="1482"/>
        <v>4.3934018482395913</v>
      </c>
    </row>
    <row r="10458" spans="5:14" x14ac:dyDescent="0.15">
      <c r="E10458" s="2">
        <v>10454</v>
      </c>
      <c r="F10458" s="12">
        <f t="shared" ca="1" si="1475"/>
        <v>0.59882438609190791</v>
      </c>
      <c r="G10458" s="1">
        <f t="shared" ca="1" si="1477"/>
        <v>1.025573804659031</v>
      </c>
      <c r="H10458" s="1">
        <f t="shared" ca="1" si="1478"/>
        <v>21013.444237938391</v>
      </c>
      <c r="I10458" s="1">
        <f t="shared" ca="1" si="1479"/>
        <v>21016.812065981972</v>
      </c>
      <c r="J10458" s="1">
        <f t="shared" ca="1" si="1480"/>
        <v>3.3678280435815395</v>
      </c>
      <c r="K10458" s="5">
        <f t="shared" ca="1" si="1476"/>
        <v>0.82717164834940182</v>
      </c>
      <c r="L10458" s="1">
        <f t="shared" ca="1" si="1474"/>
        <v>2.8808100984855018</v>
      </c>
      <c r="M10458" s="1">
        <f t="shared" ca="1" si="1481"/>
        <v>21019.692876080459</v>
      </c>
      <c r="N10458" s="13">
        <f t="shared" ca="1" si="1482"/>
        <v>6.248638142067648</v>
      </c>
    </row>
    <row r="10459" spans="5:14" x14ac:dyDescent="0.15">
      <c r="E10459" s="2">
        <v>10455</v>
      </c>
      <c r="F10459" s="12">
        <f t="shared" ca="1" si="1475"/>
        <v>0.94434877769819814</v>
      </c>
      <c r="G10459" s="1">
        <f t="shared" ca="1" si="1477"/>
        <v>0.11451942634492121</v>
      </c>
      <c r="H10459" s="1">
        <f t="shared" ca="1" si="1478"/>
        <v>21013.558757364735</v>
      </c>
      <c r="I10459" s="1">
        <f t="shared" ca="1" si="1479"/>
        <v>21019.692876080459</v>
      </c>
      <c r="J10459" s="1">
        <f t="shared" ca="1" si="1480"/>
        <v>6.1341187157231616</v>
      </c>
      <c r="K10459" s="5">
        <f t="shared" ca="1" si="1476"/>
        <v>0.13516568051732503</v>
      </c>
      <c r="L10459" s="1">
        <f t="shared" ca="1" si="1474"/>
        <v>0.1565914893685198</v>
      </c>
      <c r="M10459" s="1">
        <f t="shared" ca="1" si="1481"/>
        <v>21019.849467569828</v>
      </c>
      <c r="N10459" s="13">
        <f t="shared" ca="1" si="1482"/>
        <v>6.2907102050921822</v>
      </c>
    </row>
    <row r="10460" spans="5:14" x14ac:dyDescent="0.15">
      <c r="E10460" s="2">
        <v>10456</v>
      </c>
      <c r="F10460" s="12">
        <f t="shared" ca="1" si="1475"/>
        <v>0.7433261991305492</v>
      </c>
      <c r="G10460" s="1">
        <f t="shared" ca="1" si="1477"/>
        <v>0.59324060164872039</v>
      </c>
      <c r="H10460" s="1">
        <f t="shared" ca="1" si="1478"/>
        <v>21014.151997966383</v>
      </c>
      <c r="I10460" s="1">
        <f t="shared" ca="1" si="1479"/>
        <v>21019.849467569828</v>
      </c>
      <c r="J10460" s="1">
        <f t="shared" ca="1" si="1480"/>
        <v>5.6974696034449153</v>
      </c>
      <c r="K10460" s="5">
        <f t="shared" ca="1" si="1476"/>
        <v>0.9515284729247091</v>
      </c>
      <c r="L10460" s="1">
        <f t="shared" ca="1" si="1474"/>
        <v>5.2489078674952125</v>
      </c>
      <c r="M10460" s="1">
        <f t="shared" ca="1" si="1481"/>
        <v>21025.098375437323</v>
      </c>
      <c r="N10460" s="13">
        <f t="shared" ca="1" si="1482"/>
        <v>10.946377470940206</v>
      </c>
    </row>
    <row r="10461" spans="5:14" x14ac:dyDescent="0.15">
      <c r="E10461" s="2">
        <v>10457</v>
      </c>
      <c r="F10461" s="12">
        <f t="shared" ca="1" si="1475"/>
        <v>0.2569148775525717</v>
      </c>
      <c r="G10461" s="1">
        <f t="shared" ca="1" si="1477"/>
        <v>2.7180209293994331</v>
      </c>
      <c r="H10461" s="1">
        <f t="shared" ca="1" si="1478"/>
        <v>21016.870018895781</v>
      </c>
      <c r="I10461" s="1">
        <f t="shared" ca="1" si="1479"/>
        <v>21025.098375437323</v>
      </c>
      <c r="J10461" s="1">
        <f t="shared" ca="1" si="1480"/>
        <v>8.2283565415418707</v>
      </c>
      <c r="K10461" s="5">
        <f t="shared" ca="1" si="1476"/>
        <v>0.53399427965114254</v>
      </c>
      <c r="L10461" s="1">
        <f t="shared" ca="1" si="1474"/>
        <v>1.121260929991605</v>
      </c>
      <c r="M10461" s="1">
        <f t="shared" ca="1" si="1481"/>
        <v>21026.219636367314</v>
      </c>
      <c r="N10461" s="13">
        <f t="shared" ca="1" si="1482"/>
        <v>9.349617471532838</v>
      </c>
    </row>
    <row r="10462" spans="5:14" x14ac:dyDescent="0.15">
      <c r="E10462" s="2">
        <v>10458</v>
      </c>
      <c r="F10462" s="12">
        <f t="shared" ca="1" si="1475"/>
        <v>0.78189079966329944</v>
      </c>
      <c r="G10462" s="1">
        <f t="shared" ca="1" si="1477"/>
        <v>0.49208038112405494</v>
      </c>
      <c r="H10462" s="1">
        <f t="shared" ca="1" si="1478"/>
        <v>21017.362099276907</v>
      </c>
      <c r="I10462" s="1">
        <f t="shared" ca="1" si="1479"/>
        <v>21026.219636367314</v>
      </c>
      <c r="J10462" s="1">
        <f t="shared" ca="1" si="1480"/>
        <v>8.857537090407277</v>
      </c>
      <c r="K10462" s="5">
        <f t="shared" ca="1" si="1476"/>
        <v>0.6911820022314501</v>
      </c>
      <c r="L10462" s="1">
        <f t="shared" ca="1" si="1474"/>
        <v>1.8351191236072371</v>
      </c>
      <c r="M10462" s="1">
        <f t="shared" ca="1" si="1481"/>
        <v>21028.054755490921</v>
      </c>
      <c r="N10462" s="13">
        <f t="shared" ca="1" si="1482"/>
        <v>10.692656214014278</v>
      </c>
    </row>
    <row r="10463" spans="5:14" x14ac:dyDescent="0.15">
      <c r="E10463" s="2">
        <v>10459</v>
      </c>
      <c r="F10463" s="12">
        <f t="shared" ca="1" si="1475"/>
        <v>0.19778077183630738</v>
      </c>
      <c r="G10463" s="1">
        <f t="shared" ca="1" si="1477"/>
        <v>3.2411921492972562</v>
      </c>
      <c r="H10463" s="1">
        <f t="shared" ca="1" si="1478"/>
        <v>21020.603291426203</v>
      </c>
      <c r="I10463" s="1">
        <f t="shared" ca="1" si="1479"/>
        <v>21028.054755490921</v>
      </c>
      <c r="J10463" s="1">
        <f t="shared" ca="1" si="1480"/>
        <v>7.4514640647175838</v>
      </c>
      <c r="K10463" s="5">
        <f t="shared" ca="1" si="1476"/>
        <v>0.86097327984550154</v>
      </c>
      <c r="L10463" s="1">
        <f t="shared" ca="1" si="1474"/>
        <v>3.2802709884249937</v>
      </c>
      <c r="M10463" s="1">
        <f t="shared" ca="1" si="1481"/>
        <v>21031.335026479344</v>
      </c>
      <c r="N10463" s="13">
        <f t="shared" ca="1" si="1482"/>
        <v>10.731735053141165</v>
      </c>
    </row>
    <row r="10464" spans="5:14" x14ac:dyDescent="0.15">
      <c r="E10464" s="2">
        <v>10460</v>
      </c>
      <c r="F10464" s="12">
        <f t="shared" ca="1" si="1475"/>
        <v>0.16884167298609654</v>
      </c>
      <c r="G10464" s="1">
        <f t="shared" ca="1" si="1477"/>
        <v>3.557587698819781</v>
      </c>
      <c r="H10464" s="1">
        <f t="shared" ca="1" si="1478"/>
        <v>21024.160879125022</v>
      </c>
      <c r="I10464" s="1">
        <f t="shared" ca="1" si="1479"/>
        <v>21031.335026479344</v>
      </c>
      <c r="J10464" s="1">
        <f t="shared" ca="1" si="1480"/>
        <v>7.1741473543224856</v>
      </c>
      <c r="K10464" s="5">
        <f t="shared" ca="1" si="1476"/>
        <v>0.25895839694662748</v>
      </c>
      <c r="L10464" s="1">
        <f t="shared" ca="1" si="1474"/>
        <v>0.37437472894658669</v>
      </c>
      <c r="M10464" s="1">
        <f t="shared" ca="1" si="1481"/>
        <v>21031.709401208293</v>
      </c>
      <c r="N10464" s="13">
        <f t="shared" ca="1" si="1482"/>
        <v>7.5485220832706545</v>
      </c>
    </row>
    <row r="10465" spans="5:14" x14ac:dyDescent="0.15">
      <c r="E10465" s="2">
        <v>10461</v>
      </c>
      <c r="F10465" s="12">
        <f t="shared" ca="1" si="1475"/>
        <v>0.91935331922596653</v>
      </c>
      <c r="G10465" s="1">
        <f t="shared" ca="1" si="1477"/>
        <v>0.16816953996732589</v>
      </c>
      <c r="H10465" s="1">
        <f t="shared" ca="1" si="1478"/>
        <v>21024.329048664989</v>
      </c>
      <c r="I10465" s="1">
        <f t="shared" ca="1" si="1479"/>
        <v>21031.709401208293</v>
      </c>
      <c r="J10465" s="1">
        <f t="shared" ca="1" si="1480"/>
        <v>7.3803525433031609</v>
      </c>
      <c r="K10465" s="5">
        <f t="shared" ca="1" si="1476"/>
        <v>0.61706400162427144</v>
      </c>
      <c r="L10465" s="1">
        <f t="shared" ca="1" si="1474"/>
        <v>1.4580126293893265</v>
      </c>
      <c r="M10465" s="1">
        <f t="shared" ca="1" si="1481"/>
        <v>21033.16741383768</v>
      </c>
      <c r="N10465" s="13">
        <f t="shared" ca="1" si="1482"/>
        <v>8.8383651726908283</v>
      </c>
    </row>
    <row r="10466" spans="5:14" x14ac:dyDescent="0.15">
      <c r="E10466" s="2">
        <v>10462</v>
      </c>
      <c r="F10466" s="12">
        <f t="shared" ca="1" si="1475"/>
        <v>0.84105723431250956</v>
      </c>
      <c r="G10466" s="1">
        <f t="shared" ca="1" si="1477"/>
        <v>0.34619113251289552</v>
      </c>
      <c r="H10466" s="1">
        <f t="shared" ca="1" si="1478"/>
        <v>21024.675239797503</v>
      </c>
      <c r="I10466" s="1">
        <f t="shared" ca="1" si="1479"/>
        <v>21033.16741383768</v>
      </c>
      <c r="J10466" s="1">
        <f t="shared" ca="1" si="1480"/>
        <v>8.4921740401769057</v>
      </c>
      <c r="K10466" s="5">
        <f t="shared" ca="1" si="1476"/>
        <v>0.54695566580431432</v>
      </c>
      <c r="L10466" s="1">
        <f t="shared" ca="1" si="1474"/>
        <v>1.1691172200713575</v>
      </c>
      <c r="M10466" s="1">
        <f t="shared" ca="1" si="1481"/>
        <v>21034.33653105775</v>
      </c>
      <c r="N10466" s="13">
        <f t="shared" ca="1" si="1482"/>
        <v>9.6612912602467986</v>
      </c>
    </row>
    <row r="10467" spans="5:14" x14ac:dyDescent="0.15">
      <c r="E10467" s="2">
        <v>10463</v>
      </c>
      <c r="F10467" s="12">
        <f t="shared" ca="1" si="1475"/>
        <v>0.59558676164977586</v>
      </c>
      <c r="G10467" s="1">
        <f t="shared" ca="1" si="1477"/>
        <v>1.0364164106674345</v>
      </c>
      <c r="H10467" s="1">
        <f t="shared" ca="1" si="1478"/>
        <v>21025.711656208172</v>
      </c>
      <c r="I10467" s="1">
        <f t="shared" ca="1" si="1479"/>
        <v>21034.33653105775</v>
      </c>
      <c r="J10467" s="1">
        <f t="shared" ca="1" si="1480"/>
        <v>8.6248748495781911</v>
      </c>
      <c r="K10467" s="5">
        <f t="shared" ca="1" si="1476"/>
        <v>0.97955884855832409</v>
      </c>
      <c r="L10467" s="1">
        <f t="shared" ca="1" si="1474"/>
        <v>6.8895134871440336</v>
      </c>
      <c r="M10467" s="1">
        <f t="shared" ca="1" si="1481"/>
        <v>21041.226044544896</v>
      </c>
      <c r="N10467" s="13">
        <f t="shared" ca="1" si="1482"/>
        <v>15.514388336723641</v>
      </c>
    </row>
    <row r="10468" spans="5:14" x14ac:dyDescent="0.15">
      <c r="E10468" s="2">
        <v>10464</v>
      </c>
      <c r="F10468" s="12">
        <f t="shared" ca="1" si="1475"/>
        <v>0.66670375494001199</v>
      </c>
      <c r="G10468" s="1">
        <f t="shared" ca="1" si="1477"/>
        <v>0.81081895449114305</v>
      </c>
      <c r="H10468" s="1">
        <f t="shared" ca="1" si="1478"/>
        <v>21026.522475162663</v>
      </c>
      <c r="I10468" s="1">
        <f t="shared" ca="1" si="1479"/>
        <v>21041.226044544896</v>
      </c>
      <c r="J10468" s="1">
        <f t="shared" ca="1" si="1480"/>
        <v>14.703569382232672</v>
      </c>
      <c r="K10468" s="5">
        <f t="shared" ca="1" si="1476"/>
        <v>0.96421969537276841</v>
      </c>
      <c r="L10468" s="1">
        <f t="shared" ca="1" si="1474"/>
        <v>5.8236009455261524</v>
      </c>
      <c r="M10468" s="1">
        <f t="shared" ca="1" si="1481"/>
        <v>21047.049645490421</v>
      </c>
      <c r="N10468" s="13">
        <f t="shared" ca="1" si="1482"/>
        <v>20.527170327757631</v>
      </c>
    </row>
    <row r="10469" spans="5:14" x14ac:dyDescent="0.15">
      <c r="E10469" s="2">
        <v>10465</v>
      </c>
      <c r="F10469" s="12">
        <f t="shared" ca="1" si="1475"/>
        <v>0.76270782428254646</v>
      </c>
      <c r="G10469" s="1">
        <f t="shared" ca="1" si="1477"/>
        <v>0.54176050240240303</v>
      </c>
      <c r="H10469" s="1">
        <f t="shared" ca="1" si="1478"/>
        <v>21027.064235665064</v>
      </c>
      <c r="I10469" s="1">
        <f t="shared" ca="1" si="1479"/>
        <v>21047.049645490421</v>
      </c>
      <c r="J10469" s="1">
        <f t="shared" ca="1" si="1480"/>
        <v>19.985409825356328</v>
      </c>
      <c r="K10469" s="5">
        <f t="shared" ca="1" si="1476"/>
        <v>0.755438693395584</v>
      </c>
      <c r="L10469" s="1">
        <f t="shared" ca="1" si="1474"/>
        <v>2.2512644137948961</v>
      </c>
      <c r="M10469" s="1">
        <f t="shared" ca="1" si="1481"/>
        <v>21049.300909904214</v>
      </c>
      <c r="N10469" s="13">
        <f t="shared" ca="1" si="1482"/>
        <v>22.236674239149579</v>
      </c>
    </row>
    <row r="10470" spans="5:14" x14ac:dyDescent="0.15">
      <c r="E10470" s="2">
        <v>10466</v>
      </c>
      <c r="F10470" s="12">
        <f t="shared" ca="1" si="1475"/>
        <v>0.88502897066806963</v>
      </c>
      <c r="G10470" s="1">
        <f t="shared" ca="1" si="1477"/>
        <v>0.24426979858367065</v>
      </c>
      <c r="H10470" s="1">
        <f t="shared" ca="1" si="1478"/>
        <v>21027.308505463647</v>
      </c>
      <c r="I10470" s="1">
        <f t="shared" ca="1" si="1479"/>
        <v>21049.300909904214</v>
      </c>
      <c r="J10470" s="1">
        <f t="shared" ca="1" si="1480"/>
        <v>21.992404440567043</v>
      </c>
      <c r="K10470" s="5">
        <f t="shared" ca="1" si="1476"/>
        <v>0.65097480755969461</v>
      </c>
      <c r="L10470" s="1">
        <f t="shared" ca="1" si="1474"/>
        <v>1.6196588357770285</v>
      </c>
      <c r="M10470" s="1">
        <f t="shared" ca="1" si="1481"/>
        <v>21050.920568739992</v>
      </c>
      <c r="N10470" s="13">
        <f t="shared" ca="1" si="1482"/>
        <v>23.612063276344998</v>
      </c>
    </row>
    <row r="10471" spans="5:14" x14ac:dyDescent="0.15">
      <c r="E10471" s="2">
        <v>10467</v>
      </c>
      <c r="F10471" s="12">
        <f t="shared" ca="1" si="1475"/>
        <v>0.32541168424355804</v>
      </c>
      <c r="G10471" s="1">
        <f t="shared" ca="1" si="1477"/>
        <v>2.2453283550336858</v>
      </c>
      <c r="H10471" s="1">
        <f t="shared" ca="1" si="1478"/>
        <v>21029.553833818682</v>
      </c>
      <c r="I10471" s="1">
        <f t="shared" ca="1" si="1479"/>
        <v>21050.920568739992</v>
      </c>
      <c r="J10471" s="1">
        <f t="shared" ca="1" si="1480"/>
        <v>21.366734921310126</v>
      </c>
      <c r="K10471" s="5">
        <f t="shared" ca="1" si="1476"/>
        <v>0.13391934660279847</v>
      </c>
      <c r="L10471" s="1">
        <f t="shared" ca="1" si="1474"/>
        <v>0.15470903113211942</v>
      </c>
      <c r="M10471" s="1">
        <f t="shared" ca="1" si="1481"/>
        <v>21051.075277771124</v>
      </c>
      <c r="N10471" s="13">
        <f t="shared" ca="1" si="1482"/>
        <v>21.521443952442496</v>
      </c>
    </row>
    <row r="10472" spans="5:14" x14ac:dyDescent="0.15">
      <c r="E10472" s="2">
        <v>10468</v>
      </c>
      <c r="F10472" s="12">
        <f t="shared" ca="1" si="1475"/>
        <v>0.25723344922554392</v>
      </c>
      <c r="G10472" s="1">
        <f t="shared" ca="1" si="1477"/>
        <v>2.7155424873067635</v>
      </c>
      <c r="H10472" s="1">
        <f t="shared" ca="1" si="1478"/>
        <v>21032.269376305987</v>
      </c>
      <c r="I10472" s="1">
        <f t="shared" ca="1" si="1479"/>
        <v>21051.075277771124</v>
      </c>
      <c r="J10472" s="1">
        <f t="shared" ca="1" si="1480"/>
        <v>18.80590146513714</v>
      </c>
      <c r="K10472" s="5">
        <f t="shared" ca="1" si="1476"/>
        <v>0.97414923887101745</v>
      </c>
      <c r="L10472" s="1">
        <f t="shared" ca="1" si="1474"/>
        <v>6.4416245393093821</v>
      </c>
      <c r="M10472" s="1">
        <f t="shared" ca="1" si="1481"/>
        <v>21057.516902310432</v>
      </c>
      <c r="N10472" s="13">
        <f t="shared" ca="1" si="1482"/>
        <v>25.247526004444808</v>
      </c>
    </row>
    <row r="10473" spans="5:14" x14ac:dyDescent="0.15">
      <c r="E10473" s="2">
        <v>10469</v>
      </c>
      <c r="F10473" s="12">
        <f t="shared" ca="1" si="1475"/>
        <v>0.53139662657388531</v>
      </c>
      <c r="G10473" s="1">
        <f t="shared" ca="1" si="1477"/>
        <v>1.2644931877254271</v>
      </c>
      <c r="H10473" s="1">
        <f t="shared" ca="1" si="1478"/>
        <v>21033.533869493713</v>
      </c>
      <c r="I10473" s="1">
        <f t="shared" ca="1" si="1479"/>
        <v>21057.516902310432</v>
      </c>
      <c r="J10473" s="1">
        <f t="shared" ca="1" si="1480"/>
        <v>23.98303281671906</v>
      </c>
      <c r="K10473" s="5">
        <f t="shared" ca="1" si="1476"/>
        <v>8.4446913440710536E-2</v>
      </c>
      <c r="L10473" s="1">
        <f t="shared" ca="1" si="1474"/>
        <v>8.5293641595566461E-2</v>
      </c>
      <c r="M10473" s="1">
        <f t="shared" ca="1" si="1481"/>
        <v>21057.602195952026</v>
      </c>
      <c r="N10473" s="13">
        <f t="shared" ca="1" si="1482"/>
        <v>24.068326458313095</v>
      </c>
    </row>
    <row r="10474" spans="5:14" x14ac:dyDescent="0.15">
      <c r="E10474" s="2">
        <v>10470</v>
      </c>
      <c r="F10474" s="12">
        <f t="shared" ca="1" si="1475"/>
        <v>0.30344958205937644</v>
      </c>
      <c r="G10474" s="1">
        <f t="shared" ca="1" si="1477"/>
        <v>2.385079607995447</v>
      </c>
      <c r="H10474" s="1">
        <f t="shared" ca="1" si="1478"/>
        <v>21035.91894910171</v>
      </c>
      <c r="I10474" s="1">
        <f t="shared" ca="1" si="1479"/>
        <v>21057.602195952026</v>
      </c>
      <c r="J10474" s="1">
        <f t="shared" ca="1" si="1480"/>
        <v>21.683246850316209</v>
      </c>
      <c r="K10474" s="5">
        <f t="shared" ca="1" si="1476"/>
        <v>0.21861513485878115</v>
      </c>
      <c r="L10474" s="1">
        <f t="shared" ca="1" si="1474"/>
        <v>0.29669369971973025</v>
      </c>
      <c r="M10474" s="1">
        <f t="shared" ca="1" si="1481"/>
        <v>21057.898889651744</v>
      </c>
      <c r="N10474" s="13">
        <f t="shared" ca="1" si="1482"/>
        <v>21.979940550034371</v>
      </c>
    </row>
    <row r="10475" spans="5:14" x14ac:dyDescent="0.15">
      <c r="E10475" s="2">
        <v>10471</v>
      </c>
      <c r="F10475" s="12">
        <f t="shared" ca="1" si="1475"/>
        <v>0.11876573491169662</v>
      </c>
      <c r="G10475" s="1">
        <f t="shared" ca="1" si="1477"/>
        <v>4.2612046806515691</v>
      </c>
      <c r="H10475" s="1">
        <f t="shared" ca="1" si="1478"/>
        <v>21040.180153782359</v>
      </c>
      <c r="I10475" s="1">
        <f t="shared" ca="1" si="1479"/>
        <v>21057.898889651744</v>
      </c>
      <c r="J10475" s="1">
        <f t="shared" ca="1" si="1480"/>
        <v>17.718735869384545</v>
      </c>
      <c r="K10475" s="5">
        <f t="shared" ca="1" si="1476"/>
        <v>0.65822033309800076</v>
      </c>
      <c r="L10475" s="1">
        <f t="shared" ca="1" si="1474"/>
        <v>1.6564279321645152</v>
      </c>
      <c r="M10475" s="1">
        <f t="shared" ca="1" si="1481"/>
        <v>21059.555317583909</v>
      </c>
      <c r="N10475" s="13">
        <f t="shared" ca="1" si="1482"/>
        <v>19.375163801549206</v>
      </c>
    </row>
    <row r="10476" spans="5:14" x14ac:dyDescent="0.15">
      <c r="E10476" s="2">
        <v>10472</v>
      </c>
      <c r="F10476" s="12">
        <f t="shared" ca="1" si="1475"/>
        <v>0.15326179705039533</v>
      </c>
      <c r="G10476" s="1">
        <f t="shared" ca="1" si="1477"/>
        <v>3.7512154560137816</v>
      </c>
      <c r="H10476" s="1">
        <f t="shared" ca="1" si="1478"/>
        <v>21043.931369238373</v>
      </c>
      <c r="I10476" s="1">
        <f t="shared" ca="1" si="1479"/>
        <v>21059.555317583909</v>
      </c>
      <c r="J10476" s="1">
        <f t="shared" ca="1" si="1480"/>
        <v>15.623948345535609</v>
      </c>
      <c r="K10476" s="5">
        <f t="shared" ca="1" si="1476"/>
        <v>0.68821381738920107</v>
      </c>
      <c r="L10476" s="1">
        <f t="shared" ca="1" si="1474"/>
        <v>1.8182015840381471</v>
      </c>
      <c r="M10476" s="1">
        <f t="shared" ca="1" si="1481"/>
        <v>21061.373519167948</v>
      </c>
      <c r="N10476" s="13">
        <f t="shared" ca="1" si="1482"/>
        <v>17.442149929574953</v>
      </c>
    </row>
    <row r="10477" spans="5:14" x14ac:dyDescent="0.15">
      <c r="E10477" s="2">
        <v>10473</v>
      </c>
      <c r="F10477" s="12">
        <f t="shared" ca="1" si="1475"/>
        <v>0.85561680144839547</v>
      </c>
      <c r="G10477" s="1">
        <f t="shared" ca="1" si="1477"/>
        <v>0.31186532986046045</v>
      </c>
      <c r="H10477" s="1">
        <f t="shared" ca="1" si="1478"/>
        <v>21044.243234568232</v>
      </c>
      <c r="I10477" s="1">
        <f t="shared" ca="1" si="1479"/>
        <v>21061.373519167948</v>
      </c>
      <c r="J10477" s="1">
        <f t="shared" ca="1" si="1480"/>
        <v>17.130284599716106</v>
      </c>
      <c r="K10477" s="5">
        <f t="shared" ca="1" si="1476"/>
        <v>0.48456896080374245</v>
      </c>
      <c r="L10477" s="1">
        <f t="shared" ca="1" si="1474"/>
        <v>0.95195005600138394</v>
      </c>
      <c r="M10477" s="1">
        <f t="shared" ca="1" si="1481"/>
        <v>21062.32546922395</v>
      </c>
      <c r="N10477" s="13">
        <f t="shared" ca="1" si="1482"/>
        <v>18.082234655717912</v>
      </c>
    </row>
    <row r="10478" spans="5:14" x14ac:dyDescent="0.15">
      <c r="E10478" s="2">
        <v>10474</v>
      </c>
      <c r="F10478" s="12">
        <f t="shared" ca="1" si="1475"/>
        <v>0.61930987136424065</v>
      </c>
      <c r="G10478" s="1">
        <f t="shared" ca="1" si="1477"/>
        <v>0.95829906322732084</v>
      </c>
      <c r="H10478" s="1">
        <f t="shared" ca="1" si="1478"/>
        <v>21045.201533631458</v>
      </c>
      <c r="I10478" s="1">
        <f t="shared" ca="1" si="1479"/>
        <v>21062.32546922395</v>
      </c>
      <c r="J10478" s="1">
        <f t="shared" ca="1" si="1480"/>
        <v>17.123935592491762</v>
      </c>
      <c r="K10478" s="5">
        <f t="shared" ca="1" si="1476"/>
        <v>0.60245037458161477</v>
      </c>
      <c r="L10478" s="1">
        <f t="shared" ca="1" si="1474"/>
        <v>1.3931577693857391</v>
      </c>
      <c r="M10478" s="1">
        <f t="shared" ca="1" si="1481"/>
        <v>21063.718626993337</v>
      </c>
      <c r="N10478" s="13">
        <f t="shared" ca="1" si="1482"/>
        <v>18.517093361879233</v>
      </c>
    </row>
    <row r="10479" spans="5:14" x14ac:dyDescent="0.15">
      <c r="E10479" s="2">
        <v>10475</v>
      </c>
      <c r="F10479" s="12">
        <f t="shared" ca="1" si="1475"/>
        <v>0.4065172395487564</v>
      </c>
      <c r="G10479" s="1">
        <f t="shared" ca="1" si="1477"/>
        <v>1.8002578823590007</v>
      </c>
      <c r="H10479" s="1">
        <f t="shared" ca="1" si="1478"/>
        <v>21047.001791513816</v>
      </c>
      <c r="I10479" s="1">
        <f t="shared" ca="1" si="1479"/>
        <v>21063.718626993337</v>
      </c>
      <c r="J10479" s="1">
        <f t="shared" ca="1" si="1480"/>
        <v>16.716835479521251</v>
      </c>
      <c r="K10479" s="5">
        <f t="shared" ca="1" si="1476"/>
        <v>0.50414920471032376</v>
      </c>
      <c r="L10479" s="1">
        <f t="shared" ca="1" si="1474"/>
        <v>1.016663306469296</v>
      </c>
      <c r="M10479" s="1">
        <f t="shared" ca="1" si="1481"/>
        <v>21064.735290299806</v>
      </c>
      <c r="N10479" s="13">
        <f t="shared" ca="1" si="1482"/>
        <v>17.733498785990378</v>
      </c>
    </row>
    <row r="10480" spans="5:14" x14ac:dyDescent="0.15">
      <c r="E10480" s="2">
        <v>10476</v>
      </c>
      <c r="F10480" s="12">
        <f t="shared" ca="1" si="1475"/>
        <v>0.4633883905482522</v>
      </c>
      <c r="G10480" s="1">
        <f t="shared" ca="1" si="1477"/>
        <v>1.5383794401273023</v>
      </c>
      <c r="H10480" s="1">
        <f t="shared" ca="1" si="1478"/>
        <v>21048.540170953944</v>
      </c>
      <c r="I10480" s="1">
        <f t="shared" ca="1" si="1479"/>
        <v>21064.735290299806</v>
      </c>
      <c r="J10480" s="1">
        <f t="shared" ca="1" si="1480"/>
        <v>16.195119345862622</v>
      </c>
      <c r="K10480" s="5">
        <f t="shared" ca="1" si="1476"/>
        <v>0.97420499420928808</v>
      </c>
      <c r="L10480" s="1">
        <f t="shared" ca="1" si="1474"/>
        <v>6.4457379631241931</v>
      </c>
      <c r="M10480" s="1">
        <f t="shared" ca="1" si="1481"/>
        <v>21071.18102826293</v>
      </c>
      <c r="N10480" s="13">
        <f t="shared" ca="1" si="1482"/>
        <v>22.640857308986597</v>
      </c>
    </row>
    <row r="10481" spans="5:14" x14ac:dyDescent="0.15">
      <c r="E10481" s="2">
        <v>10477</v>
      </c>
      <c r="F10481" s="12">
        <f t="shared" ca="1" si="1475"/>
        <v>0.68220052356080962</v>
      </c>
      <c r="G10481" s="1">
        <f t="shared" ca="1" si="1477"/>
        <v>0.76486328307695206</v>
      </c>
      <c r="H10481" s="1">
        <f t="shared" ca="1" si="1478"/>
        <v>21049.305034237022</v>
      </c>
      <c r="I10481" s="1">
        <f t="shared" ca="1" si="1479"/>
        <v>21071.18102826293</v>
      </c>
      <c r="J10481" s="1">
        <f t="shared" ca="1" si="1480"/>
        <v>21.875994025907858</v>
      </c>
      <c r="K10481" s="5">
        <f t="shared" ca="1" si="1476"/>
        <v>0.45286565544946566</v>
      </c>
      <c r="L10481" s="1">
        <f t="shared" ca="1" si="1474"/>
        <v>0.8531159428808297</v>
      </c>
      <c r="M10481" s="1">
        <f t="shared" ca="1" si="1481"/>
        <v>21072.034144205812</v>
      </c>
      <c r="N10481" s="13">
        <f t="shared" ca="1" si="1482"/>
        <v>22.729109968789999</v>
      </c>
    </row>
    <row r="10482" spans="5:14" x14ac:dyDescent="0.15">
      <c r="E10482" s="2">
        <v>10478</v>
      </c>
      <c r="F10482" s="12">
        <f t="shared" ca="1" si="1475"/>
        <v>0.97187131367909074</v>
      </c>
      <c r="G10482" s="1">
        <f t="shared" ca="1" si="1477"/>
        <v>5.7063753241475688E-2</v>
      </c>
      <c r="H10482" s="1">
        <f t="shared" ca="1" si="1478"/>
        <v>21049.362097990263</v>
      </c>
      <c r="I10482" s="1">
        <f t="shared" ca="1" si="1479"/>
        <v>21072.034144205812</v>
      </c>
      <c r="J10482" s="1">
        <f t="shared" ca="1" si="1480"/>
        <v>22.672046215549926</v>
      </c>
      <c r="K10482" s="5">
        <f t="shared" ca="1" si="1476"/>
        <v>0.36490652249850797</v>
      </c>
      <c r="L10482" s="1">
        <f t="shared" ca="1" si="1474"/>
        <v>0.612034253557172</v>
      </c>
      <c r="M10482" s="1">
        <f t="shared" ca="1" si="1481"/>
        <v>21072.64617845937</v>
      </c>
      <c r="N10482" s="13">
        <f t="shared" ca="1" si="1482"/>
        <v>23.284080469107721</v>
      </c>
    </row>
    <row r="10483" spans="5:14" x14ac:dyDescent="0.15">
      <c r="E10483" s="2">
        <v>10479</v>
      </c>
      <c r="F10483" s="12">
        <f t="shared" ca="1" si="1475"/>
        <v>0.52573954541306611</v>
      </c>
      <c r="G10483" s="1">
        <f t="shared" ca="1" si="1477"/>
        <v>1.2858986993773738</v>
      </c>
      <c r="H10483" s="1">
        <f t="shared" ca="1" si="1478"/>
        <v>21050.64799668964</v>
      </c>
      <c r="I10483" s="1">
        <f t="shared" ca="1" si="1479"/>
        <v>21072.64617845937</v>
      </c>
      <c r="J10483" s="1">
        <f t="shared" ca="1" si="1480"/>
        <v>21.998181769729854</v>
      </c>
      <c r="K10483" s="5">
        <f t="shared" ca="1" si="1476"/>
        <v>0.34075113532064194</v>
      </c>
      <c r="L10483" s="1">
        <f t="shared" ca="1" si="1474"/>
        <v>0.55323232859276017</v>
      </c>
      <c r="M10483" s="1">
        <f t="shared" ca="1" si="1481"/>
        <v>21073.199410787962</v>
      </c>
      <c r="N10483" s="13">
        <f t="shared" ca="1" si="1482"/>
        <v>22.551414098321402</v>
      </c>
    </row>
    <row r="10484" spans="5:14" x14ac:dyDescent="0.15">
      <c r="E10484" s="2">
        <v>10480</v>
      </c>
      <c r="F10484" s="12">
        <f t="shared" ca="1" si="1475"/>
        <v>0.80194854866318743</v>
      </c>
      <c r="G10484" s="1">
        <f t="shared" ca="1" si="1477"/>
        <v>0.44142165392022814</v>
      </c>
      <c r="H10484" s="1">
        <f t="shared" ca="1" si="1478"/>
        <v>21051.089418343559</v>
      </c>
      <c r="I10484" s="1">
        <f t="shared" ca="1" si="1479"/>
        <v>21073.199410787962</v>
      </c>
      <c r="J10484" s="1">
        <f t="shared" ca="1" si="1480"/>
        <v>22.109992444402451</v>
      </c>
      <c r="K10484" s="5">
        <f t="shared" ca="1" si="1476"/>
        <v>6.4220249508533334E-2</v>
      </c>
      <c r="L10484" s="1">
        <f t="shared" ca="1" si="1474"/>
        <v>6.0154208732437695E-2</v>
      </c>
      <c r="M10484" s="1">
        <f t="shared" ca="1" si="1481"/>
        <v>21073.259564996693</v>
      </c>
      <c r="N10484" s="13">
        <f t="shared" ca="1" si="1482"/>
        <v>22.170146653133997</v>
      </c>
    </row>
    <row r="10485" spans="5:14" x14ac:dyDescent="0.15">
      <c r="E10485" s="2">
        <v>10481</v>
      </c>
      <c r="F10485" s="12">
        <f t="shared" ca="1" si="1475"/>
        <v>0.49873342721702452</v>
      </c>
      <c r="G10485" s="1">
        <f t="shared" ca="1" si="1477"/>
        <v>1.3913670799353841</v>
      </c>
      <c r="H10485" s="1">
        <f t="shared" ca="1" si="1478"/>
        <v>21052.480785423493</v>
      </c>
      <c r="I10485" s="1">
        <f t="shared" ca="1" si="1479"/>
        <v>21073.259564996693</v>
      </c>
      <c r="J10485" s="1">
        <f t="shared" ca="1" si="1480"/>
        <v>20.778779573200154</v>
      </c>
      <c r="K10485" s="5">
        <f t="shared" ca="1" si="1476"/>
        <v>0.6559152776891527</v>
      </c>
      <c r="L10485" s="1">
        <f t="shared" ca="1" si="1474"/>
        <v>1.6446389438360693</v>
      </c>
      <c r="M10485" s="1">
        <f t="shared" ca="1" si="1481"/>
        <v>21074.904203940529</v>
      </c>
      <c r="N10485" s="13">
        <f t="shared" ca="1" si="1482"/>
        <v>22.423418517035316</v>
      </c>
    </row>
    <row r="10486" spans="5:14" x14ac:dyDescent="0.15">
      <c r="E10486" s="2">
        <v>10482</v>
      </c>
      <c r="F10486" s="12">
        <f t="shared" ca="1" si="1475"/>
        <v>0.65998414107798031</v>
      </c>
      <c r="G10486" s="1">
        <f t="shared" ca="1" si="1477"/>
        <v>0.8310789458401715</v>
      </c>
      <c r="H10486" s="1">
        <f t="shared" ca="1" si="1478"/>
        <v>21053.311864369334</v>
      </c>
      <c r="I10486" s="1">
        <f t="shared" ca="1" si="1479"/>
        <v>21074.904203940529</v>
      </c>
      <c r="J10486" s="1">
        <f t="shared" ca="1" si="1480"/>
        <v>21.592339571194316</v>
      </c>
      <c r="K10486" s="5">
        <f t="shared" ca="1" si="1476"/>
        <v>0.28635106082955109</v>
      </c>
      <c r="L10486" s="1">
        <f t="shared" ca="1" si="1474"/>
        <v>0.43097229382998187</v>
      </c>
      <c r="M10486" s="1">
        <f t="shared" ca="1" si="1481"/>
        <v>21075.335176234359</v>
      </c>
      <c r="N10486" s="13">
        <f t="shared" ca="1" si="1482"/>
        <v>22.02331186502488</v>
      </c>
    </row>
    <row r="10487" spans="5:14" x14ac:dyDescent="0.15">
      <c r="E10487" s="2">
        <v>10483</v>
      </c>
      <c r="F10487" s="12">
        <f t="shared" ca="1" si="1475"/>
        <v>0.45861772098948528</v>
      </c>
      <c r="G10487" s="1">
        <f t="shared" ca="1" si="1477"/>
        <v>1.5590765356203236</v>
      </c>
      <c r="H10487" s="1">
        <f t="shared" ca="1" si="1478"/>
        <v>21054.870940904955</v>
      </c>
      <c r="I10487" s="1">
        <f t="shared" ca="1" si="1479"/>
        <v>21075.335176234359</v>
      </c>
      <c r="J10487" s="1">
        <f t="shared" ca="1" si="1480"/>
        <v>20.464235329403891</v>
      </c>
      <c r="K10487" s="5">
        <f t="shared" ca="1" si="1476"/>
        <v>0.48673259457562112</v>
      </c>
      <c r="L10487" s="1">
        <f t="shared" ca="1" si="1474"/>
        <v>0.95895753620318724</v>
      </c>
      <c r="M10487" s="1">
        <f t="shared" ca="1" si="1481"/>
        <v>21076.294133770563</v>
      </c>
      <c r="N10487" s="13">
        <f t="shared" ca="1" si="1482"/>
        <v>21.423192865608144</v>
      </c>
    </row>
    <row r="10488" spans="5:14" x14ac:dyDescent="0.15">
      <c r="E10488" s="2">
        <v>10484</v>
      </c>
      <c r="F10488" s="12">
        <f t="shared" ca="1" si="1475"/>
        <v>0.71510824328267808</v>
      </c>
      <c r="G10488" s="1">
        <f t="shared" ca="1" si="1477"/>
        <v>0.67064271707955225</v>
      </c>
      <c r="H10488" s="1">
        <f t="shared" ca="1" si="1478"/>
        <v>21055.541583622035</v>
      </c>
      <c r="I10488" s="1">
        <f t="shared" ca="1" si="1479"/>
        <v>21076.294133770563</v>
      </c>
      <c r="J10488" s="1">
        <f t="shared" ca="1" si="1480"/>
        <v>20.752550148528826</v>
      </c>
      <c r="K10488" s="5">
        <f t="shared" ca="1" si="1476"/>
        <v>0.64790511004238738</v>
      </c>
      <c r="L10488" s="1">
        <f t="shared" ca="1" si="1474"/>
        <v>1.6043314067624301</v>
      </c>
      <c r="M10488" s="1">
        <f t="shared" ca="1" si="1481"/>
        <v>21077.898465177324</v>
      </c>
      <c r="N10488" s="13">
        <f t="shared" ca="1" si="1482"/>
        <v>22.356881555289874</v>
      </c>
    </row>
    <row r="10489" spans="5:14" x14ac:dyDescent="0.15">
      <c r="E10489" s="2">
        <v>10485</v>
      </c>
      <c r="F10489" s="12">
        <f t="shared" ca="1" si="1475"/>
        <v>0.45320554734522389</v>
      </c>
      <c r="G10489" s="1">
        <f t="shared" ca="1" si="1477"/>
        <v>1.5828190190242974</v>
      </c>
      <c r="H10489" s="1">
        <f t="shared" ca="1" si="1478"/>
        <v>21057.12440264106</v>
      </c>
      <c r="I10489" s="1">
        <f t="shared" ca="1" si="1479"/>
        <v>21077.898465177324</v>
      </c>
      <c r="J10489" s="1">
        <f t="shared" ca="1" si="1480"/>
        <v>20.774062536263955</v>
      </c>
      <c r="K10489" s="5">
        <f t="shared" ca="1" si="1476"/>
        <v>0.8142040711011348</v>
      </c>
      <c r="L10489" s="1">
        <f t="shared" ca="1" si="1474"/>
        <v>2.7487647497814498</v>
      </c>
      <c r="M10489" s="1">
        <f t="shared" ca="1" si="1481"/>
        <v>21080.647229927104</v>
      </c>
      <c r="N10489" s="13">
        <f t="shared" ca="1" si="1482"/>
        <v>23.522827286044048</v>
      </c>
    </row>
    <row r="10490" spans="5:14" x14ac:dyDescent="0.15">
      <c r="E10490" s="2">
        <v>10486</v>
      </c>
      <c r="F10490" s="12">
        <f t="shared" ca="1" si="1475"/>
        <v>0.49216755779552812</v>
      </c>
      <c r="G10490" s="1">
        <f t="shared" ca="1" si="1477"/>
        <v>1.4178721116874806</v>
      </c>
      <c r="H10490" s="1">
        <f t="shared" ca="1" si="1478"/>
        <v>21058.542274752748</v>
      </c>
      <c r="I10490" s="1">
        <f t="shared" ca="1" si="1479"/>
        <v>21080.647229927104</v>
      </c>
      <c r="J10490" s="1">
        <f t="shared" ca="1" si="1480"/>
        <v>22.104955174356292</v>
      </c>
      <c r="K10490" s="5">
        <f t="shared" ca="1" si="1476"/>
        <v>0.84072258294061586</v>
      </c>
      <c r="L10490" s="1">
        <f t="shared" ca="1" si="1474"/>
        <v>3.0302996164116127</v>
      </c>
      <c r="M10490" s="1">
        <f t="shared" ca="1" si="1481"/>
        <v>21083.677529543515</v>
      </c>
      <c r="N10490" s="13">
        <f t="shared" ca="1" si="1482"/>
        <v>25.135254790766339</v>
      </c>
    </row>
    <row r="10491" spans="5:14" x14ac:dyDescent="0.15">
      <c r="E10491" s="2">
        <v>10487</v>
      </c>
      <c r="F10491" s="12">
        <f t="shared" ca="1" si="1475"/>
        <v>0.18147048245546793</v>
      </c>
      <c r="G10491" s="1">
        <f t="shared" ca="1" si="1477"/>
        <v>3.4133245392049063</v>
      </c>
      <c r="H10491" s="1">
        <f t="shared" ca="1" si="1478"/>
        <v>21061.955599291952</v>
      </c>
      <c r="I10491" s="1">
        <f t="shared" ca="1" si="1479"/>
        <v>21083.677529543515</v>
      </c>
      <c r="J10491" s="1">
        <f t="shared" ca="1" si="1480"/>
        <v>21.721930251562299</v>
      </c>
      <c r="K10491" s="5">
        <f t="shared" ca="1" si="1476"/>
        <v>0.70543052229193026</v>
      </c>
      <c r="L10491" s="1">
        <f t="shared" ca="1" si="1474"/>
        <v>1.9188434890178379</v>
      </c>
      <c r="M10491" s="1">
        <f t="shared" ca="1" si="1481"/>
        <v>21085.596373032531</v>
      </c>
      <c r="N10491" s="13">
        <f t="shared" ca="1" si="1482"/>
        <v>23.640773740578879</v>
      </c>
    </row>
    <row r="10492" spans="5:14" x14ac:dyDescent="0.15">
      <c r="E10492" s="2">
        <v>10488</v>
      </c>
      <c r="F10492" s="12">
        <f t="shared" ca="1" si="1475"/>
        <v>0.2328242611522453</v>
      </c>
      <c r="G10492" s="1">
        <f t="shared" ca="1" si="1477"/>
        <v>2.9149427079666301</v>
      </c>
      <c r="H10492" s="1">
        <f t="shared" ca="1" si="1478"/>
        <v>21064.870541999921</v>
      </c>
      <c r="I10492" s="1">
        <f t="shared" ca="1" si="1479"/>
        <v>21085.596373032531</v>
      </c>
      <c r="J10492" s="1">
        <f t="shared" ca="1" si="1480"/>
        <v>20.725831032610586</v>
      </c>
      <c r="K10492" s="5">
        <f t="shared" ca="1" si="1476"/>
        <v>0.19037048299422399</v>
      </c>
      <c r="L10492" s="1">
        <f t="shared" ca="1" si="1474"/>
        <v>0.2461947845406495</v>
      </c>
      <c r="M10492" s="1">
        <f t="shared" ca="1" si="1481"/>
        <v>21085.842567817072</v>
      </c>
      <c r="N10492" s="13">
        <f t="shared" ca="1" si="1482"/>
        <v>20.972025817151007</v>
      </c>
    </row>
    <row r="10493" spans="5:14" x14ac:dyDescent="0.15">
      <c r="E10493" s="2">
        <v>10489</v>
      </c>
      <c r="F10493" s="12">
        <f t="shared" ca="1" si="1475"/>
        <v>0.90545801469564402</v>
      </c>
      <c r="G10493" s="1">
        <f t="shared" ca="1" si="1477"/>
        <v>0.19862873943606141</v>
      </c>
      <c r="H10493" s="1">
        <f t="shared" ca="1" si="1478"/>
        <v>21065.069170739356</v>
      </c>
      <c r="I10493" s="1">
        <f t="shared" ca="1" si="1479"/>
        <v>21085.842567817072</v>
      </c>
      <c r="J10493" s="1">
        <f t="shared" ca="1" si="1480"/>
        <v>20.773397077715344</v>
      </c>
      <c r="K10493" s="5">
        <f t="shared" ca="1" si="1476"/>
        <v>0.26171777611431102</v>
      </c>
      <c r="L10493" s="1">
        <f t="shared" ca="1" si="1474"/>
        <v>0.3799321605134286</v>
      </c>
      <c r="M10493" s="1">
        <f t="shared" ca="1" si="1481"/>
        <v>21086.222499977586</v>
      </c>
      <c r="N10493" s="13">
        <f t="shared" ca="1" si="1482"/>
        <v>21.153329238230071</v>
      </c>
    </row>
    <row r="10494" spans="5:14" x14ac:dyDescent="0.15">
      <c r="E10494" s="2">
        <v>10490</v>
      </c>
      <c r="F10494" s="12">
        <f t="shared" ca="1" si="1475"/>
        <v>0.85783807900626918</v>
      </c>
      <c r="G10494" s="1">
        <f t="shared" ca="1" si="1477"/>
        <v>0.30667983282155703</v>
      </c>
      <c r="H10494" s="1">
        <f t="shared" ca="1" si="1478"/>
        <v>21065.375850572178</v>
      </c>
      <c r="I10494" s="1">
        <f t="shared" ca="1" si="1479"/>
        <v>21086.222499977586</v>
      </c>
      <c r="J10494" s="1">
        <f t="shared" ca="1" si="1480"/>
        <v>20.846649405408243</v>
      </c>
      <c r="K10494" s="5">
        <f t="shared" ca="1" si="1476"/>
        <v>0.70914481880427294</v>
      </c>
      <c r="L10494" s="1">
        <f t="shared" ca="1" si="1474"/>
        <v>1.9413843710617849</v>
      </c>
      <c r="M10494" s="1">
        <f t="shared" ca="1" si="1481"/>
        <v>21088.163884348647</v>
      </c>
      <c r="N10494" s="13">
        <f t="shared" ca="1" si="1482"/>
        <v>22.788033776469092</v>
      </c>
    </row>
    <row r="10495" spans="5:14" x14ac:dyDescent="0.15">
      <c r="E10495" s="2">
        <v>10491</v>
      </c>
      <c r="F10495" s="12">
        <f t="shared" ca="1" si="1475"/>
        <v>0.2293003010720075</v>
      </c>
      <c r="G10495" s="1">
        <f t="shared" ca="1" si="1477"/>
        <v>2.9454455522286209</v>
      </c>
      <c r="H10495" s="1">
        <f t="shared" ca="1" si="1478"/>
        <v>21068.321296124406</v>
      </c>
      <c r="I10495" s="1">
        <f t="shared" ca="1" si="1479"/>
        <v>21088.163884348647</v>
      </c>
      <c r="J10495" s="1">
        <f t="shared" ca="1" si="1480"/>
        <v>19.842588224240899</v>
      </c>
      <c r="K10495" s="5">
        <f t="shared" ca="1" si="1476"/>
        <v>9.794659386681559E-3</v>
      </c>
      <c r="L10495" s="1">
        <f t="shared" ca="1" si="1474"/>
        <v>5.6475308646903371E-3</v>
      </c>
      <c r="M10495" s="1">
        <f t="shared" ca="1" si="1481"/>
        <v>21088.16953187951</v>
      </c>
      <c r="N10495" s="13">
        <f t="shared" ca="1" si="1482"/>
        <v>19.848235755103815</v>
      </c>
    </row>
    <row r="10496" spans="5:14" x14ac:dyDescent="0.15">
      <c r="E10496" s="2">
        <v>10492</v>
      </c>
      <c r="F10496" s="12">
        <f t="shared" ca="1" si="1475"/>
        <v>0.55235127152435182</v>
      </c>
      <c r="G10496" s="1">
        <f t="shared" ca="1" si="1477"/>
        <v>1.1871421472799526</v>
      </c>
      <c r="H10496" s="1">
        <f t="shared" ca="1" si="1478"/>
        <v>21069.508438271685</v>
      </c>
      <c r="I10496" s="1">
        <f t="shared" ca="1" si="1479"/>
        <v>21088.16953187951</v>
      </c>
      <c r="J10496" s="1">
        <f t="shared" ca="1" si="1480"/>
        <v>18.661093607825023</v>
      </c>
      <c r="K10496" s="5">
        <f t="shared" ca="1" si="1476"/>
        <v>5.8574036262744045E-3</v>
      </c>
      <c r="L10496" s="1">
        <f t="shared" ca="1" si="1474"/>
        <v>2.9677699928806604E-3</v>
      </c>
      <c r="M10496" s="1">
        <f t="shared" ca="1" si="1481"/>
        <v>21088.172499649503</v>
      </c>
      <c r="N10496" s="13">
        <f t="shared" ca="1" si="1482"/>
        <v>18.664061377818143</v>
      </c>
    </row>
    <row r="10497" spans="5:14" x14ac:dyDescent="0.15">
      <c r="E10497" s="2">
        <v>10493</v>
      </c>
      <c r="F10497" s="12">
        <f t="shared" ca="1" si="1475"/>
        <v>0.7256142246958831</v>
      </c>
      <c r="G10497" s="1">
        <f t="shared" ca="1" si="1477"/>
        <v>0.64147355265444317</v>
      </c>
      <c r="H10497" s="1">
        <f t="shared" ca="1" si="1478"/>
        <v>21070.149911824341</v>
      </c>
      <c r="I10497" s="1">
        <f t="shared" ca="1" si="1479"/>
        <v>21088.172499649503</v>
      </c>
      <c r="J10497" s="1">
        <f t="shared" ca="1" si="1480"/>
        <v>18.022587825162191</v>
      </c>
      <c r="K10497" s="5">
        <f t="shared" ca="1" si="1476"/>
        <v>0.31721063339890454</v>
      </c>
      <c r="L10497" s="1">
        <f t="shared" ca="1" si="1474"/>
        <v>0.49865740581179019</v>
      </c>
      <c r="M10497" s="1">
        <f t="shared" ca="1" si="1481"/>
        <v>21088.671157055316</v>
      </c>
      <c r="N10497" s="13">
        <f t="shared" ca="1" si="1482"/>
        <v>18.521245230975182</v>
      </c>
    </row>
    <row r="10498" spans="5:14" x14ac:dyDescent="0.15">
      <c r="E10498" s="2">
        <v>10494</v>
      </c>
      <c r="F10498" s="12">
        <f t="shared" ca="1" si="1475"/>
        <v>0.21310761791431565</v>
      </c>
      <c r="G10498" s="1">
        <f t="shared" ca="1" si="1477"/>
        <v>3.0919159848874069</v>
      </c>
      <c r="H10498" s="1">
        <f t="shared" ca="1" si="1478"/>
        <v>21073.24182780923</v>
      </c>
      <c r="I10498" s="1">
        <f t="shared" ca="1" si="1479"/>
        <v>21088.671157055316</v>
      </c>
      <c r="J10498" s="1">
        <f t="shared" ca="1" si="1480"/>
        <v>15.429329246086127</v>
      </c>
      <c r="K10498" s="5">
        <f t="shared" ca="1" si="1476"/>
        <v>0.63092139537287162</v>
      </c>
      <c r="L10498" s="1">
        <f t="shared" ca="1" si="1474"/>
        <v>1.5220905641798683</v>
      </c>
      <c r="M10498" s="1">
        <f t="shared" ca="1" si="1481"/>
        <v>21090.193247619496</v>
      </c>
      <c r="N10498" s="13">
        <f t="shared" ca="1" si="1482"/>
        <v>16.951419810266088</v>
      </c>
    </row>
    <row r="10499" spans="5:14" x14ac:dyDescent="0.15">
      <c r="E10499" s="2">
        <v>10495</v>
      </c>
      <c r="F10499" s="12">
        <f t="shared" ca="1" si="1475"/>
        <v>0.17885927403924651</v>
      </c>
      <c r="G10499" s="1">
        <f t="shared" ca="1" si="1477"/>
        <v>3.4423119217870073</v>
      </c>
      <c r="H10499" s="1">
        <f t="shared" ca="1" si="1478"/>
        <v>21076.684139731016</v>
      </c>
      <c r="I10499" s="1">
        <f t="shared" ca="1" si="1479"/>
        <v>21090.193247619496</v>
      </c>
      <c r="J10499" s="1">
        <f t="shared" ca="1" si="1480"/>
        <v>13.509107888479775</v>
      </c>
      <c r="K10499" s="5">
        <f t="shared" ca="1" si="1476"/>
        <v>0.43989769235192622</v>
      </c>
      <c r="L10499" s="1">
        <f t="shared" ca="1" si="1474"/>
        <v>0.81465592784515217</v>
      </c>
      <c r="M10499" s="1">
        <f t="shared" ca="1" si="1481"/>
        <v>21091.007903547343</v>
      </c>
      <c r="N10499" s="13">
        <f t="shared" ca="1" si="1482"/>
        <v>14.323763816326391</v>
      </c>
    </row>
    <row r="10500" spans="5:14" x14ac:dyDescent="0.15">
      <c r="E10500" s="2">
        <v>10496</v>
      </c>
      <c r="F10500" s="12">
        <f t="shared" ca="1" si="1475"/>
        <v>0.44021340643430795</v>
      </c>
      <c r="G10500" s="1">
        <f t="shared" ca="1" si="1477"/>
        <v>1.6409913100559557</v>
      </c>
      <c r="H10500" s="1">
        <f t="shared" ca="1" si="1478"/>
        <v>21078.325131041071</v>
      </c>
      <c r="I10500" s="1">
        <f t="shared" ca="1" si="1479"/>
        <v>21091.007903547343</v>
      </c>
      <c r="J10500" s="1">
        <f t="shared" ca="1" si="1480"/>
        <v>12.682772506272158</v>
      </c>
      <c r="K10500" s="5">
        <f t="shared" ca="1" si="1476"/>
        <v>7.8268078274348674E-2</v>
      </c>
      <c r="L10500" s="1">
        <f t="shared" ca="1" si="1474"/>
        <v>7.7396761564617278E-2</v>
      </c>
      <c r="M10500" s="1">
        <f t="shared" ca="1" si="1481"/>
        <v>21091.085300308907</v>
      </c>
      <c r="N10500" s="13">
        <f t="shared" ca="1" si="1482"/>
        <v>12.760169267836318</v>
      </c>
    </row>
    <row r="10501" spans="5:14" x14ac:dyDescent="0.15">
      <c r="E10501" s="2">
        <v>10497</v>
      </c>
      <c r="F10501" s="12">
        <f t="shared" ca="1" si="1475"/>
        <v>0.27538618891375388</v>
      </c>
      <c r="G10501" s="1">
        <f t="shared" ca="1" si="1477"/>
        <v>2.5791616862652527</v>
      </c>
      <c r="H10501" s="1">
        <f t="shared" ca="1" si="1478"/>
        <v>21080.904292727337</v>
      </c>
      <c r="I10501" s="1">
        <f t="shared" ca="1" si="1479"/>
        <v>21091.085300308907</v>
      </c>
      <c r="J10501" s="1">
        <f t="shared" ca="1" si="1480"/>
        <v>10.181007581570157</v>
      </c>
      <c r="K10501" s="5">
        <f t="shared" ca="1" si="1476"/>
        <v>0.91914977244285645</v>
      </c>
      <c r="L10501" s="1">
        <f t="shared" ca="1" si="1474"/>
        <v>4.2870933113445124</v>
      </c>
      <c r="M10501" s="1">
        <f t="shared" ca="1" si="1481"/>
        <v>21095.372393620251</v>
      </c>
      <c r="N10501" s="13">
        <f t="shared" ca="1" si="1482"/>
        <v>14.468100892914663</v>
      </c>
    </row>
    <row r="10502" spans="5:14" x14ac:dyDescent="0.15">
      <c r="E10502" s="2">
        <v>10498</v>
      </c>
      <c r="F10502" s="12">
        <f t="shared" ca="1" si="1475"/>
        <v>0.8735039329340536</v>
      </c>
      <c r="G10502" s="1">
        <f t="shared" ca="1" si="1477"/>
        <v>0.27048529383562891</v>
      </c>
      <c r="H10502" s="1">
        <f t="shared" ca="1" si="1478"/>
        <v>21081.174778021174</v>
      </c>
      <c r="I10502" s="1">
        <f t="shared" ca="1" si="1479"/>
        <v>21095.372393620251</v>
      </c>
      <c r="J10502" s="1">
        <f t="shared" ca="1" si="1480"/>
        <v>14.197615599077835</v>
      </c>
      <c r="K10502" s="5">
        <f t="shared" ca="1" si="1476"/>
        <v>0.82106905602063596</v>
      </c>
      <c r="L10502" s="1">
        <f t="shared" ref="L10502:L10565" ca="1" si="1483">_xlfn.GAMMA.INV(K10502, 0.8, 2)</f>
        <v>2.8174272181791702</v>
      </c>
      <c r="M10502" s="1">
        <f t="shared" ca="1" si="1481"/>
        <v>21098.18982083843</v>
      </c>
      <c r="N10502" s="13">
        <f t="shared" ca="1" si="1482"/>
        <v>17.015042817256472</v>
      </c>
    </row>
    <row r="10503" spans="5:14" x14ac:dyDescent="0.15">
      <c r="E10503" s="2">
        <v>10499</v>
      </c>
      <c r="F10503" s="12">
        <f t="shared" ref="F10503:F10566" ca="1" si="1484">RAND()</f>
        <v>0.62474074217277165</v>
      </c>
      <c r="G10503" s="1">
        <f t="shared" ca="1" si="1477"/>
        <v>0.94083705565563069</v>
      </c>
      <c r="H10503" s="1">
        <f t="shared" ca="1" si="1478"/>
        <v>21082.115615076829</v>
      </c>
      <c r="I10503" s="1">
        <f t="shared" ca="1" si="1479"/>
        <v>21098.18982083843</v>
      </c>
      <c r="J10503" s="1">
        <f t="shared" ca="1" si="1480"/>
        <v>16.074205761600751</v>
      </c>
      <c r="K10503" s="5">
        <f t="shared" ref="K10503:K10566" ca="1" si="1485">RAND()</f>
        <v>0.89280833184565045</v>
      </c>
      <c r="L10503" s="1">
        <f t="shared" ca="1" si="1483"/>
        <v>3.7614121414284725</v>
      </c>
      <c r="M10503" s="1">
        <f t="shared" ca="1" si="1481"/>
        <v>21101.95123297986</v>
      </c>
      <c r="N10503" s="13">
        <f t="shared" ca="1" si="1482"/>
        <v>19.835617903030652</v>
      </c>
    </row>
    <row r="10504" spans="5:14" x14ac:dyDescent="0.15">
      <c r="E10504" s="2">
        <v>10500</v>
      </c>
      <c r="F10504" s="12">
        <f t="shared" ca="1" si="1484"/>
        <v>3.5673447280739401E-2</v>
      </c>
      <c r="G10504" s="1">
        <f t="shared" ca="1" si="1477"/>
        <v>6.6666972811642973</v>
      </c>
      <c r="H10504" s="1">
        <f t="shared" ca="1" si="1478"/>
        <v>21088.782312357995</v>
      </c>
      <c r="I10504" s="1">
        <f t="shared" ca="1" si="1479"/>
        <v>21101.95123297986</v>
      </c>
      <c r="J10504" s="1">
        <f ca="1">I10504-H10504</f>
        <v>13.168920621865254</v>
      </c>
      <c r="K10504" s="5">
        <f t="shared" ca="1" si="1485"/>
        <v>0.51497103885197892</v>
      </c>
      <c r="L10504" s="1">
        <f t="shared" ca="1" si="1483"/>
        <v>1.053726350380394</v>
      </c>
      <c r="M10504" s="1">
        <f t="shared" ca="1" si="1481"/>
        <v>21103.004959330239</v>
      </c>
      <c r="N10504" s="13">
        <f t="shared" ca="1" si="1482"/>
        <v>14.222646972244547</v>
      </c>
    </row>
    <row r="10505" spans="5:14" x14ac:dyDescent="0.15">
      <c r="E10505" s="2">
        <f>E10504+1</f>
        <v>10501</v>
      </c>
      <c r="F10505" s="12">
        <f t="shared" ca="1" si="1484"/>
        <v>0.10720728651582523</v>
      </c>
      <c r="G10505" s="1">
        <f t="shared" ca="1" si="1477"/>
        <v>4.4659821228513241</v>
      </c>
      <c r="H10505" s="1">
        <f t="shared" ca="1" si="1478"/>
        <v>21093.248294480847</v>
      </c>
      <c r="I10505" s="1">
        <f t="shared" ca="1" si="1479"/>
        <v>21103.004959330239</v>
      </c>
      <c r="J10505" s="1">
        <f t="shared" ref="J10505:J10568" ca="1" si="1486">I10505-H10505</f>
        <v>9.7566648493921093</v>
      </c>
      <c r="K10505" s="5">
        <f t="shared" ca="1" si="1485"/>
        <v>0.29452863993158207</v>
      </c>
      <c r="L10505" s="1">
        <f t="shared" ca="1" si="1483"/>
        <v>0.44849501323536378</v>
      </c>
      <c r="M10505" s="1">
        <f t="shared" ca="1" si="1481"/>
        <v>21103.453454343475</v>
      </c>
      <c r="N10505" s="13">
        <f t="shared" ca="1" si="1482"/>
        <v>10.205159862627625</v>
      </c>
    </row>
    <row r="10506" spans="5:14" x14ac:dyDescent="0.15">
      <c r="E10506" s="2">
        <f>E10505+1</f>
        <v>10502</v>
      </c>
      <c r="F10506" s="12">
        <f t="shared" ca="1" si="1484"/>
        <v>0.45062941471046303</v>
      </c>
      <c r="G10506" s="1">
        <f t="shared" ca="1" si="1477"/>
        <v>1.5942199482599364</v>
      </c>
      <c r="H10506" s="1">
        <f t="shared" ca="1" si="1478"/>
        <v>21094.842514429107</v>
      </c>
      <c r="I10506" s="1">
        <f t="shared" ca="1" si="1479"/>
        <v>21103.453454343475</v>
      </c>
      <c r="J10506" s="1">
        <f t="shared" ca="1" si="1486"/>
        <v>8.6109399143679184</v>
      </c>
      <c r="K10506" s="5">
        <f t="shared" ca="1" si="1485"/>
        <v>0.46553854096454661</v>
      </c>
      <c r="L10506" s="1">
        <f t="shared" ca="1" si="1483"/>
        <v>0.89178061807983577</v>
      </c>
      <c r="M10506" s="1">
        <f t="shared" ca="1" si="1481"/>
        <v>21104.345234961555</v>
      </c>
      <c r="N10506" s="13">
        <f t="shared" ca="1" si="1482"/>
        <v>9.5027205324477109</v>
      </c>
    </row>
    <row r="10507" spans="5:14" x14ac:dyDescent="0.15">
      <c r="E10507" s="2">
        <f t="shared" ref="E10507:E10508" si="1487">E10506+1</f>
        <v>10503</v>
      </c>
      <c r="F10507" s="12">
        <f t="shared" ca="1" si="1484"/>
        <v>0.1598726099643738</v>
      </c>
      <c r="G10507" s="1">
        <f t="shared" ca="1" si="1477"/>
        <v>3.6667559371935154</v>
      </c>
      <c r="H10507" s="1">
        <f t="shared" ca="1" si="1478"/>
        <v>21098.509270366299</v>
      </c>
      <c r="I10507" s="1">
        <f t="shared" ca="1" si="1479"/>
        <v>21104.345234961555</v>
      </c>
      <c r="J10507" s="1">
        <f t="shared" ca="1" si="1486"/>
        <v>5.8359645952550636</v>
      </c>
      <c r="K10507" s="5">
        <f t="shared" ca="1" si="1485"/>
        <v>4.7845804246676726E-2</v>
      </c>
      <c r="L10507" s="1">
        <f t="shared" ca="1" si="1483"/>
        <v>4.1422131749886001E-2</v>
      </c>
      <c r="M10507" s="1">
        <f t="shared" ca="1" si="1481"/>
        <v>21104.386657093306</v>
      </c>
      <c r="N10507" s="13">
        <f t="shared" ca="1" si="1482"/>
        <v>5.8773867270065239</v>
      </c>
    </row>
    <row r="10508" spans="5:14" x14ac:dyDescent="0.15">
      <c r="E10508" s="2">
        <f t="shared" si="1487"/>
        <v>10504</v>
      </c>
      <c r="F10508" s="12">
        <f t="shared" ca="1" si="1484"/>
        <v>0.11612989854668587</v>
      </c>
      <c r="G10508" s="1">
        <f t="shared" ca="1" si="1477"/>
        <v>4.3060917986866656</v>
      </c>
      <c r="H10508" s="1">
        <f t="shared" ca="1" si="1478"/>
        <v>21102.815362164987</v>
      </c>
      <c r="I10508" s="1">
        <f t="shared" ca="1" si="1479"/>
        <v>21104.386657093306</v>
      </c>
      <c r="J10508" s="1">
        <f t="shared" ca="1" si="1486"/>
        <v>1.5712949283188209</v>
      </c>
      <c r="K10508" s="5">
        <f t="shared" ca="1" si="1485"/>
        <v>0.80305811140327688</v>
      </c>
      <c r="L10508" s="1">
        <f t="shared" ca="1" si="1483"/>
        <v>2.6427372968482925</v>
      </c>
      <c r="M10508" s="1">
        <f t="shared" ca="1" si="1481"/>
        <v>21107.029394390156</v>
      </c>
      <c r="N10508" s="13">
        <f t="shared" ca="1" si="1482"/>
        <v>4.2140322251689213</v>
      </c>
    </row>
    <row r="10509" spans="5:14" x14ac:dyDescent="0.15">
      <c r="E10509" s="2">
        <f t="shared" ref="E10509:E10569" si="1488">E10508+1</f>
        <v>10505</v>
      </c>
      <c r="F10509" s="12">
        <f t="shared" ca="1" si="1484"/>
        <v>0.83619502695258729</v>
      </c>
      <c r="G10509" s="1">
        <f t="shared" ca="1" si="1477"/>
        <v>0.35778681455177874</v>
      </c>
      <c r="H10509" s="1">
        <f t="shared" ca="1" si="1478"/>
        <v>21103.173148979538</v>
      </c>
      <c r="I10509" s="1">
        <f t="shared" ca="1" si="1479"/>
        <v>21107.029394390156</v>
      </c>
      <c r="J10509" s="1">
        <f t="shared" ca="1" si="1486"/>
        <v>3.8562454106177029</v>
      </c>
      <c r="K10509" s="5">
        <f t="shared" ca="1" si="1485"/>
        <v>0.74360240216267148</v>
      </c>
      <c r="L10509" s="1">
        <f t="shared" ca="1" si="1483"/>
        <v>2.1664426288015712</v>
      </c>
      <c r="M10509" s="1">
        <f t="shared" ca="1" si="1481"/>
        <v>21109.195837018957</v>
      </c>
      <c r="N10509" s="13">
        <f t="shared" ca="1" si="1482"/>
        <v>6.0226880394184263</v>
      </c>
    </row>
    <row r="10510" spans="5:14" x14ac:dyDescent="0.15">
      <c r="E10510" s="2">
        <f t="shared" si="1488"/>
        <v>10506</v>
      </c>
      <c r="F10510" s="12">
        <f t="shared" ca="1" si="1484"/>
        <v>0.42282656100147287</v>
      </c>
      <c r="G10510" s="1">
        <f t="shared" ca="1" si="1477"/>
        <v>1.7215864105813588</v>
      </c>
      <c r="H10510" s="1">
        <f t="shared" ca="1" si="1478"/>
        <v>21104.89473539012</v>
      </c>
      <c r="I10510" s="1">
        <f t="shared" ca="1" si="1479"/>
        <v>21109.195837018957</v>
      </c>
      <c r="J10510" s="1">
        <f t="shared" ca="1" si="1486"/>
        <v>4.3011016288364772</v>
      </c>
      <c r="K10510" s="5">
        <f t="shared" ca="1" si="1485"/>
        <v>0.16918345088002662</v>
      </c>
      <c r="L10510" s="1">
        <f t="shared" ca="1" si="1483"/>
        <v>0.21037955415835013</v>
      </c>
      <c r="M10510" s="1">
        <f t="shared" ca="1" si="1481"/>
        <v>21109.406216573116</v>
      </c>
      <c r="N10510" s="13">
        <f t="shared" ca="1" si="1482"/>
        <v>4.5114811829953396</v>
      </c>
    </row>
    <row r="10511" spans="5:14" x14ac:dyDescent="0.15">
      <c r="E10511" s="2">
        <f t="shared" si="1488"/>
        <v>10507</v>
      </c>
      <c r="F10511" s="12">
        <f t="shared" ca="1" si="1484"/>
        <v>0.35891013243662639</v>
      </c>
      <c r="G10511" s="1">
        <f t="shared" ca="1" si="1477"/>
        <v>2.0493664986111773</v>
      </c>
      <c r="H10511" s="1">
        <f t="shared" ca="1" si="1478"/>
        <v>21106.94410188873</v>
      </c>
      <c r="I10511" s="1">
        <f t="shared" ca="1" si="1479"/>
        <v>21109.406216573116</v>
      </c>
      <c r="J10511" s="1">
        <f t="shared" ca="1" si="1486"/>
        <v>2.4621146843855968</v>
      </c>
      <c r="K10511" s="5">
        <f t="shared" ca="1" si="1485"/>
        <v>0.60446757724319677</v>
      </c>
      <c r="L10511" s="1">
        <f t="shared" ca="1" si="1483"/>
        <v>1.4019512405145771</v>
      </c>
      <c r="M10511" s="1">
        <f t="shared" ca="1" si="1481"/>
        <v>21110.80816781363</v>
      </c>
      <c r="N10511" s="13">
        <f t="shared" ca="1" si="1482"/>
        <v>3.864065924899478</v>
      </c>
    </row>
    <row r="10512" spans="5:14" x14ac:dyDescent="0.15">
      <c r="E10512" s="2">
        <f t="shared" si="1488"/>
        <v>10508</v>
      </c>
      <c r="F10512" s="12">
        <f t="shared" ca="1" si="1484"/>
        <v>0.2075519893846377</v>
      </c>
      <c r="G10512" s="1">
        <f t="shared" ca="1" si="1477"/>
        <v>3.1447468388856818</v>
      </c>
      <c r="H10512" s="1">
        <f t="shared" ca="1" si="1478"/>
        <v>21110.088848727617</v>
      </c>
      <c r="I10512" s="1">
        <f t="shared" ca="1" si="1479"/>
        <v>21110.80816781363</v>
      </c>
      <c r="J10512" s="1">
        <f t="shared" ca="1" si="1486"/>
        <v>0.7193190860125469</v>
      </c>
      <c r="K10512" s="5">
        <f t="shared" ca="1" si="1485"/>
        <v>0.22566720139809193</v>
      </c>
      <c r="L10512" s="1">
        <f t="shared" ca="1" si="1483"/>
        <v>0.30979685311740629</v>
      </c>
      <c r="M10512" s="1">
        <f t="shared" ca="1" si="1481"/>
        <v>21111.117964666748</v>
      </c>
      <c r="N10512" s="13">
        <f t="shared" ca="1" si="1482"/>
        <v>1.0291159391308611</v>
      </c>
    </row>
    <row r="10513" spans="5:14" x14ac:dyDescent="0.15">
      <c r="E10513" s="2">
        <f t="shared" si="1488"/>
        <v>10509</v>
      </c>
      <c r="F10513" s="12">
        <f t="shared" ca="1" si="1484"/>
        <v>0.37273902747547161</v>
      </c>
      <c r="G10513" s="1">
        <f t="shared" ca="1" si="1477"/>
        <v>1.9737535249121583</v>
      </c>
      <c r="H10513" s="1">
        <f t="shared" ca="1" si="1478"/>
        <v>21112.062602252528</v>
      </c>
      <c r="I10513" s="1">
        <f t="shared" ca="1" si="1479"/>
        <v>21112.062602252528</v>
      </c>
      <c r="J10513" s="1">
        <f t="shared" ca="1" si="1486"/>
        <v>0</v>
      </c>
      <c r="K10513" s="5">
        <f t="shared" ca="1" si="1485"/>
        <v>0.72188110102905445</v>
      </c>
      <c r="L10513" s="1">
        <f t="shared" ca="1" si="1483"/>
        <v>2.0210855755289323</v>
      </c>
      <c r="M10513" s="1">
        <f t="shared" ca="1" si="1481"/>
        <v>21114.083687828057</v>
      </c>
      <c r="N10513" s="13">
        <f t="shared" ca="1" si="1482"/>
        <v>2.0210855755285593</v>
      </c>
    </row>
    <row r="10514" spans="5:14" x14ac:dyDescent="0.15">
      <c r="E10514" s="2">
        <f t="shared" si="1488"/>
        <v>10510</v>
      </c>
      <c r="F10514" s="12">
        <f t="shared" ca="1" si="1484"/>
        <v>0.45824295219523592</v>
      </c>
      <c r="G10514" s="1">
        <f t="shared" ca="1" si="1477"/>
        <v>1.5607115444110027</v>
      </c>
      <c r="H10514" s="1">
        <f t="shared" ca="1" si="1478"/>
        <v>21113.623313796939</v>
      </c>
      <c r="I10514" s="1">
        <f t="shared" ca="1" si="1479"/>
        <v>21114.083687828057</v>
      </c>
      <c r="J10514" s="1">
        <f t="shared" ca="1" si="1486"/>
        <v>0.46037403111768072</v>
      </c>
      <c r="K10514" s="5">
        <f t="shared" ca="1" si="1485"/>
        <v>0.28409242226745979</v>
      </c>
      <c r="L10514" s="1">
        <f t="shared" ca="1" si="1483"/>
        <v>0.42618401816141965</v>
      </c>
      <c r="M10514" s="1">
        <f t="shared" ca="1" si="1481"/>
        <v>21114.509871846218</v>
      </c>
      <c r="N10514" s="13">
        <f t="shared" ca="1" si="1482"/>
        <v>0.88655804927839199</v>
      </c>
    </row>
    <row r="10515" spans="5:14" x14ac:dyDescent="0.15">
      <c r="E10515" s="2">
        <f t="shared" si="1488"/>
        <v>10511</v>
      </c>
      <c r="F10515" s="12">
        <f t="shared" ca="1" si="1484"/>
        <v>0.12851255320509936</v>
      </c>
      <c r="G10515" s="1">
        <f t="shared" ca="1" si="1477"/>
        <v>4.1034573782123864</v>
      </c>
      <c r="H10515" s="1">
        <f t="shared" ca="1" si="1478"/>
        <v>21117.726771175152</v>
      </c>
      <c r="I10515" s="1">
        <f t="shared" ca="1" si="1479"/>
        <v>21117.726771175152</v>
      </c>
      <c r="J10515" s="1">
        <f t="shared" ca="1" si="1486"/>
        <v>0</v>
      </c>
      <c r="K10515" s="5">
        <f t="shared" ca="1" si="1485"/>
        <v>0.37669955159726987</v>
      </c>
      <c r="L10515" s="1">
        <f t="shared" ca="1" si="1483"/>
        <v>0.64182274416632434</v>
      </c>
      <c r="M10515" s="1">
        <f t="shared" ca="1" si="1481"/>
        <v>21118.368593919316</v>
      </c>
      <c r="N10515" s="13">
        <f t="shared" ca="1" si="1482"/>
        <v>0.64182274416452856</v>
      </c>
    </row>
    <row r="10516" spans="5:14" x14ac:dyDescent="0.15">
      <c r="E10516" s="2">
        <f t="shared" si="1488"/>
        <v>10512</v>
      </c>
      <c r="F10516" s="12">
        <f t="shared" ca="1" si="1484"/>
        <v>0.64777921255331805</v>
      </c>
      <c r="G10516" s="1">
        <f t="shared" ca="1" si="1477"/>
        <v>0.86841072411382481</v>
      </c>
      <c r="H10516" s="1">
        <f t="shared" ca="1" si="1478"/>
        <v>21118.595181899265</v>
      </c>
      <c r="I10516" s="1">
        <f t="shared" ca="1" si="1479"/>
        <v>21118.595181899265</v>
      </c>
      <c r="J10516" s="1">
        <f t="shared" ca="1" si="1486"/>
        <v>0</v>
      </c>
      <c r="K10516" s="5">
        <f t="shared" ca="1" si="1485"/>
        <v>0.50559787756926411</v>
      </c>
      <c r="L10516" s="1">
        <f t="shared" ca="1" si="1483"/>
        <v>1.0215698519755063</v>
      </c>
      <c r="M10516" s="1">
        <f t="shared" ca="1" si="1481"/>
        <v>21119.61675175124</v>
      </c>
      <c r="N10516" s="13">
        <f t="shared" ca="1" si="1482"/>
        <v>1.0215698519750731</v>
      </c>
    </row>
    <row r="10517" spans="5:14" x14ac:dyDescent="0.15">
      <c r="E10517" s="2">
        <f t="shared" si="1488"/>
        <v>10513</v>
      </c>
      <c r="F10517" s="12">
        <f t="shared" ca="1" si="1484"/>
        <v>0.20644146332841606</v>
      </c>
      <c r="G10517" s="1">
        <f t="shared" ref="G10517:G10580" ca="1" si="1489">-$B$4*LN(F10517)</f>
        <v>3.1554767546619913</v>
      </c>
      <c r="H10517" s="1">
        <f t="shared" ref="H10517:H10580" ca="1" si="1490">H10516+G10517</f>
        <v>21121.750658653928</v>
      </c>
      <c r="I10517" s="1">
        <f t="shared" ref="I10517:I10580" ca="1" si="1491">MAX(H10517,M10516)</f>
        <v>21121.750658653928</v>
      </c>
      <c r="J10517" s="1">
        <f t="shared" ca="1" si="1486"/>
        <v>0</v>
      </c>
      <c r="K10517" s="5">
        <f t="shared" ca="1" si="1485"/>
        <v>0.90695666685953291</v>
      </c>
      <c r="L10517" s="1">
        <f t="shared" ca="1" si="1483"/>
        <v>4.0248069021293977</v>
      </c>
      <c r="M10517" s="1">
        <f t="shared" ref="M10517:M10580" ca="1" si="1492">I10517+L10517</f>
        <v>21125.775465556057</v>
      </c>
      <c r="N10517" s="13">
        <f t="shared" ref="N10517:N10580" ca="1" si="1493">M10517-H10517</f>
        <v>4.0248069021290576</v>
      </c>
    </row>
    <row r="10518" spans="5:14" x14ac:dyDescent="0.15">
      <c r="E10518" s="2">
        <f t="shared" si="1488"/>
        <v>10514</v>
      </c>
      <c r="F10518" s="12">
        <f t="shared" ca="1" si="1484"/>
        <v>0.45164561396783576</v>
      </c>
      <c r="G10518" s="1">
        <f t="shared" ca="1" si="1489"/>
        <v>1.589714893128203</v>
      </c>
      <c r="H10518" s="1">
        <f t="shared" ca="1" si="1490"/>
        <v>21123.340373547057</v>
      </c>
      <c r="I10518" s="1">
        <f t="shared" ca="1" si="1491"/>
        <v>21125.775465556057</v>
      </c>
      <c r="J10518" s="1">
        <f t="shared" ca="1" si="1486"/>
        <v>2.4350920090000727</v>
      </c>
      <c r="K10518" s="5">
        <f t="shared" ca="1" si="1485"/>
        <v>0.3883789682893426</v>
      </c>
      <c r="L10518" s="1">
        <f t="shared" ca="1" si="1483"/>
        <v>0.672051643369734</v>
      </c>
      <c r="M10518" s="1">
        <f t="shared" ca="1" si="1492"/>
        <v>21126.447517199427</v>
      </c>
      <c r="N10518" s="13">
        <f t="shared" ca="1" si="1493"/>
        <v>3.1071436523707234</v>
      </c>
    </row>
    <row r="10519" spans="5:14" x14ac:dyDescent="0.15">
      <c r="E10519" s="2">
        <f t="shared" si="1488"/>
        <v>10515</v>
      </c>
      <c r="F10519" s="12">
        <f t="shared" ca="1" si="1484"/>
        <v>0.36587897536464709</v>
      </c>
      <c r="G10519" s="1">
        <f t="shared" ca="1" si="1489"/>
        <v>2.010905337332451</v>
      </c>
      <c r="H10519" s="1">
        <f t="shared" ca="1" si="1490"/>
        <v>21125.351278884387</v>
      </c>
      <c r="I10519" s="1">
        <f t="shared" ca="1" si="1491"/>
        <v>21126.447517199427</v>
      </c>
      <c r="J10519" s="1">
        <f t="shared" ca="1" si="1486"/>
        <v>1.0962383150399546</v>
      </c>
      <c r="K10519" s="5">
        <f t="shared" ca="1" si="1485"/>
        <v>0.26007756104927959</v>
      </c>
      <c r="L10519" s="1">
        <f t="shared" ca="1" si="1483"/>
        <v>0.37662490715977126</v>
      </c>
      <c r="M10519" s="1">
        <f t="shared" ca="1" si="1492"/>
        <v>21126.824142106587</v>
      </c>
      <c r="N10519" s="13">
        <f t="shared" ca="1" si="1493"/>
        <v>1.4728632221995213</v>
      </c>
    </row>
    <row r="10520" spans="5:14" x14ac:dyDescent="0.15">
      <c r="E10520" s="2">
        <f t="shared" si="1488"/>
        <v>10516</v>
      </c>
      <c r="F10520" s="12">
        <f t="shared" ca="1" si="1484"/>
        <v>0.21241741089581079</v>
      </c>
      <c r="G10520" s="1">
        <f t="shared" ca="1" si="1489"/>
        <v>3.0984040415427834</v>
      </c>
      <c r="H10520" s="1">
        <f t="shared" ca="1" si="1490"/>
        <v>21128.44968292593</v>
      </c>
      <c r="I10520" s="1">
        <f t="shared" ca="1" si="1491"/>
        <v>21128.44968292593</v>
      </c>
      <c r="J10520" s="1">
        <f t="shared" ca="1" si="1486"/>
        <v>0</v>
      </c>
      <c r="K10520" s="5">
        <f t="shared" ca="1" si="1485"/>
        <v>0.65223867993073292</v>
      </c>
      <c r="L10520" s="1">
        <f t="shared" ca="1" si="1483"/>
        <v>1.6260123606495058</v>
      </c>
      <c r="M10520" s="1">
        <f t="shared" ca="1" si="1492"/>
        <v>21130.075695286578</v>
      </c>
      <c r="N10520" s="13">
        <f t="shared" ca="1" si="1493"/>
        <v>1.6260123606480192</v>
      </c>
    </row>
    <row r="10521" spans="5:14" x14ac:dyDescent="0.15">
      <c r="E10521" s="2">
        <f t="shared" si="1488"/>
        <v>10517</v>
      </c>
      <c r="F10521" s="12">
        <f t="shared" ca="1" si="1484"/>
        <v>0.40925780294221759</v>
      </c>
      <c r="G10521" s="1">
        <f t="shared" ca="1" si="1489"/>
        <v>1.7868199929372586</v>
      </c>
      <c r="H10521" s="1">
        <f t="shared" ca="1" si="1490"/>
        <v>21130.236502918866</v>
      </c>
      <c r="I10521" s="1">
        <f t="shared" ca="1" si="1491"/>
        <v>21130.236502918866</v>
      </c>
      <c r="J10521" s="1">
        <f t="shared" ca="1" si="1486"/>
        <v>0</v>
      </c>
      <c r="K10521" s="5">
        <f t="shared" ca="1" si="1485"/>
        <v>0.58867476179619915</v>
      </c>
      <c r="L10521" s="1">
        <f t="shared" ca="1" si="1483"/>
        <v>1.334404636561376</v>
      </c>
      <c r="M10521" s="1">
        <f t="shared" ca="1" si="1492"/>
        <v>21131.570907555426</v>
      </c>
      <c r="N10521" s="13">
        <f t="shared" ca="1" si="1493"/>
        <v>1.3344046365600661</v>
      </c>
    </row>
    <row r="10522" spans="5:14" x14ac:dyDescent="0.15">
      <c r="E10522" s="2">
        <f t="shared" si="1488"/>
        <v>10518</v>
      </c>
      <c r="F10522" s="12">
        <f t="shared" ca="1" si="1484"/>
        <v>0.82767412091723369</v>
      </c>
      <c r="G10522" s="1">
        <f t="shared" ca="1" si="1489"/>
        <v>0.37827155167763721</v>
      </c>
      <c r="H10522" s="1">
        <f t="shared" ca="1" si="1490"/>
        <v>21130.614774470545</v>
      </c>
      <c r="I10522" s="1">
        <f t="shared" ca="1" si="1491"/>
        <v>21131.570907555426</v>
      </c>
      <c r="J10522" s="1">
        <f t="shared" ca="1" si="1486"/>
        <v>0.95613308488100301</v>
      </c>
      <c r="K10522" s="5">
        <f t="shared" ca="1" si="1485"/>
        <v>0.55620094909221907</v>
      </c>
      <c r="L10522" s="1">
        <f t="shared" ca="1" si="1483"/>
        <v>1.2042180340173663</v>
      </c>
      <c r="M10522" s="1">
        <f t="shared" ca="1" si="1492"/>
        <v>21132.775125589444</v>
      </c>
      <c r="N10522" s="13">
        <f t="shared" ca="1" si="1493"/>
        <v>2.1603511188986886</v>
      </c>
    </row>
    <row r="10523" spans="5:14" x14ac:dyDescent="0.15">
      <c r="E10523" s="2">
        <f t="shared" si="1488"/>
        <v>10519</v>
      </c>
      <c r="F10523" s="12">
        <f t="shared" ca="1" si="1484"/>
        <v>0.87677195098289229</v>
      </c>
      <c r="G10523" s="1">
        <f t="shared" ca="1" si="1489"/>
        <v>0.2630167070224021</v>
      </c>
      <c r="H10523" s="1">
        <f t="shared" ca="1" si="1490"/>
        <v>21130.877791177569</v>
      </c>
      <c r="I10523" s="1">
        <f t="shared" ca="1" si="1491"/>
        <v>21132.775125589444</v>
      </c>
      <c r="J10523" s="1">
        <f t="shared" ca="1" si="1486"/>
        <v>1.8973344118749083</v>
      </c>
      <c r="K10523" s="5">
        <f t="shared" ca="1" si="1485"/>
        <v>0.7023232175149462</v>
      </c>
      <c r="L10523" s="1">
        <f t="shared" ca="1" si="1483"/>
        <v>1.9002192423235533</v>
      </c>
      <c r="M10523" s="1">
        <f t="shared" ca="1" si="1492"/>
        <v>21134.675344831769</v>
      </c>
      <c r="N10523" s="13">
        <f t="shared" ca="1" si="1493"/>
        <v>3.7975536541998736</v>
      </c>
    </row>
    <row r="10524" spans="5:14" x14ac:dyDescent="0.15">
      <c r="E10524" s="2">
        <f t="shared" si="1488"/>
        <v>10520</v>
      </c>
      <c r="F10524" s="12">
        <f t="shared" ca="1" si="1484"/>
        <v>0.89340282462096976</v>
      </c>
      <c r="G10524" s="1">
        <f t="shared" ca="1" si="1489"/>
        <v>0.22543541683183155</v>
      </c>
      <c r="H10524" s="1">
        <f t="shared" ca="1" si="1490"/>
        <v>21131.103226594401</v>
      </c>
      <c r="I10524" s="1">
        <f t="shared" ca="1" si="1491"/>
        <v>21134.675344831769</v>
      </c>
      <c r="J10524" s="1">
        <f t="shared" ca="1" si="1486"/>
        <v>3.5721182373672491</v>
      </c>
      <c r="K10524" s="5">
        <f t="shared" ca="1" si="1485"/>
        <v>0.76336550435669503</v>
      </c>
      <c r="L10524" s="1">
        <f t="shared" ca="1" si="1483"/>
        <v>2.3105363709134457</v>
      </c>
      <c r="M10524" s="1">
        <f t="shared" ca="1" si="1492"/>
        <v>21136.985881202683</v>
      </c>
      <c r="N10524" s="13">
        <f t="shared" ca="1" si="1493"/>
        <v>5.8826546082818822</v>
      </c>
    </row>
    <row r="10525" spans="5:14" x14ac:dyDescent="0.15">
      <c r="E10525" s="2">
        <f t="shared" si="1488"/>
        <v>10521</v>
      </c>
      <c r="F10525" s="12">
        <f t="shared" ca="1" si="1484"/>
        <v>0.57205828632437783</v>
      </c>
      <c r="G10525" s="1">
        <f t="shared" ca="1" si="1489"/>
        <v>1.1170287872504281</v>
      </c>
      <c r="H10525" s="1">
        <f t="shared" ca="1" si="1490"/>
        <v>21132.220255381653</v>
      </c>
      <c r="I10525" s="1">
        <f t="shared" ca="1" si="1491"/>
        <v>21136.985881202683</v>
      </c>
      <c r="J10525" s="1">
        <f t="shared" ca="1" si="1486"/>
        <v>4.7656258210299711</v>
      </c>
      <c r="K10525" s="5">
        <f t="shared" ca="1" si="1485"/>
        <v>0.10902554715145474</v>
      </c>
      <c r="L10525" s="1">
        <f t="shared" ca="1" si="1483"/>
        <v>0.11845612982813612</v>
      </c>
      <c r="M10525" s="1">
        <f t="shared" ca="1" si="1492"/>
        <v>21137.104337332512</v>
      </c>
      <c r="N10525" s="13">
        <f t="shared" ca="1" si="1493"/>
        <v>4.8840819508586719</v>
      </c>
    </row>
    <row r="10526" spans="5:14" x14ac:dyDescent="0.15">
      <c r="E10526" s="2">
        <f t="shared" si="1488"/>
        <v>10522</v>
      </c>
      <c r="F10526" s="12">
        <f t="shared" ca="1" si="1484"/>
        <v>0.24800565013378451</v>
      </c>
      <c r="G10526" s="1">
        <f t="shared" ca="1" si="1489"/>
        <v>2.7886075005583213</v>
      </c>
      <c r="H10526" s="1">
        <f t="shared" ca="1" si="1490"/>
        <v>21135.008862882212</v>
      </c>
      <c r="I10526" s="1">
        <f t="shared" ca="1" si="1491"/>
        <v>21137.104337332512</v>
      </c>
      <c r="J10526" s="1">
        <f t="shared" ca="1" si="1486"/>
        <v>2.0954744502996618</v>
      </c>
      <c r="K10526" s="5">
        <f t="shared" ca="1" si="1485"/>
        <v>7.3454505705993434E-2</v>
      </c>
      <c r="L10526" s="1">
        <f t="shared" ca="1" si="1483"/>
        <v>7.1374628829256423E-2</v>
      </c>
      <c r="M10526" s="1">
        <f t="shared" ca="1" si="1492"/>
        <v>21137.175711961339</v>
      </c>
      <c r="N10526" s="13">
        <f t="shared" ca="1" si="1493"/>
        <v>2.1668490791271324</v>
      </c>
    </row>
    <row r="10527" spans="5:14" x14ac:dyDescent="0.15">
      <c r="E10527" s="2">
        <f t="shared" si="1488"/>
        <v>10523</v>
      </c>
      <c r="F10527" s="12">
        <f t="shared" ca="1" si="1484"/>
        <v>2.1305235646191356E-2</v>
      </c>
      <c r="G10527" s="1">
        <f t="shared" ca="1" si="1489"/>
        <v>7.6976048629726872</v>
      </c>
      <c r="H10527" s="1">
        <f t="shared" ca="1" si="1490"/>
        <v>21142.706467745185</v>
      </c>
      <c r="I10527" s="1">
        <f t="shared" ca="1" si="1491"/>
        <v>21142.706467745185</v>
      </c>
      <c r="J10527" s="1">
        <f t="shared" ca="1" si="1486"/>
        <v>0</v>
      </c>
      <c r="K10527" s="5">
        <f t="shared" ca="1" si="1485"/>
        <v>0.37436869710514253</v>
      </c>
      <c r="L10527" s="1">
        <f t="shared" ca="1" si="1483"/>
        <v>0.6358773396087285</v>
      </c>
      <c r="M10527" s="1">
        <f t="shared" ca="1" si="1492"/>
        <v>21143.342345084795</v>
      </c>
      <c r="N10527" s="13">
        <f t="shared" ca="1" si="1493"/>
        <v>0.63587733960957848</v>
      </c>
    </row>
    <row r="10528" spans="5:14" x14ac:dyDescent="0.15">
      <c r="E10528" s="2">
        <f t="shared" si="1488"/>
        <v>10524</v>
      </c>
      <c r="F10528" s="12">
        <f t="shared" ca="1" si="1484"/>
        <v>0.8366182927300081</v>
      </c>
      <c r="G10528" s="1">
        <f t="shared" ca="1" si="1489"/>
        <v>0.35677470930016841</v>
      </c>
      <c r="H10528" s="1">
        <f t="shared" ca="1" si="1490"/>
        <v>21143.063242454486</v>
      </c>
      <c r="I10528" s="1">
        <f t="shared" ca="1" si="1491"/>
        <v>21143.342345084795</v>
      </c>
      <c r="J10528" s="1">
        <f t="shared" ca="1" si="1486"/>
        <v>0.27910263030935312</v>
      </c>
      <c r="K10528" s="5">
        <f t="shared" ca="1" si="1485"/>
        <v>0.40483373330604044</v>
      </c>
      <c r="L10528" s="1">
        <f t="shared" ca="1" si="1483"/>
        <v>0.71591322977106986</v>
      </c>
      <c r="M10528" s="1">
        <f t="shared" ca="1" si="1492"/>
        <v>21144.058258314566</v>
      </c>
      <c r="N10528" s="13">
        <f t="shared" ca="1" si="1493"/>
        <v>0.99501586008045706</v>
      </c>
    </row>
    <row r="10529" spans="5:14" x14ac:dyDescent="0.15">
      <c r="E10529" s="2">
        <f t="shared" si="1488"/>
        <v>10525</v>
      </c>
      <c r="F10529" s="12">
        <f t="shared" ca="1" si="1484"/>
        <v>7.1133719740325896E-2</v>
      </c>
      <c r="G10529" s="1">
        <f t="shared" ca="1" si="1489"/>
        <v>5.2863875932931244</v>
      </c>
      <c r="H10529" s="1">
        <f t="shared" ca="1" si="1490"/>
        <v>21148.349630047778</v>
      </c>
      <c r="I10529" s="1">
        <f t="shared" ca="1" si="1491"/>
        <v>21148.349630047778</v>
      </c>
      <c r="J10529" s="1">
        <f t="shared" ca="1" si="1486"/>
        <v>0</v>
      </c>
      <c r="K10529" s="5">
        <f t="shared" ca="1" si="1485"/>
        <v>9.997322224581362E-2</v>
      </c>
      <c r="L10529" s="1">
        <f t="shared" ca="1" si="1483"/>
        <v>0.10592711281781914</v>
      </c>
      <c r="M10529" s="1">
        <f t="shared" ca="1" si="1492"/>
        <v>21148.455557160596</v>
      </c>
      <c r="N10529" s="13">
        <f t="shared" ca="1" si="1493"/>
        <v>0.1059271128178807</v>
      </c>
    </row>
    <row r="10530" spans="5:14" x14ac:dyDescent="0.15">
      <c r="E10530" s="2">
        <f t="shared" si="1488"/>
        <v>10526</v>
      </c>
      <c r="F10530" s="12">
        <f t="shared" ca="1" si="1484"/>
        <v>0.42746075527872829</v>
      </c>
      <c r="G10530" s="1">
        <f t="shared" ca="1" si="1489"/>
        <v>1.6997855906736845</v>
      </c>
      <c r="H10530" s="1">
        <f t="shared" ca="1" si="1490"/>
        <v>21150.049415638452</v>
      </c>
      <c r="I10530" s="1">
        <f t="shared" ca="1" si="1491"/>
        <v>21150.049415638452</v>
      </c>
      <c r="J10530" s="1">
        <f t="shared" ca="1" si="1486"/>
        <v>0</v>
      </c>
      <c r="K10530" s="5">
        <f t="shared" ca="1" si="1485"/>
        <v>0.41480522122335672</v>
      </c>
      <c r="L10530" s="1">
        <f t="shared" ca="1" si="1483"/>
        <v>0.74324387243584644</v>
      </c>
      <c r="M10530" s="1">
        <f t="shared" ca="1" si="1492"/>
        <v>21150.792659510887</v>
      </c>
      <c r="N10530" s="13">
        <f t="shared" ca="1" si="1493"/>
        <v>0.74324387243541423</v>
      </c>
    </row>
    <row r="10531" spans="5:14" x14ac:dyDescent="0.15">
      <c r="E10531" s="2">
        <f t="shared" si="1488"/>
        <v>10527</v>
      </c>
      <c r="F10531" s="12">
        <f t="shared" ca="1" si="1484"/>
        <v>0.23717660230582016</v>
      </c>
      <c r="G10531" s="1">
        <f t="shared" ca="1" si="1489"/>
        <v>2.8779005158608442</v>
      </c>
      <c r="H10531" s="1">
        <f t="shared" ca="1" si="1490"/>
        <v>21152.927316154313</v>
      </c>
      <c r="I10531" s="1">
        <f t="shared" ca="1" si="1491"/>
        <v>21152.927316154313</v>
      </c>
      <c r="J10531" s="1">
        <f t="shared" ca="1" si="1486"/>
        <v>0</v>
      </c>
      <c r="K10531" s="5">
        <f t="shared" ca="1" si="1485"/>
        <v>0.44299317153241069</v>
      </c>
      <c r="L10531" s="1">
        <f t="shared" ca="1" si="1483"/>
        <v>0.82373733635617918</v>
      </c>
      <c r="M10531" s="1">
        <f t="shared" ca="1" si="1492"/>
        <v>21153.751053490669</v>
      </c>
      <c r="N10531" s="13">
        <f t="shared" ca="1" si="1493"/>
        <v>0.82373733635540702</v>
      </c>
    </row>
    <row r="10532" spans="5:14" x14ac:dyDescent="0.15">
      <c r="E10532" s="2">
        <f t="shared" si="1488"/>
        <v>10528</v>
      </c>
      <c r="F10532" s="12">
        <f t="shared" ca="1" si="1484"/>
        <v>0.19126170906011564</v>
      </c>
      <c r="G10532" s="1">
        <f t="shared" ca="1" si="1489"/>
        <v>3.3082251686117061</v>
      </c>
      <c r="H10532" s="1">
        <f t="shared" ca="1" si="1490"/>
        <v>21156.235541322923</v>
      </c>
      <c r="I10532" s="1">
        <f t="shared" ca="1" si="1491"/>
        <v>21156.235541322923</v>
      </c>
      <c r="J10532" s="1">
        <f t="shared" ca="1" si="1486"/>
        <v>0</v>
      </c>
      <c r="K10532" s="5">
        <f t="shared" ca="1" si="1485"/>
        <v>0.79818467029129403</v>
      </c>
      <c r="L10532" s="1">
        <f t="shared" ca="1" si="1483"/>
        <v>2.5983349698161828</v>
      </c>
      <c r="M10532" s="1">
        <f t="shared" ca="1" si="1492"/>
        <v>21158.833876292738</v>
      </c>
      <c r="N10532" s="13">
        <f t="shared" ca="1" si="1493"/>
        <v>2.5983349698144593</v>
      </c>
    </row>
    <row r="10533" spans="5:14" x14ac:dyDescent="0.15">
      <c r="E10533" s="2">
        <f t="shared" si="1488"/>
        <v>10529</v>
      </c>
      <c r="F10533" s="12">
        <f t="shared" ca="1" si="1484"/>
        <v>0.2766067170337102</v>
      </c>
      <c r="G10533" s="1">
        <f t="shared" ca="1" si="1489"/>
        <v>2.5703171515192107</v>
      </c>
      <c r="H10533" s="1">
        <f t="shared" ca="1" si="1490"/>
        <v>21158.805858474443</v>
      </c>
      <c r="I10533" s="1">
        <f t="shared" ca="1" si="1491"/>
        <v>21158.833876292738</v>
      </c>
      <c r="J10533" s="1">
        <f t="shared" ca="1" si="1486"/>
        <v>2.801781829475658E-2</v>
      </c>
      <c r="K10533" s="5">
        <f t="shared" ca="1" si="1485"/>
        <v>0.45071167813501722</v>
      </c>
      <c r="L10533" s="1">
        <f t="shared" ca="1" si="1483"/>
        <v>0.84665159076700824</v>
      </c>
      <c r="M10533" s="1">
        <f t="shared" ca="1" si="1492"/>
        <v>21159.680527883505</v>
      </c>
      <c r="N10533" s="13">
        <f t="shared" ca="1" si="1493"/>
        <v>0.87466940906233503</v>
      </c>
    </row>
    <row r="10534" spans="5:14" x14ac:dyDescent="0.15">
      <c r="E10534" s="2">
        <f t="shared" si="1488"/>
        <v>10530</v>
      </c>
      <c r="F10534" s="12">
        <f t="shared" ca="1" si="1484"/>
        <v>0.50339911787493652</v>
      </c>
      <c r="G10534" s="1">
        <f t="shared" ca="1" si="1489"/>
        <v>1.3727438972334218</v>
      </c>
      <c r="H10534" s="1">
        <f t="shared" ca="1" si="1490"/>
        <v>21160.178602371678</v>
      </c>
      <c r="I10534" s="1">
        <f t="shared" ca="1" si="1491"/>
        <v>21160.178602371678</v>
      </c>
      <c r="J10534" s="1">
        <f t="shared" ca="1" si="1486"/>
        <v>0</v>
      </c>
      <c r="K10534" s="5">
        <f t="shared" ca="1" si="1485"/>
        <v>0.20765476963445928</v>
      </c>
      <c r="L10534" s="1">
        <f t="shared" ca="1" si="1483"/>
        <v>0.27672243224895721</v>
      </c>
      <c r="M10534" s="1">
        <f t="shared" ca="1" si="1492"/>
        <v>21160.455324803926</v>
      </c>
      <c r="N10534" s="13">
        <f t="shared" ca="1" si="1493"/>
        <v>0.27672243224878912</v>
      </c>
    </row>
    <row r="10535" spans="5:14" x14ac:dyDescent="0.15">
      <c r="E10535" s="2">
        <f t="shared" si="1488"/>
        <v>10531</v>
      </c>
      <c r="F10535" s="12">
        <f t="shared" ca="1" si="1484"/>
        <v>0.42478372566712352</v>
      </c>
      <c r="G10535" s="1">
        <f t="shared" ca="1" si="1489"/>
        <v>1.7123502407294562</v>
      </c>
      <c r="H10535" s="1">
        <f t="shared" ca="1" si="1490"/>
        <v>21161.890952612408</v>
      </c>
      <c r="I10535" s="1">
        <f t="shared" ca="1" si="1491"/>
        <v>21161.890952612408</v>
      </c>
      <c r="J10535" s="1">
        <f t="shared" ca="1" si="1486"/>
        <v>0</v>
      </c>
      <c r="K10535" s="5">
        <f t="shared" ca="1" si="1485"/>
        <v>0.81811115275468516</v>
      </c>
      <c r="L10535" s="1">
        <f t="shared" ca="1" si="1483"/>
        <v>2.7875116247219793</v>
      </c>
      <c r="M10535" s="1">
        <f t="shared" ca="1" si="1492"/>
        <v>21164.678464237131</v>
      </c>
      <c r="N10535" s="13">
        <f t="shared" ca="1" si="1493"/>
        <v>2.7875116247232654</v>
      </c>
    </row>
    <row r="10536" spans="5:14" x14ac:dyDescent="0.15">
      <c r="E10536" s="2">
        <f t="shared" si="1488"/>
        <v>10532</v>
      </c>
      <c r="F10536" s="12">
        <f t="shared" ca="1" si="1484"/>
        <v>0.9371113734651727</v>
      </c>
      <c r="G10536" s="1">
        <f t="shared" ca="1" si="1489"/>
        <v>0.12990628410285268</v>
      </c>
      <c r="H10536" s="1">
        <f t="shared" ca="1" si="1490"/>
        <v>21162.020858896511</v>
      </c>
      <c r="I10536" s="1">
        <f t="shared" ca="1" si="1491"/>
        <v>21164.678464237131</v>
      </c>
      <c r="J10536" s="1">
        <f t="shared" ca="1" si="1486"/>
        <v>2.6576053406206483</v>
      </c>
      <c r="K10536" s="5">
        <f t="shared" ca="1" si="1485"/>
        <v>0.71986918033518787</v>
      </c>
      <c r="L10536" s="1">
        <f t="shared" ca="1" si="1483"/>
        <v>2.0082388895632399</v>
      </c>
      <c r="M10536" s="1">
        <f t="shared" ca="1" si="1492"/>
        <v>21166.686703126696</v>
      </c>
      <c r="N10536" s="13">
        <f t="shared" ca="1" si="1493"/>
        <v>4.66584423018503</v>
      </c>
    </row>
    <row r="10537" spans="5:14" x14ac:dyDescent="0.15">
      <c r="E10537" s="2">
        <f t="shared" si="1488"/>
        <v>10533</v>
      </c>
      <c r="F10537" s="12">
        <f t="shared" ca="1" si="1484"/>
        <v>4.6244150084133184E-2</v>
      </c>
      <c r="G10537" s="1">
        <f t="shared" ca="1" si="1489"/>
        <v>6.1476406153819072</v>
      </c>
      <c r="H10537" s="1">
        <f t="shared" ca="1" si="1490"/>
        <v>21168.168499511892</v>
      </c>
      <c r="I10537" s="1">
        <f t="shared" ca="1" si="1491"/>
        <v>21168.168499511892</v>
      </c>
      <c r="J10537" s="1">
        <f t="shared" ca="1" si="1486"/>
        <v>0</v>
      </c>
      <c r="K10537" s="5">
        <f t="shared" ca="1" si="1485"/>
        <v>0.52368331215188113</v>
      </c>
      <c r="L10537" s="1">
        <f t="shared" ca="1" si="1483"/>
        <v>1.0842691265224926</v>
      </c>
      <c r="M10537" s="1">
        <f t="shared" ca="1" si="1492"/>
        <v>21169.252768638416</v>
      </c>
      <c r="N10537" s="13">
        <f t="shared" ca="1" si="1493"/>
        <v>1.0842691265243047</v>
      </c>
    </row>
    <row r="10538" spans="5:14" x14ac:dyDescent="0.15">
      <c r="E10538" s="2">
        <f t="shared" si="1488"/>
        <v>10534</v>
      </c>
      <c r="F10538" s="12">
        <f t="shared" ca="1" si="1484"/>
        <v>0.71998510371793201</v>
      </c>
      <c r="G10538" s="1">
        <f t="shared" ca="1" si="1489"/>
        <v>0.65704951293342428</v>
      </c>
      <c r="H10538" s="1">
        <f t="shared" ca="1" si="1490"/>
        <v>21168.825549024827</v>
      </c>
      <c r="I10538" s="1">
        <f t="shared" ca="1" si="1491"/>
        <v>21169.252768638416</v>
      </c>
      <c r="J10538" s="1">
        <f t="shared" ca="1" si="1486"/>
        <v>0.42721961358984117</v>
      </c>
      <c r="K10538" s="5">
        <f t="shared" ca="1" si="1485"/>
        <v>0.94060121609447045</v>
      </c>
      <c r="L10538" s="1">
        <f t="shared" ca="1" si="1483"/>
        <v>4.8656133761946876</v>
      </c>
      <c r="M10538" s="1">
        <f t="shared" ca="1" si="1492"/>
        <v>21174.118382014611</v>
      </c>
      <c r="N10538" s="13">
        <f t="shared" ca="1" si="1493"/>
        <v>5.292832989784074</v>
      </c>
    </row>
    <row r="10539" spans="5:14" x14ac:dyDescent="0.15">
      <c r="E10539" s="2">
        <f t="shared" si="1488"/>
        <v>10535</v>
      </c>
      <c r="F10539" s="12">
        <f t="shared" ca="1" si="1484"/>
        <v>0.26703311679327169</v>
      </c>
      <c r="G10539" s="1">
        <f t="shared" ca="1" si="1489"/>
        <v>2.6407651906794682</v>
      </c>
      <c r="H10539" s="1">
        <f t="shared" ca="1" si="1490"/>
        <v>21171.466314215508</v>
      </c>
      <c r="I10539" s="1">
        <f t="shared" ca="1" si="1491"/>
        <v>21174.118382014611</v>
      </c>
      <c r="J10539" s="1">
        <f t="shared" ca="1" si="1486"/>
        <v>2.6520677991029515</v>
      </c>
      <c r="K10539" s="5">
        <f t="shared" ca="1" si="1485"/>
        <v>0.9529728345542523</v>
      </c>
      <c r="L10539" s="1">
        <f t="shared" ca="1" si="1483"/>
        <v>5.3060553377289956</v>
      </c>
      <c r="M10539" s="1">
        <f t="shared" ca="1" si="1492"/>
        <v>21179.42443735234</v>
      </c>
      <c r="N10539" s="13">
        <f t="shared" ca="1" si="1493"/>
        <v>7.9581231368320005</v>
      </c>
    </row>
    <row r="10540" spans="5:14" x14ac:dyDescent="0.15">
      <c r="E10540" s="2">
        <f t="shared" si="1488"/>
        <v>10536</v>
      </c>
      <c r="F10540" s="12">
        <f t="shared" ca="1" si="1484"/>
        <v>8.0926784284566899E-2</v>
      </c>
      <c r="G10540" s="1">
        <f t="shared" ca="1" si="1489"/>
        <v>5.028420861585956</v>
      </c>
      <c r="H10540" s="1">
        <f t="shared" ca="1" si="1490"/>
        <v>21176.494735077093</v>
      </c>
      <c r="I10540" s="1">
        <f t="shared" ca="1" si="1491"/>
        <v>21179.42443735234</v>
      </c>
      <c r="J10540" s="1">
        <f t="shared" ca="1" si="1486"/>
        <v>2.9297022752471094</v>
      </c>
      <c r="K10540" s="5">
        <f t="shared" ca="1" si="1485"/>
        <v>0.13911907254315392</v>
      </c>
      <c r="L10540" s="1">
        <f t="shared" ca="1" si="1483"/>
        <v>0.16260443301513713</v>
      </c>
      <c r="M10540" s="1">
        <f t="shared" ca="1" si="1492"/>
        <v>21179.587041785355</v>
      </c>
      <c r="N10540" s="13">
        <f t="shared" ca="1" si="1493"/>
        <v>3.0923067082621856</v>
      </c>
    </row>
    <row r="10541" spans="5:14" x14ac:dyDescent="0.15">
      <c r="E10541" s="2">
        <f t="shared" si="1488"/>
        <v>10537</v>
      </c>
      <c r="F10541" s="12">
        <f t="shared" ca="1" si="1484"/>
        <v>0.53388056908896908</v>
      </c>
      <c r="G10541" s="1">
        <f t="shared" ca="1" si="1489"/>
        <v>1.2551662368550707</v>
      </c>
      <c r="H10541" s="1">
        <f t="shared" ca="1" si="1490"/>
        <v>21177.749901313946</v>
      </c>
      <c r="I10541" s="1">
        <f t="shared" ca="1" si="1491"/>
        <v>21179.587041785355</v>
      </c>
      <c r="J10541" s="1">
        <f t="shared" ca="1" si="1486"/>
        <v>1.8371404714089294</v>
      </c>
      <c r="K10541" s="5">
        <f t="shared" ca="1" si="1485"/>
        <v>0.37391072511154577</v>
      </c>
      <c r="L10541" s="1">
        <f t="shared" ca="1" si="1483"/>
        <v>0.63471254543072397</v>
      </c>
      <c r="M10541" s="1">
        <f t="shared" ca="1" si="1492"/>
        <v>21180.221754330785</v>
      </c>
      <c r="N10541" s="13">
        <f t="shared" ca="1" si="1493"/>
        <v>2.4718530168393045</v>
      </c>
    </row>
    <row r="10542" spans="5:14" x14ac:dyDescent="0.15">
      <c r="E10542" s="2">
        <f t="shared" si="1488"/>
        <v>10538</v>
      </c>
      <c r="F10542" s="12">
        <f t="shared" ca="1" si="1484"/>
        <v>0.94258503396677051</v>
      </c>
      <c r="G10542" s="1">
        <f t="shared" ca="1" si="1489"/>
        <v>0.11825828402859805</v>
      </c>
      <c r="H10542" s="1">
        <f t="shared" ca="1" si="1490"/>
        <v>21177.868159597976</v>
      </c>
      <c r="I10542" s="1">
        <f t="shared" ca="1" si="1491"/>
        <v>21180.221754330785</v>
      </c>
      <c r="J10542" s="1">
        <f t="shared" ca="1" si="1486"/>
        <v>2.3535947328091424</v>
      </c>
      <c r="K10542" s="5">
        <f t="shared" ca="1" si="1485"/>
        <v>0.62789673337598895</v>
      </c>
      <c r="L10542" s="1">
        <f t="shared" ca="1" si="1483"/>
        <v>1.5078805542816585</v>
      </c>
      <c r="M10542" s="1">
        <f t="shared" ca="1" si="1492"/>
        <v>21181.729634885069</v>
      </c>
      <c r="N10542" s="13">
        <f t="shared" ca="1" si="1493"/>
        <v>3.8614752870926168</v>
      </c>
    </row>
    <row r="10543" spans="5:14" x14ac:dyDescent="0.15">
      <c r="E10543" s="2">
        <f t="shared" si="1488"/>
        <v>10539</v>
      </c>
      <c r="F10543" s="12">
        <f t="shared" ca="1" si="1484"/>
        <v>0.49862504029870869</v>
      </c>
      <c r="G10543" s="1">
        <f t="shared" ca="1" si="1489"/>
        <v>1.3918017758737964</v>
      </c>
      <c r="H10543" s="1">
        <f t="shared" ca="1" si="1490"/>
        <v>21179.259961373849</v>
      </c>
      <c r="I10543" s="1">
        <f t="shared" ca="1" si="1491"/>
        <v>21181.729634885069</v>
      </c>
      <c r="J10543" s="1">
        <f t="shared" ca="1" si="1486"/>
        <v>2.4696735112192982</v>
      </c>
      <c r="K10543" s="5">
        <f t="shared" ca="1" si="1485"/>
        <v>0.59188544991806458</v>
      </c>
      <c r="L10543" s="1">
        <f t="shared" ca="1" si="1483"/>
        <v>1.3478999252089372</v>
      </c>
      <c r="M10543" s="1">
        <f t="shared" ca="1" si="1492"/>
        <v>21183.077534810276</v>
      </c>
      <c r="N10543" s="13">
        <f t="shared" ca="1" si="1493"/>
        <v>3.8175734364267555</v>
      </c>
    </row>
    <row r="10544" spans="5:14" x14ac:dyDescent="0.15">
      <c r="E10544" s="2">
        <f t="shared" si="1488"/>
        <v>10540</v>
      </c>
      <c r="F10544" s="12">
        <f t="shared" ca="1" si="1484"/>
        <v>0.51112975535378335</v>
      </c>
      <c r="G10544" s="1">
        <f t="shared" ca="1" si="1489"/>
        <v>1.3422635932807467</v>
      </c>
      <c r="H10544" s="1">
        <f t="shared" ca="1" si="1490"/>
        <v>21180.60222496713</v>
      </c>
      <c r="I10544" s="1">
        <f t="shared" ca="1" si="1491"/>
        <v>21183.077534810276</v>
      </c>
      <c r="J10544" s="1">
        <f t="shared" ca="1" si="1486"/>
        <v>2.4753098431465332</v>
      </c>
      <c r="K10544" s="5">
        <f t="shared" ca="1" si="1485"/>
        <v>0.25143572958258853</v>
      </c>
      <c r="L10544" s="1">
        <f t="shared" ca="1" si="1483"/>
        <v>0.35938493162985452</v>
      </c>
      <c r="M10544" s="1">
        <f t="shared" ca="1" si="1492"/>
        <v>21183.436919741907</v>
      </c>
      <c r="N10544" s="13">
        <f t="shared" ca="1" si="1493"/>
        <v>2.8346947747777449</v>
      </c>
    </row>
    <row r="10545" spans="5:14" x14ac:dyDescent="0.15">
      <c r="E10545" s="2">
        <f t="shared" si="1488"/>
        <v>10541</v>
      </c>
      <c r="F10545" s="12">
        <f t="shared" ca="1" si="1484"/>
        <v>0.36490128415349832</v>
      </c>
      <c r="G10545" s="1">
        <f t="shared" ca="1" si="1489"/>
        <v>2.0162568327060049</v>
      </c>
      <c r="H10545" s="1">
        <f t="shared" ca="1" si="1490"/>
        <v>21182.618481799836</v>
      </c>
      <c r="I10545" s="1">
        <f t="shared" ca="1" si="1491"/>
        <v>21183.436919741907</v>
      </c>
      <c r="J10545" s="1">
        <f t="shared" ca="1" si="1486"/>
        <v>0.81843794207088649</v>
      </c>
      <c r="K10545" s="5">
        <f t="shared" ca="1" si="1485"/>
        <v>0.27981513230955457</v>
      </c>
      <c r="L10545" s="1">
        <f t="shared" ca="1" si="1483"/>
        <v>0.41717677804074754</v>
      </c>
      <c r="M10545" s="1">
        <f t="shared" ca="1" si="1492"/>
        <v>21183.854096519946</v>
      </c>
      <c r="N10545" s="13">
        <f t="shared" ca="1" si="1493"/>
        <v>1.2356147201098793</v>
      </c>
    </row>
    <row r="10546" spans="5:14" x14ac:dyDescent="0.15">
      <c r="E10546" s="2">
        <f t="shared" si="1488"/>
        <v>10542</v>
      </c>
      <c r="F10546" s="12">
        <f t="shared" ca="1" si="1484"/>
        <v>0.18470651069629651</v>
      </c>
      <c r="G10546" s="1">
        <f t="shared" ca="1" si="1489"/>
        <v>3.3779742845658203</v>
      </c>
      <c r="H10546" s="1">
        <f t="shared" ca="1" si="1490"/>
        <v>21185.996456084402</v>
      </c>
      <c r="I10546" s="1">
        <f t="shared" ca="1" si="1491"/>
        <v>21185.996456084402</v>
      </c>
      <c r="J10546" s="1">
        <f t="shared" ca="1" si="1486"/>
        <v>0</v>
      </c>
      <c r="K10546" s="5">
        <f t="shared" ca="1" si="1485"/>
        <v>0.7870071662959659</v>
      </c>
      <c r="L10546" s="1">
        <f t="shared" ca="1" si="1483"/>
        <v>2.500601291701845</v>
      </c>
      <c r="M10546" s="1">
        <f t="shared" ca="1" si="1492"/>
        <v>21188.497057376102</v>
      </c>
      <c r="N10546" s="13">
        <f t="shared" ca="1" si="1493"/>
        <v>2.5006012917001499</v>
      </c>
    </row>
    <row r="10547" spans="5:14" x14ac:dyDescent="0.15">
      <c r="E10547" s="2">
        <f t="shared" si="1488"/>
        <v>10543</v>
      </c>
      <c r="F10547" s="12">
        <f t="shared" ca="1" si="1484"/>
        <v>0.92971558132881871</v>
      </c>
      <c r="G10547" s="1">
        <f t="shared" ca="1" si="1489"/>
        <v>0.14575313227491368</v>
      </c>
      <c r="H10547" s="1">
        <f t="shared" ca="1" si="1490"/>
        <v>21186.142209216676</v>
      </c>
      <c r="I10547" s="1">
        <f t="shared" ca="1" si="1491"/>
        <v>21188.497057376102</v>
      </c>
      <c r="J10547" s="1">
        <f t="shared" ca="1" si="1486"/>
        <v>2.354848159426183</v>
      </c>
      <c r="K10547" s="5">
        <f t="shared" ca="1" si="1485"/>
        <v>0.36582390922117236</v>
      </c>
      <c r="L10547" s="1">
        <f t="shared" ca="1" si="1483"/>
        <v>0.61432555863960481</v>
      </c>
      <c r="M10547" s="1">
        <f t="shared" ca="1" si="1492"/>
        <v>21189.111382934741</v>
      </c>
      <c r="N10547" s="13">
        <f t="shared" ca="1" si="1493"/>
        <v>2.9691737180655764</v>
      </c>
    </row>
    <row r="10548" spans="5:14" x14ac:dyDescent="0.15">
      <c r="E10548" s="2">
        <f t="shared" si="1488"/>
        <v>10544</v>
      </c>
      <c r="F10548" s="12">
        <f t="shared" ca="1" si="1484"/>
        <v>1.5443550642705528E-2</v>
      </c>
      <c r="G10548" s="1">
        <f t="shared" ca="1" si="1489"/>
        <v>8.3411275938347096</v>
      </c>
      <c r="H10548" s="1">
        <f t="shared" ca="1" si="1490"/>
        <v>21194.48333681051</v>
      </c>
      <c r="I10548" s="1">
        <f t="shared" ca="1" si="1491"/>
        <v>21194.48333681051</v>
      </c>
      <c r="J10548" s="1">
        <f t="shared" ca="1" si="1486"/>
        <v>0</v>
      </c>
      <c r="K10548" s="5">
        <f t="shared" ca="1" si="1485"/>
        <v>0.33719017899182702</v>
      </c>
      <c r="L10548" s="1">
        <f t="shared" ca="1" si="1483"/>
        <v>0.54480745714638645</v>
      </c>
      <c r="M10548" s="1">
        <f t="shared" ca="1" si="1492"/>
        <v>21195.028144267657</v>
      </c>
      <c r="N10548" s="13">
        <f t="shared" ca="1" si="1493"/>
        <v>0.54480745714681689</v>
      </c>
    </row>
    <row r="10549" spans="5:14" x14ac:dyDescent="0.15">
      <c r="E10549" s="2">
        <f t="shared" si="1488"/>
        <v>10545</v>
      </c>
      <c r="F10549" s="12">
        <f t="shared" ca="1" si="1484"/>
        <v>0.918664781777765</v>
      </c>
      <c r="G10549" s="1">
        <f t="shared" ca="1" si="1489"/>
        <v>0.16966797456932109</v>
      </c>
      <c r="H10549" s="1">
        <f t="shared" ca="1" si="1490"/>
        <v>21194.653004785079</v>
      </c>
      <c r="I10549" s="1">
        <f t="shared" ca="1" si="1491"/>
        <v>21195.028144267657</v>
      </c>
      <c r="J10549" s="1">
        <f t="shared" ca="1" si="1486"/>
        <v>0.37513948257765151</v>
      </c>
      <c r="K10549" s="5">
        <f t="shared" ca="1" si="1485"/>
        <v>0.9831091924617279</v>
      </c>
      <c r="L10549" s="1">
        <f t="shared" ca="1" si="1483"/>
        <v>7.2542677716450115</v>
      </c>
      <c r="M10549" s="1">
        <f t="shared" ca="1" si="1492"/>
        <v>21202.282412039302</v>
      </c>
      <c r="N10549" s="13">
        <f t="shared" ca="1" si="1493"/>
        <v>7.6294072542223148</v>
      </c>
    </row>
    <row r="10550" spans="5:14" x14ac:dyDescent="0.15">
      <c r="E10550" s="2">
        <f t="shared" si="1488"/>
        <v>10546</v>
      </c>
      <c r="F10550" s="12">
        <f t="shared" ca="1" si="1484"/>
        <v>0.59750242661398278</v>
      </c>
      <c r="G10550" s="1">
        <f t="shared" ca="1" si="1489"/>
        <v>1.0299938678121721</v>
      </c>
      <c r="H10550" s="1">
        <f t="shared" ca="1" si="1490"/>
        <v>21195.68299865289</v>
      </c>
      <c r="I10550" s="1">
        <f t="shared" ca="1" si="1491"/>
        <v>21202.282412039302</v>
      </c>
      <c r="J10550" s="1">
        <f t="shared" ca="1" si="1486"/>
        <v>6.5994133864114701</v>
      </c>
      <c r="K10550" s="5">
        <f t="shared" ca="1" si="1485"/>
        <v>0.86321446181809247</v>
      </c>
      <c r="L10550" s="1">
        <f t="shared" ca="1" si="1483"/>
        <v>3.3102257672409783</v>
      </c>
      <c r="M10550" s="1">
        <f t="shared" ca="1" si="1492"/>
        <v>21205.592637806541</v>
      </c>
      <c r="N10550" s="13">
        <f t="shared" ca="1" si="1493"/>
        <v>9.9096391536513693</v>
      </c>
    </row>
    <row r="10551" spans="5:14" x14ac:dyDescent="0.15">
      <c r="E10551" s="2">
        <f t="shared" si="1488"/>
        <v>10547</v>
      </c>
      <c r="F10551" s="12">
        <f t="shared" ca="1" si="1484"/>
        <v>0.94387214007336928</v>
      </c>
      <c r="G10551" s="1">
        <f t="shared" ca="1" si="1489"/>
        <v>0.11552913369529851</v>
      </c>
      <c r="H10551" s="1">
        <f t="shared" ca="1" si="1490"/>
        <v>21195.798527786585</v>
      </c>
      <c r="I10551" s="1">
        <f t="shared" ca="1" si="1491"/>
        <v>21205.592637806541</v>
      </c>
      <c r="J10551" s="1">
        <f t="shared" ca="1" si="1486"/>
        <v>9.7941100199568609</v>
      </c>
      <c r="K10551" s="5">
        <f t="shared" ca="1" si="1485"/>
        <v>0.84352722290259219</v>
      </c>
      <c r="L10551" s="1">
        <f t="shared" ca="1" si="1483"/>
        <v>3.062887451835425</v>
      </c>
      <c r="M10551" s="1">
        <f t="shared" ca="1" si="1492"/>
        <v>21208.655525258378</v>
      </c>
      <c r="N10551" s="13">
        <f t="shared" ca="1" si="1493"/>
        <v>12.856997471793875</v>
      </c>
    </row>
    <row r="10552" spans="5:14" x14ac:dyDescent="0.15">
      <c r="E10552" s="2">
        <f t="shared" si="1488"/>
        <v>10548</v>
      </c>
      <c r="F10552" s="12">
        <f t="shared" ca="1" si="1484"/>
        <v>0.83489844330246898</v>
      </c>
      <c r="G10552" s="1">
        <f t="shared" ca="1" si="1489"/>
        <v>0.36089037263127621</v>
      </c>
      <c r="H10552" s="1">
        <f t="shared" ca="1" si="1490"/>
        <v>21196.159418159215</v>
      </c>
      <c r="I10552" s="1">
        <f t="shared" ca="1" si="1491"/>
        <v>21208.655525258378</v>
      </c>
      <c r="J10552" s="1">
        <f t="shared" ca="1" si="1486"/>
        <v>12.496107099163055</v>
      </c>
      <c r="K10552" s="5">
        <f t="shared" ca="1" si="1485"/>
        <v>0.32449441246735511</v>
      </c>
      <c r="L10552" s="1">
        <f t="shared" ca="1" si="1483"/>
        <v>0.51526442249365001</v>
      </c>
      <c r="M10552" s="1">
        <f t="shared" ca="1" si="1492"/>
        <v>21209.170789680873</v>
      </c>
      <c r="N10552" s="13">
        <f t="shared" ca="1" si="1493"/>
        <v>13.011371521657566</v>
      </c>
    </row>
    <row r="10553" spans="5:14" x14ac:dyDescent="0.15">
      <c r="E10553" s="2">
        <f t="shared" si="1488"/>
        <v>10549</v>
      </c>
      <c r="F10553" s="12">
        <f t="shared" ca="1" si="1484"/>
        <v>0.53933540127847779</v>
      </c>
      <c r="G10553" s="1">
        <f t="shared" ca="1" si="1489"/>
        <v>1.2348352715549176</v>
      </c>
      <c r="H10553" s="1">
        <f t="shared" ca="1" si="1490"/>
        <v>21197.394253430772</v>
      </c>
      <c r="I10553" s="1">
        <f t="shared" ca="1" si="1491"/>
        <v>21209.170789680873</v>
      </c>
      <c r="J10553" s="1">
        <f t="shared" ca="1" si="1486"/>
        <v>11.776536250101344</v>
      </c>
      <c r="K10553" s="5">
        <f t="shared" ca="1" si="1485"/>
        <v>0.31880108117061978</v>
      </c>
      <c r="L10553" s="1">
        <f t="shared" ca="1" si="1483"/>
        <v>0.50226260358352237</v>
      </c>
      <c r="M10553" s="1">
        <f t="shared" ca="1" si="1492"/>
        <v>21209.673052284455</v>
      </c>
      <c r="N10553" s="13">
        <f t="shared" ca="1" si="1493"/>
        <v>12.278798853683838</v>
      </c>
    </row>
    <row r="10554" spans="5:14" x14ac:dyDescent="0.15">
      <c r="E10554" s="2">
        <f t="shared" si="1488"/>
        <v>10550</v>
      </c>
      <c r="F10554" s="12">
        <f t="shared" ca="1" si="1484"/>
        <v>0.1513754655494336</v>
      </c>
      <c r="G10554" s="1">
        <f t="shared" ca="1" si="1489"/>
        <v>3.7759840032850751</v>
      </c>
      <c r="H10554" s="1">
        <f t="shared" ca="1" si="1490"/>
        <v>21201.170237434057</v>
      </c>
      <c r="I10554" s="1">
        <f t="shared" ca="1" si="1491"/>
        <v>21209.673052284455</v>
      </c>
      <c r="J10554" s="1">
        <f t="shared" ca="1" si="1486"/>
        <v>8.5028148503988632</v>
      </c>
      <c r="K10554" s="5">
        <f t="shared" ca="1" si="1485"/>
        <v>0.67016530749285064</v>
      </c>
      <c r="L10554" s="1">
        <f t="shared" ca="1" si="1483"/>
        <v>1.7189379686052055</v>
      </c>
      <c r="M10554" s="1">
        <f t="shared" ca="1" si="1492"/>
        <v>21211.391990253062</v>
      </c>
      <c r="N10554" s="13">
        <f t="shared" ca="1" si="1493"/>
        <v>10.221752819004905</v>
      </c>
    </row>
    <row r="10555" spans="5:14" x14ac:dyDescent="0.15">
      <c r="E10555" s="2">
        <f t="shared" si="1488"/>
        <v>10551</v>
      </c>
      <c r="F10555" s="12">
        <f t="shared" ca="1" si="1484"/>
        <v>0.63145453991526257</v>
      </c>
      <c r="G10555" s="1">
        <f t="shared" ca="1" si="1489"/>
        <v>0.91945865449749486</v>
      </c>
      <c r="H10555" s="1">
        <f t="shared" ca="1" si="1490"/>
        <v>21202.089696088555</v>
      </c>
      <c r="I10555" s="1">
        <f t="shared" ca="1" si="1491"/>
        <v>21211.391990253062</v>
      </c>
      <c r="J10555" s="1">
        <f t="shared" ca="1" si="1486"/>
        <v>9.3022941645067476</v>
      </c>
      <c r="K10555" s="5">
        <f t="shared" ca="1" si="1485"/>
        <v>9.2759616687816626E-2</v>
      </c>
      <c r="L10555" s="1">
        <f t="shared" ca="1" si="1483"/>
        <v>9.6203282478326241E-2</v>
      </c>
      <c r="M10555" s="1">
        <f t="shared" ca="1" si="1492"/>
        <v>21211.488193535541</v>
      </c>
      <c r="N10555" s="13">
        <f t="shared" ca="1" si="1493"/>
        <v>9.3984974469858571</v>
      </c>
    </row>
    <row r="10556" spans="5:14" x14ac:dyDescent="0.15">
      <c r="E10556" s="2">
        <f t="shared" si="1488"/>
        <v>10552</v>
      </c>
      <c r="F10556" s="12">
        <f t="shared" ca="1" si="1484"/>
        <v>0.10864123522681968</v>
      </c>
      <c r="G10556" s="1">
        <f t="shared" ca="1" si="1489"/>
        <v>4.4394084906565077</v>
      </c>
      <c r="H10556" s="1">
        <f t="shared" ca="1" si="1490"/>
        <v>21206.529104579211</v>
      </c>
      <c r="I10556" s="1">
        <f t="shared" ca="1" si="1491"/>
        <v>21211.488193535541</v>
      </c>
      <c r="J10556" s="1">
        <f t="shared" ca="1" si="1486"/>
        <v>4.9590889563296514</v>
      </c>
      <c r="K10556" s="5">
        <f t="shared" ca="1" si="1485"/>
        <v>0.57426487185117459</v>
      </c>
      <c r="L10556" s="1">
        <f t="shared" ca="1" si="1483"/>
        <v>1.2752566338396076</v>
      </c>
      <c r="M10556" s="1">
        <f t="shared" ca="1" si="1492"/>
        <v>21212.763450169379</v>
      </c>
      <c r="N10556" s="13">
        <f t="shared" ca="1" si="1493"/>
        <v>6.2343455901682319</v>
      </c>
    </row>
    <row r="10557" spans="5:14" x14ac:dyDescent="0.15">
      <c r="E10557" s="2">
        <f t="shared" si="1488"/>
        <v>10553</v>
      </c>
      <c r="F10557" s="12">
        <f t="shared" ca="1" si="1484"/>
        <v>0.72543804689486102</v>
      </c>
      <c r="G10557" s="1">
        <f t="shared" ca="1" si="1489"/>
        <v>0.64195920794153949</v>
      </c>
      <c r="H10557" s="1">
        <f t="shared" ca="1" si="1490"/>
        <v>21207.171063787151</v>
      </c>
      <c r="I10557" s="1">
        <f t="shared" ca="1" si="1491"/>
        <v>21212.763450169379</v>
      </c>
      <c r="J10557" s="1">
        <f t="shared" ca="1" si="1486"/>
        <v>5.5923863822281419</v>
      </c>
      <c r="K10557" s="5">
        <f t="shared" ca="1" si="1485"/>
        <v>0.2562696281200012</v>
      </c>
      <c r="L10557" s="1">
        <f t="shared" ca="1" si="1483"/>
        <v>0.36899005985288452</v>
      </c>
      <c r="M10557" s="1">
        <f t="shared" ca="1" si="1492"/>
        <v>21213.132440229234</v>
      </c>
      <c r="N10557" s="13">
        <f t="shared" ca="1" si="1493"/>
        <v>5.9613764420828375</v>
      </c>
    </row>
    <row r="10558" spans="5:14" x14ac:dyDescent="0.15">
      <c r="E10558" s="2">
        <f t="shared" si="1488"/>
        <v>10554</v>
      </c>
      <c r="F10558" s="12">
        <f t="shared" ca="1" si="1484"/>
        <v>0.95375010568686081</v>
      </c>
      <c r="G10558" s="1">
        <f t="shared" ca="1" si="1489"/>
        <v>9.4707171143129418E-2</v>
      </c>
      <c r="H10558" s="1">
        <f t="shared" ca="1" si="1490"/>
        <v>21207.265770958293</v>
      </c>
      <c r="I10558" s="1">
        <f t="shared" ca="1" si="1491"/>
        <v>21213.132440229234</v>
      </c>
      <c r="J10558" s="1">
        <f t="shared" ca="1" si="1486"/>
        <v>5.8666692709412018</v>
      </c>
      <c r="K10558" s="5">
        <f t="shared" ca="1" si="1485"/>
        <v>0.3351867113478787</v>
      </c>
      <c r="L10558" s="1">
        <f t="shared" ca="1" si="1483"/>
        <v>0.54009433999676015</v>
      </c>
      <c r="M10558" s="1">
        <f t="shared" ca="1" si="1492"/>
        <v>21213.672534569232</v>
      </c>
      <c r="N10558" s="13">
        <f t="shared" ca="1" si="1493"/>
        <v>6.4067636109393789</v>
      </c>
    </row>
    <row r="10559" spans="5:14" x14ac:dyDescent="0.15">
      <c r="E10559" s="2">
        <f t="shared" si="1488"/>
        <v>10555</v>
      </c>
      <c r="F10559" s="12">
        <f t="shared" ca="1" si="1484"/>
        <v>0.28695962060908109</v>
      </c>
      <c r="G10559" s="1">
        <f t="shared" ca="1" si="1489"/>
        <v>2.4968275357256546</v>
      </c>
      <c r="H10559" s="1">
        <f t="shared" ca="1" si="1490"/>
        <v>21209.762598494017</v>
      </c>
      <c r="I10559" s="1">
        <f t="shared" ca="1" si="1491"/>
        <v>21213.672534569232</v>
      </c>
      <c r="J10559" s="1">
        <f t="shared" ca="1" si="1486"/>
        <v>3.9099360752152279</v>
      </c>
      <c r="K10559" s="5">
        <f t="shared" ca="1" si="1485"/>
        <v>0.12431922885065505</v>
      </c>
      <c r="L10559" s="1">
        <f t="shared" ca="1" si="1483"/>
        <v>0.14042229240996992</v>
      </c>
      <c r="M10559" s="1">
        <f t="shared" ca="1" si="1492"/>
        <v>21213.812956861642</v>
      </c>
      <c r="N10559" s="13">
        <f t="shared" ca="1" si="1493"/>
        <v>4.0503583676254493</v>
      </c>
    </row>
    <row r="10560" spans="5:14" x14ac:dyDescent="0.15">
      <c r="E10560" s="2">
        <f t="shared" si="1488"/>
        <v>10556</v>
      </c>
      <c r="F10560" s="12">
        <f t="shared" ca="1" si="1484"/>
        <v>0.87982714109035154</v>
      </c>
      <c r="G10560" s="1">
        <f t="shared" ca="1" si="1489"/>
        <v>0.25605964276808774</v>
      </c>
      <c r="H10560" s="1">
        <f t="shared" ca="1" si="1490"/>
        <v>21210.018658136785</v>
      </c>
      <c r="I10560" s="1">
        <f t="shared" ca="1" si="1491"/>
        <v>21213.812956861642</v>
      </c>
      <c r="J10560" s="1">
        <f t="shared" ca="1" si="1486"/>
        <v>3.7942987248570716</v>
      </c>
      <c r="K10560" s="5">
        <f t="shared" ca="1" si="1485"/>
        <v>0.11660979069835953</v>
      </c>
      <c r="L10560" s="1">
        <f t="shared" ca="1" si="1483"/>
        <v>0.12922580883138068</v>
      </c>
      <c r="M10560" s="1">
        <f t="shared" ca="1" si="1492"/>
        <v>21213.942182670475</v>
      </c>
      <c r="N10560" s="13">
        <f t="shared" ca="1" si="1493"/>
        <v>3.9235245336894877</v>
      </c>
    </row>
    <row r="10561" spans="5:14" x14ac:dyDescent="0.15">
      <c r="E10561" s="2">
        <f t="shared" si="1488"/>
        <v>10557</v>
      </c>
      <c r="F10561" s="12">
        <f t="shared" ca="1" si="1484"/>
        <v>0.55396588703279459</v>
      </c>
      <c r="G10561" s="1">
        <f t="shared" ca="1" si="1489"/>
        <v>1.1813043397675922</v>
      </c>
      <c r="H10561" s="1">
        <f t="shared" ca="1" si="1490"/>
        <v>21211.199962476552</v>
      </c>
      <c r="I10561" s="1">
        <f t="shared" ca="1" si="1491"/>
        <v>21213.942182670475</v>
      </c>
      <c r="J10561" s="1">
        <f t="shared" ca="1" si="1486"/>
        <v>2.7422201939225488</v>
      </c>
      <c r="K10561" s="5">
        <f t="shared" ca="1" si="1485"/>
        <v>1.4519744185235828E-2</v>
      </c>
      <c r="L10561" s="1">
        <f t="shared" ca="1" si="1483"/>
        <v>9.2470789601527409E-3</v>
      </c>
      <c r="M10561" s="1">
        <f t="shared" ca="1" si="1492"/>
        <v>21213.951429749435</v>
      </c>
      <c r="N10561" s="13">
        <f t="shared" ca="1" si="1493"/>
        <v>2.7514672728830192</v>
      </c>
    </row>
    <row r="10562" spans="5:14" x14ac:dyDescent="0.15">
      <c r="E10562" s="2">
        <f t="shared" si="1488"/>
        <v>10558</v>
      </c>
      <c r="F10562" s="12">
        <f t="shared" ca="1" si="1484"/>
        <v>0.87344494999462619</v>
      </c>
      <c r="G10562" s="1">
        <f t="shared" ca="1" si="1489"/>
        <v>0.2706203474483046</v>
      </c>
      <c r="H10562" s="1">
        <f t="shared" ca="1" si="1490"/>
        <v>21211.470582824</v>
      </c>
      <c r="I10562" s="1">
        <f t="shared" ca="1" si="1491"/>
        <v>21213.951429749435</v>
      </c>
      <c r="J10562" s="1">
        <f t="shared" ca="1" si="1486"/>
        <v>2.4808469254348893</v>
      </c>
      <c r="K10562" s="5">
        <f t="shared" ca="1" si="1485"/>
        <v>0.26408814957443083</v>
      </c>
      <c r="L10562" s="1">
        <f t="shared" ca="1" si="1483"/>
        <v>0.3847315816130048</v>
      </c>
      <c r="M10562" s="1">
        <f t="shared" ca="1" si="1492"/>
        <v>21214.336161331048</v>
      </c>
      <c r="N10562" s="13">
        <f t="shared" ca="1" si="1493"/>
        <v>2.8655785070477577</v>
      </c>
    </row>
    <row r="10563" spans="5:14" x14ac:dyDescent="0.15">
      <c r="E10563" s="2">
        <f t="shared" si="1488"/>
        <v>10559</v>
      </c>
      <c r="F10563" s="12">
        <f t="shared" ca="1" si="1484"/>
        <v>0.40829637014873432</v>
      </c>
      <c r="G10563" s="1">
        <f t="shared" ca="1" si="1489"/>
        <v>1.7915239417070457</v>
      </c>
      <c r="H10563" s="1">
        <f t="shared" ca="1" si="1490"/>
        <v>21213.262106765706</v>
      </c>
      <c r="I10563" s="1">
        <f t="shared" ca="1" si="1491"/>
        <v>21214.336161331048</v>
      </c>
      <c r="J10563" s="1">
        <f t="shared" ca="1" si="1486"/>
        <v>1.0740545653425215</v>
      </c>
      <c r="K10563" s="5">
        <f t="shared" ca="1" si="1485"/>
        <v>0.20489987243698127</v>
      </c>
      <c r="L10563" s="1">
        <f t="shared" ca="1" si="1483"/>
        <v>0.27177763823611589</v>
      </c>
      <c r="M10563" s="1">
        <f t="shared" ca="1" si="1492"/>
        <v>21214.607938969286</v>
      </c>
      <c r="N10563" s="13">
        <f t="shared" ca="1" si="1493"/>
        <v>1.3458322035803576</v>
      </c>
    </row>
    <row r="10564" spans="5:14" x14ac:dyDescent="0.15">
      <c r="E10564" s="2">
        <f t="shared" si="1488"/>
        <v>10560</v>
      </c>
      <c r="F10564" s="12">
        <f t="shared" ca="1" si="1484"/>
        <v>0.87452181149992014</v>
      </c>
      <c r="G10564" s="1">
        <f t="shared" ca="1" si="1489"/>
        <v>0.2681560863072992</v>
      </c>
      <c r="H10564" s="1">
        <f t="shared" ca="1" si="1490"/>
        <v>21213.530262852011</v>
      </c>
      <c r="I10564" s="1">
        <f t="shared" ca="1" si="1491"/>
        <v>21214.607938969286</v>
      </c>
      <c r="J10564" s="1">
        <f t="shared" ca="1" si="1486"/>
        <v>1.0776761172746774</v>
      </c>
      <c r="K10564" s="5">
        <f t="shared" ca="1" si="1485"/>
        <v>0.9507742752897157</v>
      </c>
      <c r="L10564" s="1">
        <f t="shared" ca="1" si="1483"/>
        <v>5.2197513453378184</v>
      </c>
      <c r="M10564" s="1">
        <f t="shared" ca="1" si="1492"/>
        <v>21219.827690314625</v>
      </c>
      <c r="N10564" s="13">
        <f t="shared" ca="1" si="1493"/>
        <v>6.2974274626139959</v>
      </c>
    </row>
    <row r="10565" spans="5:14" x14ac:dyDescent="0.15">
      <c r="E10565" s="2">
        <f t="shared" si="1488"/>
        <v>10561</v>
      </c>
      <c r="F10565" s="12">
        <f t="shared" ca="1" si="1484"/>
        <v>0.16753250760947758</v>
      </c>
      <c r="G10565" s="1">
        <f t="shared" ca="1" si="1489"/>
        <v>3.5731557425334475</v>
      </c>
      <c r="H10565" s="1">
        <f t="shared" ca="1" si="1490"/>
        <v>21217.103418594546</v>
      </c>
      <c r="I10565" s="1">
        <f t="shared" ca="1" si="1491"/>
        <v>21219.827690314625</v>
      </c>
      <c r="J10565" s="1">
        <f t="shared" ca="1" si="1486"/>
        <v>2.724271720078832</v>
      </c>
      <c r="K10565" s="5">
        <f t="shared" ca="1" si="1485"/>
        <v>0.68278457169294182</v>
      </c>
      <c r="L10565" s="1">
        <f t="shared" ca="1" si="1483"/>
        <v>1.7877017379062781</v>
      </c>
      <c r="M10565" s="1">
        <f t="shared" ca="1" si="1492"/>
        <v>21221.615392052532</v>
      </c>
      <c r="N10565" s="13">
        <f t="shared" ca="1" si="1493"/>
        <v>4.5119734579857322</v>
      </c>
    </row>
    <row r="10566" spans="5:14" x14ac:dyDescent="0.15">
      <c r="E10566" s="2">
        <f t="shared" si="1488"/>
        <v>10562</v>
      </c>
      <c r="F10566" s="12">
        <f t="shared" ca="1" si="1484"/>
        <v>0.67764651726630742</v>
      </c>
      <c r="G10566" s="1">
        <f t="shared" ca="1" si="1489"/>
        <v>0.7782589759235482</v>
      </c>
      <c r="H10566" s="1">
        <f t="shared" ca="1" si="1490"/>
        <v>21217.881677570469</v>
      </c>
      <c r="I10566" s="1">
        <f t="shared" ca="1" si="1491"/>
        <v>21221.615392052532</v>
      </c>
      <c r="J10566" s="1">
        <f t="shared" ca="1" si="1486"/>
        <v>3.7337144820630783</v>
      </c>
      <c r="K10566" s="5">
        <f t="shared" ca="1" si="1485"/>
        <v>0.9975956126894272</v>
      </c>
      <c r="L10566" s="1">
        <f t="shared" ref="L10566:L10629" ca="1" si="1494">_xlfn.GAMMA.INV(K10566, 0.8, 2)</f>
        <v>11.012531357674153</v>
      </c>
      <c r="M10566" s="1">
        <f t="shared" ca="1" si="1492"/>
        <v>21232.627923410208</v>
      </c>
      <c r="N10566" s="13">
        <f t="shared" ca="1" si="1493"/>
        <v>14.746245839738549</v>
      </c>
    </row>
    <row r="10567" spans="5:14" x14ac:dyDescent="0.15">
      <c r="E10567" s="2">
        <f t="shared" si="1488"/>
        <v>10563</v>
      </c>
      <c r="F10567" s="12">
        <f t="shared" ref="F10567:F10630" ca="1" si="1495">RAND()</f>
        <v>0.36799411290432804</v>
      </c>
      <c r="G10567" s="1">
        <f t="shared" ca="1" si="1489"/>
        <v>1.9993766769675101</v>
      </c>
      <c r="H10567" s="1">
        <f t="shared" ca="1" si="1490"/>
        <v>21219.881054247435</v>
      </c>
      <c r="I10567" s="1">
        <f t="shared" ca="1" si="1491"/>
        <v>21232.627923410208</v>
      </c>
      <c r="J10567" s="1">
        <f t="shared" ca="1" si="1486"/>
        <v>12.746869162772782</v>
      </c>
      <c r="K10567" s="5">
        <f t="shared" ref="K10567:K10630" ca="1" si="1496">RAND()</f>
        <v>5.7688384774619128E-2</v>
      </c>
      <c r="L10567" s="1">
        <f t="shared" ca="1" si="1494"/>
        <v>5.2494967959833445E-2</v>
      </c>
      <c r="M10567" s="1">
        <f t="shared" ca="1" si="1492"/>
        <v>21232.680418378168</v>
      </c>
      <c r="N10567" s="13">
        <f t="shared" ca="1" si="1493"/>
        <v>12.799364130733011</v>
      </c>
    </row>
    <row r="10568" spans="5:14" x14ac:dyDescent="0.15">
      <c r="E10568" s="2">
        <f t="shared" si="1488"/>
        <v>10564</v>
      </c>
      <c r="F10568" s="12">
        <f t="shared" ca="1" si="1495"/>
        <v>0.25036741643904192</v>
      </c>
      <c r="G10568" s="1">
        <f t="shared" ca="1" si="1489"/>
        <v>2.7696515485309727</v>
      </c>
      <c r="H10568" s="1">
        <f t="shared" ca="1" si="1490"/>
        <v>21222.650705795964</v>
      </c>
      <c r="I10568" s="1">
        <f t="shared" ca="1" si="1491"/>
        <v>21232.680418378168</v>
      </c>
      <c r="J10568" s="1">
        <f t="shared" ca="1" si="1486"/>
        <v>10.029712582203501</v>
      </c>
      <c r="K10568" s="5">
        <f t="shared" ca="1" si="1496"/>
        <v>0.87882195464191681</v>
      </c>
      <c r="L10568" s="1">
        <f t="shared" ca="1" si="1494"/>
        <v>3.5340268540769957</v>
      </c>
      <c r="M10568" s="1">
        <f t="shared" ca="1" si="1492"/>
        <v>21236.214445232246</v>
      </c>
      <c r="N10568" s="13">
        <f t="shared" ca="1" si="1493"/>
        <v>13.563739436282049</v>
      </c>
    </row>
    <row r="10569" spans="5:14" x14ac:dyDescent="0.15">
      <c r="E10569" s="2">
        <f t="shared" si="1488"/>
        <v>10565</v>
      </c>
      <c r="F10569" s="12">
        <f t="shared" ca="1" si="1495"/>
        <v>0.53069299678604032</v>
      </c>
      <c r="G10569" s="1">
        <f t="shared" ca="1" si="1489"/>
        <v>1.2671431708353655</v>
      </c>
      <c r="H10569" s="1">
        <f t="shared" ca="1" si="1490"/>
        <v>21223.917848966801</v>
      </c>
      <c r="I10569" s="1">
        <f t="shared" ca="1" si="1491"/>
        <v>21236.214445232246</v>
      </c>
      <c r="J10569" s="1">
        <f t="shared" ref="J10569:J10632" ca="1" si="1497">I10569-H10569</f>
        <v>12.29659626544526</v>
      </c>
      <c r="K10569" s="5">
        <f t="shared" ca="1" si="1496"/>
        <v>2.1431284269786577E-2</v>
      </c>
      <c r="L10569" s="1">
        <f t="shared" ca="1" si="1494"/>
        <v>1.5068413509800116E-2</v>
      </c>
      <c r="M10569" s="1">
        <f t="shared" ca="1" si="1492"/>
        <v>21236.229513645758</v>
      </c>
      <c r="N10569" s="13">
        <f t="shared" ca="1" si="1493"/>
        <v>12.311664678956731</v>
      </c>
    </row>
    <row r="10570" spans="5:14" x14ac:dyDescent="0.15">
      <c r="E10570" s="2">
        <f t="shared" ref="E10570:E10633" si="1498">E10569+1</f>
        <v>10566</v>
      </c>
      <c r="F10570" s="12">
        <f t="shared" ca="1" si="1495"/>
        <v>0.24468034518132331</v>
      </c>
      <c r="G10570" s="1">
        <f t="shared" ca="1" si="1489"/>
        <v>2.8156052677256014</v>
      </c>
      <c r="H10570" s="1">
        <f t="shared" ca="1" si="1490"/>
        <v>21226.733454234527</v>
      </c>
      <c r="I10570" s="1">
        <f t="shared" ca="1" si="1491"/>
        <v>21236.229513645758</v>
      </c>
      <c r="J10570" s="1">
        <f t="shared" ca="1" si="1497"/>
        <v>9.4960594112308172</v>
      </c>
      <c r="K10570" s="5">
        <f t="shared" ca="1" si="1496"/>
        <v>0.20765766938290664</v>
      </c>
      <c r="L10570" s="1">
        <f t="shared" ca="1" si="1494"/>
        <v>0.27672765287724693</v>
      </c>
      <c r="M10570" s="1">
        <f t="shared" ca="1" si="1492"/>
        <v>21236.506241298634</v>
      </c>
      <c r="N10570" s="13">
        <f t="shared" ca="1" si="1493"/>
        <v>9.7727870641065238</v>
      </c>
    </row>
    <row r="10571" spans="5:14" x14ac:dyDescent="0.15">
      <c r="E10571" s="2">
        <f t="shared" si="1498"/>
        <v>10567</v>
      </c>
      <c r="F10571" s="12">
        <f t="shared" ca="1" si="1495"/>
        <v>0.87658297315044409</v>
      </c>
      <c r="G10571" s="1">
        <f t="shared" ca="1" si="1489"/>
        <v>0.26344782985002557</v>
      </c>
      <c r="H10571" s="1">
        <f t="shared" ca="1" si="1490"/>
        <v>21226.996902064377</v>
      </c>
      <c r="I10571" s="1">
        <f t="shared" ca="1" si="1491"/>
        <v>21236.506241298634</v>
      </c>
      <c r="J10571" s="1">
        <f t="shared" ca="1" si="1497"/>
        <v>9.5093392342569132</v>
      </c>
      <c r="K10571" s="5">
        <f t="shared" ca="1" si="1496"/>
        <v>0.48042898564732273</v>
      </c>
      <c r="L10571" s="1">
        <f t="shared" ca="1" si="1494"/>
        <v>0.93863817369935287</v>
      </c>
      <c r="M10571" s="1">
        <f t="shared" ca="1" si="1492"/>
        <v>21237.444879472332</v>
      </c>
      <c r="N10571" s="13">
        <f t="shared" ca="1" si="1493"/>
        <v>10.447977407955477</v>
      </c>
    </row>
    <row r="10572" spans="5:14" x14ac:dyDescent="0.15">
      <c r="E10572" s="2">
        <f t="shared" si="1498"/>
        <v>10568</v>
      </c>
      <c r="F10572" s="12">
        <f t="shared" ca="1" si="1495"/>
        <v>0.30908576359458495</v>
      </c>
      <c r="G10572" s="1">
        <f t="shared" ca="1" si="1489"/>
        <v>2.3482729770176216</v>
      </c>
      <c r="H10572" s="1">
        <f t="shared" ca="1" si="1490"/>
        <v>21229.345175041395</v>
      </c>
      <c r="I10572" s="1">
        <f t="shared" ca="1" si="1491"/>
        <v>21237.444879472332</v>
      </c>
      <c r="J10572" s="1">
        <f t="shared" ca="1" si="1497"/>
        <v>8.0997044309369812</v>
      </c>
      <c r="K10572" s="5">
        <f t="shared" ca="1" si="1496"/>
        <v>2.8604476867908457E-2</v>
      </c>
      <c r="L10572" s="1">
        <f t="shared" ca="1" si="1494"/>
        <v>2.1656743194926997E-2</v>
      </c>
      <c r="M10572" s="1">
        <f t="shared" ca="1" si="1492"/>
        <v>21237.466536215528</v>
      </c>
      <c r="N10572" s="13">
        <f t="shared" ca="1" si="1493"/>
        <v>8.1213611741331988</v>
      </c>
    </row>
    <row r="10573" spans="5:14" x14ac:dyDescent="0.15">
      <c r="E10573" s="2">
        <f t="shared" si="1498"/>
        <v>10569</v>
      </c>
      <c r="F10573" s="12">
        <f t="shared" ca="1" si="1495"/>
        <v>0.60503474214550212</v>
      </c>
      <c r="G10573" s="1">
        <f t="shared" ca="1" si="1489"/>
        <v>1.0049387951323239</v>
      </c>
      <c r="H10573" s="1">
        <f t="shared" ca="1" si="1490"/>
        <v>21230.350113836528</v>
      </c>
      <c r="I10573" s="1">
        <f t="shared" ca="1" si="1491"/>
        <v>21237.466536215528</v>
      </c>
      <c r="J10573" s="1">
        <f t="shared" ca="1" si="1497"/>
        <v>7.1164223790001415</v>
      </c>
      <c r="K10573" s="5">
        <f t="shared" ca="1" si="1496"/>
        <v>0.27926926504677929</v>
      </c>
      <c r="L10573" s="1">
        <f t="shared" ca="1" si="1494"/>
        <v>0.41603295421167175</v>
      </c>
      <c r="M10573" s="1">
        <f t="shared" ca="1" si="1492"/>
        <v>21237.882569169738</v>
      </c>
      <c r="N10573" s="13">
        <f t="shared" ca="1" si="1493"/>
        <v>7.5324553332102369</v>
      </c>
    </row>
    <row r="10574" spans="5:14" x14ac:dyDescent="0.15">
      <c r="E10574" s="2">
        <f t="shared" si="1498"/>
        <v>10570</v>
      </c>
      <c r="F10574" s="12">
        <f t="shared" ca="1" si="1495"/>
        <v>0.46226485469963929</v>
      </c>
      <c r="G10574" s="1">
        <f t="shared" ca="1" si="1489"/>
        <v>1.5432345471822697</v>
      </c>
      <c r="H10574" s="1">
        <f t="shared" ca="1" si="1490"/>
        <v>21231.89334838371</v>
      </c>
      <c r="I10574" s="1">
        <f t="shared" ca="1" si="1491"/>
        <v>21237.882569169738</v>
      </c>
      <c r="J10574" s="1">
        <f t="shared" ca="1" si="1497"/>
        <v>5.9892207860284543</v>
      </c>
      <c r="K10574" s="5">
        <f t="shared" ca="1" si="1496"/>
        <v>0.2082239967841687</v>
      </c>
      <c r="L10574" s="1">
        <f t="shared" ca="1" si="1494"/>
        <v>0.27774789223042734</v>
      </c>
      <c r="M10574" s="1">
        <f t="shared" ca="1" si="1492"/>
        <v>21238.160317061967</v>
      </c>
      <c r="N10574" s="13">
        <f t="shared" ca="1" si="1493"/>
        <v>6.266968678257399</v>
      </c>
    </row>
    <row r="10575" spans="5:14" x14ac:dyDescent="0.15">
      <c r="E10575" s="2">
        <f t="shared" si="1498"/>
        <v>10571</v>
      </c>
      <c r="F10575" s="12">
        <f t="shared" ca="1" si="1495"/>
        <v>0.68747286559292564</v>
      </c>
      <c r="G10575" s="1">
        <f t="shared" ca="1" si="1489"/>
        <v>0.74946583689754698</v>
      </c>
      <c r="H10575" s="1">
        <f t="shared" ca="1" si="1490"/>
        <v>21232.642814220606</v>
      </c>
      <c r="I10575" s="1">
        <f t="shared" ca="1" si="1491"/>
        <v>21238.160317061967</v>
      </c>
      <c r="J10575" s="1">
        <f t="shared" ca="1" si="1497"/>
        <v>5.51750284136142</v>
      </c>
      <c r="K10575" s="5">
        <f t="shared" ca="1" si="1496"/>
        <v>0.76574664710475027</v>
      </c>
      <c r="L10575" s="1">
        <f t="shared" ca="1" si="1494"/>
        <v>2.3287515891248685</v>
      </c>
      <c r="M10575" s="1">
        <f t="shared" ca="1" si="1492"/>
        <v>21240.489068651092</v>
      </c>
      <c r="N10575" s="13">
        <f t="shared" ca="1" si="1493"/>
        <v>7.8462544304857147</v>
      </c>
    </row>
    <row r="10576" spans="5:14" x14ac:dyDescent="0.15">
      <c r="E10576" s="2">
        <f t="shared" si="1498"/>
        <v>10572</v>
      </c>
      <c r="F10576" s="12">
        <f t="shared" ca="1" si="1495"/>
        <v>0.14280733466585915</v>
      </c>
      <c r="G10576" s="1">
        <f t="shared" ca="1" si="1489"/>
        <v>3.8925177343788016</v>
      </c>
      <c r="H10576" s="1">
        <f t="shared" ca="1" si="1490"/>
        <v>21236.535331954983</v>
      </c>
      <c r="I10576" s="1">
        <f t="shared" ca="1" si="1491"/>
        <v>21240.489068651092</v>
      </c>
      <c r="J10576" s="1">
        <f t="shared" ca="1" si="1497"/>
        <v>3.9537366961085354</v>
      </c>
      <c r="K10576" s="5">
        <f t="shared" ca="1" si="1496"/>
        <v>0.95093045005766552</v>
      </c>
      <c r="L10576" s="1">
        <f t="shared" ca="1" si="1494"/>
        <v>5.2257514562619738</v>
      </c>
      <c r="M10576" s="1">
        <f t="shared" ca="1" si="1492"/>
        <v>21245.714820107354</v>
      </c>
      <c r="N10576" s="13">
        <f t="shared" ca="1" si="1493"/>
        <v>9.1794881523710501</v>
      </c>
    </row>
    <row r="10577" spans="5:14" x14ac:dyDescent="0.15">
      <c r="E10577" s="2">
        <f t="shared" si="1498"/>
        <v>10573</v>
      </c>
      <c r="F10577" s="12">
        <f t="shared" ca="1" si="1495"/>
        <v>0.70348143591050138</v>
      </c>
      <c r="G10577" s="1">
        <f t="shared" ca="1" si="1489"/>
        <v>0.70342758192557642</v>
      </c>
      <c r="H10577" s="1">
        <f t="shared" ca="1" si="1490"/>
        <v>21237.238759536907</v>
      </c>
      <c r="I10577" s="1">
        <f t="shared" ca="1" si="1491"/>
        <v>21245.714820107354</v>
      </c>
      <c r="J10577" s="1">
        <f t="shared" ca="1" si="1497"/>
        <v>8.4760605704468617</v>
      </c>
      <c r="K10577" s="5">
        <f t="shared" ca="1" si="1496"/>
        <v>0.63969796921119126</v>
      </c>
      <c r="L10577" s="1">
        <f t="shared" ca="1" si="1494"/>
        <v>1.5640591388206027</v>
      </c>
      <c r="M10577" s="1">
        <f t="shared" ca="1" si="1492"/>
        <v>21247.278879246176</v>
      </c>
      <c r="N10577" s="13">
        <f t="shared" ca="1" si="1493"/>
        <v>10.040119709268765</v>
      </c>
    </row>
    <row r="10578" spans="5:14" x14ac:dyDescent="0.15">
      <c r="E10578" s="2">
        <f t="shared" si="1498"/>
        <v>10574</v>
      </c>
      <c r="F10578" s="12">
        <f t="shared" ca="1" si="1495"/>
        <v>0.53825334753854859</v>
      </c>
      <c r="G10578" s="1">
        <f t="shared" ca="1" si="1489"/>
        <v>1.2388518469128065</v>
      </c>
      <c r="H10578" s="1">
        <f t="shared" ca="1" si="1490"/>
        <v>21238.47761138382</v>
      </c>
      <c r="I10578" s="1">
        <f t="shared" ca="1" si="1491"/>
        <v>21247.278879246176</v>
      </c>
      <c r="J10578" s="1">
        <f t="shared" ca="1" si="1497"/>
        <v>8.8012678623563261</v>
      </c>
      <c r="K10578" s="5">
        <f t="shared" ca="1" si="1496"/>
        <v>0.82130291602810179</v>
      </c>
      <c r="L10578" s="1">
        <f t="shared" ca="1" si="1494"/>
        <v>2.819814378895058</v>
      </c>
      <c r="M10578" s="1">
        <f t="shared" ca="1" si="1492"/>
        <v>21250.09869362507</v>
      </c>
      <c r="N10578" s="13">
        <f t="shared" ca="1" si="1493"/>
        <v>11.621082241250406</v>
      </c>
    </row>
    <row r="10579" spans="5:14" x14ac:dyDescent="0.15">
      <c r="E10579" s="2">
        <f t="shared" si="1498"/>
        <v>10575</v>
      </c>
      <c r="F10579" s="12">
        <f t="shared" ca="1" si="1495"/>
        <v>0.5310745707287976</v>
      </c>
      <c r="G10579" s="1">
        <f t="shared" ca="1" si="1489"/>
        <v>1.2657056661653847</v>
      </c>
      <c r="H10579" s="1">
        <f t="shared" ca="1" si="1490"/>
        <v>21239.743317049986</v>
      </c>
      <c r="I10579" s="1">
        <f t="shared" ca="1" si="1491"/>
        <v>21250.09869362507</v>
      </c>
      <c r="J10579" s="1">
        <f t="shared" ca="1" si="1497"/>
        <v>10.355376575083937</v>
      </c>
      <c r="K10579" s="5">
        <f t="shared" ca="1" si="1496"/>
        <v>0.98600532043872857</v>
      </c>
      <c r="L10579" s="1">
        <f t="shared" ca="1" si="1494"/>
        <v>7.6145388747104832</v>
      </c>
      <c r="M10579" s="1">
        <f t="shared" ca="1" si="1492"/>
        <v>21257.71323249978</v>
      </c>
      <c r="N10579" s="13">
        <f t="shared" ca="1" si="1493"/>
        <v>17.969915449793916</v>
      </c>
    </row>
    <row r="10580" spans="5:14" x14ac:dyDescent="0.15">
      <c r="E10580" s="2">
        <f t="shared" si="1498"/>
        <v>10576</v>
      </c>
      <c r="F10580" s="12">
        <f t="shared" ca="1" si="1495"/>
        <v>0.60204674924497636</v>
      </c>
      <c r="G10580" s="1">
        <f t="shared" ca="1" si="1489"/>
        <v>1.0148403602706264</v>
      </c>
      <c r="H10580" s="1">
        <f t="shared" ca="1" si="1490"/>
        <v>21240.758157410255</v>
      </c>
      <c r="I10580" s="1">
        <f t="shared" ca="1" si="1491"/>
        <v>21257.71323249978</v>
      </c>
      <c r="J10580" s="1">
        <f t="shared" ca="1" si="1497"/>
        <v>16.955075089525053</v>
      </c>
      <c r="K10580" s="5">
        <f t="shared" ca="1" si="1496"/>
        <v>0.79366336366542445</v>
      </c>
      <c r="L10580" s="1">
        <f t="shared" ca="1" si="1494"/>
        <v>2.5581339580515525</v>
      </c>
      <c r="M10580" s="1">
        <f t="shared" ca="1" si="1492"/>
        <v>21260.271366457833</v>
      </c>
      <c r="N10580" s="13">
        <f t="shared" ca="1" si="1493"/>
        <v>19.51320904757813</v>
      </c>
    </row>
    <row r="10581" spans="5:14" x14ac:dyDescent="0.15">
      <c r="E10581" s="2">
        <f t="shared" si="1498"/>
        <v>10577</v>
      </c>
      <c r="F10581" s="12">
        <f t="shared" ca="1" si="1495"/>
        <v>0.9814657891645584</v>
      </c>
      <c r="G10581" s="1">
        <f t="shared" ref="G10581:G10644" ca="1" si="1499">-$B$4*LN(F10581)</f>
        <v>3.7416243076685625E-2</v>
      </c>
      <c r="H10581" s="1">
        <f t="shared" ref="H10581:H10644" ca="1" si="1500">H10580+G10581</f>
        <v>21240.795573653333</v>
      </c>
      <c r="I10581" s="1">
        <f t="shared" ref="I10581:I10644" ca="1" si="1501">MAX(H10581,M10580)</f>
        <v>21260.271366457833</v>
      </c>
      <c r="J10581" s="1">
        <f t="shared" ca="1" si="1497"/>
        <v>19.475792804500088</v>
      </c>
      <c r="K10581" s="5">
        <f t="shared" ca="1" si="1496"/>
        <v>0.65591096145652494</v>
      </c>
      <c r="L10581" s="1">
        <f t="shared" ca="1" si="1494"/>
        <v>1.6446169496713445</v>
      </c>
      <c r="M10581" s="1">
        <f t="shared" ref="M10581:M10644" ca="1" si="1502">I10581+L10581</f>
        <v>21261.915983407504</v>
      </c>
      <c r="N10581" s="13">
        <f t="shared" ref="N10581:N10644" ca="1" si="1503">M10581-H10581</f>
        <v>21.120409754170396</v>
      </c>
    </row>
    <row r="10582" spans="5:14" x14ac:dyDescent="0.15">
      <c r="E10582" s="2">
        <f t="shared" si="1498"/>
        <v>10578</v>
      </c>
      <c r="F10582" s="12">
        <f t="shared" ca="1" si="1495"/>
        <v>0.66046681964471832</v>
      </c>
      <c r="G10582" s="1">
        <f t="shared" ca="1" si="1499"/>
        <v>0.829616782980379</v>
      </c>
      <c r="H10582" s="1">
        <f t="shared" ca="1" si="1500"/>
        <v>21241.625190436313</v>
      </c>
      <c r="I10582" s="1">
        <f t="shared" ca="1" si="1501"/>
        <v>21261.915983407504</v>
      </c>
      <c r="J10582" s="1">
        <f t="shared" ca="1" si="1497"/>
        <v>20.290792971190967</v>
      </c>
      <c r="K10582" s="5">
        <f t="shared" ca="1" si="1496"/>
        <v>0.8143200354272625</v>
      </c>
      <c r="L10582" s="1">
        <f t="shared" ca="1" si="1494"/>
        <v>2.7499024891201063</v>
      </c>
      <c r="M10582" s="1">
        <f t="shared" ca="1" si="1502"/>
        <v>21264.665885896622</v>
      </c>
      <c r="N10582" s="13">
        <f t="shared" ca="1" si="1503"/>
        <v>23.040695460309507</v>
      </c>
    </row>
    <row r="10583" spans="5:14" x14ac:dyDescent="0.15">
      <c r="E10583" s="2">
        <f t="shared" si="1498"/>
        <v>10579</v>
      </c>
      <c r="F10583" s="12">
        <f t="shared" ca="1" si="1495"/>
        <v>0.53829159130685866</v>
      </c>
      <c r="G10583" s="1">
        <f t="shared" ca="1" si="1499"/>
        <v>1.2387097487357728</v>
      </c>
      <c r="H10583" s="1">
        <f t="shared" ca="1" si="1500"/>
        <v>21242.86390018505</v>
      </c>
      <c r="I10583" s="1">
        <f t="shared" ca="1" si="1501"/>
        <v>21264.665885896622</v>
      </c>
      <c r="J10583" s="1">
        <f t="shared" ca="1" si="1497"/>
        <v>21.801985711572343</v>
      </c>
      <c r="K10583" s="5">
        <f t="shared" ca="1" si="1496"/>
        <v>0.70758772944642789</v>
      </c>
      <c r="L10583" s="1">
        <f t="shared" ca="1" si="1494"/>
        <v>1.9318975306685719</v>
      </c>
      <c r="M10583" s="1">
        <f t="shared" ca="1" si="1502"/>
        <v>21266.597783427289</v>
      </c>
      <c r="N10583" s="13">
        <f t="shared" ca="1" si="1503"/>
        <v>23.733883242239244</v>
      </c>
    </row>
    <row r="10584" spans="5:14" x14ac:dyDescent="0.15">
      <c r="E10584" s="2">
        <f t="shared" si="1498"/>
        <v>10580</v>
      </c>
      <c r="F10584" s="12">
        <f t="shared" ca="1" si="1495"/>
        <v>7.1589654475205156E-2</v>
      </c>
      <c r="G10584" s="1">
        <f t="shared" ca="1" si="1499"/>
        <v>5.2736094120501313</v>
      </c>
      <c r="H10584" s="1">
        <f t="shared" ca="1" si="1500"/>
        <v>21248.137509597102</v>
      </c>
      <c r="I10584" s="1">
        <f t="shared" ca="1" si="1501"/>
        <v>21266.597783427289</v>
      </c>
      <c r="J10584" s="1">
        <f t="shared" ca="1" si="1497"/>
        <v>18.460273830187361</v>
      </c>
      <c r="K10584" s="5">
        <f t="shared" ca="1" si="1496"/>
        <v>0.68542580562880151</v>
      </c>
      <c r="L10584" s="1">
        <f t="shared" ca="1" si="1494"/>
        <v>1.8024684090298997</v>
      </c>
      <c r="M10584" s="1">
        <f t="shared" ca="1" si="1502"/>
        <v>21268.40025183632</v>
      </c>
      <c r="N10584" s="13">
        <f t="shared" ca="1" si="1503"/>
        <v>20.262742239217914</v>
      </c>
    </row>
    <row r="10585" spans="5:14" x14ac:dyDescent="0.15">
      <c r="E10585" s="2">
        <f t="shared" si="1498"/>
        <v>10581</v>
      </c>
      <c r="F10585" s="12">
        <f t="shared" ca="1" si="1495"/>
        <v>0.4017200922177363</v>
      </c>
      <c r="G10585" s="1">
        <f t="shared" ca="1" si="1499"/>
        <v>1.8239994417995611</v>
      </c>
      <c r="H10585" s="1">
        <f t="shared" ca="1" si="1500"/>
        <v>21249.961509038902</v>
      </c>
      <c r="I10585" s="1">
        <f t="shared" ca="1" si="1501"/>
        <v>21268.40025183632</v>
      </c>
      <c r="J10585" s="1">
        <f t="shared" ca="1" si="1497"/>
        <v>18.438742797417945</v>
      </c>
      <c r="K10585" s="5">
        <f t="shared" ca="1" si="1496"/>
        <v>0.40696239296442749</v>
      </c>
      <c r="L10585" s="1">
        <f t="shared" ca="1" si="1494"/>
        <v>0.72169921682899907</v>
      </c>
      <c r="M10585" s="1">
        <f t="shared" ca="1" si="1502"/>
        <v>21269.121951053148</v>
      </c>
      <c r="N10585" s="13">
        <f t="shared" ca="1" si="1503"/>
        <v>19.160442014246655</v>
      </c>
    </row>
    <row r="10586" spans="5:14" x14ac:dyDescent="0.15">
      <c r="E10586" s="2">
        <f t="shared" si="1498"/>
        <v>10582</v>
      </c>
      <c r="F10586" s="12">
        <f t="shared" ca="1" si="1495"/>
        <v>0.6813377863961938</v>
      </c>
      <c r="G10586" s="1">
        <f t="shared" ca="1" si="1499"/>
        <v>0.76739416108292657</v>
      </c>
      <c r="H10586" s="1">
        <f t="shared" ca="1" si="1500"/>
        <v>21250.728903199986</v>
      </c>
      <c r="I10586" s="1">
        <f t="shared" ca="1" si="1501"/>
        <v>21269.121951053148</v>
      </c>
      <c r="J10586" s="1">
        <f t="shared" ca="1" si="1497"/>
        <v>18.393047853161988</v>
      </c>
      <c r="K10586" s="5">
        <f t="shared" ca="1" si="1496"/>
        <v>0.66130502864850271</v>
      </c>
      <c r="L10586" s="1">
        <f t="shared" ca="1" si="1494"/>
        <v>1.6723404918915656</v>
      </c>
      <c r="M10586" s="1">
        <f t="shared" ca="1" si="1502"/>
        <v>21270.79429154504</v>
      </c>
      <c r="N10586" s="13">
        <f t="shared" ca="1" si="1503"/>
        <v>20.065388345054089</v>
      </c>
    </row>
    <row r="10587" spans="5:14" x14ac:dyDescent="0.15">
      <c r="E10587" s="2">
        <f t="shared" si="1498"/>
        <v>10583</v>
      </c>
      <c r="F10587" s="12">
        <f t="shared" ca="1" si="1495"/>
        <v>0.71378879067690437</v>
      </c>
      <c r="G10587" s="1">
        <f t="shared" ca="1" si="1499"/>
        <v>0.67433634356050565</v>
      </c>
      <c r="H10587" s="1">
        <f t="shared" ca="1" si="1500"/>
        <v>21251.403239543546</v>
      </c>
      <c r="I10587" s="1">
        <f t="shared" ca="1" si="1501"/>
        <v>21270.79429154504</v>
      </c>
      <c r="J10587" s="1">
        <f t="shared" ca="1" si="1497"/>
        <v>19.391052001494245</v>
      </c>
      <c r="K10587" s="5">
        <f t="shared" ca="1" si="1496"/>
        <v>0.41098288564021201</v>
      </c>
      <c r="L10587" s="1">
        <f t="shared" ca="1" si="1494"/>
        <v>0.73269888887045376</v>
      </c>
      <c r="M10587" s="1">
        <f t="shared" ca="1" si="1502"/>
        <v>21271.526990433911</v>
      </c>
      <c r="N10587" s="13">
        <f t="shared" ca="1" si="1503"/>
        <v>20.123750890365045</v>
      </c>
    </row>
    <row r="10588" spans="5:14" x14ac:dyDescent="0.15">
      <c r="E10588" s="2">
        <f t="shared" si="1498"/>
        <v>10584</v>
      </c>
      <c r="F10588" s="12">
        <f t="shared" ca="1" si="1495"/>
        <v>0.34251612982609392</v>
      </c>
      <c r="G10588" s="1">
        <f t="shared" ca="1" si="1499"/>
        <v>2.1428730560120135</v>
      </c>
      <c r="H10588" s="1">
        <f t="shared" ca="1" si="1500"/>
        <v>21253.546112599557</v>
      </c>
      <c r="I10588" s="1">
        <f t="shared" ca="1" si="1501"/>
        <v>21271.526990433911</v>
      </c>
      <c r="J10588" s="1">
        <f t="shared" ca="1" si="1497"/>
        <v>17.980877834354033</v>
      </c>
      <c r="K10588" s="5">
        <f t="shared" ca="1" si="1496"/>
        <v>0.58537222844379111</v>
      </c>
      <c r="L10588" s="1">
        <f t="shared" ca="1" si="1494"/>
        <v>1.3206456949202905</v>
      </c>
      <c r="M10588" s="1">
        <f t="shared" ca="1" si="1502"/>
        <v>21272.84763612883</v>
      </c>
      <c r="N10588" s="13">
        <f t="shared" ca="1" si="1503"/>
        <v>19.301523529273254</v>
      </c>
    </row>
    <row r="10589" spans="5:14" x14ac:dyDescent="0.15">
      <c r="E10589" s="2">
        <f t="shared" si="1498"/>
        <v>10585</v>
      </c>
      <c r="F10589" s="12">
        <f t="shared" ca="1" si="1495"/>
        <v>0.10190376261879286</v>
      </c>
      <c r="G10589" s="1">
        <f t="shared" ca="1" si="1499"/>
        <v>4.5674528296300183</v>
      </c>
      <c r="H10589" s="1">
        <f t="shared" ca="1" si="1500"/>
        <v>21258.113565429187</v>
      </c>
      <c r="I10589" s="1">
        <f t="shared" ca="1" si="1501"/>
        <v>21272.84763612883</v>
      </c>
      <c r="J10589" s="1">
        <f t="shared" ca="1" si="1497"/>
        <v>14.73407069964378</v>
      </c>
      <c r="K10589" s="5">
        <f t="shared" ca="1" si="1496"/>
        <v>0.37469954464208421</v>
      </c>
      <c r="L10589" s="1">
        <f t="shared" ca="1" si="1494"/>
        <v>0.63671949683860574</v>
      </c>
      <c r="M10589" s="1">
        <f t="shared" ca="1" si="1502"/>
        <v>21273.484355625667</v>
      </c>
      <c r="N10589" s="13">
        <f t="shared" ca="1" si="1503"/>
        <v>15.370790196480812</v>
      </c>
    </row>
    <row r="10590" spans="5:14" x14ac:dyDescent="0.15">
      <c r="E10590" s="2">
        <f t="shared" si="1498"/>
        <v>10586</v>
      </c>
      <c r="F10590" s="12">
        <f t="shared" ca="1" si="1495"/>
        <v>0.80653955868410709</v>
      </c>
      <c r="G10590" s="1">
        <f t="shared" ca="1" si="1499"/>
        <v>0.43000466558894712</v>
      </c>
      <c r="H10590" s="1">
        <f t="shared" ca="1" si="1500"/>
        <v>21258.543570094775</v>
      </c>
      <c r="I10590" s="1">
        <f t="shared" ca="1" si="1501"/>
        <v>21273.484355625667</v>
      </c>
      <c r="J10590" s="1">
        <f t="shared" ca="1" si="1497"/>
        <v>14.940785530892754</v>
      </c>
      <c r="K10590" s="5">
        <f t="shared" ca="1" si="1496"/>
        <v>0.40089235382106192</v>
      </c>
      <c r="L10590" s="1">
        <f t="shared" ca="1" si="1494"/>
        <v>0.7052684757832195</v>
      </c>
      <c r="M10590" s="1">
        <f t="shared" ca="1" si="1502"/>
        <v>21274.189624101451</v>
      </c>
      <c r="N10590" s="13">
        <f t="shared" ca="1" si="1503"/>
        <v>15.646054006676422</v>
      </c>
    </row>
    <row r="10591" spans="5:14" x14ac:dyDescent="0.15">
      <c r="E10591" s="2">
        <f t="shared" si="1498"/>
        <v>10587</v>
      </c>
      <c r="F10591" s="12">
        <f t="shared" ca="1" si="1495"/>
        <v>0.61572377695600011</v>
      </c>
      <c r="G10591" s="1">
        <f t="shared" ca="1" si="1499"/>
        <v>0.96991366009744395</v>
      </c>
      <c r="H10591" s="1">
        <f t="shared" ca="1" si="1500"/>
        <v>21259.513483754872</v>
      </c>
      <c r="I10591" s="1">
        <f t="shared" ca="1" si="1501"/>
        <v>21274.189624101451</v>
      </c>
      <c r="J10591" s="1">
        <f t="shared" ca="1" si="1497"/>
        <v>14.676140346578904</v>
      </c>
      <c r="K10591" s="5">
        <f t="shared" ca="1" si="1496"/>
        <v>0.34895281618325191</v>
      </c>
      <c r="L10591" s="1">
        <f t="shared" ca="1" si="1494"/>
        <v>0.57287185254012263</v>
      </c>
      <c r="M10591" s="1">
        <f t="shared" ca="1" si="1502"/>
        <v>21274.76249595399</v>
      </c>
      <c r="N10591" s="13">
        <f t="shared" ca="1" si="1503"/>
        <v>15.249012199117715</v>
      </c>
    </row>
    <row r="10592" spans="5:14" x14ac:dyDescent="0.15">
      <c r="E10592" s="2">
        <f t="shared" si="1498"/>
        <v>10588</v>
      </c>
      <c r="F10592" s="12">
        <f t="shared" ca="1" si="1495"/>
        <v>0.14869272230305763</v>
      </c>
      <c r="G10592" s="1">
        <f t="shared" ca="1" si="1499"/>
        <v>3.8117467377172098</v>
      </c>
      <c r="H10592" s="1">
        <f t="shared" ca="1" si="1500"/>
        <v>21263.325230492588</v>
      </c>
      <c r="I10592" s="1">
        <f t="shared" ca="1" si="1501"/>
        <v>21274.76249595399</v>
      </c>
      <c r="J10592" s="1">
        <f t="shared" ca="1" si="1497"/>
        <v>11.437265461401694</v>
      </c>
      <c r="K10592" s="5">
        <f t="shared" ca="1" si="1496"/>
        <v>0.83718964791608597</v>
      </c>
      <c r="L10592" s="1">
        <f t="shared" ca="1" si="1494"/>
        <v>2.9900869991689367</v>
      </c>
      <c r="M10592" s="1">
        <f t="shared" ca="1" si="1502"/>
        <v>21277.752582953159</v>
      </c>
      <c r="N10592" s="13">
        <f t="shared" ca="1" si="1503"/>
        <v>14.427352460570546</v>
      </c>
    </row>
    <row r="10593" spans="5:14" x14ac:dyDescent="0.15">
      <c r="E10593" s="2">
        <f t="shared" si="1498"/>
        <v>10589</v>
      </c>
      <c r="F10593" s="12">
        <f t="shared" ca="1" si="1495"/>
        <v>0.86652102158248712</v>
      </c>
      <c r="G10593" s="1">
        <f t="shared" ca="1" si="1499"/>
        <v>0.28653781956640695</v>
      </c>
      <c r="H10593" s="1">
        <f t="shared" ca="1" si="1500"/>
        <v>21263.611768312156</v>
      </c>
      <c r="I10593" s="1">
        <f t="shared" ca="1" si="1501"/>
        <v>21277.752582953159</v>
      </c>
      <c r="J10593" s="1">
        <f t="shared" ca="1" si="1497"/>
        <v>14.140814641003089</v>
      </c>
      <c r="K10593" s="5">
        <f t="shared" ca="1" si="1496"/>
        <v>0.5998623208836863</v>
      </c>
      <c r="L10593" s="1">
        <f t="shared" ca="1" si="1494"/>
        <v>1.3819482239925314</v>
      </c>
      <c r="M10593" s="1">
        <f t="shared" ca="1" si="1502"/>
        <v>21279.134531177151</v>
      </c>
      <c r="N10593" s="13">
        <f t="shared" ca="1" si="1503"/>
        <v>15.522762864995457</v>
      </c>
    </row>
    <row r="10594" spans="5:14" x14ac:dyDescent="0.15">
      <c r="E10594" s="2">
        <f t="shared" si="1498"/>
        <v>10590</v>
      </c>
      <c r="F10594" s="12">
        <f t="shared" ca="1" si="1495"/>
        <v>1.6215092031513612E-2</v>
      </c>
      <c r="G10594" s="1">
        <f t="shared" ca="1" si="1499"/>
        <v>8.2436257270732245</v>
      </c>
      <c r="H10594" s="1">
        <f t="shared" ca="1" si="1500"/>
        <v>21271.85539403923</v>
      </c>
      <c r="I10594" s="1">
        <f t="shared" ca="1" si="1501"/>
        <v>21279.134531177151</v>
      </c>
      <c r="J10594" s="1">
        <f t="shared" ca="1" si="1497"/>
        <v>7.2791371379207703</v>
      </c>
      <c r="K10594" s="5">
        <f t="shared" ca="1" si="1496"/>
        <v>0.57512223422321784</v>
      </c>
      <c r="L10594" s="1">
        <f t="shared" ca="1" si="1494"/>
        <v>1.2787125068977359</v>
      </c>
      <c r="M10594" s="1">
        <f t="shared" ca="1" si="1502"/>
        <v>21280.413243684048</v>
      </c>
      <c r="N10594" s="13">
        <f t="shared" ca="1" si="1503"/>
        <v>8.5578496448179067</v>
      </c>
    </row>
    <row r="10595" spans="5:14" x14ac:dyDescent="0.15">
      <c r="E10595" s="2">
        <f t="shared" si="1498"/>
        <v>10591</v>
      </c>
      <c r="F10595" s="12">
        <f t="shared" ca="1" si="1495"/>
        <v>0.49540697058229766</v>
      </c>
      <c r="G10595" s="1">
        <f t="shared" ca="1" si="1499"/>
        <v>1.4047513828232434</v>
      </c>
      <c r="H10595" s="1">
        <f t="shared" ca="1" si="1500"/>
        <v>21273.260145422053</v>
      </c>
      <c r="I10595" s="1">
        <f t="shared" ca="1" si="1501"/>
        <v>21280.413243684048</v>
      </c>
      <c r="J10595" s="1">
        <f t="shared" ca="1" si="1497"/>
        <v>7.1530982619951828</v>
      </c>
      <c r="K10595" s="5">
        <f t="shared" ca="1" si="1496"/>
        <v>0.49632124915802822</v>
      </c>
      <c r="L10595" s="1">
        <f t="shared" ca="1" si="1494"/>
        <v>0.99043752059427281</v>
      </c>
      <c r="M10595" s="1">
        <f t="shared" ca="1" si="1502"/>
        <v>21281.403681204643</v>
      </c>
      <c r="N10595" s="13">
        <f t="shared" ca="1" si="1503"/>
        <v>8.1435357825903338</v>
      </c>
    </row>
    <row r="10596" spans="5:14" x14ac:dyDescent="0.15">
      <c r="E10596" s="2">
        <f t="shared" si="1498"/>
        <v>10592</v>
      </c>
      <c r="F10596" s="12">
        <f t="shared" ca="1" si="1495"/>
        <v>0.73913390521694811</v>
      </c>
      <c r="G10596" s="1">
        <f t="shared" ca="1" si="1499"/>
        <v>0.60455235318087686</v>
      </c>
      <c r="H10596" s="1">
        <f t="shared" ca="1" si="1500"/>
        <v>21273.864697775232</v>
      </c>
      <c r="I10596" s="1">
        <f t="shared" ca="1" si="1501"/>
        <v>21281.403681204643</v>
      </c>
      <c r="J10596" s="1">
        <f t="shared" ca="1" si="1497"/>
        <v>7.5389834294110187</v>
      </c>
      <c r="K10596" s="5">
        <f t="shared" ca="1" si="1496"/>
        <v>0.36812929516000314</v>
      </c>
      <c r="L10596" s="1">
        <f t="shared" ca="1" si="1494"/>
        <v>0.62010278148910025</v>
      </c>
      <c r="M10596" s="1">
        <f t="shared" ca="1" si="1502"/>
        <v>21282.023783986133</v>
      </c>
      <c r="N10596" s="13">
        <f t="shared" ca="1" si="1503"/>
        <v>8.1590862109005684</v>
      </c>
    </row>
    <row r="10597" spans="5:14" x14ac:dyDescent="0.15">
      <c r="E10597" s="2">
        <f t="shared" si="1498"/>
        <v>10593</v>
      </c>
      <c r="F10597" s="12">
        <f t="shared" ca="1" si="1495"/>
        <v>0.94495498075229623</v>
      </c>
      <c r="G10597" s="1">
        <f t="shared" ca="1" si="1499"/>
        <v>0.11323598407749369</v>
      </c>
      <c r="H10597" s="1">
        <f t="shared" ca="1" si="1500"/>
        <v>21273.97793375931</v>
      </c>
      <c r="I10597" s="1">
        <f t="shared" ca="1" si="1501"/>
        <v>21282.023783986133</v>
      </c>
      <c r="J10597" s="1">
        <f t="shared" ca="1" si="1497"/>
        <v>8.0458502268229495</v>
      </c>
      <c r="K10597" s="5">
        <f t="shared" ca="1" si="1496"/>
        <v>0.75511997767902117</v>
      </c>
      <c r="L10597" s="1">
        <f t="shared" ca="1" si="1494"/>
        <v>2.2489239172942783</v>
      </c>
      <c r="M10597" s="1">
        <f t="shared" ca="1" si="1502"/>
        <v>21284.272707903427</v>
      </c>
      <c r="N10597" s="13">
        <f t="shared" ca="1" si="1503"/>
        <v>10.294774144116673</v>
      </c>
    </row>
    <row r="10598" spans="5:14" x14ac:dyDescent="0.15">
      <c r="E10598" s="2">
        <f t="shared" si="1498"/>
        <v>10594</v>
      </c>
      <c r="F10598" s="12">
        <f t="shared" ca="1" si="1495"/>
        <v>0.42211158506516044</v>
      </c>
      <c r="G10598" s="1">
        <f t="shared" ca="1" si="1499"/>
        <v>1.7249711606262685</v>
      </c>
      <c r="H10598" s="1">
        <f t="shared" ca="1" si="1500"/>
        <v>21275.702904919937</v>
      </c>
      <c r="I10598" s="1">
        <f t="shared" ca="1" si="1501"/>
        <v>21284.272707903427</v>
      </c>
      <c r="J10598" s="1">
        <f t="shared" ca="1" si="1497"/>
        <v>8.5698029834893532</v>
      </c>
      <c r="K10598" s="5">
        <f t="shared" ca="1" si="1496"/>
        <v>0.2682583630415375</v>
      </c>
      <c r="L10598" s="1">
        <f t="shared" ca="1" si="1494"/>
        <v>0.39323258510019327</v>
      </c>
      <c r="M10598" s="1">
        <f t="shared" ca="1" si="1502"/>
        <v>21284.665940488529</v>
      </c>
      <c r="N10598" s="13">
        <f t="shared" ca="1" si="1503"/>
        <v>8.9630355685912946</v>
      </c>
    </row>
    <row r="10599" spans="5:14" x14ac:dyDescent="0.15">
      <c r="E10599" s="2">
        <f t="shared" si="1498"/>
        <v>10595</v>
      </c>
      <c r="F10599" s="12">
        <f t="shared" ca="1" si="1495"/>
        <v>0.6917974591963616</v>
      </c>
      <c r="G10599" s="1">
        <f t="shared" ca="1" si="1499"/>
        <v>0.73692411045771611</v>
      </c>
      <c r="H10599" s="1">
        <f t="shared" ca="1" si="1500"/>
        <v>21276.439829030394</v>
      </c>
      <c r="I10599" s="1">
        <f t="shared" ca="1" si="1501"/>
        <v>21284.665940488529</v>
      </c>
      <c r="J10599" s="1">
        <f t="shared" ca="1" si="1497"/>
        <v>8.2261114581342554</v>
      </c>
      <c r="K10599" s="5">
        <f t="shared" ca="1" si="1496"/>
        <v>0.12009422290888383</v>
      </c>
      <c r="L10599" s="1">
        <f t="shared" ca="1" si="1494"/>
        <v>0.13425546878630049</v>
      </c>
      <c r="M10599" s="1">
        <f t="shared" ca="1" si="1502"/>
        <v>21284.800195957316</v>
      </c>
      <c r="N10599" s="13">
        <f t="shared" ca="1" si="1503"/>
        <v>8.3603669269214151</v>
      </c>
    </row>
    <row r="10600" spans="5:14" x14ac:dyDescent="0.15">
      <c r="E10600" s="2">
        <f t="shared" si="1498"/>
        <v>10596</v>
      </c>
      <c r="F10600" s="12">
        <f t="shared" ca="1" si="1495"/>
        <v>0.61714611812577369</v>
      </c>
      <c r="G10600" s="1">
        <f t="shared" ca="1" si="1499"/>
        <v>0.96529892562631681</v>
      </c>
      <c r="H10600" s="1">
        <f t="shared" ca="1" si="1500"/>
        <v>21277.405127956019</v>
      </c>
      <c r="I10600" s="1">
        <f t="shared" ca="1" si="1501"/>
        <v>21284.800195957316</v>
      </c>
      <c r="J10600" s="1">
        <f t="shared" ca="1" si="1497"/>
        <v>7.3950680012967496</v>
      </c>
      <c r="K10600" s="5">
        <f t="shared" ca="1" si="1496"/>
        <v>0.39273594902505016</v>
      </c>
      <c r="L10600" s="1">
        <f t="shared" ca="1" si="1494"/>
        <v>0.68351847217646666</v>
      </c>
      <c r="M10600" s="1">
        <f t="shared" ca="1" si="1502"/>
        <v>21285.483714429491</v>
      </c>
      <c r="N10600" s="13">
        <f t="shared" ca="1" si="1503"/>
        <v>8.0785864734716597</v>
      </c>
    </row>
    <row r="10601" spans="5:14" x14ac:dyDescent="0.15">
      <c r="E10601" s="2">
        <f t="shared" si="1498"/>
        <v>10597</v>
      </c>
      <c r="F10601" s="12">
        <f t="shared" ca="1" si="1495"/>
        <v>3.241190667555649E-2</v>
      </c>
      <c r="G10601" s="1">
        <f t="shared" ca="1" si="1499"/>
        <v>6.8584588674108966</v>
      </c>
      <c r="H10601" s="1">
        <f t="shared" ca="1" si="1500"/>
        <v>21284.263586823428</v>
      </c>
      <c r="I10601" s="1">
        <f t="shared" ca="1" si="1501"/>
        <v>21285.483714429491</v>
      </c>
      <c r="J10601" s="1">
        <f t="shared" ca="1" si="1497"/>
        <v>1.2201276060623059</v>
      </c>
      <c r="K10601" s="5">
        <f t="shared" ca="1" si="1496"/>
        <v>0.68642212662635016</v>
      </c>
      <c r="L10601" s="1">
        <f t="shared" ca="1" si="1494"/>
        <v>1.808073462926268</v>
      </c>
      <c r="M10601" s="1">
        <f t="shared" ca="1" si="1502"/>
        <v>21287.291787892416</v>
      </c>
      <c r="N10601" s="13">
        <f t="shared" ca="1" si="1503"/>
        <v>3.0282010689879826</v>
      </c>
    </row>
    <row r="10602" spans="5:14" x14ac:dyDescent="0.15">
      <c r="E10602" s="2">
        <f t="shared" si="1498"/>
        <v>10598</v>
      </c>
      <c r="F10602" s="12">
        <f t="shared" ca="1" si="1495"/>
        <v>0.91613382143480526</v>
      </c>
      <c r="G10602" s="1">
        <f t="shared" ca="1" si="1499"/>
        <v>0.17518566341830233</v>
      </c>
      <c r="H10602" s="1">
        <f t="shared" ca="1" si="1500"/>
        <v>21284.438772486847</v>
      </c>
      <c r="I10602" s="1">
        <f t="shared" ca="1" si="1501"/>
        <v>21287.291787892416</v>
      </c>
      <c r="J10602" s="1">
        <f t="shared" ca="1" si="1497"/>
        <v>2.8530154055697494</v>
      </c>
      <c r="K10602" s="5">
        <f t="shared" ca="1" si="1496"/>
        <v>0.65587078311999059</v>
      </c>
      <c r="L10602" s="1">
        <f t="shared" ca="1" si="1494"/>
        <v>1.6444122279241835</v>
      </c>
      <c r="M10602" s="1">
        <f t="shared" ca="1" si="1502"/>
        <v>21288.936200120341</v>
      </c>
      <c r="N10602" s="13">
        <f t="shared" ca="1" si="1503"/>
        <v>4.497427633494226</v>
      </c>
    </row>
    <row r="10603" spans="5:14" x14ac:dyDescent="0.15">
      <c r="E10603" s="2">
        <f t="shared" si="1498"/>
        <v>10599</v>
      </c>
      <c r="F10603" s="12">
        <f t="shared" ca="1" si="1495"/>
        <v>0.51406121131305915</v>
      </c>
      <c r="G10603" s="1">
        <f t="shared" ca="1" si="1499"/>
        <v>1.330825864919402</v>
      </c>
      <c r="H10603" s="1">
        <f t="shared" ca="1" si="1500"/>
        <v>21285.769598351766</v>
      </c>
      <c r="I10603" s="1">
        <f t="shared" ca="1" si="1501"/>
        <v>21288.936200120341</v>
      </c>
      <c r="J10603" s="1">
        <f t="shared" ca="1" si="1497"/>
        <v>3.1666017685747647</v>
      </c>
      <c r="K10603" s="5">
        <f t="shared" ca="1" si="1496"/>
        <v>0.68507173193988546</v>
      </c>
      <c r="L10603" s="1">
        <f t="shared" ca="1" si="1494"/>
        <v>1.8004810917537744</v>
      </c>
      <c r="M10603" s="1">
        <f t="shared" ca="1" si="1502"/>
        <v>21290.736681212096</v>
      </c>
      <c r="N10603" s="13">
        <f t="shared" ca="1" si="1503"/>
        <v>4.9670828603302652</v>
      </c>
    </row>
    <row r="10604" spans="5:14" x14ac:dyDescent="0.15">
      <c r="E10604" s="2">
        <f t="shared" si="1498"/>
        <v>10600</v>
      </c>
      <c r="F10604" s="12">
        <f t="shared" ca="1" si="1495"/>
        <v>0.12463373980285597</v>
      </c>
      <c r="G10604" s="1">
        <f t="shared" ca="1" si="1499"/>
        <v>4.1647518486995381</v>
      </c>
      <c r="H10604" s="1">
        <f t="shared" ca="1" si="1500"/>
        <v>21289.934350200467</v>
      </c>
      <c r="I10604" s="1">
        <f t="shared" ca="1" si="1501"/>
        <v>21290.736681212096</v>
      </c>
      <c r="J10604" s="1">
        <f t="shared" ca="1" si="1497"/>
        <v>0.8023310116295761</v>
      </c>
      <c r="K10604" s="5">
        <f t="shared" ca="1" si="1496"/>
        <v>0.63609367625891655</v>
      </c>
      <c r="L10604" s="1">
        <f t="shared" ca="1" si="1494"/>
        <v>1.5466894367988206</v>
      </c>
      <c r="M10604" s="1">
        <f t="shared" ca="1" si="1502"/>
        <v>21292.283370648896</v>
      </c>
      <c r="N10604" s="13">
        <f t="shared" ca="1" si="1503"/>
        <v>2.3490204484296555</v>
      </c>
    </row>
    <row r="10605" spans="5:14" x14ac:dyDescent="0.15">
      <c r="E10605" s="2">
        <f t="shared" si="1498"/>
        <v>10601</v>
      </c>
      <c r="F10605" s="12">
        <f t="shared" ca="1" si="1495"/>
        <v>0.92877329293159439</v>
      </c>
      <c r="G10605" s="1">
        <f t="shared" ca="1" si="1499"/>
        <v>0.1477812067843042</v>
      </c>
      <c r="H10605" s="1">
        <f t="shared" ca="1" si="1500"/>
        <v>21290.082131407253</v>
      </c>
      <c r="I10605" s="1">
        <f t="shared" ca="1" si="1501"/>
        <v>21292.283370648896</v>
      </c>
      <c r="J10605" s="1">
        <f t="shared" ca="1" si="1497"/>
        <v>2.2012392416436342</v>
      </c>
      <c r="K10605" s="5">
        <f t="shared" ca="1" si="1496"/>
        <v>0.62881927745161748</v>
      </c>
      <c r="L10605" s="1">
        <f t="shared" ca="1" si="1494"/>
        <v>1.5122011992977065</v>
      </c>
      <c r="M10605" s="1">
        <f t="shared" ca="1" si="1502"/>
        <v>21293.795571848194</v>
      </c>
      <c r="N10605" s="13">
        <f t="shared" ca="1" si="1503"/>
        <v>3.713440440940758</v>
      </c>
    </row>
    <row r="10606" spans="5:14" x14ac:dyDescent="0.15">
      <c r="E10606" s="2">
        <f t="shared" si="1498"/>
        <v>10602</v>
      </c>
      <c r="F10606" s="12">
        <f t="shared" ca="1" si="1495"/>
        <v>0.20753592637784368</v>
      </c>
      <c r="G10606" s="1">
        <f t="shared" ca="1" si="1499"/>
        <v>3.1449016302558186</v>
      </c>
      <c r="H10606" s="1">
        <f t="shared" ca="1" si="1500"/>
        <v>21293.227033037507</v>
      </c>
      <c r="I10606" s="1">
        <f t="shared" ca="1" si="1501"/>
        <v>21293.795571848194</v>
      </c>
      <c r="J10606" s="1">
        <f t="shared" ca="1" si="1497"/>
        <v>0.56853881068673218</v>
      </c>
      <c r="K10606" s="5">
        <f t="shared" ca="1" si="1496"/>
        <v>0.7833375116377056</v>
      </c>
      <c r="L10606" s="1">
        <f t="shared" ca="1" si="1494"/>
        <v>2.4696845522322532</v>
      </c>
      <c r="M10606" s="1">
        <f t="shared" ca="1" si="1502"/>
        <v>21296.265256400427</v>
      </c>
      <c r="N10606" s="13">
        <f t="shared" ca="1" si="1503"/>
        <v>3.0382233629206894</v>
      </c>
    </row>
    <row r="10607" spans="5:14" x14ac:dyDescent="0.15">
      <c r="E10607" s="2">
        <f t="shared" si="1498"/>
        <v>10603</v>
      </c>
      <c r="F10607" s="12">
        <f t="shared" ca="1" si="1495"/>
        <v>0.4841441829350287</v>
      </c>
      <c r="G10607" s="1">
        <f t="shared" ca="1" si="1499"/>
        <v>1.4507450360047969</v>
      </c>
      <c r="H10607" s="1">
        <f t="shared" ca="1" si="1500"/>
        <v>21294.67777807351</v>
      </c>
      <c r="I10607" s="1">
        <f t="shared" ca="1" si="1501"/>
        <v>21296.265256400427</v>
      </c>
      <c r="J10607" s="1">
        <f t="shared" ca="1" si="1497"/>
        <v>1.5874783269173349</v>
      </c>
      <c r="K10607" s="5">
        <f t="shared" ca="1" si="1496"/>
        <v>0.66289415777475147</v>
      </c>
      <c r="L10607" s="1">
        <f t="shared" ca="1" si="1494"/>
        <v>1.6805997555028895</v>
      </c>
      <c r="M10607" s="1">
        <f t="shared" ca="1" si="1502"/>
        <v>21297.94585615593</v>
      </c>
      <c r="N10607" s="13">
        <f t="shared" ca="1" si="1503"/>
        <v>3.2680780824193789</v>
      </c>
    </row>
    <row r="10608" spans="5:14" x14ac:dyDescent="0.15">
      <c r="E10608" s="2">
        <f t="shared" si="1498"/>
        <v>10604</v>
      </c>
      <c r="F10608" s="12">
        <f t="shared" ca="1" si="1495"/>
        <v>0.45859302815538938</v>
      </c>
      <c r="G10608" s="1">
        <f t="shared" ca="1" si="1499"/>
        <v>1.5591842222523211</v>
      </c>
      <c r="H10608" s="1">
        <f t="shared" ca="1" si="1500"/>
        <v>21296.236962295763</v>
      </c>
      <c r="I10608" s="1">
        <f t="shared" ca="1" si="1501"/>
        <v>21297.94585615593</v>
      </c>
      <c r="J10608" s="1">
        <f t="shared" ca="1" si="1497"/>
        <v>1.7088938601664267</v>
      </c>
      <c r="K10608" s="5">
        <f t="shared" ca="1" si="1496"/>
        <v>0.3398233392280896</v>
      </c>
      <c r="L10608" s="1">
        <f t="shared" ca="1" si="1494"/>
        <v>0.55103134120204333</v>
      </c>
      <c r="M10608" s="1">
        <f t="shared" ca="1" si="1502"/>
        <v>21298.496887497131</v>
      </c>
      <c r="N10608" s="13">
        <f t="shared" ca="1" si="1503"/>
        <v>2.2599252013678779</v>
      </c>
    </row>
    <row r="10609" spans="5:14" x14ac:dyDescent="0.15">
      <c r="E10609" s="2">
        <f t="shared" si="1498"/>
        <v>10605</v>
      </c>
      <c r="F10609" s="12">
        <f t="shared" ca="1" si="1495"/>
        <v>1.4190398091938783E-2</v>
      </c>
      <c r="G10609" s="1">
        <f t="shared" ca="1" si="1499"/>
        <v>8.5103794676070148</v>
      </c>
      <c r="H10609" s="1">
        <f t="shared" ca="1" si="1500"/>
        <v>21304.74734176337</v>
      </c>
      <c r="I10609" s="1">
        <f t="shared" ca="1" si="1501"/>
        <v>21304.74734176337</v>
      </c>
      <c r="J10609" s="1">
        <f t="shared" ca="1" si="1497"/>
        <v>0</v>
      </c>
      <c r="K10609" s="5">
        <f t="shared" ca="1" si="1496"/>
        <v>0.64696954700277609</v>
      </c>
      <c r="L10609" s="1">
        <f t="shared" ca="1" si="1494"/>
        <v>1.599689026574326</v>
      </c>
      <c r="M10609" s="1">
        <f t="shared" ca="1" si="1502"/>
        <v>21306.347030789944</v>
      </c>
      <c r="N10609" s="13">
        <f t="shared" ca="1" si="1503"/>
        <v>1.5996890265741968</v>
      </c>
    </row>
    <row r="10610" spans="5:14" x14ac:dyDescent="0.15">
      <c r="E10610" s="2">
        <f t="shared" si="1498"/>
        <v>10606</v>
      </c>
      <c r="F10610" s="12">
        <f t="shared" ca="1" si="1495"/>
        <v>0.41368288547000265</v>
      </c>
      <c r="G10610" s="1">
        <f t="shared" ca="1" si="1499"/>
        <v>1.7653111515855793</v>
      </c>
      <c r="H10610" s="1">
        <f t="shared" ca="1" si="1500"/>
        <v>21306.512652914957</v>
      </c>
      <c r="I10610" s="1">
        <f t="shared" ca="1" si="1501"/>
        <v>21306.512652914957</v>
      </c>
      <c r="J10610" s="1">
        <f t="shared" ca="1" si="1497"/>
        <v>0</v>
      </c>
      <c r="K10610" s="5">
        <f t="shared" ca="1" si="1496"/>
        <v>0.31904175856243866</v>
      </c>
      <c r="L10610" s="1">
        <f t="shared" ca="1" si="1494"/>
        <v>0.50280918600984936</v>
      </c>
      <c r="M10610" s="1">
        <f t="shared" ca="1" si="1502"/>
        <v>21307.015462100968</v>
      </c>
      <c r="N10610" s="13">
        <f t="shared" ca="1" si="1503"/>
        <v>0.50280918601129088</v>
      </c>
    </row>
    <row r="10611" spans="5:14" x14ac:dyDescent="0.15">
      <c r="E10611" s="2">
        <f t="shared" si="1498"/>
        <v>10607</v>
      </c>
      <c r="F10611" s="12">
        <f t="shared" ca="1" si="1495"/>
        <v>0.53930614360528473</v>
      </c>
      <c r="G10611" s="1">
        <f t="shared" ca="1" si="1499"/>
        <v>1.2349437697797041</v>
      </c>
      <c r="H10611" s="1">
        <f t="shared" ca="1" si="1500"/>
        <v>21307.747596684738</v>
      </c>
      <c r="I10611" s="1">
        <f t="shared" ca="1" si="1501"/>
        <v>21307.747596684738</v>
      </c>
      <c r="J10611" s="1">
        <f t="shared" ca="1" si="1497"/>
        <v>0</v>
      </c>
      <c r="K10611" s="5">
        <f t="shared" ca="1" si="1496"/>
        <v>0.28908473615102315</v>
      </c>
      <c r="L10611" s="1">
        <f t="shared" ca="1" si="1494"/>
        <v>0.43679735073488102</v>
      </c>
      <c r="M10611" s="1">
        <f t="shared" ca="1" si="1502"/>
        <v>21308.184394035474</v>
      </c>
      <c r="N10611" s="13">
        <f t="shared" ca="1" si="1503"/>
        <v>0.43679735073601478</v>
      </c>
    </row>
    <row r="10612" spans="5:14" x14ac:dyDescent="0.15">
      <c r="E10612" s="2">
        <f t="shared" si="1498"/>
        <v>10608</v>
      </c>
      <c r="F10612" s="12">
        <f t="shared" ca="1" si="1495"/>
        <v>0.91767960420223194</v>
      </c>
      <c r="G10612" s="1">
        <f t="shared" ca="1" si="1499"/>
        <v>0.17181392862363151</v>
      </c>
      <c r="H10612" s="1">
        <f t="shared" ca="1" si="1500"/>
        <v>21307.919410613362</v>
      </c>
      <c r="I10612" s="1">
        <f t="shared" ca="1" si="1501"/>
        <v>21308.184394035474</v>
      </c>
      <c r="J10612" s="1">
        <f t="shared" ca="1" si="1497"/>
        <v>0.26498342211198178</v>
      </c>
      <c r="K10612" s="5">
        <f t="shared" ca="1" si="1496"/>
        <v>6.5782580172402683E-2</v>
      </c>
      <c r="L10612" s="1">
        <f t="shared" ca="1" si="1494"/>
        <v>6.2020962114854014E-2</v>
      </c>
      <c r="M10612" s="1">
        <f t="shared" ca="1" si="1502"/>
        <v>21308.246414997589</v>
      </c>
      <c r="N10612" s="13">
        <f t="shared" ca="1" si="1503"/>
        <v>0.3270043842276209</v>
      </c>
    </row>
    <row r="10613" spans="5:14" x14ac:dyDescent="0.15">
      <c r="E10613" s="2">
        <f t="shared" si="1498"/>
        <v>10609</v>
      </c>
      <c r="F10613" s="12">
        <f t="shared" ca="1" si="1495"/>
        <v>0.65694724931155912</v>
      </c>
      <c r="G10613" s="1">
        <f t="shared" ca="1" si="1499"/>
        <v>0.84030310792423724</v>
      </c>
      <c r="H10613" s="1">
        <f t="shared" ca="1" si="1500"/>
        <v>21308.759713721287</v>
      </c>
      <c r="I10613" s="1">
        <f t="shared" ca="1" si="1501"/>
        <v>21308.759713721287</v>
      </c>
      <c r="J10613" s="1">
        <f t="shared" ca="1" si="1497"/>
        <v>0</v>
      </c>
      <c r="K10613" s="5">
        <f t="shared" ca="1" si="1496"/>
        <v>0.87708503838313134</v>
      </c>
      <c r="L10613" s="1">
        <f t="shared" ca="1" si="1494"/>
        <v>3.5076931320005924</v>
      </c>
      <c r="M10613" s="1">
        <f t="shared" ca="1" si="1502"/>
        <v>21312.267406853287</v>
      </c>
      <c r="N10613" s="13">
        <f t="shared" ca="1" si="1503"/>
        <v>3.5076931319999858</v>
      </c>
    </row>
    <row r="10614" spans="5:14" x14ac:dyDescent="0.15">
      <c r="E10614" s="2">
        <f t="shared" si="1498"/>
        <v>10610</v>
      </c>
      <c r="F10614" s="12">
        <f t="shared" ca="1" si="1495"/>
        <v>0.26495265529013201</v>
      </c>
      <c r="G10614" s="1">
        <f t="shared" ca="1" si="1499"/>
        <v>2.6564082564798128</v>
      </c>
      <c r="H10614" s="1">
        <f t="shared" ca="1" si="1500"/>
        <v>21311.416121977767</v>
      </c>
      <c r="I10614" s="1">
        <f t="shared" ca="1" si="1501"/>
        <v>21312.267406853287</v>
      </c>
      <c r="J10614" s="1">
        <f t="shared" ca="1" si="1497"/>
        <v>0.85128487551992293</v>
      </c>
      <c r="K10614" s="5">
        <f t="shared" ca="1" si="1496"/>
        <v>0.86560398652239667</v>
      </c>
      <c r="L10614" s="1">
        <f t="shared" ca="1" si="1494"/>
        <v>3.3427270061823027</v>
      </c>
      <c r="M10614" s="1">
        <f t="shared" ca="1" si="1502"/>
        <v>21315.610133859471</v>
      </c>
      <c r="N10614" s="13">
        <f t="shared" ca="1" si="1503"/>
        <v>4.1940118817037728</v>
      </c>
    </row>
    <row r="10615" spans="5:14" x14ac:dyDescent="0.15">
      <c r="E10615" s="2">
        <f t="shared" si="1498"/>
        <v>10611</v>
      </c>
      <c r="F10615" s="12">
        <f t="shared" ca="1" si="1495"/>
        <v>0.89135730939912194</v>
      </c>
      <c r="G10615" s="1">
        <f t="shared" ca="1" si="1499"/>
        <v>0.23001982249729899</v>
      </c>
      <c r="H10615" s="1">
        <f t="shared" ca="1" si="1500"/>
        <v>21311.646141800265</v>
      </c>
      <c r="I10615" s="1">
        <f t="shared" ca="1" si="1501"/>
        <v>21315.610133859471</v>
      </c>
      <c r="J10615" s="1">
        <f t="shared" ca="1" si="1497"/>
        <v>3.9639920592053386</v>
      </c>
      <c r="K10615" s="5">
        <f t="shared" ca="1" si="1496"/>
        <v>0.34923555056576039</v>
      </c>
      <c r="L10615" s="1">
        <f t="shared" ca="1" si="1494"/>
        <v>0.57355478260826764</v>
      </c>
      <c r="M10615" s="1">
        <f t="shared" ca="1" si="1502"/>
        <v>21316.183688642079</v>
      </c>
      <c r="N10615" s="13">
        <f t="shared" ca="1" si="1503"/>
        <v>4.5375468418133096</v>
      </c>
    </row>
    <row r="10616" spans="5:14" x14ac:dyDescent="0.15">
      <c r="E10616" s="2">
        <f t="shared" si="1498"/>
        <v>10612</v>
      </c>
      <c r="F10616" s="12">
        <f t="shared" ca="1" si="1495"/>
        <v>0.25575837704357984</v>
      </c>
      <c r="G10616" s="1">
        <f t="shared" ca="1" si="1499"/>
        <v>2.7270442397464438</v>
      </c>
      <c r="H10616" s="1">
        <f t="shared" ca="1" si="1500"/>
        <v>21314.373186040011</v>
      </c>
      <c r="I10616" s="1">
        <f t="shared" ca="1" si="1501"/>
        <v>21316.183688642079</v>
      </c>
      <c r="J10616" s="1">
        <f t="shared" ca="1" si="1497"/>
        <v>1.8105026020675723</v>
      </c>
      <c r="K10616" s="5">
        <f t="shared" ca="1" si="1496"/>
        <v>0.7020220289854372</v>
      </c>
      <c r="L10616" s="1">
        <f t="shared" ca="1" si="1494"/>
        <v>1.8984251145139253</v>
      </c>
      <c r="M10616" s="1">
        <f t="shared" ca="1" si="1502"/>
        <v>21318.082113756594</v>
      </c>
      <c r="N10616" s="13">
        <f t="shared" ca="1" si="1503"/>
        <v>3.7089277165832755</v>
      </c>
    </row>
    <row r="10617" spans="5:14" x14ac:dyDescent="0.15">
      <c r="E10617" s="2">
        <f t="shared" si="1498"/>
        <v>10613</v>
      </c>
      <c r="F10617" s="12">
        <f t="shared" ca="1" si="1495"/>
        <v>0.19919085722210883</v>
      </c>
      <c r="G10617" s="1">
        <f t="shared" ca="1" si="1499"/>
        <v>3.2269836647286683</v>
      </c>
      <c r="H10617" s="1">
        <f t="shared" ca="1" si="1500"/>
        <v>21317.60016970474</v>
      </c>
      <c r="I10617" s="1">
        <f t="shared" ca="1" si="1501"/>
        <v>21318.082113756594</v>
      </c>
      <c r="J10617" s="1">
        <f t="shared" ca="1" si="1497"/>
        <v>0.4819440518549527</v>
      </c>
      <c r="K10617" s="5">
        <f t="shared" ca="1" si="1496"/>
        <v>0.64463610097460577</v>
      </c>
      <c r="L10617" s="1">
        <f t="shared" ca="1" si="1494"/>
        <v>1.5881685530719809</v>
      </c>
      <c r="M10617" s="1">
        <f t="shared" ca="1" si="1502"/>
        <v>21319.670282309668</v>
      </c>
      <c r="N10617" s="13">
        <f t="shared" ca="1" si="1503"/>
        <v>2.0701126049279992</v>
      </c>
    </row>
    <row r="10618" spans="5:14" x14ac:dyDescent="0.15">
      <c r="E10618" s="2">
        <f t="shared" si="1498"/>
        <v>10614</v>
      </c>
      <c r="F10618" s="12">
        <f t="shared" ca="1" si="1495"/>
        <v>0.34144230415755472</v>
      </c>
      <c r="G10618" s="1">
        <f t="shared" ca="1" si="1499"/>
        <v>2.1491531250775853</v>
      </c>
      <c r="H10618" s="1">
        <f t="shared" ca="1" si="1500"/>
        <v>21319.749322829815</v>
      </c>
      <c r="I10618" s="1">
        <f t="shared" ca="1" si="1501"/>
        <v>21319.749322829815</v>
      </c>
      <c r="J10618" s="1">
        <f t="shared" ca="1" si="1497"/>
        <v>0</v>
      </c>
      <c r="K10618" s="5">
        <f t="shared" ca="1" si="1496"/>
        <v>0.80326115557561295</v>
      </c>
      <c r="L10618" s="1">
        <f t="shared" ca="1" si="1494"/>
        <v>2.6446121249511232</v>
      </c>
      <c r="M10618" s="1">
        <f t="shared" ca="1" si="1502"/>
        <v>21322.393934954765</v>
      </c>
      <c r="N10618" s="13">
        <f t="shared" ca="1" si="1503"/>
        <v>2.644612124950072</v>
      </c>
    </row>
    <row r="10619" spans="5:14" x14ac:dyDescent="0.15">
      <c r="E10619" s="2">
        <f t="shared" si="1498"/>
        <v>10615</v>
      </c>
      <c r="F10619" s="12">
        <f t="shared" ca="1" si="1495"/>
        <v>0.68759054182909363</v>
      </c>
      <c r="G10619" s="1">
        <f t="shared" ca="1" si="1499"/>
        <v>0.74912352181354402</v>
      </c>
      <c r="H10619" s="1">
        <f t="shared" ca="1" si="1500"/>
        <v>21320.49844635163</v>
      </c>
      <c r="I10619" s="1">
        <f t="shared" ca="1" si="1501"/>
        <v>21322.393934954765</v>
      </c>
      <c r="J10619" s="1">
        <f t="shared" ca="1" si="1497"/>
        <v>1.8954886031351634</v>
      </c>
      <c r="K10619" s="5">
        <f t="shared" ca="1" si="1496"/>
        <v>0.41967473443199321</v>
      </c>
      <c r="L10619" s="1">
        <f t="shared" ca="1" si="1494"/>
        <v>0.75680280623055185</v>
      </c>
      <c r="M10619" s="1">
        <f t="shared" ca="1" si="1502"/>
        <v>21323.150737760996</v>
      </c>
      <c r="N10619" s="13">
        <f t="shared" ca="1" si="1503"/>
        <v>2.6522914093657164</v>
      </c>
    </row>
    <row r="10620" spans="5:14" x14ac:dyDescent="0.15">
      <c r="E10620" s="2">
        <f t="shared" si="1498"/>
        <v>10616</v>
      </c>
      <c r="F10620" s="12">
        <f t="shared" ca="1" si="1495"/>
        <v>0.51341448804063849</v>
      </c>
      <c r="G10620" s="1">
        <f t="shared" ca="1" si="1499"/>
        <v>1.333343582304773</v>
      </c>
      <c r="H10620" s="1">
        <f t="shared" ca="1" si="1500"/>
        <v>21321.831789933934</v>
      </c>
      <c r="I10620" s="1">
        <f t="shared" ca="1" si="1501"/>
        <v>21323.150737760996</v>
      </c>
      <c r="J10620" s="1">
        <f t="shared" ca="1" si="1497"/>
        <v>1.3189478270614927</v>
      </c>
      <c r="K10620" s="5">
        <f t="shared" ca="1" si="1496"/>
        <v>0.75061082687587799</v>
      </c>
      <c r="L10620" s="1">
        <f t="shared" ca="1" si="1494"/>
        <v>2.2161522033951697</v>
      </c>
      <c r="M10620" s="1">
        <f t="shared" ca="1" si="1502"/>
        <v>21325.366889964393</v>
      </c>
      <c r="N10620" s="13">
        <f t="shared" ca="1" si="1503"/>
        <v>3.5351000304581248</v>
      </c>
    </row>
    <row r="10621" spans="5:14" x14ac:dyDescent="0.15">
      <c r="E10621" s="2">
        <f t="shared" si="1498"/>
        <v>10617</v>
      </c>
      <c r="F10621" s="12">
        <f t="shared" ca="1" si="1495"/>
        <v>5.1173847299535447E-2</v>
      </c>
      <c r="G10621" s="1">
        <f t="shared" ca="1" si="1499"/>
        <v>5.94505334473559</v>
      </c>
      <c r="H10621" s="1">
        <f t="shared" ca="1" si="1500"/>
        <v>21327.776843278669</v>
      </c>
      <c r="I10621" s="1">
        <f t="shared" ca="1" si="1501"/>
        <v>21327.776843278669</v>
      </c>
      <c r="J10621" s="1">
        <f t="shared" ca="1" si="1497"/>
        <v>0</v>
      </c>
      <c r="K10621" s="5">
        <f t="shared" ca="1" si="1496"/>
        <v>0.96436632096277519</v>
      </c>
      <c r="L10621" s="1">
        <f t="shared" ca="1" si="1494"/>
        <v>5.8313919473654972</v>
      </c>
      <c r="M10621" s="1">
        <f t="shared" ca="1" si="1502"/>
        <v>21333.608235226035</v>
      </c>
      <c r="N10621" s="13">
        <f t="shared" ca="1" si="1503"/>
        <v>5.8313919473657734</v>
      </c>
    </row>
    <row r="10622" spans="5:14" x14ac:dyDescent="0.15">
      <c r="E10622" s="2">
        <f t="shared" si="1498"/>
        <v>10618</v>
      </c>
      <c r="F10622" s="12">
        <f t="shared" ca="1" si="1495"/>
        <v>0.71340512802256451</v>
      </c>
      <c r="G10622" s="1">
        <f t="shared" ca="1" si="1499"/>
        <v>0.67541163587658104</v>
      </c>
      <c r="H10622" s="1">
        <f t="shared" ca="1" si="1500"/>
        <v>21328.452254914544</v>
      </c>
      <c r="I10622" s="1">
        <f t="shared" ca="1" si="1501"/>
        <v>21333.608235226035</v>
      </c>
      <c r="J10622" s="1">
        <f t="shared" ca="1" si="1497"/>
        <v>5.1559803114905662</v>
      </c>
      <c r="K10622" s="5">
        <f t="shared" ca="1" si="1496"/>
        <v>0.35480974610040961</v>
      </c>
      <c r="L10622" s="1">
        <f t="shared" ca="1" si="1494"/>
        <v>0.58710017756647059</v>
      </c>
      <c r="M10622" s="1">
        <f t="shared" ca="1" si="1502"/>
        <v>21334.195335403601</v>
      </c>
      <c r="N10622" s="13">
        <f t="shared" ca="1" si="1503"/>
        <v>5.7430804890573199</v>
      </c>
    </row>
    <row r="10623" spans="5:14" x14ac:dyDescent="0.15">
      <c r="E10623" s="2">
        <f t="shared" si="1498"/>
        <v>10619</v>
      </c>
      <c r="F10623" s="12">
        <f t="shared" ca="1" si="1495"/>
        <v>0.89654251589828571</v>
      </c>
      <c r="G10623" s="1">
        <f t="shared" ca="1" si="1499"/>
        <v>0.21841912549314291</v>
      </c>
      <c r="H10623" s="1">
        <f t="shared" ca="1" si="1500"/>
        <v>21328.670674040037</v>
      </c>
      <c r="I10623" s="1">
        <f t="shared" ca="1" si="1501"/>
        <v>21334.195335403601</v>
      </c>
      <c r="J10623" s="1">
        <f t="shared" ca="1" si="1497"/>
        <v>5.524661363564519</v>
      </c>
      <c r="K10623" s="5">
        <f t="shared" ca="1" si="1496"/>
        <v>0.39277959454324218</v>
      </c>
      <c r="L10623" s="1">
        <f t="shared" ca="1" si="1494"/>
        <v>0.6836338696743145</v>
      </c>
      <c r="M10623" s="1">
        <f t="shared" ca="1" si="1502"/>
        <v>21334.878969273275</v>
      </c>
      <c r="N10623" s="13">
        <f t="shared" ca="1" si="1503"/>
        <v>6.2082952332384593</v>
      </c>
    </row>
    <row r="10624" spans="5:14" x14ac:dyDescent="0.15">
      <c r="E10624" s="2">
        <f t="shared" si="1498"/>
        <v>10620</v>
      </c>
      <c r="F10624" s="12">
        <f t="shared" ca="1" si="1495"/>
        <v>0.71066565669454085</v>
      </c>
      <c r="G10624" s="1">
        <f t="shared" ca="1" si="1499"/>
        <v>0.68310640705409864</v>
      </c>
      <c r="H10624" s="1">
        <f t="shared" ca="1" si="1500"/>
        <v>21329.353780447091</v>
      </c>
      <c r="I10624" s="1">
        <f t="shared" ca="1" si="1501"/>
        <v>21334.878969273275</v>
      </c>
      <c r="J10624" s="1">
        <f t="shared" ca="1" si="1497"/>
        <v>5.5251888261846034</v>
      </c>
      <c r="K10624" s="5">
        <f t="shared" ca="1" si="1496"/>
        <v>0.36932529489372212</v>
      </c>
      <c r="L10624" s="1">
        <f t="shared" ca="1" si="1494"/>
        <v>0.62311077509408819</v>
      </c>
      <c r="M10624" s="1">
        <f t="shared" ca="1" si="1502"/>
        <v>21335.502080048369</v>
      </c>
      <c r="N10624" s="13">
        <f t="shared" ca="1" si="1503"/>
        <v>6.1482996012782678</v>
      </c>
    </row>
    <row r="10625" spans="5:14" x14ac:dyDescent="0.15">
      <c r="E10625" s="2">
        <f t="shared" si="1498"/>
        <v>10621</v>
      </c>
      <c r="F10625" s="12">
        <f t="shared" ca="1" si="1495"/>
        <v>0.92140095060276794</v>
      </c>
      <c r="G10625" s="1">
        <f t="shared" ca="1" si="1499"/>
        <v>0.16371998957388686</v>
      </c>
      <c r="H10625" s="1">
        <f t="shared" ca="1" si="1500"/>
        <v>21329.517500436665</v>
      </c>
      <c r="I10625" s="1">
        <f t="shared" ca="1" si="1501"/>
        <v>21335.502080048369</v>
      </c>
      <c r="J10625" s="1">
        <f t="shared" ca="1" si="1497"/>
        <v>5.9845796117042482</v>
      </c>
      <c r="K10625" s="5">
        <f t="shared" ca="1" si="1496"/>
        <v>0.68618148175096305</v>
      </c>
      <c r="L10625" s="1">
        <f t="shared" ca="1" si="1494"/>
        <v>1.8067178961625943</v>
      </c>
      <c r="M10625" s="1">
        <f t="shared" ca="1" si="1502"/>
        <v>21337.30879794453</v>
      </c>
      <c r="N10625" s="13">
        <f t="shared" ca="1" si="1503"/>
        <v>7.791297507865238</v>
      </c>
    </row>
    <row r="10626" spans="5:14" x14ac:dyDescent="0.15">
      <c r="E10626" s="2">
        <f t="shared" si="1498"/>
        <v>10622</v>
      </c>
      <c r="F10626" s="12">
        <f t="shared" ca="1" si="1495"/>
        <v>0.54872166997793614</v>
      </c>
      <c r="G10626" s="1">
        <f t="shared" ca="1" si="1499"/>
        <v>1.2003278847786907</v>
      </c>
      <c r="H10626" s="1">
        <f t="shared" ca="1" si="1500"/>
        <v>21330.717828321442</v>
      </c>
      <c r="I10626" s="1">
        <f t="shared" ca="1" si="1501"/>
        <v>21337.30879794453</v>
      </c>
      <c r="J10626" s="1">
        <f t="shared" ca="1" si="1497"/>
        <v>6.5909696230883128</v>
      </c>
      <c r="K10626" s="5">
        <f t="shared" ca="1" si="1496"/>
        <v>0.96869753067763187</v>
      </c>
      <c r="L10626" s="1">
        <f t="shared" ca="1" si="1494"/>
        <v>6.0774925188605593</v>
      </c>
      <c r="M10626" s="1">
        <f t="shared" ca="1" si="1502"/>
        <v>21343.38629046339</v>
      </c>
      <c r="N10626" s="13">
        <f t="shared" ca="1" si="1503"/>
        <v>12.668462141948112</v>
      </c>
    </row>
    <row r="10627" spans="5:14" x14ac:dyDescent="0.15">
      <c r="E10627" s="2">
        <f t="shared" si="1498"/>
        <v>10623</v>
      </c>
      <c r="F10627" s="12">
        <f t="shared" ca="1" si="1495"/>
        <v>0.24167580732702243</v>
      </c>
      <c r="G10627" s="1">
        <f t="shared" ca="1" si="1499"/>
        <v>2.8403161801773957</v>
      </c>
      <c r="H10627" s="1">
        <f t="shared" ca="1" si="1500"/>
        <v>21333.558144501618</v>
      </c>
      <c r="I10627" s="1">
        <f t="shared" ca="1" si="1501"/>
        <v>21343.38629046339</v>
      </c>
      <c r="J10627" s="1">
        <f t="shared" ca="1" si="1497"/>
        <v>9.828145961771952</v>
      </c>
      <c r="K10627" s="5">
        <f t="shared" ca="1" si="1496"/>
        <v>0.48983096596091924</v>
      </c>
      <c r="L10627" s="1">
        <f t="shared" ca="1" si="1494"/>
        <v>0.96905336204350834</v>
      </c>
      <c r="M10627" s="1">
        <f t="shared" ca="1" si="1502"/>
        <v>21344.355343825435</v>
      </c>
      <c r="N10627" s="13">
        <f t="shared" ca="1" si="1503"/>
        <v>10.79719932381704</v>
      </c>
    </row>
    <row r="10628" spans="5:14" x14ac:dyDescent="0.15">
      <c r="E10628" s="2">
        <f t="shared" si="1498"/>
        <v>10624</v>
      </c>
      <c r="F10628" s="12">
        <f t="shared" ca="1" si="1495"/>
        <v>0.2750801845546621</v>
      </c>
      <c r="G10628" s="1">
        <f t="shared" ca="1" si="1499"/>
        <v>2.5813852872360785</v>
      </c>
      <c r="H10628" s="1">
        <f t="shared" ca="1" si="1500"/>
        <v>21336.139529788852</v>
      </c>
      <c r="I10628" s="1">
        <f t="shared" ca="1" si="1501"/>
        <v>21344.355343825435</v>
      </c>
      <c r="J10628" s="1">
        <f t="shared" ca="1" si="1497"/>
        <v>8.2158140365827421</v>
      </c>
      <c r="K10628" s="5">
        <f t="shared" ca="1" si="1496"/>
        <v>6.2448717666183651E-2</v>
      </c>
      <c r="L10628" s="1">
        <f t="shared" ca="1" si="1494"/>
        <v>5.8053512426298172E-2</v>
      </c>
      <c r="M10628" s="1">
        <f t="shared" ca="1" si="1502"/>
        <v>21344.413397337859</v>
      </c>
      <c r="N10628" s="13">
        <f t="shared" ca="1" si="1503"/>
        <v>8.2738675490072637</v>
      </c>
    </row>
    <row r="10629" spans="5:14" x14ac:dyDescent="0.15">
      <c r="E10629" s="2">
        <f t="shared" si="1498"/>
        <v>10625</v>
      </c>
      <c r="F10629" s="12">
        <f t="shared" ca="1" si="1495"/>
        <v>0.89886665027211665</v>
      </c>
      <c r="G10629" s="1">
        <f t="shared" ca="1" si="1499"/>
        <v>0.21324117337881437</v>
      </c>
      <c r="H10629" s="1">
        <f t="shared" ca="1" si="1500"/>
        <v>21336.352770962232</v>
      </c>
      <c r="I10629" s="1">
        <f t="shared" ca="1" si="1501"/>
        <v>21344.413397337859</v>
      </c>
      <c r="J10629" s="1">
        <f t="shared" ca="1" si="1497"/>
        <v>8.0606263756271801</v>
      </c>
      <c r="K10629" s="5">
        <f t="shared" ca="1" si="1496"/>
        <v>0.71749087946989687</v>
      </c>
      <c r="L10629" s="1">
        <f t="shared" ca="1" si="1494"/>
        <v>1.9931793034233203</v>
      </c>
      <c r="M10629" s="1">
        <f t="shared" ca="1" si="1502"/>
        <v>21346.406576641282</v>
      </c>
      <c r="N10629" s="13">
        <f t="shared" ca="1" si="1503"/>
        <v>10.053805679050129</v>
      </c>
    </row>
    <row r="10630" spans="5:14" x14ac:dyDescent="0.15">
      <c r="E10630" s="2">
        <f t="shared" si="1498"/>
        <v>10626</v>
      </c>
      <c r="F10630" s="12">
        <f t="shared" ca="1" si="1495"/>
        <v>0.76392383539557096</v>
      </c>
      <c r="G10630" s="1">
        <f t="shared" ca="1" si="1499"/>
        <v>0.53857437335159464</v>
      </c>
      <c r="H10630" s="1">
        <f t="shared" ca="1" si="1500"/>
        <v>21336.891345335585</v>
      </c>
      <c r="I10630" s="1">
        <f t="shared" ca="1" si="1501"/>
        <v>21346.406576641282</v>
      </c>
      <c r="J10630" s="1">
        <f t="shared" ca="1" si="1497"/>
        <v>9.5152313056969433</v>
      </c>
      <c r="K10630" s="5">
        <f t="shared" ca="1" si="1496"/>
        <v>0.10958068568917745</v>
      </c>
      <c r="L10630" s="1">
        <f t="shared" ref="L10630:L10693" ca="1" si="1504">_xlfn.GAMMA.INV(K10630, 0.8, 2)</f>
        <v>0.11923608194260182</v>
      </c>
      <c r="M10630" s="1">
        <f t="shared" ca="1" si="1502"/>
        <v>21346.525812723226</v>
      </c>
      <c r="N10630" s="13">
        <f t="shared" ca="1" si="1503"/>
        <v>9.6344673876410525</v>
      </c>
    </row>
    <row r="10631" spans="5:14" x14ac:dyDescent="0.15">
      <c r="E10631" s="2">
        <f t="shared" si="1498"/>
        <v>10627</v>
      </c>
      <c r="F10631" s="12">
        <f t="shared" ref="F10631:F10694" ca="1" si="1505">RAND()</f>
        <v>0.63846648146831064</v>
      </c>
      <c r="G10631" s="1">
        <f t="shared" ca="1" si="1499"/>
        <v>0.89737220126030859</v>
      </c>
      <c r="H10631" s="1">
        <f t="shared" ca="1" si="1500"/>
        <v>21337.788717536845</v>
      </c>
      <c r="I10631" s="1">
        <f t="shared" ca="1" si="1501"/>
        <v>21346.525812723226</v>
      </c>
      <c r="J10631" s="1">
        <f t="shared" ca="1" si="1497"/>
        <v>8.7370951863813389</v>
      </c>
      <c r="K10631" s="5">
        <f t="shared" ref="K10631:K10694" ca="1" si="1506">RAND()</f>
        <v>0.51928242081053444</v>
      </c>
      <c r="L10631" s="1">
        <f t="shared" ca="1" si="1504"/>
        <v>1.0687607340867236</v>
      </c>
      <c r="M10631" s="1">
        <f t="shared" ca="1" si="1502"/>
        <v>21347.594573457314</v>
      </c>
      <c r="N10631" s="13">
        <f t="shared" ca="1" si="1503"/>
        <v>9.8058559204691846</v>
      </c>
    </row>
    <row r="10632" spans="5:14" x14ac:dyDescent="0.15">
      <c r="E10632" s="2">
        <f t="shared" si="1498"/>
        <v>10628</v>
      </c>
      <c r="F10632" s="12">
        <f t="shared" ca="1" si="1505"/>
        <v>0.86097555183572128</v>
      </c>
      <c r="G10632" s="1">
        <f t="shared" ca="1" si="1499"/>
        <v>0.29937834007603453</v>
      </c>
      <c r="H10632" s="1">
        <f t="shared" ca="1" si="1500"/>
        <v>21338.088095876919</v>
      </c>
      <c r="I10632" s="1">
        <f t="shared" ca="1" si="1501"/>
        <v>21347.594573457314</v>
      </c>
      <c r="J10632" s="1">
        <f t="shared" ca="1" si="1497"/>
        <v>9.5064775803948578</v>
      </c>
      <c r="K10632" s="5">
        <f t="shared" ca="1" si="1506"/>
        <v>1.4078004495211127E-2</v>
      </c>
      <c r="L10632" s="1">
        <f t="shared" ca="1" si="1504"/>
        <v>8.8959003065633806E-3</v>
      </c>
      <c r="M10632" s="1">
        <f t="shared" ca="1" si="1502"/>
        <v>21347.603469357622</v>
      </c>
      <c r="N10632" s="13">
        <f t="shared" ca="1" si="1503"/>
        <v>9.5153734807026922</v>
      </c>
    </row>
    <row r="10633" spans="5:14" x14ac:dyDescent="0.15">
      <c r="E10633" s="2">
        <f t="shared" si="1498"/>
        <v>10629</v>
      </c>
      <c r="F10633" s="12">
        <f t="shared" ca="1" si="1505"/>
        <v>0.62940760529793605</v>
      </c>
      <c r="G10633" s="1">
        <f t="shared" ca="1" si="1499"/>
        <v>0.92595242203067907</v>
      </c>
      <c r="H10633" s="1">
        <f t="shared" ca="1" si="1500"/>
        <v>21339.014048298952</v>
      </c>
      <c r="I10633" s="1">
        <f t="shared" ca="1" si="1501"/>
        <v>21347.603469357622</v>
      </c>
      <c r="J10633" s="1">
        <f t="shared" ref="J10633:J10696" ca="1" si="1507">I10633-H10633</f>
        <v>8.5894210586702684</v>
      </c>
      <c r="K10633" s="5">
        <f t="shared" ca="1" si="1506"/>
        <v>0.96671475206554724</v>
      </c>
      <c r="L10633" s="1">
        <f t="shared" ca="1" si="1504"/>
        <v>5.9608076979583071</v>
      </c>
      <c r="M10633" s="1">
        <f t="shared" ca="1" si="1502"/>
        <v>21353.564277055579</v>
      </c>
      <c r="N10633" s="13">
        <f t="shared" ca="1" si="1503"/>
        <v>14.550228756626893</v>
      </c>
    </row>
    <row r="10634" spans="5:14" x14ac:dyDescent="0.15">
      <c r="E10634" s="2">
        <f t="shared" ref="E10634:E10697" si="1508">E10633+1</f>
        <v>10630</v>
      </c>
      <c r="F10634" s="12">
        <f t="shared" ca="1" si="1505"/>
        <v>0.99486463842229922</v>
      </c>
      <c r="G10634" s="1">
        <f t="shared" ca="1" si="1499"/>
        <v>1.0297185729402865E-2</v>
      </c>
      <c r="H10634" s="1">
        <f t="shared" ca="1" si="1500"/>
        <v>21339.024345484682</v>
      </c>
      <c r="I10634" s="1">
        <f t="shared" ca="1" si="1501"/>
        <v>21353.564277055579</v>
      </c>
      <c r="J10634" s="1">
        <f t="shared" ca="1" si="1507"/>
        <v>14.539931570896442</v>
      </c>
      <c r="K10634" s="5">
        <f t="shared" ca="1" si="1506"/>
        <v>0.93250042590400539</v>
      </c>
      <c r="L10634" s="1">
        <f t="shared" ca="1" si="1504"/>
        <v>4.6252926660896838</v>
      </c>
      <c r="M10634" s="1">
        <f t="shared" ca="1" si="1502"/>
        <v>21358.189569721668</v>
      </c>
      <c r="N10634" s="13">
        <f t="shared" ca="1" si="1503"/>
        <v>19.165224236985523</v>
      </c>
    </row>
    <row r="10635" spans="5:14" x14ac:dyDescent="0.15">
      <c r="E10635" s="2">
        <f t="shared" si="1508"/>
        <v>10631</v>
      </c>
      <c r="F10635" s="12">
        <f t="shared" ca="1" si="1505"/>
        <v>0.11478912084704551</v>
      </c>
      <c r="G10635" s="1">
        <f t="shared" ca="1" si="1499"/>
        <v>4.3293171314559675</v>
      </c>
      <c r="H10635" s="1">
        <f t="shared" ca="1" si="1500"/>
        <v>21343.353662616137</v>
      </c>
      <c r="I10635" s="1">
        <f t="shared" ca="1" si="1501"/>
        <v>21358.189569721668</v>
      </c>
      <c r="J10635" s="1">
        <f t="shared" ca="1" si="1507"/>
        <v>14.835907105531078</v>
      </c>
      <c r="K10635" s="5">
        <f t="shared" ca="1" si="1506"/>
        <v>0.95169431216074352</v>
      </c>
      <c r="L10635" s="1">
        <f t="shared" ca="1" si="1504"/>
        <v>5.2553808693123143</v>
      </c>
      <c r="M10635" s="1">
        <f t="shared" ca="1" si="1502"/>
        <v>21363.44495059098</v>
      </c>
      <c r="N10635" s="13">
        <f t="shared" ca="1" si="1503"/>
        <v>20.091287974842999</v>
      </c>
    </row>
    <row r="10636" spans="5:14" x14ac:dyDescent="0.15">
      <c r="E10636" s="2">
        <f t="shared" si="1508"/>
        <v>10632</v>
      </c>
      <c r="F10636" s="12">
        <f t="shared" ca="1" si="1505"/>
        <v>0.89167266682070556</v>
      </c>
      <c r="G10636" s="1">
        <f t="shared" ca="1" si="1499"/>
        <v>0.22931235839612779</v>
      </c>
      <c r="H10636" s="1">
        <f t="shared" ca="1" si="1500"/>
        <v>21343.582974974532</v>
      </c>
      <c r="I10636" s="1">
        <f t="shared" ca="1" si="1501"/>
        <v>21363.44495059098</v>
      </c>
      <c r="J10636" s="1">
        <f t="shared" ca="1" si="1507"/>
        <v>19.861975616448035</v>
      </c>
      <c r="K10636" s="5">
        <f t="shared" ca="1" si="1506"/>
        <v>0.21825238431537552</v>
      </c>
      <c r="L10636" s="1">
        <f t="shared" ca="1" si="1504"/>
        <v>0.29602506630483921</v>
      </c>
      <c r="M10636" s="1">
        <f t="shared" ca="1" si="1502"/>
        <v>21363.740975657285</v>
      </c>
      <c r="N10636" s="13">
        <f t="shared" ca="1" si="1503"/>
        <v>20.158000682753482</v>
      </c>
    </row>
    <row r="10637" spans="5:14" x14ac:dyDescent="0.15">
      <c r="E10637" s="2">
        <f t="shared" si="1508"/>
        <v>10633</v>
      </c>
      <c r="F10637" s="12">
        <f t="shared" ca="1" si="1505"/>
        <v>0.12085313235976591</v>
      </c>
      <c r="G10637" s="1">
        <f t="shared" ca="1" si="1499"/>
        <v>4.2263585055325272</v>
      </c>
      <c r="H10637" s="1">
        <f t="shared" ca="1" si="1500"/>
        <v>21347.809333480065</v>
      </c>
      <c r="I10637" s="1">
        <f t="shared" ca="1" si="1501"/>
        <v>21363.740975657285</v>
      </c>
      <c r="J10637" s="1">
        <f t="shared" ca="1" si="1507"/>
        <v>15.931642177220056</v>
      </c>
      <c r="K10637" s="5">
        <f t="shared" ca="1" si="1506"/>
        <v>0.94803566532095118</v>
      </c>
      <c r="L10637" s="1">
        <f t="shared" ca="1" si="1504"/>
        <v>5.117569768447348</v>
      </c>
      <c r="M10637" s="1">
        <f t="shared" ca="1" si="1502"/>
        <v>21368.858545425734</v>
      </c>
      <c r="N10637" s="13">
        <f t="shared" ca="1" si="1503"/>
        <v>21.049211945668503</v>
      </c>
    </row>
    <row r="10638" spans="5:14" x14ac:dyDescent="0.15">
      <c r="E10638" s="2">
        <f t="shared" si="1508"/>
        <v>10634</v>
      </c>
      <c r="F10638" s="12">
        <f t="shared" ca="1" si="1505"/>
        <v>0.48023466082514465</v>
      </c>
      <c r="G10638" s="1">
        <f t="shared" ca="1" si="1499"/>
        <v>1.4669608356448787</v>
      </c>
      <c r="H10638" s="1">
        <f t="shared" ca="1" si="1500"/>
        <v>21349.27629431571</v>
      </c>
      <c r="I10638" s="1">
        <f t="shared" ca="1" si="1501"/>
        <v>21368.858545425734</v>
      </c>
      <c r="J10638" s="1">
        <f t="shared" ca="1" si="1507"/>
        <v>19.582251110023208</v>
      </c>
      <c r="K10638" s="5">
        <f t="shared" ca="1" si="1506"/>
        <v>0.76135729306609523</v>
      </c>
      <c r="L10638" s="1">
        <f t="shared" ca="1" si="1504"/>
        <v>2.2953238373398386</v>
      </c>
      <c r="M10638" s="1">
        <f t="shared" ca="1" si="1502"/>
        <v>21371.153869263075</v>
      </c>
      <c r="N10638" s="13">
        <f t="shared" ca="1" si="1503"/>
        <v>21.877574947364337</v>
      </c>
    </row>
    <row r="10639" spans="5:14" x14ac:dyDescent="0.15">
      <c r="E10639" s="2">
        <f t="shared" si="1508"/>
        <v>10635</v>
      </c>
      <c r="F10639" s="12">
        <f t="shared" ca="1" si="1505"/>
        <v>0.71141079795600715</v>
      </c>
      <c r="G10639" s="1">
        <f t="shared" ca="1" si="1499"/>
        <v>0.68101048224717586</v>
      </c>
      <c r="H10639" s="1">
        <f t="shared" ca="1" si="1500"/>
        <v>21349.957304797957</v>
      </c>
      <c r="I10639" s="1">
        <f t="shared" ca="1" si="1501"/>
        <v>21371.153869263075</v>
      </c>
      <c r="J10639" s="1">
        <f t="shared" ca="1" si="1507"/>
        <v>21.196564465117262</v>
      </c>
      <c r="K10639" s="5">
        <f t="shared" ca="1" si="1506"/>
        <v>0.60679813292624007</v>
      </c>
      <c r="L10639" s="1">
        <f t="shared" ca="1" si="1504"/>
        <v>1.4121729490555854</v>
      </c>
      <c r="M10639" s="1">
        <f t="shared" ca="1" si="1502"/>
        <v>21372.566042212129</v>
      </c>
      <c r="N10639" s="13">
        <f t="shared" ca="1" si="1503"/>
        <v>22.608737414171628</v>
      </c>
    </row>
    <row r="10640" spans="5:14" x14ac:dyDescent="0.15">
      <c r="E10640" s="2">
        <f t="shared" si="1508"/>
        <v>10636</v>
      </c>
      <c r="F10640" s="12">
        <f t="shared" ca="1" si="1505"/>
        <v>0.44327645266516258</v>
      </c>
      <c r="G10640" s="1">
        <f t="shared" ca="1" si="1499"/>
        <v>1.627123313849836</v>
      </c>
      <c r="H10640" s="1">
        <f t="shared" ca="1" si="1500"/>
        <v>21351.584428111808</v>
      </c>
      <c r="I10640" s="1">
        <f t="shared" ca="1" si="1501"/>
        <v>21372.566042212129</v>
      </c>
      <c r="J10640" s="1">
        <f t="shared" ca="1" si="1507"/>
        <v>20.981614100321167</v>
      </c>
      <c r="K10640" s="5">
        <f t="shared" ca="1" si="1506"/>
        <v>0.68430272750740073</v>
      </c>
      <c r="L10640" s="1">
        <f t="shared" ca="1" si="1504"/>
        <v>1.7961731791115725</v>
      </c>
      <c r="M10640" s="1">
        <f t="shared" ca="1" si="1502"/>
        <v>21374.36221539124</v>
      </c>
      <c r="N10640" s="13">
        <f t="shared" ca="1" si="1503"/>
        <v>22.777787279432232</v>
      </c>
    </row>
    <row r="10641" spans="5:14" x14ac:dyDescent="0.15">
      <c r="E10641" s="2">
        <f t="shared" si="1508"/>
        <v>10637</v>
      </c>
      <c r="F10641" s="12">
        <f t="shared" ca="1" si="1505"/>
        <v>0.36320767988153835</v>
      </c>
      <c r="G10641" s="1">
        <f t="shared" ca="1" si="1499"/>
        <v>2.0255609748605274</v>
      </c>
      <c r="H10641" s="1">
        <f t="shared" ca="1" si="1500"/>
        <v>21353.609989086668</v>
      </c>
      <c r="I10641" s="1">
        <f t="shared" ca="1" si="1501"/>
        <v>21374.36221539124</v>
      </c>
      <c r="J10641" s="1">
        <f t="shared" ca="1" si="1507"/>
        <v>20.752226304572105</v>
      </c>
      <c r="K10641" s="5">
        <f t="shared" ca="1" si="1506"/>
        <v>0.93098403963768439</v>
      </c>
      <c r="L10641" s="1">
        <f t="shared" ca="1" si="1504"/>
        <v>4.583592257029828</v>
      </c>
      <c r="M10641" s="1">
        <f t="shared" ca="1" si="1502"/>
        <v>21378.94580764827</v>
      </c>
      <c r="N10641" s="13">
        <f t="shared" ca="1" si="1503"/>
        <v>25.335818561601627</v>
      </c>
    </row>
    <row r="10642" spans="5:14" x14ac:dyDescent="0.15">
      <c r="E10642" s="2">
        <f t="shared" si="1508"/>
        <v>10638</v>
      </c>
      <c r="F10642" s="12">
        <f t="shared" ca="1" si="1505"/>
        <v>0.69334948384603556</v>
      </c>
      <c r="G10642" s="1">
        <f t="shared" ca="1" si="1499"/>
        <v>0.73244220243495828</v>
      </c>
      <c r="H10642" s="1">
        <f t="shared" ca="1" si="1500"/>
        <v>21354.342431289104</v>
      </c>
      <c r="I10642" s="1">
        <f t="shared" ca="1" si="1501"/>
        <v>21378.94580764827</v>
      </c>
      <c r="J10642" s="1">
        <f t="shared" ca="1" si="1507"/>
        <v>24.60337635916585</v>
      </c>
      <c r="K10642" s="5">
        <f t="shared" ca="1" si="1506"/>
        <v>0.75817586590556008</v>
      </c>
      <c r="L10642" s="1">
        <f t="shared" ca="1" si="1504"/>
        <v>2.2714987767087855</v>
      </c>
      <c r="M10642" s="1">
        <f t="shared" ca="1" si="1502"/>
        <v>21381.21730642498</v>
      </c>
      <c r="N10642" s="13">
        <f t="shared" ca="1" si="1503"/>
        <v>26.874875135876209</v>
      </c>
    </row>
    <row r="10643" spans="5:14" x14ac:dyDescent="0.15">
      <c r="E10643" s="2">
        <f t="shared" si="1508"/>
        <v>10639</v>
      </c>
      <c r="F10643" s="12">
        <f t="shared" ca="1" si="1505"/>
        <v>0.32053547952930961</v>
      </c>
      <c r="G10643" s="1">
        <f t="shared" ca="1" si="1499"/>
        <v>2.2755246163775973</v>
      </c>
      <c r="H10643" s="1">
        <f t="shared" ca="1" si="1500"/>
        <v>21356.61795590548</v>
      </c>
      <c r="I10643" s="1">
        <f t="shared" ca="1" si="1501"/>
        <v>21381.21730642498</v>
      </c>
      <c r="J10643" s="1">
        <f t="shared" ca="1" si="1507"/>
        <v>24.599350519500149</v>
      </c>
      <c r="K10643" s="5">
        <f t="shared" ca="1" si="1506"/>
        <v>0.70307154628251634</v>
      </c>
      <c r="L10643" s="1">
        <f t="shared" ca="1" si="1504"/>
        <v>1.9046853582098777</v>
      </c>
      <c r="M10643" s="1">
        <f t="shared" ca="1" si="1502"/>
        <v>21383.121991783191</v>
      </c>
      <c r="N10643" s="13">
        <f t="shared" ca="1" si="1503"/>
        <v>26.504035877711431</v>
      </c>
    </row>
    <row r="10644" spans="5:14" x14ac:dyDescent="0.15">
      <c r="E10644" s="2">
        <f t="shared" si="1508"/>
        <v>10640</v>
      </c>
      <c r="F10644" s="12">
        <f t="shared" ca="1" si="1505"/>
        <v>0.8664503714963635</v>
      </c>
      <c r="G10644" s="1">
        <f t="shared" ca="1" si="1499"/>
        <v>0.28670089227827028</v>
      </c>
      <c r="H10644" s="1">
        <f t="shared" ca="1" si="1500"/>
        <v>21356.904656797757</v>
      </c>
      <c r="I10644" s="1">
        <f t="shared" ca="1" si="1501"/>
        <v>21383.121991783191</v>
      </c>
      <c r="J10644" s="1">
        <f t="shared" ca="1" si="1507"/>
        <v>26.217334985434718</v>
      </c>
      <c r="K10644" s="5">
        <f t="shared" ca="1" si="1506"/>
        <v>0.56023626323318165</v>
      </c>
      <c r="L10644" s="1">
        <f t="shared" ca="1" si="1504"/>
        <v>1.2198000294359816</v>
      </c>
      <c r="M10644" s="1">
        <f t="shared" ca="1" si="1502"/>
        <v>21384.341791812629</v>
      </c>
      <c r="N10644" s="13">
        <f t="shared" ca="1" si="1503"/>
        <v>27.437135014872183</v>
      </c>
    </row>
    <row r="10645" spans="5:14" x14ac:dyDescent="0.15">
      <c r="E10645" s="2">
        <f t="shared" si="1508"/>
        <v>10641</v>
      </c>
      <c r="F10645" s="12">
        <f t="shared" ca="1" si="1505"/>
        <v>6.6294017619116241E-3</v>
      </c>
      <c r="G10645" s="1">
        <f t="shared" ref="G10645:G10708" ca="1" si="1509">-$B$4*LN(F10645)</f>
        <v>10.032481421689427</v>
      </c>
      <c r="H10645" s="1">
        <f t="shared" ref="H10645:H10708" ca="1" si="1510">H10644+G10645</f>
        <v>21366.937138219448</v>
      </c>
      <c r="I10645" s="1">
        <f t="shared" ref="I10645:I10708" ca="1" si="1511">MAX(H10645,M10644)</f>
        <v>21384.341791812629</v>
      </c>
      <c r="J10645" s="1">
        <f t="shared" ca="1" si="1507"/>
        <v>17.404653593181138</v>
      </c>
      <c r="K10645" s="5">
        <f t="shared" ca="1" si="1506"/>
        <v>0.50053656276805325</v>
      </c>
      <c r="L10645" s="1">
        <f t="shared" ca="1" si="1504"/>
        <v>1.0045001835762668</v>
      </c>
      <c r="M10645" s="1">
        <f t="shared" ref="M10645:M10708" ca="1" si="1512">I10645+L10645</f>
        <v>21385.346291996204</v>
      </c>
      <c r="N10645" s="13">
        <f t="shared" ref="N10645:N10708" ca="1" si="1513">M10645-H10645</f>
        <v>18.409153776756284</v>
      </c>
    </row>
    <row r="10646" spans="5:14" x14ac:dyDescent="0.15">
      <c r="E10646" s="2">
        <f t="shared" si="1508"/>
        <v>10642</v>
      </c>
      <c r="F10646" s="12">
        <f t="shared" ca="1" si="1505"/>
        <v>0.40241266042592272</v>
      </c>
      <c r="G10646" s="1">
        <f t="shared" ca="1" si="1509"/>
        <v>1.8205543968009494</v>
      </c>
      <c r="H10646" s="1">
        <f t="shared" ca="1" si="1510"/>
        <v>21368.757692616247</v>
      </c>
      <c r="I10646" s="1">
        <f t="shared" ca="1" si="1511"/>
        <v>21385.346291996204</v>
      </c>
      <c r="J10646" s="1">
        <f t="shared" ca="1" si="1507"/>
        <v>16.588599379956577</v>
      </c>
      <c r="K10646" s="5">
        <f t="shared" ca="1" si="1506"/>
        <v>0.95507489852098215</v>
      </c>
      <c r="L10646" s="1">
        <f t="shared" ca="1" si="1504"/>
        <v>5.3924939576163897</v>
      </c>
      <c r="M10646" s="1">
        <f t="shared" ca="1" si="1512"/>
        <v>21390.738785953821</v>
      </c>
      <c r="N10646" s="13">
        <f t="shared" ca="1" si="1513"/>
        <v>21.981093337573839</v>
      </c>
    </row>
    <row r="10647" spans="5:14" x14ac:dyDescent="0.15">
      <c r="E10647" s="2">
        <f t="shared" si="1508"/>
        <v>10643</v>
      </c>
      <c r="F10647" s="12">
        <f t="shared" ca="1" si="1505"/>
        <v>0.48006557135242323</v>
      </c>
      <c r="G10647" s="1">
        <f t="shared" ca="1" si="1509"/>
        <v>1.4676651548517397</v>
      </c>
      <c r="H10647" s="1">
        <f t="shared" ca="1" si="1510"/>
        <v>21370.225357771098</v>
      </c>
      <c r="I10647" s="1">
        <f t="shared" ca="1" si="1511"/>
        <v>21390.738785953821</v>
      </c>
      <c r="J10647" s="1">
        <f t="shared" ca="1" si="1507"/>
        <v>20.513428182723146</v>
      </c>
      <c r="K10647" s="5">
        <f t="shared" ca="1" si="1506"/>
        <v>0.10631581264363277</v>
      </c>
      <c r="L10647" s="1">
        <f t="shared" ca="1" si="1504"/>
        <v>0.11466815597360458</v>
      </c>
      <c r="M10647" s="1">
        <f t="shared" ca="1" si="1512"/>
        <v>21390.853454109794</v>
      </c>
      <c r="N10647" s="13">
        <f t="shared" ca="1" si="1513"/>
        <v>20.628096338696196</v>
      </c>
    </row>
    <row r="10648" spans="5:14" x14ac:dyDescent="0.15">
      <c r="E10648" s="2">
        <f t="shared" si="1508"/>
        <v>10644</v>
      </c>
      <c r="F10648" s="12">
        <f t="shared" ca="1" si="1505"/>
        <v>0.46485173277363168</v>
      </c>
      <c r="G10648" s="1">
        <f t="shared" ca="1" si="1509"/>
        <v>1.5320735569797199</v>
      </c>
      <c r="H10648" s="1">
        <f t="shared" ca="1" si="1510"/>
        <v>21371.757431328078</v>
      </c>
      <c r="I10648" s="1">
        <f t="shared" ca="1" si="1511"/>
        <v>21390.853454109794</v>
      </c>
      <c r="J10648" s="1">
        <f t="shared" ca="1" si="1507"/>
        <v>19.096022781715874</v>
      </c>
      <c r="K10648" s="5">
        <f t="shared" ca="1" si="1506"/>
        <v>0.96306703703378604</v>
      </c>
      <c r="L10648" s="1">
        <f t="shared" ca="1" si="1504"/>
        <v>5.7634583990874919</v>
      </c>
      <c r="M10648" s="1">
        <f t="shared" ca="1" si="1512"/>
        <v>21396.616912508882</v>
      </c>
      <c r="N10648" s="13">
        <f t="shared" ca="1" si="1513"/>
        <v>24.859481180803414</v>
      </c>
    </row>
    <row r="10649" spans="5:14" x14ac:dyDescent="0.15">
      <c r="E10649" s="2">
        <f t="shared" si="1508"/>
        <v>10645</v>
      </c>
      <c r="F10649" s="12">
        <f t="shared" ca="1" si="1505"/>
        <v>0.59497441507704263</v>
      </c>
      <c r="G10649" s="1">
        <f t="shared" ca="1" si="1509"/>
        <v>1.0384737484630897</v>
      </c>
      <c r="H10649" s="1">
        <f t="shared" ca="1" si="1510"/>
        <v>21372.795905076542</v>
      </c>
      <c r="I10649" s="1">
        <f t="shared" ca="1" si="1511"/>
        <v>21396.616912508882</v>
      </c>
      <c r="J10649" s="1">
        <f t="shared" ca="1" si="1507"/>
        <v>23.821007432339684</v>
      </c>
      <c r="K10649" s="5">
        <f t="shared" ca="1" si="1506"/>
        <v>0.8697253658455798</v>
      </c>
      <c r="L10649" s="1">
        <f t="shared" ca="1" si="1504"/>
        <v>3.4002120219603365</v>
      </c>
      <c r="M10649" s="1">
        <f t="shared" ca="1" si="1512"/>
        <v>21400.017124530841</v>
      </c>
      <c r="N10649" s="13">
        <f t="shared" ca="1" si="1513"/>
        <v>27.221219454298989</v>
      </c>
    </row>
    <row r="10650" spans="5:14" x14ac:dyDescent="0.15">
      <c r="E10650" s="2">
        <f t="shared" si="1508"/>
        <v>10646</v>
      </c>
      <c r="F10650" s="12">
        <f t="shared" ca="1" si="1505"/>
        <v>0.61752307915161542</v>
      </c>
      <c r="G10650" s="1">
        <f t="shared" ca="1" si="1509"/>
        <v>0.96407767206824324</v>
      </c>
      <c r="H10650" s="1">
        <f t="shared" ca="1" si="1510"/>
        <v>21373.759982748612</v>
      </c>
      <c r="I10650" s="1">
        <f t="shared" ca="1" si="1511"/>
        <v>21400.017124530841</v>
      </c>
      <c r="J10650" s="1">
        <f t="shared" ca="1" si="1507"/>
        <v>26.257141782229155</v>
      </c>
      <c r="K10650" s="5">
        <f t="shared" ca="1" si="1506"/>
        <v>0.66959234614939012</v>
      </c>
      <c r="L10650" s="1">
        <f t="shared" ca="1" si="1504"/>
        <v>1.7158837944432843</v>
      </c>
      <c r="M10650" s="1">
        <f t="shared" ca="1" si="1512"/>
        <v>21401.733008325285</v>
      </c>
      <c r="N10650" s="13">
        <f t="shared" ca="1" si="1513"/>
        <v>27.973025576673535</v>
      </c>
    </row>
    <row r="10651" spans="5:14" x14ac:dyDescent="0.15">
      <c r="E10651" s="2">
        <f t="shared" si="1508"/>
        <v>10647</v>
      </c>
      <c r="F10651" s="12">
        <f t="shared" ca="1" si="1505"/>
        <v>0.22525472716159534</v>
      </c>
      <c r="G10651" s="1">
        <f t="shared" ca="1" si="1509"/>
        <v>2.9810467928498148</v>
      </c>
      <c r="H10651" s="1">
        <f t="shared" ca="1" si="1510"/>
        <v>21376.741029541463</v>
      </c>
      <c r="I10651" s="1">
        <f t="shared" ca="1" si="1511"/>
        <v>21401.733008325285</v>
      </c>
      <c r="J10651" s="1">
        <f t="shared" ca="1" si="1507"/>
        <v>24.99197878382256</v>
      </c>
      <c r="K10651" s="5">
        <f t="shared" ca="1" si="1506"/>
        <v>0.19178095499718395</v>
      </c>
      <c r="L10651" s="1">
        <f t="shared" ca="1" si="1504"/>
        <v>0.24864181384816894</v>
      </c>
      <c r="M10651" s="1">
        <f t="shared" ca="1" si="1512"/>
        <v>21401.981650139132</v>
      </c>
      <c r="N10651" s="13">
        <f t="shared" ca="1" si="1513"/>
        <v>25.240620597669476</v>
      </c>
    </row>
    <row r="10652" spans="5:14" x14ac:dyDescent="0.15">
      <c r="E10652" s="2">
        <f t="shared" si="1508"/>
        <v>10648</v>
      </c>
      <c r="F10652" s="12">
        <f t="shared" ca="1" si="1505"/>
        <v>0.55766858830161548</v>
      </c>
      <c r="G10652" s="1">
        <f t="shared" ca="1" si="1509"/>
        <v>1.1679808416413537</v>
      </c>
      <c r="H10652" s="1">
        <f t="shared" ca="1" si="1510"/>
        <v>21377.909010383104</v>
      </c>
      <c r="I10652" s="1">
        <f t="shared" ca="1" si="1511"/>
        <v>21401.981650139132</v>
      </c>
      <c r="J10652" s="1">
        <f t="shared" ca="1" si="1507"/>
        <v>24.072639756028366</v>
      </c>
      <c r="K10652" s="5">
        <f t="shared" ca="1" si="1506"/>
        <v>0.63736576696551239</v>
      </c>
      <c r="L10652" s="1">
        <f t="shared" ca="1" si="1504"/>
        <v>1.5527982242190306</v>
      </c>
      <c r="M10652" s="1">
        <f t="shared" ca="1" si="1512"/>
        <v>21403.534448363353</v>
      </c>
      <c r="N10652" s="13">
        <f t="shared" ca="1" si="1513"/>
        <v>25.625437980248535</v>
      </c>
    </row>
    <row r="10653" spans="5:14" x14ac:dyDescent="0.15">
      <c r="E10653" s="2">
        <f t="shared" si="1508"/>
        <v>10649</v>
      </c>
      <c r="F10653" s="12">
        <f t="shared" ca="1" si="1505"/>
        <v>5.5802627534508598E-2</v>
      </c>
      <c r="G10653" s="1">
        <f t="shared" ca="1" si="1509"/>
        <v>5.7718686445428871</v>
      </c>
      <c r="H10653" s="1">
        <f t="shared" ca="1" si="1510"/>
        <v>21383.680879027648</v>
      </c>
      <c r="I10653" s="1">
        <f t="shared" ca="1" si="1511"/>
        <v>21403.534448363353</v>
      </c>
      <c r="J10653" s="1">
        <f t="shared" ca="1" si="1507"/>
        <v>19.853569335704378</v>
      </c>
      <c r="K10653" s="5">
        <f t="shared" ca="1" si="1506"/>
        <v>0.60399489986839783</v>
      </c>
      <c r="L10653" s="1">
        <f t="shared" ca="1" si="1504"/>
        <v>1.3998862613117153</v>
      </c>
      <c r="M10653" s="1">
        <f t="shared" ca="1" si="1512"/>
        <v>21404.934334624664</v>
      </c>
      <c r="N10653" s="13">
        <f t="shared" ca="1" si="1513"/>
        <v>21.253455597016</v>
      </c>
    </row>
    <row r="10654" spans="5:14" x14ac:dyDescent="0.15">
      <c r="E10654" s="2">
        <f t="shared" si="1508"/>
        <v>10650</v>
      </c>
      <c r="F10654" s="12">
        <f t="shared" ca="1" si="1505"/>
        <v>0.31137843823235933</v>
      </c>
      <c r="G10654" s="1">
        <f t="shared" ca="1" si="1509"/>
        <v>2.3334925267313276</v>
      </c>
      <c r="H10654" s="1">
        <f t="shared" ca="1" si="1510"/>
        <v>21386.014371554378</v>
      </c>
      <c r="I10654" s="1">
        <f t="shared" ca="1" si="1511"/>
        <v>21404.934334624664</v>
      </c>
      <c r="J10654" s="1">
        <f t="shared" ca="1" si="1507"/>
        <v>18.91996307028603</v>
      </c>
      <c r="K10654" s="5">
        <f t="shared" ca="1" si="1506"/>
        <v>0.95530607918777377</v>
      </c>
      <c r="L10654" s="1">
        <f t="shared" ca="1" si="1504"/>
        <v>5.4022500203706327</v>
      </c>
      <c r="M10654" s="1">
        <f t="shared" ca="1" si="1512"/>
        <v>21410.336584645036</v>
      </c>
      <c r="N10654" s="13">
        <f t="shared" ca="1" si="1513"/>
        <v>24.322213090657897</v>
      </c>
    </row>
    <row r="10655" spans="5:14" x14ac:dyDescent="0.15">
      <c r="E10655" s="2">
        <f t="shared" si="1508"/>
        <v>10651</v>
      </c>
      <c r="F10655" s="12">
        <f t="shared" ca="1" si="1505"/>
        <v>0.53337343242173652</v>
      </c>
      <c r="G10655" s="1">
        <f t="shared" ca="1" si="1509"/>
        <v>1.2570669529158562</v>
      </c>
      <c r="H10655" s="1">
        <f t="shared" ca="1" si="1510"/>
        <v>21387.271438507294</v>
      </c>
      <c r="I10655" s="1">
        <f t="shared" ca="1" si="1511"/>
        <v>21410.336584645036</v>
      </c>
      <c r="J10655" s="1">
        <f t="shared" ca="1" si="1507"/>
        <v>23.065146137741976</v>
      </c>
      <c r="K10655" s="5">
        <f t="shared" ca="1" si="1506"/>
        <v>0.99986877306795219</v>
      </c>
      <c r="L10655" s="1">
        <f t="shared" ca="1" si="1504"/>
        <v>16.681721871537473</v>
      </c>
      <c r="M10655" s="1">
        <f t="shared" ca="1" si="1512"/>
        <v>21427.018306516573</v>
      </c>
      <c r="N10655" s="13">
        <f t="shared" ca="1" si="1513"/>
        <v>39.746868009278842</v>
      </c>
    </row>
    <row r="10656" spans="5:14" x14ac:dyDescent="0.15">
      <c r="E10656" s="2">
        <f t="shared" si="1508"/>
        <v>10652</v>
      </c>
      <c r="F10656" s="12">
        <f t="shared" ca="1" si="1505"/>
        <v>0.47978413047707991</v>
      </c>
      <c r="G10656" s="1">
        <f t="shared" ca="1" si="1509"/>
        <v>1.468838008821991</v>
      </c>
      <c r="H10656" s="1">
        <f t="shared" ca="1" si="1510"/>
        <v>21388.740276516117</v>
      </c>
      <c r="I10656" s="1">
        <f t="shared" ca="1" si="1511"/>
        <v>21427.018306516573</v>
      </c>
      <c r="J10656" s="1">
        <f t="shared" ca="1" si="1507"/>
        <v>38.278030000456056</v>
      </c>
      <c r="K10656" s="5">
        <f t="shared" ca="1" si="1506"/>
        <v>0.58530934654340394</v>
      </c>
      <c r="L10656" s="1">
        <f t="shared" ca="1" si="1504"/>
        <v>1.3203849095192941</v>
      </c>
      <c r="M10656" s="1">
        <f t="shared" ca="1" si="1512"/>
        <v>21428.338691426092</v>
      </c>
      <c r="N10656" s="13">
        <f t="shared" ca="1" si="1513"/>
        <v>39.598414909974963</v>
      </c>
    </row>
    <row r="10657" spans="5:14" x14ac:dyDescent="0.15">
      <c r="E10657" s="2">
        <f t="shared" si="1508"/>
        <v>10653</v>
      </c>
      <c r="F10657" s="12">
        <f t="shared" ca="1" si="1505"/>
        <v>0.58836994527029551</v>
      </c>
      <c r="G10657" s="1">
        <f t="shared" ca="1" si="1509"/>
        <v>1.0607987405957373</v>
      </c>
      <c r="H10657" s="1">
        <f t="shared" ca="1" si="1510"/>
        <v>21389.801075256713</v>
      </c>
      <c r="I10657" s="1">
        <f t="shared" ca="1" si="1511"/>
        <v>21428.338691426092</v>
      </c>
      <c r="J10657" s="1">
        <f t="shared" ca="1" si="1507"/>
        <v>38.537616169378452</v>
      </c>
      <c r="K10657" s="5">
        <f t="shared" ca="1" si="1506"/>
        <v>0.23771601145230115</v>
      </c>
      <c r="L10657" s="1">
        <f t="shared" ca="1" si="1504"/>
        <v>0.33264705847719739</v>
      </c>
      <c r="M10657" s="1">
        <f t="shared" ca="1" si="1512"/>
        <v>21428.671338484568</v>
      </c>
      <c r="N10657" s="13">
        <f t="shared" ca="1" si="1513"/>
        <v>38.870263227854593</v>
      </c>
    </row>
    <row r="10658" spans="5:14" x14ac:dyDescent="0.15">
      <c r="E10658" s="2">
        <f t="shared" si="1508"/>
        <v>10654</v>
      </c>
      <c r="F10658" s="12">
        <f t="shared" ca="1" si="1505"/>
        <v>7.5973803325572242E-2</v>
      </c>
      <c r="G10658" s="1">
        <f t="shared" ca="1" si="1509"/>
        <v>5.1547333824013961</v>
      </c>
      <c r="H10658" s="1">
        <f t="shared" ca="1" si="1510"/>
        <v>21394.955808639115</v>
      </c>
      <c r="I10658" s="1">
        <f t="shared" ca="1" si="1511"/>
        <v>21428.671338484568</v>
      </c>
      <c r="J10658" s="1">
        <f t="shared" ca="1" si="1507"/>
        <v>33.715529845452693</v>
      </c>
      <c r="K10658" s="5">
        <f t="shared" ca="1" si="1506"/>
        <v>0.43081330382909488</v>
      </c>
      <c r="L10658" s="1">
        <f t="shared" ca="1" si="1504"/>
        <v>0.78835485766480184</v>
      </c>
      <c r="M10658" s="1">
        <f t="shared" ca="1" si="1512"/>
        <v>21429.459693342233</v>
      </c>
      <c r="N10658" s="13">
        <f t="shared" ca="1" si="1513"/>
        <v>34.503884703117365</v>
      </c>
    </row>
    <row r="10659" spans="5:14" x14ac:dyDescent="0.15">
      <c r="E10659" s="2">
        <f t="shared" si="1508"/>
        <v>10655</v>
      </c>
      <c r="F10659" s="12">
        <f t="shared" ca="1" si="1505"/>
        <v>0.9098887132685467</v>
      </c>
      <c r="G10659" s="1">
        <f t="shared" ca="1" si="1509"/>
        <v>0.18886596012228149</v>
      </c>
      <c r="H10659" s="1">
        <f t="shared" ca="1" si="1510"/>
        <v>21395.144674599236</v>
      </c>
      <c r="I10659" s="1">
        <f t="shared" ca="1" si="1511"/>
        <v>21429.459693342233</v>
      </c>
      <c r="J10659" s="1">
        <f t="shared" ca="1" si="1507"/>
        <v>34.315018742996472</v>
      </c>
      <c r="K10659" s="5">
        <f t="shared" ca="1" si="1506"/>
        <v>0.40371373481713302</v>
      </c>
      <c r="L10659" s="1">
        <f t="shared" ca="1" si="1504"/>
        <v>0.71287935976111316</v>
      </c>
      <c r="M10659" s="1">
        <f t="shared" ca="1" si="1512"/>
        <v>21430.172572701995</v>
      </c>
      <c r="N10659" s="13">
        <f t="shared" ca="1" si="1513"/>
        <v>35.027898102758627</v>
      </c>
    </row>
    <row r="10660" spans="5:14" x14ac:dyDescent="0.15">
      <c r="E10660" s="2">
        <f t="shared" si="1508"/>
        <v>10656</v>
      </c>
      <c r="F10660" s="12">
        <f t="shared" ca="1" si="1505"/>
        <v>0.18345648339462117</v>
      </c>
      <c r="G10660" s="1">
        <f t="shared" ca="1" si="1509"/>
        <v>3.391555574649427</v>
      </c>
      <c r="H10660" s="1">
        <f t="shared" ca="1" si="1510"/>
        <v>21398.536230173886</v>
      </c>
      <c r="I10660" s="1">
        <f t="shared" ca="1" si="1511"/>
        <v>21430.172572701995</v>
      </c>
      <c r="J10660" s="1">
        <f t="shared" ca="1" si="1507"/>
        <v>31.636342528108798</v>
      </c>
      <c r="K10660" s="5">
        <f t="shared" ca="1" si="1506"/>
        <v>8.9967400083442839E-2</v>
      </c>
      <c r="L10660" s="1">
        <f t="shared" ca="1" si="1504"/>
        <v>9.2502920031795777E-2</v>
      </c>
      <c r="M10660" s="1">
        <f t="shared" ca="1" si="1512"/>
        <v>21430.265075622028</v>
      </c>
      <c r="N10660" s="13">
        <f t="shared" ca="1" si="1513"/>
        <v>31.728845448142238</v>
      </c>
    </row>
    <row r="10661" spans="5:14" x14ac:dyDescent="0.15">
      <c r="E10661" s="2">
        <f t="shared" si="1508"/>
        <v>10657</v>
      </c>
      <c r="F10661" s="12">
        <f t="shared" ca="1" si="1505"/>
        <v>0.17032177529341508</v>
      </c>
      <c r="G10661" s="1">
        <f t="shared" ca="1" si="1509"/>
        <v>3.5401316703381784</v>
      </c>
      <c r="H10661" s="1">
        <f t="shared" ca="1" si="1510"/>
        <v>21402.076361844225</v>
      </c>
      <c r="I10661" s="1">
        <f t="shared" ca="1" si="1511"/>
        <v>21430.265075622028</v>
      </c>
      <c r="J10661" s="1">
        <f t="shared" ca="1" si="1507"/>
        <v>28.188713777803059</v>
      </c>
      <c r="K10661" s="5">
        <f t="shared" ca="1" si="1506"/>
        <v>0.20993821849687211</v>
      </c>
      <c r="L10661" s="1">
        <f t="shared" ca="1" si="1504"/>
        <v>0.28084381549734266</v>
      </c>
      <c r="M10661" s="1">
        <f t="shared" ca="1" si="1512"/>
        <v>21430.545919437525</v>
      </c>
      <c r="N10661" s="13">
        <f t="shared" ca="1" si="1513"/>
        <v>28.469557593300124</v>
      </c>
    </row>
    <row r="10662" spans="5:14" x14ac:dyDescent="0.15">
      <c r="E10662" s="2">
        <f t="shared" si="1508"/>
        <v>10658</v>
      </c>
      <c r="F10662" s="12">
        <f t="shared" ca="1" si="1505"/>
        <v>0.49061079709594346</v>
      </c>
      <c r="G10662" s="1">
        <f t="shared" ca="1" si="1509"/>
        <v>1.4242082789174764</v>
      </c>
      <c r="H10662" s="1">
        <f t="shared" ca="1" si="1510"/>
        <v>21403.500570123142</v>
      </c>
      <c r="I10662" s="1">
        <f t="shared" ca="1" si="1511"/>
        <v>21430.545919437525</v>
      </c>
      <c r="J10662" s="1">
        <f t="shared" ca="1" si="1507"/>
        <v>27.045349314383202</v>
      </c>
      <c r="K10662" s="5">
        <f t="shared" ca="1" si="1506"/>
        <v>0.16962357675797823</v>
      </c>
      <c r="L10662" s="1">
        <f t="shared" ca="1" si="1504"/>
        <v>0.21110558009773331</v>
      </c>
      <c r="M10662" s="1">
        <f t="shared" ca="1" si="1512"/>
        <v>21430.757025017621</v>
      </c>
      <c r="N10662" s="13">
        <f t="shared" ca="1" si="1513"/>
        <v>27.256454894479248</v>
      </c>
    </row>
    <row r="10663" spans="5:14" x14ac:dyDescent="0.15">
      <c r="E10663" s="2">
        <f t="shared" si="1508"/>
        <v>10659</v>
      </c>
      <c r="F10663" s="12">
        <f t="shared" ca="1" si="1505"/>
        <v>0.22431162981010444</v>
      </c>
      <c r="G10663" s="1">
        <f t="shared" ca="1" si="1509"/>
        <v>2.9894379788921914</v>
      </c>
      <c r="H10663" s="1">
        <f t="shared" ca="1" si="1510"/>
        <v>21406.490008102035</v>
      </c>
      <c r="I10663" s="1">
        <f t="shared" ca="1" si="1511"/>
        <v>21430.757025017621</v>
      </c>
      <c r="J10663" s="1">
        <f t="shared" ca="1" si="1507"/>
        <v>24.267016915586282</v>
      </c>
      <c r="K10663" s="5">
        <f t="shared" ca="1" si="1506"/>
        <v>0.79356222445244406</v>
      </c>
      <c r="L10663" s="1">
        <f t="shared" ca="1" si="1504"/>
        <v>2.5572452746844023</v>
      </c>
      <c r="M10663" s="1">
        <f t="shared" ca="1" si="1512"/>
        <v>21433.314270292307</v>
      </c>
      <c r="N10663" s="13">
        <f t="shared" ca="1" si="1513"/>
        <v>26.824262190271838</v>
      </c>
    </row>
    <row r="10664" spans="5:14" x14ac:dyDescent="0.15">
      <c r="E10664" s="2">
        <f t="shared" si="1508"/>
        <v>10660</v>
      </c>
      <c r="F10664" s="12">
        <f t="shared" ca="1" si="1505"/>
        <v>0.97325698216826151</v>
      </c>
      <c r="G10664" s="1">
        <f t="shared" ca="1" si="1509"/>
        <v>5.4214236885088238E-2</v>
      </c>
      <c r="H10664" s="1">
        <f t="shared" ca="1" si="1510"/>
        <v>21406.544222338922</v>
      </c>
      <c r="I10664" s="1">
        <f t="shared" ca="1" si="1511"/>
        <v>21433.314270292307</v>
      </c>
      <c r="J10664" s="1">
        <f t="shared" ca="1" si="1507"/>
        <v>26.770047953385074</v>
      </c>
      <c r="K10664" s="5">
        <f t="shared" ca="1" si="1506"/>
        <v>0.3900683577480808</v>
      </c>
      <c r="L10664" s="1">
        <f t="shared" ca="1" si="1504"/>
        <v>0.67648542402126333</v>
      </c>
      <c r="M10664" s="1">
        <f t="shared" ca="1" si="1512"/>
        <v>21433.990755716328</v>
      </c>
      <c r="N10664" s="13">
        <f t="shared" ca="1" si="1513"/>
        <v>27.446533377406013</v>
      </c>
    </row>
    <row r="10665" spans="5:14" x14ac:dyDescent="0.15">
      <c r="E10665" s="2">
        <f t="shared" si="1508"/>
        <v>10661</v>
      </c>
      <c r="F10665" s="12">
        <f t="shared" ca="1" si="1505"/>
        <v>0.99026206102110692</v>
      </c>
      <c r="G10665" s="1">
        <f t="shared" ca="1" si="1509"/>
        <v>1.9571325560762798E-2</v>
      </c>
      <c r="H10665" s="1">
        <f t="shared" ca="1" si="1510"/>
        <v>21406.563793664482</v>
      </c>
      <c r="I10665" s="1">
        <f t="shared" ca="1" si="1511"/>
        <v>21433.990755716328</v>
      </c>
      <c r="J10665" s="1">
        <f t="shared" ca="1" si="1507"/>
        <v>27.426962051846203</v>
      </c>
      <c r="K10665" s="5">
        <f t="shared" ca="1" si="1506"/>
        <v>0.47346718755981576</v>
      </c>
      <c r="L10665" s="1">
        <f t="shared" ca="1" si="1504"/>
        <v>0.91653415976571451</v>
      </c>
      <c r="M10665" s="1">
        <f t="shared" ca="1" si="1512"/>
        <v>21434.907289876093</v>
      </c>
      <c r="N10665" s="13">
        <f t="shared" ca="1" si="1513"/>
        <v>28.343496211611637</v>
      </c>
    </row>
    <row r="10666" spans="5:14" x14ac:dyDescent="0.15">
      <c r="E10666" s="2">
        <f t="shared" si="1508"/>
        <v>10662</v>
      </c>
      <c r="F10666" s="12">
        <f t="shared" ca="1" si="1505"/>
        <v>0.10463669192672231</v>
      </c>
      <c r="G10666" s="1">
        <f t="shared" ca="1" si="1509"/>
        <v>4.514522011246215</v>
      </c>
      <c r="H10666" s="1">
        <f t="shared" ca="1" si="1510"/>
        <v>21411.078315675728</v>
      </c>
      <c r="I10666" s="1">
        <f t="shared" ca="1" si="1511"/>
        <v>21434.907289876093</v>
      </c>
      <c r="J10666" s="1">
        <f t="shared" ca="1" si="1507"/>
        <v>23.828974200365337</v>
      </c>
      <c r="K10666" s="5">
        <f t="shared" ca="1" si="1506"/>
        <v>0.14357775430020381</v>
      </c>
      <c r="L10666" s="1">
        <f t="shared" ca="1" si="1504"/>
        <v>0.16946173153292007</v>
      </c>
      <c r="M10666" s="1">
        <f t="shared" ca="1" si="1512"/>
        <v>21435.076751607627</v>
      </c>
      <c r="N10666" s="13">
        <f t="shared" ca="1" si="1513"/>
        <v>23.998435931898712</v>
      </c>
    </row>
    <row r="10667" spans="5:14" x14ac:dyDescent="0.15">
      <c r="E10667" s="2">
        <f t="shared" si="1508"/>
        <v>10663</v>
      </c>
      <c r="F10667" s="12">
        <f t="shared" ca="1" si="1505"/>
        <v>0.78785063243914644</v>
      </c>
      <c r="G10667" s="1">
        <f t="shared" ca="1" si="1509"/>
        <v>0.47689351966769894</v>
      </c>
      <c r="H10667" s="1">
        <f t="shared" ca="1" si="1510"/>
        <v>21411.555209195394</v>
      </c>
      <c r="I10667" s="1">
        <f t="shared" ca="1" si="1511"/>
        <v>21435.076751607627</v>
      </c>
      <c r="J10667" s="1">
        <f t="shared" ca="1" si="1507"/>
        <v>23.52154241223252</v>
      </c>
      <c r="K10667" s="5">
        <f t="shared" ca="1" si="1506"/>
        <v>0.99242030675233184</v>
      </c>
      <c r="L10667" s="1">
        <f t="shared" ca="1" si="1504"/>
        <v>8.7930260161841698</v>
      </c>
      <c r="M10667" s="1">
        <f t="shared" ca="1" si="1512"/>
        <v>21443.869777623811</v>
      </c>
      <c r="N10667" s="13">
        <f t="shared" ca="1" si="1513"/>
        <v>32.31456842841726</v>
      </c>
    </row>
    <row r="10668" spans="5:14" x14ac:dyDescent="0.15">
      <c r="E10668" s="2">
        <f t="shared" si="1508"/>
        <v>10664</v>
      </c>
      <c r="F10668" s="12">
        <f t="shared" ca="1" si="1505"/>
        <v>0.74220067078493812</v>
      </c>
      <c r="G10668" s="1">
        <f t="shared" ca="1" si="1509"/>
        <v>0.5962712531536537</v>
      </c>
      <c r="H10668" s="1">
        <f t="shared" ca="1" si="1510"/>
        <v>21412.151480448549</v>
      </c>
      <c r="I10668" s="1">
        <f t="shared" ca="1" si="1511"/>
        <v>21443.869777623811</v>
      </c>
      <c r="J10668" s="1">
        <f t="shared" ca="1" si="1507"/>
        <v>31.718297175262705</v>
      </c>
      <c r="K10668" s="5">
        <f t="shared" ca="1" si="1506"/>
        <v>0.48390604067465182</v>
      </c>
      <c r="L10668" s="1">
        <f t="shared" ca="1" si="1504"/>
        <v>0.9498099763483836</v>
      </c>
      <c r="M10668" s="1">
        <f t="shared" ca="1" si="1512"/>
        <v>21444.819587600159</v>
      </c>
      <c r="N10668" s="13">
        <f t="shared" ca="1" si="1513"/>
        <v>32.668107151610457</v>
      </c>
    </row>
    <row r="10669" spans="5:14" x14ac:dyDescent="0.15">
      <c r="E10669" s="2">
        <f t="shared" si="1508"/>
        <v>10665</v>
      </c>
      <c r="F10669" s="12">
        <f t="shared" ca="1" si="1505"/>
        <v>0.70991502721961819</v>
      </c>
      <c r="G10669" s="1">
        <f t="shared" ca="1" si="1509"/>
        <v>0.68521999216272811</v>
      </c>
      <c r="H10669" s="1">
        <f t="shared" ca="1" si="1510"/>
        <v>21412.836700440712</v>
      </c>
      <c r="I10669" s="1">
        <f t="shared" ca="1" si="1511"/>
        <v>21444.819587600159</v>
      </c>
      <c r="J10669" s="1">
        <f t="shared" ca="1" si="1507"/>
        <v>31.982887159447273</v>
      </c>
      <c r="K10669" s="5">
        <f t="shared" ca="1" si="1506"/>
        <v>0.50103334901353902</v>
      </c>
      <c r="L10669" s="1">
        <f t="shared" ca="1" si="1504"/>
        <v>1.0061666616636995</v>
      </c>
      <c r="M10669" s="1">
        <f t="shared" ca="1" si="1512"/>
        <v>21445.825754261823</v>
      </c>
      <c r="N10669" s="13">
        <f t="shared" ca="1" si="1513"/>
        <v>32.989053821111156</v>
      </c>
    </row>
    <row r="10670" spans="5:14" x14ac:dyDescent="0.15">
      <c r="E10670" s="2">
        <f t="shared" si="1508"/>
        <v>10666</v>
      </c>
      <c r="F10670" s="12">
        <f t="shared" ca="1" si="1505"/>
        <v>0.46921091884364319</v>
      </c>
      <c r="G10670" s="1">
        <f t="shared" ca="1" si="1509"/>
        <v>1.5134057825616525</v>
      </c>
      <c r="H10670" s="1">
        <f t="shared" ca="1" si="1510"/>
        <v>21414.350106223272</v>
      </c>
      <c r="I10670" s="1">
        <f t="shared" ca="1" si="1511"/>
        <v>21445.825754261823</v>
      </c>
      <c r="J10670" s="1">
        <f t="shared" ca="1" si="1507"/>
        <v>31.475648038551299</v>
      </c>
      <c r="K10670" s="5">
        <f t="shared" ca="1" si="1506"/>
        <v>0.39178851516253654</v>
      </c>
      <c r="L10670" s="1">
        <f t="shared" ca="1" si="1504"/>
        <v>0.68101608316577067</v>
      </c>
      <c r="M10670" s="1">
        <f t="shared" ca="1" si="1512"/>
        <v>21446.506770344989</v>
      </c>
      <c r="N10670" s="13">
        <f t="shared" ca="1" si="1513"/>
        <v>32.156664121717768</v>
      </c>
    </row>
    <row r="10671" spans="5:14" x14ac:dyDescent="0.15">
      <c r="E10671" s="2">
        <f t="shared" si="1508"/>
        <v>10667</v>
      </c>
      <c r="F10671" s="12">
        <f t="shared" ca="1" si="1505"/>
        <v>0.32953758958176183</v>
      </c>
      <c r="G10671" s="1">
        <f t="shared" ca="1" si="1509"/>
        <v>2.2201297017465098</v>
      </c>
      <c r="H10671" s="1">
        <f t="shared" ca="1" si="1510"/>
        <v>21416.570235925017</v>
      </c>
      <c r="I10671" s="1">
        <f t="shared" ca="1" si="1511"/>
        <v>21446.506770344989</v>
      </c>
      <c r="J10671" s="1">
        <f t="shared" ca="1" si="1507"/>
        <v>29.936534419972304</v>
      </c>
      <c r="K10671" s="5">
        <f t="shared" ca="1" si="1506"/>
        <v>6.0430912144924243E-2</v>
      </c>
      <c r="L10671" s="1">
        <f t="shared" ca="1" si="1504"/>
        <v>5.5681834051327123E-2</v>
      </c>
      <c r="M10671" s="1">
        <f t="shared" ca="1" si="1512"/>
        <v>21446.562452179041</v>
      </c>
      <c r="N10671" s="13">
        <f t="shared" ca="1" si="1513"/>
        <v>29.992216254024243</v>
      </c>
    </row>
    <row r="10672" spans="5:14" x14ac:dyDescent="0.15">
      <c r="E10672" s="2">
        <f t="shared" si="1508"/>
        <v>10668</v>
      </c>
      <c r="F10672" s="12">
        <f t="shared" ca="1" si="1505"/>
        <v>0.53256655303201039</v>
      </c>
      <c r="G10672" s="1">
        <f t="shared" ca="1" si="1509"/>
        <v>1.2600948139768919</v>
      </c>
      <c r="H10672" s="1">
        <f t="shared" ca="1" si="1510"/>
        <v>21417.830330738994</v>
      </c>
      <c r="I10672" s="1">
        <f t="shared" ca="1" si="1511"/>
        <v>21446.562452179041</v>
      </c>
      <c r="J10672" s="1">
        <f t="shared" ca="1" si="1507"/>
        <v>28.732121440047194</v>
      </c>
      <c r="K10672" s="5">
        <f t="shared" ca="1" si="1506"/>
        <v>0.88322870769752804</v>
      </c>
      <c r="L10672" s="1">
        <f t="shared" ca="1" si="1504"/>
        <v>3.6026228071108375</v>
      </c>
      <c r="M10672" s="1">
        <f t="shared" ca="1" si="1512"/>
        <v>21450.165074986151</v>
      </c>
      <c r="N10672" s="13">
        <f t="shared" ca="1" si="1513"/>
        <v>32.334744247156777</v>
      </c>
    </row>
    <row r="10673" spans="5:14" x14ac:dyDescent="0.15">
      <c r="E10673" s="2">
        <f t="shared" si="1508"/>
        <v>10669</v>
      </c>
      <c r="F10673" s="12">
        <f t="shared" ca="1" si="1505"/>
        <v>0.53112111014477892</v>
      </c>
      <c r="G10673" s="1">
        <f t="shared" ca="1" si="1509"/>
        <v>1.2655304087552894</v>
      </c>
      <c r="H10673" s="1">
        <f t="shared" ca="1" si="1510"/>
        <v>21419.095861147751</v>
      </c>
      <c r="I10673" s="1">
        <f t="shared" ca="1" si="1511"/>
        <v>21450.165074986151</v>
      </c>
      <c r="J10673" s="1">
        <f t="shared" ca="1" si="1507"/>
        <v>31.069213838400174</v>
      </c>
      <c r="K10673" s="5">
        <f t="shared" ca="1" si="1506"/>
        <v>0.88546260476992067</v>
      </c>
      <c r="L10673" s="1">
        <f t="shared" ca="1" si="1504"/>
        <v>3.6384208173391257</v>
      </c>
      <c r="M10673" s="1">
        <f t="shared" ca="1" si="1512"/>
        <v>21453.803495803491</v>
      </c>
      <c r="N10673" s="13">
        <f t="shared" ca="1" si="1513"/>
        <v>34.707634655740549</v>
      </c>
    </row>
    <row r="10674" spans="5:14" x14ac:dyDescent="0.15">
      <c r="E10674" s="2">
        <f t="shared" si="1508"/>
        <v>10670</v>
      </c>
      <c r="F10674" s="12">
        <f t="shared" ca="1" si="1505"/>
        <v>0.51440628540655475</v>
      </c>
      <c r="G10674" s="1">
        <f t="shared" ca="1" si="1509"/>
        <v>1.3294837744496684</v>
      </c>
      <c r="H10674" s="1">
        <f t="shared" ca="1" si="1510"/>
        <v>21420.425344922201</v>
      </c>
      <c r="I10674" s="1">
        <f t="shared" ca="1" si="1511"/>
        <v>21453.803495803491</v>
      </c>
      <c r="J10674" s="1">
        <f t="shared" ca="1" si="1507"/>
        <v>33.378150881289912</v>
      </c>
      <c r="K10674" s="5">
        <f t="shared" ca="1" si="1506"/>
        <v>0.60436711682257205</v>
      </c>
      <c r="L10674" s="1">
        <f t="shared" ca="1" si="1504"/>
        <v>1.4015121310354179</v>
      </c>
      <c r="M10674" s="1">
        <f t="shared" ca="1" si="1512"/>
        <v>21455.205007934528</v>
      </c>
      <c r="N10674" s="13">
        <f t="shared" ca="1" si="1513"/>
        <v>34.779663012326637</v>
      </c>
    </row>
    <row r="10675" spans="5:14" x14ac:dyDescent="0.15">
      <c r="E10675" s="2">
        <f t="shared" si="1508"/>
        <v>10671</v>
      </c>
      <c r="F10675" s="12">
        <f t="shared" ca="1" si="1505"/>
        <v>0.91458870958796656</v>
      </c>
      <c r="G10675" s="1">
        <f t="shared" ca="1" si="1509"/>
        <v>0.17856162495813591</v>
      </c>
      <c r="H10675" s="1">
        <f t="shared" ca="1" si="1510"/>
        <v>21420.60390654716</v>
      </c>
      <c r="I10675" s="1">
        <f t="shared" ca="1" si="1511"/>
        <v>21455.205007934528</v>
      </c>
      <c r="J10675" s="1">
        <f t="shared" ca="1" si="1507"/>
        <v>34.601101387368544</v>
      </c>
      <c r="K10675" s="5">
        <f t="shared" ca="1" si="1506"/>
        <v>0.59023560364064742</v>
      </c>
      <c r="L10675" s="1">
        <f t="shared" ca="1" si="1504"/>
        <v>1.3409504622829078</v>
      </c>
      <c r="M10675" s="1">
        <f t="shared" ca="1" si="1512"/>
        <v>21456.545958396811</v>
      </c>
      <c r="N10675" s="13">
        <f t="shared" ca="1" si="1513"/>
        <v>35.942051849651762</v>
      </c>
    </row>
    <row r="10676" spans="5:14" x14ac:dyDescent="0.15">
      <c r="E10676" s="2">
        <f t="shared" si="1508"/>
        <v>10672</v>
      </c>
      <c r="F10676" s="12">
        <f t="shared" ca="1" si="1505"/>
        <v>0.43907207356006117</v>
      </c>
      <c r="G10676" s="1">
        <f t="shared" ca="1" si="1509"/>
        <v>1.6461834054161639</v>
      </c>
      <c r="H10676" s="1">
        <f t="shared" ca="1" si="1510"/>
        <v>21422.250089952577</v>
      </c>
      <c r="I10676" s="1">
        <f t="shared" ca="1" si="1511"/>
        <v>21456.545958396811</v>
      </c>
      <c r="J10676" s="1">
        <f t="shared" ca="1" si="1507"/>
        <v>34.295868444234657</v>
      </c>
      <c r="K10676" s="5">
        <f t="shared" ca="1" si="1506"/>
        <v>0.31943293138374451</v>
      </c>
      <c r="L10676" s="1">
        <f t="shared" ca="1" si="1504"/>
        <v>0.50369811865299541</v>
      </c>
      <c r="M10676" s="1">
        <f t="shared" ca="1" si="1512"/>
        <v>21457.049656515464</v>
      </c>
      <c r="N10676" s="13">
        <f t="shared" ca="1" si="1513"/>
        <v>34.799566562887776</v>
      </c>
    </row>
    <row r="10677" spans="5:14" x14ac:dyDescent="0.15">
      <c r="E10677" s="2">
        <f t="shared" si="1508"/>
        <v>10673</v>
      </c>
      <c r="F10677" s="12">
        <f t="shared" ca="1" si="1505"/>
        <v>0.73391004722534148</v>
      </c>
      <c r="G10677" s="1">
        <f t="shared" ca="1" si="1509"/>
        <v>0.61873761868355637</v>
      </c>
      <c r="H10677" s="1">
        <f t="shared" ca="1" si="1510"/>
        <v>21422.868827571259</v>
      </c>
      <c r="I10677" s="1">
        <f t="shared" ca="1" si="1511"/>
        <v>21457.049656515464</v>
      </c>
      <c r="J10677" s="1">
        <f t="shared" ca="1" si="1507"/>
        <v>34.180828944205132</v>
      </c>
      <c r="K10677" s="5">
        <f t="shared" ca="1" si="1506"/>
        <v>0.33946543074684876</v>
      </c>
      <c r="L10677" s="1">
        <f t="shared" ca="1" si="1504"/>
        <v>0.55018339964006346</v>
      </c>
      <c r="M10677" s="1">
        <f t="shared" ca="1" si="1512"/>
        <v>21457.599839915103</v>
      </c>
      <c r="N10677" s="13">
        <f t="shared" ca="1" si="1513"/>
        <v>34.731012343843759</v>
      </c>
    </row>
    <row r="10678" spans="5:14" x14ac:dyDescent="0.15">
      <c r="E10678" s="2">
        <f t="shared" si="1508"/>
        <v>10674</v>
      </c>
      <c r="F10678" s="12">
        <f t="shared" ca="1" si="1505"/>
        <v>0.33155232384979538</v>
      </c>
      <c r="G10678" s="1">
        <f t="shared" ca="1" si="1509"/>
        <v>2.2079392842880639</v>
      </c>
      <c r="H10678" s="1">
        <f t="shared" ca="1" si="1510"/>
        <v>21425.076766855549</v>
      </c>
      <c r="I10678" s="1">
        <f t="shared" ca="1" si="1511"/>
        <v>21457.599839915103</v>
      </c>
      <c r="J10678" s="1">
        <f t="shared" ca="1" si="1507"/>
        <v>32.523073059554008</v>
      </c>
      <c r="K10678" s="5">
        <f t="shared" ca="1" si="1506"/>
        <v>0.14876005866758968</v>
      </c>
      <c r="L10678" s="1">
        <f t="shared" ca="1" si="1504"/>
        <v>0.1775323601142785</v>
      </c>
      <c r="M10678" s="1">
        <f t="shared" ca="1" si="1512"/>
        <v>21457.777372275217</v>
      </c>
      <c r="N10678" s="13">
        <f t="shared" ca="1" si="1513"/>
        <v>32.700605419668136</v>
      </c>
    </row>
    <row r="10679" spans="5:14" x14ac:dyDescent="0.15">
      <c r="E10679" s="2">
        <f t="shared" si="1508"/>
        <v>10675</v>
      </c>
      <c r="F10679" s="12">
        <f t="shared" ca="1" si="1505"/>
        <v>3.204784191125043E-2</v>
      </c>
      <c r="G10679" s="1">
        <f t="shared" ca="1" si="1509"/>
        <v>6.8810508658899083</v>
      </c>
      <c r="H10679" s="1">
        <f t="shared" ca="1" si="1510"/>
        <v>21431.957817721439</v>
      </c>
      <c r="I10679" s="1">
        <f t="shared" ca="1" si="1511"/>
        <v>21457.777372275217</v>
      </c>
      <c r="J10679" s="1">
        <f t="shared" ca="1" si="1507"/>
        <v>25.819554553778289</v>
      </c>
      <c r="K10679" s="5">
        <f t="shared" ca="1" si="1506"/>
        <v>0.78603654527653621</v>
      </c>
      <c r="L10679" s="1">
        <f t="shared" ca="1" si="1504"/>
        <v>2.4923697218951224</v>
      </c>
      <c r="M10679" s="1">
        <f t="shared" ca="1" si="1512"/>
        <v>21460.269741997112</v>
      </c>
      <c r="N10679" s="13">
        <f t="shared" ca="1" si="1513"/>
        <v>28.311924275672936</v>
      </c>
    </row>
    <row r="10680" spans="5:14" x14ac:dyDescent="0.15">
      <c r="E10680" s="2">
        <f t="shared" si="1508"/>
        <v>10676</v>
      </c>
      <c r="F10680" s="12">
        <f t="shared" ca="1" si="1505"/>
        <v>0.56718574229163132</v>
      </c>
      <c r="G10680" s="1">
        <f t="shared" ca="1" si="1509"/>
        <v>1.1341368821672599</v>
      </c>
      <c r="H10680" s="1">
        <f t="shared" ca="1" si="1510"/>
        <v>21433.091954603606</v>
      </c>
      <c r="I10680" s="1">
        <f t="shared" ca="1" si="1511"/>
        <v>21460.269741997112</v>
      </c>
      <c r="J10680" s="1">
        <f t="shared" ca="1" si="1507"/>
        <v>27.177787393506151</v>
      </c>
      <c r="K10680" s="5">
        <f t="shared" ca="1" si="1506"/>
        <v>0.58405217609014226</v>
      </c>
      <c r="L10680" s="1">
        <f t="shared" ca="1" si="1504"/>
        <v>1.3151804192092054</v>
      </c>
      <c r="M10680" s="1">
        <f t="shared" ca="1" si="1512"/>
        <v>21461.584922416321</v>
      </c>
      <c r="N10680" s="13">
        <f t="shared" ca="1" si="1513"/>
        <v>28.492967812715506</v>
      </c>
    </row>
    <row r="10681" spans="5:14" x14ac:dyDescent="0.15">
      <c r="E10681" s="2">
        <f t="shared" si="1508"/>
        <v>10677</v>
      </c>
      <c r="F10681" s="12">
        <f t="shared" ca="1" si="1505"/>
        <v>8.2826881805764252E-4</v>
      </c>
      <c r="G10681" s="1">
        <f t="shared" ca="1" si="1509"/>
        <v>14.192345593559192</v>
      </c>
      <c r="H10681" s="1">
        <f t="shared" ca="1" si="1510"/>
        <v>21447.284300197163</v>
      </c>
      <c r="I10681" s="1">
        <f t="shared" ca="1" si="1511"/>
        <v>21461.584922416321</v>
      </c>
      <c r="J10681" s="1">
        <f t="shared" ca="1" si="1507"/>
        <v>14.300622219157958</v>
      </c>
      <c r="K10681" s="5">
        <f t="shared" ca="1" si="1506"/>
        <v>0.95263514008266414</v>
      </c>
      <c r="L10681" s="1">
        <f t="shared" ca="1" si="1504"/>
        <v>5.2925359598942903</v>
      </c>
      <c r="M10681" s="1">
        <f t="shared" ca="1" si="1512"/>
        <v>21466.877458376217</v>
      </c>
      <c r="N10681" s="13">
        <f t="shared" ca="1" si="1513"/>
        <v>19.593158179053717</v>
      </c>
    </row>
    <row r="10682" spans="5:14" x14ac:dyDescent="0.15">
      <c r="E10682" s="2">
        <f t="shared" si="1508"/>
        <v>10678</v>
      </c>
      <c r="F10682" s="12">
        <f t="shared" ca="1" si="1505"/>
        <v>0.17680734940526921</v>
      </c>
      <c r="G10682" s="1">
        <f t="shared" ca="1" si="1509"/>
        <v>3.4653891212164685</v>
      </c>
      <c r="H10682" s="1">
        <f t="shared" ca="1" si="1510"/>
        <v>21450.749689318378</v>
      </c>
      <c r="I10682" s="1">
        <f t="shared" ca="1" si="1511"/>
        <v>21466.877458376217</v>
      </c>
      <c r="J10682" s="1">
        <f t="shared" ca="1" si="1507"/>
        <v>16.127769057839032</v>
      </c>
      <c r="K10682" s="5">
        <f t="shared" ca="1" si="1506"/>
        <v>8.9258765389042094E-2</v>
      </c>
      <c r="L10682" s="1">
        <f t="shared" ca="1" si="1504"/>
        <v>9.1569532971785619E-2</v>
      </c>
      <c r="M10682" s="1">
        <f t="shared" ca="1" si="1512"/>
        <v>21466.969027909188</v>
      </c>
      <c r="N10682" s="13">
        <f t="shared" ca="1" si="1513"/>
        <v>16.219338590810366</v>
      </c>
    </row>
    <row r="10683" spans="5:14" x14ac:dyDescent="0.15">
      <c r="E10683" s="2">
        <f t="shared" si="1508"/>
        <v>10679</v>
      </c>
      <c r="F10683" s="12">
        <f t="shared" ca="1" si="1505"/>
        <v>0.88049001223093315</v>
      </c>
      <c r="G10683" s="1">
        <f t="shared" ca="1" si="1509"/>
        <v>0.25455338880547052</v>
      </c>
      <c r="H10683" s="1">
        <f t="shared" ca="1" si="1510"/>
        <v>21451.004242707182</v>
      </c>
      <c r="I10683" s="1">
        <f t="shared" ca="1" si="1511"/>
        <v>21466.969027909188</v>
      </c>
      <c r="J10683" s="1">
        <f t="shared" ca="1" si="1507"/>
        <v>15.964785202006169</v>
      </c>
      <c r="K10683" s="5">
        <f t="shared" ca="1" si="1506"/>
        <v>0.85780464908974952</v>
      </c>
      <c r="L10683" s="1">
        <f t="shared" ca="1" si="1504"/>
        <v>3.2387613011363583</v>
      </c>
      <c r="M10683" s="1">
        <f t="shared" ca="1" si="1512"/>
        <v>21470.207789210326</v>
      </c>
      <c r="N10683" s="13">
        <f t="shared" ca="1" si="1513"/>
        <v>19.203546503144025</v>
      </c>
    </row>
    <row r="10684" spans="5:14" x14ac:dyDescent="0.15">
      <c r="E10684" s="2">
        <f t="shared" si="1508"/>
        <v>10680</v>
      </c>
      <c r="F10684" s="12">
        <f t="shared" ca="1" si="1505"/>
        <v>1.2041674577691897E-2</v>
      </c>
      <c r="G10684" s="1">
        <f t="shared" ca="1" si="1509"/>
        <v>8.8387635284938266</v>
      </c>
      <c r="H10684" s="1">
        <f t="shared" ca="1" si="1510"/>
        <v>21459.843006235675</v>
      </c>
      <c r="I10684" s="1">
        <f t="shared" ca="1" si="1511"/>
        <v>21470.207789210326</v>
      </c>
      <c r="J10684" s="1">
        <f t="shared" ca="1" si="1507"/>
        <v>10.364782974651462</v>
      </c>
      <c r="K10684" s="5">
        <f t="shared" ca="1" si="1506"/>
        <v>8.3486717467193716E-2</v>
      </c>
      <c r="L10684" s="1">
        <f t="shared" ca="1" si="1504"/>
        <v>8.4054393341117639E-2</v>
      </c>
      <c r="M10684" s="1">
        <f t="shared" ca="1" si="1512"/>
        <v>21470.291843603667</v>
      </c>
      <c r="N10684" s="13">
        <f t="shared" ca="1" si="1513"/>
        <v>10.448837367992382</v>
      </c>
    </row>
    <row r="10685" spans="5:14" x14ac:dyDescent="0.15">
      <c r="E10685" s="2">
        <f t="shared" si="1508"/>
        <v>10681</v>
      </c>
      <c r="F10685" s="12">
        <f t="shared" ca="1" si="1505"/>
        <v>0.98143383566963538</v>
      </c>
      <c r="G10685" s="1">
        <f t="shared" ca="1" si="1509"/>
        <v>3.7481357959834156E-2</v>
      </c>
      <c r="H10685" s="1">
        <f t="shared" ca="1" si="1510"/>
        <v>21459.880487593633</v>
      </c>
      <c r="I10685" s="1">
        <f t="shared" ca="1" si="1511"/>
        <v>21470.291843603667</v>
      </c>
      <c r="J10685" s="1">
        <f t="shared" ca="1" si="1507"/>
        <v>10.411356010034069</v>
      </c>
      <c r="K10685" s="5">
        <f t="shared" ca="1" si="1506"/>
        <v>0.42423334288865333</v>
      </c>
      <c r="L10685" s="1">
        <f t="shared" ca="1" si="1504"/>
        <v>0.76962467159045189</v>
      </c>
      <c r="M10685" s="1">
        <f t="shared" ca="1" si="1512"/>
        <v>21471.061468275257</v>
      </c>
      <c r="N10685" s="13">
        <f t="shared" ca="1" si="1513"/>
        <v>11.180980681623623</v>
      </c>
    </row>
    <row r="10686" spans="5:14" x14ac:dyDescent="0.15">
      <c r="E10686" s="2">
        <f t="shared" si="1508"/>
        <v>10682</v>
      </c>
      <c r="F10686" s="12">
        <f t="shared" ca="1" si="1505"/>
        <v>0.83106655966528131</v>
      </c>
      <c r="G10686" s="1">
        <f t="shared" ca="1" si="1509"/>
        <v>0.37009078293485403</v>
      </c>
      <c r="H10686" s="1">
        <f t="shared" ca="1" si="1510"/>
        <v>21460.250578376566</v>
      </c>
      <c r="I10686" s="1">
        <f t="shared" ca="1" si="1511"/>
        <v>21471.061468275257</v>
      </c>
      <c r="J10686" s="1">
        <f t="shared" ca="1" si="1507"/>
        <v>10.81088989869022</v>
      </c>
      <c r="K10686" s="5">
        <f t="shared" ca="1" si="1506"/>
        <v>0.94311259751691545</v>
      </c>
      <c r="L10686" s="1">
        <f t="shared" ca="1" si="1504"/>
        <v>4.9469479394415066</v>
      </c>
      <c r="M10686" s="1">
        <f t="shared" ca="1" si="1512"/>
        <v>21476.0084162147</v>
      </c>
      <c r="N10686" s="13">
        <f t="shared" ca="1" si="1513"/>
        <v>15.757837838133128</v>
      </c>
    </row>
    <row r="10687" spans="5:14" x14ac:dyDescent="0.15">
      <c r="E10687" s="2">
        <f t="shared" si="1508"/>
        <v>10683</v>
      </c>
      <c r="F10687" s="12">
        <f t="shared" ca="1" si="1505"/>
        <v>0.50720449717819738</v>
      </c>
      <c r="G10687" s="1">
        <f t="shared" ca="1" si="1509"/>
        <v>1.3576820184443459</v>
      </c>
      <c r="H10687" s="1">
        <f t="shared" ca="1" si="1510"/>
        <v>21461.608260395009</v>
      </c>
      <c r="I10687" s="1">
        <f t="shared" ca="1" si="1511"/>
        <v>21476.0084162147</v>
      </c>
      <c r="J10687" s="1">
        <f t="shared" ca="1" si="1507"/>
        <v>14.400155819690553</v>
      </c>
      <c r="K10687" s="5">
        <f t="shared" ca="1" si="1506"/>
        <v>0.92921467976005456</v>
      </c>
      <c r="L10687" s="1">
        <f t="shared" ca="1" si="1504"/>
        <v>4.5361009046889986</v>
      </c>
      <c r="M10687" s="1">
        <f t="shared" ca="1" si="1512"/>
        <v>21480.54451711939</v>
      </c>
      <c r="N10687" s="13">
        <f t="shared" ca="1" si="1513"/>
        <v>18.936256724380655</v>
      </c>
    </row>
    <row r="10688" spans="5:14" x14ac:dyDescent="0.15">
      <c r="E10688" s="2">
        <f t="shared" si="1508"/>
        <v>10684</v>
      </c>
      <c r="F10688" s="12">
        <f t="shared" ca="1" si="1505"/>
        <v>0.10228348451538205</v>
      </c>
      <c r="G10688" s="1">
        <f t="shared" ca="1" si="1509"/>
        <v>4.5600141214900765</v>
      </c>
      <c r="H10688" s="1">
        <f t="shared" ca="1" si="1510"/>
        <v>21466.168274516498</v>
      </c>
      <c r="I10688" s="1">
        <f t="shared" ca="1" si="1511"/>
        <v>21480.54451711939</v>
      </c>
      <c r="J10688" s="1">
        <f t="shared" ca="1" si="1507"/>
        <v>14.37624260289158</v>
      </c>
      <c r="K10688" s="5">
        <f t="shared" ca="1" si="1506"/>
        <v>0.46675182538053195</v>
      </c>
      <c r="L10688" s="1">
        <f t="shared" ca="1" si="1504"/>
        <v>0.89553999144483099</v>
      </c>
      <c r="M10688" s="1">
        <f t="shared" ca="1" si="1512"/>
        <v>21481.440057110834</v>
      </c>
      <c r="N10688" s="13">
        <f t="shared" ca="1" si="1513"/>
        <v>15.271782594336401</v>
      </c>
    </row>
    <row r="10689" spans="5:14" x14ac:dyDescent="0.15">
      <c r="E10689" s="2">
        <f t="shared" si="1508"/>
        <v>10685</v>
      </c>
      <c r="F10689" s="12">
        <f t="shared" ca="1" si="1505"/>
        <v>0.84542551986390235</v>
      </c>
      <c r="G10689" s="1">
        <f t="shared" ca="1" si="1509"/>
        <v>0.33583040914453155</v>
      </c>
      <c r="H10689" s="1">
        <f t="shared" ca="1" si="1510"/>
        <v>21466.504104925643</v>
      </c>
      <c r="I10689" s="1">
        <f t="shared" ca="1" si="1511"/>
        <v>21481.440057110834</v>
      </c>
      <c r="J10689" s="1">
        <f t="shared" ca="1" si="1507"/>
        <v>14.935952185191127</v>
      </c>
      <c r="K10689" s="5">
        <f t="shared" ca="1" si="1506"/>
        <v>0.95834265945987862</v>
      </c>
      <c r="L10689" s="1">
        <f t="shared" ca="1" si="1504"/>
        <v>5.5353780408774593</v>
      </c>
      <c r="M10689" s="1">
        <f t="shared" ca="1" si="1512"/>
        <v>21486.975435151711</v>
      </c>
      <c r="N10689" s="13">
        <f t="shared" ca="1" si="1513"/>
        <v>20.471330226067948</v>
      </c>
    </row>
    <row r="10690" spans="5:14" x14ac:dyDescent="0.15">
      <c r="E10690" s="2">
        <f t="shared" si="1508"/>
        <v>10686</v>
      </c>
      <c r="F10690" s="12">
        <f t="shared" ca="1" si="1505"/>
        <v>0.68603848468313766</v>
      </c>
      <c r="G10690" s="1">
        <f t="shared" ca="1" si="1509"/>
        <v>0.75364310541722568</v>
      </c>
      <c r="H10690" s="1">
        <f t="shared" ca="1" si="1510"/>
        <v>21467.257748031061</v>
      </c>
      <c r="I10690" s="1">
        <f t="shared" ca="1" si="1511"/>
        <v>21486.975435151711</v>
      </c>
      <c r="J10690" s="1">
        <f t="shared" ca="1" si="1507"/>
        <v>19.717687120650226</v>
      </c>
      <c r="K10690" s="5">
        <f t="shared" ca="1" si="1506"/>
        <v>0.8326755111826537</v>
      </c>
      <c r="L10690" s="1">
        <f t="shared" ca="1" si="1504"/>
        <v>2.9400052357330755</v>
      </c>
      <c r="M10690" s="1">
        <f t="shared" ca="1" si="1512"/>
        <v>21489.915440387445</v>
      </c>
      <c r="N10690" s="13">
        <f t="shared" ca="1" si="1513"/>
        <v>22.657692356384359</v>
      </c>
    </row>
    <row r="10691" spans="5:14" x14ac:dyDescent="0.15">
      <c r="E10691" s="2">
        <f t="shared" si="1508"/>
        <v>10687</v>
      </c>
      <c r="F10691" s="12">
        <f t="shared" ca="1" si="1505"/>
        <v>0.90305369989648643</v>
      </c>
      <c r="G10691" s="1">
        <f t="shared" ca="1" si="1509"/>
        <v>0.20394651801883415</v>
      </c>
      <c r="H10691" s="1">
        <f t="shared" ca="1" si="1510"/>
        <v>21467.461694549082</v>
      </c>
      <c r="I10691" s="1">
        <f t="shared" ca="1" si="1511"/>
        <v>21489.915440387445</v>
      </c>
      <c r="J10691" s="1">
        <f t="shared" ca="1" si="1507"/>
        <v>22.45374583836383</v>
      </c>
      <c r="K10691" s="5">
        <f t="shared" ca="1" si="1506"/>
        <v>0.44192963179900846</v>
      </c>
      <c r="L10691" s="1">
        <f t="shared" ca="1" si="1504"/>
        <v>0.82061023657057697</v>
      </c>
      <c r="M10691" s="1">
        <f t="shared" ca="1" si="1512"/>
        <v>21490.736050624015</v>
      </c>
      <c r="N10691" s="13">
        <f t="shared" ca="1" si="1513"/>
        <v>23.274356074933166</v>
      </c>
    </row>
    <row r="10692" spans="5:14" x14ac:dyDescent="0.15">
      <c r="E10692" s="2">
        <f t="shared" si="1508"/>
        <v>10688</v>
      </c>
      <c r="F10692" s="12">
        <f t="shared" ca="1" si="1505"/>
        <v>0.78555892203326783</v>
      </c>
      <c r="G10692" s="1">
        <f t="shared" ca="1" si="1509"/>
        <v>0.48271962392634182</v>
      </c>
      <c r="H10692" s="1">
        <f t="shared" ca="1" si="1510"/>
        <v>21467.944414173009</v>
      </c>
      <c r="I10692" s="1">
        <f t="shared" ca="1" si="1511"/>
        <v>21490.736050624015</v>
      </c>
      <c r="J10692" s="1">
        <f t="shared" ca="1" si="1507"/>
        <v>22.791636451005616</v>
      </c>
      <c r="K10692" s="5">
        <f t="shared" ca="1" si="1506"/>
        <v>0.23003924611085325</v>
      </c>
      <c r="L10692" s="1">
        <f t="shared" ca="1" si="1504"/>
        <v>0.31802057262309125</v>
      </c>
      <c r="M10692" s="1">
        <f t="shared" ca="1" si="1512"/>
        <v>21491.054071196639</v>
      </c>
      <c r="N10692" s="13">
        <f t="shared" ca="1" si="1513"/>
        <v>23.109657023629552</v>
      </c>
    </row>
    <row r="10693" spans="5:14" x14ac:dyDescent="0.15">
      <c r="E10693" s="2">
        <f t="shared" si="1508"/>
        <v>10689</v>
      </c>
      <c r="F10693" s="12">
        <f t="shared" ca="1" si="1505"/>
        <v>0.58535799948125433</v>
      </c>
      <c r="G10693" s="1">
        <f t="shared" ca="1" si="1509"/>
        <v>1.071063307998471</v>
      </c>
      <c r="H10693" s="1">
        <f t="shared" ca="1" si="1510"/>
        <v>21469.015477481007</v>
      </c>
      <c r="I10693" s="1">
        <f t="shared" ca="1" si="1511"/>
        <v>21491.054071196639</v>
      </c>
      <c r="J10693" s="1">
        <f t="shared" ca="1" si="1507"/>
        <v>22.038593715631578</v>
      </c>
      <c r="K10693" s="5">
        <f t="shared" ca="1" si="1506"/>
        <v>0.53836473636847815</v>
      </c>
      <c r="L10693" s="1">
        <f t="shared" ca="1" si="1504"/>
        <v>1.1372254623855569</v>
      </c>
      <c r="M10693" s="1">
        <f t="shared" ca="1" si="1512"/>
        <v>21492.191296659024</v>
      </c>
      <c r="N10693" s="13">
        <f t="shared" ca="1" si="1513"/>
        <v>23.175819178017264</v>
      </c>
    </row>
    <row r="10694" spans="5:14" x14ac:dyDescent="0.15">
      <c r="E10694" s="2">
        <f t="shared" si="1508"/>
        <v>10690</v>
      </c>
      <c r="F10694" s="12">
        <f t="shared" ca="1" si="1505"/>
        <v>0.39654083756187741</v>
      </c>
      <c r="G10694" s="1">
        <f t="shared" ca="1" si="1509"/>
        <v>1.8499524961978877</v>
      </c>
      <c r="H10694" s="1">
        <f t="shared" ca="1" si="1510"/>
        <v>21470.865429977206</v>
      </c>
      <c r="I10694" s="1">
        <f t="shared" ca="1" si="1511"/>
        <v>21492.191296659024</v>
      </c>
      <c r="J10694" s="1">
        <f t="shared" ca="1" si="1507"/>
        <v>21.325866681818297</v>
      </c>
      <c r="K10694" s="5">
        <f t="shared" ca="1" si="1506"/>
        <v>0.31721096890262113</v>
      </c>
      <c r="L10694" s="1">
        <f t="shared" ref="L10694:L10757" ca="1" si="1514">_xlfn.GAMMA.INV(K10694, 0.8, 2)</f>
        <v>0.4986581650930732</v>
      </c>
      <c r="M10694" s="1">
        <f t="shared" ca="1" si="1512"/>
        <v>21492.689954824116</v>
      </c>
      <c r="N10694" s="13">
        <f t="shared" ca="1" si="1513"/>
        <v>21.824524846910208</v>
      </c>
    </row>
    <row r="10695" spans="5:14" x14ac:dyDescent="0.15">
      <c r="E10695" s="2">
        <f t="shared" si="1508"/>
        <v>10691</v>
      </c>
      <c r="F10695" s="12">
        <f t="shared" ref="F10695:F10758" ca="1" si="1515">RAND()</f>
        <v>0.10072340021013348</v>
      </c>
      <c r="G10695" s="1">
        <f t="shared" ca="1" si="1509"/>
        <v>4.5907542615591899</v>
      </c>
      <c r="H10695" s="1">
        <f t="shared" ca="1" si="1510"/>
        <v>21475.456184238767</v>
      </c>
      <c r="I10695" s="1">
        <f t="shared" ca="1" si="1511"/>
        <v>21492.689954824116</v>
      </c>
      <c r="J10695" s="1">
        <f t="shared" ca="1" si="1507"/>
        <v>17.233770585349703</v>
      </c>
      <c r="K10695" s="5">
        <f t="shared" ref="K10695:K10758" ca="1" si="1516">RAND()</f>
        <v>0.1822617782304673</v>
      </c>
      <c r="L10695" s="1">
        <f t="shared" ca="1" si="1514"/>
        <v>0.23227889761735471</v>
      </c>
      <c r="M10695" s="1">
        <f t="shared" ca="1" si="1512"/>
        <v>21492.922233721732</v>
      </c>
      <c r="N10695" s="13">
        <f t="shared" ca="1" si="1513"/>
        <v>17.4660494829659</v>
      </c>
    </row>
    <row r="10696" spans="5:14" x14ac:dyDescent="0.15">
      <c r="E10696" s="2">
        <f t="shared" si="1508"/>
        <v>10692</v>
      </c>
      <c r="F10696" s="12">
        <f t="shared" ca="1" si="1515"/>
        <v>0.41497714830162036</v>
      </c>
      <c r="G10696" s="1">
        <f t="shared" ca="1" si="1509"/>
        <v>1.7590636492019596</v>
      </c>
      <c r="H10696" s="1">
        <f t="shared" ca="1" si="1510"/>
        <v>21477.215247887969</v>
      </c>
      <c r="I10696" s="1">
        <f t="shared" ca="1" si="1511"/>
        <v>21492.922233721732</v>
      </c>
      <c r="J10696" s="1">
        <f t="shared" ca="1" si="1507"/>
        <v>15.706985833763611</v>
      </c>
      <c r="K10696" s="5">
        <f t="shared" ca="1" si="1516"/>
        <v>0.88018632739126823</v>
      </c>
      <c r="L10696" s="1">
        <f t="shared" ca="1" si="1514"/>
        <v>3.5549865091325783</v>
      </c>
      <c r="M10696" s="1">
        <f t="shared" ca="1" si="1512"/>
        <v>21496.477220230867</v>
      </c>
      <c r="N10696" s="13">
        <f t="shared" ca="1" si="1513"/>
        <v>19.261972342897934</v>
      </c>
    </row>
    <row r="10697" spans="5:14" x14ac:dyDescent="0.15">
      <c r="E10697" s="2">
        <f t="shared" si="1508"/>
        <v>10693</v>
      </c>
      <c r="F10697" s="12">
        <f t="shared" ca="1" si="1515"/>
        <v>0.69354530291402339</v>
      </c>
      <c r="G10697" s="1">
        <f t="shared" ca="1" si="1509"/>
        <v>0.7318774326451849</v>
      </c>
      <c r="H10697" s="1">
        <f t="shared" ca="1" si="1510"/>
        <v>21477.947125320614</v>
      </c>
      <c r="I10697" s="1">
        <f t="shared" ca="1" si="1511"/>
        <v>21496.477220230867</v>
      </c>
      <c r="J10697" s="1">
        <f t="shared" ref="J10697:J10760" ca="1" si="1517">I10697-H10697</f>
        <v>18.530094910252956</v>
      </c>
      <c r="K10697" s="5">
        <f t="shared" ca="1" si="1516"/>
        <v>0.95116453800169387</v>
      </c>
      <c r="L10697" s="1">
        <f t="shared" ca="1" si="1514"/>
        <v>5.234781377639341</v>
      </c>
      <c r="M10697" s="1">
        <f t="shared" ca="1" si="1512"/>
        <v>21501.712001608506</v>
      </c>
      <c r="N10697" s="13">
        <f t="shared" ca="1" si="1513"/>
        <v>23.764876287892548</v>
      </c>
    </row>
    <row r="10698" spans="5:14" x14ac:dyDescent="0.15">
      <c r="E10698" s="2">
        <f t="shared" ref="E10698:E10761" si="1518">E10697+1</f>
        <v>10694</v>
      </c>
      <c r="F10698" s="12">
        <f t="shared" ca="1" si="1515"/>
        <v>0.68198846253764267</v>
      </c>
      <c r="G10698" s="1">
        <f t="shared" ca="1" si="1509"/>
        <v>0.76548507676400279</v>
      </c>
      <c r="H10698" s="1">
        <f t="shared" ca="1" si="1510"/>
        <v>21478.712610397379</v>
      </c>
      <c r="I10698" s="1">
        <f t="shared" ca="1" si="1511"/>
        <v>21501.712001608506</v>
      </c>
      <c r="J10698" s="1">
        <f t="shared" ca="1" si="1517"/>
        <v>22.999391211127659</v>
      </c>
      <c r="K10698" s="5">
        <f t="shared" ca="1" si="1516"/>
        <v>0.21189819218201367</v>
      </c>
      <c r="L10698" s="1">
        <f t="shared" ca="1" si="1514"/>
        <v>0.28439786262450051</v>
      </c>
      <c r="M10698" s="1">
        <f t="shared" ca="1" si="1512"/>
        <v>21501.996399471132</v>
      </c>
      <c r="N10698" s="13">
        <f t="shared" ca="1" si="1513"/>
        <v>23.283789073753724</v>
      </c>
    </row>
    <row r="10699" spans="5:14" x14ac:dyDescent="0.15">
      <c r="E10699" s="2">
        <f t="shared" si="1518"/>
        <v>10695</v>
      </c>
      <c r="F10699" s="12">
        <f t="shared" ca="1" si="1515"/>
        <v>0.95214346025844521</v>
      </c>
      <c r="G10699" s="1">
        <f t="shared" ca="1" si="1509"/>
        <v>9.8079123990234066E-2</v>
      </c>
      <c r="H10699" s="1">
        <f t="shared" ca="1" si="1510"/>
        <v>21478.810689521368</v>
      </c>
      <c r="I10699" s="1">
        <f t="shared" ca="1" si="1511"/>
        <v>21501.996399471132</v>
      </c>
      <c r="J10699" s="1">
        <f t="shared" ca="1" si="1517"/>
        <v>23.185709949764714</v>
      </c>
      <c r="K10699" s="5">
        <f t="shared" ca="1" si="1516"/>
        <v>0.41900940068616677</v>
      </c>
      <c r="L10699" s="1">
        <f t="shared" ca="1" si="1514"/>
        <v>0.75494188729618661</v>
      </c>
      <c r="M10699" s="1">
        <f t="shared" ca="1" si="1512"/>
        <v>21502.751341358427</v>
      </c>
      <c r="N10699" s="13">
        <f t="shared" ca="1" si="1513"/>
        <v>23.940651837059704</v>
      </c>
    </row>
    <row r="10700" spans="5:14" x14ac:dyDescent="0.15">
      <c r="E10700" s="2">
        <f t="shared" si="1518"/>
        <v>10696</v>
      </c>
      <c r="F10700" s="12">
        <f t="shared" ca="1" si="1515"/>
        <v>0.68448683774296926</v>
      </c>
      <c r="G10700" s="1">
        <f t="shared" ca="1" si="1509"/>
        <v>0.75817172689610823</v>
      </c>
      <c r="H10700" s="1">
        <f t="shared" ca="1" si="1510"/>
        <v>21479.568861248263</v>
      </c>
      <c r="I10700" s="1">
        <f t="shared" ca="1" si="1511"/>
        <v>21502.751341358427</v>
      </c>
      <c r="J10700" s="1">
        <f t="shared" ca="1" si="1517"/>
        <v>23.182480110164761</v>
      </c>
      <c r="K10700" s="5">
        <f t="shared" ca="1" si="1516"/>
        <v>0.48172722120198996</v>
      </c>
      <c r="L10700" s="1">
        <f t="shared" ca="1" si="1514"/>
        <v>0.94279902638136326</v>
      </c>
      <c r="M10700" s="1">
        <f t="shared" ca="1" si="1512"/>
        <v>21503.69414038481</v>
      </c>
      <c r="N10700" s="13">
        <f t="shared" ca="1" si="1513"/>
        <v>24.125279136547761</v>
      </c>
    </row>
    <row r="10701" spans="5:14" x14ac:dyDescent="0.15">
      <c r="E10701" s="2">
        <f t="shared" si="1518"/>
        <v>10697</v>
      </c>
      <c r="F10701" s="12">
        <f t="shared" ca="1" si="1515"/>
        <v>0.5929716897391385</v>
      </c>
      <c r="G10701" s="1">
        <f t="shared" ca="1" si="1509"/>
        <v>1.0452172437349596</v>
      </c>
      <c r="H10701" s="1">
        <f t="shared" ca="1" si="1510"/>
        <v>21480.614078491999</v>
      </c>
      <c r="I10701" s="1">
        <f t="shared" ca="1" si="1511"/>
        <v>21503.69414038481</v>
      </c>
      <c r="J10701" s="1">
        <f t="shared" ca="1" si="1517"/>
        <v>23.0800618928115</v>
      </c>
      <c r="K10701" s="5">
        <f t="shared" ca="1" si="1516"/>
        <v>0.17510113981987141</v>
      </c>
      <c r="L10701" s="1">
        <f t="shared" ca="1" si="1514"/>
        <v>0.22020516517564906</v>
      </c>
      <c r="M10701" s="1">
        <f t="shared" ca="1" si="1512"/>
        <v>21503.914345549987</v>
      </c>
      <c r="N10701" s="13">
        <f t="shared" ca="1" si="1513"/>
        <v>23.300267057988094</v>
      </c>
    </row>
    <row r="10702" spans="5:14" x14ac:dyDescent="0.15">
      <c r="E10702" s="2">
        <f t="shared" si="1518"/>
        <v>10698</v>
      </c>
      <c r="F10702" s="12">
        <f t="shared" ca="1" si="1515"/>
        <v>0.68964554713450776</v>
      </c>
      <c r="G10702" s="1">
        <f t="shared" ca="1" si="1509"/>
        <v>0.74315502636968356</v>
      </c>
      <c r="H10702" s="1">
        <f t="shared" ca="1" si="1510"/>
        <v>21481.357233518367</v>
      </c>
      <c r="I10702" s="1">
        <f t="shared" ca="1" si="1511"/>
        <v>21503.914345549987</v>
      </c>
      <c r="J10702" s="1">
        <f t="shared" ca="1" si="1517"/>
        <v>22.557112031619909</v>
      </c>
      <c r="K10702" s="5">
        <f t="shared" ca="1" si="1516"/>
        <v>0.16801272335299711</v>
      </c>
      <c r="L10702" s="1">
        <f t="shared" ca="1" si="1514"/>
        <v>0.20845205582076384</v>
      </c>
      <c r="M10702" s="1">
        <f t="shared" ca="1" si="1512"/>
        <v>21504.122797605807</v>
      </c>
      <c r="N10702" s="13">
        <f t="shared" ca="1" si="1513"/>
        <v>22.765564087439998</v>
      </c>
    </row>
    <row r="10703" spans="5:14" x14ac:dyDescent="0.15">
      <c r="E10703" s="2">
        <f t="shared" si="1518"/>
        <v>10699</v>
      </c>
      <c r="F10703" s="12">
        <f t="shared" ca="1" si="1515"/>
        <v>0.82909423186123221</v>
      </c>
      <c r="G10703" s="1">
        <f t="shared" ca="1" si="1509"/>
        <v>0.37484292198559604</v>
      </c>
      <c r="H10703" s="1">
        <f t="shared" ca="1" si="1510"/>
        <v>21481.732076440352</v>
      </c>
      <c r="I10703" s="1">
        <f t="shared" ca="1" si="1511"/>
        <v>21504.122797605807</v>
      </c>
      <c r="J10703" s="1">
        <f t="shared" ca="1" si="1517"/>
        <v>22.390721165455034</v>
      </c>
      <c r="K10703" s="5">
        <f t="shared" ca="1" si="1516"/>
        <v>0.37415502293919245</v>
      </c>
      <c r="L10703" s="1">
        <f t="shared" ca="1" si="1514"/>
        <v>0.63533374866517889</v>
      </c>
      <c r="M10703" s="1">
        <f t="shared" ca="1" si="1512"/>
        <v>21504.758131354472</v>
      </c>
      <c r="N10703" s="13">
        <f t="shared" ca="1" si="1513"/>
        <v>23.026054914120323</v>
      </c>
    </row>
    <row r="10704" spans="5:14" x14ac:dyDescent="0.15">
      <c r="E10704" s="2">
        <f t="shared" si="1518"/>
        <v>10700</v>
      </c>
      <c r="F10704" s="12">
        <f t="shared" ca="1" si="1515"/>
        <v>3.9948717558404234E-2</v>
      </c>
      <c r="G10704" s="1">
        <f t="shared" ca="1" si="1509"/>
        <v>6.4403174169029178</v>
      </c>
      <c r="H10704" s="1">
        <f t="shared" ca="1" si="1510"/>
        <v>21488.172393857254</v>
      </c>
      <c r="I10704" s="1">
        <f t="shared" ca="1" si="1511"/>
        <v>21504.758131354472</v>
      </c>
      <c r="J10704" s="1">
        <f t="shared" ca="1" si="1517"/>
        <v>16.585737497218361</v>
      </c>
      <c r="K10704" s="5">
        <f t="shared" ca="1" si="1516"/>
        <v>1.5499446410307538E-3</v>
      </c>
      <c r="L10704" s="1">
        <f t="shared" ca="1" si="1514"/>
        <v>5.6286463502851756E-4</v>
      </c>
      <c r="M10704" s="1">
        <f t="shared" ca="1" si="1512"/>
        <v>21504.758694219108</v>
      </c>
      <c r="N10704" s="13">
        <f t="shared" ca="1" si="1513"/>
        <v>16.586300361854228</v>
      </c>
    </row>
    <row r="10705" spans="5:14" x14ac:dyDescent="0.15">
      <c r="E10705" s="2">
        <f t="shared" si="1518"/>
        <v>10701</v>
      </c>
      <c r="F10705" s="12">
        <f t="shared" ca="1" si="1515"/>
        <v>0.55064725100422818</v>
      </c>
      <c r="G10705" s="1">
        <f t="shared" ca="1" si="1509"/>
        <v>1.1933217453156315</v>
      </c>
      <c r="H10705" s="1">
        <f t="shared" ca="1" si="1510"/>
        <v>21489.365715602569</v>
      </c>
      <c r="I10705" s="1">
        <f t="shared" ca="1" si="1511"/>
        <v>21504.758694219108</v>
      </c>
      <c r="J10705" s="1">
        <f t="shared" ca="1" si="1517"/>
        <v>15.39297861653904</v>
      </c>
      <c r="K10705" s="5">
        <f t="shared" ca="1" si="1516"/>
        <v>0.27501604577959349</v>
      </c>
      <c r="L10705" s="1">
        <f t="shared" ca="1" si="1514"/>
        <v>0.40716446362327641</v>
      </c>
      <c r="M10705" s="1">
        <f t="shared" ca="1" si="1512"/>
        <v>21505.165858682733</v>
      </c>
      <c r="N10705" s="13">
        <f t="shared" ca="1" si="1513"/>
        <v>15.800143080163252</v>
      </c>
    </row>
    <row r="10706" spans="5:14" x14ac:dyDescent="0.15">
      <c r="E10706" s="2">
        <f t="shared" si="1518"/>
        <v>10702</v>
      </c>
      <c r="F10706" s="12">
        <f t="shared" ca="1" si="1515"/>
        <v>0.99697352937801831</v>
      </c>
      <c r="G10706" s="1">
        <f t="shared" ca="1" si="1509"/>
        <v>6.0621192911270907E-3</v>
      </c>
      <c r="H10706" s="1">
        <f t="shared" ca="1" si="1510"/>
        <v>21489.371777721859</v>
      </c>
      <c r="I10706" s="1">
        <f t="shared" ca="1" si="1511"/>
        <v>21505.165858682733</v>
      </c>
      <c r="J10706" s="1">
        <f t="shared" ca="1" si="1517"/>
        <v>15.794080960873544</v>
      </c>
      <c r="K10706" s="5">
        <f t="shared" ca="1" si="1516"/>
        <v>0.37997832072814774</v>
      </c>
      <c r="L10706" s="1">
        <f t="shared" ca="1" si="1514"/>
        <v>0.6502348709680198</v>
      </c>
      <c r="M10706" s="1">
        <f t="shared" ca="1" si="1512"/>
        <v>21505.816093553702</v>
      </c>
      <c r="N10706" s="13">
        <f t="shared" ca="1" si="1513"/>
        <v>16.444315831842687</v>
      </c>
    </row>
    <row r="10707" spans="5:14" x14ac:dyDescent="0.15">
      <c r="E10707" s="2">
        <f t="shared" si="1518"/>
        <v>10703</v>
      </c>
      <c r="F10707" s="12">
        <f t="shared" ca="1" si="1515"/>
        <v>0.28107831747574574</v>
      </c>
      <c r="G10707" s="1">
        <f t="shared" ca="1" si="1509"/>
        <v>2.5382438772053511</v>
      </c>
      <c r="H10707" s="1">
        <f t="shared" ca="1" si="1510"/>
        <v>21491.910021599066</v>
      </c>
      <c r="I10707" s="1">
        <f t="shared" ca="1" si="1511"/>
        <v>21505.816093553702</v>
      </c>
      <c r="J10707" s="1">
        <f t="shared" ca="1" si="1517"/>
        <v>13.906071954635991</v>
      </c>
      <c r="K10707" s="5">
        <f t="shared" ca="1" si="1516"/>
        <v>0.27579194657173489</v>
      </c>
      <c r="L10707" s="1">
        <f t="shared" ca="1" si="1514"/>
        <v>0.40877653470964598</v>
      </c>
      <c r="M10707" s="1">
        <f t="shared" ca="1" si="1512"/>
        <v>21506.224870088412</v>
      </c>
      <c r="N10707" s="13">
        <f t="shared" ca="1" si="1513"/>
        <v>14.314848489346332</v>
      </c>
    </row>
    <row r="10708" spans="5:14" x14ac:dyDescent="0.15">
      <c r="E10708" s="2">
        <f t="shared" si="1518"/>
        <v>10704</v>
      </c>
      <c r="F10708" s="12">
        <f t="shared" ca="1" si="1515"/>
        <v>0.17471991699473954</v>
      </c>
      <c r="G10708" s="1">
        <f t="shared" ca="1" si="1509"/>
        <v>3.4891421230032105</v>
      </c>
      <c r="H10708" s="1">
        <f t="shared" ca="1" si="1510"/>
        <v>21495.399163722068</v>
      </c>
      <c r="I10708" s="1">
        <f t="shared" ca="1" si="1511"/>
        <v>21506.224870088412</v>
      </c>
      <c r="J10708" s="1">
        <f t="shared" ca="1" si="1517"/>
        <v>10.825706366344093</v>
      </c>
      <c r="K10708" s="5">
        <f t="shared" ca="1" si="1516"/>
        <v>0.3546274609494402</v>
      </c>
      <c r="L10708" s="1">
        <f t="shared" ca="1" si="1514"/>
        <v>0.58665476519574367</v>
      </c>
      <c r="M10708" s="1">
        <f t="shared" ca="1" si="1512"/>
        <v>21506.811524853609</v>
      </c>
      <c r="N10708" s="13">
        <f t="shared" ca="1" si="1513"/>
        <v>11.41236113154082</v>
      </c>
    </row>
    <row r="10709" spans="5:14" x14ac:dyDescent="0.15">
      <c r="E10709" s="2">
        <f t="shared" si="1518"/>
        <v>10705</v>
      </c>
      <c r="F10709" s="12">
        <f t="shared" ca="1" si="1515"/>
        <v>0.44699235722403852</v>
      </c>
      <c r="G10709" s="1">
        <f t="shared" ref="G10709:G10772" ca="1" si="1519">-$B$4*LN(F10709)</f>
        <v>1.6104275648950785</v>
      </c>
      <c r="H10709" s="1">
        <f t="shared" ref="H10709:H10772" ca="1" si="1520">H10708+G10709</f>
        <v>21497.009591286962</v>
      </c>
      <c r="I10709" s="1">
        <f t="shared" ref="I10709:I10772" ca="1" si="1521">MAX(H10709,M10708)</f>
        <v>21506.811524853609</v>
      </c>
      <c r="J10709" s="1">
        <f t="shared" ca="1" si="1517"/>
        <v>9.8019335666467668</v>
      </c>
      <c r="K10709" s="5">
        <f t="shared" ca="1" si="1516"/>
        <v>2.4161122069213281E-2</v>
      </c>
      <c r="L10709" s="1">
        <f t="shared" ca="1" si="1514"/>
        <v>1.7516547743128309E-2</v>
      </c>
      <c r="M10709" s="1">
        <f t="shared" ref="M10709:M10772" ca="1" si="1522">I10709+L10709</f>
        <v>21506.829041401354</v>
      </c>
      <c r="N10709" s="13">
        <f t="shared" ref="N10709:N10772" ca="1" si="1523">M10709-H10709</f>
        <v>9.8194501143916568</v>
      </c>
    </row>
    <row r="10710" spans="5:14" x14ac:dyDescent="0.15">
      <c r="E10710" s="2">
        <f t="shared" si="1518"/>
        <v>10706</v>
      </c>
      <c r="F10710" s="12">
        <f t="shared" ca="1" si="1515"/>
        <v>0.99456877758567419</v>
      </c>
      <c r="G10710" s="1">
        <f t="shared" ca="1" si="1519"/>
        <v>1.0892050249975442E-2</v>
      </c>
      <c r="H10710" s="1">
        <f t="shared" ca="1" si="1520"/>
        <v>21497.020483337212</v>
      </c>
      <c r="I10710" s="1">
        <f t="shared" ca="1" si="1521"/>
        <v>21506.829041401354</v>
      </c>
      <c r="J10710" s="1">
        <f t="shared" ca="1" si="1517"/>
        <v>9.8085580641418346</v>
      </c>
      <c r="K10710" s="5">
        <f t="shared" ca="1" si="1516"/>
        <v>0.7213129197132313</v>
      </c>
      <c r="L10710" s="1">
        <f t="shared" ca="1" si="1514"/>
        <v>2.0174475443299138</v>
      </c>
      <c r="M10710" s="1">
        <f t="shared" ca="1" si="1522"/>
        <v>21508.846488945685</v>
      </c>
      <c r="N10710" s="13">
        <f t="shared" ca="1" si="1523"/>
        <v>11.826005608472769</v>
      </c>
    </row>
    <row r="10711" spans="5:14" x14ac:dyDescent="0.15">
      <c r="E10711" s="2">
        <f t="shared" si="1518"/>
        <v>10707</v>
      </c>
      <c r="F10711" s="12">
        <f t="shared" ca="1" si="1515"/>
        <v>0.28556088604138663</v>
      </c>
      <c r="G10711" s="1">
        <f t="shared" ca="1" si="1519"/>
        <v>2.5066000230646295</v>
      </c>
      <c r="H10711" s="1">
        <f t="shared" ca="1" si="1520"/>
        <v>21499.527083360277</v>
      </c>
      <c r="I10711" s="1">
        <f t="shared" ca="1" si="1521"/>
        <v>21508.846488945685</v>
      </c>
      <c r="J10711" s="1">
        <f t="shared" ca="1" si="1517"/>
        <v>9.3194055854073667</v>
      </c>
      <c r="K10711" s="5">
        <f t="shared" ca="1" si="1516"/>
        <v>0.34463297201054743</v>
      </c>
      <c r="L10711" s="1">
        <f t="shared" ca="1" si="1514"/>
        <v>0.56248656085968374</v>
      </c>
      <c r="M10711" s="1">
        <f t="shared" ca="1" si="1522"/>
        <v>21509.408975506543</v>
      </c>
      <c r="N10711" s="13">
        <f t="shared" ca="1" si="1523"/>
        <v>9.881892146266182</v>
      </c>
    </row>
    <row r="10712" spans="5:14" x14ac:dyDescent="0.15">
      <c r="E10712" s="2">
        <f t="shared" si="1518"/>
        <v>10708</v>
      </c>
      <c r="F10712" s="12">
        <f t="shared" ca="1" si="1515"/>
        <v>0.65004587109498913</v>
      </c>
      <c r="G10712" s="1">
        <f t="shared" ca="1" si="1519"/>
        <v>0.86142469533419253</v>
      </c>
      <c r="H10712" s="1">
        <f t="shared" ca="1" si="1520"/>
        <v>21500.38850805561</v>
      </c>
      <c r="I10712" s="1">
        <f t="shared" ca="1" si="1521"/>
        <v>21509.408975506543</v>
      </c>
      <c r="J10712" s="1">
        <f t="shared" ca="1" si="1517"/>
        <v>9.0204674509332108</v>
      </c>
      <c r="K10712" s="5">
        <f t="shared" ca="1" si="1516"/>
        <v>0.5886683599557877</v>
      </c>
      <c r="L10712" s="1">
        <f t="shared" ca="1" si="1514"/>
        <v>1.3343778458940032</v>
      </c>
      <c r="M10712" s="1">
        <f t="shared" ca="1" si="1522"/>
        <v>21510.743353352438</v>
      </c>
      <c r="N10712" s="13">
        <f t="shared" ca="1" si="1523"/>
        <v>10.354845296827989</v>
      </c>
    </row>
    <row r="10713" spans="5:14" x14ac:dyDescent="0.15">
      <c r="E10713" s="2">
        <f t="shared" si="1518"/>
        <v>10709</v>
      </c>
      <c r="F10713" s="12">
        <f t="shared" ca="1" si="1515"/>
        <v>0.75224745552496608</v>
      </c>
      <c r="G10713" s="1">
        <f t="shared" ca="1" si="1519"/>
        <v>0.56937989192724769</v>
      </c>
      <c r="H10713" s="1">
        <f t="shared" ca="1" si="1520"/>
        <v>21500.957887947538</v>
      </c>
      <c r="I10713" s="1">
        <f t="shared" ca="1" si="1521"/>
        <v>21510.743353352438</v>
      </c>
      <c r="J10713" s="1">
        <f t="shared" ca="1" si="1517"/>
        <v>9.7854654049006058</v>
      </c>
      <c r="K10713" s="5">
        <f t="shared" ca="1" si="1516"/>
        <v>0.69957518247441608</v>
      </c>
      <c r="L10713" s="1">
        <f t="shared" ca="1" si="1514"/>
        <v>1.8839214708463758</v>
      </c>
      <c r="M10713" s="1">
        <f t="shared" ca="1" si="1522"/>
        <v>21512.627274823284</v>
      </c>
      <c r="N10713" s="13">
        <f t="shared" ca="1" si="1523"/>
        <v>11.669386875746568</v>
      </c>
    </row>
    <row r="10714" spans="5:14" x14ac:dyDescent="0.15">
      <c r="E10714" s="2">
        <f t="shared" si="1518"/>
        <v>10710</v>
      </c>
      <c r="F10714" s="12">
        <f t="shared" ca="1" si="1515"/>
        <v>0.46625899242217905</v>
      </c>
      <c r="G10714" s="1">
        <f t="shared" ca="1" si="1519"/>
        <v>1.5260280430274702</v>
      </c>
      <c r="H10714" s="1">
        <f t="shared" ca="1" si="1520"/>
        <v>21502.483915990564</v>
      </c>
      <c r="I10714" s="1">
        <f t="shared" ca="1" si="1521"/>
        <v>21512.627274823284</v>
      </c>
      <c r="J10714" s="1">
        <f t="shared" ca="1" si="1517"/>
        <v>10.143358832719969</v>
      </c>
      <c r="K10714" s="5">
        <f t="shared" ca="1" si="1516"/>
        <v>0.89145111717055281</v>
      </c>
      <c r="L10714" s="1">
        <f t="shared" ca="1" si="1514"/>
        <v>3.7380479053110318</v>
      </c>
      <c r="M10714" s="1">
        <f t="shared" ca="1" si="1522"/>
        <v>21516.365322728594</v>
      </c>
      <c r="N10714" s="13">
        <f t="shared" ca="1" si="1523"/>
        <v>13.881406738029909</v>
      </c>
    </row>
    <row r="10715" spans="5:14" x14ac:dyDescent="0.15">
      <c r="E10715" s="2">
        <f t="shared" si="1518"/>
        <v>10711</v>
      </c>
      <c r="F10715" s="12">
        <f t="shared" ca="1" si="1515"/>
        <v>0.52994143127160798</v>
      </c>
      <c r="G10715" s="1">
        <f t="shared" ca="1" si="1519"/>
        <v>1.2699775711540473</v>
      </c>
      <c r="H10715" s="1">
        <f t="shared" ca="1" si="1520"/>
        <v>21503.753893561719</v>
      </c>
      <c r="I10715" s="1">
        <f t="shared" ca="1" si="1521"/>
        <v>21516.365322728594</v>
      </c>
      <c r="J10715" s="1">
        <f t="shared" ca="1" si="1517"/>
        <v>12.611429166874586</v>
      </c>
      <c r="K10715" s="5">
        <f t="shared" ca="1" si="1516"/>
        <v>0.9000073197420051</v>
      </c>
      <c r="L10715" s="1">
        <f t="shared" ca="1" si="1514"/>
        <v>3.8906530359801699</v>
      </c>
      <c r="M10715" s="1">
        <f t="shared" ca="1" si="1522"/>
        <v>21520.255975764576</v>
      </c>
      <c r="N10715" s="13">
        <f t="shared" ca="1" si="1523"/>
        <v>16.5020822028564</v>
      </c>
    </row>
    <row r="10716" spans="5:14" x14ac:dyDescent="0.15">
      <c r="E10716" s="2">
        <f t="shared" si="1518"/>
        <v>10712</v>
      </c>
      <c r="F10716" s="12">
        <f t="shared" ca="1" si="1515"/>
        <v>0.66319631075402452</v>
      </c>
      <c r="G10716" s="1">
        <f t="shared" ca="1" si="1519"/>
        <v>0.82136847594404816</v>
      </c>
      <c r="H10716" s="1">
        <f t="shared" ca="1" si="1520"/>
        <v>21504.575262037662</v>
      </c>
      <c r="I10716" s="1">
        <f t="shared" ca="1" si="1521"/>
        <v>21520.255975764576</v>
      </c>
      <c r="J10716" s="1">
        <f t="shared" ca="1" si="1517"/>
        <v>15.680713726913382</v>
      </c>
      <c r="K10716" s="5">
        <f t="shared" ca="1" si="1516"/>
        <v>0.99308549492090115</v>
      </c>
      <c r="L10716" s="1">
        <f t="shared" ca="1" si="1514"/>
        <v>8.9700149589151934</v>
      </c>
      <c r="M10716" s="1">
        <f t="shared" ca="1" si="1522"/>
        <v>21529.225990723491</v>
      </c>
      <c r="N10716" s="13">
        <f t="shared" ca="1" si="1523"/>
        <v>24.650728685828653</v>
      </c>
    </row>
    <row r="10717" spans="5:14" x14ac:dyDescent="0.15">
      <c r="E10717" s="2">
        <f t="shared" si="1518"/>
        <v>10713</v>
      </c>
      <c r="F10717" s="12">
        <f t="shared" ca="1" si="1515"/>
        <v>0.61793042854642233</v>
      </c>
      <c r="G10717" s="1">
        <f t="shared" ca="1" si="1519"/>
        <v>0.96275880605821496</v>
      </c>
      <c r="H10717" s="1">
        <f t="shared" ca="1" si="1520"/>
        <v>21505.53802084372</v>
      </c>
      <c r="I10717" s="1">
        <f t="shared" ca="1" si="1521"/>
        <v>21529.225990723491</v>
      </c>
      <c r="J10717" s="1">
        <f t="shared" ca="1" si="1517"/>
        <v>23.687969879771117</v>
      </c>
      <c r="K10717" s="5">
        <f t="shared" ca="1" si="1516"/>
        <v>0.48715606674189527</v>
      </c>
      <c r="L10717" s="1">
        <f t="shared" ca="1" si="1514"/>
        <v>0.96033314204368103</v>
      </c>
      <c r="M10717" s="1">
        <f t="shared" ca="1" si="1522"/>
        <v>21530.186323865535</v>
      </c>
      <c r="N10717" s="13">
        <f t="shared" ca="1" si="1523"/>
        <v>24.648303021815082</v>
      </c>
    </row>
    <row r="10718" spans="5:14" x14ac:dyDescent="0.15">
      <c r="E10718" s="2">
        <f t="shared" si="1518"/>
        <v>10714</v>
      </c>
      <c r="F10718" s="12">
        <f t="shared" ca="1" si="1515"/>
        <v>0.5083771717697293</v>
      </c>
      <c r="G10718" s="1">
        <f t="shared" ca="1" si="1519"/>
        <v>1.3530632855602844</v>
      </c>
      <c r="H10718" s="1">
        <f t="shared" ca="1" si="1520"/>
        <v>21506.891084129282</v>
      </c>
      <c r="I10718" s="1">
        <f t="shared" ca="1" si="1521"/>
        <v>21530.186323865535</v>
      </c>
      <c r="J10718" s="1">
        <f t="shared" ca="1" si="1517"/>
        <v>23.295239736253279</v>
      </c>
      <c r="K10718" s="5">
        <f t="shared" ca="1" si="1516"/>
        <v>0.76623096486328424</v>
      </c>
      <c r="L10718" s="1">
        <f t="shared" ca="1" si="1514"/>
        <v>2.3324804308979661</v>
      </c>
      <c r="M10718" s="1">
        <f t="shared" ca="1" si="1522"/>
        <v>21532.518804296433</v>
      </c>
      <c r="N10718" s="13">
        <f t="shared" ca="1" si="1523"/>
        <v>25.627720167150983</v>
      </c>
    </row>
    <row r="10719" spans="5:14" x14ac:dyDescent="0.15">
      <c r="E10719" s="2">
        <f t="shared" si="1518"/>
        <v>10715</v>
      </c>
      <c r="F10719" s="12">
        <f t="shared" ca="1" si="1515"/>
        <v>0.56425623106535117</v>
      </c>
      <c r="G10719" s="1">
        <f t="shared" ca="1" si="1519"/>
        <v>1.1444936405044865</v>
      </c>
      <c r="H10719" s="1">
        <f t="shared" ca="1" si="1520"/>
        <v>21508.035577769788</v>
      </c>
      <c r="I10719" s="1">
        <f t="shared" ca="1" si="1521"/>
        <v>21532.518804296433</v>
      </c>
      <c r="J10719" s="1">
        <f t="shared" ca="1" si="1517"/>
        <v>24.483226526645012</v>
      </c>
      <c r="K10719" s="5">
        <f t="shared" ca="1" si="1516"/>
        <v>0.22644855838938227</v>
      </c>
      <c r="L10719" s="1">
        <f t="shared" ca="1" si="1514"/>
        <v>0.31126092682285306</v>
      </c>
      <c r="M10719" s="1">
        <f t="shared" ca="1" si="1522"/>
        <v>21532.830065223257</v>
      </c>
      <c r="N10719" s="13">
        <f t="shared" ca="1" si="1523"/>
        <v>24.794487453469628</v>
      </c>
    </row>
    <row r="10720" spans="5:14" x14ac:dyDescent="0.15">
      <c r="E10720" s="2">
        <f t="shared" si="1518"/>
        <v>10716</v>
      </c>
      <c r="F10720" s="12">
        <f t="shared" ca="1" si="1515"/>
        <v>0.91775273069235774</v>
      </c>
      <c r="G10720" s="1">
        <f t="shared" ca="1" si="1519"/>
        <v>0.17165456237781737</v>
      </c>
      <c r="H10720" s="1">
        <f t="shared" ca="1" si="1520"/>
        <v>21508.207232332166</v>
      </c>
      <c r="I10720" s="1">
        <f t="shared" ca="1" si="1521"/>
        <v>21532.830065223257</v>
      </c>
      <c r="J10720" s="1">
        <f t="shared" ca="1" si="1517"/>
        <v>24.622832891091093</v>
      </c>
      <c r="K10720" s="5">
        <f t="shared" ca="1" si="1516"/>
        <v>0.86366593312853213</v>
      </c>
      <c r="L10720" s="1">
        <f t="shared" ca="1" si="1514"/>
        <v>3.3163213085045768</v>
      </c>
      <c r="M10720" s="1">
        <f t="shared" ca="1" si="1522"/>
        <v>21536.146386531764</v>
      </c>
      <c r="N10720" s="13">
        <f t="shared" ca="1" si="1523"/>
        <v>27.939154199597397</v>
      </c>
    </row>
    <row r="10721" spans="5:14" x14ac:dyDescent="0.15">
      <c r="E10721" s="2">
        <f t="shared" si="1518"/>
        <v>10717</v>
      </c>
      <c r="F10721" s="12">
        <f t="shared" ca="1" si="1515"/>
        <v>0.69663894143981131</v>
      </c>
      <c r="G10721" s="1">
        <f t="shared" ca="1" si="1519"/>
        <v>0.72297604091931622</v>
      </c>
      <c r="H10721" s="1">
        <f t="shared" ca="1" si="1520"/>
        <v>21508.930208373087</v>
      </c>
      <c r="I10721" s="1">
        <f t="shared" ca="1" si="1521"/>
        <v>21536.146386531764</v>
      </c>
      <c r="J10721" s="1">
        <f t="shared" ca="1" si="1517"/>
        <v>27.216178158676485</v>
      </c>
      <c r="K10721" s="5">
        <f t="shared" ca="1" si="1516"/>
        <v>0.42724737899212695</v>
      </c>
      <c r="L10721" s="1">
        <f t="shared" ca="1" si="1514"/>
        <v>0.77817133273031447</v>
      </c>
      <c r="M10721" s="1">
        <f t="shared" ca="1" si="1522"/>
        <v>21536.924557864495</v>
      </c>
      <c r="N10721" s="13">
        <f t="shared" ca="1" si="1523"/>
        <v>27.994349491407775</v>
      </c>
    </row>
    <row r="10722" spans="5:14" x14ac:dyDescent="0.15">
      <c r="E10722" s="2">
        <f t="shared" si="1518"/>
        <v>10718</v>
      </c>
      <c r="F10722" s="12">
        <f t="shared" ca="1" si="1515"/>
        <v>7.6088187944274965E-2</v>
      </c>
      <c r="G10722" s="1">
        <f t="shared" ca="1" si="1519"/>
        <v>5.151724487428444</v>
      </c>
      <c r="H10722" s="1">
        <f t="shared" ca="1" si="1520"/>
        <v>21514.081932860514</v>
      </c>
      <c r="I10722" s="1">
        <f t="shared" ca="1" si="1521"/>
        <v>21536.924557864495</v>
      </c>
      <c r="J10722" s="1">
        <f t="shared" ca="1" si="1517"/>
        <v>22.842625003981084</v>
      </c>
      <c r="K10722" s="5">
        <f t="shared" ca="1" si="1516"/>
        <v>0.87588393813818699</v>
      </c>
      <c r="L10722" s="1">
        <f t="shared" ca="1" si="1514"/>
        <v>3.4897063138396387</v>
      </c>
      <c r="M10722" s="1">
        <f t="shared" ca="1" si="1522"/>
        <v>21540.414264178336</v>
      </c>
      <c r="N10722" s="13">
        <f t="shared" ca="1" si="1523"/>
        <v>26.332331317822536</v>
      </c>
    </row>
    <row r="10723" spans="5:14" x14ac:dyDescent="0.15">
      <c r="E10723" s="2">
        <f t="shared" si="1518"/>
        <v>10719</v>
      </c>
      <c r="F10723" s="12">
        <f t="shared" ca="1" si="1515"/>
        <v>0.81896302091820716</v>
      </c>
      <c r="G10723" s="1">
        <f t="shared" ca="1" si="1519"/>
        <v>0.39943269530489606</v>
      </c>
      <c r="H10723" s="1">
        <f t="shared" ca="1" si="1520"/>
        <v>21514.481365555817</v>
      </c>
      <c r="I10723" s="1">
        <f t="shared" ca="1" si="1521"/>
        <v>21540.414264178336</v>
      </c>
      <c r="J10723" s="1">
        <f t="shared" ca="1" si="1517"/>
        <v>25.932898622519133</v>
      </c>
      <c r="K10723" s="5">
        <f t="shared" ca="1" si="1516"/>
        <v>4.6279738041107632E-2</v>
      </c>
      <c r="L10723" s="1">
        <f t="shared" ca="1" si="1514"/>
        <v>3.9715606051104031E-2</v>
      </c>
      <c r="M10723" s="1">
        <f t="shared" ca="1" si="1522"/>
        <v>21540.453979784386</v>
      </c>
      <c r="N10723" s="13">
        <f t="shared" ca="1" si="1523"/>
        <v>25.972614228569</v>
      </c>
    </row>
    <row r="10724" spans="5:14" x14ac:dyDescent="0.15">
      <c r="E10724" s="2">
        <f t="shared" si="1518"/>
        <v>10720</v>
      </c>
      <c r="F10724" s="12">
        <f t="shared" ca="1" si="1515"/>
        <v>0.47891470008069059</v>
      </c>
      <c r="G10724" s="1">
        <f t="shared" ca="1" si="1519"/>
        <v>1.4724655531853679</v>
      </c>
      <c r="H10724" s="1">
        <f t="shared" ca="1" si="1520"/>
        <v>21515.953831109004</v>
      </c>
      <c r="I10724" s="1">
        <f t="shared" ca="1" si="1521"/>
        <v>21540.453979784386</v>
      </c>
      <c r="J10724" s="1">
        <f t="shared" ca="1" si="1517"/>
        <v>24.500148675382661</v>
      </c>
      <c r="K10724" s="5">
        <f t="shared" ca="1" si="1516"/>
        <v>0.19479997129454429</v>
      </c>
      <c r="L10724" s="1">
        <f t="shared" ca="1" si="1514"/>
        <v>0.25390584648911385</v>
      </c>
      <c r="M10724" s="1">
        <f t="shared" ca="1" si="1522"/>
        <v>21540.707885630876</v>
      </c>
      <c r="N10724" s="13">
        <f t="shared" ca="1" si="1523"/>
        <v>24.754054521872604</v>
      </c>
    </row>
    <row r="10725" spans="5:14" x14ac:dyDescent="0.15">
      <c r="E10725" s="2">
        <f t="shared" si="1518"/>
        <v>10721</v>
      </c>
      <c r="F10725" s="12">
        <f t="shared" ca="1" si="1515"/>
        <v>0.98346508514889819</v>
      </c>
      <c r="G10725" s="1">
        <f t="shared" ca="1" si="1519"/>
        <v>3.3346284788742582E-2</v>
      </c>
      <c r="H10725" s="1">
        <f t="shared" ca="1" si="1520"/>
        <v>21515.987177393792</v>
      </c>
      <c r="I10725" s="1">
        <f t="shared" ca="1" si="1521"/>
        <v>21540.707885630876</v>
      </c>
      <c r="J10725" s="1">
        <f t="shared" ca="1" si="1517"/>
        <v>24.720708237084182</v>
      </c>
      <c r="K10725" s="5">
        <f t="shared" ca="1" si="1516"/>
        <v>0.55689231298017472</v>
      </c>
      <c r="L10725" s="1">
        <f t="shared" ca="1" si="1514"/>
        <v>1.2068762322534394</v>
      </c>
      <c r="M10725" s="1">
        <f t="shared" ca="1" si="1522"/>
        <v>21541.914761863129</v>
      </c>
      <c r="N10725" s="13">
        <f t="shared" ca="1" si="1523"/>
        <v>25.92758446933658</v>
      </c>
    </row>
    <row r="10726" spans="5:14" x14ac:dyDescent="0.15">
      <c r="E10726" s="2">
        <f t="shared" si="1518"/>
        <v>10722</v>
      </c>
      <c r="F10726" s="12">
        <f t="shared" ca="1" si="1515"/>
        <v>0.54373327818539818</v>
      </c>
      <c r="G10726" s="1">
        <f t="shared" ca="1" si="1519"/>
        <v>1.2185928996292104</v>
      </c>
      <c r="H10726" s="1">
        <f t="shared" ca="1" si="1520"/>
        <v>21517.205770293422</v>
      </c>
      <c r="I10726" s="1">
        <f t="shared" ca="1" si="1521"/>
        <v>21541.914761863129</v>
      </c>
      <c r="J10726" s="1">
        <f t="shared" ca="1" si="1517"/>
        <v>24.708991569706996</v>
      </c>
      <c r="K10726" s="5">
        <f t="shared" ca="1" si="1516"/>
        <v>0.38479450220937261</v>
      </c>
      <c r="L10726" s="1">
        <f t="shared" ca="1" si="1514"/>
        <v>0.66269591446070852</v>
      </c>
      <c r="M10726" s="1">
        <f t="shared" ca="1" si="1522"/>
        <v>21542.577457777588</v>
      </c>
      <c r="N10726" s="13">
        <f t="shared" ca="1" si="1523"/>
        <v>25.371687484166614</v>
      </c>
    </row>
    <row r="10727" spans="5:14" x14ac:dyDescent="0.15">
      <c r="E10727" s="2">
        <f t="shared" si="1518"/>
        <v>10723</v>
      </c>
      <c r="F10727" s="12">
        <f t="shared" ca="1" si="1515"/>
        <v>0.35250969539428934</v>
      </c>
      <c r="G10727" s="1">
        <f t="shared" ca="1" si="1519"/>
        <v>2.0853543048868191</v>
      </c>
      <c r="H10727" s="1">
        <f t="shared" ca="1" si="1520"/>
        <v>21519.291124598309</v>
      </c>
      <c r="I10727" s="1">
        <f t="shared" ca="1" si="1521"/>
        <v>21542.577457777588</v>
      </c>
      <c r="J10727" s="1">
        <f t="shared" ca="1" si="1517"/>
        <v>23.286333179279609</v>
      </c>
      <c r="K10727" s="5">
        <f t="shared" ca="1" si="1516"/>
        <v>0.51656578038409129</v>
      </c>
      <c r="L10727" s="1">
        <f t="shared" ca="1" si="1514"/>
        <v>1.0592693127209467</v>
      </c>
      <c r="M10727" s="1">
        <f t="shared" ca="1" si="1522"/>
        <v>21543.63672709031</v>
      </c>
      <c r="N10727" s="13">
        <f t="shared" ca="1" si="1523"/>
        <v>24.34560249200149</v>
      </c>
    </row>
    <row r="10728" spans="5:14" x14ac:dyDescent="0.15">
      <c r="E10728" s="2">
        <f t="shared" si="1518"/>
        <v>10724</v>
      </c>
      <c r="F10728" s="12">
        <f t="shared" ca="1" si="1515"/>
        <v>0.57546327548539633</v>
      </c>
      <c r="G10728" s="1">
        <f t="shared" ca="1" si="1519"/>
        <v>1.1051597321752682</v>
      </c>
      <c r="H10728" s="1">
        <f t="shared" ca="1" si="1520"/>
        <v>21520.396284330483</v>
      </c>
      <c r="I10728" s="1">
        <f t="shared" ca="1" si="1521"/>
        <v>21543.63672709031</v>
      </c>
      <c r="J10728" s="1">
        <f t="shared" ca="1" si="1517"/>
        <v>23.240442759826692</v>
      </c>
      <c r="K10728" s="5">
        <f t="shared" ca="1" si="1516"/>
        <v>0.8484268272392641</v>
      </c>
      <c r="L10728" s="1">
        <f t="shared" ca="1" si="1514"/>
        <v>3.1212981822073464</v>
      </c>
      <c r="M10728" s="1">
        <f t="shared" ca="1" si="1522"/>
        <v>21546.758025272517</v>
      </c>
      <c r="N10728" s="13">
        <f t="shared" ca="1" si="1523"/>
        <v>26.361740942033066</v>
      </c>
    </row>
    <row r="10729" spans="5:14" x14ac:dyDescent="0.15">
      <c r="E10729" s="2">
        <f t="shared" si="1518"/>
        <v>10725</v>
      </c>
      <c r="F10729" s="12">
        <f t="shared" ca="1" si="1515"/>
        <v>0.42287936909434221</v>
      </c>
      <c r="G10729" s="1">
        <f t="shared" ca="1" si="1519"/>
        <v>1.7213366401064989</v>
      </c>
      <c r="H10729" s="1">
        <f t="shared" ca="1" si="1520"/>
        <v>21522.117620970588</v>
      </c>
      <c r="I10729" s="1">
        <f t="shared" ca="1" si="1521"/>
        <v>21546.758025272517</v>
      </c>
      <c r="J10729" s="1">
        <f t="shared" ca="1" si="1517"/>
        <v>24.640404301928356</v>
      </c>
      <c r="K10729" s="5">
        <f t="shared" ca="1" si="1516"/>
        <v>2.7617618958949097E-2</v>
      </c>
      <c r="L10729" s="1">
        <f t="shared" ca="1" si="1514"/>
        <v>2.0721483110820008E-2</v>
      </c>
      <c r="M10729" s="1">
        <f t="shared" ca="1" si="1522"/>
        <v>21546.778746755626</v>
      </c>
      <c r="N10729" s="13">
        <f t="shared" ca="1" si="1523"/>
        <v>24.661125785038166</v>
      </c>
    </row>
    <row r="10730" spans="5:14" x14ac:dyDescent="0.15">
      <c r="E10730" s="2">
        <f t="shared" si="1518"/>
        <v>10726</v>
      </c>
      <c r="F10730" s="12">
        <f t="shared" ca="1" si="1515"/>
        <v>0.41818593798339754</v>
      </c>
      <c r="G10730" s="1">
        <f t="shared" ca="1" si="1519"/>
        <v>1.74365823530484</v>
      </c>
      <c r="H10730" s="1">
        <f t="shared" ca="1" si="1520"/>
        <v>21523.861279205892</v>
      </c>
      <c r="I10730" s="1">
        <f t="shared" ca="1" si="1521"/>
        <v>21546.778746755626</v>
      </c>
      <c r="J10730" s="1">
        <f t="shared" ca="1" si="1517"/>
        <v>22.917467549734283</v>
      </c>
      <c r="K10730" s="5">
        <f t="shared" ca="1" si="1516"/>
        <v>8.9146305721776398E-2</v>
      </c>
      <c r="L10730" s="1">
        <f t="shared" ca="1" si="1514"/>
        <v>9.1421619582359004E-2</v>
      </c>
      <c r="M10730" s="1">
        <f t="shared" ca="1" si="1522"/>
        <v>21546.870168375208</v>
      </c>
      <c r="N10730" s="13">
        <f t="shared" ca="1" si="1523"/>
        <v>23.008889169315808</v>
      </c>
    </row>
    <row r="10731" spans="5:14" x14ac:dyDescent="0.15">
      <c r="E10731" s="2">
        <f t="shared" si="1518"/>
        <v>10727</v>
      </c>
      <c r="F10731" s="12">
        <f t="shared" ca="1" si="1515"/>
        <v>0.82466137445207244</v>
      </c>
      <c r="G10731" s="1">
        <f t="shared" ca="1" si="1519"/>
        <v>0.38556486423372432</v>
      </c>
      <c r="H10731" s="1">
        <f t="shared" ca="1" si="1520"/>
        <v>21524.246844070127</v>
      </c>
      <c r="I10731" s="1">
        <f t="shared" ca="1" si="1521"/>
        <v>21546.870168375208</v>
      </c>
      <c r="J10731" s="1">
        <f t="shared" ca="1" si="1517"/>
        <v>22.623324305081042</v>
      </c>
      <c r="K10731" s="5">
        <f t="shared" ca="1" si="1516"/>
        <v>0.97882236435816405</v>
      </c>
      <c r="L10731" s="1">
        <f t="shared" ca="1" si="1514"/>
        <v>6.8219187304623192</v>
      </c>
      <c r="M10731" s="1">
        <f t="shared" ca="1" si="1522"/>
        <v>21553.692087105672</v>
      </c>
      <c r="N10731" s="13">
        <f t="shared" ca="1" si="1523"/>
        <v>29.445243035544991</v>
      </c>
    </row>
    <row r="10732" spans="5:14" x14ac:dyDescent="0.15">
      <c r="E10732" s="2">
        <f t="shared" si="1518"/>
        <v>10728</v>
      </c>
      <c r="F10732" s="12">
        <f t="shared" ca="1" si="1515"/>
        <v>0.31948023463866793</v>
      </c>
      <c r="G10732" s="1">
        <f t="shared" ca="1" si="1519"/>
        <v>2.2821197409878349</v>
      </c>
      <c r="H10732" s="1">
        <f t="shared" ca="1" si="1520"/>
        <v>21526.528963811113</v>
      </c>
      <c r="I10732" s="1">
        <f t="shared" ca="1" si="1521"/>
        <v>21553.692087105672</v>
      </c>
      <c r="J10732" s="1">
        <f t="shared" ca="1" si="1517"/>
        <v>27.163123294558318</v>
      </c>
      <c r="K10732" s="5">
        <f t="shared" ca="1" si="1516"/>
        <v>0.32625221377742664</v>
      </c>
      <c r="L10732" s="1">
        <f t="shared" ca="1" si="1514"/>
        <v>0.51930930313211587</v>
      </c>
      <c r="M10732" s="1">
        <f t="shared" ca="1" si="1522"/>
        <v>21554.211396408806</v>
      </c>
      <c r="N10732" s="13">
        <f t="shared" ca="1" si="1523"/>
        <v>27.682432597692241</v>
      </c>
    </row>
    <row r="10733" spans="5:14" x14ac:dyDescent="0.15">
      <c r="E10733" s="2">
        <f t="shared" si="1518"/>
        <v>10729</v>
      </c>
      <c r="F10733" s="12">
        <f t="shared" ca="1" si="1515"/>
        <v>0.48661191055686681</v>
      </c>
      <c r="G10733" s="1">
        <f t="shared" ca="1" si="1519"/>
        <v>1.4405767436645203</v>
      </c>
      <c r="H10733" s="1">
        <f t="shared" ca="1" si="1520"/>
        <v>21527.969540554779</v>
      </c>
      <c r="I10733" s="1">
        <f t="shared" ca="1" si="1521"/>
        <v>21554.211396408806</v>
      </c>
      <c r="J10733" s="1">
        <f t="shared" ca="1" si="1517"/>
        <v>26.241855854026653</v>
      </c>
      <c r="K10733" s="5">
        <f t="shared" ca="1" si="1516"/>
        <v>0.45190280872129474</v>
      </c>
      <c r="L10733" s="1">
        <f t="shared" ca="1" si="1514"/>
        <v>0.85022252256210307</v>
      </c>
      <c r="M10733" s="1">
        <f t="shared" ca="1" si="1522"/>
        <v>21555.06161893137</v>
      </c>
      <c r="N10733" s="13">
        <f t="shared" ca="1" si="1523"/>
        <v>27.092078376590507</v>
      </c>
    </row>
    <row r="10734" spans="5:14" x14ac:dyDescent="0.15">
      <c r="E10734" s="2">
        <f t="shared" si="1518"/>
        <v>10730</v>
      </c>
      <c r="F10734" s="12">
        <f t="shared" ca="1" si="1515"/>
        <v>0.6014029451810019</v>
      </c>
      <c r="G10734" s="1">
        <f t="shared" ca="1" si="1519"/>
        <v>1.0169802224630311</v>
      </c>
      <c r="H10734" s="1">
        <f t="shared" ca="1" si="1520"/>
        <v>21528.986520777242</v>
      </c>
      <c r="I10734" s="1">
        <f t="shared" ca="1" si="1521"/>
        <v>21555.06161893137</v>
      </c>
      <c r="J10734" s="1">
        <f t="shared" ca="1" si="1517"/>
        <v>26.075098154127772</v>
      </c>
      <c r="K10734" s="5">
        <f t="shared" ca="1" si="1516"/>
        <v>0.36324625790604903</v>
      </c>
      <c r="L10734" s="1">
        <f t="shared" ca="1" si="1514"/>
        <v>0.6078985128686939</v>
      </c>
      <c r="M10734" s="1">
        <f t="shared" ca="1" si="1522"/>
        <v>21555.669517444239</v>
      </c>
      <c r="N10734" s="13">
        <f t="shared" ca="1" si="1523"/>
        <v>26.682996666997497</v>
      </c>
    </row>
    <row r="10735" spans="5:14" x14ac:dyDescent="0.15">
      <c r="E10735" s="2">
        <f t="shared" si="1518"/>
        <v>10731</v>
      </c>
      <c r="F10735" s="12">
        <f t="shared" ca="1" si="1515"/>
        <v>0.83249414212369566</v>
      </c>
      <c r="G10735" s="1">
        <f t="shared" ca="1" si="1519"/>
        <v>0.36665818728069527</v>
      </c>
      <c r="H10735" s="1">
        <f t="shared" ca="1" si="1520"/>
        <v>21529.353178964524</v>
      </c>
      <c r="I10735" s="1">
        <f t="shared" ca="1" si="1521"/>
        <v>21555.669517444239</v>
      </c>
      <c r="J10735" s="1">
        <f t="shared" ca="1" si="1517"/>
        <v>26.316338479715341</v>
      </c>
      <c r="K10735" s="5">
        <f t="shared" ca="1" si="1516"/>
        <v>0.15844305806293946</v>
      </c>
      <c r="L10735" s="1">
        <f t="shared" ca="1" si="1514"/>
        <v>0.19289945465361491</v>
      </c>
      <c r="M10735" s="1">
        <f t="shared" ca="1" si="1522"/>
        <v>21555.862416898894</v>
      </c>
      <c r="N10735" s="13">
        <f t="shared" ca="1" si="1523"/>
        <v>26.509237934369594</v>
      </c>
    </row>
    <row r="10736" spans="5:14" x14ac:dyDescent="0.15">
      <c r="E10736" s="2">
        <f t="shared" si="1518"/>
        <v>10732</v>
      </c>
      <c r="F10736" s="12">
        <f t="shared" ca="1" si="1515"/>
        <v>0.11555361036102429</v>
      </c>
      <c r="G10736" s="1">
        <f t="shared" ca="1" si="1519"/>
        <v>4.3160413954776686</v>
      </c>
      <c r="H10736" s="1">
        <f t="shared" ca="1" si="1520"/>
        <v>21533.669220360003</v>
      </c>
      <c r="I10736" s="1">
        <f t="shared" ca="1" si="1521"/>
        <v>21555.862416898894</v>
      </c>
      <c r="J10736" s="1">
        <f t="shared" ca="1" si="1517"/>
        <v>22.193196538890334</v>
      </c>
      <c r="K10736" s="5">
        <f t="shared" ca="1" si="1516"/>
        <v>7.5418629296576611E-2</v>
      </c>
      <c r="L10736" s="1">
        <f t="shared" ca="1" si="1514"/>
        <v>7.3817908506192312E-2</v>
      </c>
      <c r="M10736" s="1">
        <f t="shared" ca="1" si="1522"/>
        <v>21555.936234807399</v>
      </c>
      <c r="N10736" s="13">
        <f t="shared" ca="1" si="1523"/>
        <v>22.267014447395923</v>
      </c>
    </row>
    <row r="10737" spans="5:14" x14ac:dyDescent="0.15">
      <c r="E10737" s="2">
        <f t="shared" si="1518"/>
        <v>10733</v>
      </c>
      <c r="F10737" s="12">
        <f t="shared" ca="1" si="1515"/>
        <v>0.39264735863748634</v>
      </c>
      <c r="G10737" s="1">
        <f t="shared" ca="1" si="1519"/>
        <v>1.8696867523981362</v>
      </c>
      <c r="H10737" s="1">
        <f t="shared" ca="1" si="1520"/>
        <v>21535.538907112401</v>
      </c>
      <c r="I10737" s="1">
        <f t="shared" ca="1" si="1521"/>
        <v>21555.936234807399</v>
      </c>
      <c r="J10737" s="1">
        <f t="shared" ca="1" si="1517"/>
        <v>20.397327694998239</v>
      </c>
      <c r="K10737" s="5">
        <f t="shared" ca="1" si="1516"/>
        <v>0.88158761259684448</v>
      </c>
      <c r="L10737" s="1">
        <f t="shared" ca="1" si="1514"/>
        <v>3.5767706495326537</v>
      </c>
      <c r="M10737" s="1">
        <f t="shared" ca="1" si="1522"/>
        <v>21559.513005456931</v>
      </c>
      <c r="N10737" s="13">
        <f t="shared" ca="1" si="1523"/>
        <v>23.974098344529921</v>
      </c>
    </row>
    <row r="10738" spans="5:14" x14ac:dyDescent="0.15">
      <c r="E10738" s="2">
        <f t="shared" si="1518"/>
        <v>10734</v>
      </c>
      <c r="F10738" s="12">
        <f t="shared" ca="1" si="1515"/>
        <v>0.29337050293898814</v>
      </c>
      <c r="G10738" s="1">
        <f t="shared" ca="1" si="1519"/>
        <v>2.452637907281749</v>
      </c>
      <c r="H10738" s="1">
        <f t="shared" ca="1" si="1520"/>
        <v>21537.991545019682</v>
      </c>
      <c r="I10738" s="1">
        <f t="shared" ca="1" si="1521"/>
        <v>21559.513005456931</v>
      </c>
      <c r="J10738" s="1">
        <f t="shared" ca="1" si="1517"/>
        <v>21.521460437248606</v>
      </c>
      <c r="K10738" s="5">
        <f t="shared" ca="1" si="1516"/>
        <v>0.12684135275971886</v>
      </c>
      <c r="L10738" s="1">
        <f t="shared" ca="1" si="1514"/>
        <v>0.14413893419994264</v>
      </c>
      <c r="M10738" s="1">
        <f t="shared" ca="1" si="1522"/>
        <v>21559.657144391131</v>
      </c>
      <c r="N10738" s="13">
        <f t="shared" ca="1" si="1523"/>
        <v>21.665599371448479</v>
      </c>
    </row>
    <row r="10739" spans="5:14" x14ac:dyDescent="0.15">
      <c r="E10739" s="2">
        <f t="shared" si="1518"/>
        <v>10735</v>
      </c>
      <c r="F10739" s="12">
        <f t="shared" ca="1" si="1515"/>
        <v>0.97385392027773421</v>
      </c>
      <c r="G10739" s="1">
        <f t="shared" ca="1" si="1519"/>
        <v>5.2987931537150021E-2</v>
      </c>
      <c r="H10739" s="1">
        <f t="shared" ca="1" si="1520"/>
        <v>21538.044532951219</v>
      </c>
      <c r="I10739" s="1">
        <f t="shared" ca="1" si="1521"/>
        <v>21559.657144391131</v>
      </c>
      <c r="J10739" s="1">
        <f t="shared" ca="1" si="1517"/>
        <v>21.612611439912143</v>
      </c>
      <c r="K10739" s="5">
        <f t="shared" ca="1" si="1516"/>
        <v>0.24006757552806701</v>
      </c>
      <c r="L10739" s="1">
        <f t="shared" ca="1" si="1514"/>
        <v>0.33717529758658404</v>
      </c>
      <c r="M10739" s="1">
        <f t="shared" ca="1" si="1522"/>
        <v>21559.994319688718</v>
      </c>
      <c r="N10739" s="13">
        <f t="shared" ca="1" si="1523"/>
        <v>21.94978673749938</v>
      </c>
    </row>
    <row r="10740" spans="5:14" x14ac:dyDescent="0.15">
      <c r="E10740" s="2">
        <f t="shared" si="1518"/>
        <v>10736</v>
      </c>
      <c r="F10740" s="12">
        <f t="shared" ca="1" si="1515"/>
        <v>0.3690110228231801</v>
      </c>
      <c r="G10740" s="1">
        <f t="shared" ca="1" si="1519"/>
        <v>1.9938575264764682</v>
      </c>
      <c r="H10740" s="1">
        <f t="shared" ca="1" si="1520"/>
        <v>21540.038390477694</v>
      </c>
      <c r="I10740" s="1">
        <f t="shared" ca="1" si="1521"/>
        <v>21559.994319688718</v>
      </c>
      <c r="J10740" s="1">
        <f t="shared" ca="1" si="1517"/>
        <v>19.95592921102434</v>
      </c>
      <c r="K10740" s="5">
        <f t="shared" ca="1" si="1516"/>
        <v>0.68498910878510755</v>
      </c>
      <c r="L10740" s="1">
        <f t="shared" ca="1" si="1514"/>
        <v>1.8000176980043363</v>
      </c>
      <c r="M10740" s="1">
        <f t="shared" ca="1" si="1522"/>
        <v>21561.794337386724</v>
      </c>
      <c r="N10740" s="13">
        <f t="shared" ca="1" si="1523"/>
        <v>21.755946909030172</v>
      </c>
    </row>
    <row r="10741" spans="5:14" x14ac:dyDescent="0.15">
      <c r="E10741" s="2">
        <f t="shared" si="1518"/>
        <v>10737</v>
      </c>
      <c r="F10741" s="12">
        <f t="shared" ca="1" si="1515"/>
        <v>0.48145641751527513</v>
      </c>
      <c r="G10741" s="1">
        <f t="shared" ca="1" si="1519"/>
        <v>1.461879131655125</v>
      </c>
      <c r="H10741" s="1">
        <f t="shared" ca="1" si="1520"/>
        <v>21541.500269609347</v>
      </c>
      <c r="I10741" s="1">
        <f t="shared" ca="1" si="1521"/>
        <v>21561.794337386724</v>
      </c>
      <c r="J10741" s="1">
        <f t="shared" ca="1" si="1517"/>
        <v>20.294067777376767</v>
      </c>
      <c r="K10741" s="5">
        <f t="shared" ca="1" si="1516"/>
        <v>0.89510419390307272</v>
      </c>
      <c r="L10741" s="1">
        <f t="shared" ca="1" si="1514"/>
        <v>3.8016356507166527</v>
      </c>
      <c r="M10741" s="1">
        <f t="shared" ca="1" si="1522"/>
        <v>21565.595973037442</v>
      </c>
      <c r="N10741" s="13">
        <f t="shared" ca="1" si="1523"/>
        <v>24.095703428094566</v>
      </c>
    </row>
    <row r="10742" spans="5:14" x14ac:dyDescent="0.15">
      <c r="E10742" s="2">
        <f t="shared" si="1518"/>
        <v>10738</v>
      </c>
      <c r="F10742" s="12">
        <f t="shared" ca="1" si="1515"/>
        <v>0.71718073936795812</v>
      </c>
      <c r="G10742" s="1">
        <f t="shared" ca="1" si="1519"/>
        <v>0.6648547858538848</v>
      </c>
      <c r="H10742" s="1">
        <f t="shared" ca="1" si="1520"/>
        <v>21542.1651243952</v>
      </c>
      <c r="I10742" s="1">
        <f t="shared" ca="1" si="1521"/>
        <v>21565.595973037442</v>
      </c>
      <c r="J10742" s="1">
        <f t="shared" ca="1" si="1517"/>
        <v>23.430848642241472</v>
      </c>
      <c r="K10742" s="5">
        <f t="shared" ca="1" si="1516"/>
        <v>0.67725944358708068</v>
      </c>
      <c r="L10742" s="1">
        <f t="shared" ca="1" si="1514"/>
        <v>1.7572368063950188</v>
      </c>
      <c r="M10742" s="1">
        <f t="shared" ca="1" si="1522"/>
        <v>21567.353209843837</v>
      </c>
      <c r="N10742" s="13">
        <f t="shared" ca="1" si="1523"/>
        <v>25.188085448637139</v>
      </c>
    </row>
    <row r="10743" spans="5:14" x14ac:dyDescent="0.15">
      <c r="E10743" s="2">
        <f t="shared" si="1518"/>
        <v>10739</v>
      </c>
      <c r="F10743" s="12">
        <f t="shared" ca="1" si="1515"/>
        <v>4.9544863778740011E-2</v>
      </c>
      <c r="G10743" s="1">
        <f t="shared" ca="1" si="1519"/>
        <v>6.0097533618404091</v>
      </c>
      <c r="H10743" s="1">
        <f t="shared" ca="1" si="1520"/>
        <v>21548.174877757039</v>
      </c>
      <c r="I10743" s="1">
        <f t="shared" ca="1" si="1521"/>
        <v>21567.353209843837</v>
      </c>
      <c r="J10743" s="1">
        <f t="shared" ca="1" si="1517"/>
        <v>19.178332086798036</v>
      </c>
      <c r="K10743" s="5">
        <f t="shared" ca="1" si="1516"/>
        <v>0.58507433014704935</v>
      </c>
      <c r="L10743" s="1">
        <f t="shared" ca="1" si="1514"/>
        <v>1.3194106356647377</v>
      </c>
      <c r="M10743" s="1">
        <f t="shared" ca="1" si="1522"/>
        <v>21568.672620479501</v>
      </c>
      <c r="N10743" s="13">
        <f t="shared" ca="1" si="1523"/>
        <v>20.497742722462135</v>
      </c>
    </row>
    <row r="10744" spans="5:14" x14ac:dyDescent="0.15">
      <c r="E10744" s="2">
        <f t="shared" si="1518"/>
        <v>10740</v>
      </c>
      <c r="F10744" s="12">
        <f t="shared" ca="1" si="1515"/>
        <v>0.97372010094584083</v>
      </c>
      <c r="G10744" s="1">
        <f t="shared" ca="1" si="1519"/>
        <v>5.3262774661253523E-2</v>
      </c>
      <c r="H10744" s="1">
        <f t="shared" ca="1" si="1520"/>
        <v>21548.228140531701</v>
      </c>
      <c r="I10744" s="1">
        <f t="shared" ca="1" si="1521"/>
        <v>21568.672620479501</v>
      </c>
      <c r="J10744" s="1">
        <f t="shared" ca="1" si="1517"/>
        <v>20.444479947800573</v>
      </c>
      <c r="K10744" s="5">
        <f t="shared" ca="1" si="1516"/>
        <v>0.42236168002628049</v>
      </c>
      <c r="L10744" s="1">
        <f t="shared" ca="1" si="1514"/>
        <v>0.76434513439199581</v>
      </c>
      <c r="M10744" s="1">
        <f t="shared" ca="1" si="1522"/>
        <v>21569.436965613895</v>
      </c>
      <c r="N10744" s="13">
        <f t="shared" ca="1" si="1523"/>
        <v>21.20882508219438</v>
      </c>
    </row>
    <row r="10745" spans="5:14" x14ac:dyDescent="0.15">
      <c r="E10745" s="2">
        <f t="shared" si="1518"/>
        <v>10741</v>
      </c>
      <c r="F10745" s="12">
        <f t="shared" ca="1" si="1515"/>
        <v>0.18113331932781007</v>
      </c>
      <c r="G10745" s="1">
        <f t="shared" ca="1" si="1519"/>
        <v>3.41704389595925</v>
      </c>
      <c r="H10745" s="1">
        <f t="shared" ca="1" si="1520"/>
        <v>21551.64518442766</v>
      </c>
      <c r="I10745" s="1">
        <f t="shared" ca="1" si="1521"/>
        <v>21569.436965613895</v>
      </c>
      <c r="J10745" s="1">
        <f t="shared" ca="1" si="1517"/>
        <v>17.791781186235312</v>
      </c>
      <c r="K10745" s="5">
        <f t="shared" ca="1" si="1516"/>
        <v>0.22765363336686073</v>
      </c>
      <c r="L10745" s="1">
        <f t="shared" ca="1" si="1514"/>
        <v>0.31352375534726856</v>
      </c>
      <c r="M10745" s="1">
        <f t="shared" ca="1" si="1522"/>
        <v>21569.750489369242</v>
      </c>
      <c r="N10745" s="13">
        <f t="shared" ca="1" si="1523"/>
        <v>18.10530494158229</v>
      </c>
    </row>
    <row r="10746" spans="5:14" x14ac:dyDescent="0.15">
      <c r="E10746" s="2">
        <f t="shared" si="1518"/>
        <v>10742</v>
      </c>
      <c r="F10746" s="12">
        <f t="shared" ca="1" si="1515"/>
        <v>0.60347658835671014</v>
      </c>
      <c r="G10746" s="1">
        <f t="shared" ca="1" si="1519"/>
        <v>1.0100960646187018</v>
      </c>
      <c r="H10746" s="1">
        <f t="shared" ca="1" si="1520"/>
        <v>21552.655280492279</v>
      </c>
      <c r="I10746" s="1">
        <f t="shared" ca="1" si="1521"/>
        <v>21569.750489369242</v>
      </c>
      <c r="J10746" s="1">
        <f t="shared" ca="1" si="1517"/>
        <v>17.095208876962715</v>
      </c>
      <c r="K10746" s="5">
        <f t="shared" ca="1" si="1516"/>
        <v>0.51964667109124074</v>
      </c>
      <c r="L10746" s="1">
        <f t="shared" ca="1" si="1514"/>
        <v>1.0700380774914047</v>
      </c>
      <c r="M10746" s="1">
        <f t="shared" ca="1" si="1522"/>
        <v>21570.820527446733</v>
      </c>
      <c r="N10746" s="13">
        <f t="shared" ca="1" si="1523"/>
        <v>18.165246954453323</v>
      </c>
    </row>
    <row r="10747" spans="5:14" x14ac:dyDescent="0.15">
      <c r="E10747" s="2">
        <f t="shared" si="1518"/>
        <v>10743</v>
      </c>
      <c r="F10747" s="12">
        <f t="shared" ca="1" si="1515"/>
        <v>0.96208439192454986</v>
      </c>
      <c r="G10747" s="1">
        <f t="shared" ca="1" si="1519"/>
        <v>7.7306213341583094E-2</v>
      </c>
      <c r="H10747" s="1">
        <f t="shared" ca="1" si="1520"/>
        <v>21552.732586705621</v>
      </c>
      <c r="I10747" s="1">
        <f t="shared" ca="1" si="1521"/>
        <v>21570.820527446733</v>
      </c>
      <c r="J10747" s="1">
        <f t="shared" ca="1" si="1517"/>
        <v>18.087940741112106</v>
      </c>
      <c r="K10747" s="5">
        <f t="shared" ca="1" si="1516"/>
        <v>0.1871751351198111</v>
      </c>
      <c r="L10747" s="1">
        <f t="shared" ca="1" si="1514"/>
        <v>0.24068014335173377</v>
      </c>
      <c r="M10747" s="1">
        <f t="shared" ca="1" si="1522"/>
        <v>21571.061207590086</v>
      </c>
      <c r="N10747" s="13">
        <f t="shared" ca="1" si="1523"/>
        <v>18.328620884465636</v>
      </c>
    </row>
    <row r="10748" spans="5:14" x14ac:dyDescent="0.15">
      <c r="E10748" s="2">
        <f t="shared" si="1518"/>
        <v>10744</v>
      </c>
      <c r="F10748" s="12">
        <f t="shared" ca="1" si="1515"/>
        <v>0.74973909939193684</v>
      </c>
      <c r="G10748" s="1">
        <f t="shared" ca="1" si="1519"/>
        <v>0.57606000089825016</v>
      </c>
      <c r="H10748" s="1">
        <f t="shared" ca="1" si="1520"/>
        <v>21553.308646706519</v>
      </c>
      <c r="I10748" s="1">
        <f t="shared" ca="1" si="1521"/>
        <v>21571.061207590086</v>
      </c>
      <c r="J10748" s="1">
        <f t="shared" ca="1" si="1517"/>
        <v>17.752560883567639</v>
      </c>
      <c r="K10748" s="5">
        <f t="shared" ca="1" si="1516"/>
        <v>3.8916425381528064E-2</v>
      </c>
      <c r="L10748" s="1">
        <f t="shared" ca="1" si="1514"/>
        <v>3.1911753112563328E-2</v>
      </c>
      <c r="M10748" s="1">
        <f t="shared" ca="1" si="1522"/>
        <v>21571.093119343197</v>
      </c>
      <c r="N10748" s="13">
        <f t="shared" ca="1" si="1523"/>
        <v>17.784472636678402</v>
      </c>
    </row>
    <row r="10749" spans="5:14" x14ac:dyDescent="0.15">
      <c r="E10749" s="2">
        <f t="shared" si="1518"/>
        <v>10745</v>
      </c>
      <c r="F10749" s="12">
        <f t="shared" ca="1" si="1515"/>
        <v>0.71761275824323134</v>
      </c>
      <c r="G10749" s="1">
        <f t="shared" ca="1" si="1519"/>
        <v>0.6636503786996889</v>
      </c>
      <c r="H10749" s="1">
        <f t="shared" ca="1" si="1520"/>
        <v>21553.97229708522</v>
      </c>
      <c r="I10749" s="1">
        <f t="shared" ca="1" si="1521"/>
        <v>21571.093119343197</v>
      </c>
      <c r="J10749" s="1">
        <f t="shared" ca="1" si="1517"/>
        <v>17.120822257977125</v>
      </c>
      <c r="K10749" s="5">
        <f t="shared" ca="1" si="1516"/>
        <v>0.22136381285776929</v>
      </c>
      <c r="L10749" s="1">
        <f t="shared" ca="1" si="1514"/>
        <v>0.30177723249786209</v>
      </c>
      <c r="M10749" s="1">
        <f t="shared" ca="1" si="1522"/>
        <v>21571.394896575694</v>
      </c>
      <c r="N10749" s="13">
        <f t="shared" ca="1" si="1523"/>
        <v>17.422599490473658</v>
      </c>
    </row>
    <row r="10750" spans="5:14" x14ac:dyDescent="0.15">
      <c r="E10750" s="2">
        <f t="shared" si="1518"/>
        <v>10746</v>
      </c>
      <c r="F10750" s="12">
        <f t="shared" ca="1" si="1515"/>
        <v>0.25329389139379954</v>
      </c>
      <c r="G10750" s="1">
        <f t="shared" ca="1" si="1519"/>
        <v>2.7464096767153752</v>
      </c>
      <c r="H10750" s="1">
        <f t="shared" ca="1" si="1520"/>
        <v>21556.718706761934</v>
      </c>
      <c r="I10750" s="1">
        <f t="shared" ca="1" si="1521"/>
        <v>21571.394896575694</v>
      </c>
      <c r="J10750" s="1">
        <f t="shared" ca="1" si="1517"/>
        <v>14.676189813759265</v>
      </c>
      <c r="K10750" s="5">
        <f t="shared" ca="1" si="1516"/>
        <v>0.46313671593379868</v>
      </c>
      <c r="L10750" s="1">
        <f t="shared" ca="1" si="1514"/>
        <v>0.8843686061421856</v>
      </c>
      <c r="M10750" s="1">
        <f t="shared" ca="1" si="1522"/>
        <v>21572.279265181834</v>
      </c>
      <c r="N10750" s="13">
        <f t="shared" ca="1" si="1523"/>
        <v>15.56055841990019</v>
      </c>
    </row>
    <row r="10751" spans="5:14" x14ac:dyDescent="0.15">
      <c r="E10751" s="2">
        <f t="shared" si="1518"/>
        <v>10747</v>
      </c>
      <c r="F10751" s="12">
        <f t="shared" ca="1" si="1515"/>
        <v>7.1081932337934806E-2</v>
      </c>
      <c r="G10751" s="1">
        <f t="shared" ca="1" si="1519"/>
        <v>5.2878441813387678</v>
      </c>
      <c r="H10751" s="1">
        <f t="shared" ca="1" si="1520"/>
        <v>21562.006550943272</v>
      </c>
      <c r="I10751" s="1">
        <f t="shared" ca="1" si="1521"/>
        <v>21572.279265181834</v>
      </c>
      <c r="J10751" s="1">
        <f t="shared" ca="1" si="1517"/>
        <v>10.272714238562912</v>
      </c>
      <c r="K10751" s="5">
        <f t="shared" ca="1" si="1516"/>
        <v>0.75243737687264656</v>
      </c>
      <c r="L10751" s="1">
        <f t="shared" ca="1" si="1514"/>
        <v>2.229351037919181</v>
      </c>
      <c r="M10751" s="1">
        <f t="shared" ca="1" si="1522"/>
        <v>21574.508616219755</v>
      </c>
      <c r="N10751" s="13">
        <f t="shared" ca="1" si="1523"/>
        <v>12.502065276483336</v>
      </c>
    </row>
    <row r="10752" spans="5:14" x14ac:dyDescent="0.15">
      <c r="E10752" s="2">
        <f t="shared" si="1518"/>
        <v>10748</v>
      </c>
      <c r="F10752" s="12">
        <f t="shared" ca="1" si="1515"/>
        <v>0.24485534483300941</v>
      </c>
      <c r="G10752" s="1">
        <f t="shared" ca="1" si="1519"/>
        <v>2.8141753441248478</v>
      </c>
      <c r="H10752" s="1">
        <f t="shared" ca="1" si="1520"/>
        <v>21564.820726287395</v>
      </c>
      <c r="I10752" s="1">
        <f t="shared" ca="1" si="1521"/>
        <v>21574.508616219755</v>
      </c>
      <c r="J10752" s="1">
        <f t="shared" ca="1" si="1517"/>
        <v>9.6878899323601217</v>
      </c>
      <c r="K10752" s="5">
        <f t="shared" ca="1" si="1516"/>
        <v>0.19690604357550634</v>
      </c>
      <c r="L10752" s="1">
        <f t="shared" ca="1" si="1514"/>
        <v>0.2575993180598648</v>
      </c>
      <c r="M10752" s="1">
        <f t="shared" ca="1" si="1522"/>
        <v>21574.766215537813</v>
      </c>
      <c r="N10752" s="13">
        <f t="shared" ca="1" si="1523"/>
        <v>9.9454892504181771</v>
      </c>
    </row>
    <row r="10753" spans="5:14" x14ac:dyDescent="0.15">
      <c r="E10753" s="2">
        <f t="shared" si="1518"/>
        <v>10749</v>
      </c>
      <c r="F10753" s="12">
        <f t="shared" ca="1" si="1515"/>
        <v>0.3528842134482939</v>
      </c>
      <c r="G10753" s="1">
        <f t="shared" ca="1" si="1519"/>
        <v>2.0832305661672135</v>
      </c>
      <c r="H10753" s="1">
        <f t="shared" ca="1" si="1520"/>
        <v>21566.903956853563</v>
      </c>
      <c r="I10753" s="1">
        <f t="shared" ca="1" si="1521"/>
        <v>21574.766215537813</v>
      </c>
      <c r="J10753" s="1">
        <f t="shared" ca="1" si="1517"/>
        <v>7.8622586842502642</v>
      </c>
      <c r="K10753" s="5">
        <f t="shared" ca="1" si="1516"/>
        <v>0.54939948333768951</v>
      </c>
      <c r="L10753" s="1">
        <f t="shared" ca="1" si="1514"/>
        <v>1.1783156236572085</v>
      </c>
      <c r="M10753" s="1">
        <f t="shared" ca="1" si="1522"/>
        <v>21575.944531161469</v>
      </c>
      <c r="N10753" s="13">
        <f t="shared" ca="1" si="1523"/>
        <v>9.0405743079063541</v>
      </c>
    </row>
    <row r="10754" spans="5:14" x14ac:dyDescent="0.15">
      <c r="E10754" s="2">
        <f t="shared" si="1518"/>
        <v>10750</v>
      </c>
      <c r="F10754" s="12">
        <f t="shared" ca="1" si="1515"/>
        <v>0.74530270824148259</v>
      </c>
      <c r="G10754" s="1">
        <f t="shared" ca="1" si="1519"/>
        <v>0.58792964668176717</v>
      </c>
      <c r="H10754" s="1">
        <f t="shared" ca="1" si="1520"/>
        <v>21567.491886500244</v>
      </c>
      <c r="I10754" s="1">
        <f t="shared" ca="1" si="1521"/>
        <v>21575.944531161469</v>
      </c>
      <c r="J10754" s="1">
        <f t="shared" ca="1" si="1517"/>
        <v>8.4526446612253494</v>
      </c>
      <c r="K10754" s="5">
        <f t="shared" ca="1" si="1516"/>
        <v>0.53621038688068823</v>
      </c>
      <c r="L10754" s="1">
        <f t="shared" ca="1" si="1514"/>
        <v>1.1293344232771474</v>
      </c>
      <c r="M10754" s="1">
        <f t="shared" ca="1" si="1522"/>
        <v>21577.073865584745</v>
      </c>
      <c r="N10754" s="13">
        <f t="shared" ca="1" si="1523"/>
        <v>9.5819790845016541</v>
      </c>
    </row>
    <row r="10755" spans="5:14" x14ac:dyDescent="0.15">
      <c r="E10755" s="2">
        <f t="shared" si="1518"/>
        <v>10751</v>
      </c>
      <c r="F10755" s="12">
        <f t="shared" ca="1" si="1515"/>
        <v>0.53337270070622755</v>
      </c>
      <c r="G10755" s="1">
        <f t="shared" ca="1" si="1519"/>
        <v>1.2570696966446075</v>
      </c>
      <c r="H10755" s="1">
        <f t="shared" ca="1" si="1520"/>
        <v>21568.748956196887</v>
      </c>
      <c r="I10755" s="1">
        <f t="shared" ca="1" si="1521"/>
        <v>21577.073865584745</v>
      </c>
      <c r="J10755" s="1">
        <f t="shared" ca="1" si="1517"/>
        <v>8.3249093878584972</v>
      </c>
      <c r="K10755" s="5">
        <f t="shared" ca="1" si="1516"/>
        <v>0.81833285442602088</v>
      </c>
      <c r="L10755" s="1">
        <f t="shared" ca="1" si="1514"/>
        <v>2.7897362229770328</v>
      </c>
      <c r="M10755" s="1">
        <f t="shared" ca="1" si="1522"/>
        <v>21579.863601807723</v>
      </c>
      <c r="N10755" s="13">
        <f t="shared" ca="1" si="1523"/>
        <v>11.114645610836305</v>
      </c>
    </row>
    <row r="10756" spans="5:14" x14ac:dyDescent="0.15">
      <c r="E10756" s="2">
        <f t="shared" si="1518"/>
        <v>10752</v>
      </c>
      <c r="F10756" s="12">
        <f t="shared" ca="1" si="1515"/>
        <v>0.43951782951835883</v>
      </c>
      <c r="G10756" s="1">
        <f t="shared" ca="1" si="1519"/>
        <v>1.6441539898948481</v>
      </c>
      <c r="H10756" s="1">
        <f t="shared" ca="1" si="1520"/>
        <v>21570.393110186782</v>
      </c>
      <c r="I10756" s="1">
        <f t="shared" ca="1" si="1521"/>
        <v>21579.863601807723</v>
      </c>
      <c r="J10756" s="1">
        <f t="shared" ca="1" si="1517"/>
        <v>9.4704916209411749</v>
      </c>
      <c r="K10756" s="5">
        <f t="shared" ca="1" si="1516"/>
        <v>1.0270250095518407E-2</v>
      </c>
      <c r="L10756" s="1">
        <f t="shared" ca="1" si="1514"/>
        <v>5.9929390410827883E-3</v>
      </c>
      <c r="M10756" s="1">
        <f t="shared" ca="1" si="1522"/>
        <v>21579.869594746764</v>
      </c>
      <c r="N10756" s="13">
        <f t="shared" ca="1" si="1523"/>
        <v>9.4764845599820546</v>
      </c>
    </row>
    <row r="10757" spans="5:14" x14ac:dyDescent="0.15">
      <c r="E10757" s="2">
        <f t="shared" si="1518"/>
        <v>10753</v>
      </c>
      <c r="F10757" s="12">
        <f t="shared" ca="1" si="1515"/>
        <v>0.18149482535067307</v>
      </c>
      <c r="G10757" s="1">
        <f t="shared" ca="1" si="1519"/>
        <v>3.4130562722965476</v>
      </c>
      <c r="H10757" s="1">
        <f t="shared" ca="1" si="1520"/>
        <v>21573.806166459079</v>
      </c>
      <c r="I10757" s="1">
        <f t="shared" ca="1" si="1521"/>
        <v>21579.869594746764</v>
      </c>
      <c r="J10757" s="1">
        <f t="shared" ca="1" si="1517"/>
        <v>6.0634282876853831</v>
      </c>
      <c r="K10757" s="5">
        <f t="shared" ca="1" si="1516"/>
        <v>0.87817451298882387</v>
      </c>
      <c r="L10757" s="1">
        <f t="shared" ca="1" si="1514"/>
        <v>3.5241656724910184</v>
      </c>
      <c r="M10757" s="1">
        <f t="shared" ca="1" si="1522"/>
        <v>21583.393760419254</v>
      </c>
      <c r="N10757" s="13">
        <f t="shared" ca="1" si="1523"/>
        <v>9.5875939601755817</v>
      </c>
    </row>
    <row r="10758" spans="5:14" x14ac:dyDescent="0.15">
      <c r="E10758" s="2">
        <f t="shared" si="1518"/>
        <v>10754</v>
      </c>
      <c r="F10758" s="12">
        <f t="shared" ca="1" si="1515"/>
        <v>0.68765799158362817</v>
      </c>
      <c r="G10758" s="1">
        <f t="shared" ca="1" si="1519"/>
        <v>0.74892733980585635</v>
      </c>
      <c r="H10758" s="1">
        <f t="shared" ca="1" si="1520"/>
        <v>21574.555093798885</v>
      </c>
      <c r="I10758" s="1">
        <f t="shared" ca="1" si="1521"/>
        <v>21583.393760419254</v>
      </c>
      <c r="J10758" s="1">
        <f t="shared" ca="1" si="1517"/>
        <v>8.8386666203696223</v>
      </c>
      <c r="K10758" s="5">
        <f t="shared" ca="1" si="1516"/>
        <v>0.6655094990846615</v>
      </c>
      <c r="L10758" s="1">
        <f t="shared" ref="L10758:L10821" ca="1" si="1524">_xlfn.GAMMA.INV(K10758, 0.8, 2)</f>
        <v>1.6942851962307623</v>
      </c>
      <c r="M10758" s="1">
        <f t="shared" ca="1" si="1522"/>
        <v>21585.088045615485</v>
      </c>
      <c r="N10758" s="13">
        <f t="shared" ca="1" si="1523"/>
        <v>10.532951816599962</v>
      </c>
    </row>
    <row r="10759" spans="5:14" x14ac:dyDescent="0.15">
      <c r="E10759" s="2">
        <f t="shared" si="1518"/>
        <v>10755</v>
      </c>
      <c r="F10759" s="12">
        <f t="shared" ref="F10759:F10822" ca="1" si="1525">RAND()</f>
        <v>0.39678774175342824</v>
      </c>
      <c r="G10759" s="1">
        <f t="shared" ca="1" si="1519"/>
        <v>1.8487075936142157</v>
      </c>
      <c r="H10759" s="1">
        <f t="shared" ca="1" si="1520"/>
        <v>21576.403801392498</v>
      </c>
      <c r="I10759" s="1">
        <f t="shared" ca="1" si="1521"/>
        <v>21585.088045615485</v>
      </c>
      <c r="J10759" s="1">
        <f t="shared" ca="1" si="1517"/>
        <v>8.6842442229863082</v>
      </c>
      <c r="K10759" s="5">
        <f t="shared" ref="K10759:K10822" ca="1" si="1526">RAND()</f>
        <v>0.68837586092651171</v>
      </c>
      <c r="L10759" s="1">
        <f t="shared" ca="1" si="1524"/>
        <v>1.8191206823926676</v>
      </c>
      <c r="M10759" s="1">
        <f t="shared" ca="1" si="1522"/>
        <v>21586.907166297879</v>
      </c>
      <c r="N10759" s="13">
        <f t="shared" ca="1" si="1523"/>
        <v>10.503364905380295</v>
      </c>
    </row>
    <row r="10760" spans="5:14" x14ac:dyDescent="0.15">
      <c r="E10760" s="2">
        <f t="shared" si="1518"/>
        <v>10756</v>
      </c>
      <c r="F10760" s="12">
        <f t="shared" ca="1" si="1525"/>
        <v>0.16966640857534065</v>
      </c>
      <c r="G10760" s="1">
        <f t="shared" ca="1" si="1519"/>
        <v>3.547842144535664</v>
      </c>
      <c r="H10760" s="1">
        <f t="shared" ca="1" si="1520"/>
        <v>21579.951643537035</v>
      </c>
      <c r="I10760" s="1">
        <f t="shared" ca="1" si="1521"/>
        <v>21586.907166297879</v>
      </c>
      <c r="J10760" s="1">
        <f t="shared" ca="1" si="1517"/>
        <v>6.9555227608434507</v>
      </c>
      <c r="K10760" s="5">
        <f t="shared" ca="1" si="1526"/>
        <v>0.37076122199427919</v>
      </c>
      <c r="L10760" s="1">
        <f t="shared" ca="1" si="1524"/>
        <v>0.62673203608223105</v>
      </c>
      <c r="M10760" s="1">
        <f t="shared" ca="1" si="1522"/>
        <v>21587.533898333961</v>
      </c>
      <c r="N10760" s="13">
        <f t="shared" ca="1" si="1523"/>
        <v>7.5822547969255538</v>
      </c>
    </row>
    <row r="10761" spans="5:14" x14ac:dyDescent="0.15">
      <c r="E10761" s="2">
        <f t="shared" si="1518"/>
        <v>10757</v>
      </c>
      <c r="F10761" s="12">
        <f t="shared" ca="1" si="1525"/>
        <v>0.24335054269241896</v>
      </c>
      <c r="G10761" s="1">
        <f t="shared" ca="1" si="1519"/>
        <v>2.8265046252301773</v>
      </c>
      <c r="H10761" s="1">
        <f t="shared" ca="1" si="1520"/>
        <v>21582.778148162266</v>
      </c>
      <c r="I10761" s="1">
        <f t="shared" ca="1" si="1521"/>
        <v>21587.533898333961</v>
      </c>
      <c r="J10761" s="1">
        <f t="shared" ref="J10761:J10824" ca="1" si="1527">I10761-H10761</f>
        <v>4.7557501716946717</v>
      </c>
      <c r="K10761" s="5">
        <f t="shared" ca="1" si="1526"/>
        <v>0.33873756963837598</v>
      </c>
      <c r="L10761" s="1">
        <f t="shared" ca="1" si="1524"/>
        <v>0.54846089529870135</v>
      </c>
      <c r="M10761" s="1">
        <f t="shared" ca="1" si="1522"/>
        <v>21588.082359229258</v>
      </c>
      <c r="N10761" s="13">
        <f t="shared" ca="1" si="1523"/>
        <v>5.3042110669921385</v>
      </c>
    </row>
    <row r="10762" spans="5:14" x14ac:dyDescent="0.15">
      <c r="E10762" s="2">
        <f t="shared" ref="E10762:E10825" si="1528">E10761+1</f>
        <v>10758</v>
      </c>
      <c r="F10762" s="12">
        <f t="shared" ca="1" si="1525"/>
        <v>0.61337422685545806</v>
      </c>
      <c r="G10762" s="1">
        <f t="shared" ca="1" si="1519"/>
        <v>0.97756009009797395</v>
      </c>
      <c r="H10762" s="1">
        <f t="shared" ca="1" si="1520"/>
        <v>21583.755708252364</v>
      </c>
      <c r="I10762" s="1">
        <f t="shared" ca="1" si="1521"/>
        <v>21588.082359229258</v>
      </c>
      <c r="J10762" s="1">
        <f t="shared" ca="1" si="1527"/>
        <v>4.326650976894598</v>
      </c>
      <c r="K10762" s="5">
        <f t="shared" ca="1" si="1526"/>
        <v>0.14198920148009686</v>
      </c>
      <c r="L10762" s="1">
        <f t="shared" ca="1" si="1524"/>
        <v>0.16700940267474099</v>
      </c>
      <c r="M10762" s="1">
        <f t="shared" ca="1" si="1522"/>
        <v>21588.249368631932</v>
      </c>
      <c r="N10762" s="13">
        <f t="shared" ca="1" si="1523"/>
        <v>4.4936603795686096</v>
      </c>
    </row>
    <row r="10763" spans="5:14" x14ac:dyDescent="0.15">
      <c r="E10763" s="2">
        <f t="shared" si="1528"/>
        <v>10759</v>
      </c>
      <c r="F10763" s="12">
        <f t="shared" ca="1" si="1525"/>
        <v>0.98003174751047395</v>
      </c>
      <c r="G10763" s="1">
        <f t="shared" ca="1" si="1519"/>
        <v>4.0340624846777459E-2</v>
      </c>
      <c r="H10763" s="1">
        <f t="shared" ca="1" si="1520"/>
        <v>21583.796048877211</v>
      </c>
      <c r="I10763" s="1">
        <f t="shared" ca="1" si="1521"/>
        <v>21588.249368631932</v>
      </c>
      <c r="J10763" s="1">
        <f t="shared" ca="1" si="1527"/>
        <v>4.4533197547207237</v>
      </c>
      <c r="K10763" s="5">
        <f t="shared" ca="1" si="1526"/>
        <v>0.46876131172275415</v>
      </c>
      <c r="L10763" s="1">
        <f t="shared" ca="1" si="1524"/>
        <v>0.90178897265711744</v>
      </c>
      <c r="M10763" s="1">
        <f t="shared" ca="1" si="1522"/>
        <v>21589.151157604589</v>
      </c>
      <c r="N10763" s="13">
        <f t="shared" ca="1" si="1523"/>
        <v>5.3551087273772282</v>
      </c>
    </row>
    <row r="10764" spans="5:14" x14ac:dyDescent="0.15">
      <c r="E10764" s="2">
        <f t="shared" si="1528"/>
        <v>10760</v>
      </c>
      <c r="F10764" s="12">
        <f t="shared" ca="1" si="1525"/>
        <v>0.84697867984820729</v>
      </c>
      <c r="G10764" s="1">
        <f t="shared" ca="1" si="1519"/>
        <v>0.3321595120370861</v>
      </c>
      <c r="H10764" s="1">
        <f t="shared" ca="1" si="1520"/>
        <v>21584.128208389247</v>
      </c>
      <c r="I10764" s="1">
        <f t="shared" ca="1" si="1521"/>
        <v>21589.151157604589</v>
      </c>
      <c r="J10764" s="1">
        <f t="shared" ca="1" si="1527"/>
        <v>5.0229492153412139</v>
      </c>
      <c r="K10764" s="5">
        <f t="shared" ca="1" si="1526"/>
        <v>0.34202648551166825</v>
      </c>
      <c r="L10764" s="1">
        <f t="shared" ca="1" si="1524"/>
        <v>0.55626463597261788</v>
      </c>
      <c r="M10764" s="1">
        <f t="shared" ca="1" si="1522"/>
        <v>21589.707422240561</v>
      </c>
      <c r="N10764" s="13">
        <f t="shared" ca="1" si="1523"/>
        <v>5.5792138513133978</v>
      </c>
    </row>
    <row r="10765" spans="5:14" x14ac:dyDescent="0.15">
      <c r="E10765" s="2">
        <f t="shared" si="1528"/>
        <v>10761</v>
      </c>
      <c r="F10765" s="12">
        <f t="shared" ca="1" si="1525"/>
        <v>5.6714131395567691E-3</v>
      </c>
      <c r="G10765" s="1">
        <f t="shared" ca="1" si="1519"/>
        <v>10.344633922665921</v>
      </c>
      <c r="H10765" s="1">
        <f t="shared" ca="1" si="1520"/>
        <v>21594.472842311912</v>
      </c>
      <c r="I10765" s="1">
        <f t="shared" ca="1" si="1521"/>
        <v>21594.472842311912</v>
      </c>
      <c r="J10765" s="1">
        <f t="shared" ca="1" si="1527"/>
        <v>0</v>
      </c>
      <c r="K10765" s="5">
        <f t="shared" ca="1" si="1526"/>
        <v>0.23337927551198612</v>
      </c>
      <c r="L10765" s="1">
        <f t="shared" ca="1" si="1524"/>
        <v>0.32435500186336969</v>
      </c>
      <c r="M10765" s="1">
        <f t="shared" ca="1" si="1522"/>
        <v>21594.797197313776</v>
      </c>
      <c r="N10765" s="13">
        <f t="shared" ca="1" si="1523"/>
        <v>0.32435500186329591</v>
      </c>
    </row>
    <row r="10766" spans="5:14" x14ac:dyDescent="0.15">
      <c r="E10766" s="2">
        <f t="shared" si="1528"/>
        <v>10762</v>
      </c>
      <c r="F10766" s="12">
        <f t="shared" ca="1" si="1525"/>
        <v>0.25243634261209691</v>
      </c>
      <c r="G10766" s="1">
        <f t="shared" ca="1" si="1519"/>
        <v>2.7531923410366943</v>
      </c>
      <c r="H10766" s="1">
        <f t="shared" ca="1" si="1520"/>
        <v>21597.226034652947</v>
      </c>
      <c r="I10766" s="1">
        <f t="shared" ca="1" si="1521"/>
        <v>21597.226034652947</v>
      </c>
      <c r="J10766" s="1">
        <f t="shared" ca="1" si="1527"/>
        <v>0</v>
      </c>
      <c r="K10766" s="5">
        <f t="shared" ca="1" si="1526"/>
        <v>0.74400796039711914</v>
      </c>
      <c r="L10766" s="1">
        <f t="shared" ca="1" si="1524"/>
        <v>2.1692796801964618</v>
      </c>
      <c r="M10766" s="1">
        <f t="shared" ca="1" si="1522"/>
        <v>21599.395314333146</v>
      </c>
      <c r="N10766" s="13">
        <f t="shared" ca="1" si="1523"/>
        <v>2.1692796801980876</v>
      </c>
    </row>
    <row r="10767" spans="5:14" x14ac:dyDescent="0.15">
      <c r="E10767" s="2">
        <f t="shared" si="1528"/>
        <v>10763</v>
      </c>
      <c r="F10767" s="12">
        <f t="shared" ca="1" si="1525"/>
        <v>0.36905200354510503</v>
      </c>
      <c r="G10767" s="1">
        <f t="shared" ca="1" si="1519"/>
        <v>1.9936354277098156</v>
      </c>
      <c r="H10767" s="1">
        <f t="shared" ca="1" si="1520"/>
        <v>21599.219670080656</v>
      </c>
      <c r="I10767" s="1">
        <f t="shared" ca="1" si="1521"/>
        <v>21599.395314333146</v>
      </c>
      <c r="J10767" s="1">
        <f t="shared" ca="1" si="1527"/>
        <v>0.17564425248929183</v>
      </c>
      <c r="K10767" s="5">
        <f t="shared" ca="1" si="1526"/>
        <v>0.73999291648440757</v>
      </c>
      <c r="L10767" s="1">
        <f t="shared" ca="1" si="1524"/>
        <v>2.1414007073151153</v>
      </c>
      <c r="M10767" s="1">
        <f t="shared" ca="1" si="1522"/>
        <v>21601.53671504046</v>
      </c>
      <c r="N10767" s="13">
        <f t="shared" ca="1" si="1523"/>
        <v>2.3170449598037521</v>
      </c>
    </row>
    <row r="10768" spans="5:14" x14ac:dyDescent="0.15">
      <c r="E10768" s="2">
        <f t="shared" si="1528"/>
        <v>10764</v>
      </c>
      <c r="F10768" s="12">
        <f t="shared" ca="1" si="1525"/>
        <v>0.41073360310854168</v>
      </c>
      <c r="G10768" s="1">
        <f t="shared" ca="1" si="1519"/>
        <v>1.7796208845129351</v>
      </c>
      <c r="H10768" s="1">
        <f t="shared" ca="1" si="1520"/>
        <v>21600.99929096517</v>
      </c>
      <c r="I10768" s="1">
        <f t="shared" ca="1" si="1521"/>
        <v>21601.53671504046</v>
      </c>
      <c r="J10768" s="1">
        <f t="shared" ca="1" si="1527"/>
        <v>0.53742407528989133</v>
      </c>
      <c r="K10768" s="5">
        <f t="shared" ca="1" si="1526"/>
        <v>2.1112187664505844E-2</v>
      </c>
      <c r="L10768" s="1">
        <f t="shared" ca="1" si="1524"/>
        <v>1.4787337068017083E-2</v>
      </c>
      <c r="M10768" s="1">
        <f t="shared" ca="1" si="1522"/>
        <v>21601.55150237753</v>
      </c>
      <c r="N10768" s="13">
        <f t="shared" ca="1" si="1523"/>
        <v>0.55221141235961113</v>
      </c>
    </row>
    <row r="10769" spans="5:14" x14ac:dyDescent="0.15">
      <c r="E10769" s="2">
        <f t="shared" si="1528"/>
        <v>10765</v>
      </c>
      <c r="F10769" s="12">
        <f t="shared" ca="1" si="1525"/>
        <v>0.11516151521924223</v>
      </c>
      <c r="G10769" s="1">
        <f t="shared" ca="1" si="1519"/>
        <v>4.3228393116226584</v>
      </c>
      <c r="H10769" s="1">
        <f t="shared" ca="1" si="1520"/>
        <v>21605.322130276792</v>
      </c>
      <c r="I10769" s="1">
        <f t="shared" ca="1" si="1521"/>
        <v>21605.322130276792</v>
      </c>
      <c r="J10769" s="1">
        <f t="shared" ca="1" si="1527"/>
        <v>0</v>
      </c>
      <c r="K10769" s="5">
        <f t="shared" ca="1" si="1526"/>
        <v>0.63121373051650365</v>
      </c>
      <c r="L10769" s="1">
        <f t="shared" ca="1" si="1524"/>
        <v>1.5234707538613397</v>
      </c>
      <c r="M10769" s="1">
        <f t="shared" ca="1" si="1522"/>
        <v>21606.845601030655</v>
      </c>
      <c r="N10769" s="13">
        <f t="shared" ca="1" si="1523"/>
        <v>1.5234707538620569</v>
      </c>
    </row>
    <row r="10770" spans="5:14" x14ac:dyDescent="0.15">
      <c r="E10770" s="2">
        <f t="shared" si="1528"/>
        <v>10766</v>
      </c>
      <c r="F10770" s="12">
        <f t="shared" ca="1" si="1525"/>
        <v>0.326953419407642</v>
      </c>
      <c r="G10770" s="1">
        <f t="shared" ca="1" si="1519"/>
        <v>2.2358751330525566</v>
      </c>
      <c r="H10770" s="1">
        <f t="shared" ca="1" si="1520"/>
        <v>21607.558005409846</v>
      </c>
      <c r="I10770" s="1">
        <f t="shared" ca="1" si="1521"/>
        <v>21607.558005409846</v>
      </c>
      <c r="J10770" s="1">
        <f t="shared" ca="1" si="1527"/>
        <v>0</v>
      </c>
      <c r="K10770" s="5">
        <f t="shared" ca="1" si="1526"/>
        <v>0.94994508907959274</v>
      </c>
      <c r="L10770" s="1">
        <f t="shared" ca="1" si="1524"/>
        <v>5.1882153025320612</v>
      </c>
      <c r="M10770" s="1">
        <f t="shared" ca="1" si="1522"/>
        <v>21612.746220712379</v>
      </c>
      <c r="N10770" s="13">
        <f t="shared" ca="1" si="1523"/>
        <v>5.1882153025326261</v>
      </c>
    </row>
    <row r="10771" spans="5:14" x14ac:dyDescent="0.15">
      <c r="E10771" s="2">
        <f t="shared" si="1528"/>
        <v>10767</v>
      </c>
      <c r="F10771" s="12">
        <f t="shared" ca="1" si="1525"/>
        <v>0.87104479831857651</v>
      </c>
      <c r="G10771" s="1">
        <f t="shared" ca="1" si="1519"/>
        <v>0.27612374050139127</v>
      </c>
      <c r="H10771" s="1">
        <f t="shared" ca="1" si="1520"/>
        <v>21607.834129150349</v>
      </c>
      <c r="I10771" s="1">
        <f t="shared" ca="1" si="1521"/>
        <v>21612.746220712379</v>
      </c>
      <c r="J10771" s="1">
        <f t="shared" ca="1" si="1527"/>
        <v>4.9120915620296728</v>
      </c>
      <c r="K10771" s="5">
        <f t="shared" ca="1" si="1526"/>
        <v>0.61339363479394959</v>
      </c>
      <c r="L10771" s="1">
        <f t="shared" ca="1" si="1524"/>
        <v>1.4414688424033519</v>
      </c>
      <c r="M10771" s="1">
        <f t="shared" ca="1" si="1522"/>
        <v>21614.187689554783</v>
      </c>
      <c r="N10771" s="13">
        <f t="shared" ca="1" si="1523"/>
        <v>6.3535604044336651</v>
      </c>
    </row>
    <row r="10772" spans="5:14" x14ac:dyDescent="0.15">
      <c r="E10772" s="2">
        <f t="shared" si="1528"/>
        <v>10768</v>
      </c>
      <c r="F10772" s="12">
        <f t="shared" ca="1" si="1525"/>
        <v>0.13619596094851627</v>
      </c>
      <c r="G10772" s="1">
        <f t="shared" ca="1" si="1519"/>
        <v>3.9873210820073788</v>
      </c>
      <c r="H10772" s="1">
        <f t="shared" ca="1" si="1520"/>
        <v>21611.821450232357</v>
      </c>
      <c r="I10772" s="1">
        <f t="shared" ca="1" si="1521"/>
        <v>21614.187689554783</v>
      </c>
      <c r="J10772" s="1">
        <f t="shared" ca="1" si="1527"/>
        <v>2.3662393224258267</v>
      </c>
      <c r="K10772" s="5">
        <f t="shared" ca="1" si="1526"/>
        <v>0.25513840603939131</v>
      </c>
      <c r="L10772" s="1">
        <f t="shared" ca="1" si="1524"/>
        <v>0.36673360088863449</v>
      </c>
      <c r="M10772" s="1">
        <f t="shared" ca="1" si="1522"/>
        <v>21614.554423155671</v>
      </c>
      <c r="N10772" s="13">
        <f t="shared" ca="1" si="1523"/>
        <v>2.7329729233133548</v>
      </c>
    </row>
    <row r="10773" spans="5:14" x14ac:dyDescent="0.15">
      <c r="E10773" s="2">
        <f t="shared" si="1528"/>
        <v>10769</v>
      </c>
      <c r="F10773" s="12">
        <f t="shared" ca="1" si="1525"/>
        <v>0.53013735240123527</v>
      </c>
      <c r="G10773" s="1">
        <f t="shared" ref="G10773:G10836" ca="1" si="1529">-$B$4*LN(F10773)</f>
        <v>1.2692383010738399</v>
      </c>
      <c r="H10773" s="1">
        <f t="shared" ref="H10773:H10836" ca="1" si="1530">H10772+G10773</f>
        <v>21613.09068853343</v>
      </c>
      <c r="I10773" s="1">
        <f t="shared" ref="I10773:I10836" ca="1" si="1531">MAX(H10773,M10772)</f>
        <v>21614.554423155671</v>
      </c>
      <c r="J10773" s="1">
        <f t="shared" ca="1" si="1527"/>
        <v>1.4637346222407359</v>
      </c>
      <c r="K10773" s="5">
        <f t="shared" ca="1" si="1526"/>
        <v>0.59565460864372799</v>
      </c>
      <c r="L10773" s="1">
        <f t="shared" ca="1" si="1524"/>
        <v>1.3638947462320701</v>
      </c>
      <c r="M10773" s="1">
        <f t="shared" ref="M10773:M10836" ca="1" si="1532">I10773+L10773</f>
        <v>21615.918317901902</v>
      </c>
      <c r="N10773" s="13">
        <f t="shared" ref="N10773:N10836" ca="1" si="1533">M10773-H10773</f>
        <v>2.8276293684721168</v>
      </c>
    </row>
    <row r="10774" spans="5:14" x14ac:dyDescent="0.15">
      <c r="E10774" s="2">
        <f t="shared" si="1528"/>
        <v>10770</v>
      </c>
      <c r="F10774" s="12">
        <f t="shared" ca="1" si="1525"/>
        <v>0.67563290683833688</v>
      </c>
      <c r="G10774" s="1">
        <f t="shared" ca="1" si="1529"/>
        <v>0.78421077531736083</v>
      </c>
      <c r="H10774" s="1">
        <f t="shared" ca="1" si="1530"/>
        <v>21613.874899308747</v>
      </c>
      <c r="I10774" s="1">
        <f t="shared" ca="1" si="1531"/>
        <v>21615.918317901902</v>
      </c>
      <c r="J10774" s="1">
        <f t="shared" ca="1" si="1527"/>
        <v>2.0434185931553657</v>
      </c>
      <c r="K10774" s="5">
        <f t="shared" ca="1" si="1526"/>
        <v>0.39290932953834201</v>
      </c>
      <c r="L10774" s="1">
        <f t="shared" ca="1" si="1524"/>
        <v>0.68397694760146444</v>
      </c>
      <c r="M10774" s="1">
        <f t="shared" ca="1" si="1532"/>
        <v>21616.602294849505</v>
      </c>
      <c r="N10774" s="13">
        <f t="shared" ca="1" si="1533"/>
        <v>2.7273955407581525</v>
      </c>
    </row>
    <row r="10775" spans="5:14" x14ac:dyDescent="0.15">
      <c r="E10775" s="2">
        <f t="shared" si="1528"/>
        <v>10771</v>
      </c>
      <c r="F10775" s="12">
        <f t="shared" ca="1" si="1525"/>
        <v>0.69086593965097665</v>
      </c>
      <c r="G10775" s="1">
        <f t="shared" ca="1" si="1529"/>
        <v>0.73961896644970226</v>
      </c>
      <c r="H10775" s="1">
        <f t="shared" ca="1" si="1530"/>
        <v>21614.614518275197</v>
      </c>
      <c r="I10775" s="1">
        <f t="shared" ca="1" si="1531"/>
        <v>21616.602294849505</v>
      </c>
      <c r="J10775" s="1">
        <f t="shared" ca="1" si="1527"/>
        <v>1.9877765743076452</v>
      </c>
      <c r="K10775" s="5">
        <f t="shared" ca="1" si="1526"/>
        <v>0.9083601581190538</v>
      </c>
      <c r="L10775" s="1">
        <f t="shared" ca="1" si="1524"/>
        <v>4.0531452540696353</v>
      </c>
      <c r="M10775" s="1">
        <f t="shared" ca="1" si="1532"/>
        <v>21620.655440103576</v>
      </c>
      <c r="N10775" s="13">
        <f t="shared" ca="1" si="1533"/>
        <v>6.0409218283784867</v>
      </c>
    </row>
    <row r="10776" spans="5:14" x14ac:dyDescent="0.15">
      <c r="E10776" s="2">
        <f t="shared" si="1528"/>
        <v>10772</v>
      </c>
      <c r="F10776" s="12">
        <f t="shared" ca="1" si="1525"/>
        <v>8.1075822312068668E-2</v>
      </c>
      <c r="G10776" s="1">
        <f t="shared" ca="1" si="1529"/>
        <v>5.0247409684612974</v>
      </c>
      <c r="H10776" s="1">
        <f t="shared" ca="1" si="1530"/>
        <v>21619.639259243657</v>
      </c>
      <c r="I10776" s="1">
        <f t="shared" ca="1" si="1531"/>
        <v>21620.655440103576</v>
      </c>
      <c r="J10776" s="1">
        <f t="shared" ca="1" si="1527"/>
        <v>1.016180859918677</v>
      </c>
      <c r="K10776" s="5">
        <f t="shared" ca="1" si="1526"/>
        <v>0.78983528538796555</v>
      </c>
      <c r="L10776" s="1">
        <f t="shared" ca="1" si="1524"/>
        <v>2.5248122609532322</v>
      </c>
      <c r="M10776" s="1">
        <f t="shared" ca="1" si="1532"/>
        <v>21623.180252364527</v>
      </c>
      <c r="N10776" s="13">
        <f t="shared" ca="1" si="1533"/>
        <v>3.540993120870553</v>
      </c>
    </row>
    <row r="10777" spans="5:14" x14ac:dyDescent="0.15">
      <c r="E10777" s="2">
        <f t="shared" si="1528"/>
        <v>10773</v>
      </c>
      <c r="F10777" s="12">
        <f t="shared" ca="1" si="1525"/>
        <v>0.25425301655842614</v>
      </c>
      <c r="G10777" s="1">
        <f t="shared" ca="1" si="1529"/>
        <v>2.7388507591745364</v>
      </c>
      <c r="H10777" s="1">
        <f t="shared" ca="1" si="1530"/>
        <v>21622.378110002832</v>
      </c>
      <c r="I10777" s="1">
        <f t="shared" ca="1" si="1531"/>
        <v>21623.180252364527</v>
      </c>
      <c r="J10777" s="1">
        <f t="shared" ca="1" si="1527"/>
        <v>0.80214236169558717</v>
      </c>
      <c r="K10777" s="5">
        <f t="shared" ca="1" si="1526"/>
        <v>0.88788406378063212</v>
      </c>
      <c r="L10777" s="1">
        <f t="shared" ca="1" si="1524"/>
        <v>3.6780449786311915</v>
      </c>
      <c r="M10777" s="1">
        <f t="shared" ca="1" si="1532"/>
        <v>21626.858297343158</v>
      </c>
      <c r="N10777" s="13">
        <f t="shared" ca="1" si="1533"/>
        <v>4.4801873403266654</v>
      </c>
    </row>
    <row r="10778" spans="5:14" x14ac:dyDescent="0.15">
      <c r="E10778" s="2">
        <f t="shared" si="1528"/>
        <v>10774</v>
      </c>
      <c r="F10778" s="12">
        <f t="shared" ca="1" si="1525"/>
        <v>0.38065003900188854</v>
      </c>
      <c r="G10778" s="1">
        <f t="shared" ca="1" si="1529"/>
        <v>1.9317497175372693</v>
      </c>
      <c r="H10778" s="1">
        <f t="shared" ca="1" si="1530"/>
        <v>21624.309859720368</v>
      </c>
      <c r="I10778" s="1">
        <f t="shared" ca="1" si="1531"/>
        <v>21626.858297343158</v>
      </c>
      <c r="J10778" s="1">
        <f t="shared" ca="1" si="1527"/>
        <v>2.5484376227905159</v>
      </c>
      <c r="K10778" s="5">
        <f t="shared" ca="1" si="1526"/>
        <v>0.32279589000104603</v>
      </c>
      <c r="L10778" s="1">
        <f t="shared" ca="1" si="1524"/>
        <v>0.51136970402440951</v>
      </c>
      <c r="M10778" s="1">
        <f t="shared" ca="1" si="1532"/>
        <v>21627.369667047184</v>
      </c>
      <c r="N10778" s="13">
        <f t="shared" ca="1" si="1533"/>
        <v>3.059807326815644</v>
      </c>
    </row>
    <row r="10779" spans="5:14" x14ac:dyDescent="0.15">
      <c r="E10779" s="2">
        <f t="shared" si="1528"/>
        <v>10775</v>
      </c>
      <c r="F10779" s="12">
        <f t="shared" ca="1" si="1525"/>
        <v>0.36487023721401524</v>
      </c>
      <c r="G10779" s="1">
        <f t="shared" ca="1" si="1529"/>
        <v>2.0164270061841019</v>
      </c>
      <c r="H10779" s="1">
        <f t="shared" ca="1" si="1530"/>
        <v>21626.326286726551</v>
      </c>
      <c r="I10779" s="1">
        <f t="shared" ca="1" si="1531"/>
        <v>21627.369667047184</v>
      </c>
      <c r="J10779" s="1">
        <f t="shared" ca="1" si="1527"/>
        <v>1.0433803206324228</v>
      </c>
      <c r="K10779" s="5">
        <f t="shared" ca="1" si="1526"/>
        <v>0.74242667920759187</v>
      </c>
      <c r="L10779" s="1">
        <f t="shared" ca="1" si="1524"/>
        <v>2.1582447949709409</v>
      </c>
      <c r="M10779" s="1">
        <f t="shared" ca="1" si="1532"/>
        <v>21629.527911842153</v>
      </c>
      <c r="N10779" s="13">
        <f t="shared" ca="1" si="1533"/>
        <v>3.201625115601928</v>
      </c>
    </row>
    <row r="10780" spans="5:14" x14ac:dyDescent="0.15">
      <c r="E10780" s="2">
        <f t="shared" si="1528"/>
        <v>10776</v>
      </c>
      <c r="F10780" s="12">
        <f t="shared" ca="1" si="1525"/>
        <v>0.31846811121775165</v>
      </c>
      <c r="G10780" s="1">
        <f t="shared" ca="1" si="1529"/>
        <v>2.2884658614954771</v>
      </c>
      <c r="H10780" s="1">
        <f t="shared" ca="1" si="1530"/>
        <v>21628.614752588048</v>
      </c>
      <c r="I10780" s="1">
        <f t="shared" ca="1" si="1531"/>
        <v>21629.527911842153</v>
      </c>
      <c r="J10780" s="1">
        <f t="shared" ca="1" si="1527"/>
        <v>0.91315925410526688</v>
      </c>
      <c r="K10780" s="5">
        <f t="shared" ca="1" si="1526"/>
        <v>0.40519883081435393</v>
      </c>
      <c r="L10780" s="1">
        <f t="shared" ca="1" si="1524"/>
        <v>0.7169037647155192</v>
      </c>
      <c r="M10780" s="1">
        <f t="shared" ca="1" si="1532"/>
        <v>21630.244815606868</v>
      </c>
      <c r="N10780" s="13">
        <f t="shared" ca="1" si="1533"/>
        <v>1.6300630188197829</v>
      </c>
    </row>
    <row r="10781" spans="5:14" x14ac:dyDescent="0.15">
      <c r="E10781" s="2">
        <f t="shared" si="1528"/>
        <v>10777</v>
      </c>
      <c r="F10781" s="12">
        <f t="shared" ca="1" si="1525"/>
        <v>0.30711073570071146</v>
      </c>
      <c r="G10781" s="1">
        <f t="shared" ca="1" si="1529"/>
        <v>2.361093787648612</v>
      </c>
      <c r="H10781" s="1">
        <f t="shared" ca="1" si="1530"/>
        <v>21630.975846375695</v>
      </c>
      <c r="I10781" s="1">
        <f t="shared" ca="1" si="1531"/>
        <v>21630.975846375695</v>
      </c>
      <c r="J10781" s="1">
        <f t="shared" ca="1" si="1527"/>
        <v>0</v>
      </c>
      <c r="K10781" s="5">
        <f t="shared" ca="1" si="1526"/>
        <v>0.55656986682067722</v>
      </c>
      <c r="L10781" s="1">
        <f t="shared" ca="1" si="1524"/>
        <v>1.2056358859835383</v>
      </c>
      <c r="M10781" s="1">
        <f t="shared" ca="1" si="1532"/>
        <v>21632.18148226168</v>
      </c>
      <c r="N10781" s="13">
        <f t="shared" ca="1" si="1533"/>
        <v>1.2056358859845204</v>
      </c>
    </row>
    <row r="10782" spans="5:14" x14ac:dyDescent="0.15">
      <c r="E10782" s="2">
        <f t="shared" si="1528"/>
        <v>10778</v>
      </c>
      <c r="F10782" s="12">
        <f t="shared" ca="1" si="1525"/>
        <v>0.95912952393028128</v>
      </c>
      <c r="G10782" s="1">
        <f t="shared" ca="1" si="1529"/>
        <v>8.3458303537910949E-2</v>
      </c>
      <c r="H10782" s="1">
        <f t="shared" ca="1" si="1530"/>
        <v>21631.059304679235</v>
      </c>
      <c r="I10782" s="1">
        <f t="shared" ca="1" si="1531"/>
        <v>21632.18148226168</v>
      </c>
      <c r="J10782" s="1">
        <f t="shared" ca="1" si="1527"/>
        <v>1.122177582445147</v>
      </c>
      <c r="K10782" s="5">
        <f t="shared" ca="1" si="1526"/>
        <v>0.14311044997226463</v>
      </c>
      <c r="L10782" s="1">
        <f t="shared" ca="1" si="1524"/>
        <v>0.16873927607831299</v>
      </c>
      <c r="M10782" s="1">
        <f t="shared" ca="1" si="1532"/>
        <v>21632.350221537759</v>
      </c>
      <c r="N10782" s="13">
        <f t="shared" ca="1" si="1533"/>
        <v>1.2909168585247244</v>
      </c>
    </row>
    <row r="10783" spans="5:14" x14ac:dyDescent="0.15">
      <c r="E10783" s="2">
        <f t="shared" si="1528"/>
        <v>10779</v>
      </c>
      <c r="F10783" s="12">
        <f t="shared" ca="1" si="1525"/>
        <v>0.90203917949341783</v>
      </c>
      <c r="G10783" s="1">
        <f t="shared" ca="1" si="1529"/>
        <v>0.20619464723473094</v>
      </c>
      <c r="H10783" s="1">
        <f t="shared" ca="1" si="1530"/>
        <v>21631.26549932647</v>
      </c>
      <c r="I10783" s="1">
        <f t="shared" ca="1" si="1531"/>
        <v>21632.350221537759</v>
      </c>
      <c r="J10783" s="1">
        <f t="shared" ca="1" si="1527"/>
        <v>1.0847222112897725</v>
      </c>
      <c r="K10783" s="5">
        <f t="shared" ca="1" si="1526"/>
        <v>0.66384437946500263</v>
      </c>
      <c r="L10783" s="1">
        <f t="shared" ca="1" si="1524"/>
        <v>1.6855586438351788</v>
      </c>
      <c r="M10783" s="1">
        <f t="shared" ca="1" si="1532"/>
        <v>21634.035780181595</v>
      </c>
      <c r="N10783" s="13">
        <f t="shared" ca="1" si="1533"/>
        <v>2.7702808551257476</v>
      </c>
    </row>
    <row r="10784" spans="5:14" x14ac:dyDescent="0.15">
      <c r="E10784" s="2">
        <f t="shared" si="1528"/>
        <v>10780</v>
      </c>
      <c r="F10784" s="12">
        <f t="shared" ca="1" si="1525"/>
        <v>0.29597628906887408</v>
      </c>
      <c r="G10784" s="1">
        <f t="shared" ca="1" si="1529"/>
        <v>2.4349518647273207</v>
      </c>
      <c r="H10784" s="1">
        <f t="shared" ca="1" si="1530"/>
        <v>21633.700451191198</v>
      </c>
      <c r="I10784" s="1">
        <f t="shared" ca="1" si="1531"/>
        <v>21634.035780181595</v>
      </c>
      <c r="J10784" s="1">
        <f t="shared" ca="1" si="1527"/>
        <v>0.33532899039710173</v>
      </c>
      <c r="K10784" s="5">
        <f t="shared" ca="1" si="1526"/>
        <v>3.7410683061163907E-2</v>
      </c>
      <c r="L10784" s="1">
        <f t="shared" ca="1" si="1524"/>
        <v>3.0362865553834186E-2</v>
      </c>
      <c r="M10784" s="1">
        <f t="shared" ca="1" si="1532"/>
        <v>21634.066143047148</v>
      </c>
      <c r="N10784" s="13">
        <f t="shared" ca="1" si="1533"/>
        <v>0.36569185594998999</v>
      </c>
    </row>
    <row r="10785" spans="5:14" x14ac:dyDescent="0.15">
      <c r="E10785" s="2">
        <f t="shared" si="1528"/>
        <v>10781</v>
      </c>
      <c r="F10785" s="12">
        <f t="shared" ca="1" si="1525"/>
        <v>5.4168513276380725E-2</v>
      </c>
      <c r="G10785" s="1">
        <f t="shared" ca="1" si="1529"/>
        <v>5.8313109504105771</v>
      </c>
      <c r="H10785" s="1">
        <f t="shared" ca="1" si="1530"/>
        <v>21639.531762141607</v>
      </c>
      <c r="I10785" s="1">
        <f t="shared" ca="1" si="1531"/>
        <v>21639.531762141607</v>
      </c>
      <c r="J10785" s="1">
        <f t="shared" ca="1" si="1527"/>
        <v>0</v>
      </c>
      <c r="K10785" s="5">
        <f t="shared" ca="1" si="1526"/>
        <v>0.5767816500445575</v>
      </c>
      <c r="L10785" s="1">
        <f t="shared" ca="1" si="1524"/>
        <v>1.2854236610931939</v>
      </c>
      <c r="M10785" s="1">
        <f t="shared" ca="1" si="1532"/>
        <v>21640.817185802702</v>
      </c>
      <c r="N10785" s="13">
        <f t="shared" ca="1" si="1533"/>
        <v>1.2854236610946828</v>
      </c>
    </row>
    <row r="10786" spans="5:14" x14ac:dyDescent="0.15">
      <c r="E10786" s="2">
        <f t="shared" si="1528"/>
        <v>10782</v>
      </c>
      <c r="F10786" s="12">
        <f t="shared" ca="1" si="1525"/>
        <v>0.75678537312745253</v>
      </c>
      <c r="G10786" s="1">
        <f t="shared" ca="1" si="1529"/>
        <v>0.55735117738824469</v>
      </c>
      <c r="H10786" s="1">
        <f t="shared" ca="1" si="1530"/>
        <v>21640.089113318994</v>
      </c>
      <c r="I10786" s="1">
        <f t="shared" ca="1" si="1531"/>
        <v>21640.817185802702</v>
      </c>
      <c r="J10786" s="1">
        <f t="shared" ca="1" si="1527"/>
        <v>0.72807248370736488</v>
      </c>
      <c r="K10786" s="5">
        <f t="shared" ca="1" si="1526"/>
        <v>0.1768947596245295</v>
      </c>
      <c r="L10786" s="1">
        <f t="shared" ca="1" si="1524"/>
        <v>0.22321049076118929</v>
      </c>
      <c r="M10786" s="1">
        <f t="shared" ca="1" si="1532"/>
        <v>21641.040396293462</v>
      </c>
      <c r="N10786" s="13">
        <f t="shared" ca="1" si="1533"/>
        <v>0.95128297446717625</v>
      </c>
    </row>
    <row r="10787" spans="5:14" x14ac:dyDescent="0.15">
      <c r="E10787" s="2">
        <f t="shared" si="1528"/>
        <v>10783</v>
      </c>
      <c r="F10787" s="12">
        <f t="shared" ca="1" si="1525"/>
        <v>0.80713614070529294</v>
      </c>
      <c r="G10787" s="1">
        <f t="shared" ca="1" si="1529"/>
        <v>0.42852585036333013</v>
      </c>
      <c r="H10787" s="1">
        <f t="shared" ca="1" si="1530"/>
        <v>21640.517639169357</v>
      </c>
      <c r="I10787" s="1">
        <f t="shared" ca="1" si="1531"/>
        <v>21641.040396293462</v>
      </c>
      <c r="J10787" s="1">
        <f t="shared" ca="1" si="1527"/>
        <v>0.52275712410482811</v>
      </c>
      <c r="K10787" s="5">
        <f t="shared" ca="1" si="1526"/>
        <v>0.35687767800703651</v>
      </c>
      <c r="L10787" s="1">
        <f t="shared" ca="1" si="1524"/>
        <v>0.59216485365058413</v>
      </c>
      <c r="M10787" s="1">
        <f t="shared" ca="1" si="1532"/>
        <v>21641.632561147111</v>
      </c>
      <c r="N10787" s="13">
        <f t="shared" ca="1" si="1533"/>
        <v>1.1149219777544204</v>
      </c>
    </row>
    <row r="10788" spans="5:14" x14ac:dyDescent="0.15">
      <c r="E10788" s="2">
        <f t="shared" si="1528"/>
        <v>10784</v>
      </c>
      <c r="F10788" s="12">
        <f t="shared" ca="1" si="1525"/>
        <v>0.17544271050918903</v>
      </c>
      <c r="G10788" s="1">
        <f t="shared" ca="1" si="1529"/>
        <v>3.4808854504261433</v>
      </c>
      <c r="H10788" s="1">
        <f t="shared" ca="1" si="1530"/>
        <v>21643.998524619783</v>
      </c>
      <c r="I10788" s="1">
        <f t="shared" ca="1" si="1531"/>
        <v>21643.998524619783</v>
      </c>
      <c r="J10788" s="1">
        <f t="shared" ca="1" si="1527"/>
        <v>0</v>
      </c>
      <c r="K10788" s="5">
        <f t="shared" ca="1" si="1526"/>
        <v>3.4841005918879286E-2</v>
      </c>
      <c r="L10788" s="1">
        <f t="shared" ca="1" si="1524"/>
        <v>2.7758647717777273E-2</v>
      </c>
      <c r="M10788" s="1">
        <f t="shared" ca="1" si="1532"/>
        <v>21644.0262832675</v>
      </c>
      <c r="N10788" s="13">
        <f t="shared" ca="1" si="1533"/>
        <v>2.7758647716837004E-2</v>
      </c>
    </row>
    <row r="10789" spans="5:14" x14ac:dyDescent="0.15">
      <c r="E10789" s="2">
        <f t="shared" si="1528"/>
        <v>10785</v>
      </c>
      <c r="F10789" s="12">
        <f t="shared" ca="1" si="1525"/>
        <v>0.33563830187269406</v>
      </c>
      <c r="G10789" s="1">
        <f t="shared" ca="1" si="1529"/>
        <v>2.183442362728274</v>
      </c>
      <c r="H10789" s="1">
        <f t="shared" ca="1" si="1530"/>
        <v>21646.181966982513</v>
      </c>
      <c r="I10789" s="1">
        <f t="shared" ca="1" si="1531"/>
        <v>21646.181966982513</v>
      </c>
      <c r="J10789" s="1">
        <f t="shared" ca="1" si="1527"/>
        <v>0</v>
      </c>
      <c r="K10789" s="5">
        <f t="shared" ca="1" si="1526"/>
        <v>0.74888888611650928</v>
      </c>
      <c r="L10789" s="1">
        <f t="shared" ca="1" si="1524"/>
        <v>2.2038027456860023</v>
      </c>
      <c r="M10789" s="1">
        <f t="shared" ca="1" si="1532"/>
        <v>21648.3857697282</v>
      </c>
      <c r="N10789" s="13">
        <f t="shared" ca="1" si="1533"/>
        <v>2.2038027456874261</v>
      </c>
    </row>
    <row r="10790" spans="5:14" x14ac:dyDescent="0.15">
      <c r="E10790" s="2">
        <f t="shared" si="1528"/>
        <v>10786</v>
      </c>
      <c r="F10790" s="12">
        <f t="shared" ca="1" si="1525"/>
        <v>0.97923827960063747</v>
      </c>
      <c r="G10790" s="1">
        <f t="shared" ca="1" si="1529"/>
        <v>4.1960550517534126E-2</v>
      </c>
      <c r="H10790" s="1">
        <f t="shared" ca="1" si="1530"/>
        <v>21646.223927533028</v>
      </c>
      <c r="I10790" s="1">
        <f t="shared" ca="1" si="1531"/>
        <v>21648.3857697282</v>
      </c>
      <c r="J10790" s="1">
        <f t="shared" ca="1" si="1527"/>
        <v>2.16184219517163</v>
      </c>
      <c r="K10790" s="5">
        <f t="shared" ca="1" si="1526"/>
        <v>0.20437407444798028</v>
      </c>
      <c r="L10790" s="1">
        <f t="shared" ca="1" si="1524"/>
        <v>0.27083729253184169</v>
      </c>
      <c r="M10790" s="1">
        <f t="shared" ca="1" si="1532"/>
        <v>21648.656607020734</v>
      </c>
      <c r="N10790" s="13">
        <f t="shared" ca="1" si="1533"/>
        <v>2.4326794877051725</v>
      </c>
    </row>
    <row r="10791" spans="5:14" x14ac:dyDescent="0.15">
      <c r="E10791" s="2">
        <f t="shared" si="1528"/>
        <v>10787</v>
      </c>
      <c r="F10791" s="12">
        <f t="shared" ca="1" si="1525"/>
        <v>0.41079869842517325</v>
      </c>
      <c r="G10791" s="1">
        <f t="shared" ca="1" si="1529"/>
        <v>1.7793039386465521</v>
      </c>
      <c r="H10791" s="1">
        <f t="shared" ca="1" si="1530"/>
        <v>21648.003231471674</v>
      </c>
      <c r="I10791" s="1">
        <f t="shared" ca="1" si="1531"/>
        <v>21648.656607020734</v>
      </c>
      <c r="J10791" s="1">
        <f t="shared" ca="1" si="1527"/>
        <v>0.6533755490600015</v>
      </c>
      <c r="K10791" s="5">
        <f t="shared" ca="1" si="1526"/>
        <v>4.6314404575636181E-2</v>
      </c>
      <c r="L10791" s="1">
        <f t="shared" ca="1" si="1524"/>
        <v>3.9753210105096047E-2</v>
      </c>
      <c r="M10791" s="1">
        <f t="shared" ca="1" si="1532"/>
        <v>21648.696360230839</v>
      </c>
      <c r="N10791" s="13">
        <f t="shared" ca="1" si="1533"/>
        <v>0.69312875916511985</v>
      </c>
    </row>
    <row r="10792" spans="5:14" x14ac:dyDescent="0.15">
      <c r="E10792" s="2">
        <f t="shared" si="1528"/>
        <v>10788</v>
      </c>
      <c r="F10792" s="12">
        <f t="shared" ca="1" si="1525"/>
        <v>0.86517172575450374</v>
      </c>
      <c r="G10792" s="1">
        <f t="shared" ca="1" si="1529"/>
        <v>0.28965452974058481</v>
      </c>
      <c r="H10792" s="1">
        <f t="shared" ca="1" si="1530"/>
        <v>21648.292886001414</v>
      </c>
      <c r="I10792" s="1">
        <f t="shared" ca="1" si="1531"/>
        <v>21648.696360230839</v>
      </c>
      <c r="J10792" s="1">
        <f t="shared" ca="1" si="1527"/>
        <v>0.40347422942431876</v>
      </c>
      <c r="K10792" s="5">
        <f t="shared" ca="1" si="1526"/>
        <v>3.1744715398874579E-2</v>
      </c>
      <c r="L10792" s="1">
        <f t="shared" ca="1" si="1524"/>
        <v>2.4689079857586661E-2</v>
      </c>
      <c r="M10792" s="1">
        <f t="shared" ca="1" si="1532"/>
        <v>21648.721049310698</v>
      </c>
      <c r="N10792" s="13">
        <f t="shared" ca="1" si="1533"/>
        <v>0.42816330928326352</v>
      </c>
    </row>
    <row r="10793" spans="5:14" x14ac:dyDescent="0.15">
      <c r="E10793" s="2">
        <f t="shared" si="1528"/>
        <v>10789</v>
      </c>
      <c r="F10793" s="12">
        <f t="shared" ca="1" si="1525"/>
        <v>0.44741104591728109</v>
      </c>
      <c r="G10793" s="1">
        <f t="shared" ca="1" si="1529"/>
        <v>1.6085550821994383</v>
      </c>
      <c r="H10793" s="1">
        <f t="shared" ca="1" si="1530"/>
        <v>21649.901441083613</v>
      </c>
      <c r="I10793" s="1">
        <f t="shared" ca="1" si="1531"/>
        <v>21649.901441083613</v>
      </c>
      <c r="J10793" s="1">
        <f t="shared" ca="1" si="1527"/>
        <v>0</v>
      </c>
      <c r="K10793" s="5">
        <f t="shared" ca="1" si="1526"/>
        <v>0.56076936949214262</v>
      </c>
      <c r="L10793" s="1">
        <f t="shared" ca="1" si="1524"/>
        <v>1.2218706897620284</v>
      </c>
      <c r="M10793" s="1">
        <f t="shared" ca="1" si="1532"/>
        <v>21651.123311773375</v>
      </c>
      <c r="N10793" s="13">
        <f t="shared" ca="1" si="1533"/>
        <v>1.2218706897619995</v>
      </c>
    </row>
    <row r="10794" spans="5:14" x14ac:dyDescent="0.15">
      <c r="E10794" s="2">
        <f t="shared" si="1528"/>
        <v>10790</v>
      </c>
      <c r="F10794" s="12">
        <f t="shared" ca="1" si="1525"/>
        <v>0.24335608605586834</v>
      </c>
      <c r="G10794" s="1">
        <f t="shared" ca="1" si="1529"/>
        <v>2.8264590670797665</v>
      </c>
      <c r="H10794" s="1">
        <f t="shared" ca="1" si="1530"/>
        <v>21652.727900150694</v>
      </c>
      <c r="I10794" s="1">
        <f t="shared" ca="1" si="1531"/>
        <v>21652.727900150694</v>
      </c>
      <c r="J10794" s="1">
        <f t="shared" ca="1" si="1527"/>
        <v>0</v>
      </c>
      <c r="K10794" s="5">
        <f t="shared" ca="1" si="1526"/>
        <v>0.82274000242726486</v>
      </c>
      <c r="L10794" s="1">
        <f t="shared" ca="1" si="1524"/>
        <v>2.8345554970863773</v>
      </c>
      <c r="M10794" s="1">
        <f t="shared" ca="1" si="1532"/>
        <v>21655.562455647781</v>
      </c>
      <c r="N10794" s="13">
        <f t="shared" ca="1" si="1533"/>
        <v>2.8345554970874218</v>
      </c>
    </row>
    <row r="10795" spans="5:14" x14ac:dyDescent="0.15">
      <c r="E10795" s="2">
        <f t="shared" si="1528"/>
        <v>10791</v>
      </c>
      <c r="F10795" s="12">
        <f t="shared" ca="1" si="1525"/>
        <v>0.26937810757991798</v>
      </c>
      <c r="G10795" s="1">
        <f t="shared" ca="1" si="1529"/>
        <v>2.6232785638622214</v>
      </c>
      <c r="H10795" s="1">
        <f t="shared" ca="1" si="1530"/>
        <v>21655.351178714558</v>
      </c>
      <c r="I10795" s="1">
        <f t="shared" ca="1" si="1531"/>
        <v>21655.562455647781</v>
      </c>
      <c r="J10795" s="1">
        <f t="shared" ca="1" si="1527"/>
        <v>0.21127693322341656</v>
      </c>
      <c r="K10795" s="5">
        <f t="shared" ca="1" si="1526"/>
        <v>0.595931912177326</v>
      </c>
      <c r="L10795" s="1">
        <f t="shared" ca="1" si="1524"/>
        <v>1.3650780775777784</v>
      </c>
      <c r="M10795" s="1">
        <f t="shared" ca="1" si="1532"/>
        <v>21656.92753372536</v>
      </c>
      <c r="N10795" s="13">
        <f t="shared" ca="1" si="1533"/>
        <v>1.5763550108022173</v>
      </c>
    </row>
    <row r="10796" spans="5:14" x14ac:dyDescent="0.15">
      <c r="E10796" s="2">
        <f t="shared" si="1528"/>
        <v>10792</v>
      </c>
      <c r="F10796" s="12">
        <f t="shared" ca="1" si="1525"/>
        <v>0.33783298799967099</v>
      </c>
      <c r="G10796" s="1">
        <f t="shared" ca="1" si="1529"/>
        <v>2.1704072479199685</v>
      </c>
      <c r="H10796" s="1">
        <f t="shared" ca="1" si="1530"/>
        <v>21657.521585962477</v>
      </c>
      <c r="I10796" s="1">
        <f t="shared" ca="1" si="1531"/>
        <v>21657.521585962477</v>
      </c>
      <c r="J10796" s="1">
        <f t="shared" ca="1" si="1527"/>
        <v>0</v>
      </c>
      <c r="K10796" s="5">
        <f t="shared" ca="1" si="1526"/>
        <v>0.45082113863503592</v>
      </c>
      <c r="L10796" s="1">
        <f t="shared" ca="1" si="1524"/>
        <v>0.84697935495665133</v>
      </c>
      <c r="M10796" s="1">
        <f t="shared" ca="1" si="1532"/>
        <v>21658.368565317433</v>
      </c>
      <c r="N10796" s="13">
        <f t="shared" ca="1" si="1533"/>
        <v>0.84697935495569254</v>
      </c>
    </row>
    <row r="10797" spans="5:14" x14ac:dyDescent="0.15">
      <c r="E10797" s="2">
        <f t="shared" si="1528"/>
        <v>10793</v>
      </c>
      <c r="F10797" s="12">
        <f t="shared" ca="1" si="1525"/>
        <v>0.91250526189143755</v>
      </c>
      <c r="G10797" s="1">
        <f t="shared" ca="1" si="1529"/>
        <v>0.18312285417149302</v>
      </c>
      <c r="H10797" s="1">
        <f t="shared" ca="1" si="1530"/>
        <v>21657.704708816647</v>
      </c>
      <c r="I10797" s="1">
        <f t="shared" ca="1" si="1531"/>
        <v>21658.368565317433</v>
      </c>
      <c r="J10797" s="1">
        <f t="shared" ca="1" si="1527"/>
        <v>0.66385650078518665</v>
      </c>
      <c r="K10797" s="5">
        <f t="shared" ca="1" si="1526"/>
        <v>3.9179728307847106E-2</v>
      </c>
      <c r="L10797" s="1">
        <f t="shared" ca="1" si="1524"/>
        <v>3.2184297620040062E-2</v>
      </c>
      <c r="M10797" s="1">
        <f t="shared" ca="1" si="1532"/>
        <v>21658.400749615052</v>
      </c>
      <c r="N10797" s="13">
        <f t="shared" ca="1" si="1533"/>
        <v>0.69604079840428312</v>
      </c>
    </row>
    <row r="10798" spans="5:14" x14ac:dyDescent="0.15">
      <c r="E10798" s="2">
        <f t="shared" si="1528"/>
        <v>10794</v>
      </c>
      <c r="F10798" s="12">
        <f t="shared" ca="1" si="1525"/>
        <v>7.7122432608592972E-2</v>
      </c>
      <c r="G10798" s="1">
        <f t="shared" ca="1" si="1529"/>
        <v>5.1247221720322118</v>
      </c>
      <c r="H10798" s="1">
        <f t="shared" ca="1" si="1530"/>
        <v>21662.829430988681</v>
      </c>
      <c r="I10798" s="1">
        <f t="shared" ca="1" si="1531"/>
        <v>21662.829430988681</v>
      </c>
      <c r="J10798" s="1">
        <f t="shared" ca="1" si="1527"/>
        <v>0</v>
      </c>
      <c r="K10798" s="5">
        <f t="shared" ca="1" si="1526"/>
        <v>0.1938504603106459</v>
      </c>
      <c r="L10798" s="1">
        <f t="shared" ca="1" si="1524"/>
        <v>0.25224638399123217</v>
      </c>
      <c r="M10798" s="1">
        <f t="shared" ca="1" si="1532"/>
        <v>21663.081677372673</v>
      </c>
      <c r="N10798" s="13">
        <f t="shared" ca="1" si="1533"/>
        <v>0.2522463839923148</v>
      </c>
    </row>
    <row r="10799" spans="5:14" x14ac:dyDescent="0.15">
      <c r="E10799" s="2">
        <f t="shared" si="1528"/>
        <v>10795</v>
      </c>
      <c r="F10799" s="12">
        <f t="shared" ca="1" si="1525"/>
        <v>5.2346640484314033E-2</v>
      </c>
      <c r="G10799" s="1">
        <f t="shared" ca="1" si="1529"/>
        <v>5.8997350357089315</v>
      </c>
      <c r="H10799" s="1">
        <f t="shared" ca="1" si="1530"/>
        <v>21668.72916602439</v>
      </c>
      <c r="I10799" s="1">
        <f t="shared" ca="1" si="1531"/>
        <v>21668.72916602439</v>
      </c>
      <c r="J10799" s="1">
        <f t="shared" ca="1" si="1527"/>
        <v>0</v>
      </c>
      <c r="K10799" s="5">
        <f t="shared" ca="1" si="1526"/>
        <v>0.90255021208137254</v>
      </c>
      <c r="L10799" s="1">
        <f t="shared" ca="1" si="1524"/>
        <v>3.9386005340610928</v>
      </c>
      <c r="M10799" s="1">
        <f t="shared" ca="1" si="1532"/>
        <v>21672.66776655845</v>
      </c>
      <c r="N10799" s="13">
        <f t="shared" ca="1" si="1533"/>
        <v>3.9386005340602424</v>
      </c>
    </row>
    <row r="10800" spans="5:14" x14ac:dyDescent="0.15">
      <c r="E10800" s="2">
        <f t="shared" si="1528"/>
        <v>10796</v>
      </c>
      <c r="F10800" s="12">
        <f t="shared" ca="1" si="1525"/>
        <v>0.55666885655773135</v>
      </c>
      <c r="G10800" s="1">
        <f t="shared" ca="1" si="1529"/>
        <v>1.171569456622279</v>
      </c>
      <c r="H10800" s="1">
        <f t="shared" ca="1" si="1530"/>
        <v>21669.900735481013</v>
      </c>
      <c r="I10800" s="1">
        <f t="shared" ca="1" si="1531"/>
        <v>21672.66776655845</v>
      </c>
      <c r="J10800" s="1">
        <f t="shared" ca="1" si="1527"/>
        <v>2.7670310774374229</v>
      </c>
      <c r="K10800" s="5">
        <f t="shared" ca="1" si="1526"/>
        <v>0.85486953849697889</v>
      </c>
      <c r="L10800" s="1">
        <f t="shared" ca="1" si="1524"/>
        <v>3.2011555980413555</v>
      </c>
      <c r="M10800" s="1">
        <f t="shared" ca="1" si="1532"/>
        <v>21675.868922156493</v>
      </c>
      <c r="N10800" s="13">
        <f t="shared" ca="1" si="1533"/>
        <v>5.9681866754799557</v>
      </c>
    </row>
    <row r="10801" spans="5:14" x14ac:dyDescent="0.15">
      <c r="E10801" s="2">
        <f t="shared" si="1528"/>
        <v>10797</v>
      </c>
      <c r="F10801" s="12">
        <f t="shared" ca="1" si="1525"/>
        <v>0.69542592066405129</v>
      </c>
      <c r="G10801" s="1">
        <f t="shared" ca="1" si="1529"/>
        <v>0.72646157127296762</v>
      </c>
      <c r="H10801" s="1">
        <f t="shared" ca="1" si="1530"/>
        <v>21670.627197052287</v>
      </c>
      <c r="I10801" s="1">
        <f t="shared" ca="1" si="1531"/>
        <v>21675.868922156493</v>
      </c>
      <c r="J10801" s="1">
        <f t="shared" ca="1" si="1527"/>
        <v>5.2417251042061253</v>
      </c>
      <c r="K10801" s="5">
        <f t="shared" ca="1" si="1526"/>
        <v>0.61254688553819314</v>
      </c>
      <c r="L10801" s="1">
        <f t="shared" ca="1" si="1524"/>
        <v>1.4376768856648088</v>
      </c>
      <c r="M10801" s="1">
        <f t="shared" ca="1" si="1532"/>
        <v>21677.306599042156</v>
      </c>
      <c r="N10801" s="13">
        <f t="shared" ca="1" si="1533"/>
        <v>6.6794019898698025</v>
      </c>
    </row>
    <row r="10802" spans="5:14" x14ac:dyDescent="0.15">
      <c r="E10802" s="2">
        <f t="shared" si="1528"/>
        <v>10798</v>
      </c>
      <c r="F10802" s="12">
        <f t="shared" ca="1" si="1525"/>
        <v>0.43206451381682476</v>
      </c>
      <c r="G10802" s="1">
        <f t="shared" ca="1" si="1529"/>
        <v>1.6783607286976416</v>
      </c>
      <c r="H10802" s="1">
        <f t="shared" ca="1" si="1530"/>
        <v>21672.305557780983</v>
      </c>
      <c r="I10802" s="1">
        <f t="shared" ca="1" si="1531"/>
        <v>21677.306599042156</v>
      </c>
      <c r="J10802" s="1">
        <f t="shared" ca="1" si="1527"/>
        <v>5.0010412611736683</v>
      </c>
      <c r="K10802" s="5">
        <f t="shared" ca="1" si="1526"/>
        <v>0.89959630082390651</v>
      </c>
      <c r="L10802" s="1">
        <f t="shared" ca="1" si="1524"/>
        <v>3.8830206677736707</v>
      </c>
      <c r="M10802" s="1">
        <f t="shared" ca="1" si="1532"/>
        <v>21681.18961970993</v>
      </c>
      <c r="N10802" s="13">
        <f t="shared" ca="1" si="1533"/>
        <v>8.8840619289476308</v>
      </c>
    </row>
    <row r="10803" spans="5:14" x14ac:dyDescent="0.15">
      <c r="E10803" s="2">
        <f t="shared" si="1528"/>
        <v>10799</v>
      </c>
      <c r="F10803" s="12">
        <f t="shared" ca="1" si="1525"/>
        <v>0.13022567577986166</v>
      </c>
      <c r="G10803" s="1">
        <f t="shared" ca="1" si="1529"/>
        <v>4.0769727320784845</v>
      </c>
      <c r="H10803" s="1">
        <f t="shared" ca="1" si="1530"/>
        <v>21676.382530513059</v>
      </c>
      <c r="I10803" s="1">
        <f t="shared" ca="1" si="1531"/>
        <v>21681.18961970993</v>
      </c>
      <c r="J10803" s="1">
        <f t="shared" ca="1" si="1527"/>
        <v>4.8070891968709475</v>
      </c>
      <c r="K10803" s="5">
        <f t="shared" ca="1" si="1526"/>
        <v>5.8879123706452541E-2</v>
      </c>
      <c r="L10803" s="1">
        <f t="shared" ca="1" si="1524"/>
        <v>5.3873387627607544E-2</v>
      </c>
      <c r="M10803" s="1">
        <f t="shared" ca="1" si="1532"/>
        <v>21681.243493097558</v>
      </c>
      <c r="N10803" s="13">
        <f t="shared" ca="1" si="1533"/>
        <v>4.8609625844983384</v>
      </c>
    </row>
    <row r="10804" spans="5:14" x14ac:dyDescent="0.15">
      <c r="E10804" s="2">
        <f t="shared" si="1528"/>
        <v>10800</v>
      </c>
      <c r="F10804" s="12">
        <f t="shared" ca="1" si="1525"/>
        <v>0.67774337939927176</v>
      </c>
      <c r="G10804" s="1">
        <f t="shared" ca="1" si="1529"/>
        <v>0.77797311830171545</v>
      </c>
      <c r="H10804" s="1">
        <f t="shared" ca="1" si="1530"/>
        <v>21677.160503631359</v>
      </c>
      <c r="I10804" s="1">
        <f t="shared" ca="1" si="1531"/>
        <v>21681.243493097558</v>
      </c>
      <c r="J10804" s="1">
        <f t="shared" ca="1" si="1527"/>
        <v>4.0829894661983417</v>
      </c>
      <c r="K10804" s="5">
        <f t="shared" ca="1" si="1526"/>
        <v>0.96764085034615177</v>
      </c>
      <c r="L10804" s="1">
        <f t="shared" ca="1" si="1524"/>
        <v>6.0144055748232912</v>
      </c>
      <c r="M10804" s="1">
        <f t="shared" ca="1" si="1532"/>
        <v>21687.257898672382</v>
      </c>
      <c r="N10804" s="13">
        <f t="shared" ca="1" si="1533"/>
        <v>10.097395041022537</v>
      </c>
    </row>
    <row r="10805" spans="5:14" x14ac:dyDescent="0.15">
      <c r="E10805" s="2">
        <f t="shared" si="1528"/>
        <v>10801</v>
      </c>
      <c r="F10805" s="12">
        <f t="shared" ca="1" si="1525"/>
        <v>0.44429958220642751</v>
      </c>
      <c r="G10805" s="1">
        <f t="shared" ca="1" si="1529"/>
        <v>1.6225124187637308</v>
      </c>
      <c r="H10805" s="1">
        <f t="shared" ca="1" si="1530"/>
        <v>21678.783016050122</v>
      </c>
      <c r="I10805" s="1">
        <f t="shared" ca="1" si="1531"/>
        <v>21687.257898672382</v>
      </c>
      <c r="J10805" s="1">
        <f t="shared" ca="1" si="1527"/>
        <v>8.4748826222603384</v>
      </c>
      <c r="K10805" s="5">
        <f t="shared" ca="1" si="1526"/>
        <v>0.81455907865420685</v>
      </c>
      <c r="L10805" s="1">
        <f t="shared" ca="1" si="1524"/>
        <v>2.7522501114876516</v>
      </c>
      <c r="M10805" s="1">
        <f t="shared" ca="1" si="1532"/>
        <v>21690.010148783869</v>
      </c>
      <c r="N10805" s="13">
        <f t="shared" ca="1" si="1533"/>
        <v>11.227132733747567</v>
      </c>
    </row>
    <row r="10806" spans="5:14" x14ac:dyDescent="0.15">
      <c r="E10806" s="2">
        <f t="shared" si="1528"/>
        <v>10802</v>
      </c>
      <c r="F10806" s="12">
        <f t="shared" ca="1" si="1525"/>
        <v>6.311899027317458E-2</v>
      </c>
      <c r="G10806" s="1">
        <f t="shared" ca="1" si="1529"/>
        <v>5.5254671990240736</v>
      </c>
      <c r="H10806" s="1">
        <f t="shared" ca="1" si="1530"/>
        <v>21684.308483249144</v>
      </c>
      <c r="I10806" s="1">
        <f t="shared" ca="1" si="1531"/>
        <v>21690.010148783869</v>
      </c>
      <c r="J10806" s="1">
        <f t="shared" ca="1" si="1527"/>
        <v>5.7016655347251799</v>
      </c>
      <c r="K10806" s="5">
        <f t="shared" ca="1" si="1526"/>
        <v>0.40640420171541325</v>
      </c>
      <c r="L10806" s="1">
        <f t="shared" ca="1" si="1524"/>
        <v>0.72017945549740758</v>
      </c>
      <c r="M10806" s="1">
        <f t="shared" ca="1" si="1532"/>
        <v>21690.730328239366</v>
      </c>
      <c r="N10806" s="13">
        <f t="shared" ca="1" si="1533"/>
        <v>6.4218449902218708</v>
      </c>
    </row>
    <row r="10807" spans="5:14" x14ac:dyDescent="0.15">
      <c r="E10807" s="2">
        <f t="shared" si="1528"/>
        <v>10803</v>
      </c>
      <c r="F10807" s="12">
        <f t="shared" ca="1" si="1525"/>
        <v>0.8929141452075402</v>
      </c>
      <c r="G10807" s="1">
        <f t="shared" ca="1" si="1529"/>
        <v>0.22652968942482454</v>
      </c>
      <c r="H10807" s="1">
        <f t="shared" ca="1" si="1530"/>
        <v>21684.53501293857</v>
      </c>
      <c r="I10807" s="1">
        <f t="shared" ca="1" si="1531"/>
        <v>21690.730328239366</v>
      </c>
      <c r="J10807" s="1">
        <f t="shared" ca="1" si="1527"/>
        <v>6.1953153007962101</v>
      </c>
      <c r="K10807" s="5">
        <f t="shared" ca="1" si="1526"/>
        <v>0.60426420539353798</v>
      </c>
      <c r="L10807" s="1">
        <f t="shared" ca="1" si="1524"/>
        <v>1.4010624367316393</v>
      </c>
      <c r="M10807" s="1">
        <f t="shared" ca="1" si="1532"/>
        <v>21692.131390676099</v>
      </c>
      <c r="N10807" s="13">
        <f t="shared" ca="1" si="1533"/>
        <v>7.5963777375291102</v>
      </c>
    </row>
    <row r="10808" spans="5:14" x14ac:dyDescent="0.15">
      <c r="E10808" s="2">
        <f t="shared" si="1528"/>
        <v>10804</v>
      </c>
      <c r="F10808" s="12">
        <f t="shared" ca="1" si="1525"/>
        <v>0.69310062312423704</v>
      </c>
      <c r="G10808" s="1">
        <f t="shared" ca="1" si="1529"/>
        <v>0.73316018203832101</v>
      </c>
      <c r="H10808" s="1">
        <f t="shared" ca="1" si="1530"/>
        <v>21685.268173120607</v>
      </c>
      <c r="I10808" s="1">
        <f t="shared" ca="1" si="1531"/>
        <v>21692.131390676099</v>
      </c>
      <c r="J10808" s="1">
        <f t="shared" ca="1" si="1527"/>
        <v>6.863217555492156</v>
      </c>
      <c r="K10808" s="5">
        <f t="shared" ca="1" si="1526"/>
        <v>2.8078179369134371E-2</v>
      </c>
      <c r="L10808" s="1">
        <f t="shared" ca="1" si="1524"/>
        <v>2.1156880875943997E-2</v>
      </c>
      <c r="M10808" s="1">
        <f t="shared" ca="1" si="1532"/>
        <v>21692.152547556976</v>
      </c>
      <c r="N10808" s="13">
        <f t="shared" ca="1" si="1533"/>
        <v>6.8843744363693986</v>
      </c>
    </row>
    <row r="10809" spans="5:14" x14ac:dyDescent="0.15">
      <c r="E10809" s="2">
        <f t="shared" si="1528"/>
        <v>10805</v>
      </c>
      <c r="F10809" s="12">
        <f t="shared" ca="1" si="1525"/>
        <v>0.60928790590917825</v>
      </c>
      <c r="G10809" s="1">
        <f t="shared" ca="1" si="1529"/>
        <v>0.99092874216160387</v>
      </c>
      <c r="H10809" s="1">
        <f t="shared" ca="1" si="1530"/>
        <v>21686.259101862768</v>
      </c>
      <c r="I10809" s="1">
        <f t="shared" ca="1" si="1531"/>
        <v>21692.152547556976</v>
      </c>
      <c r="J10809" s="1">
        <f t="shared" ca="1" si="1527"/>
        <v>5.8934456942079123</v>
      </c>
      <c r="K10809" s="5">
        <f t="shared" ca="1" si="1526"/>
        <v>0.16826298873409162</v>
      </c>
      <c r="L10809" s="1">
        <f t="shared" ca="1" si="1524"/>
        <v>0.20886364112010336</v>
      </c>
      <c r="M10809" s="1">
        <f t="shared" ca="1" si="1532"/>
        <v>21692.361411198097</v>
      </c>
      <c r="N10809" s="13">
        <f t="shared" ca="1" si="1533"/>
        <v>6.102309335328755</v>
      </c>
    </row>
    <row r="10810" spans="5:14" x14ac:dyDescent="0.15">
      <c r="E10810" s="2">
        <f t="shared" si="1528"/>
        <v>10806</v>
      </c>
      <c r="F10810" s="12">
        <f t="shared" ca="1" si="1525"/>
        <v>0.47359438732420123</v>
      </c>
      <c r="G10810" s="1">
        <f t="shared" ca="1" si="1529"/>
        <v>1.4948080931433358</v>
      </c>
      <c r="H10810" s="1">
        <f t="shared" ca="1" si="1530"/>
        <v>21687.753909955911</v>
      </c>
      <c r="I10810" s="1">
        <f t="shared" ca="1" si="1531"/>
        <v>21692.361411198097</v>
      </c>
      <c r="J10810" s="1">
        <f t="shared" ca="1" si="1527"/>
        <v>4.6075012421861175</v>
      </c>
      <c r="K10810" s="5">
        <f t="shared" ca="1" si="1526"/>
        <v>0.80584345650589373</v>
      </c>
      <c r="L10810" s="1">
        <f t="shared" ca="1" si="1524"/>
        <v>2.6686341797927495</v>
      </c>
      <c r="M10810" s="1">
        <f t="shared" ca="1" si="1532"/>
        <v>21695.030045377891</v>
      </c>
      <c r="N10810" s="13">
        <f t="shared" ca="1" si="1533"/>
        <v>7.2761354219801433</v>
      </c>
    </row>
    <row r="10811" spans="5:14" x14ac:dyDescent="0.15">
      <c r="E10811" s="2">
        <f t="shared" si="1528"/>
        <v>10807</v>
      </c>
      <c r="F10811" s="12">
        <f t="shared" ca="1" si="1525"/>
        <v>0.84897186285022297</v>
      </c>
      <c r="G10811" s="1">
        <f t="shared" ca="1" si="1529"/>
        <v>0.32745846947830803</v>
      </c>
      <c r="H10811" s="1">
        <f t="shared" ca="1" si="1530"/>
        <v>21688.081368425388</v>
      </c>
      <c r="I10811" s="1">
        <f t="shared" ca="1" si="1531"/>
        <v>21695.030045377891</v>
      </c>
      <c r="J10811" s="1">
        <f t="shared" ca="1" si="1527"/>
        <v>6.9486769525028649</v>
      </c>
      <c r="K10811" s="5">
        <f t="shared" ca="1" si="1526"/>
        <v>0.27094259866497916</v>
      </c>
      <c r="L10811" s="1">
        <f t="shared" ca="1" si="1524"/>
        <v>0.3987432770205433</v>
      </c>
      <c r="M10811" s="1">
        <f t="shared" ca="1" si="1532"/>
        <v>21695.42878865491</v>
      </c>
      <c r="N10811" s="13">
        <f t="shared" ca="1" si="1533"/>
        <v>7.3474202295219584</v>
      </c>
    </row>
    <row r="10812" spans="5:14" x14ac:dyDescent="0.15">
      <c r="E10812" s="2">
        <f t="shared" si="1528"/>
        <v>10808</v>
      </c>
      <c r="F10812" s="12">
        <f t="shared" ca="1" si="1525"/>
        <v>0.72682810701791212</v>
      </c>
      <c r="G10812" s="1">
        <f t="shared" ca="1" si="1529"/>
        <v>0.63813054184251816</v>
      </c>
      <c r="H10812" s="1">
        <f t="shared" ca="1" si="1530"/>
        <v>21688.719498967232</v>
      </c>
      <c r="I10812" s="1">
        <f t="shared" ca="1" si="1531"/>
        <v>21695.42878865491</v>
      </c>
      <c r="J10812" s="1">
        <f t="shared" ca="1" si="1527"/>
        <v>6.7092896876783925</v>
      </c>
      <c r="K10812" s="5">
        <f t="shared" ca="1" si="1526"/>
        <v>2.1149515989648315E-2</v>
      </c>
      <c r="L10812" s="1">
        <f t="shared" ca="1" si="1524"/>
        <v>1.482016096148357E-2</v>
      </c>
      <c r="M10812" s="1">
        <f t="shared" ca="1" si="1532"/>
        <v>21695.443608815873</v>
      </c>
      <c r="N10812" s="13">
        <f t="shared" ca="1" si="1533"/>
        <v>6.724109848641092</v>
      </c>
    </row>
    <row r="10813" spans="5:14" x14ac:dyDescent="0.15">
      <c r="E10813" s="2">
        <f t="shared" si="1528"/>
        <v>10809</v>
      </c>
      <c r="F10813" s="12">
        <f t="shared" ca="1" si="1525"/>
        <v>0.41727868102238408</v>
      </c>
      <c r="G10813" s="1">
        <f t="shared" ca="1" si="1529"/>
        <v>1.7480019611646846</v>
      </c>
      <c r="H10813" s="1">
        <f t="shared" ca="1" si="1530"/>
        <v>21690.467500928396</v>
      </c>
      <c r="I10813" s="1">
        <f t="shared" ca="1" si="1531"/>
        <v>21695.443608815873</v>
      </c>
      <c r="J10813" s="1">
        <f t="shared" ca="1" si="1527"/>
        <v>4.9761078874762461</v>
      </c>
      <c r="K10813" s="5">
        <f t="shared" ca="1" si="1526"/>
        <v>0.52060921290092887</v>
      </c>
      <c r="L10813" s="1">
        <f t="shared" ca="1" si="1524"/>
        <v>1.0734188969877263</v>
      </c>
      <c r="M10813" s="1">
        <f t="shared" ca="1" si="1532"/>
        <v>21696.51702771286</v>
      </c>
      <c r="N10813" s="13">
        <f t="shared" ca="1" si="1533"/>
        <v>6.0495267844635237</v>
      </c>
    </row>
    <row r="10814" spans="5:14" x14ac:dyDescent="0.15">
      <c r="E10814" s="2">
        <f t="shared" si="1528"/>
        <v>10810</v>
      </c>
      <c r="F10814" s="12">
        <f t="shared" ca="1" si="1525"/>
        <v>0.17073100397273544</v>
      </c>
      <c r="G10814" s="1">
        <f t="shared" ca="1" si="1529"/>
        <v>3.5353320744914876</v>
      </c>
      <c r="H10814" s="1">
        <f t="shared" ca="1" si="1530"/>
        <v>21694.002833002887</v>
      </c>
      <c r="I10814" s="1">
        <f t="shared" ca="1" si="1531"/>
        <v>21696.51702771286</v>
      </c>
      <c r="J10814" s="1">
        <f t="shared" ca="1" si="1527"/>
        <v>2.5141947099727986</v>
      </c>
      <c r="K10814" s="5">
        <f t="shared" ca="1" si="1526"/>
        <v>0.2128985462096451</v>
      </c>
      <c r="L10814" s="1">
        <f t="shared" ca="1" si="1524"/>
        <v>0.28621770045185552</v>
      </c>
      <c r="M10814" s="1">
        <f t="shared" ca="1" si="1532"/>
        <v>21696.803245413314</v>
      </c>
      <c r="N10814" s="13">
        <f t="shared" ca="1" si="1533"/>
        <v>2.800412410426361</v>
      </c>
    </row>
    <row r="10815" spans="5:14" x14ac:dyDescent="0.15">
      <c r="E10815" s="2">
        <f t="shared" si="1528"/>
        <v>10811</v>
      </c>
      <c r="F10815" s="12">
        <f t="shared" ca="1" si="1525"/>
        <v>1.2102884832149607E-2</v>
      </c>
      <c r="G10815" s="1">
        <f t="shared" ca="1" si="1529"/>
        <v>8.828622877831716</v>
      </c>
      <c r="H10815" s="1">
        <f t="shared" ca="1" si="1530"/>
        <v>21702.831455880718</v>
      </c>
      <c r="I10815" s="1">
        <f t="shared" ca="1" si="1531"/>
        <v>21702.831455880718</v>
      </c>
      <c r="J10815" s="1">
        <f t="shared" ca="1" si="1527"/>
        <v>0</v>
      </c>
      <c r="K10815" s="5">
        <f t="shared" ca="1" si="1526"/>
        <v>0.33377060498028577</v>
      </c>
      <c r="L10815" s="1">
        <f t="shared" ca="1" si="1524"/>
        <v>0.53677459754170254</v>
      </c>
      <c r="M10815" s="1">
        <f t="shared" ca="1" si="1532"/>
        <v>21703.36823047826</v>
      </c>
      <c r="N10815" s="13">
        <f t="shared" ca="1" si="1533"/>
        <v>0.53677459754180745</v>
      </c>
    </row>
    <row r="10816" spans="5:14" x14ac:dyDescent="0.15">
      <c r="E10816" s="2">
        <f t="shared" si="1528"/>
        <v>10812</v>
      </c>
      <c r="F10816" s="12">
        <f t="shared" ca="1" si="1525"/>
        <v>0.1900090342887566</v>
      </c>
      <c r="G10816" s="1">
        <f t="shared" ca="1" si="1529"/>
        <v>3.3213673181277419</v>
      </c>
      <c r="H10816" s="1">
        <f t="shared" ca="1" si="1530"/>
        <v>21706.152823198845</v>
      </c>
      <c r="I10816" s="1">
        <f t="shared" ca="1" si="1531"/>
        <v>21706.152823198845</v>
      </c>
      <c r="J10816" s="1">
        <f t="shared" ca="1" si="1527"/>
        <v>0</v>
      </c>
      <c r="K10816" s="5">
        <f t="shared" ca="1" si="1526"/>
        <v>0.82265195199499508</v>
      </c>
      <c r="L10816" s="1">
        <f t="shared" ca="1" si="1524"/>
        <v>2.8336487321531703</v>
      </c>
      <c r="M10816" s="1">
        <f t="shared" ca="1" si="1532"/>
        <v>21708.986471930999</v>
      </c>
      <c r="N10816" s="13">
        <f t="shared" ca="1" si="1533"/>
        <v>2.8336487321539607</v>
      </c>
    </row>
    <row r="10817" spans="5:14" x14ac:dyDescent="0.15">
      <c r="E10817" s="2">
        <f t="shared" si="1528"/>
        <v>10813</v>
      </c>
      <c r="F10817" s="12">
        <f t="shared" ca="1" si="1525"/>
        <v>0.10831399981431278</v>
      </c>
      <c r="G10817" s="1">
        <f t="shared" ca="1" si="1529"/>
        <v>4.4454417289989356</v>
      </c>
      <c r="H10817" s="1">
        <f t="shared" ca="1" si="1530"/>
        <v>21710.598264927845</v>
      </c>
      <c r="I10817" s="1">
        <f t="shared" ca="1" si="1531"/>
        <v>21710.598264927845</v>
      </c>
      <c r="J10817" s="1">
        <f t="shared" ca="1" si="1527"/>
        <v>0</v>
      </c>
      <c r="K10817" s="5">
        <f t="shared" ca="1" si="1526"/>
        <v>0.23970469860856503</v>
      </c>
      <c r="L10817" s="1">
        <f t="shared" ca="1" si="1524"/>
        <v>0.33647506298966384</v>
      </c>
      <c r="M10817" s="1">
        <f t="shared" ca="1" si="1532"/>
        <v>21710.934739990833</v>
      </c>
      <c r="N10817" s="13">
        <f t="shared" ca="1" si="1533"/>
        <v>0.33647506298802909</v>
      </c>
    </row>
    <row r="10818" spans="5:14" x14ac:dyDescent="0.15">
      <c r="E10818" s="2">
        <f t="shared" si="1528"/>
        <v>10814</v>
      </c>
      <c r="F10818" s="12">
        <f t="shared" ca="1" si="1525"/>
        <v>0.22915922731884419</v>
      </c>
      <c r="G10818" s="1">
        <f t="shared" ca="1" si="1529"/>
        <v>2.9466764024902443</v>
      </c>
      <c r="H10818" s="1">
        <f t="shared" ca="1" si="1530"/>
        <v>21713.544941330336</v>
      </c>
      <c r="I10818" s="1">
        <f t="shared" ca="1" si="1531"/>
        <v>21713.544941330336</v>
      </c>
      <c r="J10818" s="1">
        <f t="shared" ca="1" si="1527"/>
        <v>0</v>
      </c>
      <c r="K10818" s="5">
        <f t="shared" ca="1" si="1526"/>
        <v>0.3346879947257454</v>
      </c>
      <c r="L10818" s="1">
        <f t="shared" ca="1" si="1524"/>
        <v>0.53892411546235142</v>
      </c>
      <c r="M10818" s="1">
        <f t="shared" ca="1" si="1532"/>
        <v>21714.083865445798</v>
      </c>
      <c r="N10818" s="13">
        <f t="shared" ca="1" si="1533"/>
        <v>0.5389241154625779</v>
      </c>
    </row>
    <row r="10819" spans="5:14" x14ac:dyDescent="0.15">
      <c r="E10819" s="2">
        <f t="shared" si="1528"/>
        <v>10815</v>
      </c>
      <c r="F10819" s="12">
        <f t="shared" ca="1" si="1525"/>
        <v>0.78083181832262938</v>
      </c>
      <c r="G10819" s="1">
        <f t="shared" ca="1" si="1529"/>
        <v>0.49479098757610407</v>
      </c>
      <c r="H10819" s="1">
        <f t="shared" ca="1" si="1530"/>
        <v>21714.039732317913</v>
      </c>
      <c r="I10819" s="1">
        <f t="shared" ca="1" si="1531"/>
        <v>21714.083865445798</v>
      </c>
      <c r="J10819" s="1">
        <f t="shared" ca="1" si="1527"/>
        <v>4.4133127885288559E-2</v>
      </c>
      <c r="K10819" s="5">
        <f t="shared" ca="1" si="1526"/>
        <v>0.14645612370666905</v>
      </c>
      <c r="L10819" s="1">
        <f t="shared" ca="1" si="1524"/>
        <v>0.1739310508289971</v>
      </c>
      <c r="M10819" s="1">
        <f t="shared" ca="1" si="1532"/>
        <v>21714.257796496626</v>
      </c>
      <c r="N10819" s="13">
        <f t="shared" ca="1" si="1533"/>
        <v>0.21806417871266603</v>
      </c>
    </row>
    <row r="10820" spans="5:14" x14ac:dyDescent="0.15">
      <c r="E10820" s="2">
        <f t="shared" si="1528"/>
        <v>10816</v>
      </c>
      <c r="F10820" s="12">
        <f t="shared" ca="1" si="1525"/>
        <v>0.70223269300958935</v>
      </c>
      <c r="G10820" s="1">
        <f t="shared" ca="1" si="1529"/>
        <v>0.70698091671448582</v>
      </c>
      <c r="H10820" s="1">
        <f t="shared" ca="1" si="1530"/>
        <v>21714.746713234628</v>
      </c>
      <c r="I10820" s="1">
        <f t="shared" ca="1" si="1531"/>
        <v>21714.746713234628</v>
      </c>
      <c r="J10820" s="1">
        <f t="shared" ca="1" si="1527"/>
        <v>0</v>
      </c>
      <c r="K10820" s="5">
        <f t="shared" ca="1" si="1526"/>
        <v>0.93778935237474903</v>
      </c>
      <c r="L10820" s="1">
        <f t="shared" ca="1" si="1524"/>
        <v>4.7786031113273131</v>
      </c>
      <c r="M10820" s="1">
        <f t="shared" ca="1" si="1532"/>
        <v>21719.525316345957</v>
      </c>
      <c r="N10820" s="13">
        <f t="shared" ca="1" si="1533"/>
        <v>4.7786031113282661</v>
      </c>
    </row>
    <row r="10821" spans="5:14" x14ac:dyDescent="0.15">
      <c r="E10821" s="2">
        <f t="shared" si="1528"/>
        <v>10817</v>
      </c>
      <c r="F10821" s="12">
        <f t="shared" ca="1" si="1525"/>
        <v>0.38888389365922271</v>
      </c>
      <c r="G10821" s="1">
        <f t="shared" ca="1" si="1529"/>
        <v>1.888948907599264</v>
      </c>
      <c r="H10821" s="1">
        <f t="shared" ca="1" si="1530"/>
        <v>21716.635662142227</v>
      </c>
      <c r="I10821" s="1">
        <f t="shared" ca="1" si="1531"/>
        <v>21719.525316345957</v>
      </c>
      <c r="J10821" s="1">
        <f t="shared" ca="1" si="1527"/>
        <v>2.889654203729151</v>
      </c>
      <c r="K10821" s="5">
        <f t="shared" ca="1" si="1526"/>
        <v>0.8805345480986283</v>
      </c>
      <c r="L10821" s="1">
        <f t="shared" ca="1" si="1524"/>
        <v>3.5603752970174649</v>
      </c>
      <c r="M10821" s="1">
        <f t="shared" ca="1" si="1532"/>
        <v>21723.085691642973</v>
      </c>
      <c r="N10821" s="13">
        <f t="shared" ca="1" si="1533"/>
        <v>6.4500295007455861</v>
      </c>
    </row>
    <row r="10822" spans="5:14" x14ac:dyDescent="0.15">
      <c r="E10822" s="2">
        <f t="shared" si="1528"/>
        <v>10818</v>
      </c>
      <c r="F10822" s="12">
        <f t="shared" ca="1" si="1525"/>
        <v>0.95209608283644032</v>
      </c>
      <c r="G10822" s="1">
        <f t="shared" ca="1" si="1529"/>
        <v>9.817864386878393E-2</v>
      </c>
      <c r="H10822" s="1">
        <f t="shared" ca="1" si="1530"/>
        <v>21716.733840786095</v>
      </c>
      <c r="I10822" s="1">
        <f t="shared" ca="1" si="1531"/>
        <v>21723.085691642973</v>
      </c>
      <c r="J10822" s="1">
        <f t="shared" ca="1" si="1527"/>
        <v>6.3518508568777179</v>
      </c>
      <c r="K10822" s="5">
        <f t="shared" ca="1" si="1526"/>
        <v>0.24714918072219527</v>
      </c>
      <c r="L10822" s="1">
        <f t="shared" ref="L10822:L10885" ca="1" si="1534">_xlfn.GAMMA.INV(K10822, 0.8, 2)</f>
        <v>0.35094815016880943</v>
      </c>
      <c r="M10822" s="1">
        <f t="shared" ca="1" si="1532"/>
        <v>21723.436639793141</v>
      </c>
      <c r="N10822" s="13">
        <f t="shared" ca="1" si="1533"/>
        <v>6.7027990070455417</v>
      </c>
    </row>
    <row r="10823" spans="5:14" x14ac:dyDescent="0.15">
      <c r="E10823" s="2">
        <f t="shared" si="1528"/>
        <v>10819</v>
      </c>
      <c r="F10823" s="12">
        <f t="shared" ref="F10823:F10886" ca="1" si="1535">RAND()</f>
        <v>0.57166897957173646</v>
      </c>
      <c r="G10823" s="1">
        <f t="shared" ca="1" si="1529"/>
        <v>1.1183903243206197</v>
      </c>
      <c r="H10823" s="1">
        <f t="shared" ca="1" si="1530"/>
        <v>21717.852231110417</v>
      </c>
      <c r="I10823" s="1">
        <f t="shared" ca="1" si="1531"/>
        <v>21723.436639793141</v>
      </c>
      <c r="J10823" s="1">
        <f t="shared" ca="1" si="1527"/>
        <v>5.5844086827237334</v>
      </c>
      <c r="K10823" s="5">
        <f t="shared" ref="K10823:K10886" ca="1" si="1536">RAND()</f>
        <v>0.2662566246942536</v>
      </c>
      <c r="L10823" s="1">
        <f t="shared" ca="1" si="1534"/>
        <v>0.38914288311190753</v>
      </c>
      <c r="M10823" s="1">
        <f t="shared" ca="1" si="1532"/>
        <v>21723.825782676253</v>
      </c>
      <c r="N10823" s="13">
        <f t="shared" ca="1" si="1533"/>
        <v>5.9735515658358054</v>
      </c>
    </row>
    <row r="10824" spans="5:14" x14ac:dyDescent="0.15">
      <c r="E10824" s="2">
        <f t="shared" si="1528"/>
        <v>10820</v>
      </c>
      <c r="F10824" s="12">
        <f t="shared" ca="1" si="1535"/>
        <v>0.69917199622562787</v>
      </c>
      <c r="G10824" s="1">
        <f t="shared" ca="1" si="1529"/>
        <v>0.71571701321520109</v>
      </c>
      <c r="H10824" s="1">
        <f t="shared" ca="1" si="1530"/>
        <v>21718.567948123633</v>
      </c>
      <c r="I10824" s="1">
        <f t="shared" ca="1" si="1531"/>
        <v>21723.825782676253</v>
      </c>
      <c r="J10824" s="1">
        <f t="shared" ca="1" si="1527"/>
        <v>5.2578345526198973</v>
      </c>
      <c r="K10824" s="5">
        <f t="shared" ca="1" si="1536"/>
        <v>0.87202375199029802</v>
      </c>
      <c r="L10824" s="1">
        <f t="shared" ca="1" si="1534"/>
        <v>3.4330908096448924</v>
      </c>
      <c r="M10824" s="1">
        <f t="shared" ca="1" si="1532"/>
        <v>21727.258873485898</v>
      </c>
      <c r="N10824" s="13">
        <f t="shared" ca="1" si="1533"/>
        <v>8.6909253622652614</v>
      </c>
    </row>
    <row r="10825" spans="5:14" x14ac:dyDescent="0.15">
      <c r="E10825" s="2">
        <f t="shared" si="1528"/>
        <v>10821</v>
      </c>
      <c r="F10825" s="12">
        <f t="shared" ca="1" si="1535"/>
        <v>0.55753537372709094</v>
      </c>
      <c r="G10825" s="1">
        <f t="shared" ca="1" si="1529"/>
        <v>1.1684586540584323</v>
      </c>
      <c r="H10825" s="1">
        <f t="shared" ca="1" si="1530"/>
        <v>21719.736406777691</v>
      </c>
      <c r="I10825" s="1">
        <f t="shared" ca="1" si="1531"/>
        <v>21727.258873485898</v>
      </c>
      <c r="J10825" s="1">
        <f t="shared" ref="J10825:J10888" ca="1" si="1537">I10825-H10825</f>
        <v>7.522466708207503</v>
      </c>
      <c r="K10825" s="5">
        <f t="shared" ca="1" si="1536"/>
        <v>0.18216520362211397</v>
      </c>
      <c r="L10825" s="1">
        <f t="shared" ca="1" si="1534"/>
        <v>0.23211471855389029</v>
      </c>
      <c r="M10825" s="1">
        <f t="shared" ca="1" si="1532"/>
        <v>21727.490988204452</v>
      </c>
      <c r="N10825" s="13">
        <f t="shared" ca="1" si="1533"/>
        <v>7.7545814267614332</v>
      </c>
    </row>
    <row r="10826" spans="5:14" x14ac:dyDescent="0.15">
      <c r="E10826" s="2">
        <f t="shared" ref="E10826:E10889" si="1538">E10825+1</f>
        <v>10822</v>
      </c>
      <c r="F10826" s="12">
        <f t="shared" ca="1" si="1535"/>
        <v>0.45996825878297187</v>
      </c>
      <c r="G10826" s="1">
        <f t="shared" ca="1" si="1529"/>
        <v>1.5531955890510036</v>
      </c>
      <c r="H10826" s="1">
        <f t="shared" ca="1" si="1530"/>
        <v>21721.289602366742</v>
      </c>
      <c r="I10826" s="1">
        <f t="shared" ca="1" si="1531"/>
        <v>21727.490988204452</v>
      </c>
      <c r="J10826" s="1">
        <f t="shared" ca="1" si="1537"/>
        <v>6.2013858377104043</v>
      </c>
      <c r="K10826" s="5">
        <f t="shared" ca="1" si="1536"/>
        <v>6.7582890111840599E-2</v>
      </c>
      <c r="L10826" s="1">
        <f t="shared" ca="1" si="1534"/>
        <v>6.4188265736542946E-2</v>
      </c>
      <c r="M10826" s="1">
        <f t="shared" ca="1" si="1532"/>
        <v>21727.555176470189</v>
      </c>
      <c r="N10826" s="13">
        <f t="shared" ca="1" si="1533"/>
        <v>6.265574103446852</v>
      </c>
    </row>
    <row r="10827" spans="5:14" x14ac:dyDescent="0.15">
      <c r="E10827" s="2">
        <f t="shared" si="1538"/>
        <v>10823</v>
      </c>
      <c r="F10827" s="12">
        <f t="shared" ca="1" si="1535"/>
        <v>0.70349625631581092</v>
      </c>
      <c r="G10827" s="1">
        <f t="shared" ca="1" si="1529"/>
        <v>0.70338544790911839</v>
      </c>
      <c r="H10827" s="1">
        <f t="shared" ca="1" si="1530"/>
        <v>21721.99298781465</v>
      </c>
      <c r="I10827" s="1">
        <f t="shared" ca="1" si="1531"/>
        <v>21727.555176470189</v>
      </c>
      <c r="J10827" s="1">
        <f t="shared" ca="1" si="1537"/>
        <v>5.5621886555381934</v>
      </c>
      <c r="K10827" s="5">
        <f t="shared" ca="1" si="1536"/>
        <v>0.53654936297308053</v>
      </c>
      <c r="L10827" s="1">
        <f t="shared" ca="1" si="1534"/>
        <v>1.1305732490323948</v>
      </c>
      <c r="M10827" s="1">
        <f t="shared" ca="1" si="1532"/>
        <v>21728.685749719221</v>
      </c>
      <c r="N10827" s="13">
        <f t="shared" ca="1" si="1533"/>
        <v>6.6927619045709434</v>
      </c>
    </row>
    <row r="10828" spans="5:14" x14ac:dyDescent="0.15">
      <c r="E10828" s="2">
        <f t="shared" si="1538"/>
        <v>10824</v>
      </c>
      <c r="F10828" s="12">
        <f t="shared" ca="1" si="1535"/>
        <v>8.4404196701380885E-3</v>
      </c>
      <c r="G10828" s="1">
        <f t="shared" ca="1" si="1529"/>
        <v>9.5494464953209111</v>
      </c>
      <c r="H10828" s="1">
        <f t="shared" ca="1" si="1530"/>
        <v>21731.542434309973</v>
      </c>
      <c r="I10828" s="1">
        <f t="shared" ca="1" si="1531"/>
        <v>21731.542434309973</v>
      </c>
      <c r="J10828" s="1">
        <f t="shared" ca="1" si="1537"/>
        <v>0</v>
      </c>
      <c r="K10828" s="5">
        <f t="shared" ca="1" si="1536"/>
        <v>9.4734331080453593E-2</v>
      </c>
      <c r="L10828" s="1">
        <f t="shared" ca="1" si="1534"/>
        <v>9.8841807731626E-2</v>
      </c>
      <c r="M10828" s="1">
        <f t="shared" ca="1" si="1532"/>
        <v>21731.641276117705</v>
      </c>
      <c r="N10828" s="13">
        <f t="shared" ca="1" si="1533"/>
        <v>9.884180773224216E-2</v>
      </c>
    </row>
    <row r="10829" spans="5:14" x14ac:dyDescent="0.15">
      <c r="E10829" s="2">
        <f t="shared" si="1538"/>
        <v>10825</v>
      </c>
      <c r="F10829" s="12">
        <f t="shared" ca="1" si="1535"/>
        <v>7.2939530822403453E-3</v>
      </c>
      <c r="G10829" s="1">
        <f t="shared" ca="1" si="1529"/>
        <v>9.8414192379871714</v>
      </c>
      <c r="H10829" s="1">
        <f t="shared" ca="1" si="1530"/>
        <v>21741.383853547959</v>
      </c>
      <c r="I10829" s="1">
        <f t="shared" ca="1" si="1531"/>
        <v>21741.383853547959</v>
      </c>
      <c r="J10829" s="1">
        <f t="shared" ca="1" si="1537"/>
        <v>0</v>
      </c>
      <c r="K10829" s="5">
        <f t="shared" ca="1" si="1536"/>
        <v>0.33510097055666721</v>
      </c>
      <c r="L10829" s="1">
        <f t="shared" ca="1" si="1534"/>
        <v>0.53989306675406568</v>
      </c>
      <c r="M10829" s="1">
        <f t="shared" ca="1" si="1532"/>
        <v>21741.923746614713</v>
      </c>
      <c r="N10829" s="13">
        <f t="shared" ca="1" si="1533"/>
        <v>0.53989306675430271</v>
      </c>
    </row>
    <row r="10830" spans="5:14" x14ac:dyDescent="0.15">
      <c r="E10830" s="2">
        <f t="shared" si="1538"/>
        <v>10826</v>
      </c>
      <c r="F10830" s="12">
        <f t="shared" ca="1" si="1535"/>
        <v>0.86499920940624431</v>
      </c>
      <c r="G10830" s="1">
        <f t="shared" ca="1" si="1529"/>
        <v>0.29005337206379173</v>
      </c>
      <c r="H10830" s="1">
        <f t="shared" ca="1" si="1530"/>
        <v>21741.673906920023</v>
      </c>
      <c r="I10830" s="1">
        <f t="shared" ca="1" si="1531"/>
        <v>21741.923746614713</v>
      </c>
      <c r="J10830" s="1">
        <f t="shared" ca="1" si="1537"/>
        <v>0.24983969469030853</v>
      </c>
      <c r="K10830" s="5">
        <f t="shared" ca="1" si="1536"/>
        <v>0.70650792422783337</v>
      </c>
      <c r="L10830" s="1">
        <f t="shared" ca="1" si="1534"/>
        <v>1.9253503751835093</v>
      </c>
      <c r="M10830" s="1">
        <f t="shared" ca="1" si="1532"/>
        <v>21743.849096989896</v>
      </c>
      <c r="N10830" s="13">
        <f t="shared" ca="1" si="1533"/>
        <v>2.1751900698727695</v>
      </c>
    </row>
    <row r="10831" spans="5:14" x14ac:dyDescent="0.15">
      <c r="E10831" s="2">
        <f t="shared" si="1538"/>
        <v>10827</v>
      </c>
      <c r="F10831" s="12">
        <f t="shared" ca="1" si="1535"/>
        <v>0.48881560690617021</v>
      </c>
      <c r="G10831" s="1">
        <f t="shared" ca="1" si="1529"/>
        <v>1.4315398852240575</v>
      </c>
      <c r="H10831" s="1">
        <f t="shared" ca="1" si="1530"/>
        <v>21743.105446805246</v>
      </c>
      <c r="I10831" s="1">
        <f t="shared" ca="1" si="1531"/>
        <v>21743.849096989896</v>
      </c>
      <c r="J10831" s="1">
        <f t="shared" ca="1" si="1537"/>
        <v>0.74365018464959576</v>
      </c>
      <c r="K10831" s="5">
        <f t="shared" ca="1" si="1536"/>
        <v>0.68271676867297793</v>
      </c>
      <c r="L10831" s="1">
        <f t="shared" ca="1" si="1534"/>
        <v>1.7873244133321518</v>
      </c>
      <c r="M10831" s="1">
        <f t="shared" ca="1" si="1532"/>
        <v>21745.636421403229</v>
      </c>
      <c r="N10831" s="13">
        <f t="shared" ca="1" si="1533"/>
        <v>2.5309745979830041</v>
      </c>
    </row>
    <row r="10832" spans="5:14" x14ac:dyDescent="0.15">
      <c r="E10832" s="2">
        <f t="shared" si="1538"/>
        <v>10828</v>
      </c>
      <c r="F10832" s="12">
        <f t="shared" ca="1" si="1535"/>
        <v>0.82303336644309077</v>
      </c>
      <c r="G10832" s="1">
        <f t="shared" ca="1" si="1529"/>
        <v>0.38951707333739999</v>
      </c>
      <c r="H10832" s="1">
        <f t="shared" ca="1" si="1530"/>
        <v>21743.494963878584</v>
      </c>
      <c r="I10832" s="1">
        <f t="shared" ca="1" si="1531"/>
        <v>21745.636421403229</v>
      </c>
      <c r="J10832" s="1">
        <f t="shared" ca="1" si="1537"/>
        <v>2.1414575246453751</v>
      </c>
      <c r="K10832" s="5">
        <f t="shared" ca="1" si="1536"/>
        <v>0.17254045816632313</v>
      </c>
      <c r="L10832" s="1">
        <f t="shared" ca="1" si="1534"/>
        <v>0.21593652820589984</v>
      </c>
      <c r="M10832" s="1">
        <f t="shared" ca="1" si="1532"/>
        <v>21745.852357931435</v>
      </c>
      <c r="N10832" s="13">
        <f t="shared" ca="1" si="1533"/>
        <v>2.3573940528513049</v>
      </c>
    </row>
    <row r="10833" spans="5:14" x14ac:dyDescent="0.15">
      <c r="E10833" s="2">
        <f t="shared" si="1538"/>
        <v>10829</v>
      </c>
      <c r="F10833" s="12">
        <f t="shared" ca="1" si="1535"/>
        <v>0.35166488174585675</v>
      </c>
      <c r="G10833" s="1">
        <f t="shared" ca="1" si="1529"/>
        <v>2.0901531947143193</v>
      </c>
      <c r="H10833" s="1">
        <f t="shared" ca="1" si="1530"/>
        <v>21745.585117073297</v>
      </c>
      <c r="I10833" s="1">
        <f t="shared" ca="1" si="1531"/>
        <v>21745.852357931435</v>
      </c>
      <c r="J10833" s="1">
        <f t="shared" ca="1" si="1537"/>
        <v>0.26724085813839338</v>
      </c>
      <c r="K10833" s="5">
        <f t="shared" ca="1" si="1536"/>
        <v>0.17560688392583423</v>
      </c>
      <c r="L10833" s="1">
        <f t="shared" ca="1" si="1534"/>
        <v>0.22105129003160817</v>
      </c>
      <c r="M10833" s="1">
        <f t="shared" ca="1" si="1532"/>
        <v>21746.073409221466</v>
      </c>
      <c r="N10833" s="13">
        <f t="shared" ca="1" si="1533"/>
        <v>0.48829214816942113</v>
      </c>
    </row>
    <row r="10834" spans="5:14" x14ac:dyDescent="0.15">
      <c r="E10834" s="2">
        <f t="shared" si="1538"/>
        <v>10830</v>
      </c>
      <c r="F10834" s="12">
        <f t="shared" ca="1" si="1535"/>
        <v>0.39077753252638303</v>
      </c>
      <c r="G10834" s="1">
        <f t="shared" ca="1" si="1529"/>
        <v>1.8792337028853618</v>
      </c>
      <c r="H10834" s="1">
        <f t="shared" ca="1" si="1530"/>
        <v>21747.464350776183</v>
      </c>
      <c r="I10834" s="1">
        <f t="shared" ca="1" si="1531"/>
        <v>21747.464350776183</v>
      </c>
      <c r="J10834" s="1">
        <f t="shared" ca="1" si="1537"/>
        <v>0</v>
      </c>
      <c r="K10834" s="5">
        <f t="shared" ca="1" si="1536"/>
        <v>0.13727677711424768</v>
      </c>
      <c r="L10834" s="1">
        <f t="shared" ca="1" si="1534"/>
        <v>0.15979449231913442</v>
      </c>
      <c r="M10834" s="1">
        <f t="shared" ca="1" si="1532"/>
        <v>21747.624145268503</v>
      </c>
      <c r="N10834" s="13">
        <f t="shared" ca="1" si="1533"/>
        <v>0.15979449231963372</v>
      </c>
    </row>
    <row r="10835" spans="5:14" x14ac:dyDescent="0.15">
      <c r="E10835" s="2">
        <f t="shared" si="1538"/>
        <v>10831</v>
      </c>
      <c r="F10835" s="12">
        <f t="shared" ca="1" si="1535"/>
        <v>0.18222317619858341</v>
      </c>
      <c r="G10835" s="1">
        <f t="shared" ca="1" si="1529"/>
        <v>3.4050462005553754</v>
      </c>
      <c r="H10835" s="1">
        <f t="shared" ca="1" si="1530"/>
        <v>21750.869396976737</v>
      </c>
      <c r="I10835" s="1">
        <f t="shared" ca="1" si="1531"/>
        <v>21750.869396976737</v>
      </c>
      <c r="J10835" s="1">
        <f t="shared" ca="1" si="1537"/>
        <v>0</v>
      </c>
      <c r="K10835" s="5">
        <f t="shared" ca="1" si="1536"/>
        <v>0.73489238711764093</v>
      </c>
      <c r="L10835" s="1">
        <f t="shared" ca="1" si="1534"/>
        <v>2.1066370268712142</v>
      </c>
      <c r="M10835" s="1">
        <f t="shared" ca="1" si="1532"/>
        <v>21752.976034003608</v>
      </c>
      <c r="N10835" s="13">
        <f t="shared" ca="1" si="1533"/>
        <v>2.1066370268708852</v>
      </c>
    </row>
    <row r="10836" spans="5:14" x14ac:dyDescent="0.15">
      <c r="E10836" s="2">
        <f t="shared" si="1538"/>
        <v>10832</v>
      </c>
      <c r="F10836" s="12">
        <f t="shared" ca="1" si="1535"/>
        <v>0.87772779449753191</v>
      </c>
      <c r="G10836" s="1">
        <f t="shared" ca="1" si="1529"/>
        <v>0.2608375249241035</v>
      </c>
      <c r="H10836" s="1">
        <f t="shared" ca="1" si="1530"/>
        <v>21751.130234501663</v>
      </c>
      <c r="I10836" s="1">
        <f t="shared" ca="1" si="1531"/>
        <v>21752.976034003608</v>
      </c>
      <c r="J10836" s="1">
        <f t="shared" ca="1" si="1537"/>
        <v>1.8457995019452937</v>
      </c>
      <c r="K10836" s="5">
        <f t="shared" ca="1" si="1536"/>
        <v>0.73938384396409385</v>
      </c>
      <c r="L10836" s="1">
        <f t="shared" ca="1" si="1534"/>
        <v>2.1372115124606075</v>
      </c>
      <c r="M10836" s="1">
        <f t="shared" ca="1" si="1532"/>
        <v>21755.11324551607</v>
      </c>
      <c r="N10836" s="13">
        <f t="shared" ca="1" si="1533"/>
        <v>3.9830110144066566</v>
      </c>
    </row>
    <row r="10837" spans="5:14" x14ac:dyDescent="0.15">
      <c r="E10837" s="2">
        <f t="shared" si="1538"/>
        <v>10833</v>
      </c>
      <c r="F10837" s="12">
        <f t="shared" ca="1" si="1535"/>
        <v>0.94590650781198771</v>
      </c>
      <c r="G10837" s="1">
        <f t="shared" ref="G10837:G10900" ca="1" si="1539">-$B$4*LN(F10837)</f>
        <v>0.11122308753109715</v>
      </c>
      <c r="H10837" s="1">
        <f t="shared" ref="H10837:H10900" ca="1" si="1540">H10836+G10837</f>
        <v>21751.241457589193</v>
      </c>
      <c r="I10837" s="1">
        <f t="shared" ref="I10837:I10900" ca="1" si="1541">MAX(H10837,M10836)</f>
        <v>21755.11324551607</v>
      </c>
      <c r="J10837" s="1">
        <f t="shared" ca="1" si="1537"/>
        <v>3.8717879268770048</v>
      </c>
      <c r="K10837" s="5">
        <f t="shared" ca="1" si="1536"/>
        <v>0.90958579960670527</v>
      </c>
      <c r="L10837" s="1">
        <f t="shared" ca="1" si="1534"/>
        <v>4.0782586601448774</v>
      </c>
      <c r="M10837" s="1">
        <f t="shared" ref="M10837:M10900" ca="1" si="1542">I10837+L10837</f>
        <v>21759.191504176215</v>
      </c>
      <c r="N10837" s="13">
        <f t="shared" ref="N10837:N10900" ca="1" si="1543">M10837-H10837</f>
        <v>7.9500465870223707</v>
      </c>
    </row>
    <row r="10838" spans="5:14" x14ac:dyDescent="0.15">
      <c r="E10838" s="2">
        <f t="shared" si="1538"/>
        <v>10834</v>
      </c>
      <c r="F10838" s="12">
        <f t="shared" ca="1" si="1535"/>
        <v>0.31437552309278705</v>
      </c>
      <c r="G10838" s="1">
        <f t="shared" ca="1" si="1539"/>
        <v>2.3143341484321596</v>
      </c>
      <c r="H10838" s="1">
        <f t="shared" ca="1" si="1540"/>
        <v>21753.555791737625</v>
      </c>
      <c r="I10838" s="1">
        <f t="shared" ca="1" si="1541"/>
        <v>21759.191504176215</v>
      </c>
      <c r="J10838" s="1">
        <f t="shared" ca="1" si="1537"/>
        <v>5.6357124385904172</v>
      </c>
      <c r="K10838" s="5">
        <f t="shared" ca="1" si="1536"/>
        <v>0.52177930344394463</v>
      </c>
      <c r="L10838" s="1">
        <f t="shared" ca="1" si="1534"/>
        <v>1.0775392996694457</v>
      </c>
      <c r="M10838" s="1">
        <f t="shared" ca="1" si="1542"/>
        <v>21760.269043475884</v>
      </c>
      <c r="N10838" s="13">
        <f t="shared" ca="1" si="1543"/>
        <v>6.7132517382597143</v>
      </c>
    </row>
    <row r="10839" spans="5:14" x14ac:dyDescent="0.15">
      <c r="E10839" s="2">
        <f t="shared" si="1538"/>
        <v>10835</v>
      </c>
      <c r="F10839" s="12">
        <f t="shared" ca="1" si="1535"/>
        <v>0.40845347057449544</v>
      </c>
      <c r="G10839" s="1">
        <f t="shared" ca="1" si="1539"/>
        <v>1.7907545485838858</v>
      </c>
      <c r="H10839" s="1">
        <f t="shared" ca="1" si="1540"/>
        <v>21755.346546286208</v>
      </c>
      <c r="I10839" s="1">
        <f t="shared" ca="1" si="1541"/>
        <v>21760.269043475884</v>
      </c>
      <c r="J10839" s="1">
        <f t="shared" ca="1" si="1537"/>
        <v>4.9224971896765055</v>
      </c>
      <c r="K10839" s="5">
        <f t="shared" ca="1" si="1536"/>
        <v>0.48889415014947601</v>
      </c>
      <c r="L10839" s="1">
        <f t="shared" ca="1" si="1534"/>
        <v>0.96599320254269316</v>
      </c>
      <c r="M10839" s="1">
        <f t="shared" ca="1" si="1542"/>
        <v>21761.235036678427</v>
      </c>
      <c r="N10839" s="13">
        <f t="shared" ca="1" si="1543"/>
        <v>5.8884903922189551</v>
      </c>
    </row>
    <row r="10840" spans="5:14" x14ac:dyDescent="0.15">
      <c r="E10840" s="2">
        <f t="shared" si="1538"/>
        <v>10836</v>
      </c>
      <c r="F10840" s="12">
        <f t="shared" ca="1" si="1535"/>
        <v>0.57851079502959057</v>
      </c>
      <c r="G10840" s="1">
        <f t="shared" ca="1" si="1539"/>
        <v>1.0945961442858447</v>
      </c>
      <c r="H10840" s="1">
        <f t="shared" ca="1" si="1540"/>
        <v>21756.441142430493</v>
      </c>
      <c r="I10840" s="1">
        <f t="shared" ca="1" si="1541"/>
        <v>21761.235036678427</v>
      </c>
      <c r="J10840" s="1">
        <f t="shared" ca="1" si="1537"/>
        <v>4.7938942479340767</v>
      </c>
      <c r="K10840" s="5">
        <f t="shared" ca="1" si="1536"/>
        <v>0.93987064397591402</v>
      </c>
      <c r="L10840" s="1">
        <f t="shared" ca="1" si="1534"/>
        <v>4.8426094622810849</v>
      </c>
      <c r="M10840" s="1">
        <f t="shared" ca="1" si="1542"/>
        <v>21766.077646140708</v>
      </c>
      <c r="N10840" s="13">
        <f t="shared" ca="1" si="1543"/>
        <v>9.6365037102150382</v>
      </c>
    </row>
    <row r="10841" spans="5:14" x14ac:dyDescent="0.15">
      <c r="E10841" s="2">
        <f t="shared" si="1538"/>
        <v>10837</v>
      </c>
      <c r="F10841" s="12">
        <f t="shared" ca="1" si="1535"/>
        <v>0.33769538309719471</v>
      </c>
      <c r="G10841" s="1">
        <f t="shared" ca="1" si="1539"/>
        <v>2.1712220465887859</v>
      </c>
      <c r="H10841" s="1">
        <f t="shared" ca="1" si="1540"/>
        <v>21758.612364477081</v>
      </c>
      <c r="I10841" s="1">
        <f t="shared" ca="1" si="1541"/>
        <v>21766.077646140708</v>
      </c>
      <c r="J10841" s="1">
        <f t="shared" ca="1" si="1537"/>
        <v>7.4652816636262287</v>
      </c>
      <c r="K10841" s="5">
        <f t="shared" ca="1" si="1536"/>
        <v>0.52568691442018312</v>
      </c>
      <c r="L10841" s="1">
        <f t="shared" ca="1" si="1534"/>
        <v>1.0913846059261794</v>
      </c>
      <c r="M10841" s="1">
        <f t="shared" ca="1" si="1542"/>
        <v>21767.169030746634</v>
      </c>
      <c r="N10841" s="13">
        <f t="shared" ca="1" si="1543"/>
        <v>8.5566662695528066</v>
      </c>
    </row>
    <row r="10842" spans="5:14" x14ac:dyDescent="0.15">
      <c r="E10842" s="2">
        <f t="shared" si="1538"/>
        <v>10838</v>
      </c>
      <c r="F10842" s="12">
        <f t="shared" ca="1" si="1535"/>
        <v>0.36987120729614187</v>
      </c>
      <c r="G10842" s="1">
        <f t="shared" ca="1" si="1539"/>
        <v>1.9892008446589966</v>
      </c>
      <c r="H10842" s="1">
        <f t="shared" ca="1" si="1540"/>
        <v>21760.60156532174</v>
      </c>
      <c r="I10842" s="1">
        <f t="shared" ca="1" si="1541"/>
        <v>21767.169030746634</v>
      </c>
      <c r="J10842" s="1">
        <f t="shared" ca="1" si="1537"/>
        <v>6.5674654248941806</v>
      </c>
      <c r="K10842" s="5">
        <f t="shared" ca="1" si="1536"/>
        <v>0.26763041956504152</v>
      </c>
      <c r="L10842" s="1">
        <f t="shared" ca="1" si="1534"/>
        <v>0.39194782827893215</v>
      </c>
      <c r="M10842" s="1">
        <f t="shared" ca="1" si="1542"/>
        <v>21767.560978574915</v>
      </c>
      <c r="N10842" s="13">
        <f t="shared" ca="1" si="1543"/>
        <v>6.9594132531747164</v>
      </c>
    </row>
    <row r="10843" spans="5:14" x14ac:dyDescent="0.15">
      <c r="E10843" s="2">
        <f t="shared" si="1538"/>
        <v>10839</v>
      </c>
      <c r="F10843" s="12">
        <f t="shared" ca="1" si="1535"/>
        <v>0.62619630928612846</v>
      </c>
      <c r="G10843" s="1">
        <f t="shared" ca="1" si="1539"/>
        <v>0.9361827278664977</v>
      </c>
      <c r="H10843" s="1">
        <f t="shared" ca="1" si="1540"/>
        <v>21761.537748049606</v>
      </c>
      <c r="I10843" s="1">
        <f t="shared" ca="1" si="1541"/>
        <v>21767.560978574915</v>
      </c>
      <c r="J10843" s="1">
        <f t="shared" ca="1" si="1537"/>
        <v>6.0232305253084633</v>
      </c>
      <c r="K10843" s="5">
        <f t="shared" ca="1" si="1536"/>
        <v>0.2081191611368518</v>
      </c>
      <c r="L10843" s="1">
        <f t="shared" ca="1" si="1534"/>
        <v>0.27755893481918364</v>
      </c>
      <c r="M10843" s="1">
        <f t="shared" ca="1" si="1542"/>
        <v>21767.838537509735</v>
      </c>
      <c r="N10843" s="13">
        <f t="shared" ca="1" si="1543"/>
        <v>6.3007894601287262</v>
      </c>
    </row>
    <row r="10844" spans="5:14" x14ac:dyDescent="0.15">
      <c r="E10844" s="2">
        <f t="shared" si="1538"/>
        <v>10840</v>
      </c>
      <c r="F10844" s="12">
        <f t="shared" ca="1" si="1535"/>
        <v>0.37946667154492775</v>
      </c>
      <c r="G10844" s="1">
        <f t="shared" ca="1" si="1539"/>
        <v>1.9379770160380643</v>
      </c>
      <c r="H10844" s="1">
        <f t="shared" ca="1" si="1540"/>
        <v>21763.475725065644</v>
      </c>
      <c r="I10844" s="1">
        <f t="shared" ca="1" si="1541"/>
        <v>21767.838537509735</v>
      </c>
      <c r="J10844" s="1">
        <f t="shared" ca="1" si="1537"/>
        <v>4.3628124440911051</v>
      </c>
      <c r="K10844" s="5">
        <f t="shared" ca="1" si="1536"/>
        <v>0.90336281658335071</v>
      </c>
      <c r="L10844" s="1">
        <f t="shared" ca="1" si="1534"/>
        <v>3.9541935417447855</v>
      </c>
      <c r="M10844" s="1">
        <f t="shared" ca="1" si="1542"/>
        <v>21771.792731051479</v>
      </c>
      <c r="N10844" s="13">
        <f t="shared" ca="1" si="1543"/>
        <v>8.3170059858348395</v>
      </c>
    </row>
    <row r="10845" spans="5:14" x14ac:dyDescent="0.15">
      <c r="E10845" s="2">
        <f t="shared" si="1538"/>
        <v>10841</v>
      </c>
      <c r="F10845" s="12">
        <f t="shared" ca="1" si="1535"/>
        <v>0.23247843345487318</v>
      </c>
      <c r="G10845" s="1">
        <f t="shared" ca="1" si="1539"/>
        <v>2.9179156351820357</v>
      </c>
      <c r="H10845" s="1">
        <f t="shared" ca="1" si="1540"/>
        <v>21766.393640700826</v>
      </c>
      <c r="I10845" s="1">
        <f t="shared" ca="1" si="1541"/>
        <v>21771.792731051479</v>
      </c>
      <c r="J10845" s="1">
        <f t="shared" ca="1" si="1537"/>
        <v>5.3990903506528412</v>
      </c>
      <c r="K10845" s="5">
        <f t="shared" ca="1" si="1536"/>
        <v>0.97579504466356792</v>
      </c>
      <c r="L10845" s="1">
        <f t="shared" ca="1" si="1534"/>
        <v>6.5669943261381922</v>
      </c>
      <c r="M10845" s="1">
        <f t="shared" ca="1" si="1542"/>
        <v>21778.359725377617</v>
      </c>
      <c r="N10845" s="13">
        <f t="shared" ca="1" si="1543"/>
        <v>11.96608467679107</v>
      </c>
    </row>
    <row r="10846" spans="5:14" x14ac:dyDescent="0.15">
      <c r="E10846" s="2">
        <f t="shared" si="1538"/>
        <v>10842</v>
      </c>
      <c r="F10846" s="12">
        <f t="shared" ca="1" si="1535"/>
        <v>0.30818342058299208</v>
      </c>
      <c r="G10846" s="1">
        <f t="shared" ca="1" si="1539"/>
        <v>2.3541203037753928</v>
      </c>
      <c r="H10846" s="1">
        <f t="shared" ca="1" si="1540"/>
        <v>21768.747761004601</v>
      </c>
      <c r="I10846" s="1">
        <f t="shared" ca="1" si="1541"/>
        <v>21778.359725377617</v>
      </c>
      <c r="J10846" s="1">
        <f t="shared" ca="1" si="1537"/>
        <v>9.6119643730162352</v>
      </c>
      <c r="K10846" s="5">
        <f t="shared" ca="1" si="1536"/>
        <v>0.24960578608738304</v>
      </c>
      <c r="L10846" s="1">
        <f t="shared" ca="1" si="1534"/>
        <v>0.35577398037394448</v>
      </c>
      <c r="M10846" s="1">
        <f t="shared" ca="1" si="1542"/>
        <v>21778.71549935799</v>
      </c>
      <c r="N10846" s="13">
        <f t="shared" ca="1" si="1543"/>
        <v>9.9677383533889952</v>
      </c>
    </row>
    <row r="10847" spans="5:14" x14ac:dyDescent="0.15">
      <c r="E10847" s="2">
        <f t="shared" si="1538"/>
        <v>10843</v>
      </c>
      <c r="F10847" s="12">
        <f t="shared" ca="1" si="1535"/>
        <v>0.99409318692178783</v>
      </c>
      <c r="G10847" s="1">
        <f t="shared" ca="1" si="1539"/>
        <v>1.1848654602934964E-2</v>
      </c>
      <c r="H10847" s="1">
        <f t="shared" ca="1" si="1540"/>
        <v>21768.759609659202</v>
      </c>
      <c r="I10847" s="1">
        <f t="shared" ca="1" si="1541"/>
        <v>21778.71549935799</v>
      </c>
      <c r="J10847" s="1">
        <f t="shared" ca="1" si="1537"/>
        <v>9.9558896987873595</v>
      </c>
      <c r="K10847" s="5">
        <f t="shared" ca="1" si="1536"/>
        <v>0.47275411947498136</v>
      </c>
      <c r="L10847" s="1">
        <f t="shared" ca="1" si="1534"/>
        <v>0.91428978122773996</v>
      </c>
      <c r="M10847" s="1">
        <f t="shared" ca="1" si="1542"/>
        <v>21779.629789139217</v>
      </c>
      <c r="N10847" s="13">
        <f t="shared" ca="1" si="1543"/>
        <v>10.870179480014485</v>
      </c>
    </row>
    <row r="10848" spans="5:14" x14ac:dyDescent="0.15">
      <c r="E10848" s="2">
        <f t="shared" si="1538"/>
        <v>10844</v>
      </c>
      <c r="F10848" s="12">
        <f t="shared" ca="1" si="1535"/>
        <v>0.78113292981718996</v>
      </c>
      <c r="G10848" s="1">
        <f t="shared" ca="1" si="1539"/>
        <v>0.49401987798826158</v>
      </c>
      <c r="H10848" s="1">
        <f t="shared" ca="1" si="1540"/>
        <v>21769.25362953719</v>
      </c>
      <c r="I10848" s="1">
        <f t="shared" ca="1" si="1541"/>
        <v>21779.629789139217</v>
      </c>
      <c r="J10848" s="1">
        <f t="shared" ca="1" si="1537"/>
        <v>10.376159602026746</v>
      </c>
      <c r="K10848" s="5">
        <f t="shared" ca="1" si="1536"/>
        <v>0.37819428606242544</v>
      </c>
      <c r="L10848" s="1">
        <f t="shared" ca="1" si="1534"/>
        <v>0.64565058359423533</v>
      </c>
      <c r="M10848" s="1">
        <f t="shared" ca="1" si="1542"/>
        <v>21780.275439722813</v>
      </c>
      <c r="N10848" s="13">
        <f t="shared" ca="1" si="1543"/>
        <v>11.021810185622599</v>
      </c>
    </row>
    <row r="10849" spans="5:14" x14ac:dyDescent="0.15">
      <c r="E10849" s="2">
        <f t="shared" si="1538"/>
        <v>10845</v>
      </c>
      <c r="F10849" s="12">
        <f t="shared" ca="1" si="1535"/>
        <v>0.26950326304082617</v>
      </c>
      <c r="G10849" s="1">
        <f t="shared" ca="1" si="1539"/>
        <v>2.6223495618964319</v>
      </c>
      <c r="H10849" s="1">
        <f t="shared" ca="1" si="1540"/>
        <v>21771.875979099088</v>
      </c>
      <c r="I10849" s="1">
        <f t="shared" ca="1" si="1541"/>
        <v>21780.275439722813</v>
      </c>
      <c r="J10849" s="1">
        <f t="shared" ca="1" si="1537"/>
        <v>8.3994606237247353</v>
      </c>
      <c r="K10849" s="5">
        <f t="shared" ca="1" si="1536"/>
        <v>0.44954572671444204</v>
      </c>
      <c r="L10849" s="1">
        <f t="shared" ca="1" si="1534"/>
        <v>0.84316521330947314</v>
      </c>
      <c r="M10849" s="1">
        <f t="shared" ca="1" si="1542"/>
        <v>21781.11860493612</v>
      </c>
      <c r="N10849" s="13">
        <f t="shared" ca="1" si="1543"/>
        <v>9.2426258370323922</v>
      </c>
    </row>
    <row r="10850" spans="5:14" x14ac:dyDescent="0.15">
      <c r="E10850" s="2">
        <f t="shared" si="1538"/>
        <v>10846</v>
      </c>
      <c r="F10850" s="12">
        <f t="shared" ca="1" si="1535"/>
        <v>0.38108839206502332</v>
      </c>
      <c r="G10850" s="1">
        <f t="shared" ca="1" si="1539"/>
        <v>1.9294478611852983</v>
      </c>
      <c r="H10850" s="1">
        <f t="shared" ca="1" si="1540"/>
        <v>21773.805426960273</v>
      </c>
      <c r="I10850" s="1">
        <f t="shared" ca="1" si="1541"/>
        <v>21781.11860493612</v>
      </c>
      <c r="J10850" s="1">
        <f t="shared" ca="1" si="1537"/>
        <v>7.3131779758477933</v>
      </c>
      <c r="K10850" s="5">
        <f t="shared" ca="1" si="1536"/>
        <v>8.9329948533182546E-2</v>
      </c>
      <c r="L10850" s="1">
        <f t="shared" ca="1" si="1534"/>
        <v>9.1663187479258154E-2</v>
      </c>
      <c r="M10850" s="1">
        <f t="shared" ca="1" si="1542"/>
        <v>21781.210268123599</v>
      </c>
      <c r="N10850" s="13">
        <f t="shared" ca="1" si="1543"/>
        <v>7.4048411633266369</v>
      </c>
    </row>
    <row r="10851" spans="5:14" x14ac:dyDescent="0.15">
      <c r="E10851" s="2">
        <f t="shared" si="1538"/>
        <v>10847</v>
      </c>
      <c r="F10851" s="12">
        <f t="shared" ca="1" si="1535"/>
        <v>0.21388622139940716</v>
      </c>
      <c r="G10851" s="1">
        <f t="shared" ca="1" si="1539"/>
        <v>3.0846221621072702</v>
      </c>
      <c r="H10851" s="1">
        <f t="shared" ca="1" si="1540"/>
        <v>21776.890049122379</v>
      </c>
      <c r="I10851" s="1">
        <f t="shared" ca="1" si="1541"/>
        <v>21781.210268123599</v>
      </c>
      <c r="J10851" s="1">
        <f t="shared" ca="1" si="1537"/>
        <v>4.3202190012198116</v>
      </c>
      <c r="K10851" s="5">
        <f t="shared" ca="1" si="1536"/>
        <v>0.32052136025279088</v>
      </c>
      <c r="L10851" s="1">
        <f t="shared" ca="1" si="1534"/>
        <v>0.50617528716936133</v>
      </c>
      <c r="M10851" s="1">
        <f t="shared" ca="1" si="1542"/>
        <v>21781.716443410769</v>
      </c>
      <c r="N10851" s="13">
        <f t="shared" ca="1" si="1543"/>
        <v>4.8263942883895652</v>
      </c>
    </row>
    <row r="10852" spans="5:14" x14ac:dyDescent="0.15">
      <c r="E10852" s="2">
        <f t="shared" si="1538"/>
        <v>10848</v>
      </c>
      <c r="F10852" s="12">
        <f t="shared" ca="1" si="1535"/>
        <v>0.72700389796889808</v>
      </c>
      <c r="G10852" s="1">
        <f t="shared" ca="1" si="1539"/>
        <v>0.63764687949022514</v>
      </c>
      <c r="H10852" s="1">
        <f t="shared" ca="1" si="1540"/>
        <v>21777.527696001871</v>
      </c>
      <c r="I10852" s="1">
        <f t="shared" ca="1" si="1541"/>
        <v>21781.716443410769</v>
      </c>
      <c r="J10852" s="1">
        <f t="shared" ca="1" si="1537"/>
        <v>4.1887474088980525</v>
      </c>
      <c r="K10852" s="5">
        <f t="shared" ca="1" si="1536"/>
        <v>0.45515071604747881</v>
      </c>
      <c r="L10852" s="1">
        <f t="shared" ca="1" si="1534"/>
        <v>0.86000740594586933</v>
      </c>
      <c r="M10852" s="1">
        <f t="shared" ca="1" si="1542"/>
        <v>21782.576450816716</v>
      </c>
      <c r="N10852" s="13">
        <f t="shared" ca="1" si="1543"/>
        <v>5.0487548148448695</v>
      </c>
    </row>
    <row r="10853" spans="5:14" x14ac:dyDescent="0.15">
      <c r="E10853" s="2">
        <f t="shared" si="1538"/>
        <v>10849</v>
      </c>
      <c r="F10853" s="12">
        <f t="shared" ca="1" si="1535"/>
        <v>0.6359819766218997</v>
      </c>
      <c r="G10853" s="1">
        <f t="shared" ca="1" si="1539"/>
        <v>0.90517010937674736</v>
      </c>
      <c r="H10853" s="1">
        <f t="shared" ca="1" si="1540"/>
        <v>21778.432866111249</v>
      </c>
      <c r="I10853" s="1">
        <f t="shared" ca="1" si="1541"/>
        <v>21782.576450816716</v>
      </c>
      <c r="J10853" s="1">
        <f t="shared" ca="1" si="1537"/>
        <v>4.1435847054672195</v>
      </c>
      <c r="K10853" s="5">
        <f t="shared" ca="1" si="1536"/>
        <v>0.65282902962588474</v>
      </c>
      <c r="L10853" s="1">
        <f t="shared" ca="1" si="1534"/>
        <v>1.6289887066957485</v>
      </c>
      <c r="M10853" s="1">
        <f t="shared" ca="1" si="1542"/>
        <v>21784.205439523412</v>
      </c>
      <c r="N10853" s="13">
        <f t="shared" ca="1" si="1543"/>
        <v>5.7725734121631831</v>
      </c>
    </row>
    <row r="10854" spans="5:14" x14ac:dyDescent="0.15">
      <c r="E10854" s="2">
        <f t="shared" si="1538"/>
        <v>10850</v>
      </c>
      <c r="F10854" s="12">
        <f t="shared" ca="1" si="1535"/>
        <v>0.72023652291240237</v>
      </c>
      <c r="G10854" s="1">
        <f t="shared" ca="1" si="1539"/>
        <v>0.65635123374534532</v>
      </c>
      <c r="H10854" s="1">
        <f t="shared" ca="1" si="1540"/>
        <v>21779.089217344994</v>
      </c>
      <c r="I10854" s="1">
        <f t="shared" ca="1" si="1541"/>
        <v>21784.205439523412</v>
      </c>
      <c r="J10854" s="1">
        <f t="shared" ca="1" si="1537"/>
        <v>5.1162221784179565</v>
      </c>
      <c r="K10854" s="5">
        <f t="shared" ca="1" si="1536"/>
        <v>3.0338918477689547E-2</v>
      </c>
      <c r="L10854" s="1">
        <f t="shared" ca="1" si="1534"/>
        <v>2.3321211234557576E-2</v>
      </c>
      <c r="M10854" s="1">
        <f t="shared" ca="1" si="1542"/>
        <v>21784.228760734648</v>
      </c>
      <c r="N10854" s="13">
        <f t="shared" ca="1" si="1543"/>
        <v>5.1395433896541363</v>
      </c>
    </row>
    <row r="10855" spans="5:14" x14ac:dyDescent="0.15">
      <c r="E10855" s="2">
        <f t="shared" si="1538"/>
        <v>10851</v>
      </c>
      <c r="F10855" s="12">
        <f t="shared" ca="1" si="1535"/>
        <v>0.1932974282505554</v>
      </c>
      <c r="G10855" s="1">
        <f t="shared" ca="1" si="1539"/>
        <v>3.2870503946050529</v>
      </c>
      <c r="H10855" s="1">
        <f t="shared" ca="1" si="1540"/>
        <v>21782.376267739597</v>
      </c>
      <c r="I10855" s="1">
        <f t="shared" ca="1" si="1541"/>
        <v>21784.228760734648</v>
      </c>
      <c r="J10855" s="1">
        <f t="shared" ca="1" si="1537"/>
        <v>1.8524929950508522</v>
      </c>
      <c r="K10855" s="5">
        <f t="shared" ca="1" si="1536"/>
        <v>0.24267872098994225</v>
      </c>
      <c r="L10855" s="1">
        <f t="shared" ca="1" si="1534"/>
        <v>0.34222979085929095</v>
      </c>
      <c r="M10855" s="1">
        <f t="shared" ca="1" si="1542"/>
        <v>21784.570990525506</v>
      </c>
      <c r="N10855" s="13">
        <f t="shared" ca="1" si="1543"/>
        <v>2.1947227859091072</v>
      </c>
    </row>
    <row r="10856" spans="5:14" x14ac:dyDescent="0.15">
      <c r="E10856" s="2">
        <f t="shared" si="1538"/>
        <v>10852</v>
      </c>
      <c r="F10856" s="12">
        <f t="shared" ca="1" si="1535"/>
        <v>0.87363634196136508</v>
      </c>
      <c r="G10856" s="1">
        <f t="shared" ca="1" si="1539"/>
        <v>0.27018214925252343</v>
      </c>
      <c r="H10856" s="1">
        <f t="shared" ca="1" si="1540"/>
        <v>21782.646449888849</v>
      </c>
      <c r="I10856" s="1">
        <f t="shared" ca="1" si="1541"/>
        <v>21784.570990525506</v>
      </c>
      <c r="J10856" s="1">
        <f t="shared" ca="1" si="1537"/>
        <v>1.9245406366571842</v>
      </c>
      <c r="K10856" s="5">
        <f t="shared" ca="1" si="1536"/>
        <v>0.38429783257423833</v>
      </c>
      <c r="L10856" s="1">
        <f t="shared" ca="1" si="1534"/>
        <v>0.6614050789215119</v>
      </c>
      <c r="M10856" s="1">
        <f t="shared" ca="1" si="1542"/>
        <v>21785.232395604427</v>
      </c>
      <c r="N10856" s="13">
        <f t="shared" ca="1" si="1543"/>
        <v>2.5859457155784185</v>
      </c>
    </row>
    <row r="10857" spans="5:14" x14ac:dyDescent="0.15">
      <c r="E10857" s="2">
        <f t="shared" si="1538"/>
        <v>10853</v>
      </c>
      <c r="F10857" s="12">
        <f t="shared" ca="1" si="1535"/>
        <v>9.9634982414470441E-3</v>
      </c>
      <c r="G10857" s="1">
        <f t="shared" ca="1" si="1539"/>
        <v>9.2176540799823385</v>
      </c>
      <c r="H10857" s="1">
        <f t="shared" ca="1" si="1540"/>
        <v>21791.86410396883</v>
      </c>
      <c r="I10857" s="1">
        <f t="shared" ca="1" si="1541"/>
        <v>21791.86410396883</v>
      </c>
      <c r="J10857" s="1">
        <f t="shared" ca="1" si="1537"/>
        <v>0</v>
      </c>
      <c r="K10857" s="5">
        <f t="shared" ca="1" si="1536"/>
        <v>0.80752616698491297</v>
      </c>
      <c r="L10857" s="1">
        <f t="shared" ca="1" si="1534"/>
        <v>2.6844682026343287</v>
      </c>
      <c r="M10857" s="1">
        <f t="shared" ca="1" si="1542"/>
        <v>21794.548572171465</v>
      </c>
      <c r="N10857" s="13">
        <f t="shared" ca="1" si="1543"/>
        <v>2.6844682026348892</v>
      </c>
    </row>
    <row r="10858" spans="5:14" x14ac:dyDescent="0.15">
      <c r="E10858" s="2">
        <f t="shared" si="1538"/>
        <v>10854</v>
      </c>
      <c r="F10858" s="12">
        <f t="shared" ca="1" si="1535"/>
        <v>0.69136822963254296</v>
      </c>
      <c r="G10858" s="1">
        <f t="shared" ca="1" si="1539"/>
        <v>0.73816540665545649</v>
      </c>
      <c r="H10858" s="1">
        <f t="shared" ca="1" si="1540"/>
        <v>21792.602269375486</v>
      </c>
      <c r="I10858" s="1">
        <f t="shared" ca="1" si="1541"/>
        <v>21794.548572171465</v>
      </c>
      <c r="J10858" s="1">
        <f t="shared" ca="1" si="1537"/>
        <v>1.9463027959791361</v>
      </c>
      <c r="K10858" s="5">
        <f t="shared" ca="1" si="1536"/>
        <v>0.27190386582899106</v>
      </c>
      <c r="L10858" s="1">
        <f t="shared" ca="1" si="1534"/>
        <v>0.40072417385119258</v>
      </c>
      <c r="M10858" s="1">
        <f t="shared" ca="1" si="1542"/>
        <v>21794.949296345316</v>
      </c>
      <c r="N10858" s="13">
        <f t="shared" ca="1" si="1543"/>
        <v>2.3470269698300399</v>
      </c>
    </row>
    <row r="10859" spans="5:14" x14ac:dyDescent="0.15">
      <c r="E10859" s="2">
        <f t="shared" si="1538"/>
        <v>10855</v>
      </c>
      <c r="F10859" s="12">
        <f t="shared" ca="1" si="1535"/>
        <v>0.68836525796882986</v>
      </c>
      <c r="G10859" s="1">
        <f t="shared" ca="1" si="1539"/>
        <v>0.74687136742976257</v>
      </c>
      <c r="H10859" s="1">
        <f t="shared" ca="1" si="1540"/>
        <v>21793.349140742914</v>
      </c>
      <c r="I10859" s="1">
        <f t="shared" ca="1" si="1541"/>
        <v>21794.949296345316</v>
      </c>
      <c r="J10859" s="1">
        <f t="shared" ca="1" si="1537"/>
        <v>1.6001556024020829</v>
      </c>
      <c r="K10859" s="5">
        <f t="shared" ca="1" si="1536"/>
        <v>0.84930157750781765</v>
      </c>
      <c r="L10859" s="1">
        <f t="shared" ca="1" si="1534"/>
        <v>3.1319321860974885</v>
      </c>
      <c r="M10859" s="1">
        <f t="shared" ca="1" si="1542"/>
        <v>21798.081228531413</v>
      </c>
      <c r="N10859" s="13">
        <f t="shared" ca="1" si="1543"/>
        <v>4.7320877884994843</v>
      </c>
    </row>
    <row r="10860" spans="5:14" x14ac:dyDescent="0.15">
      <c r="E10860" s="2">
        <f t="shared" si="1538"/>
        <v>10856</v>
      </c>
      <c r="F10860" s="12">
        <f t="shared" ca="1" si="1535"/>
        <v>0.8569739565055976</v>
      </c>
      <c r="G10860" s="1">
        <f t="shared" ca="1" si="1539"/>
        <v>0.30869549997555268</v>
      </c>
      <c r="H10860" s="1">
        <f t="shared" ca="1" si="1540"/>
        <v>21793.657836242888</v>
      </c>
      <c r="I10860" s="1">
        <f t="shared" ca="1" si="1541"/>
        <v>21798.081228531413</v>
      </c>
      <c r="J10860" s="1">
        <f t="shared" ca="1" si="1537"/>
        <v>4.4233922885250649</v>
      </c>
      <c r="K10860" s="5">
        <f t="shared" ca="1" si="1536"/>
        <v>0.70435117292841598</v>
      </c>
      <c r="L10860" s="1">
        <f t="shared" ca="1" si="1534"/>
        <v>1.9123503931847627</v>
      </c>
      <c r="M10860" s="1">
        <f t="shared" ca="1" si="1542"/>
        <v>21799.993578924597</v>
      </c>
      <c r="N10860" s="13">
        <f t="shared" ca="1" si="1543"/>
        <v>6.3357426817092346</v>
      </c>
    </row>
    <row r="10861" spans="5:14" x14ac:dyDescent="0.15">
      <c r="E10861" s="2">
        <f t="shared" si="1538"/>
        <v>10857</v>
      </c>
      <c r="F10861" s="12">
        <f t="shared" ca="1" si="1535"/>
        <v>0.51081526131151234</v>
      </c>
      <c r="G10861" s="1">
        <f t="shared" ca="1" si="1539"/>
        <v>1.3434945559923228</v>
      </c>
      <c r="H10861" s="1">
        <f t="shared" ca="1" si="1540"/>
        <v>21795.001330798881</v>
      </c>
      <c r="I10861" s="1">
        <f t="shared" ca="1" si="1541"/>
        <v>21799.993578924597</v>
      </c>
      <c r="J10861" s="1">
        <f t="shared" ca="1" si="1537"/>
        <v>4.9922481257162872</v>
      </c>
      <c r="K10861" s="5">
        <f t="shared" ca="1" si="1536"/>
        <v>0.10127984460089734</v>
      </c>
      <c r="L10861" s="1">
        <f t="shared" ca="1" si="1534"/>
        <v>0.10771334472087571</v>
      </c>
      <c r="M10861" s="1">
        <f t="shared" ca="1" si="1542"/>
        <v>21800.101292269319</v>
      </c>
      <c r="N10861" s="13">
        <f t="shared" ca="1" si="1543"/>
        <v>5.0999614704378473</v>
      </c>
    </row>
    <row r="10862" spans="5:14" x14ac:dyDescent="0.15">
      <c r="E10862" s="2">
        <f t="shared" si="1538"/>
        <v>10858</v>
      </c>
      <c r="F10862" s="12">
        <f t="shared" ca="1" si="1535"/>
        <v>0.44991730972777677</v>
      </c>
      <c r="G10862" s="1">
        <f t="shared" ca="1" si="1539"/>
        <v>1.5973829385269989</v>
      </c>
      <c r="H10862" s="1">
        <f t="shared" ca="1" si="1540"/>
        <v>21796.598713737407</v>
      </c>
      <c r="I10862" s="1">
        <f t="shared" ca="1" si="1541"/>
        <v>21800.101292269319</v>
      </c>
      <c r="J10862" s="1">
        <f t="shared" ca="1" si="1537"/>
        <v>3.5025785319121496</v>
      </c>
      <c r="K10862" s="5">
        <f t="shared" ca="1" si="1536"/>
        <v>0.8664841002514323</v>
      </c>
      <c r="L10862" s="1">
        <f t="shared" ca="1" si="1534"/>
        <v>3.3548485557987724</v>
      </c>
      <c r="M10862" s="1">
        <f t="shared" ca="1" si="1542"/>
        <v>21803.456140825117</v>
      </c>
      <c r="N10862" s="13">
        <f t="shared" ca="1" si="1543"/>
        <v>6.8574270877106756</v>
      </c>
    </row>
    <row r="10863" spans="5:14" x14ac:dyDescent="0.15">
      <c r="E10863" s="2">
        <f t="shared" si="1538"/>
        <v>10859</v>
      </c>
      <c r="F10863" s="12">
        <f t="shared" ca="1" si="1535"/>
        <v>0.55156672694574982</v>
      </c>
      <c r="G10863" s="1">
        <f t="shared" ca="1" si="1539"/>
        <v>1.1899849117308472</v>
      </c>
      <c r="H10863" s="1">
        <f t="shared" ca="1" si="1540"/>
        <v>21797.788698649139</v>
      </c>
      <c r="I10863" s="1">
        <f t="shared" ca="1" si="1541"/>
        <v>21803.456140825117</v>
      </c>
      <c r="J10863" s="1">
        <f t="shared" ca="1" si="1537"/>
        <v>5.6674421759780671</v>
      </c>
      <c r="K10863" s="5">
        <f t="shared" ca="1" si="1536"/>
        <v>0.29913244167090713</v>
      </c>
      <c r="L10863" s="1">
        <f t="shared" ca="1" si="1534"/>
        <v>0.45848959248946314</v>
      </c>
      <c r="M10863" s="1">
        <f t="shared" ca="1" si="1542"/>
        <v>21803.914630417607</v>
      </c>
      <c r="N10863" s="13">
        <f t="shared" ca="1" si="1543"/>
        <v>6.1259317684671259</v>
      </c>
    </row>
    <row r="10864" spans="5:14" x14ac:dyDescent="0.15">
      <c r="E10864" s="2">
        <f t="shared" si="1538"/>
        <v>10860</v>
      </c>
      <c r="F10864" s="12">
        <f t="shared" ca="1" si="1535"/>
        <v>0.78931033023341712</v>
      </c>
      <c r="G10864" s="1">
        <f t="shared" ca="1" si="1539"/>
        <v>0.47319142902354366</v>
      </c>
      <c r="H10864" s="1">
        <f t="shared" ca="1" si="1540"/>
        <v>21798.261890078164</v>
      </c>
      <c r="I10864" s="1">
        <f t="shared" ca="1" si="1541"/>
        <v>21803.914630417607</v>
      </c>
      <c r="J10864" s="1">
        <f t="shared" ca="1" si="1537"/>
        <v>5.6527403394429712</v>
      </c>
      <c r="K10864" s="5">
        <f t="shared" ca="1" si="1536"/>
        <v>0.93903279296919318</v>
      </c>
      <c r="L10864" s="1">
        <f t="shared" ca="1" si="1534"/>
        <v>4.8165754833556678</v>
      </c>
      <c r="M10864" s="1">
        <f t="shared" ca="1" si="1542"/>
        <v>21808.731205900964</v>
      </c>
      <c r="N10864" s="13">
        <f t="shared" ca="1" si="1543"/>
        <v>10.469315822800127</v>
      </c>
    </row>
    <row r="10865" spans="5:14" x14ac:dyDescent="0.15">
      <c r="E10865" s="2">
        <f t="shared" si="1538"/>
        <v>10861</v>
      </c>
      <c r="F10865" s="12">
        <f t="shared" ca="1" si="1535"/>
        <v>0.27036491872187918</v>
      </c>
      <c r="G10865" s="1">
        <f t="shared" ca="1" si="1539"/>
        <v>2.6159653633693565</v>
      </c>
      <c r="H10865" s="1">
        <f t="shared" ca="1" si="1540"/>
        <v>21800.877855441533</v>
      </c>
      <c r="I10865" s="1">
        <f t="shared" ca="1" si="1541"/>
        <v>21808.731205900964</v>
      </c>
      <c r="J10865" s="1">
        <f t="shared" ca="1" si="1537"/>
        <v>7.8533504594306578</v>
      </c>
      <c r="K10865" s="5">
        <f t="shared" ca="1" si="1536"/>
        <v>0.96519538722617937</v>
      </c>
      <c r="L10865" s="1">
        <f t="shared" ca="1" si="1534"/>
        <v>5.8760653410230104</v>
      </c>
      <c r="M10865" s="1">
        <f t="shared" ca="1" si="1542"/>
        <v>21814.607271241988</v>
      </c>
      <c r="N10865" s="13">
        <f t="shared" ca="1" si="1543"/>
        <v>13.729415800455172</v>
      </c>
    </row>
    <row r="10866" spans="5:14" x14ac:dyDescent="0.15">
      <c r="E10866" s="2">
        <f t="shared" si="1538"/>
        <v>10862</v>
      </c>
      <c r="F10866" s="12">
        <f t="shared" ca="1" si="1535"/>
        <v>0.18163209978093942</v>
      </c>
      <c r="G10866" s="1">
        <f t="shared" ca="1" si="1539"/>
        <v>3.411544135054112</v>
      </c>
      <c r="H10866" s="1">
        <f t="shared" ca="1" si="1540"/>
        <v>21804.289399576588</v>
      </c>
      <c r="I10866" s="1">
        <f t="shared" ca="1" si="1541"/>
        <v>21814.607271241988</v>
      </c>
      <c r="J10866" s="1">
        <f t="shared" ca="1" si="1537"/>
        <v>10.317871665400162</v>
      </c>
      <c r="K10866" s="5">
        <f t="shared" ca="1" si="1536"/>
        <v>0.14361307784196853</v>
      </c>
      <c r="L10866" s="1">
        <f t="shared" ca="1" si="1534"/>
        <v>0.16951637765267233</v>
      </c>
      <c r="M10866" s="1">
        <f t="shared" ca="1" si="1542"/>
        <v>21814.776787619641</v>
      </c>
      <c r="N10866" s="13">
        <f t="shared" ca="1" si="1543"/>
        <v>10.487388043053215</v>
      </c>
    </row>
    <row r="10867" spans="5:14" x14ac:dyDescent="0.15">
      <c r="E10867" s="2">
        <f t="shared" si="1538"/>
        <v>10863</v>
      </c>
      <c r="F10867" s="12">
        <f t="shared" ca="1" si="1535"/>
        <v>0.15490858135841756</v>
      </c>
      <c r="G10867" s="1">
        <f t="shared" ca="1" si="1539"/>
        <v>3.7298402674991897</v>
      </c>
      <c r="H10867" s="1">
        <f t="shared" ca="1" si="1540"/>
        <v>21808.019239844089</v>
      </c>
      <c r="I10867" s="1">
        <f t="shared" ca="1" si="1541"/>
        <v>21814.776787619641</v>
      </c>
      <c r="J10867" s="1">
        <f t="shared" ca="1" si="1537"/>
        <v>6.7575477755526663</v>
      </c>
      <c r="K10867" s="5">
        <f t="shared" ca="1" si="1536"/>
        <v>0.53694942186202166</v>
      </c>
      <c r="L10867" s="1">
        <f t="shared" ca="1" si="1534"/>
        <v>1.1320366463741902</v>
      </c>
      <c r="M10867" s="1">
        <f t="shared" ca="1" si="1542"/>
        <v>21815.908824266015</v>
      </c>
      <c r="N10867" s="13">
        <f t="shared" ca="1" si="1543"/>
        <v>7.8895844219259743</v>
      </c>
    </row>
    <row r="10868" spans="5:14" x14ac:dyDescent="0.15">
      <c r="E10868" s="2">
        <f t="shared" si="1538"/>
        <v>10864</v>
      </c>
      <c r="F10868" s="12">
        <f t="shared" ca="1" si="1535"/>
        <v>0.56981558213265626</v>
      </c>
      <c r="G10868" s="1">
        <f t="shared" ca="1" si="1539"/>
        <v>1.1248850212441681</v>
      </c>
      <c r="H10868" s="1">
        <f t="shared" ca="1" si="1540"/>
        <v>21809.144124865332</v>
      </c>
      <c r="I10868" s="1">
        <f t="shared" ca="1" si="1541"/>
        <v>21815.908824266015</v>
      </c>
      <c r="J10868" s="1">
        <f t="shared" ca="1" si="1537"/>
        <v>6.7646994006827299</v>
      </c>
      <c r="K10868" s="5">
        <f t="shared" ca="1" si="1536"/>
        <v>0.84991927164858105</v>
      </c>
      <c r="L10868" s="1">
        <f t="shared" ca="1" si="1534"/>
        <v>3.139479854080732</v>
      </c>
      <c r="M10868" s="1">
        <f t="shared" ca="1" si="1542"/>
        <v>21819.048304120097</v>
      </c>
      <c r="N10868" s="13">
        <f t="shared" ca="1" si="1543"/>
        <v>9.9041792547650402</v>
      </c>
    </row>
    <row r="10869" spans="5:14" x14ac:dyDescent="0.15">
      <c r="E10869" s="2">
        <f t="shared" si="1538"/>
        <v>10865</v>
      </c>
      <c r="F10869" s="12">
        <f t="shared" ca="1" si="1535"/>
        <v>0.62480868256317179</v>
      </c>
      <c r="G10869" s="1">
        <f t="shared" ca="1" si="1539"/>
        <v>0.94061956801049351</v>
      </c>
      <c r="H10869" s="1">
        <f t="shared" ca="1" si="1540"/>
        <v>21810.084744433341</v>
      </c>
      <c r="I10869" s="1">
        <f t="shared" ca="1" si="1541"/>
        <v>21819.048304120097</v>
      </c>
      <c r="J10869" s="1">
        <f t="shared" ca="1" si="1537"/>
        <v>8.963559686755616</v>
      </c>
      <c r="K10869" s="5">
        <f t="shared" ca="1" si="1536"/>
        <v>0.1428452613345873</v>
      </c>
      <c r="L10869" s="1">
        <f t="shared" ca="1" si="1534"/>
        <v>0.16832968347215388</v>
      </c>
      <c r="M10869" s="1">
        <f t="shared" ca="1" si="1542"/>
        <v>21819.216633803568</v>
      </c>
      <c r="N10869" s="13">
        <f t="shared" ca="1" si="1543"/>
        <v>9.1318893702264177</v>
      </c>
    </row>
    <row r="10870" spans="5:14" x14ac:dyDescent="0.15">
      <c r="E10870" s="2">
        <f t="shared" si="1538"/>
        <v>10866</v>
      </c>
      <c r="F10870" s="12">
        <f t="shared" ca="1" si="1535"/>
        <v>1.2738449141233454E-2</v>
      </c>
      <c r="G10870" s="1">
        <f t="shared" ca="1" si="1539"/>
        <v>8.7262607354106745</v>
      </c>
      <c r="H10870" s="1">
        <f t="shared" ca="1" si="1540"/>
        <v>21818.811005168751</v>
      </c>
      <c r="I10870" s="1">
        <f t="shared" ca="1" si="1541"/>
        <v>21819.216633803568</v>
      </c>
      <c r="J10870" s="1">
        <f t="shared" ca="1" si="1537"/>
        <v>0.40562863481682143</v>
      </c>
      <c r="K10870" s="5">
        <f t="shared" ca="1" si="1536"/>
        <v>0.61322983942303366</v>
      </c>
      <c r="L10870" s="1">
        <f t="shared" ca="1" si="1534"/>
        <v>1.4407346084126122</v>
      </c>
      <c r="M10870" s="1">
        <f t="shared" ca="1" si="1542"/>
        <v>21820.657368411979</v>
      </c>
      <c r="N10870" s="13">
        <f t="shared" ca="1" si="1543"/>
        <v>1.8463632432285522</v>
      </c>
    </row>
    <row r="10871" spans="5:14" x14ac:dyDescent="0.15">
      <c r="E10871" s="2">
        <f t="shared" si="1538"/>
        <v>10867</v>
      </c>
      <c r="F10871" s="12">
        <f t="shared" ca="1" si="1535"/>
        <v>0.71857051086548052</v>
      </c>
      <c r="G10871" s="1">
        <f t="shared" ca="1" si="1539"/>
        <v>0.66098288414010964</v>
      </c>
      <c r="H10871" s="1">
        <f t="shared" ca="1" si="1540"/>
        <v>21819.47198805289</v>
      </c>
      <c r="I10871" s="1">
        <f t="shared" ca="1" si="1541"/>
        <v>21820.657368411979</v>
      </c>
      <c r="J10871" s="1">
        <f t="shared" ca="1" si="1537"/>
        <v>1.1853803590893222</v>
      </c>
      <c r="K10871" s="5">
        <f t="shared" ca="1" si="1536"/>
        <v>0.70927287384368531</v>
      </c>
      <c r="L10871" s="1">
        <f t="shared" ca="1" si="1534"/>
        <v>1.9421669900638325</v>
      </c>
      <c r="M10871" s="1">
        <f t="shared" ca="1" si="1542"/>
        <v>21822.599535402042</v>
      </c>
      <c r="N10871" s="13">
        <f t="shared" ca="1" si="1543"/>
        <v>3.1275473491514276</v>
      </c>
    </row>
    <row r="10872" spans="5:14" x14ac:dyDescent="0.15">
      <c r="E10872" s="2">
        <f t="shared" si="1538"/>
        <v>10868</v>
      </c>
      <c r="F10872" s="12">
        <f t="shared" ca="1" si="1535"/>
        <v>0.83862450932370924</v>
      </c>
      <c r="G10872" s="1">
        <f t="shared" ca="1" si="1539"/>
        <v>0.35198443639088844</v>
      </c>
      <c r="H10872" s="1">
        <f t="shared" ca="1" si="1540"/>
        <v>21819.823972489281</v>
      </c>
      <c r="I10872" s="1">
        <f t="shared" ca="1" si="1541"/>
        <v>21822.599535402042</v>
      </c>
      <c r="J10872" s="1">
        <f t="shared" ca="1" si="1537"/>
        <v>2.7755629127605062</v>
      </c>
      <c r="K10872" s="5">
        <f t="shared" ca="1" si="1536"/>
        <v>0.3443027971592173</v>
      </c>
      <c r="L10872" s="1">
        <f t="shared" ca="1" si="1534"/>
        <v>0.56169656521550071</v>
      </c>
      <c r="M10872" s="1">
        <f t="shared" ca="1" si="1542"/>
        <v>21823.161231967257</v>
      </c>
      <c r="N10872" s="13">
        <f t="shared" ca="1" si="1543"/>
        <v>3.3372594779757492</v>
      </c>
    </row>
    <row r="10873" spans="5:14" x14ac:dyDescent="0.15">
      <c r="E10873" s="2">
        <f t="shared" si="1538"/>
        <v>10869</v>
      </c>
      <c r="F10873" s="12">
        <f t="shared" ca="1" si="1535"/>
        <v>0.54994164739124185</v>
      </c>
      <c r="G10873" s="1">
        <f t="shared" ca="1" si="1539"/>
        <v>1.1958862040728997</v>
      </c>
      <c r="H10873" s="1">
        <f t="shared" ca="1" si="1540"/>
        <v>21821.019858693355</v>
      </c>
      <c r="I10873" s="1">
        <f t="shared" ca="1" si="1541"/>
        <v>21823.161231967257</v>
      </c>
      <c r="J10873" s="1">
        <f t="shared" ca="1" si="1537"/>
        <v>2.1413732739019906</v>
      </c>
      <c r="K10873" s="5">
        <f t="shared" ca="1" si="1536"/>
        <v>0.63471432063198219</v>
      </c>
      <c r="L10873" s="1">
        <f t="shared" ca="1" si="1534"/>
        <v>1.5400919769140391</v>
      </c>
      <c r="M10873" s="1">
        <f t="shared" ca="1" si="1542"/>
        <v>21824.701323944169</v>
      </c>
      <c r="N10873" s="13">
        <f t="shared" ca="1" si="1543"/>
        <v>3.6814652508146537</v>
      </c>
    </row>
    <row r="10874" spans="5:14" x14ac:dyDescent="0.15">
      <c r="E10874" s="2">
        <f t="shared" si="1538"/>
        <v>10870</v>
      </c>
      <c r="F10874" s="12">
        <f t="shared" ca="1" si="1535"/>
        <v>0.48561399129008787</v>
      </c>
      <c r="G10874" s="1">
        <f t="shared" ca="1" si="1539"/>
        <v>1.4446824545505892</v>
      </c>
      <c r="H10874" s="1">
        <f t="shared" ca="1" si="1540"/>
        <v>21822.464541147907</v>
      </c>
      <c r="I10874" s="1">
        <f t="shared" ca="1" si="1541"/>
        <v>21824.701323944169</v>
      </c>
      <c r="J10874" s="1">
        <f t="shared" ca="1" si="1537"/>
        <v>2.2367827962625597</v>
      </c>
      <c r="K10874" s="5">
        <f t="shared" ca="1" si="1536"/>
        <v>0.84943506730694829</v>
      </c>
      <c r="L10874" s="1">
        <f t="shared" ca="1" si="1534"/>
        <v>3.1335605933271773</v>
      </c>
      <c r="M10874" s="1">
        <f t="shared" ca="1" si="1542"/>
        <v>21827.834884537497</v>
      </c>
      <c r="N10874" s="13">
        <f t="shared" ca="1" si="1543"/>
        <v>5.3703433895898343</v>
      </c>
    </row>
    <row r="10875" spans="5:14" x14ac:dyDescent="0.15">
      <c r="E10875" s="2">
        <f t="shared" si="1538"/>
        <v>10871</v>
      </c>
      <c r="F10875" s="12">
        <f t="shared" ca="1" si="1535"/>
        <v>0.159900685177775</v>
      </c>
      <c r="G10875" s="1">
        <f t="shared" ca="1" si="1539"/>
        <v>3.6664047482243318</v>
      </c>
      <c r="H10875" s="1">
        <f t="shared" ca="1" si="1540"/>
        <v>21826.13094589613</v>
      </c>
      <c r="I10875" s="1">
        <f t="shared" ca="1" si="1541"/>
        <v>21827.834884537497</v>
      </c>
      <c r="J10875" s="1">
        <f t="shared" ca="1" si="1537"/>
        <v>1.7039386413671309</v>
      </c>
      <c r="K10875" s="5">
        <f t="shared" ca="1" si="1536"/>
        <v>0.60267245692662119</v>
      </c>
      <c r="L10875" s="1">
        <f t="shared" ca="1" si="1534"/>
        <v>1.3941234467978116</v>
      </c>
      <c r="M10875" s="1">
        <f t="shared" ca="1" si="1542"/>
        <v>21829.229007984293</v>
      </c>
      <c r="N10875" s="13">
        <f t="shared" ca="1" si="1543"/>
        <v>3.0980620881637151</v>
      </c>
    </row>
    <row r="10876" spans="5:14" x14ac:dyDescent="0.15">
      <c r="E10876" s="2">
        <f t="shared" si="1538"/>
        <v>10872</v>
      </c>
      <c r="F10876" s="12">
        <f t="shared" ca="1" si="1535"/>
        <v>0.73694663008484773</v>
      </c>
      <c r="G10876" s="1">
        <f t="shared" ca="1" si="1539"/>
        <v>0.61047960899303355</v>
      </c>
      <c r="H10876" s="1">
        <f t="shared" ca="1" si="1540"/>
        <v>21826.741425505123</v>
      </c>
      <c r="I10876" s="1">
        <f t="shared" ca="1" si="1541"/>
        <v>21829.229007984293</v>
      </c>
      <c r="J10876" s="1">
        <f t="shared" ca="1" si="1537"/>
        <v>2.4875824791706691</v>
      </c>
      <c r="K10876" s="5">
        <f t="shared" ca="1" si="1536"/>
        <v>6.9116689653458963E-4</v>
      </c>
      <c r="L10876" s="1">
        <f t="shared" ca="1" si="1534"/>
        <v>2.0508988024166996E-4</v>
      </c>
      <c r="M10876" s="1">
        <f t="shared" ca="1" si="1542"/>
        <v>21829.229213074173</v>
      </c>
      <c r="N10876" s="13">
        <f t="shared" ca="1" si="1543"/>
        <v>2.4877875690508517</v>
      </c>
    </row>
    <row r="10877" spans="5:14" x14ac:dyDescent="0.15">
      <c r="E10877" s="2">
        <f t="shared" si="1538"/>
        <v>10873</v>
      </c>
      <c r="F10877" s="12">
        <f t="shared" ca="1" si="1535"/>
        <v>0.91066047866904265</v>
      </c>
      <c r="G10877" s="1">
        <f t="shared" ca="1" si="1539"/>
        <v>0.18717028400401037</v>
      </c>
      <c r="H10877" s="1">
        <f t="shared" ca="1" si="1540"/>
        <v>21826.928595789126</v>
      </c>
      <c r="I10877" s="1">
        <f t="shared" ca="1" si="1541"/>
        <v>21829.229213074173</v>
      </c>
      <c r="J10877" s="1">
        <f t="shared" ca="1" si="1537"/>
        <v>2.3006172850473376</v>
      </c>
      <c r="K10877" s="5">
        <f t="shared" ca="1" si="1536"/>
        <v>0.63364338641264095</v>
      </c>
      <c r="L10877" s="1">
        <f t="shared" ca="1" si="1534"/>
        <v>1.5349885350951136</v>
      </c>
      <c r="M10877" s="1">
        <f t="shared" ca="1" si="1542"/>
        <v>21830.764201609269</v>
      </c>
      <c r="N10877" s="13">
        <f t="shared" ca="1" si="1543"/>
        <v>3.8356058201425185</v>
      </c>
    </row>
    <row r="10878" spans="5:14" x14ac:dyDescent="0.15">
      <c r="E10878" s="2">
        <f t="shared" si="1538"/>
        <v>10874</v>
      </c>
      <c r="F10878" s="12">
        <f t="shared" ca="1" si="1535"/>
        <v>0.89513382711491796</v>
      </c>
      <c r="G10878" s="1">
        <f t="shared" ca="1" si="1539"/>
        <v>0.22156408876540562</v>
      </c>
      <c r="H10878" s="1">
        <f t="shared" ca="1" si="1540"/>
        <v>21827.150159877892</v>
      </c>
      <c r="I10878" s="1">
        <f t="shared" ca="1" si="1541"/>
        <v>21830.764201609269</v>
      </c>
      <c r="J10878" s="1">
        <f t="shared" ca="1" si="1537"/>
        <v>3.6140417313763464</v>
      </c>
      <c r="K10878" s="5">
        <f t="shared" ca="1" si="1536"/>
        <v>0.92184400865708005</v>
      </c>
      <c r="L10878" s="1">
        <f t="shared" ca="1" si="1534"/>
        <v>4.3505041758086458</v>
      </c>
      <c r="M10878" s="1">
        <f t="shared" ca="1" si="1542"/>
        <v>21835.114705785076</v>
      </c>
      <c r="N10878" s="13">
        <f t="shared" ca="1" si="1543"/>
        <v>7.9645459071834921</v>
      </c>
    </row>
    <row r="10879" spans="5:14" x14ac:dyDescent="0.15">
      <c r="E10879" s="2">
        <f t="shared" si="1538"/>
        <v>10875</v>
      </c>
      <c r="F10879" s="12">
        <f t="shared" ca="1" si="1535"/>
        <v>0.61434435532135134</v>
      </c>
      <c r="G10879" s="1">
        <f t="shared" ca="1" si="1539"/>
        <v>0.9743993375219614</v>
      </c>
      <c r="H10879" s="1">
        <f t="shared" ca="1" si="1540"/>
        <v>21828.124559215416</v>
      </c>
      <c r="I10879" s="1">
        <f t="shared" ca="1" si="1541"/>
        <v>21835.114705785076</v>
      </c>
      <c r="J10879" s="1">
        <f t="shared" ca="1" si="1537"/>
        <v>6.9901465696602827</v>
      </c>
      <c r="K10879" s="5">
        <f t="shared" ca="1" si="1536"/>
        <v>9.2091696120789268E-2</v>
      </c>
      <c r="L10879" s="1">
        <f t="shared" ca="1" si="1534"/>
        <v>9.5314865414394559E-2</v>
      </c>
      <c r="M10879" s="1">
        <f t="shared" ca="1" si="1542"/>
        <v>21835.210020650491</v>
      </c>
      <c r="N10879" s="13">
        <f t="shared" ca="1" si="1543"/>
        <v>7.0854614350755583</v>
      </c>
    </row>
    <row r="10880" spans="5:14" x14ac:dyDescent="0.15">
      <c r="E10880" s="2">
        <f t="shared" si="1538"/>
        <v>10876</v>
      </c>
      <c r="F10880" s="12">
        <f t="shared" ca="1" si="1535"/>
        <v>0.46490723044795945</v>
      </c>
      <c r="G10880" s="1">
        <f t="shared" ca="1" si="1539"/>
        <v>1.5318347954228477</v>
      </c>
      <c r="H10880" s="1">
        <f t="shared" ca="1" si="1540"/>
        <v>21829.656394010839</v>
      </c>
      <c r="I10880" s="1">
        <f t="shared" ca="1" si="1541"/>
        <v>21835.210020650491</v>
      </c>
      <c r="J10880" s="1">
        <f t="shared" ca="1" si="1537"/>
        <v>5.5536266396520659</v>
      </c>
      <c r="K10880" s="5">
        <f t="shared" ca="1" si="1536"/>
        <v>0.31620641099416036</v>
      </c>
      <c r="L10880" s="1">
        <f t="shared" ca="1" si="1534"/>
        <v>0.49638706784795328</v>
      </c>
      <c r="M10880" s="1">
        <f t="shared" ca="1" si="1542"/>
        <v>21835.706407718339</v>
      </c>
      <c r="N10880" s="13">
        <f t="shared" ca="1" si="1543"/>
        <v>6.0500137074996019</v>
      </c>
    </row>
    <row r="10881" spans="5:14" x14ac:dyDescent="0.15">
      <c r="E10881" s="2">
        <f t="shared" si="1538"/>
        <v>10877</v>
      </c>
      <c r="F10881" s="12">
        <f t="shared" ca="1" si="1535"/>
        <v>0.29685556013397041</v>
      </c>
      <c r="G10881" s="1">
        <f t="shared" ca="1" si="1539"/>
        <v>2.4290191759824857</v>
      </c>
      <c r="H10881" s="1">
        <f t="shared" ca="1" si="1540"/>
        <v>21832.085413186822</v>
      </c>
      <c r="I10881" s="1">
        <f t="shared" ca="1" si="1541"/>
        <v>21835.706407718339</v>
      </c>
      <c r="J10881" s="1">
        <f t="shared" ca="1" si="1537"/>
        <v>3.6209945315167715</v>
      </c>
      <c r="K10881" s="5">
        <f t="shared" ca="1" si="1536"/>
        <v>0.81422734333639679</v>
      </c>
      <c r="L10881" s="1">
        <f t="shared" ca="1" si="1534"/>
        <v>2.7489930169018941</v>
      </c>
      <c r="M10881" s="1">
        <f t="shared" ca="1" si="1542"/>
        <v>21838.455400735242</v>
      </c>
      <c r="N10881" s="13">
        <f t="shared" ca="1" si="1543"/>
        <v>6.3699875484198856</v>
      </c>
    </row>
    <row r="10882" spans="5:14" x14ac:dyDescent="0.15">
      <c r="E10882" s="2">
        <f t="shared" si="1538"/>
        <v>10878</v>
      </c>
      <c r="F10882" s="12">
        <f t="shared" ca="1" si="1535"/>
        <v>0.70872907976096511</v>
      </c>
      <c r="G10882" s="1">
        <f t="shared" ca="1" si="1539"/>
        <v>0.6885638829358518</v>
      </c>
      <c r="H10882" s="1">
        <f t="shared" ca="1" si="1540"/>
        <v>21832.773977069759</v>
      </c>
      <c r="I10882" s="1">
        <f t="shared" ca="1" si="1541"/>
        <v>21838.455400735242</v>
      </c>
      <c r="J10882" s="1">
        <f t="shared" ca="1" si="1537"/>
        <v>5.6814236654827255</v>
      </c>
      <c r="K10882" s="5">
        <f t="shared" ca="1" si="1536"/>
        <v>0.30513455545189982</v>
      </c>
      <c r="L10882" s="1">
        <f t="shared" ca="1" si="1534"/>
        <v>0.47166171913196342</v>
      </c>
      <c r="M10882" s="1">
        <f t="shared" ca="1" si="1542"/>
        <v>21838.927062454375</v>
      </c>
      <c r="N10882" s="13">
        <f t="shared" ca="1" si="1543"/>
        <v>6.1530853846161335</v>
      </c>
    </row>
    <row r="10883" spans="5:14" x14ac:dyDescent="0.15">
      <c r="E10883" s="2">
        <f t="shared" si="1538"/>
        <v>10879</v>
      </c>
      <c r="F10883" s="12">
        <f t="shared" ca="1" si="1535"/>
        <v>0.40838461000393711</v>
      </c>
      <c r="G10883" s="1">
        <f t="shared" ca="1" si="1539"/>
        <v>1.791091754071038</v>
      </c>
      <c r="H10883" s="1">
        <f t="shared" ca="1" si="1540"/>
        <v>21834.565068823831</v>
      </c>
      <c r="I10883" s="1">
        <f t="shared" ca="1" si="1541"/>
        <v>21838.927062454375</v>
      </c>
      <c r="J10883" s="1">
        <f t="shared" ca="1" si="1537"/>
        <v>4.3619936305440206</v>
      </c>
      <c r="K10883" s="5">
        <f t="shared" ca="1" si="1536"/>
        <v>0.87902177341367427</v>
      </c>
      <c r="L10883" s="1">
        <f t="shared" ca="1" si="1534"/>
        <v>3.5370812561832707</v>
      </c>
      <c r="M10883" s="1">
        <f t="shared" ca="1" si="1542"/>
        <v>21842.46414371056</v>
      </c>
      <c r="N10883" s="13">
        <f t="shared" ca="1" si="1543"/>
        <v>7.8990748867290677</v>
      </c>
    </row>
    <row r="10884" spans="5:14" x14ac:dyDescent="0.15">
      <c r="E10884" s="2">
        <f t="shared" si="1538"/>
        <v>10880</v>
      </c>
      <c r="F10884" s="12">
        <f t="shared" ca="1" si="1535"/>
        <v>0.27331433965967722</v>
      </c>
      <c r="G10884" s="1">
        <f t="shared" ca="1" si="1539"/>
        <v>2.5942654377127705</v>
      </c>
      <c r="H10884" s="1">
        <f t="shared" ca="1" si="1540"/>
        <v>21837.159334261545</v>
      </c>
      <c r="I10884" s="1">
        <f t="shared" ca="1" si="1541"/>
        <v>21842.46414371056</v>
      </c>
      <c r="J10884" s="1">
        <f t="shared" ca="1" si="1537"/>
        <v>5.3048094490150106</v>
      </c>
      <c r="K10884" s="5">
        <f t="shared" ca="1" si="1536"/>
        <v>0.72565045446262744</v>
      </c>
      <c r="L10884" s="1">
        <f t="shared" ca="1" si="1534"/>
        <v>2.0454232518796926</v>
      </c>
      <c r="M10884" s="1">
        <f t="shared" ca="1" si="1542"/>
        <v>21844.509566962439</v>
      </c>
      <c r="N10884" s="13">
        <f t="shared" ca="1" si="1543"/>
        <v>7.3502327008936845</v>
      </c>
    </row>
    <row r="10885" spans="5:14" x14ac:dyDescent="0.15">
      <c r="E10885" s="2">
        <f t="shared" si="1538"/>
        <v>10881</v>
      </c>
      <c r="F10885" s="12">
        <f t="shared" ca="1" si="1535"/>
        <v>0.42258647608693223</v>
      </c>
      <c r="G10885" s="1">
        <f t="shared" ca="1" si="1539"/>
        <v>1.7227223519991612</v>
      </c>
      <c r="H10885" s="1">
        <f t="shared" ca="1" si="1540"/>
        <v>21838.882056613544</v>
      </c>
      <c r="I10885" s="1">
        <f t="shared" ca="1" si="1541"/>
        <v>21844.509566962439</v>
      </c>
      <c r="J10885" s="1">
        <f t="shared" ca="1" si="1537"/>
        <v>5.6275103488951572</v>
      </c>
      <c r="K10885" s="5">
        <f t="shared" ca="1" si="1536"/>
        <v>3.2701486905788557E-2</v>
      </c>
      <c r="L10885" s="1">
        <f t="shared" ca="1" si="1534"/>
        <v>2.5629382032964002E-2</v>
      </c>
      <c r="M10885" s="1">
        <f t="shared" ca="1" si="1542"/>
        <v>21844.53519634447</v>
      </c>
      <c r="N10885" s="13">
        <f t="shared" ca="1" si="1543"/>
        <v>5.6531397309263411</v>
      </c>
    </row>
    <row r="10886" spans="5:14" x14ac:dyDescent="0.15">
      <c r="E10886" s="2">
        <f t="shared" si="1538"/>
        <v>10882</v>
      </c>
      <c r="F10886" s="12">
        <f t="shared" ca="1" si="1535"/>
        <v>0.63103402026085853</v>
      </c>
      <c r="G10886" s="1">
        <f t="shared" ca="1" si="1539"/>
        <v>0.92079100611863662</v>
      </c>
      <c r="H10886" s="1">
        <f t="shared" ca="1" si="1540"/>
        <v>21839.802847619663</v>
      </c>
      <c r="I10886" s="1">
        <f t="shared" ca="1" si="1541"/>
        <v>21844.53519634447</v>
      </c>
      <c r="J10886" s="1">
        <f t="shared" ca="1" si="1537"/>
        <v>4.7323487248067977</v>
      </c>
      <c r="K10886" s="5">
        <f t="shared" ca="1" si="1536"/>
        <v>0.87846130047458926</v>
      </c>
      <c r="L10886" s="1">
        <f t="shared" ref="L10886:L10949" ca="1" si="1544">_xlfn.GAMMA.INV(K10886, 0.8, 2)</f>
        <v>3.5285270545934408</v>
      </c>
      <c r="M10886" s="1">
        <f t="shared" ca="1" si="1542"/>
        <v>21848.063723399064</v>
      </c>
      <c r="N10886" s="13">
        <f t="shared" ca="1" si="1543"/>
        <v>8.2608757794005214</v>
      </c>
    </row>
    <row r="10887" spans="5:14" x14ac:dyDescent="0.15">
      <c r="E10887" s="2">
        <f t="shared" si="1538"/>
        <v>10883</v>
      </c>
      <c r="F10887" s="12">
        <f t="shared" ref="F10887:F10950" ca="1" si="1545">RAND()</f>
        <v>0.56437454788177466</v>
      </c>
      <c r="G10887" s="1">
        <f t="shared" ca="1" si="1539"/>
        <v>1.1440743118132479</v>
      </c>
      <c r="H10887" s="1">
        <f t="shared" ca="1" si="1540"/>
        <v>21840.946921931478</v>
      </c>
      <c r="I10887" s="1">
        <f t="shared" ca="1" si="1541"/>
        <v>21848.063723399064</v>
      </c>
      <c r="J10887" s="1">
        <f t="shared" ca="1" si="1537"/>
        <v>7.1168014675859013</v>
      </c>
      <c r="K10887" s="5">
        <f t="shared" ref="K10887:K10950" ca="1" si="1546">RAND()</f>
        <v>0.12511600580404947</v>
      </c>
      <c r="L10887" s="1">
        <f t="shared" ca="1" si="1544"/>
        <v>0.14159359013075076</v>
      </c>
      <c r="M10887" s="1">
        <f t="shared" ca="1" si="1542"/>
        <v>21848.205316989195</v>
      </c>
      <c r="N10887" s="13">
        <f t="shared" ca="1" si="1543"/>
        <v>7.25839505771728</v>
      </c>
    </row>
    <row r="10888" spans="5:14" x14ac:dyDescent="0.15">
      <c r="E10888" s="2">
        <f t="shared" si="1538"/>
        <v>10884</v>
      </c>
      <c r="F10888" s="12">
        <f t="shared" ca="1" si="1545"/>
        <v>0.25277305271607364</v>
      </c>
      <c r="G10888" s="1">
        <f t="shared" ca="1" si="1539"/>
        <v>2.7505264353196202</v>
      </c>
      <c r="H10888" s="1">
        <f t="shared" ca="1" si="1540"/>
        <v>21843.697448366798</v>
      </c>
      <c r="I10888" s="1">
        <f t="shared" ca="1" si="1541"/>
        <v>21848.205316989195</v>
      </c>
      <c r="J10888" s="1">
        <f t="shared" ca="1" si="1537"/>
        <v>4.5078686223969271</v>
      </c>
      <c r="K10888" s="5">
        <f t="shared" ca="1" si="1546"/>
        <v>0.77683067248090953</v>
      </c>
      <c r="L10888" s="1">
        <f t="shared" ca="1" si="1544"/>
        <v>2.4161944294458348</v>
      </c>
      <c r="M10888" s="1">
        <f t="shared" ca="1" si="1542"/>
        <v>21850.621511418642</v>
      </c>
      <c r="N10888" s="13">
        <f t="shared" ca="1" si="1543"/>
        <v>6.9240630518434045</v>
      </c>
    </row>
    <row r="10889" spans="5:14" x14ac:dyDescent="0.15">
      <c r="E10889" s="2">
        <f t="shared" si="1538"/>
        <v>10885</v>
      </c>
      <c r="F10889" s="12">
        <f t="shared" ca="1" si="1545"/>
        <v>0.71068523437306097</v>
      </c>
      <c r="G10889" s="1">
        <f t="shared" ca="1" si="1539"/>
        <v>0.68305131107844785</v>
      </c>
      <c r="H10889" s="1">
        <f t="shared" ca="1" si="1540"/>
        <v>21844.380499677878</v>
      </c>
      <c r="I10889" s="1">
        <f t="shared" ca="1" si="1541"/>
        <v>21850.621511418642</v>
      </c>
      <c r="J10889" s="1">
        <f t="shared" ref="J10889:J10952" ca="1" si="1547">I10889-H10889</f>
        <v>6.2410117407634971</v>
      </c>
      <c r="K10889" s="5">
        <f t="shared" ca="1" si="1546"/>
        <v>0.83868832135725291</v>
      </c>
      <c r="L10889" s="1">
        <f t="shared" ca="1" si="1544"/>
        <v>3.0070334806280297</v>
      </c>
      <c r="M10889" s="1">
        <f t="shared" ca="1" si="1542"/>
        <v>21853.628544899271</v>
      </c>
      <c r="N10889" s="13">
        <f t="shared" ca="1" si="1543"/>
        <v>9.248045221393113</v>
      </c>
    </row>
    <row r="10890" spans="5:14" x14ac:dyDescent="0.15">
      <c r="E10890" s="2">
        <f t="shared" ref="E10890:E10953" si="1548">E10889+1</f>
        <v>10886</v>
      </c>
      <c r="F10890" s="12">
        <f t="shared" ca="1" si="1545"/>
        <v>0.69185937150721011</v>
      </c>
      <c r="G10890" s="1">
        <f t="shared" ca="1" si="1539"/>
        <v>0.7367451287636545</v>
      </c>
      <c r="H10890" s="1">
        <f t="shared" ca="1" si="1540"/>
        <v>21845.117244806643</v>
      </c>
      <c r="I10890" s="1">
        <f t="shared" ca="1" si="1541"/>
        <v>21853.628544899271</v>
      </c>
      <c r="J10890" s="1">
        <f t="shared" ca="1" si="1547"/>
        <v>8.5113000926285167</v>
      </c>
      <c r="K10890" s="5">
        <f t="shared" ca="1" si="1546"/>
        <v>0.35197653102503401</v>
      </c>
      <c r="L10890" s="1">
        <f t="shared" ca="1" si="1544"/>
        <v>0.58019604859693319</v>
      </c>
      <c r="M10890" s="1">
        <f t="shared" ca="1" si="1542"/>
        <v>21854.20874094787</v>
      </c>
      <c r="N10890" s="13">
        <f t="shared" ca="1" si="1543"/>
        <v>9.0914961412272532</v>
      </c>
    </row>
    <row r="10891" spans="5:14" x14ac:dyDescent="0.15">
      <c r="E10891" s="2">
        <f t="shared" si="1548"/>
        <v>10887</v>
      </c>
      <c r="F10891" s="12">
        <f t="shared" ca="1" si="1545"/>
        <v>0.82041775879842793</v>
      </c>
      <c r="G10891" s="1">
        <f t="shared" ca="1" si="1539"/>
        <v>0.39588321301242885</v>
      </c>
      <c r="H10891" s="1">
        <f t="shared" ca="1" si="1540"/>
        <v>21845.513128019655</v>
      </c>
      <c r="I10891" s="1">
        <f t="shared" ca="1" si="1541"/>
        <v>21854.20874094787</v>
      </c>
      <c r="J10891" s="1">
        <f t="shared" ca="1" si="1547"/>
        <v>8.6956129282152688</v>
      </c>
      <c r="K10891" s="5">
        <f t="shared" ca="1" si="1546"/>
        <v>0.37230295557934401</v>
      </c>
      <c r="L10891" s="1">
        <f t="shared" ca="1" si="1544"/>
        <v>0.63063212475196473</v>
      </c>
      <c r="M10891" s="1">
        <f t="shared" ca="1" si="1542"/>
        <v>21854.83937307262</v>
      </c>
      <c r="N10891" s="13">
        <f t="shared" ca="1" si="1543"/>
        <v>9.3262450529655325</v>
      </c>
    </row>
    <row r="10892" spans="5:14" x14ac:dyDescent="0.15">
      <c r="E10892" s="2">
        <f t="shared" si="1548"/>
        <v>10888</v>
      </c>
      <c r="F10892" s="12">
        <f t="shared" ca="1" si="1545"/>
        <v>0.25455625231447376</v>
      </c>
      <c r="G10892" s="1">
        <f t="shared" ca="1" si="1539"/>
        <v>2.7364668734200914</v>
      </c>
      <c r="H10892" s="1">
        <f t="shared" ca="1" si="1540"/>
        <v>21848.249594893074</v>
      </c>
      <c r="I10892" s="1">
        <f t="shared" ca="1" si="1541"/>
        <v>21854.83937307262</v>
      </c>
      <c r="J10892" s="1">
        <f t="shared" ca="1" si="1547"/>
        <v>6.5897781795465562</v>
      </c>
      <c r="K10892" s="5">
        <f t="shared" ca="1" si="1546"/>
        <v>0.41251260207995888</v>
      </c>
      <c r="L10892" s="1">
        <f t="shared" ca="1" si="1544"/>
        <v>0.73690875420239277</v>
      </c>
      <c r="M10892" s="1">
        <f t="shared" ca="1" si="1542"/>
        <v>21855.576281826823</v>
      </c>
      <c r="N10892" s="13">
        <f t="shared" ca="1" si="1543"/>
        <v>7.3266869337494427</v>
      </c>
    </row>
    <row r="10893" spans="5:14" x14ac:dyDescent="0.15">
      <c r="E10893" s="2">
        <f t="shared" si="1548"/>
        <v>10889</v>
      </c>
      <c r="F10893" s="12">
        <f t="shared" ca="1" si="1545"/>
        <v>0.32127551869222015</v>
      </c>
      <c r="G10893" s="1">
        <f t="shared" ca="1" si="1539"/>
        <v>2.2709124206194864</v>
      </c>
      <c r="H10893" s="1">
        <f t="shared" ca="1" si="1540"/>
        <v>21850.520507313693</v>
      </c>
      <c r="I10893" s="1">
        <f t="shared" ca="1" si="1541"/>
        <v>21855.576281826823</v>
      </c>
      <c r="J10893" s="1">
        <f t="shared" ca="1" si="1547"/>
        <v>5.055774513130018</v>
      </c>
      <c r="K10893" s="5">
        <f t="shared" ca="1" si="1546"/>
        <v>0.4277740909990716</v>
      </c>
      <c r="L10893" s="1">
        <f t="shared" ca="1" si="1544"/>
        <v>0.77967058623608443</v>
      </c>
      <c r="M10893" s="1">
        <f t="shared" ca="1" si="1542"/>
        <v>21856.355952413058</v>
      </c>
      <c r="N10893" s="13">
        <f t="shared" ca="1" si="1543"/>
        <v>5.8354450993647333</v>
      </c>
    </row>
    <row r="10894" spans="5:14" x14ac:dyDescent="0.15">
      <c r="E10894" s="2">
        <f t="shared" si="1548"/>
        <v>10890</v>
      </c>
      <c r="F10894" s="12">
        <f t="shared" ca="1" si="1545"/>
        <v>0.62607164324230691</v>
      </c>
      <c r="G10894" s="1">
        <f t="shared" ca="1" si="1539"/>
        <v>0.93658093671303622</v>
      </c>
      <c r="H10894" s="1">
        <f t="shared" ca="1" si="1540"/>
        <v>21851.457088250405</v>
      </c>
      <c r="I10894" s="1">
        <f t="shared" ca="1" si="1541"/>
        <v>21856.355952413058</v>
      </c>
      <c r="J10894" s="1">
        <f t="shared" ca="1" si="1547"/>
        <v>4.8988641626528988</v>
      </c>
      <c r="K10894" s="5">
        <f t="shared" ca="1" si="1546"/>
        <v>0.67171427471234624</v>
      </c>
      <c r="L10894" s="1">
        <f t="shared" ca="1" si="1544"/>
        <v>1.7272236402596142</v>
      </c>
      <c r="M10894" s="1">
        <f t="shared" ca="1" si="1542"/>
        <v>21858.083176053318</v>
      </c>
      <c r="N10894" s="13">
        <f t="shared" ca="1" si="1543"/>
        <v>6.6260878029133892</v>
      </c>
    </row>
    <row r="10895" spans="5:14" x14ac:dyDescent="0.15">
      <c r="E10895" s="2">
        <f t="shared" si="1548"/>
        <v>10891</v>
      </c>
      <c r="F10895" s="12">
        <f t="shared" ca="1" si="1545"/>
        <v>0.166630922947969</v>
      </c>
      <c r="G10895" s="1">
        <f t="shared" ca="1" si="1539"/>
        <v>3.5839479090811426</v>
      </c>
      <c r="H10895" s="1">
        <f t="shared" ca="1" si="1540"/>
        <v>21855.041036159488</v>
      </c>
      <c r="I10895" s="1">
        <f t="shared" ca="1" si="1541"/>
        <v>21858.083176053318</v>
      </c>
      <c r="J10895" s="1">
        <f t="shared" ca="1" si="1547"/>
        <v>3.0421398938306083</v>
      </c>
      <c r="K10895" s="5">
        <f t="shared" ca="1" si="1546"/>
        <v>0.54494685459180325</v>
      </c>
      <c r="L10895" s="1">
        <f t="shared" ca="1" si="1544"/>
        <v>1.1615984416741363</v>
      </c>
      <c r="M10895" s="1">
        <f t="shared" ca="1" si="1542"/>
        <v>21859.244774494993</v>
      </c>
      <c r="N10895" s="13">
        <f t="shared" ca="1" si="1543"/>
        <v>4.2037383355054772</v>
      </c>
    </row>
    <row r="10896" spans="5:14" x14ac:dyDescent="0.15">
      <c r="E10896" s="2">
        <f t="shared" si="1548"/>
        <v>10892</v>
      </c>
      <c r="F10896" s="12">
        <f t="shared" ca="1" si="1545"/>
        <v>0.10507402152906331</v>
      </c>
      <c r="G10896" s="1">
        <f t="shared" ca="1" si="1539"/>
        <v>4.5061804205072526</v>
      </c>
      <c r="H10896" s="1">
        <f t="shared" ca="1" si="1540"/>
        <v>21859.547216579995</v>
      </c>
      <c r="I10896" s="1">
        <f t="shared" ca="1" si="1541"/>
        <v>21859.547216579995</v>
      </c>
      <c r="J10896" s="1">
        <f t="shared" ca="1" si="1547"/>
        <v>0</v>
      </c>
      <c r="K10896" s="5">
        <f t="shared" ca="1" si="1546"/>
        <v>0.34902042154299928</v>
      </c>
      <c r="L10896" s="1">
        <f t="shared" ca="1" si="1544"/>
        <v>0.5730351137250117</v>
      </c>
      <c r="M10896" s="1">
        <f t="shared" ca="1" si="1542"/>
        <v>21860.120251693719</v>
      </c>
      <c r="N10896" s="13">
        <f t="shared" ca="1" si="1543"/>
        <v>0.57303511372447247</v>
      </c>
    </row>
    <row r="10897" spans="5:14" x14ac:dyDescent="0.15">
      <c r="E10897" s="2">
        <f t="shared" si="1548"/>
        <v>10893</v>
      </c>
      <c r="F10897" s="12">
        <f t="shared" ca="1" si="1545"/>
        <v>0.57963163710169907</v>
      </c>
      <c r="G10897" s="1">
        <f t="shared" ca="1" si="1539"/>
        <v>1.0907249713076417</v>
      </c>
      <c r="H10897" s="1">
        <f t="shared" ca="1" si="1540"/>
        <v>21860.637941551304</v>
      </c>
      <c r="I10897" s="1">
        <f t="shared" ca="1" si="1541"/>
        <v>21860.637941551304</v>
      </c>
      <c r="J10897" s="1">
        <f t="shared" ca="1" si="1547"/>
        <v>0</v>
      </c>
      <c r="K10897" s="5">
        <f t="shared" ca="1" si="1546"/>
        <v>0.6743686468575778</v>
      </c>
      <c r="L10897" s="1">
        <f t="shared" ca="1" si="1544"/>
        <v>1.7415213183212745</v>
      </c>
      <c r="M10897" s="1">
        <f t="shared" ca="1" si="1542"/>
        <v>21862.379462869627</v>
      </c>
      <c r="N10897" s="13">
        <f t="shared" ca="1" si="1543"/>
        <v>1.7415213183230662</v>
      </c>
    </row>
    <row r="10898" spans="5:14" x14ac:dyDescent="0.15">
      <c r="E10898" s="2">
        <f t="shared" si="1548"/>
        <v>10894</v>
      </c>
      <c r="F10898" s="12">
        <f t="shared" ca="1" si="1545"/>
        <v>0.21323580671129372</v>
      </c>
      <c r="G10898" s="1">
        <f t="shared" ca="1" si="1539"/>
        <v>3.0907133037300416</v>
      </c>
      <c r="H10898" s="1">
        <f t="shared" ca="1" si="1540"/>
        <v>21863.728654855033</v>
      </c>
      <c r="I10898" s="1">
        <f t="shared" ca="1" si="1541"/>
        <v>21863.728654855033</v>
      </c>
      <c r="J10898" s="1">
        <f t="shared" ca="1" si="1547"/>
        <v>0</v>
      </c>
      <c r="K10898" s="5">
        <f t="shared" ca="1" si="1546"/>
        <v>0.31906051946530856</v>
      </c>
      <c r="L10898" s="1">
        <f t="shared" ca="1" si="1544"/>
        <v>0.50285180360966253</v>
      </c>
      <c r="M10898" s="1">
        <f t="shared" ca="1" si="1542"/>
        <v>21864.231506658642</v>
      </c>
      <c r="N10898" s="13">
        <f t="shared" ca="1" si="1543"/>
        <v>0.50285180360879167</v>
      </c>
    </row>
    <row r="10899" spans="5:14" x14ac:dyDescent="0.15">
      <c r="E10899" s="2">
        <f t="shared" si="1548"/>
        <v>10895</v>
      </c>
      <c r="F10899" s="12">
        <f t="shared" ca="1" si="1545"/>
        <v>0.65094297699908776</v>
      </c>
      <c r="G10899" s="1">
        <f t="shared" ca="1" si="1539"/>
        <v>0.85866646709080408</v>
      </c>
      <c r="H10899" s="1">
        <f t="shared" ca="1" si="1540"/>
        <v>21864.587321322124</v>
      </c>
      <c r="I10899" s="1">
        <f t="shared" ca="1" si="1541"/>
        <v>21864.587321322124</v>
      </c>
      <c r="J10899" s="1">
        <f t="shared" ca="1" si="1547"/>
        <v>0</v>
      </c>
      <c r="K10899" s="5">
        <f t="shared" ca="1" si="1546"/>
        <v>0.5596138341480078</v>
      </c>
      <c r="L10899" s="1">
        <f t="shared" ca="1" si="1544"/>
        <v>1.2173860234388592</v>
      </c>
      <c r="M10899" s="1">
        <f t="shared" ca="1" si="1542"/>
        <v>21865.804707345564</v>
      </c>
      <c r="N10899" s="13">
        <f t="shared" ca="1" si="1543"/>
        <v>1.217386023439758</v>
      </c>
    </row>
    <row r="10900" spans="5:14" x14ac:dyDescent="0.15">
      <c r="E10900" s="2">
        <f t="shared" si="1548"/>
        <v>10896</v>
      </c>
      <c r="F10900" s="12">
        <f t="shared" ca="1" si="1545"/>
        <v>0.98272423381849328</v>
      </c>
      <c r="G10900" s="1">
        <f t="shared" ca="1" si="1539"/>
        <v>3.4853466947284167E-2</v>
      </c>
      <c r="H10900" s="1">
        <f t="shared" ca="1" si="1540"/>
        <v>21864.62217478907</v>
      </c>
      <c r="I10900" s="1">
        <f t="shared" ca="1" si="1541"/>
        <v>21865.804707345564</v>
      </c>
      <c r="J10900" s="1">
        <f t="shared" ca="1" si="1547"/>
        <v>1.1825325564932427</v>
      </c>
      <c r="K10900" s="5">
        <f t="shared" ca="1" si="1546"/>
        <v>0.54800625612086729</v>
      </c>
      <c r="L10900" s="1">
        <f t="shared" ca="1" si="1544"/>
        <v>1.173064638724296</v>
      </c>
      <c r="M10900" s="1">
        <f t="shared" ca="1" si="1542"/>
        <v>21866.97777198429</v>
      </c>
      <c r="N10900" s="13">
        <f t="shared" ca="1" si="1543"/>
        <v>2.3555971952191612</v>
      </c>
    </row>
    <row r="10901" spans="5:14" x14ac:dyDescent="0.15">
      <c r="E10901" s="2">
        <f t="shared" si="1548"/>
        <v>10897</v>
      </c>
      <c r="F10901" s="12">
        <f t="shared" ca="1" si="1545"/>
        <v>0.60659946455444469</v>
      </c>
      <c r="G10901" s="1">
        <f t="shared" ref="G10901:G10964" ca="1" si="1549">-$B$4*LN(F10901)</f>
        <v>0.99977313285521907</v>
      </c>
      <c r="H10901" s="1">
        <f t="shared" ref="H10901:H10964" ca="1" si="1550">H10900+G10901</f>
        <v>21865.621947921925</v>
      </c>
      <c r="I10901" s="1">
        <f t="shared" ref="I10901:I10964" ca="1" si="1551">MAX(H10901,M10900)</f>
        <v>21866.97777198429</v>
      </c>
      <c r="J10901" s="1">
        <f t="shared" ca="1" si="1547"/>
        <v>1.3558240623642632</v>
      </c>
      <c r="K10901" s="5">
        <f t="shared" ca="1" si="1546"/>
        <v>0.5749241590280002</v>
      </c>
      <c r="L10901" s="1">
        <f t="shared" ca="1" si="1544"/>
        <v>1.2779134046881171</v>
      </c>
      <c r="M10901" s="1">
        <f t="shared" ref="M10901:M10964" ca="1" si="1552">I10901+L10901</f>
        <v>21868.255685388976</v>
      </c>
      <c r="N10901" s="13">
        <f t="shared" ref="N10901:N10964" ca="1" si="1553">M10901-H10901</f>
        <v>2.6337374670511053</v>
      </c>
    </row>
    <row r="10902" spans="5:14" x14ac:dyDescent="0.15">
      <c r="E10902" s="2">
        <f t="shared" si="1548"/>
        <v>10898</v>
      </c>
      <c r="F10902" s="12">
        <f t="shared" ca="1" si="1545"/>
        <v>0.99384472109528377</v>
      </c>
      <c r="G10902" s="1">
        <f t="shared" ca="1" si="1549"/>
        <v>1.2348601461025155E-2</v>
      </c>
      <c r="H10902" s="1">
        <f t="shared" ca="1" si="1550"/>
        <v>21865.634296523385</v>
      </c>
      <c r="I10902" s="1">
        <f t="shared" ca="1" si="1551"/>
        <v>21868.255685388976</v>
      </c>
      <c r="J10902" s="1">
        <f t="shared" ca="1" si="1547"/>
        <v>2.6213888655911433</v>
      </c>
      <c r="K10902" s="5">
        <f t="shared" ca="1" si="1546"/>
        <v>0.67201684125628136</v>
      </c>
      <c r="L10902" s="1">
        <f t="shared" ca="1" si="1544"/>
        <v>1.7288470651219949</v>
      </c>
      <c r="M10902" s="1">
        <f t="shared" ca="1" si="1552"/>
        <v>21869.984532454098</v>
      </c>
      <c r="N10902" s="13">
        <f t="shared" ca="1" si="1553"/>
        <v>4.3502359307130973</v>
      </c>
    </row>
    <row r="10903" spans="5:14" x14ac:dyDescent="0.15">
      <c r="E10903" s="2">
        <f t="shared" si="1548"/>
        <v>10899</v>
      </c>
      <c r="F10903" s="12">
        <f t="shared" ca="1" si="1545"/>
        <v>0.73026693751418126</v>
      </c>
      <c r="G10903" s="1">
        <f t="shared" ca="1" si="1549"/>
        <v>0.6286902877044821</v>
      </c>
      <c r="H10903" s="1">
        <f t="shared" ca="1" si="1550"/>
        <v>21866.262986811089</v>
      </c>
      <c r="I10903" s="1">
        <f t="shared" ca="1" si="1551"/>
        <v>21869.984532454098</v>
      </c>
      <c r="J10903" s="1">
        <f t="shared" ca="1" si="1547"/>
        <v>3.7215456430094491</v>
      </c>
      <c r="K10903" s="5">
        <f t="shared" ca="1" si="1546"/>
        <v>0.56467050991078416</v>
      </c>
      <c r="L10903" s="1">
        <f t="shared" ca="1" si="1544"/>
        <v>1.2371104234737704</v>
      </c>
      <c r="M10903" s="1">
        <f t="shared" ca="1" si="1552"/>
        <v>21871.221642877572</v>
      </c>
      <c r="N10903" s="13">
        <f t="shared" ca="1" si="1553"/>
        <v>4.9586560664829449</v>
      </c>
    </row>
    <row r="10904" spans="5:14" x14ac:dyDescent="0.15">
      <c r="E10904" s="2">
        <f t="shared" si="1548"/>
        <v>10900</v>
      </c>
      <c r="F10904" s="12">
        <f t="shared" ca="1" si="1545"/>
        <v>0.64107101720294046</v>
      </c>
      <c r="G10904" s="1">
        <f t="shared" ca="1" si="1549"/>
        <v>0.88923007386025688</v>
      </c>
      <c r="H10904" s="1">
        <f t="shared" ca="1" si="1550"/>
        <v>21867.152216884948</v>
      </c>
      <c r="I10904" s="1">
        <f t="shared" ca="1" si="1551"/>
        <v>21871.221642877572</v>
      </c>
      <c r="J10904" s="1">
        <f t="shared" ca="1" si="1547"/>
        <v>4.0694259926240193</v>
      </c>
      <c r="K10904" s="5">
        <f t="shared" ca="1" si="1546"/>
        <v>0.94064667382497846</v>
      </c>
      <c r="L10904" s="1">
        <f t="shared" ca="1" si="1544"/>
        <v>4.8670542360880926</v>
      </c>
      <c r="M10904" s="1">
        <f t="shared" ca="1" si="1552"/>
        <v>21876.088697113661</v>
      </c>
      <c r="N10904" s="13">
        <f t="shared" ca="1" si="1553"/>
        <v>8.9364802287127532</v>
      </c>
    </row>
    <row r="10905" spans="5:14" x14ac:dyDescent="0.15">
      <c r="E10905" s="2">
        <f t="shared" si="1548"/>
        <v>10901</v>
      </c>
      <c r="F10905" s="12">
        <f t="shared" ca="1" si="1545"/>
        <v>0.24918279202505811</v>
      </c>
      <c r="G10905" s="1">
        <f t="shared" ca="1" si="1549"/>
        <v>2.7791370946440925</v>
      </c>
      <c r="H10905" s="1">
        <f t="shared" ca="1" si="1550"/>
        <v>21869.931353979591</v>
      </c>
      <c r="I10905" s="1">
        <f t="shared" ca="1" si="1551"/>
        <v>21876.088697113661</v>
      </c>
      <c r="J10905" s="1">
        <f t="shared" ca="1" si="1547"/>
        <v>6.1573431340693787</v>
      </c>
      <c r="K10905" s="5">
        <f t="shared" ca="1" si="1546"/>
        <v>0.25562093579304213</v>
      </c>
      <c r="L10905" s="1">
        <f t="shared" ca="1" si="1544"/>
        <v>0.36769545747599741</v>
      </c>
      <c r="M10905" s="1">
        <f t="shared" ca="1" si="1552"/>
        <v>21876.456392571137</v>
      </c>
      <c r="N10905" s="13">
        <f t="shared" ca="1" si="1553"/>
        <v>6.5250385915460356</v>
      </c>
    </row>
    <row r="10906" spans="5:14" x14ac:dyDescent="0.15">
      <c r="E10906" s="2">
        <f t="shared" si="1548"/>
        <v>10902</v>
      </c>
      <c r="F10906" s="12">
        <f t="shared" ca="1" si="1545"/>
        <v>3.5810248842046644E-2</v>
      </c>
      <c r="G10906" s="1">
        <f t="shared" ca="1" si="1549"/>
        <v>6.6590422920836607</v>
      </c>
      <c r="H10906" s="1">
        <f t="shared" ca="1" si="1550"/>
        <v>21876.590396271677</v>
      </c>
      <c r="I10906" s="1">
        <f t="shared" ca="1" si="1551"/>
        <v>21876.590396271677</v>
      </c>
      <c r="J10906" s="1">
        <f t="shared" ca="1" si="1547"/>
        <v>0</v>
      </c>
      <c r="K10906" s="5">
        <f t="shared" ca="1" si="1546"/>
        <v>0.91805101443824566</v>
      </c>
      <c r="L10906" s="1">
        <f t="shared" ca="1" si="1544"/>
        <v>4.2618510941575058</v>
      </c>
      <c r="M10906" s="1">
        <f t="shared" ca="1" si="1552"/>
        <v>21880.852247365834</v>
      </c>
      <c r="N10906" s="13">
        <f t="shared" ca="1" si="1553"/>
        <v>4.2618510941574641</v>
      </c>
    </row>
    <row r="10907" spans="5:14" x14ac:dyDescent="0.15">
      <c r="E10907" s="2">
        <f t="shared" si="1548"/>
        <v>10903</v>
      </c>
      <c r="F10907" s="12">
        <f t="shared" ca="1" si="1545"/>
        <v>0.91948812170004157</v>
      </c>
      <c r="G10907" s="1">
        <f t="shared" ca="1" si="1549"/>
        <v>0.1678763064751578</v>
      </c>
      <c r="H10907" s="1">
        <f t="shared" ca="1" si="1550"/>
        <v>21876.75827257815</v>
      </c>
      <c r="I10907" s="1">
        <f t="shared" ca="1" si="1551"/>
        <v>21880.852247365834</v>
      </c>
      <c r="J10907" s="1">
        <f t="shared" ca="1" si="1547"/>
        <v>4.0939747876836918</v>
      </c>
      <c r="K10907" s="5">
        <f t="shared" ca="1" si="1546"/>
        <v>0.53630497655213838</v>
      </c>
      <c r="L10907" s="1">
        <f t="shared" ca="1" si="1544"/>
        <v>1.1296800072307154</v>
      </c>
      <c r="M10907" s="1">
        <f t="shared" ca="1" si="1552"/>
        <v>21881.981927373065</v>
      </c>
      <c r="N10907" s="13">
        <f t="shared" ca="1" si="1553"/>
        <v>5.2236547949141823</v>
      </c>
    </row>
    <row r="10908" spans="5:14" x14ac:dyDescent="0.15">
      <c r="E10908" s="2">
        <f t="shared" si="1548"/>
        <v>10904</v>
      </c>
      <c r="F10908" s="12">
        <f t="shared" ca="1" si="1545"/>
        <v>0.13634567927157104</v>
      </c>
      <c r="G10908" s="1">
        <f t="shared" ca="1" si="1549"/>
        <v>3.985123717406589</v>
      </c>
      <c r="H10908" s="1">
        <f t="shared" ca="1" si="1550"/>
        <v>21880.743396295558</v>
      </c>
      <c r="I10908" s="1">
        <f t="shared" ca="1" si="1551"/>
        <v>21881.981927373065</v>
      </c>
      <c r="J10908" s="1">
        <f t="shared" ca="1" si="1547"/>
        <v>1.2385310775061953</v>
      </c>
      <c r="K10908" s="5">
        <f t="shared" ca="1" si="1546"/>
        <v>0.84919392295309559</v>
      </c>
      <c r="L10908" s="1">
        <f t="shared" ca="1" si="1544"/>
        <v>3.1306200245282811</v>
      </c>
      <c r="M10908" s="1">
        <f t="shared" ca="1" si="1552"/>
        <v>21885.112547397592</v>
      </c>
      <c r="N10908" s="13">
        <f t="shared" ca="1" si="1553"/>
        <v>4.3691511020333564</v>
      </c>
    </row>
    <row r="10909" spans="5:14" x14ac:dyDescent="0.15">
      <c r="E10909" s="2">
        <f t="shared" si="1548"/>
        <v>10905</v>
      </c>
      <c r="F10909" s="12">
        <f t="shared" ca="1" si="1545"/>
        <v>0.62056888854917847</v>
      </c>
      <c r="G10909" s="1">
        <f t="shared" ca="1" si="1549"/>
        <v>0.9542373189395027</v>
      </c>
      <c r="H10909" s="1">
        <f t="shared" ca="1" si="1550"/>
        <v>21881.697633614498</v>
      </c>
      <c r="I10909" s="1">
        <f t="shared" ca="1" si="1551"/>
        <v>21885.112547397592</v>
      </c>
      <c r="J10909" s="1">
        <f t="shared" ca="1" si="1547"/>
        <v>3.4149137830936525</v>
      </c>
      <c r="K10909" s="5">
        <f t="shared" ca="1" si="1546"/>
        <v>0.37019810764373484</v>
      </c>
      <c r="L10909" s="1">
        <f t="shared" ca="1" si="1544"/>
        <v>0.62531063755567551</v>
      </c>
      <c r="M10909" s="1">
        <f t="shared" ca="1" si="1552"/>
        <v>21885.737858035147</v>
      </c>
      <c r="N10909" s="13">
        <f t="shared" ca="1" si="1553"/>
        <v>4.0402244206488831</v>
      </c>
    </row>
    <row r="10910" spans="5:14" x14ac:dyDescent="0.15">
      <c r="E10910" s="2">
        <f t="shared" si="1548"/>
        <v>10906</v>
      </c>
      <c r="F10910" s="12">
        <f t="shared" ca="1" si="1545"/>
        <v>0.82546432306631268</v>
      </c>
      <c r="G10910" s="1">
        <f t="shared" ca="1" si="1549"/>
        <v>0.38361847026186791</v>
      </c>
      <c r="H10910" s="1">
        <f t="shared" ca="1" si="1550"/>
        <v>21882.081252084761</v>
      </c>
      <c r="I10910" s="1">
        <f t="shared" ca="1" si="1551"/>
        <v>21885.737858035147</v>
      </c>
      <c r="J10910" s="1">
        <f t="shared" ca="1" si="1547"/>
        <v>3.6566059503857105</v>
      </c>
      <c r="K10910" s="5">
        <f t="shared" ca="1" si="1546"/>
        <v>5.9876464514297179E-2</v>
      </c>
      <c r="L10910" s="1">
        <f t="shared" ca="1" si="1544"/>
        <v>5.5034125750100735E-2</v>
      </c>
      <c r="M10910" s="1">
        <f t="shared" ca="1" si="1552"/>
        <v>21885.792892160898</v>
      </c>
      <c r="N10910" s="13">
        <f t="shared" ca="1" si="1553"/>
        <v>3.7116400761369732</v>
      </c>
    </row>
    <row r="10911" spans="5:14" x14ac:dyDescent="0.15">
      <c r="E10911" s="2">
        <f t="shared" si="1548"/>
        <v>10907</v>
      </c>
      <c r="F10911" s="12">
        <f t="shared" ca="1" si="1545"/>
        <v>7.5963493257613202E-2</v>
      </c>
      <c r="G10911" s="1">
        <f t="shared" ca="1" si="1549"/>
        <v>5.1550048119504721</v>
      </c>
      <c r="H10911" s="1">
        <f t="shared" ca="1" si="1550"/>
        <v>21887.236256896711</v>
      </c>
      <c r="I10911" s="1">
        <f t="shared" ca="1" si="1551"/>
        <v>21887.236256896711</v>
      </c>
      <c r="J10911" s="1">
        <f t="shared" ca="1" si="1547"/>
        <v>0</v>
      </c>
      <c r="K10911" s="5">
        <f t="shared" ca="1" si="1546"/>
        <v>0.45872613285691433</v>
      </c>
      <c r="L10911" s="1">
        <f t="shared" ca="1" si="1544"/>
        <v>0.87086068715116827</v>
      </c>
      <c r="M10911" s="1">
        <f t="shared" ca="1" si="1552"/>
        <v>21888.107117583862</v>
      </c>
      <c r="N10911" s="13">
        <f t="shared" ca="1" si="1553"/>
        <v>0.87086068715143483</v>
      </c>
    </row>
    <row r="10912" spans="5:14" x14ac:dyDescent="0.15">
      <c r="E10912" s="2">
        <f t="shared" si="1548"/>
        <v>10908</v>
      </c>
      <c r="F10912" s="12">
        <f t="shared" ca="1" si="1545"/>
        <v>0.61792534404556732</v>
      </c>
      <c r="G10912" s="1">
        <f t="shared" ca="1" si="1549"/>
        <v>0.96277526267384217</v>
      </c>
      <c r="H10912" s="1">
        <f t="shared" ca="1" si="1550"/>
        <v>21888.199032159384</v>
      </c>
      <c r="I10912" s="1">
        <f t="shared" ca="1" si="1551"/>
        <v>21888.199032159384</v>
      </c>
      <c r="J10912" s="1">
        <f t="shared" ca="1" si="1547"/>
        <v>0</v>
      </c>
      <c r="K10912" s="5">
        <f t="shared" ca="1" si="1546"/>
        <v>0.15979616190116663</v>
      </c>
      <c r="L10912" s="1">
        <f t="shared" ca="1" si="1544"/>
        <v>0.19507652303084896</v>
      </c>
      <c r="M10912" s="1">
        <f t="shared" ca="1" si="1552"/>
        <v>21888.394108682416</v>
      </c>
      <c r="N10912" s="13">
        <f t="shared" ca="1" si="1553"/>
        <v>0.19507652303218492</v>
      </c>
    </row>
    <row r="10913" spans="5:14" x14ac:dyDescent="0.15">
      <c r="E10913" s="2">
        <f t="shared" si="1548"/>
        <v>10909</v>
      </c>
      <c r="F10913" s="12">
        <f t="shared" ca="1" si="1545"/>
        <v>0.99774375202168131</v>
      </c>
      <c r="G10913" s="1">
        <f t="shared" ca="1" si="1549"/>
        <v>4.5175942817444791E-3</v>
      </c>
      <c r="H10913" s="1">
        <f t="shared" ca="1" si="1550"/>
        <v>21888.203549753667</v>
      </c>
      <c r="I10913" s="1">
        <f t="shared" ca="1" si="1551"/>
        <v>21888.394108682416</v>
      </c>
      <c r="J10913" s="1">
        <f t="shared" ca="1" si="1547"/>
        <v>0.19055892874894198</v>
      </c>
      <c r="K10913" s="5">
        <f t="shared" ca="1" si="1546"/>
        <v>0.90597506037345621</v>
      </c>
      <c r="L10913" s="1">
        <f t="shared" ca="1" si="1544"/>
        <v>4.0052460611774476</v>
      </c>
      <c r="M10913" s="1">
        <f t="shared" ca="1" si="1552"/>
        <v>21892.399354743593</v>
      </c>
      <c r="N10913" s="13">
        <f t="shared" ca="1" si="1553"/>
        <v>4.1958049899258185</v>
      </c>
    </row>
    <row r="10914" spans="5:14" x14ac:dyDescent="0.15">
      <c r="E10914" s="2">
        <f t="shared" si="1548"/>
        <v>10910</v>
      </c>
      <c r="F10914" s="12">
        <f t="shared" ca="1" si="1545"/>
        <v>0.88226704124239574</v>
      </c>
      <c r="G10914" s="1">
        <f t="shared" ca="1" si="1549"/>
        <v>0.25052100190352045</v>
      </c>
      <c r="H10914" s="1">
        <f t="shared" ca="1" si="1550"/>
        <v>21888.454070755572</v>
      </c>
      <c r="I10914" s="1">
        <f t="shared" ca="1" si="1551"/>
        <v>21892.399354743593</v>
      </c>
      <c r="J10914" s="1">
        <f t="shared" ca="1" si="1547"/>
        <v>3.9452839880214015</v>
      </c>
      <c r="K10914" s="5">
        <f t="shared" ca="1" si="1546"/>
        <v>0.54069953917670621</v>
      </c>
      <c r="L10914" s="1">
        <f t="shared" ca="1" si="1544"/>
        <v>1.1458252606363797</v>
      </c>
      <c r="M10914" s="1">
        <f t="shared" ca="1" si="1552"/>
        <v>21893.545180004228</v>
      </c>
      <c r="N10914" s="13">
        <f t="shared" ca="1" si="1553"/>
        <v>5.0911092486567213</v>
      </c>
    </row>
    <row r="10915" spans="5:14" x14ac:dyDescent="0.15">
      <c r="E10915" s="2">
        <f t="shared" si="1548"/>
        <v>10911</v>
      </c>
      <c r="F10915" s="12">
        <f t="shared" ca="1" si="1545"/>
        <v>0.57757504654551928</v>
      </c>
      <c r="G10915" s="1">
        <f t="shared" ca="1" si="1549"/>
        <v>1.097833788601762</v>
      </c>
      <c r="H10915" s="1">
        <f t="shared" ca="1" si="1550"/>
        <v>21889.551904544172</v>
      </c>
      <c r="I10915" s="1">
        <f t="shared" ca="1" si="1551"/>
        <v>21893.545180004228</v>
      </c>
      <c r="J10915" s="1">
        <f t="shared" ca="1" si="1547"/>
        <v>3.9932754600558837</v>
      </c>
      <c r="K10915" s="5">
        <f t="shared" ca="1" si="1546"/>
        <v>0.6347907396268333</v>
      </c>
      <c r="L10915" s="1">
        <f t="shared" ca="1" si="1544"/>
        <v>1.5404567728106453</v>
      </c>
      <c r="M10915" s="1">
        <f t="shared" ca="1" si="1552"/>
        <v>21895.085636777039</v>
      </c>
      <c r="N10915" s="13">
        <f t="shared" ca="1" si="1553"/>
        <v>5.5337322328668961</v>
      </c>
    </row>
    <row r="10916" spans="5:14" x14ac:dyDescent="0.15">
      <c r="E10916" s="2">
        <f t="shared" si="1548"/>
        <v>10912</v>
      </c>
      <c r="F10916" s="12">
        <f t="shared" ca="1" si="1545"/>
        <v>0.65690335782557618</v>
      </c>
      <c r="G10916" s="1">
        <f t="shared" ca="1" si="1549"/>
        <v>0.84043673494624671</v>
      </c>
      <c r="H10916" s="1">
        <f t="shared" ca="1" si="1550"/>
        <v>21890.392341279119</v>
      </c>
      <c r="I10916" s="1">
        <f t="shared" ca="1" si="1551"/>
        <v>21895.085636777039</v>
      </c>
      <c r="J10916" s="1">
        <f t="shared" ca="1" si="1547"/>
        <v>4.6932954979201895</v>
      </c>
      <c r="K10916" s="5">
        <f t="shared" ca="1" si="1546"/>
        <v>0.80711196003721031</v>
      </c>
      <c r="L10916" s="1">
        <f t="shared" ca="1" si="1544"/>
        <v>2.6805571960708767</v>
      </c>
      <c r="M10916" s="1">
        <f t="shared" ca="1" si="1552"/>
        <v>21897.766193973112</v>
      </c>
      <c r="N10916" s="13">
        <f t="shared" ca="1" si="1553"/>
        <v>7.3738526939923759</v>
      </c>
    </row>
    <row r="10917" spans="5:14" x14ac:dyDescent="0.15">
      <c r="E10917" s="2">
        <f t="shared" si="1548"/>
        <v>10913</v>
      </c>
      <c r="F10917" s="12">
        <f t="shared" ca="1" si="1545"/>
        <v>0.96756269562631736</v>
      </c>
      <c r="G10917" s="1">
        <f t="shared" ca="1" si="1549"/>
        <v>6.5950108993580461E-2</v>
      </c>
      <c r="H10917" s="1">
        <f t="shared" ca="1" si="1550"/>
        <v>21890.458291388113</v>
      </c>
      <c r="I10917" s="1">
        <f t="shared" ca="1" si="1551"/>
        <v>21897.766193973112</v>
      </c>
      <c r="J10917" s="1">
        <f t="shared" ca="1" si="1547"/>
        <v>7.3079025849983736</v>
      </c>
      <c r="K10917" s="5">
        <f t="shared" ca="1" si="1546"/>
        <v>7.2437902646589225E-2</v>
      </c>
      <c r="L10917" s="1">
        <f t="shared" ca="1" si="1544"/>
        <v>7.0117685975106273E-2</v>
      </c>
      <c r="M10917" s="1">
        <f t="shared" ca="1" si="1552"/>
        <v>21897.836311659088</v>
      </c>
      <c r="N10917" s="13">
        <f t="shared" ca="1" si="1553"/>
        <v>7.3780202709749574</v>
      </c>
    </row>
    <row r="10918" spans="5:14" x14ac:dyDescent="0.15">
      <c r="E10918" s="2">
        <f t="shared" si="1548"/>
        <v>10914</v>
      </c>
      <c r="F10918" s="12">
        <f t="shared" ca="1" si="1545"/>
        <v>0.85668153211727205</v>
      </c>
      <c r="G10918" s="1">
        <f t="shared" ca="1" si="1549"/>
        <v>0.30937807449092142</v>
      </c>
      <c r="H10918" s="1">
        <f t="shared" ca="1" si="1550"/>
        <v>21890.767669462602</v>
      </c>
      <c r="I10918" s="1">
        <f t="shared" ca="1" si="1551"/>
        <v>21897.836311659088</v>
      </c>
      <c r="J10918" s="1">
        <f t="shared" ca="1" si="1547"/>
        <v>7.0686421964855981</v>
      </c>
      <c r="K10918" s="5">
        <f t="shared" ca="1" si="1546"/>
        <v>0.78679085292308537</v>
      </c>
      <c r="L10918" s="1">
        <f t="shared" ca="1" si="1544"/>
        <v>2.498763390717011</v>
      </c>
      <c r="M10918" s="1">
        <f t="shared" ca="1" si="1552"/>
        <v>21900.335075049807</v>
      </c>
      <c r="N10918" s="13">
        <f t="shared" ca="1" si="1553"/>
        <v>9.5674055872041208</v>
      </c>
    </row>
    <row r="10919" spans="5:14" x14ac:dyDescent="0.15">
      <c r="E10919" s="2">
        <f t="shared" si="1548"/>
        <v>10915</v>
      </c>
      <c r="F10919" s="12">
        <f t="shared" ca="1" si="1545"/>
        <v>0.64102186561462571</v>
      </c>
      <c r="G10919" s="1">
        <f t="shared" ca="1" si="1549"/>
        <v>0.88938342183994712</v>
      </c>
      <c r="H10919" s="1">
        <f t="shared" ca="1" si="1550"/>
        <v>21891.657052884442</v>
      </c>
      <c r="I10919" s="1">
        <f t="shared" ca="1" si="1551"/>
        <v>21900.335075049807</v>
      </c>
      <c r="J10919" s="1">
        <f t="shared" ca="1" si="1547"/>
        <v>8.6780221653643821</v>
      </c>
      <c r="K10919" s="5">
        <f t="shared" ca="1" si="1546"/>
        <v>0.14735149738590947</v>
      </c>
      <c r="L10919" s="1">
        <f t="shared" ca="1" si="1544"/>
        <v>0.17532809636159105</v>
      </c>
      <c r="M10919" s="1">
        <f t="shared" ca="1" si="1552"/>
        <v>21900.510403146167</v>
      </c>
      <c r="N10919" s="13">
        <f t="shared" ca="1" si="1553"/>
        <v>8.8533502617246995</v>
      </c>
    </row>
    <row r="10920" spans="5:14" x14ac:dyDescent="0.15">
      <c r="E10920" s="2">
        <f t="shared" si="1548"/>
        <v>10916</v>
      </c>
      <c r="F10920" s="12">
        <f t="shared" ca="1" si="1545"/>
        <v>0.74218656557948848</v>
      </c>
      <c r="G10920" s="1">
        <f t="shared" ca="1" si="1549"/>
        <v>0.59630926265711615</v>
      </c>
      <c r="H10920" s="1">
        <f t="shared" ca="1" si="1550"/>
        <v>21892.253362147101</v>
      </c>
      <c r="I10920" s="1">
        <f t="shared" ca="1" si="1551"/>
        <v>21900.510403146167</v>
      </c>
      <c r="J10920" s="1">
        <f t="shared" ca="1" si="1547"/>
        <v>8.2570409990657936</v>
      </c>
      <c r="K10920" s="5">
        <f t="shared" ca="1" si="1546"/>
        <v>0.38976393504247775</v>
      </c>
      <c r="L10920" s="1">
        <f t="shared" ca="1" si="1544"/>
        <v>0.67568531330935655</v>
      </c>
      <c r="M10920" s="1">
        <f t="shared" ca="1" si="1552"/>
        <v>21901.186088459475</v>
      </c>
      <c r="N10920" s="13">
        <f t="shared" ca="1" si="1553"/>
        <v>8.9327263123741432</v>
      </c>
    </row>
    <row r="10921" spans="5:14" x14ac:dyDescent="0.15">
      <c r="E10921" s="2">
        <f t="shared" si="1548"/>
        <v>10917</v>
      </c>
      <c r="F10921" s="12">
        <f t="shared" ca="1" si="1545"/>
        <v>0.17946028002326542</v>
      </c>
      <c r="G10921" s="1">
        <f t="shared" ca="1" si="1549"/>
        <v>3.4356027534950742</v>
      </c>
      <c r="H10921" s="1">
        <f t="shared" ca="1" si="1550"/>
        <v>21895.688964900597</v>
      </c>
      <c r="I10921" s="1">
        <f t="shared" ca="1" si="1551"/>
        <v>21901.186088459475</v>
      </c>
      <c r="J10921" s="1">
        <f t="shared" ca="1" si="1547"/>
        <v>5.4971235588782292</v>
      </c>
      <c r="K10921" s="5">
        <f t="shared" ca="1" si="1546"/>
        <v>0.99480865951032826</v>
      </c>
      <c r="L10921" s="1">
        <f t="shared" ca="1" si="1544"/>
        <v>9.5230111742105397</v>
      </c>
      <c r="M10921" s="1">
        <f t="shared" ca="1" si="1552"/>
        <v>21910.709099633685</v>
      </c>
      <c r="N10921" s="13">
        <f t="shared" ca="1" si="1553"/>
        <v>15.020134733087616</v>
      </c>
    </row>
    <row r="10922" spans="5:14" x14ac:dyDescent="0.15">
      <c r="E10922" s="2">
        <f t="shared" si="1548"/>
        <v>10918</v>
      </c>
      <c r="F10922" s="12">
        <f t="shared" ca="1" si="1545"/>
        <v>0.71302681186046446</v>
      </c>
      <c r="G10922" s="1">
        <f t="shared" ca="1" si="1549"/>
        <v>0.67647250996497654</v>
      </c>
      <c r="H10922" s="1">
        <f t="shared" ca="1" si="1550"/>
        <v>21896.365437410561</v>
      </c>
      <c r="I10922" s="1">
        <f t="shared" ca="1" si="1551"/>
        <v>21910.709099633685</v>
      </c>
      <c r="J10922" s="1">
        <f t="shared" ca="1" si="1547"/>
        <v>14.343662223123829</v>
      </c>
      <c r="K10922" s="5">
        <f t="shared" ca="1" si="1546"/>
        <v>0.9761343913571271</v>
      </c>
      <c r="L10922" s="1">
        <f t="shared" ca="1" si="1544"/>
        <v>6.5939147113046639</v>
      </c>
      <c r="M10922" s="1">
        <f t="shared" ca="1" si="1552"/>
        <v>21917.303014344991</v>
      </c>
      <c r="N10922" s="13">
        <f t="shared" ca="1" si="1553"/>
        <v>20.937576934429671</v>
      </c>
    </row>
    <row r="10923" spans="5:14" x14ac:dyDescent="0.15">
      <c r="E10923" s="2">
        <f t="shared" si="1548"/>
        <v>10919</v>
      </c>
      <c r="F10923" s="12">
        <f t="shared" ca="1" si="1545"/>
        <v>0.94199268804558078</v>
      </c>
      <c r="G10923" s="1">
        <f t="shared" ca="1" si="1549"/>
        <v>0.11951553319116082</v>
      </c>
      <c r="H10923" s="1">
        <f t="shared" ca="1" si="1550"/>
        <v>21896.484952943752</v>
      </c>
      <c r="I10923" s="1">
        <f t="shared" ca="1" si="1551"/>
        <v>21917.303014344991</v>
      </c>
      <c r="J10923" s="1">
        <f t="shared" ca="1" si="1547"/>
        <v>20.818061401238083</v>
      </c>
      <c r="K10923" s="5">
        <f t="shared" ca="1" si="1546"/>
        <v>2.6945677279675007E-2</v>
      </c>
      <c r="L10923" s="1">
        <f t="shared" ca="1" si="1544"/>
        <v>2.0089695847278953E-2</v>
      </c>
      <c r="M10923" s="1">
        <f t="shared" ca="1" si="1552"/>
        <v>21917.323104040839</v>
      </c>
      <c r="N10923" s="13">
        <f t="shared" ca="1" si="1553"/>
        <v>20.838151097086666</v>
      </c>
    </row>
    <row r="10924" spans="5:14" x14ac:dyDescent="0.15">
      <c r="E10924" s="2">
        <f t="shared" si="1548"/>
        <v>10920</v>
      </c>
      <c r="F10924" s="12">
        <f t="shared" ca="1" si="1545"/>
        <v>0.64671467303505081</v>
      </c>
      <c r="G10924" s="1">
        <f t="shared" ca="1" si="1549"/>
        <v>0.87170016339227274</v>
      </c>
      <c r="H10924" s="1">
        <f t="shared" ca="1" si="1550"/>
        <v>21897.356653107145</v>
      </c>
      <c r="I10924" s="1">
        <f t="shared" ca="1" si="1551"/>
        <v>21917.323104040839</v>
      </c>
      <c r="J10924" s="1">
        <f t="shared" ca="1" si="1547"/>
        <v>19.966450933694432</v>
      </c>
      <c r="K10924" s="5">
        <f t="shared" ca="1" si="1546"/>
        <v>0.870399533375113</v>
      </c>
      <c r="L10924" s="1">
        <f t="shared" ca="1" si="1544"/>
        <v>3.4097936747606146</v>
      </c>
      <c r="M10924" s="1">
        <f t="shared" ca="1" si="1552"/>
        <v>21920.732897715599</v>
      </c>
      <c r="N10924" s="13">
        <f t="shared" ca="1" si="1553"/>
        <v>23.376244608454726</v>
      </c>
    </row>
    <row r="10925" spans="5:14" x14ac:dyDescent="0.15">
      <c r="E10925" s="2">
        <f t="shared" si="1548"/>
        <v>10921</v>
      </c>
      <c r="F10925" s="12">
        <f t="shared" ca="1" si="1545"/>
        <v>0.33596015869197471</v>
      </c>
      <c r="G10925" s="1">
        <f t="shared" ca="1" si="1549"/>
        <v>2.1815254027420918</v>
      </c>
      <c r="H10925" s="1">
        <f t="shared" ca="1" si="1550"/>
        <v>21899.538178509887</v>
      </c>
      <c r="I10925" s="1">
        <f t="shared" ca="1" si="1551"/>
        <v>21920.732897715599</v>
      </c>
      <c r="J10925" s="1">
        <f t="shared" ca="1" si="1547"/>
        <v>21.194719205712317</v>
      </c>
      <c r="K10925" s="5">
        <f t="shared" ca="1" si="1546"/>
        <v>0.64425643124999121</v>
      </c>
      <c r="L10925" s="1">
        <f t="shared" ca="1" si="1544"/>
        <v>1.5863019128315483</v>
      </c>
      <c r="M10925" s="1">
        <f t="shared" ca="1" si="1552"/>
        <v>21922.319199628429</v>
      </c>
      <c r="N10925" s="13">
        <f t="shared" ca="1" si="1553"/>
        <v>22.781021118542412</v>
      </c>
    </row>
    <row r="10926" spans="5:14" x14ac:dyDescent="0.15">
      <c r="E10926" s="2">
        <f t="shared" si="1548"/>
        <v>10922</v>
      </c>
      <c r="F10926" s="12">
        <f t="shared" ca="1" si="1545"/>
        <v>0.65700020904672962</v>
      </c>
      <c r="G10926" s="1">
        <f t="shared" ca="1" si="1549"/>
        <v>0.84014188462763639</v>
      </c>
      <c r="H10926" s="1">
        <f t="shared" ca="1" si="1550"/>
        <v>21900.378320394513</v>
      </c>
      <c r="I10926" s="1">
        <f t="shared" ca="1" si="1551"/>
        <v>21922.319199628429</v>
      </c>
      <c r="J10926" s="1">
        <f t="shared" ca="1" si="1547"/>
        <v>21.940879233916348</v>
      </c>
      <c r="K10926" s="5">
        <f t="shared" ca="1" si="1546"/>
        <v>0.35473997137158131</v>
      </c>
      <c r="L10926" s="1">
        <f t="shared" ca="1" si="1544"/>
        <v>0.58692966384582146</v>
      </c>
      <c r="M10926" s="1">
        <f t="shared" ca="1" si="1552"/>
        <v>21922.906129292274</v>
      </c>
      <c r="N10926" s="13">
        <f t="shared" ca="1" si="1553"/>
        <v>22.527808897761133</v>
      </c>
    </row>
    <row r="10927" spans="5:14" x14ac:dyDescent="0.15">
      <c r="E10927" s="2">
        <f t="shared" si="1548"/>
        <v>10923</v>
      </c>
      <c r="F10927" s="12">
        <f t="shared" ca="1" si="1545"/>
        <v>0.77226917258656036</v>
      </c>
      <c r="G10927" s="1">
        <f t="shared" ca="1" si="1549"/>
        <v>0.51684424114949812</v>
      </c>
      <c r="H10927" s="1">
        <f t="shared" ca="1" si="1550"/>
        <v>21900.895164635662</v>
      </c>
      <c r="I10927" s="1">
        <f t="shared" ca="1" si="1551"/>
        <v>21922.906129292274</v>
      </c>
      <c r="J10927" s="1">
        <f t="shared" ca="1" si="1547"/>
        <v>22.010964656612487</v>
      </c>
      <c r="K10927" s="5">
        <f t="shared" ca="1" si="1546"/>
        <v>0.27318927831928252</v>
      </c>
      <c r="L10927" s="1">
        <f t="shared" ca="1" si="1544"/>
        <v>0.40337918100016373</v>
      </c>
      <c r="M10927" s="1">
        <f t="shared" ca="1" si="1552"/>
        <v>21923.309508473274</v>
      </c>
      <c r="N10927" s="13">
        <f t="shared" ca="1" si="1553"/>
        <v>22.41434383761225</v>
      </c>
    </row>
    <row r="10928" spans="5:14" x14ac:dyDescent="0.15">
      <c r="E10928" s="2">
        <f t="shared" si="1548"/>
        <v>10924</v>
      </c>
      <c r="F10928" s="12">
        <f t="shared" ca="1" si="1545"/>
        <v>0.51740148368001215</v>
      </c>
      <c r="G10928" s="1">
        <f t="shared" ca="1" si="1549"/>
        <v>1.3178722833313679</v>
      </c>
      <c r="H10928" s="1">
        <f t="shared" ca="1" si="1550"/>
        <v>21902.213036918994</v>
      </c>
      <c r="I10928" s="1">
        <f t="shared" ca="1" si="1551"/>
        <v>21923.309508473274</v>
      </c>
      <c r="J10928" s="1">
        <f t="shared" ca="1" si="1547"/>
        <v>21.09647155427956</v>
      </c>
      <c r="K10928" s="5">
        <f t="shared" ca="1" si="1546"/>
        <v>0.47083588571568713</v>
      </c>
      <c r="L10928" s="1">
        <f t="shared" ca="1" si="1544"/>
        <v>0.90827006540181776</v>
      </c>
      <c r="M10928" s="1">
        <f t="shared" ca="1" si="1552"/>
        <v>21924.217778538678</v>
      </c>
      <c r="N10928" s="13">
        <f t="shared" ca="1" si="1553"/>
        <v>22.004741619683045</v>
      </c>
    </row>
    <row r="10929" spans="5:14" x14ac:dyDescent="0.15">
      <c r="E10929" s="2">
        <f t="shared" si="1548"/>
        <v>10925</v>
      </c>
      <c r="F10929" s="12">
        <f t="shared" ca="1" si="1545"/>
        <v>0.79960876274909443</v>
      </c>
      <c r="G10929" s="1">
        <f t="shared" ca="1" si="1549"/>
        <v>0.44726543500022919</v>
      </c>
      <c r="H10929" s="1">
        <f t="shared" ca="1" si="1550"/>
        <v>21902.660302353994</v>
      </c>
      <c r="I10929" s="1">
        <f t="shared" ca="1" si="1551"/>
        <v>21924.217778538678</v>
      </c>
      <c r="J10929" s="1">
        <f t="shared" ca="1" si="1547"/>
        <v>21.557476184683765</v>
      </c>
      <c r="K10929" s="5">
        <f t="shared" ca="1" si="1546"/>
        <v>0.97535928716248199</v>
      </c>
      <c r="L10929" s="1">
        <f t="shared" ca="1" si="1544"/>
        <v>6.5329800453222946</v>
      </c>
      <c r="M10929" s="1">
        <f t="shared" ca="1" si="1552"/>
        <v>21930.750758583999</v>
      </c>
      <c r="N10929" s="13">
        <f t="shared" ca="1" si="1553"/>
        <v>28.090456230005657</v>
      </c>
    </row>
    <row r="10930" spans="5:14" x14ac:dyDescent="0.15">
      <c r="E10930" s="2">
        <f t="shared" si="1548"/>
        <v>10926</v>
      </c>
      <c r="F10930" s="12">
        <f t="shared" ca="1" si="1545"/>
        <v>0.33178878050430316</v>
      </c>
      <c r="G10930" s="1">
        <f t="shared" ca="1" si="1549"/>
        <v>2.2065134316582724</v>
      </c>
      <c r="H10930" s="1">
        <f t="shared" ca="1" si="1550"/>
        <v>21904.866815785652</v>
      </c>
      <c r="I10930" s="1">
        <f t="shared" ca="1" si="1551"/>
        <v>21930.750758583999</v>
      </c>
      <c r="J10930" s="1">
        <f t="shared" ca="1" si="1547"/>
        <v>25.883942798347562</v>
      </c>
      <c r="K10930" s="5">
        <f t="shared" ca="1" si="1546"/>
        <v>0.98502304113373129</v>
      </c>
      <c r="L10930" s="1">
        <f t="shared" ca="1" si="1544"/>
        <v>7.4845347953019337</v>
      </c>
      <c r="M10930" s="1">
        <f t="shared" ca="1" si="1552"/>
        <v>21938.235293379301</v>
      </c>
      <c r="N10930" s="13">
        <f t="shared" ca="1" si="1553"/>
        <v>33.368477593649004</v>
      </c>
    </row>
    <row r="10931" spans="5:14" x14ac:dyDescent="0.15">
      <c r="E10931" s="2">
        <f t="shared" si="1548"/>
        <v>10927</v>
      </c>
      <c r="F10931" s="12">
        <f t="shared" ca="1" si="1545"/>
        <v>0.76867474839850902</v>
      </c>
      <c r="G10931" s="1">
        <f t="shared" ca="1" si="1549"/>
        <v>0.52617470582976023</v>
      </c>
      <c r="H10931" s="1">
        <f t="shared" ca="1" si="1550"/>
        <v>21905.39299049148</v>
      </c>
      <c r="I10931" s="1">
        <f t="shared" ca="1" si="1551"/>
        <v>21938.235293379301</v>
      </c>
      <c r="J10931" s="1">
        <f t="shared" ca="1" si="1547"/>
        <v>32.842302887820551</v>
      </c>
      <c r="K10931" s="5">
        <f t="shared" ca="1" si="1546"/>
        <v>0.36497833521498702</v>
      </c>
      <c r="L10931" s="1">
        <f t="shared" ca="1" si="1544"/>
        <v>0.61221345970235619</v>
      </c>
      <c r="M10931" s="1">
        <f t="shared" ca="1" si="1552"/>
        <v>21938.847506839003</v>
      </c>
      <c r="N10931" s="13">
        <f t="shared" ca="1" si="1553"/>
        <v>33.454516347523167</v>
      </c>
    </row>
    <row r="10932" spans="5:14" x14ac:dyDescent="0.15">
      <c r="E10932" s="2">
        <f t="shared" si="1548"/>
        <v>10928</v>
      </c>
      <c r="F10932" s="12">
        <f t="shared" ca="1" si="1545"/>
        <v>7.6695992310363059E-2</v>
      </c>
      <c r="G10932" s="1">
        <f t="shared" ca="1" si="1549"/>
        <v>5.1358116469373964</v>
      </c>
      <c r="H10932" s="1">
        <f t="shared" ca="1" si="1550"/>
        <v>21910.528802138419</v>
      </c>
      <c r="I10932" s="1">
        <f t="shared" ca="1" si="1551"/>
        <v>21938.847506839003</v>
      </c>
      <c r="J10932" s="1">
        <f t="shared" ca="1" si="1547"/>
        <v>28.318704700584931</v>
      </c>
      <c r="K10932" s="5">
        <f t="shared" ca="1" si="1546"/>
        <v>0.41671860276197636</v>
      </c>
      <c r="L10932" s="1">
        <f t="shared" ca="1" si="1544"/>
        <v>0.74855479288532345</v>
      </c>
      <c r="M10932" s="1">
        <f t="shared" ca="1" si="1552"/>
        <v>21939.596061631888</v>
      </c>
      <c r="N10932" s="13">
        <f t="shared" ca="1" si="1553"/>
        <v>29.067259493469464</v>
      </c>
    </row>
    <row r="10933" spans="5:14" x14ac:dyDescent="0.15">
      <c r="E10933" s="2">
        <f t="shared" si="1548"/>
        <v>10929</v>
      </c>
      <c r="F10933" s="12">
        <f t="shared" ca="1" si="1545"/>
        <v>0.30571946629875735</v>
      </c>
      <c r="G10933" s="1">
        <f t="shared" ca="1" si="1549"/>
        <v>2.3701747486561509</v>
      </c>
      <c r="H10933" s="1">
        <f t="shared" ca="1" si="1550"/>
        <v>21912.898976887074</v>
      </c>
      <c r="I10933" s="1">
        <f t="shared" ca="1" si="1551"/>
        <v>21939.596061631888</v>
      </c>
      <c r="J10933" s="1">
        <f t="shared" ca="1" si="1547"/>
        <v>26.697084744813765</v>
      </c>
      <c r="K10933" s="5">
        <f t="shared" ca="1" si="1546"/>
        <v>0.69727356837083398</v>
      </c>
      <c r="L10933" s="1">
        <f t="shared" ca="1" si="1544"/>
        <v>1.8703940946241215</v>
      </c>
      <c r="M10933" s="1">
        <f t="shared" ca="1" si="1552"/>
        <v>21941.466455726513</v>
      </c>
      <c r="N10933" s="13">
        <f t="shared" ca="1" si="1553"/>
        <v>28.567478839438991</v>
      </c>
    </row>
    <row r="10934" spans="5:14" x14ac:dyDescent="0.15">
      <c r="E10934" s="2">
        <f t="shared" si="1548"/>
        <v>10930</v>
      </c>
      <c r="F10934" s="12">
        <f t="shared" ca="1" si="1545"/>
        <v>0.18831056397698442</v>
      </c>
      <c r="G10934" s="1">
        <f t="shared" ca="1" si="1549"/>
        <v>3.3393254860999169</v>
      </c>
      <c r="H10934" s="1">
        <f t="shared" ca="1" si="1550"/>
        <v>21916.238302373175</v>
      </c>
      <c r="I10934" s="1">
        <f t="shared" ca="1" si="1551"/>
        <v>21941.466455726513</v>
      </c>
      <c r="J10934" s="1">
        <f t="shared" ca="1" si="1547"/>
        <v>25.228153353338712</v>
      </c>
      <c r="K10934" s="5">
        <f t="shared" ca="1" si="1546"/>
        <v>0.75342155896430418</v>
      </c>
      <c r="L10934" s="1">
        <f t="shared" ca="1" si="1544"/>
        <v>2.2365056643601848</v>
      </c>
      <c r="M10934" s="1">
        <f t="shared" ca="1" si="1552"/>
        <v>21943.702961390874</v>
      </c>
      <c r="N10934" s="13">
        <f t="shared" ca="1" si="1553"/>
        <v>27.464659017699887</v>
      </c>
    </row>
    <row r="10935" spans="5:14" x14ac:dyDescent="0.15">
      <c r="E10935" s="2">
        <f t="shared" si="1548"/>
        <v>10931</v>
      </c>
      <c r="F10935" s="12">
        <f t="shared" ca="1" si="1545"/>
        <v>0.55372299601406905</v>
      </c>
      <c r="G10935" s="1">
        <f t="shared" ca="1" si="1549"/>
        <v>1.1821814489499121</v>
      </c>
      <c r="H10935" s="1">
        <f t="shared" ca="1" si="1550"/>
        <v>21917.420483822123</v>
      </c>
      <c r="I10935" s="1">
        <f t="shared" ca="1" si="1551"/>
        <v>21943.702961390874</v>
      </c>
      <c r="J10935" s="1">
        <f t="shared" ca="1" si="1547"/>
        <v>26.282477568751347</v>
      </c>
      <c r="K10935" s="5">
        <f t="shared" ca="1" si="1546"/>
        <v>0.34900066512828842</v>
      </c>
      <c r="L10935" s="1">
        <f t="shared" ca="1" si="1544"/>
        <v>0.5729874013259546</v>
      </c>
      <c r="M10935" s="1">
        <f t="shared" ca="1" si="1552"/>
        <v>21944.275948792201</v>
      </c>
      <c r="N10935" s="13">
        <f t="shared" ca="1" si="1553"/>
        <v>26.855464970078174</v>
      </c>
    </row>
    <row r="10936" spans="5:14" x14ac:dyDescent="0.15">
      <c r="E10936" s="2">
        <f t="shared" si="1548"/>
        <v>10932</v>
      </c>
      <c r="F10936" s="12">
        <f t="shared" ca="1" si="1545"/>
        <v>5.3858203973334406E-2</v>
      </c>
      <c r="G10936" s="1">
        <f t="shared" ca="1" si="1549"/>
        <v>5.8428010767217504</v>
      </c>
      <c r="H10936" s="1">
        <f t="shared" ca="1" si="1550"/>
        <v>21923.263284898843</v>
      </c>
      <c r="I10936" s="1">
        <f t="shared" ca="1" si="1551"/>
        <v>21944.275948792201</v>
      </c>
      <c r="J10936" s="1">
        <f t="shared" ca="1" si="1547"/>
        <v>21.012663893357967</v>
      </c>
      <c r="K10936" s="5">
        <f t="shared" ca="1" si="1546"/>
        <v>0.16505470054897187</v>
      </c>
      <c r="L10936" s="1">
        <f t="shared" ca="1" si="1544"/>
        <v>0.20360603138595595</v>
      </c>
      <c r="M10936" s="1">
        <f t="shared" ca="1" si="1552"/>
        <v>21944.479554823589</v>
      </c>
      <c r="N10936" s="13">
        <f t="shared" ca="1" si="1553"/>
        <v>21.216269924745575</v>
      </c>
    </row>
    <row r="10937" spans="5:14" x14ac:dyDescent="0.15">
      <c r="E10937" s="2">
        <f t="shared" si="1548"/>
        <v>10933</v>
      </c>
      <c r="F10937" s="12">
        <f t="shared" ca="1" si="1545"/>
        <v>0.67830269006179023</v>
      </c>
      <c r="G10937" s="1">
        <f t="shared" ca="1" si="1549"/>
        <v>0.77632329030005309</v>
      </c>
      <c r="H10937" s="1">
        <f t="shared" ca="1" si="1550"/>
        <v>21924.039608189145</v>
      </c>
      <c r="I10937" s="1">
        <f t="shared" ca="1" si="1551"/>
        <v>21944.479554823589</v>
      </c>
      <c r="J10937" s="1">
        <f t="shared" ca="1" si="1547"/>
        <v>20.439946634443913</v>
      </c>
      <c r="K10937" s="5">
        <f t="shared" ca="1" si="1546"/>
        <v>0.49963550510534427</v>
      </c>
      <c r="L10937" s="1">
        <f t="shared" ca="1" si="1544"/>
        <v>1.0014825160557073</v>
      </c>
      <c r="M10937" s="1">
        <f t="shared" ca="1" si="1552"/>
        <v>21945.481037339643</v>
      </c>
      <c r="N10937" s="13">
        <f t="shared" ca="1" si="1553"/>
        <v>21.441429150498152</v>
      </c>
    </row>
    <row r="10938" spans="5:14" x14ac:dyDescent="0.15">
      <c r="E10938" s="2">
        <f t="shared" si="1548"/>
        <v>10934</v>
      </c>
      <c r="F10938" s="12">
        <f t="shared" ca="1" si="1545"/>
        <v>0.87090491033102491</v>
      </c>
      <c r="G10938" s="1">
        <f t="shared" ca="1" si="1549"/>
        <v>0.2764449621466723</v>
      </c>
      <c r="H10938" s="1">
        <f t="shared" ca="1" si="1550"/>
        <v>21924.316053151291</v>
      </c>
      <c r="I10938" s="1">
        <f t="shared" ca="1" si="1551"/>
        <v>21945.481037339643</v>
      </c>
      <c r="J10938" s="1">
        <f t="shared" ca="1" si="1547"/>
        <v>21.164984188351809</v>
      </c>
      <c r="K10938" s="5">
        <f t="shared" ca="1" si="1546"/>
        <v>0.69995711117212212</v>
      </c>
      <c r="L10938" s="1">
        <f t="shared" ca="1" si="1544"/>
        <v>1.8861769701897377</v>
      </c>
      <c r="M10938" s="1">
        <f t="shared" ca="1" si="1552"/>
        <v>21947.367214309834</v>
      </c>
      <c r="N10938" s="13">
        <f t="shared" ca="1" si="1553"/>
        <v>23.051161158542527</v>
      </c>
    </row>
    <row r="10939" spans="5:14" x14ac:dyDescent="0.15">
      <c r="E10939" s="2">
        <f t="shared" si="1548"/>
        <v>10935</v>
      </c>
      <c r="F10939" s="12">
        <f t="shared" ca="1" si="1545"/>
        <v>0.90521053673243623</v>
      </c>
      <c r="G10939" s="1">
        <f t="shared" ca="1" si="1549"/>
        <v>0.19917545012931034</v>
      </c>
      <c r="H10939" s="1">
        <f t="shared" ca="1" si="1550"/>
        <v>21924.51522860142</v>
      </c>
      <c r="I10939" s="1">
        <f t="shared" ca="1" si="1551"/>
        <v>21947.367214309834</v>
      </c>
      <c r="J10939" s="1">
        <f t="shared" ca="1" si="1547"/>
        <v>22.851985708413849</v>
      </c>
      <c r="K10939" s="5">
        <f t="shared" ca="1" si="1546"/>
        <v>0.92499930166708089</v>
      </c>
      <c r="L10939" s="1">
        <f t="shared" ca="1" si="1544"/>
        <v>4.4276694869948958</v>
      </c>
      <c r="M10939" s="1">
        <f t="shared" ca="1" si="1552"/>
        <v>21951.794883796829</v>
      </c>
      <c r="N10939" s="13">
        <f t="shared" ca="1" si="1553"/>
        <v>27.27965519540885</v>
      </c>
    </row>
    <row r="10940" spans="5:14" x14ac:dyDescent="0.15">
      <c r="E10940" s="2">
        <f t="shared" si="1548"/>
        <v>10936</v>
      </c>
      <c r="F10940" s="12">
        <f t="shared" ca="1" si="1545"/>
        <v>0.88444942904140134</v>
      </c>
      <c r="G10940" s="1">
        <f t="shared" ca="1" si="1549"/>
        <v>0.24557988328995686</v>
      </c>
      <c r="H10940" s="1">
        <f t="shared" ca="1" si="1550"/>
        <v>21924.760808484709</v>
      </c>
      <c r="I10940" s="1">
        <f t="shared" ca="1" si="1551"/>
        <v>21951.794883796829</v>
      </c>
      <c r="J10940" s="1">
        <f t="shared" ca="1" si="1547"/>
        <v>27.034075312119967</v>
      </c>
      <c r="K10940" s="5">
        <f t="shared" ca="1" si="1546"/>
        <v>3.2452083390250852E-2</v>
      </c>
      <c r="L10940" s="1">
        <f t="shared" ca="1" si="1544"/>
        <v>2.538355278292985E-2</v>
      </c>
      <c r="M10940" s="1">
        <f t="shared" ca="1" si="1552"/>
        <v>21951.820267349613</v>
      </c>
      <c r="N10940" s="13">
        <f t="shared" ca="1" si="1553"/>
        <v>27.059458864903718</v>
      </c>
    </row>
    <row r="10941" spans="5:14" x14ac:dyDescent="0.15">
      <c r="E10941" s="2">
        <f t="shared" si="1548"/>
        <v>10937</v>
      </c>
      <c r="F10941" s="12">
        <f t="shared" ca="1" si="1545"/>
        <v>6.2474188650253004E-2</v>
      </c>
      <c r="G10941" s="1">
        <f t="shared" ca="1" si="1549"/>
        <v>5.5460035782722361</v>
      </c>
      <c r="H10941" s="1">
        <f t="shared" ca="1" si="1550"/>
        <v>21930.30681206298</v>
      </c>
      <c r="I10941" s="1">
        <f t="shared" ca="1" si="1551"/>
        <v>21951.820267349613</v>
      </c>
      <c r="J10941" s="1">
        <f t="shared" ca="1" si="1547"/>
        <v>21.513455286632961</v>
      </c>
      <c r="K10941" s="5">
        <f t="shared" ca="1" si="1546"/>
        <v>0.85600881386604999</v>
      </c>
      <c r="L10941" s="1">
        <f t="shared" ca="1" si="1544"/>
        <v>3.2156581588685991</v>
      </c>
      <c r="M10941" s="1">
        <f t="shared" ca="1" si="1552"/>
        <v>21955.03592550848</v>
      </c>
      <c r="N10941" s="13">
        <f t="shared" ca="1" si="1553"/>
        <v>24.729113445500843</v>
      </c>
    </row>
    <row r="10942" spans="5:14" x14ac:dyDescent="0.15">
      <c r="E10942" s="2">
        <f t="shared" si="1548"/>
        <v>10938</v>
      </c>
      <c r="F10942" s="12">
        <f t="shared" ca="1" si="1545"/>
        <v>0.92441064288652608</v>
      </c>
      <c r="G10942" s="1">
        <f t="shared" ca="1" si="1549"/>
        <v>0.15719777471367302</v>
      </c>
      <c r="H10942" s="1">
        <f t="shared" ca="1" si="1550"/>
        <v>21930.464009837695</v>
      </c>
      <c r="I10942" s="1">
        <f t="shared" ca="1" si="1551"/>
        <v>21955.03592550848</v>
      </c>
      <c r="J10942" s="1">
        <f t="shared" ca="1" si="1547"/>
        <v>24.571915670785529</v>
      </c>
      <c r="K10942" s="5">
        <f t="shared" ca="1" si="1546"/>
        <v>0.53891203995782677</v>
      </c>
      <c r="L10942" s="1">
        <f t="shared" ca="1" si="1544"/>
        <v>1.1392368731952442</v>
      </c>
      <c r="M10942" s="1">
        <f t="shared" ca="1" si="1552"/>
        <v>21956.175162381674</v>
      </c>
      <c r="N10942" s="13">
        <f t="shared" ca="1" si="1553"/>
        <v>25.711152543979551</v>
      </c>
    </row>
    <row r="10943" spans="5:14" x14ac:dyDescent="0.15">
      <c r="E10943" s="2">
        <f t="shared" si="1548"/>
        <v>10939</v>
      </c>
      <c r="F10943" s="12">
        <f t="shared" ca="1" si="1545"/>
        <v>0.55725089216143486</v>
      </c>
      <c r="G10943" s="1">
        <f t="shared" ca="1" si="1549"/>
        <v>1.1694794114198612</v>
      </c>
      <c r="H10943" s="1">
        <f t="shared" ca="1" si="1550"/>
        <v>21931.633489249114</v>
      </c>
      <c r="I10943" s="1">
        <f t="shared" ca="1" si="1551"/>
        <v>21956.175162381674</v>
      </c>
      <c r="J10943" s="1">
        <f t="shared" ca="1" si="1547"/>
        <v>24.541673132560391</v>
      </c>
      <c r="K10943" s="5">
        <f t="shared" ca="1" si="1546"/>
        <v>2.9696094939501316E-2</v>
      </c>
      <c r="L10943" s="1">
        <f t="shared" ca="1" si="1544"/>
        <v>2.2701290578375621E-2</v>
      </c>
      <c r="M10943" s="1">
        <f t="shared" ca="1" si="1552"/>
        <v>21956.197863672252</v>
      </c>
      <c r="N10943" s="13">
        <f t="shared" ca="1" si="1553"/>
        <v>24.564374423138361</v>
      </c>
    </row>
    <row r="10944" spans="5:14" x14ac:dyDescent="0.15">
      <c r="E10944" s="2">
        <f t="shared" si="1548"/>
        <v>10940</v>
      </c>
      <c r="F10944" s="12">
        <f t="shared" ca="1" si="1545"/>
        <v>0.7212561667236379</v>
      </c>
      <c r="G10944" s="1">
        <f t="shared" ca="1" si="1549"/>
        <v>0.65352182229254929</v>
      </c>
      <c r="H10944" s="1">
        <f t="shared" ca="1" si="1550"/>
        <v>21932.287011071407</v>
      </c>
      <c r="I10944" s="1">
        <f t="shared" ca="1" si="1551"/>
        <v>21956.197863672252</v>
      </c>
      <c r="J10944" s="1">
        <f t="shared" ca="1" si="1547"/>
        <v>23.910852600845828</v>
      </c>
      <c r="K10944" s="5">
        <f t="shared" ca="1" si="1546"/>
        <v>7.1543811236133181E-2</v>
      </c>
      <c r="L10944" s="1">
        <f t="shared" ca="1" si="1544"/>
        <v>6.9016576318929296E-2</v>
      </c>
      <c r="M10944" s="1">
        <f t="shared" ca="1" si="1552"/>
        <v>21956.266880248571</v>
      </c>
      <c r="N10944" s="13">
        <f t="shared" ca="1" si="1553"/>
        <v>23.979869177164801</v>
      </c>
    </row>
    <row r="10945" spans="5:14" x14ac:dyDescent="0.15">
      <c r="E10945" s="2">
        <f t="shared" si="1548"/>
        <v>10941</v>
      </c>
      <c r="F10945" s="12">
        <f t="shared" ca="1" si="1545"/>
        <v>0.62272195614980552</v>
      </c>
      <c r="G10945" s="1">
        <f t="shared" ca="1" si="1549"/>
        <v>0.94731031626067452</v>
      </c>
      <c r="H10945" s="1">
        <f t="shared" ca="1" si="1550"/>
        <v>21933.234321387667</v>
      </c>
      <c r="I10945" s="1">
        <f t="shared" ca="1" si="1551"/>
        <v>21956.266880248571</v>
      </c>
      <c r="J10945" s="1">
        <f t="shared" ca="1" si="1547"/>
        <v>23.032558860904828</v>
      </c>
      <c r="K10945" s="5">
        <f t="shared" ca="1" si="1546"/>
        <v>0.41787142742189476</v>
      </c>
      <c r="L10945" s="1">
        <f t="shared" ca="1" si="1544"/>
        <v>0.75176513784591803</v>
      </c>
      <c r="M10945" s="1">
        <f t="shared" ca="1" si="1552"/>
        <v>21957.018645386419</v>
      </c>
      <c r="N10945" s="13">
        <f t="shared" ca="1" si="1553"/>
        <v>23.78432399875237</v>
      </c>
    </row>
    <row r="10946" spans="5:14" x14ac:dyDescent="0.15">
      <c r="E10946" s="2">
        <f t="shared" si="1548"/>
        <v>10942</v>
      </c>
      <c r="F10946" s="12">
        <f t="shared" ca="1" si="1545"/>
        <v>0.48415917081003534</v>
      </c>
      <c r="G10946" s="1">
        <f t="shared" ca="1" si="1549"/>
        <v>1.4506831220397163</v>
      </c>
      <c r="H10946" s="1">
        <f t="shared" ca="1" si="1550"/>
        <v>21934.685004509705</v>
      </c>
      <c r="I10946" s="1">
        <f t="shared" ca="1" si="1551"/>
        <v>21957.018645386419</v>
      </c>
      <c r="J10946" s="1">
        <f t="shared" ca="1" si="1547"/>
        <v>22.333640876713616</v>
      </c>
      <c r="K10946" s="5">
        <f t="shared" ca="1" si="1546"/>
        <v>0.37005135270425871</v>
      </c>
      <c r="L10946" s="1">
        <f t="shared" ca="1" si="1544"/>
        <v>0.62494047444084466</v>
      </c>
      <c r="M10946" s="1">
        <f t="shared" ca="1" si="1552"/>
        <v>21957.64358586086</v>
      </c>
      <c r="N10946" s="13">
        <f t="shared" ca="1" si="1553"/>
        <v>22.958581351154862</v>
      </c>
    </row>
    <row r="10947" spans="5:14" x14ac:dyDescent="0.15">
      <c r="E10947" s="2">
        <f t="shared" si="1548"/>
        <v>10943</v>
      </c>
      <c r="F10947" s="12">
        <f t="shared" ca="1" si="1545"/>
        <v>0.41033974570301968</v>
      </c>
      <c r="G10947" s="1">
        <f t="shared" ca="1" si="1549"/>
        <v>1.781539628733781</v>
      </c>
      <c r="H10947" s="1">
        <f t="shared" ca="1" si="1550"/>
        <v>21936.466544138439</v>
      </c>
      <c r="I10947" s="1">
        <f t="shared" ca="1" si="1551"/>
        <v>21957.64358586086</v>
      </c>
      <c r="J10947" s="1">
        <f t="shared" ca="1" si="1547"/>
        <v>21.177041722421563</v>
      </c>
      <c r="K10947" s="5">
        <f t="shared" ca="1" si="1546"/>
        <v>0.44422409732809742</v>
      </c>
      <c r="L10947" s="1">
        <f t="shared" ca="1" si="1544"/>
        <v>0.82736568838373614</v>
      </c>
      <c r="M10947" s="1">
        <f t="shared" ca="1" si="1552"/>
        <v>21958.470951549243</v>
      </c>
      <c r="N10947" s="13">
        <f t="shared" ca="1" si="1553"/>
        <v>22.004407410804561</v>
      </c>
    </row>
    <row r="10948" spans="5:14" x14ac:dyDescent="0.15">
      <c r="E10948" s="2">
        <f t="shared" si="1548"/>
        <v>10944</v>
      </c>
      <c r="F10948" s="12">
        <f t="shared" ca="1" si="1545"/>
        <v>0.10666634070822567</v>
      </c>
      <c r="G10948" s="1">
        <f t="shared" ca="1" si="1549"/>
        <v>4.4760992554430556</v>
      </c>
      <c r="H10948" s="1">
        <f t="shared" ca="1" si="1550"/>
        <v>21940.942643393882</v>
      </c>
      <c r="I10948" s="1">
        <f t="shared" ca="1" si="1551"/>
        <v>21958.470951549243</v>
      </c>
      <c r="J10948" s="1">
        <f t="shared" ca="1" si="1547"/>
        <v>17.528308155360719</v>
      </c>
      <c r="K10948" s="5">
        <f t="shared" ca="1" si="1546"/>
        <v>0.53681006994691749</v>
      </c>
      <c r="L10948" s="1">
        <f t="shared" ca="1" si="1544"/>
        <v>1.1315267388513646</v>
      </c>
      <c r="M10948" s="1">
        <f t="shared" ca="1" si="1552"/>
        <v>21959.602478288096</v>
      </c>
      <c r="N10948" s="13">
        <f t="shared" ca="1" si="1553"/>
        <v>18.659834894213418</v>
      </c>
    </row>
    <row r="10949" spans="5:14" x14ac:dyDescent="0.15">
      <c r="E10949" s="2">
        <f t="shared" si="1548"/>
        <v>10945</v>
      </c>
      <c r="F10949" s="12">
        <f t="shared" ca="1" si="1545"/>
        <v>0.60512624911255763</v>
      </c>
      <c r="G10949" s="1">
        <f t="shared" ca="1" si="1549"/>
        <v>1.0046363330040915</v>
      </c>
      <c r="H10949" s="1">
        <f t="shared" ca="1" si="1550"/>
        <v>21941.947279726886</v>
      </c>
      <c r="I10949" s="1">
        <f t="shared" ca="1" si="1551"/>
        <v>21959.602478288096</v>
      </c>
      <c r="J10949" s="1">
        <f t="shared" ca="1" si="1547"/>
        <v>17.655198561209545</v>
      </c>
      <c r="K10949" s="5">
        <f t="shared" ca="1" si="1546"/>
        <v>0.74152961560422392</v>
      </c>
      <c r="L10949" s="1">
        <f t="shared" ca="1" si="1544"/>
        <v>2.1520166165590959</v>
      </c>
      <c r="M10949" s="1">
        <f t="shared" ca="1" si="1552"/>
        <v>21961.754494904653</v>
      </c>
      <c r="N10949" s="13">
        <f t="shared" ca="1" si="1553"/>
        <v>19.807215177766921</v>
      </c>
    </row>
    <row r="10950" spans="5:14" x14ac:dyDescent="0.15">
      <c r="E10950" s="2">
        <f t="shared" si="1548"/>
        <v>10946</v>
      </c>
      <c r="F10950" s="12">
        <f t="shared" ca="1" si="1545"/>
        <v>0.8873912836862573</v>
      </c>
      <c r="G10950" s="1">
        <f t="shared" ca="1" si="1549"/>
        <v>0.23893852478177807</v>
      </c>
      <c r="H10950" s="1">
        <f t="shared" ca="1" si="1550"/>
        <v>21942.186218251667</v>
      </c>
      <c r="I10950" s="1">
        <f t="shared" ca="1" si="1551"/>
        <v>21961.754494904653</v>
      </c>
      <c r="J10950" s="1">
        <f t="shared" ca="1" si="1547"/>
        <v>19.568276652986242</v>
      </c>
      <c r="K10950" s="5">
        <f t="shared" ca="1" si="1546"/>
        <v>0.73472344804523815</v>
      </c>
      <c r="L10950" s="1">
        <f t="shared" ref="L10950:L11004" ca="1" si="1554">_xlfn.GAMMA.INV(K10950, 0.8, 2)</f>
        <v>2.1054977902103897</v>
      </c>
      <c r="M10950" s="1">
        <f t="shared" ca="1" si="1552"/>
        <v>21963.859992694863</v>
      </c>
      <c r="N10950" s="13">
        <f t="shared" ca="1" si="1553"/>
        <v>21.673774443195725</v>
      </c>
    </row>
    <row r="10951" spans="5:14" x14ac:dyDescent="0.15">
      <c r="E10951" s="2">
        <f t="shared" si="1548"/>
        <v>10947</v>
      </c>
      <c r="F10951" s="12">
        <f t="shared" ref="F10951:F11004" ca="1" si="1555">RAND()</f>
        <v>0.52126504388580885</v>
      </c>
      <c r="G10951" s="1">
        <f t="shared" ca="1" si="1549"/>
        <v>1.3029932902275718</v>
      </c>
      <c r="H10951" s="1">
        <f t="shared" ca="1" si="1550"/>
        <v>21943.489211541895</v>
      </c>
      <c r="I10951" s="1">
        <f t="shared" ca="1" si="1551"/>
        <v>21963.859992694863</v>
      </c>
      <c r="J10951" s="1">
        <f t="shared" ca="1" si="1547"/>
        <v>20.370781152967538</v>
      </c>
      <c r="K10951" s="5">
        <f t="shared" ref="K10951:K11004" ca="1" si="1556">RAND()</f>
        <v>0.42082279387898869</v>
      </c>
      <c r="L10951" s="1">
        <f t="shared" ca="1" si="1554"/>
        <v>0.76002013034538007</v>
      </c>
      <c r="M10951" s="1">
        <f t="shared" ca="1" si="1552"/>
        <v>21964.620012825209</v>
      </c>
      <c r="N10951" s="13">
        <f t="shared" ca="1" si="1553"/>
        <v>21.130801283314213</v>
      </c>
    </row>
    <row r="10952" spans="5:14" x14ac:dyDescent="0.15">
      <c r="E10952" s="2">
        <f t="shared" si="1548"/>
        <v>10948</v>
      </c>
      <c r="F10952" s="12">
        <f t="shared" ca="1" si="1555"/>
        <v>0.70867771914784239</v>
      </c>
      <c r="G10952" s="1">
        <f t="shared" ca="1" si="1549"/>
        <v>0.68870882541301426</v>
      </c>
      <c r="H10952" s="1">
        <f t="shared" ca="1" si="1550"/>
        <v>21944.177920367307</v>
      </c>
      <c r="I10952" s="1">
        <f t="shared" ca="1" si="1551"/>
        <v>21964.620012825209</v>
      </c>
      <c r="J10952" s="1">
        <f t="shared" ca="1" si="1547"/>
        <v>20.442092457902618</v>
      </c>
      <c r="K10952" s="5">
        <f t="shared" ca="1" si="1556"/>
        <v>1.2316347187634524E-2</v>
      </c>
      <c r="L10952" s="1">
        <f t="shared" ca="1" si="1554"/>
        <v>7.5240309342261532E-3</v>
      </c>
      <c r="M10952" s="1">
        <f t="shared" ca="1" si="1552"/>
        <v>21964.627536856144</v>
      </c>
      <c r="N10952" s="13">
        <f t="shared" ca="1" si="1553"/>
        <v>20.449616488836909</v>
      </c>
    </row>
    <row r="10953" spans="5:14" x14ac:dyDescent="0.15">
      <c r="E10953" s="2">
        <f t="shared" si="1548"/>
        <v>10949</v>
      </c>
      <c r="F10953" s="12">
        <f t="shared" ca="1" si="1555"/>
        <v>0.97575488195112126</v>
      </c>
      <c r="G10953" s="1">
        <f t="shared" ca="1" si="1549"/>
        <v>4.9087739306502766E-2</v>
      </c>
      <c r="H10953" s="1">
        <f t="shared" ca="1" si="1550"/>
        <v>21944.227008106613</v>
      </c>
      <c r="I10953" s="1">
        <f t="shared" ca="1" si="1551"/>
        <v>21964.627536856144</v>
      </c>
      <c r="J10953" s="1">
        <f t="shared" ref="J10953:J11004" ca="1" si="1557">I10953-H10953</f>
        <v>20.400528749531077</v>
      </c>
      <c r="K10953" s="5">
        <f t="shared" ca="1" si="1556"/>
        <v>0.19833198803443797</v>
      </c>
      <c r="L10953" s="1">
        <f t="shared" ca="1" si="1554"/>
        <v>0.26010996429786781</v>
      </c>
      <c r="M10953" s="1">
        <f t="shared" ca="1" si="1552"/>
        <v>21964.88764682044</v>
      </c>
      <c r="N10953" s="13">
        <f t="shared" ca="1" si="1553"/>
        <v>20.660638713827211</v>
      </c>
    </row>
    <row r="10954" spans="5:14" x14ac:dyDescent="0.15">
      <c r="E10954" s="2">
        <f t="shared" ref="E10954:E11004" si="1558">E10953+1</f>
        <v>10950</v>
      </c>
      <c r="F10954" s="12">
        <f t="shared" ca="1" si="1555"/>
        <v>0.16361270493466384</v>
      </c>
      <c r="G10954" s="1">
        <f t="shared" ca="1" si="1549"/>
        <v>3.620506398607835</v>
      </c>
      <c r="H10954" s="1">
        <f t="shared" ca="1" si="1550"/>
        <v>21947.847514505222</v>
      </c>
      <c r="I10954" s="1">
        <f t="shared" ca="1" si="1551"/>
        <v>21964.88764682044</v>
      </c>
      <c r="J10954" s="1">
        <f t="shared" ca="1" si="1557"/>
        <v>17.040132315218216</v>
      </c>
      <c r="K10954" s="5">
        <f t="shared" ca="1" si="1556"/>
        <v>0.84375194747188875</v>
      </c>
      <c r="L10954" s="1">
        <f t="shared" ca="1" si="1554"/>
        <v>3.065524758825239</v>
      </c>
      <c r="M10954" s="1">
        <f t="shared" ca="1" si="1552"/>
        <v>21967.953171579265</v>
      </c>
      <c r="N10954" s="13">
        <f t="shared" ca="1" si="1553"/>
        <v>20.105657074043847</v>
      </c>
    </row>
    <row r="10955" spans="5:14" x14ac:dyDescent="0.15">
      <c r="E10955" s="2">
        <f t="shared" si="1558"/>
        <v>10951</v>
      </c>
      <c r="F10955" s="12">
        <f t="shared" ca="1" si="1555"/>
        <v>0.64334325696473305</v>
      </c>
      <c r="G10955" s="1">
        <f t="shared" ca="1" si="1549"/>
        <v>0.8821537210730056</v>
      </c>
      <c r="H10955" s="1">
        <f t="shared" ca="1" si="1550"/>
        <v>21948.729668226293</v>
      </c>
      <c r="I10955" s="1">
        <f t="shared" ca="1" si="1551"/>
        <v>21967.953171579265</v>
      </c>
      <c r="J10955" s="1">
        <f t="shared" ca="1" si="1557"/>
        <v>19.22350335297233</v>
      </c>
      <c r="K10955" s="5">
        <f t="shared" ca="1" si="1556"/>
        <v>0.91583600541791266</v>
      </c>
      <c r="L10955" s="1">
        <f t="shared" ca="1" si="1554"/>
        <v>4.2120004107209885</v>
      </c>
      <c r="M10955" s="1">
        <f t="shared" ca="1" si="1552"/>
        <v>21972.165171989986</v>
      </c>
      <c r="N10955" s="13">
        <f t="shared" ca="1" si="1553"/>
        <v>23.435503763692395</v>
      </c>
    </row>
    <row r="10956" spans="5:14" x14ac:dyDescent="0.15">
      <c r="E10956" s="2">
        <f t="shared" si="1558"/>
        <v>10952</v>
      </c>
      <c r="F10956" s="12">
        <f t="shared" ca="1" si="1555"/>
        <v>0.58932673387670209</v>
      </c>
      <c r="G10956" s="1">
        <f t="shared" ca="1" si="1549"/>
        <v>1.0575490453767495</v>
      </c>
      <c r="H10956" s="1">
        <f t="shared" ca="1" si="1550"/>
        <v>21949.787217271671</v>
      </c>
      <c r="I10956" s="1">
        <f t="shared" ca="1" si="1551"/>
        <v>21972.165171989986</v>
      </c>
      <c r="J10956" s="1">
        <f t="shared" ca="1" si="1557"/>
        <v>22.377954718314868</v>
      </c>
      <c r="K10956" s="5">
        <f t="shared" ca="1" si="1556"/>
        <v>0.56516652442603044</v>
      </c>
      <c r="L10956" s="1">
        <f t="shared" ca="1" si="1554"/>
        <v>1.239059163014697</v>
      </c>
      <c r="M10956" s="1">
        <f t="shared" ca="1" si="1552"/>
        <v>21973.404231152999</v>
      </c>
      <c r="N10956" s="13">
        <f t="shared" ca="1" si="1553"/>
        <v>23.617013881328603</v>
      </c>
    </row>
    <row r="10957" spans="5:14" x14ac:dyDescent="0.15">
      <c r="E10957" s="2">
        <f t="shared" si="1558"/>
        <v>10953</v>
      </c>
      <c r="F10957" s="12">
        <f t="shared" ca="1" si="1555"/>
        <v>0.33390033880478098</v>
      </c>
      <c r="G10957" s="1">
        <f t="shared" ca="1" si="1549"/>
        <v>2.1938254346873438</v>
      </c>
      <c r="H10957" s="1">
        <f t="shared" ca="1" si="1550"/>
        <v>21951.981042706357</v>
      </c>
      <c r="I10957" s="1">
        <f t="shared" ca="1" si="1551"/>
        <v>21973.404231152999</v>
      </c>
      <c r="J10957" s="1">
        <f t="shared" ca="1" si="1557"/>
        <v>21.423188446642598</v>
      </c>
      <c r="K10957" s="5">
        <f t="shared" ca="1" si="1556"/>
        <v>0.1733498102220965</v>
      </c>
      <c r="L10957" s="1">
        <f t="shared" ca="1" si="1554"/>
        <v>0.21728292087321446</v>
      </c>
      <c r="M10957" s="1">
        <f t="shared" ca="1" si="1552"/>
        <v>21973.621514073871</v>
      </c>
      <c r="N10957" s="13">
        <f t="shared" ca="1" si="1553"/>
        <v>21.640471367514692</v>
      </c>
    </row>
    <row r="10958" spans="5:14" x14ac:dyDescent="0.15">
      <c r="E10958" s="2">
        <f t="shared" si="1558"/>
        <v>10954</v>
      </c>
      <c r="F10958" s="12">
        <f t="shared" ca="1" si="1555"/>
        <v>0.63422679724390219</v>
      </c>
      <c r="G10958" s="1">
        <f t="shared" ca="1" si="1549"/>
        <v>0.9106973283070956</v>
      </c>
      <c r="H10958" s="1">
        <f t="shared" ca="1" si="1550"/>
        <v>21952.891740034665</v>
      </c>
      <c r="I10958" s="1">
        <f t="shared" ca="1" si="1551"/>
        <v>21973.621514073871</v>
      </c>
      <c r="J10958" s="1">
        <f t="shared" ca="1" si="1557"/>
        <v>20.72977403920595</v>
      </c>
      <c r="K10958" s="5">
        <f t="shared" ca="1" si="1556"/>
        <v>8.9373911231455549E-2</v>
      </c>
      <c r="L10958" s="1">
        <f t="shared" ca="1" si="1554"/>
        <v>9.1721040241609736E-2</v>
      </c>
      <c r="M10958" s="1">
        <f t="shared" ca="1" si="1552"/>
        <v>21973.713235114112</v>
      </c>
      <c r="N10958" s="13">
        <f t="shared" ca="1" si="1553"/>
        <v>20.821495079446322</v>
      </c>
    </row>
    <row r="10959" spans="5:14" x14ac:dyDescent="0.15">
      <c r="E10959" s="2">
        <f t="shared" si="1558"/>
        <v>10955</v>
      </c>
      <c r="F10959" s="12">
        <f t="shared" ca="1" si="1555"/>
        <v>0.98795816816632209</v>
      </c>
      <c r="G10959" s="1">
        <f t="shared" ca="1" si="1549"/>
        <v>2.4229844086516201E-2</v>
      </c>
      <c r="H10959" s="1">
        <f t="shared" ca="1" si="1550"/>
        <v>21952.915969878752</v>
      </c>
      <c r="I10959" s="1">
        <f t="shared" ca="1" si="1551"/>
        <v>21973.713235114112</v>
      </c>
      <c r="J10959" s="1">
        <f t="shared" ca="1" si="1557"/>
        <v>20.797265235360101</v>
      </c>
      <c r="K10959" s="5">
        <f t="shared" ca="1" si="1556"/>
        <v>0.53667197261257782</v>
      </c>
      <c r="L10959" s="1">
        <f t="shared" ca="1" si="1554"/>
        <v>1.1310215955401668</v>
      </c>
      <c r="M10959" s="1">
        <f t="shared" ca="1" si="1552"/>
        <v>21974.844256709654</v>
      </c>
      <c r="N10959" s="13">
        <f t="shared" ca="1" si="1553"/>
        <v>21.928286830901925</v>
      </c>
    </row>
    <row r="10960" spans="5:14" x14ac:dyDescent="0.15">
      <c r="E10960" s="2">
        <f t="shared" si="1558"/>
        <v>10956</v>
      </c>
      <c r="F10960" s="12">
        <f t="shared" ca="1" si="1555"/>
        <v>0.91503951640684544</v>
      </c>
      <c r="G10960" s="1">
        <f t="shared" ca="1" si="1549"/>
        <v>0.17757605461855178</v>
      </c>
      <c r="H10960" s="1">
        <f t="shared" ca="1" si="1550"/>
        <v>21953.09354593337</v>
      </c>
      <c r="I10960" s="1">
        <f t="shared" ca="1" si="1551"/>
        <v>21974.844256709654</v>
      </c>
      <c r="J10960" s="1">
        <f t="shared" ca="1" si="1557"/>
        <v>21.750710776283086</v>
      </c>
      <c r="K10960" s="5">
        <f t="shared" ca="1" si="1556"/>
        <v>0.69267714790724577</v>
      </c>
      <c r="L10960" s="1">
        <f t="shared" ca="1" si="1554"/>
        <v>1.8437073797004782</v>
      </c>
      <c r="M10960" s="1">
        <f t="shared" ca="1" si="1552"/>
        <v>21976.687964089353</v>
      </c>
      <c r="N10960" s="13">
        <f t="shared" ca="1" si="1553"/>
        <v>23.594418155982567</v>
      </c>
    </row>
    <row r="10961" spans="5:14" x14ac:dyDescent="0.15">
      <c r="E10961" s="2">
        <f t="shared" si="1558"/>
        <v>10957</v>
      </c>
      <c r="F10961" s="12">
        <f t="shared" ca="1" si="1555"/>
        <v>0.9223072648984677</v>
      </c>
      <c r="G10961" s="1">
        <f t="shared" ca="1" si="1549"/>
        <v>0.16175370367011718</v>
      </c>
      <c r="H10961" s="1">
        <f t="shared" ca="1" si="1550"/>
        <v>21953.25529963704</v>
      </c>
      <c r="I10961" s="1">
        <f t="shared" ca="1" si="1551"/>
        <v>21976.687964089353</v>
      </c>
      <c r="J10961" s="1">
        <f t="shared" ca="1" si="1557"/>
        <v>23.432664452313475</v>
      </c>
      <c r="K10961" s="5">
        <f t="shared" ca="1" si="1556"/>
        <v>0.86737166165732882</v>
      </c>
      <c r="L10961" s="1">
        <f t="shared" ca="1" si="1554"/>
        <v>3.36715652426988</v>
      </c>
      <c r="M10961" s="1">
        <f t="shared" ca="1" si="1552"/>
        <v>21980.055120613622</v>
      </c>
      <c r="N10961" s="13">
        <f t="shared" ca="1" si="1553"/>
        <v>26.799820976582851</v>
      </c>
    </row>
    <row r="10962" spans="5:14" x14ac:dyDescent="0.15">
      <c r="E10962" s="2">
        <f t="shared" si="1558"/>
        <v>10958</v>
      </c>
      <c r="F10962" s="12">
        <f t="shared" ca="1" si="1555"/>
        <v>0.71274205045265682</v>
      </c>
      <c r="G10962" s="1">
        <f t="shared" ca="1" si="1549"/>
        <v>0.67727140919505802</v>
      </c>
      <c r="H10962" s="1">
        <f t="shared" ca="1" si="1550"/>
        <v>21953.932571046236</v>
      </c>
      <c r="I10962" s="1">
        <f t="shared" ca="1" si="1551"/>
        <v>21980.055120613622</v>
      </c>
      <c r="J10962" s="1">
        <f t="shared" ca="1" si="1557"/>
        <v>26.122549567386159</v>
      </c>
      <c r="K10962" s="5">
        <f t="shared" ca="1" si="1556"/>
        <v>0.49365508882144837</v>
      </c>
      <c r="L10962" s="1">
        <f t="shared" ca="1" si="1554"/>
        <v>0.98161407138974133</v>
      </c>
      <c r="M10962" s="1">
        <f t="shared" ca="1" si="1552"/>
        <v>21981.036734685011</v>
      </c>
      <c r="N10962" s="13">
        <f t="shared" ca="1" si="1553"/>
        <v>27.10416363877448</v>
      </c>
    </row>
    <row r="10963" spans="5:14" x14ac:dyDescent="0.15">
      <c r="E10963" s="2">
        <f t="shared" si="1558"/>
        <v>10959</v>
      </c>
      <c r="F10963" s="12">
        <f t="shared" ca="1" si="1555"/>
        <v>0.51368848048403259</v>
      </c>
      <c r="G10963" s="1">
        <f t="shared" ca="1" si="1549"/>
        <v>1.3322765327166017</v>
      </c>
      <c r="H10963" s="1">
        <f t="shared" ca="1" si="1550"/>
        <v>21955.264847578954</v>
      </c>
      <c r="I10963" s="1">
        <f t="shared" ca="1" si="1551"/>
        <v>21981.036734685011</v>
      </c>
      <c r="J10963" s="1">
        <f t="shared" ca="1" si="1557"/>
        <v>25.771887106056965</v>
      </c>
      <c r="K10963" s="5">
        <f t="shared" ca="1" si="1556"/>
        <v>0.64033651254962554</v>
      </c>
      <c r="L10963" s="1">
        <f t="shared" ca="1" si="1554"/>
        <v>1.5671562511174753</v>
      </c>
      <c r="M10963" s="1">
        <f t="shared" ca="1" si="1552"/>
        <v>21982.603890936127</v>
      </c>
      <c r="N10963" s="13">
        <f t="shared" ca="1" si="1553"/>
        <v>27.339043357173068</v>
      </c>
    </row>
    <row r="10964" spans="5:14" x14ac:dyDescent="0.15">
      <c r="E10964" s="2">
        <f t="shared" si="1558"/>
        <v>10960</v>
      </c>
      <c r="F10964" s="12">
        <f t="shared" ca="1" si="1555"/>
        <v>4.5652702732553174E-2</v>
      </c>
      <c r="G10964" s="1">
        <f t="shared" ca="1" si="1549"/>
        <v>6.1733849363227149</v>
      </c>
      <c r="H10964" s="1">
        <f t="shared" ca="1" si="1550"/>
        <v>21961.438232515276</v>
      </c>
      <c r="I10964" s="1">
        <f t="shared" ca="1" si="1551"/>
        <v>21982.603890936127</v>
      </c>
      <c r="J10964" s="1">
        <f t="shared" ca="1" si="1557"/>
        <v>21.165658420850377</v>
      </c>
      <c r="K10964" s="5">
        <f t="shared" ca="1" si="1556"/>
        <v>0.62235157752477344</v>
      </c>
      <c r="L10964" s="1">
        <f t="shared" ca="1" si="1554"/>
        <v>1.4821565236614933</v>
      </c>
      <c r="M10964" s="1">
        <f t="shared" ca="1" si="1552"/>
        <v>21984.086047459787</v>
      </c>
      <c r="N10964" s="13">
        <f t="shared" ca="1" si="1553"/>
        <v>22.647814944510174</v>
      </c>
    </row>
    <row r="10965" spans="5:14" x14ac:dyDescent="0.15">
      <c r="E10965" s="2">
        <f t="shared" si="1558"/>
        <v>10961</v>
      </c>
      <c r="F10965" s="12">
        <f t="shared" ca="1" si="1555"/>
        <v>0.11940514532129909</v>
      </c>
      <c r="G10965" s="1">
        <f t="shared" ref="G10965:G11004" ca="1" si="1559">-$B$4*LN(F10965)</f>
        <v>4.2504659716178192</v>
      </c>
      <c r="H10965" s="1">
        <f t="shared" ref="H10965:H11004" ca="1" si="1560">H10964+G10965</f>
        <v>21965.688698486894</v>
      </c>
      <c r="I10965" s="1">
        <f t="shared" ref="I10965:I11004" ca="1" si="1561">MAX(H10965,M10964)</f>
        <v>21984.086047459787</v>
      </c>
      <c r="J10965" s="1">
        <f t="shared" ca="1" si="1557"/>
        <v>18.39734897289236</v>
      </c>
      <c r="K10965" s="5">
        <f t="shared" ca="1" si="1556"/>
        <v>0.13987230914822957</v>
      </c>
      <c r="L10965" s="1">
        <f t="shared" ca="1" si="1554"/>
        <v>0.1637572541917128</v>
      </c>
      <c r="M10965" s="1">
        <f t="shared" ref="M10965:M11004" ca="1" si="1562">I10965+L10965</f>
        <v>21984.249804713978</v>
      </c>
      <c r="N10965" s="13">
        <f t="shared" ref="N10965:N11004" ca="1" si="1563">M10965-H10965</f>
        <v>18.561106227083656</v>
      </c>
    </row>
    <row r="10966" spans="5:14" x14ac:dyDescent="0.15">
      <c r="E10966" s="2">
        <f t="shared" si="1558"/>
        <v>10962</v>
      </c>
      <c r="F10966" s="12">
        <f t="shared" ca="1" si="1555"/>
        <v>3.7281191212081732E-2</v>
      </c>
      <c r="G10966" s="1">
        <f t="shared" ca="1" si="1559"/>
        <v>6.5785326731229121</v>
      </c>
      <c r="H10966" s="1">
        <f t="shared" ca="1" si="1560"/>
        <v>21972.267231160018</v>
      </c>
      <c r="I10966" s="1">
        <f t="shared" ca="1" si="1561"/>
        <v>21984.249804713978</v>
      </c>
      <c r="J10966" s="1">
        <f t="shared" ca="1" si="1557"/>
        <v>11.98257355395981</v>
      </c>
      <c r="K10966" s="5">
        <f t="shared" ca="1" si="1556"/>
        <v>0.45270408512041582</v>
      </c>
      <c r="L10966" s="1">
        <f t="shared" ca="1" si="1554"/>
        <v>0.85262998328523387</v>
      </c>
      <c r="M10966" s="1">
        <f t="shared" ca="1" si="1562"/>
        <v>21985.102434697263</v>
      </c>
      <c r="N10966" s="13">
        <f t="shared" ca="1" si="1563"/>
        <v>12.835203537244524</v>
      </c>
    </row>
    <row r="10967" spans="5:14" x14ac:dyDescent="0.15">
      <c r="E10967" s="2">
        <f t="shared" si="1558"/>
        <v>10963</v>
      </c>
      <c r="F10967" s="12">
        <f t="shared" ca="1" si="1555"/>
        <v>0.71363580996652332</v>
      </c>
      <c r="G10967" s="1">
        <f t="shared" ca="1" si="1559"/>
        <v>0.67476503369488561</v>
      </c>
      <c r="H10967" s="1">
        <f t="shared" ca="1" si="1560"/>
        <v>21972.941996193713</v>
      </c>
      <c r="I10967" s="1">
        <f t="shared" ca="1" si="1561"/>
        <v>21985.102434697263</v>
      </c>
      <c r="J10967" s="1">
        <f t="shared" ca="1" si="1557"/>
        <v>12.160438503549813</v>
      </c>
      <c r="K10967" s="5">
        <f t="shared" ca="1" si="1556"/>
        <v>0.39707186906149483</v>
      </c>
      <c r="L10967" s="1">
        <f t="shared" ca="1" si="1554"/>
        <v>0.6950342843935885</v>
      </c>
      <c r="M10967" s="1">
        <f t="shared" ca="1" si="1562"/>
        <v>21985.797468981655</v>
      </c>
      <c r="N10967" s="13">
        <f t="shared" ca="1" si="1563"/>
        <v>12.855472787941835</v>
      </c>
    </row>
    <row r="10968" spans="5:14" x14ac:dyDescent="0.15">
      <c r="E10968" s="2">
        <f t="shared" si="1558"/>
        <v>10964</v>
      </c>
      <c r="F10968" s="12">
        <f t="shared" ca="1" si="1555"/>
        <v>0.27115161179524672</v>
      </c>
      <c r="G10968" s="1">
        <f t="shared" ca="1" si="1559"/>
        <v>2.610154322837996</v>
      </c>
      <c r="H10968" s="1">
        <f t="shared" ca="1" si="1560"/>
        <v>21975.552150516553</v>
      </c>
      <c r="I10968" s="1">
        <f t="shared" ca="1" si="1561"/>
        <v>21985.797468981655</v>
      </c>
      <c r="J10968" s="1">
        <f t="shared" ca="1" si="1557"/>
        <v>10.245318465102173</v>
      </c>
      <c r="K10968" s="5">
        <f t="shared" ca="1" si="1556"/>
        <v>0.96109635056681197</v>
      </c>
      <c r="L10968" s="1">
        <f t="shared" ca="1" si="1554"/>
        <v>5.6649123341564431</v>
      </c>
      <c r="M10968" s="1">
        <f t="shared" ca="1" si="1562"/>
        <v>21991.46238131581</v>
      </c>
      <c r="N10968" s="13">
        <f t="shared" ca="1" si="1563"/>
        <v>15.910230799257988</v>
      </c>
    </row>
    <row r="10969" spans="5:14" x14ac:dyDescent="0.15">
      <c r="E10969" s="2">
        <f t="shared" si="1558"/>
        <v>10965</v>
      </c>
      <c r="F10969" s="12">
        <f t="shared" ca="1" si="1555"/>
        <v>0.18570724433959607</v>
      </c>
      <c r="G10969" s="1">
        <f t="shared" ca="1" si="1559"/>
        <v>3.3671676008022007</v>
      </c>
      <c r="H10969" s="1">
        <f t="shared" ca="1" si="1560"/>
        <v>21978.919318117354</v>
      </c>
      <c r="I10969" s="1">
        <f t="shared" ca="1" si="1561"/>
        <v>21991.46238131581</v>
      </c>
      <c r="J10969" s="1">
        <f t="shared" ca="1" si="1557"/>
        <v>12.543063198456366</v>
      </c>
      <c r="K10969" s="5">
        <f t="shared" ca="1" si="1556"/>
        <v>0.95785049964127689</v>
      </c>
      <c r="L10969" s="1">
        <f t="shared" ca="1" si="1554"/>
        <v>5.5131449834046817</v>
      </c>
      <c r="M10969" s="1">
        <f t="shared" ca="1" si="1562"/>
        <v>21996.975526299215</v>
      </c>
      <c r="N10969" s="13">
        <f t="shared" ca="1" si="1563"/>
        <v>18.056208181860711</v>
      </c>
    </row>
    <row r="10970" spans="5:14" x14ac:dyDescent="0.15">
      <c r="E10970" s="2">
        <f t="shared" si="1558"/>
        <v>10966</v>
      </c>
      <c r="F10970" s="12">
        <f t="shared" ca="1" si="1555"/>
        <v>0.24488937195502924</v>
      </c>
      <c r="G10970" s="1">
        <f t="shared" ca="1" si="1559"/>
        <v>2.8138974269087296</v>
      </c>
      <c r="H10970" s="1">
        <f t="shared" ca="1" si="1560"/>
        <v>21981.733215544264</v>
      </c>
      <c r="I10970" s="1">
        <f t="shared" ca="1" si="1561"/>
        <v>21996.975526299215</v>
      </c>
      <c r="J10970" s="1">
        <f t="shared" ca="1" si="1557"/>
        <v>15.242310754951177</v>
      </c>
      <c r="K10970" s="5">
        <f t="shared" ca="1" si="1556"/>
        <v>0.32206438056348641</v>
      </c>
      <c r="L10970" s="1">
        <f t="shared" ca="1" si="1554"/>
        <v>0.5096965028279411</v>
      </c>
      <c r="M10970" s="1">
        <f t="shared" ca="1" si="1562"/>
        <v>21997.485222802043</v>
      </c>
      <c r="N10970" s="13">
        <f t="shared" ca="1" si="1563"/>
        <v>15.752007257779042</v>
      </c>
    </row>
    <row r="10971" spans="5:14" x14ac:dyDescent="0.15">
      <c r="E10971" s="2">
        <f t="shared" si="1558"/>
        <v>10967</v>
      </c>
      <c r="F10971" s="12">
        <f t="shared" ca="1" si="1555"/>
        <v>0.44698887831440148</v>
      </c>
      <c r="G10971" s="1">
        <f t="shared" ca="1" si="1559"/>
        <v>1.610443130813014</v>
      </c>
      <c r="H10971" s="1">
        <f t="shared" ca="1" si="1560"/>
        <v>21983.343658675076</v>
      </c>
      <c r="I10971" s="1">
        <f t="shared" ca="1" si="1561"/>
        <v>21997.485222802043</v>
      </c>
      <c r="J10971" s="1">
        <f t="shared" ca="1" si="1557"/>
        <v>14.141564126966841</v>
      </c>
      <c r="K10971" s="5">
        <f t="shared" ca="1" si="1556"/>
        <v>0.58910861858280217</v>
      </c>
      <c r="L10971" s="1">
        <f t="shared" ca="1" si="1554"/>
        <v>1.3362213448000912</v>
      </c>
      <c r="M10971" s="1">
        <f t="shared" ca="1" si="1562"/>
        <v>21998.821444146844</v>
      </c>
      <c r="N10971" s="13">
        <f t="shared" ca="1" si="1563"/>
        <v>15.477785471768584</v>
      </c>
    </row>
    <row r="10972" spans="5:14" x14ac:dyDescent="0.15">
      <c r="E10972" s="2">
        <f t="shared" si="1558"/>
        <v>10968</v>
      </c>
      <c r="F10972" s="12">
        <f t="shared" ca="1" si="1555"/>
        <v>0.31663844128632956</v>
      </c>
      <c r="G10972" s="1">
        <f t="shared" ca="1" si="1559"/>
        <v>2.2999894396164691</v>
      </c>
      <c r="H10972" s="1">
        <f t="shared" ca="1" si="1560"/>
        <v>21985.643648114692</v>
      </c>
      <c r="I10972" s="1">
        <f t="shared" ca="1" si="1561"/>
        <v>21998.821444146844</v>
      </c>
      <c r="J10972" s="1">
        <f t="shared" ca="1" si="1557"/>
        <v>13.177796032152401</v>
      </c>
      <c r="K10972" s="5">
        <f t="shared" ca="1" si="1556"/>
        <v>0.85634847157682803</v>
      </c>
      <c r="L10972" s="1">
        <f t="shared" ca="1" si="1554"/>
        <v>3.2200048615361969</v>
      </c>
      <c r="M10972" s="1">
        <f t="shared" ca="1" si="1562"/>
        <v>22002.041449008382</v>
      </c>
      <c r="N10972" s="13">
        <f t="shared" ca="1" si="1563"/>
        <v>16.397800893690146</v>
      </c>
    </row>
    <row r="10973" spans="5:14" x14ac:dyDescent="0.15">
      <c r="E10973" s="2">
        <f t="shared" si="1558"/>
        <v>10969</v>
      </c>
      <c r="F10973" s="12">
        <f t="shared" ca="1" si="1555"/>
        <v>0.49646060596248753</v>
      </c>
      <c r="G10973" s="1">
        <f t="shared" ca="1" si="1559"/>
        <v>1.4005022842483015</v>
      </c>
      <c r="H10973" s="1">
        <f t="shared" ca="1" si="1560"/>
        <v>21987.044150398939</v>
      </c>
      <c r="I10973" s="1">
        <f t="shared" ca="1" si="1561"/>
        <v>22002.041449008382</v>
      </c>
      <c r="J10973" s="1">
        <f t="shared" ca="1" si="1557"/>
        <v>14.997298609443533</v>
      </c>
      <c r="K10973" s="5">
        <f t="shared" ca="1" si="1556"/>
        <v>0.49942157536557308</v>
      </c>
      <c r="L10973" s="1">
        <f t="shared" ca="1" si="1554"/>
        <v>1.0007669941227322</v>
      </c>
      <c r="M10973" s="1">
        <f t="shared" ca="1" si="1562"/>
        <v>22003.042216002505</v>
      </c>
      <c r="N10973" s="13">
        <f t="shared" ca="1" si="1563"/>
        <v>15.998065603565919</v>
      </c>
    </row>
    <row r="10974" spans="5:14" x14ac:dyDescent="0.15">
      <c r="E10974" s="2">
        <f t="shared" si="1558"/>
        <v>10970</v>
      </c>
      <c r="F10974" s="12">
        <f t="shared" ca="1" si="1555"/>
        <v>0.48491063418374036</v>
      </c>
      <c r="G10974" s="1">
        <f t="shared" ca="1" si="1559"/>
        <v>1.4475813288749475</v>
      </c>
      <c r="H10974" s="1">
        <f t="shared" ca="1" si="1560"/>
        <v>21988.491731727812</v>
      </c>
      <c r="I10974" s="1">
        <f t="shared" ca="1" si="1561"/>
        <v>22003.042216002505</v>
      </c>
      <c r="J10974" s="1">
        <f t="shared" ca="1" si="1557"/>
        <v>14.55048427469228</v>
      </c>
      <c r="K10974" s="5">
        <f t="shared" ca="1" si="1556"/>
        <v>0.1028768865779246</v>
      </c>
      <c r="L10974" s="1">
        <f t="shared" ca="1" si="1554"/>
        <v>0.10990685014501177</v>
      </c>
      <c r="M10974" s="1">
        <f t="shared" ca="1" si="1562"/>
        <v>22003.152122852651</v>
      </c>
      <c r="N10974" s="13">
        <f t="shared" ca="1" si="1563"/>
        <v>14.660391124838497</v>
      </c>
    </row>
    <row r="10975" spans="5:14" x14ac:dyDescent="0.15">
      <c r="E10975" s="2">
        <f t="shared" si="1558"/>
        <v>10971</v>
      </c>
      <c r="F10975" s="12">
        <f t="shared" ca="1" si="1555"/>
        <v>7.8310799487242067E-2</v>
      </c>
      <c r="G10975" s="1">
        <f t="shared" ca="1" si="1559"/>
        <v>5.0941395220204742</v>
      </c>
      <c r="H10975" s="1">
        <f t="shared" ca="1" si="1560"/>
        <v>21993.585871249834</v>
      </c>
      <c r="I10975" s="1">
        <f t="shared" ca="1" si="1561"/>
        <v>22003.152122852651</v>
      </c>
      <c r="J10975" s="1">
        <f t="shared" ca="1" si="1557"/>
        <v>9.5662516028169193</v>
      </c>
      <c r="K10975" s="5">
        <f t="shared" ca="1" si="1556"/>
        <v>8.8356820111199497E-2</v>
      </c>
      <c r="L10975" s="1">
        <f t="shared" ca="1" si="1554"/>
        <v>9.0384899371416277E-2</v>
      </c>
      <c r="M10975" s="1">
        <f t="shared" ca="1" si="1562"/>
        <v>22003.242507752024</v>
      </c>
      <c r="N10975" s="13">
        <f t="shared" ca="1" si="1563"/>
        <v>9.6566365021899401</v>
      </c>
    </row>
    <row r="10976" spans="5:14" x14ac:dyDescent="0.15">
      <c r="E10976" s="2">
        <f t="shared" si="1558"/>
        <v>10972</v>
      </c>
      <c r="F10976" s="12">
        <f t="shared" ca="1" si="1555"/>
        <v>0.20488814534059896</v>
      </c>
      <c r="G10976" s="1">
        <f t="shared" ca="1" si="1559"/>
        <v>3.1705821624803723</v>
      </c>
      <c r="H10976" s="1">
        <f t="shared" ca="1" si="1560"/>
        <v>21996.756453412316</v>
      </c>
      <c r="I10976" s="1">
        <f t="shared" ca="1" si="1561"/>
        <v>22003.242507752024</v>
      </c>
      <c r="J10976" s="1">
        <f t="shared" ca="1" si="1557"/>
        <v>6.4860543397080619</v>
      </c>
      <c r="K10976" s="5">
        <f t="shared" ca="1" si="1556"/>
        <v>0.70204955734273244</v>
      </c>
      <c r="L10976" s="1">
        <f t="shared" ca="1" si="1554"/>
        <v>1.8985890152811784</v>
      </c>
      <c r="M10976" s="1">
        <f t="shared" ca="1" si="1562"/>
        <v>22005.141096767304</v>
      </c>
      <c r="N10976" s="13">
        <f t="shared" ca="1" si="1563"/>
        <v>8.3846433549879293</v>
      </c>
    </row>
    <row r="10977" spans="5:14" x14ac:dyDescent="0.15">
      <c r="E10977" s="2">
        <f t="shared" si="1558"/>
        <v>10973</v>
      </c>
      <c r="F10977" s="12">
        <f t="shared" ca="1" si="1555"/>
        <v>0.72982902542107253</v>
      </c>
      <c r="G10977" s="1">
        <f t="shared" ca="1" si="1559"/>
        <v>0.6298899680470228</v>
      </c>
      <c r="H10977" s="1">
        <f t="shared" ca="1" si="1560"/>
        <v>21997.386343380364</v>
      </c>
      <c r="I10977" s="1">
        <f t="shared" ca="1" si="1561"/>
        <v>22005.141096767304</v>
      </c>
      <c r="J10977" s="1">
        <f t="shared" ca="1" si="1557"/>
        <v>7.7547533869401377</v>
      </c>
      <c r="K10977" s="5">
        <f t="shared" ca="1" si="1556"/>
        <v>0.82024635417721103</v>
      </c>
      <c r="L10977" s="1">
        <f t="shared" ca="1" si="1554"/>
        <v>2.8090551327178512</v>
      </c>
      <c r="M10977" s="1">
        <f t="shared" ca="1" si="1562"/>
        <v>22007.950151900022</v>
      </c>
      <c r="N10977" s="13">
        <f ca="1">M10977-H10977</f>
        <v>10.563808519658778</v>
      </c>
    </row>
    <row r="10978" spans="5:14" x14ac:dyDescent="0.15">
      <c r="E10978" s="2">
        <f t="shared" si="1558"/>
        <v>10974</v>
      </c>
      <c r="F10978" s="12">
        <f t="shared" ca="1" si="1555"/>
        <v>0.21645139663900403</v>
      </c>
      <c r="G10978" s="1">
        <f t="shared" ca="1" si="1559"/>
        <v>3.0607785052726268</v>
      </c>
      <c r="H10978" s="1">
        <f t="shared" ca="1" si="1560"/>
        <v>22000.447121885638</v>
      </c>
      <c r="I10978" s="1">
        <f t="shared" ca="1" si="1561"/>
        <v>22007.950151900022</v>
      </c>
      <c r="J10978" s="1">
        <f t="shared" ca="1" si="1557"/>
        <v>7.5030300143844215</v>
      </c>
      <c r="K10978" s="5">
        <f t="shared" ca="1" si="1556"/>
        <v>0.57700351354677248</v>
      </c>
      <c r="L10978" s="1">
        <f t="shared" ca="1" si="1554"/>
        <v>1.2863231836157554</v>
      </c>
      <c r="M10978" s="1">
        <f t="shared" ca="1" si="1562"/>
        <v>22009.236475083639</v>
      </c>
      <c r="N10978" s="13">
        <f t="shared" ca="1" si="1563"/>
        <v>8.7893531980007538</v>
      </c>
    </row>
    <row r="10979" spans="5:14" x14ac:dyDescent="0.15">
      <c r="E10979" s="2">
        <f t="shared" si="1558"/>
        <v>10975</v>
      </c>
      <c r="F10979" s="12">
        <f t="shared" ca="1" si="1555"/>
        <v>0.92490404837362072</v>
      </c>
      <c r="G10979" s="1">
        <f t="shared" ca="1" si="1559"/>
        <v>0.15613055667634468</v>
      </c>
      <c r="H10979" s="1">
        <f t="shared" ca="1" si="1560"/>
        <v>22000.603252442314</v>
      </c>
      <c r="I10979" s="1">
        <f t="shared" ca="1" si="1561"/>
        <v>22009.236475083639</v>
      </c>
      <c r="J10979" s="1">
        <f t="shared" ca="1" si="1557"/>
        <v>8.6332226413251192</v>
      </c>
      <c r="K10979" s="5">
        <f t="shared" ca="1" si="1556"/>
        <v>2.6605671546085841E-2</v>
      </c>
      <c r="L10979" s="1">
        <f t="shared" ca="1" si="1554"/>
        <v>1.9771583941708051E-2</v>
      </c>
      <c r="M10979" s="1">
        <f t="shared" ca="1" si="1562"/>
        <v>22009.256246667581</v>
      </c>
      <c r="N10979" s="13">
        <f t="shared" ca="1" si="1563"/>
        <v>8.6529942252673209</v>
      </c>
    </row>
    <row r="10980" spans="5:14" x14ac:dyDescent="0.15">
      <c r="E10980" s="2">
        <f t="shared" si="1558"/>
        <v>10976</v>
      </c>
      <c r="F10980" s="12">
        <f t="shared" ca="1" si="1555"/>
        <v>0.40602854036145941</v>
      </c>
      <c r="G10980" s="1">
        <f t="shared" ca="1" si="1559"/>
        <v>1.8026636507885758</v>
      </c>
      <c r="H10980" s="1">
        <f t="shared" ca="1" si="1560"/>
        <v>22002.405916093103</v>
      </c>
      <c r="I10980" s="1">
        <f t="shared" ca="1" si="1561"/>
        <v>22009.256246667581</v>
      </c>
      <c r="J10980" s="1">
        <f t="shared" ca="1" si="1557"/>
        <v>6.8503305744779937</v>
      </c>
      <c r="K10980" s="5">
        <f t="shared" ca="1" si="1556"/>
        <v>0.5131214848805008</v>
      </c>
      <c r="L10980" s="1">
        <f t="shared" ca="1" si="1554"/>
        <v>1.0473241515796323</v>
      </c>
      <c r="M10980" s="1">
        <f t="shared" ca="1" si="1562"/>
        <v>22010.30357081916</v>
      </c>
      <c r="N10980" s="13">
        <f t="shared" ca="1" si="1563"/>
        <v>7.8976547260572261</v>
      </c>
    </row>
    <row r="10981" spans="5:14" x14ac:dyDescent="0.15">
      <c r="E10981" s="2">
        <f t="shared" si="1558"/>
        <v>10977</v>
      </c>
      <c r="F10981" s="12">
        <f t="shared" ca="1" si="1555"/>
        <v>0.82730210327734877</v>
      </c>
      <c r="G10981" s="1">
        <f t="shared" ca="1" si="1559"/>
        <v>0.37917070089975224</v>
      </c>
      <c r="H10981" s="1">
        <f t="shared" ca="1" si="1560"/>
        <v>22002.785086794003</v>
      </c>
      <c r="I10981" s="1">
        <f t="shared" ca="1" si="1561"/>
        <v>22010.30357081916</v>
      </c>
      <c r="J10981" s="1">
        <f t="shared" ca="1" si="1557"/>
        <v>7.5184840251567948</v>
      </c>
      <c r="K10981" s="5">
        <f t="shared" ca="1" si="1556"/>
        <v>0.69161578995676198</v>
      </c>
      <c r="L10981" s="1">
        <f t="shared" ca="1" si="1554"/>
        <v>1.8376062202731216</v>
      </c>
      <c r="M10981" s="1">
        <f t="shared" ca="1" si="1562"/>
        <v>22012.141177039433</v>
      </c>
      <c r="N10981" s="13">
        <f t="shared" ca="1" si="1563"/>
        <v>9.3560902454300958</v>
      </c>
    </row>
    <row r="10982" spans="5:14" x14ac:dyDescent="0.15">
      <c r="E10982" s="2">
        <f t="shared" si="1558"/>
        <v>10978</v>
      </c>
      <c r="F10982" s="12">
        <f t="shared" ca="1" si="1555"/>
        <v>0.45355115408312707</v>
      </c>
      <c r="G10982" s="1">
        <f t="shared" ca="1" si="1559"/>
        <v>1.5812944347379305</v>
      </c>
      <c r="H10982" s="1">
        <f t="shared" ca="1" si="1560"/>
        <v>22004.366381228741</v>
      </c>
      <c r="I10982" s="1">
        <f t="shared" ca="1" si="1561"/>
        <v>22012.141177039433</v>
      </c>
      <c r="J10982" s="1">
        <f t="shared" ca="1" si="1557"/>
        <v>7.7747958106920123</v>
      </c>
      <c r="K10982" s="5">
        <f t="shared" ca="1" si="1556"/>
        <v>0.23406829538398266</v>
      </c>
      <c r="L10982" s="1">
        <f t="shared" ca="1" si="1554"/>
        <v>0.32566735062219943</v>
      </c>
      <c r="M10982" s="1">
        <f t="shared" ca="1" si="1562"/>
        <v>22012.466844390055</v>
      </c>
      <c r="N10982" s="13">
        <f t="shared" ca="1" si="1563"/>
        <v>8.10046316131411</v>
      </c>
    </row>
    <row r="10983" spans="5:14" x14ac:dyDescent="0.15">
      <c r="E10983" s="2">
        <f t="shared" si="1558"/>
        <v>10979</v>
      </c>
      <c r="F10983" s="12">
        <f t="shared" ca="1" si="1555"/>
        <v>0.20427179941884388</v>
      </c>
      <c r="G10983" s="1">
        <f t="shared" ca="1" si="1559"/>
        <v>3.1766076436726864</v>
      </c>
      <c r="H10983" s="1">
        <f t="shared" ca="1" si="1560"/>
        <v>22007.542988872414</v>
      </c>
      <c r="I10983" s="1">
        <f t="shared" ca="1" si="1561"/>
        <v>22012.466844390055</v>
      </c>
      <c r="J10983" s="1">
        <f t="shared" ca="1" si="1557"/>
        <v>4.9238555176416412</v>
      </c>
      <c r="K10983" s="5">
        <f t="shared" ca="1" si="1556"/>
        <v>0.84237370148062218</v>
      </c>
      <c r="L10983" s="1">
        <f t="shared" ca="1" si="1554"/>
        <v>3.0494115892165876</v>
      </c>
      <c r="M10983" s="1">
        <f t="shared" ca="1" si="1562"/>
        <v>22015.516255979273</v>
      </c>
      <c r="N10983" s="13">
        <f t="shared" ca="1" si="1563"/>
        <v>7.9732671068595664</v>
      </c>
    </row>
    <row r="10984" spans="5:14" x14ac:dyDescent="0.15">
      <c r="E10984" s="2">
        <f t="shared" si="1558"/>
        <v>10980</v>
      </c>
      <c r="F10984" s="12">
        <f t="shared" ca="1" si="1555"/>
        <v>0.34137708320954541</v>
      </c>
      <c r="G10984" s="1">
        <f t="shared" ca="1" si="1559"/>
        <v>2.149535193597691</v>
      </c>
      <c r="H10984" s="1">
        <f t="shared" ca="1" si="1560"/>
        <v>22009.692524066013</v>
      </c>
      <c r="I10984" s="1">
        <f t="shared" ca="1" si="1561"/>
        <v>22015.516255979273</v>
      </c>
      <c r="J10984" s="1">
        <f t="shared" ca="1" si="1557"/>
        <v>5.8237319132604171</v>
      </c>
      <c r="K10984" s="5">
        <f t="shared" ca="1" si="1556"/>
        <v>0.83325874792377397</v>
      </c>
      <c r="L10984" s="1">
        <f t="shared" ca="1" si="1554"/>
        <v>2.9463963886654199</v>
      </c>
      <c r="M10984" s="1">
        <f t="shared" ca="1" si="1562"/>
        <v>22018.46265236794</v>
      </c>
      <c r="N10984" s="13">
        <f t="shared" ca="1" si="1563"/>
        <v>8.7701283019268885</v>
      </c>
    </row>
    <row r="10985" spans="5:14" x14ac:dyDescent="0.15">
      <c r="E10985" s="2">
        <f t="shared" si="1558"/>
        <v>10981</v>
      </c>
      <c r="F10985" s="12">
        <f t="shared" ca="1" si="1555"/>
        <v>0.17377317814338344</v>
      </c>
      <c r="G10985" s="1">
        <f t="shared" ca="1" si="1559"/>
        <v>3.5000088080955258</v>
      </c>
      <c r="H10985" s="1">
        <f t="shared" ca="1" si="1560"/>
        <v>22013.192532874109</v>
      </c>
      <c r="I10985" s="1">
        <f t="shared" ca="1" si="1561"/>
        <v>22018.46265236794</v>
      </c>
      <c r="J10985" s="1">
        <f t="shared" ca="1" si="1557"/>
        <v>5.2701194938308618</v>
      </c>
      <c r="K10985" s="5">
        <f t="shared" ca="1" si="1556"/>
        <v>0.73314660835622614</v>
      </c>
      <c r="L10985" s="1">
        <f t="shared" ca="1" si="1554"/>
        <v>2.0949014942429396</v>
      </c>
      <c r="M10985" s="1">
        <f t="shared" ca="1" si="1562"/>
        <v>22020.557553862182</v>
      </c>
      <c r="N10985" s="13">
        <f t="shared" ca="1" si="1563"/>
        <v>7.3650209880725015</v>
      </c>
    </row>
    <row r="10986" spans="5:14" x14ac:dyDescent="0.15">
      <c r="E10986" s="2">
        <f t="shared" si="1558"/>
        <v>10982</v>
      </c>
      <c r="F10986" s="12">
        <f t="shared" ca="1" si="1555"/>
        <v>0.43043628388497368</v>
      </c>
      <c r="G10986" s="1">
        <f t="shared" ca="1" si="1559"/>
        <v>1.6859119419622253</v>
      </c>
      <c r="H10986" s="1">
        <f t="shared" ca="1" si="1560"/>
        <v>22014.87844481607</v>
      </c>
      <c r="I10986" s="1">
        <f t="shared" ca="1" si="1561"/>
        <v>22020.557553862182</v>
      </c>
      <c r="J10986" s="1">
        <f t="shared" ca="1" si="1557"/>
        <v>5.6791090461119893</v>
      </c>
      <c r="K10986" s="5">
        <f t="shared" ca="1" si="1556"/>
        <v>0.20178904563198974</v>
      </c>
      <c r="L10986" s="1">
        <f t="shared" ca="1" si="1554"/>
        <v>0.26623008781850172</v>
      </c>
      <c r="M10986" s="1">
        <f t="shared" ca="1" si="1562"/>
        <v>22020.82378395</v>
      </c>
      <c r="N10986" s="13">
        <f t="shared" ca="1" si="1563"/>
        <v>5.945339133930247</v>
      </c>
    </row>
    <row r="10987" spans="5:14" x14ac:dyDescent="0.15">
      <c r="E10987" s="2">
        <f t="shared" si="1558"/>
        <v>10983</v>
      </c>
      <c r="F10987" s="12">
        <f t="shared" ca="1" si="1555"/>
        <v>0.48385072455238598</v>
      </c>
      <c r="G10987" s="1">
        <f t="shared" ca="1" si="1559"/>
        <v>1.4519576803663037</v>
      </c>
      <c r="H10987" s="1">
        <f t="shared" ca="1" si="1560"/>
        <v>22016.330402496435</v>
      </c>
      <c r="I10987" s="1">
        <f t="shared" ca="1" si="1561"/>
        <v>22020.82378395</v>
      </c>
      <c r="J10987" s="1">
        <f t="shared" ca="1" si="1557"/>
        <v>4.4933814535652346</v>
      </c>
      <c r="K10987" s="5">
        <f t="shared" ca="1" si="1556"/>
        <v>0.27770727470701173</v>
      </c>
      <c r="L10987" s="1">
        <f t="shared" ca="1" si="1554"/>
        <v>0.41276699795186395</v>
      </c>
      <c r="M10987" s="1">
        <f t="shared" ca="1" si="1562"/>
        <v>22021.236550947953</v>
      </c>
      <c r="N10987" s="13">
        <f t="shared" ca="1" si="1563"/>
        <v>4.9061484515186748</v>
      </c>
    </row>
    <row r="10988" spans="5:14" x14ac:dyDescent="0.15">
      <c r="E10988" s="2">
        <f t="shared" si="1558"/>
        <v>10984</v>
      </c>
      <c r="F10988" s="12">
        <f t="shared" ca="1" si="1555"/>
        <v>0.88439182379721704</v>
      </c>
      <c r="G10988" s="1">
        <f t="shared" ca="1" si="1559"/>
        <v>0.24571014991306331</v>
      </c>
      <c r="H10988" s="1">
        <f t="shared" ca="1" si="1560"/>
        <v>22016.576112646348</v>
      </c>
      <c r="I10988" s="1">
        <f t="shared" ca="1" si="1561"/>
        <v>22021.236550947953</v>
      </c>
      <c r="J10988" s="1">
        <f t="shared" ca="1" si="1557"/>
        <v>4.660438301605609</v>
      </c>
      <c r="K10988" s="5">
        <f t="shared" ca="1" si="1556"/>
        <v>0.11542493061582448</v>
      </c>
      <c r="L10988" s="1">
        <f t="shared" ca="1" si="1554"/>
        <v>0.12752716398284708</v>
      </c>
      <c r="M10988" s="1">
        <f t="shared" ca="1" si="1562"/>
        <v>22021.364078111936</v>
      </c>
      <c r="N10988" s="13">
        <f t="shared" ca="1" si="1563"/>
        <v>4.7879654655880586</v>
      </c>
    </row>
    <row r="10989" spans="5:14" x14ac:dyDescent="0.15">
      <c r="E10989" s="2">
        <f t="shared" si="1558"/>
        <v>10985</v>
      </c>
      <c r="F10989" s="12">
        <f t="shared" ca="1" si="1555"/>
        <v>0.76032887203069444</v>
      </c>
      <c r="G10989" s="1">
        <f t="shared" ca="1" si="1559"/>
        <v>0.54800842588926435</v>
      </c>
      <c r="H10989" s="1">
        <f t="shared" ca="1" si="1560"/>
        <v>22017.124121072236</v>
      </c>
      <c r="I10989" s="1">
        <f t="shared" ca="1" si="1561"/>
        <v>22021.364078111936</v>
      </c>
      <c r="J10989" s="1">
        <f t="shared" ca="1" si="1557"/>
        <v>4.2399570396992203</v>
      </c>
      <c r="K10989" s="5">
        <f t="shared" ca="1" si="1556"/>
        <v>0.5781197541784775</v>
      </c>
      <c r="L10989" s="1">
        <f t="shared" ca="1" si="1554"/>
        <v>1.2908569279800857</v>
      </c>
      <c r="M10989" s="1">
        <f t="shared" ca="1" si="1562"/>
        <v>22022.654935039915</v>
      </c>
      <c r="N10989" s="13">
        <f t="shared" ca="1" si="1563"/>
        <v>5.5308139676781138</v>
      </c>
    </row>
    <row r="10990" spans="5:14" x14ac:dyDescent="0.15">
      <c r="E10990" s="2">
        <f t="shared" si="1558"/>
        <v>10986</v>
      </c>
      <c r="F10990" s="12">
        <f t="shared" ca="1" si="1555"/>
        <v>0.26033492911561806</v>
      </c>
      <c r="G10990" s="1">
        <f t="shared" ca="1" si="1559"/>
        <v>2.6915725761276987</v>
      </c>
      <c r="H10990" s="1">
        <f t="shared" ca="1" si="1560"/>
        <v>22019.815693648365</v>
      </c>
      <c r="I10990" s="1">
        <f t="shared" ca="1" si="1561"/>
        <v>22022.654935039915</v>
      </c>
      <c r="J10990" s="1">
        <f t="shared" ca="1" si="1557"/>
        <v>2.8392413915498764</v>
      </c>
      <c r="K10990" s="5">
        <f t="shared" ca="1" si="1556"/>
        <v>0.56220401600301728</v>
      </c>
      <c r="L10990" s="1">
        <f t="shared" ca="1" si="1554"/>
        <v>1.2274572314781298</v>
      </c>
      <c r="M10990" s="1">
        <f t="shared" ca="1" si="1562"/>
        <v>22023.882392271393</v>
      </c>
      <c r="N10990" s="13">
        <f t="shared" ca="1" si="1563"/>
        <v>4.06669862302806</v>
      </c>
    </row>
    <row r="10991" spans="5:14" x14ac:dyDescent="0.15">
      <c r="E10991" s="2">
        <f t="shared" si="1558"/>
        <v>10987</v>
      </c>
      <c r="F10991" s="12">
        <f t="shared" ca="1" si="1555"/>
        <v>0.8775943362185693</v>
      </c>
      <c r="G10991" s="1">
        <f t="shared" ca="1" si="1559"/>
        <v>0.26114164751649699</v>
      </c>
      <c r="H10991" s="1">
        <f t="shared" ca="1" si="1560"/>
        <v>22020.07683529588</v>
      </c>
      <c r="I10991" s="1">
        <f t="shared" ca="1" si="1561"/>
        <v>22023.882392271393</v>
      </c>
      <c r="J10991" s="1">
        <f t="shared" ca="1" si="1557"/>
        <v>3.8055569755124452</v>
      </c>
      <c r="K10991" s="5">
        <f t="shared" ca="1" si="1556"/>
        <v>0.66884613852034991</v>
      </c>
      <c r="L10991" s="1">
        <f t="shared" ca="1" si="1554"/>
        <v>1.7119147333144522</v>
      </c>
      <c r="M10991" s="1">
        <f t="shared" ca="1" si="1562"/>
        <v>22025.594307004707</v>
      </c>
      <c r="N10991" s="13">
        <f t="shared" ca="1" si="1563"/>
        <v>5.5174717088266334</v>
      </c>
    </row>
    <row r="10992" spans="5:14" x14ac:dyDescent="0.15">
      <c r="E10992" s="2">
        <f t="shared" si="1558"/>
        <v>10988</v>
      </c>
      <c r="F10992" s="12">
        <f t="shared" ca="1" si="1555"/>
        <v>0.89975913882779646</v>
      </c>
      <c r="G10992" s="1">
        <f t="shared" ca="1" si="1559"/>
        <v>0.21125635000012588</v>
      </c>
      <c r="H10992" s="1">
        <f t="shared" ca="1" si="1560"/>
        <v>22020.288091645882</v>
      </c>
      <c r="I10992" s="1">
        <f t="shared" ca="1" si="1561"/>
        <v>22025.594307004707</v>
      </c>
      <c r="J10992" s="1">
        <f t="shared" ca="1" si="1557"/>
        <v>5.3062153588252841</v>
      </c>
      <c r="K10992" s="5">
        <f t="shared" ca="1" si="1556"/>
        <v>0.87048871200271638</v>
      </c>
      <c r="L10992" s="1">
        <f t="shared" ca="1" si="1554"/>
        <v>3.4110649821776544</v>
      </c>
      <c r="M10992" s="1">
        <f t="shared" ca="1" si="1562"/>
        <v>22029.005371986885</v>
      </c>
      <c r="N10992" s="13">
        <f t="shared" ca="1" si="1563"/>
        <v>8.717280341003061</v>
      </c>
    </row>
    <row r="10993" spans="5:14" x14ac:dyDescent="0.15">
      <c r="E10993" s="2">
        <f t="shared" si="1558"/>
        <v>10989</v>
      </c>
      <c r="F10993" s="12">
        <f t="shared" ca="1" si="1555"/>
        <v>0.46390845071155251</v>
      </c>
      <c r="G10993" s="1">
        <f t="shared" ca="1" si="1559"/>
        <v>1.5361361014478798</v>
      </c>
      <c r="H10993" s="1">
        <f t="shared" ca="1" si="1560"/>
        <v>22021.824227747329</v>
      </c>
      <c r="I10993" s="1">
        <f t="shared" ca="1" si="1561"/>
        <v>22029.005371986885</v>
      </c>
      <c r="J10993" s="1">
        <f t="shared" ca="1" si="1557"/>
        <v>7.1811442395555787</v>
      </c>
      <c r="K10993" s="5">
        <f t="shared" ca="1" si="1556"/>
        <v>0.6471671454993343</v>
      </c>
      <c r="L10993" s="1">
        <f t="shared" ca="1" si="1554"/>
        <v>1.6006684137112757</v>
      </c>
      <c r="M10993" s="1">
        <f t="shared" ca="1" si="1562"/>
        <v>22030.606040400595</v>
      </c>
      <c r="N10993" s="13">
        <f t="shared" ca="1" si="1563"/>
        <v>8.7818126532656606</v>
      </c>
    </row>
    <row r="10994" spans="5:14" x14ac:dyDescent="0.15">
      <c r="E10994" s="2">
        <f t="shared" si="1558"/>
        <v>10990</v>
      </c>
      <c r="F10994" s="12">
        <f t="shared" ca="1" si="1555"/>
        <v>0.85717361051940777</v>
      </c>
      <c r="G10994" s="1">
        <f t="shared" ca="1" si="1559"/>
        <v>0.30822960306316599</v>
      </c>
      <c r="H10994" s="1">
        <f t="shared" ca="1" si="1560"/>
        <v>22022.132457350392</v>
      </c>
      <c r="I10994" s="1">
        <f t="shared" ca="1" si="1561"/>
        <v>22030.606040400595</v>
      </c>
      <c r="J10994" s="1">
        <f t="shared" ca="1" si="1557"/>
        <v>8.4735830502031604</v>
      </c>
      <c r="K10994" s="5">
        <f t="shared" ca="1" si="1556"/>
        <v>0.48906228237013949</v>
      </c>
      <c r="L10994" s="1">
        <f t="shared" ca="1" si="1554"/>
        <v>0.96654192841458331</v>
      </c>
      <c r="M10994" s="1">
        <f t="shared" ca="1" si="1562"/>
        <v>22031.572582329009</v>
      </c>
      <c r="N10994" s="13">
        <f t="shared" ca="1" si="1563"/>
        <v>9.4401249786169501</v>
      </c>
    </row>
    <row r="10995" spans="5:14" x14ac:dyDescent="0.15">
      <c r="E10995" s="2">
        <f t="shared" si="1558"/>
        <v>10991</v>
      </c>
      <c r="F10995" s="12">
        <f t="shared" ca="1" si="1555"/>
        <v>0.81153928517740992</v>
      </c>
      <c r="G10995" s="1">
        <f t="shared" ca="1" si="1559"/>
        <v>0.41764496525884748</v>
      </c>
      <c r="H10995" s="1">
        <f t="shared" ca="1" si="1560"/>
        <v>22022.55010231565</v>
      </c>
      <c r="I10995" s="1">
        <f t="shared" ca="1" si="1561"/>
        <v>22031.572582329009</v>
      </c>
      <c r="J10995" s="1">
        <f t="shared" ca="1" si="1557"/>
        <v>9.0224800133582903</v>
      </c>
      <c r="K10995" s="5">
        <f t="shared" ca="1" si="1556"/>
        <v>0.73269602289750202</v>
      </c>
      <c r="L10995" s="1">
        <f t="shared" ca="1" si="1554"/>
        <v>2.0918858186612774</v>
      </c>
      <c r="M10995" s="1">
        <f t="shared" ca="1" si="1562"/>
        <v>22033.664468147668</v>
      </c>
      <c r="N10995" s="13">
        <f t="shared" ca="1" si="1563"/>
        <v>11.114365832017938</v>
      </c>
    </row>
    <row r="10996" spans="5:14" x14ac:dyDescent="0.15">
      <c r="E10996" s="2">
        <f t="shared" si="1558"/>
        <v>10992</v>
      </c>
      <c r="F10996" s="12">
        <f t="shared" ca="1" si="1555"/>
        <v>0.24687571266981678</v>
      </c>
      <c r="G10996" s="1">
        <f t="shared" ca="1" si="1559"/>
        <v>2.797740513134205</v>
      </c>
      <c r="H10996" s="1">
        <f t="shared" ca="1" si="1560"/>
        <v>22025.347842828785</v>
      </c>
      <c r="I10996" s="1">
        <f t="shared" ca="1" si="1561"/>
        <v>22033.664468147668</v>
      </c>
      <c r="J10996" s="1">
        <f t="shared" ca="1" si="1557"/>
        <v>8.3166253188828705</v>
      </c>
      <c r="K10996" s="5">
        <f t="shared" ca="1" si="1556"/>
        <v>0.75257893558680822</v>
      </c>
      <c r="L10996" s="1">
        <f t="shared" ca="1" si="1554"/>
        <v>2.2303782590250285</v>
      </c>
      <c r="M10996" s="1">
        <f t="shared" ca="1" si="1562"/>
        <v>22035.894846406693</v>
      </c>
      <c r="N10996" s="13">
        <f t="shared" ca="1" si="1563"/>
        <v>10.547003577907162</v>
      </c>
    </row>
    <row r="10997" spans="5:14" x14ac:dyDescent="0.15">
      <c r="E10997" s="2">
        <f t="shared" si="1558"/>
        <v>10993</v>
      </c>
      <c r="F10997" s="12">
        <f t="shared" ca="1" si="1555"/>
        <v>0.28889255169085537</v>
      </c>
      <c r="G10997" s="1">
        <f t="shared" ca="1" si="1559"/>
        <v>2.4834009069185519</v>
      </c>
      <c r="H10997" s="1">
        <f t="shared" ca="1" si="1560"/>
        <v>22027.831243735705</v>
      </c>
      <c r="I10997" s="1">
        <f t="shared" ca="1" si="1561"/>
        <v>22035.894846406693</v>
      </c>
      <c r="J10997" s="1">
        <f t="shared" ca="1" si="1557"/>
        <v>8.0636026709871658</v>
      </c>
      <c r="K10997" s="5">
        <f t="shared" ca="1" si="1556"/>
        <v>0.3572518150814189</v>
      </c>
      <c r="L10997" s="1">
        <f t="shared" ca="1" si="1554"/>
        <v>0.59308347381744919</v>
      </c>
      <c r="M10997" s="1">
        <f t="shared" ca="1" si="1562"/>
        <v>22036.48792988051</v>
      </c>
      <c r="N10997" s="13">
        <f t="shared" ca="1" si="1563"/>
        <v>8.6566861448045529</v>
      </c>
    </row>
    <row r="10998" spans="5:14" x14ac:dyDescent="0.15">
      <c r="E10998" s="2">
        <f t="shared" si="1558"/>
        <v>10994</v>
      </c>
      <c r="F10998" s="12">
        <f t="shared" ca="1" si="1555"/>
        <v>8.6850332723826695E-2</v>
      </c>
      <c r="G10998" s="1">
        <f t="shared" ca="1" si="1559"/>
        <v>4.8871379105707176</v>
      </c>
      <c r="H10998" s="1">
        <f t="shared" ca="1" si="1560"/>
        <v>22032.718381646275</v>
      </c>
      <c r="I10998" s="1">
        <f t="shared" ca="1" si="1561"/>
        <v>22036.48792988051</v>
      </c>
      <c r="J10998" s="1">
        <f t="shared" ca="1" si="1557"/>
        <v>3.769548234235117</v>
      </c>
      <c r="K10998" s="5">
        <f t="shared" ca="1" si="1556"/>
        <v>7.4544268368899047E-3</v>
      </c>
      <c r="L10998" s="1">
        <f t="shared" ca="1" si="1554"/>
        <v>4.0127549674997091E-3</v>
      </c>
      <c r="M10998" s="1">
        <f t="shared" ca="1" si="1562"/>
        <v>22036.491942635479</v>
      </c>
      <c r="N10998" s="13">
        <f t="shared" ca="1" si="1563"/>
        <v>3.7735609892042703</v>
      </c>
    </row>
    <row r="10999" spans="5:14" x14ac:dyDescent="0.15">
      <c r="E10999" s="2">
        <f t="shared" si="1558"/>
        <v>10995</v>
      </c>
      <c r="F10999" s="12">
        <f t="shared" ca="1" si="1555"/>
        <v>0.87907753635537522</v>
      </c>
      <c r="G10999" s="1">
        <f t="shared" ca="1" si="1559"/>
        <v>0.25776435090826433</v>
      </c>
      <c r="H10999" s="1">
        <f t="shared" ca="1" si="1560"/>
        <v>22032.976145997181</v>
      </c>
      <c r="I10999" s="1">
        <f t="shared" ca="1" si="1561"/>
        <v>22036.491942635479</v>
      </c>
      <c r="J10999" s="1">
        <f t="shared" ca="1" si="1557"/>
        <v>3.5157966382976156</v>
      </c>
      <c r="K10999" s="5">
        <f t="shared" ca="1" si="1556"/>
        <v>0.4162202904300496</v>
      </c>
      <c r="L10999" s="1">
        <f t="shared" ca="1" si="1554"/>
        <v>0.74716955360247683</v>
      </c>
      <c r="M10999" s="1">
        <f t="shared" ca="1" si="1562"/>
        <v>22037.239112189083</v>
      </c>
      <c r="N10999" s="13">
        <f t="shared" ca="1" si="1563"/>
        <v>4.2629661919017963</v>
      </c>
    </row>
    <row r="11000" spans="5:14" x14ac:dyDescent="0.15">
      <c r="E11000" s="2">
        <f t="shared" si="1558"/>
        <v>10996</v>
      </c>
      <c r="F11000" s="12">
        <f t="shared" ca="1" si="1555"/>
        <v>0.65271638590533088</v>
      </c>
      <c r="G11000" s="1">
        <f t="shared" ca="1" si="1559"/>
        <v>0.85322513770490638</v>
      </c>
      <c r="H11000" s="1">
        <f t="shared" ca="1" si="1560"/>
        <v>22033.829371134885</v>
      </c>
      <c r="I11000" s="1">
        <f t="shared" ca="1" si="1561"/>
        <v>22037.239112189083</v>
      </c>
      <c r="J11000" s="1">
        <f t="shared" ca="1" si="1557"/>
        <v>3.4097410541980935</v>
      </c>
      <c r="K11000" s="5">
        <f t="shared" ca="1" si="1556"/>
        <v>0.86893646759012855</v>
      </c>
      <c r="L11000" s="1">
        <f t="shared" ca="1" si="1554"/>
        <v>3.3890645095658773</v>
      </c>
      <c r="M11000" s="1">
        <f t="shared" ca="1" si="1562"/>
        <v>22040.62817669865</v>
      </c>
      <c r="N11000" s="13">
        <f t="shared" ca="1" si="1563"/>
        <v>6.7988055637651996</v>
      </c>
    </row>
    <row r="11001" spans="5:14" x14ac:dyDescent="0.15">
      <c r="E11001" s="2">
        <f t="shared" si="1558"/>
        <v>10997</v>
      </c>
      <c r="F11001" s="12">
        <f t="shared" ca="1" si="1555"/>
        <v>0.32729567545967264</v>
      </c>
      <c r="G11001" s="1">
        <f t="shared" ca="1" si="1559"/>
        <v>2.2337826206688995</v>
      </c>
      <c r="H11001" s="1">
        <f t="shared" ca="1" si="1560"/>
        <v>22036.063153755553</v>
      </c>
      <c r="I11001" s="1">
        <f t="shared" ca="1" si="1561"/>
        <v>22040.62817669865</v>
      </c>
      <c r="J11001" s="1">
        <f t="shared" ca="1" si="1557"/>
        <v>4.5650229430975742</v>
      </c>
      <c r="K11001" s="5">
        <f t="shared" ca="1" si="1556"/>
        <v>0.84995003767854482</v>
      </c>
      <c r="L11001" s="1">
        <f t="shared" ca="1" si="1554"/>
        <v>3.139856628302665</v>
      </c>
      <c r="M11001" s="1">
        <f t="shared" ca="1" si="1562"/>
        <v>22043.768033326953</v>
      </c>
      <c r="N11001" s="13">
        <f t="shared" ca="1" si="1563"/>
        <v>7.7048795713999425</v>
      </c>
    </row>
    <row r="11002" spans="5:14" x14ac:dyDescent="0.15">
      <c r="E11002" s="2">
        <f t="shared" si="1558"/>
        <v>10998</v>
      </c>
      <c r="F11002" s="12">
        <f t="shared" ca="1" si="1555"/>
        <v>0.71578031090808647</v>
      </c>
      <c r="G11002" s="1">
        <f t="shared" ca="1" si="1559"/>
        <v>0.66876397488719797</v>
      </c>
      <c r="H11002" s="1">
        <f t="shared" ca="1" si="1560"/>
        <v>22036.731917730442</v>
      </c>
      <c r="I11002" s="1">
        <f t="shared" ca="1" si="1561"/>
        <v>22043.768033326953</v>
      </c>
      <c r="J11002" s="1">
        <f t="shared" ca="1" si="1557"/>
        <v>7.0361155965110811</v>
      </c>
      <c r="K11002" s="5">
        <f t="shared" ca="1" si="1556"/>
        <v>0.78460812406457114</v>
      </c>
      <c r="L11002" s="1">
        <f t="shared" ca="1" si="1554"/>
        <v>2.4803267396312432</v>
      </c>
      <c r="M11002" s="1">
        <f t="shared" ca="1" si="1562"/>
        <v>22046.248360066584</v>
      </c>
      <c r="N11002" s="13">
        <f t="shared" ca="1" si="1563"/>
        <v>9.5164423361420631</v>
      </c>
    </row>
    <row r="11003" spans="5:14" x14ac:dyDescent="0.15">
      <c r="E11003" s="2">
        <f t="shared" si="1558"/>
        <v>10999</v>
      </c>
      <c r="F11003" s="12">
        <f t="shared" ca="1" si="1555"/>
        <v>0.69261978334887642</v>
      </c>
      <c r="G11003" s="1">
        <f t="shared" ca="1" si="1559"/>
        <v>0.73454816706737358</v>
      </c>
      <c r="H11003" s="1">
        <f t="shared" ca="1" si="1560"/>
        <v>22037.466465897509</v>
      </c>
      <c r="I11003" s="1">
        <f t="shared" ca="1" si="1561"/>
        <v>22046.248360066584</v>
      </c>
      <c r="J11003" s="1">
        <f t="shared" ca="1" si="1557"/>
        <v>8.7818941690748034</v>
      </c>
      <c r="K11003" s="5">
        <f t="shared" ca="1" si="1556"/>
        <v>0.51060277698959422</v>
      </c>
      <c r="L11003" s="1">
        <f t="shared" ca="1" si="1554"/>
        <v>1.0386509931946366</v>
      </c>
      <c r="M11003" s="1">
        <f t="shared" ca="1" si="1562"/>
        <v>22047.28701105978</v>
      </c>
      <c r="N11003" s="13">
        <f t="shared" ca="1" si="1563"/>
        <v>9.8205451622707187</v>
      </c>
    </row>
    <row r="11004" spans="5:14" x14ac:dyDescent="0.15">
      <c r="E11004" s="2">
        <f t="shared" si="1558"/>
        <v>11000</v>
      </c>
      <c r="F11004" s="12">
        <f t="shared" ca="1" si="1555"/>
        <v>0.68628311294968181</v>
      </c>
      <c r="G11004" s="1">
        <f t="shared" ca="1" si="1559"/>
        <v>0.75293007060218753</v>
      </c>
      <c r="H11004" s="1">
        <f t="shared" ca="1" si="1560"/>
        <v>22038.21939596811</v>
      </c>
      <c r="I11004" s="1">
        <f t="shared" ca="1" si="1561"/>
        <v>22047.28701105978</v>
      </c>
      <c r="J11004" s="1">
        <f t="shared" ca="1" si="1557"/>
        <v>9.0676150916697225</v>
      </c>
      <c r="K11004" s="5">
        <f t="shared" ca="1" si="1556"/>
        <v>0.6725395382154209</v>
      </c>
      <c r="L11004" s="1">
        <f t="shared" ca="1" si="1554"/>
        <v>1.731655431109655</v>
      </c>
      <c r="M11004" s="1">
        <f t="shared" ca="1" si="1562"/>
        <v>22049.018666490891</v>
      </c>
      <c r="N11004" s="13">
        <f t="shared" ca="1" si="1563"/>
        <v>10.799270522780716</v>
      </c>
    </row>
    <row r="11005" spans="5:14" x14ac:dyDescent="0.15">
      <c r="E11005" s="2"/>
    </row>
    <row r="11006" spans="5:14" x14ac:dyDescent="0.15">
      <c r="E11006" s="2"/>
    </row>
    <row r="11007" spans="5:14" x14ac:dyDescent="0.15">
      <c r="E11007" s="2"/>
    </row>
    <row r="11008" spans="5:14" x14ac:dyDescent="0.15">
      <c r="E11008" s="2"/>
    </row>
    <row r="11009" spans="5:5" x14ac:dyDescent="0.15">
      <c r="E11009" s="2"/>
    </row>
    <row r="11010" spans="5:5" x14ac:dyDescent="0.15">
      <c r="E11010" s="2"/>
    </row>
    <row r="11011" spans="5:5" x14ac:dyDescent="0.15">
      <c r="E11011" s="2"/>
    </row>
    <row r="11012" spans="5:5" x14ac:dyDescent="0.15">
      <c r="E11012" s="2"/>
    </row>
    <row r="11013" spans="5:5" x14ac:dyDescent="0.15">
      <c r="E11013" s="2"/>
    </row>
    <row r="11014" spans="5:5" x14ac:dyDescent="0.15">
      <c r="E11014" s="2"/>
    </row>
    <row r="11015" spans="5:5" x14ac:dyDescent="0.15">
      <c r="E11015" s="2"/>
    </row>
    <row r="11016" spans="5:5" x14ac:dyDescent="0.15">
      <c r="E11016" s="2"/>
    </row>
    <row r="11017" spans="5:5" x14ac:dyDescent="0.15">
      <c r="E11017" s="2"/>
    </row>
    <row r="11018" spans="5:5" x14ac:dyDescent="0.15">
      <c r="E11018" s="2"/>
    </row>
    <row r="11019" spans="5:5" x14ac:dyDescent="0.15">
      <c r="E11019" s="2"/>
    </row>
    <row r="11020" spans="5:5" x14ac:dyDescent="0.15">
      <c r="E11020" s="2"/>
    </row>
    <row r="11021" spans="5:5" x14ac:dyDescent="0.15">
      <c r="E11021" s="2"/>
    </row>
    <row r="11022" spans="5:5" x14ac:dyDescent="0.15">
      <c r="E11022" s="2"/>
    </row>
  </sheetData>
  <phoneticPr fontId="3" type="noConversion"/>
  <pageMargins left="0.75" right="0.75" top="1" bottom="1" header="0.5" footer="0.5"/>
  <pageSetup orientation="portrait" horizontalDpi="4294967292" verticalDpi="429496729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00000000-0003-0000-0000-00000200000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PM_Quantile_90_hist_data</xm:f>
              <xm:sqref>M1</xm:sqref>
            </x14:sparkline>
          </x14:sparklines>
        </x14:sparklineGroup>
        <x14:sparklineGroup manualMin="0" displayEmptyCellsAs="gap" minAxisType="custom" xr2:uid="{00000000-0003-0000-0000-000001000000}">
          <x14:colorSeries theme="8" tint="-0.499984740745262"/>
          <x14:colorNegative theme="9"/>
          <x14:colorAxis rgb="FF000000"/>
          <x14:colorMarkers theme="8" tint="-0.499984740745262"/>
          <x14:colorFirst theme="8" tint="0.39997558519241921"/>
          <x14:colorLast theme="8" tint="0.39997558519241921"/>
          <x14:colorHigh theme="8"/>
          <x14:colorLow theme="8"/>
          <x14:sparklines>
            <x14:sparkline>
              <xm:f>PM_SIPmath_hist_data</xm:f>
              <xm:sqref>O4</xm:sqref>
            </x14:sparkline>
          </x14:sparklines>
        </x14:sparklineGroup>
        <x14:sparklineGroup manualMin="0" type="column" displayEmptyCellsAs="gap" minAxisType="custom" xr2:uid="{00000000-0003-0000-0000-000000000000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PM_Avg_TIS_hist_data</xm:f>
              <xm:sqref>O1</xm:sqref>
            </x14:sparkline>
          </x14:sparklines>
        </x14:sparklineGroup>
      </x14:sparklineGroup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3"/>
  <sheetViews>
    <sheetView topLeftCell="A61" workbookViewId="0">
      <selection activeCell="C106" sqref="C106"/>
    </sheetView>
  </sheetViews>
  <sheetFormatPr baseColWidth="10" defaultColWidth="8.83203125" defaultRowHeight="13" x14ac:dyDescent="0.15"/>
  <sheetData>
    <row r="1" spans="1:4" ht="70" customHeight="1" x14ac:dyDescent="0.15">
      <c r="A1" s="27">
        <v>1</v>
      </c>
      <c r="B1" t="s">
        <v>30</v>
      </c>
    </row>
    <row r="2" spans="1:4" x14ac:dyDescent="0.15">
      <c r="B2" t="s">
        <v>31</v>
      </c>
      <c r="C2" t="s">
        <v>29</v>
      </c>
      <c r="D2" t="s">
        <v>50</v>
      </c>
    </row>
    <row r="3" spans="1:4" x14ac:dyDescent="0.15">
      <c r="B3" s="32" t="s">
        <v>32</v>
      </c>
      <c r="C3" s="43">
        <f ca="1">Sheet1!$N$2</f>
        <v>9.1720142145603933</v>
      </c>
      <c r="D3" s="33">
        <f ca="1">Sheet1!$L$2</f>
        <v>21.645719743966765</v>
      </c>
    </row>
    <row r="4" spans="1:4" x14ac:dyDescent="0.15">
      <c r="B4" s="34">
        <v>1</v>
      </c>
      <c r="C4" s="36">
        <f t="dataTable" ref="C4:D103" dt2D="0" dtr="0" r1="A1" ca="1"/>
        <v>9.1020408067229877</v>
      </c>
      <c r="D4" s="36">
        <v>22.162351213447437</v>
      </c>
    </row>
    <row r="5" spans="1:4" x14ac:dyDescent="0.15">
      <c r="B5" s="34">
        <v>2</v>
      </c>
      <c r="C5" s="36">
        <v>7.7501508679174069</v>
      </c>
      <c r="D5" s="36">
        <v>18.292513258646068</v>
      </c>
    </row>
    <row r="6" spans="1:4" x14ac:dyDescent="0.15">
      <c r="B6" s="34">
        <v>3</v>
      </c>
      <c r="C6" s="36">
        <v>8.1292466494203719</v>
      </c>
      <c r="D6" s="36">
        <v>18.899970651578769</v>
      </c>
    </row>
    <row r="7" spans="1:4" x14ac:dyDescent="0.15">
      <c r="B7" s="34">
        <v>4</v>
      </c>
      <c r="C7" s="36">
        <v>8.3554709391494111</v>
      </c>
      <c r="D7" s="36">
        <v>19.629089569949429</v>
      </c>
    </row>
    <row r="8" spans="1:4" x14ac:dyDescent="0.15">
      <c r="B8" s="34">
        <v>5</v>
      </c>
      <c r="C8" s="36">
        <v>9.3034380139468986</v>
      </c>
      <c r="D8" s="36">
        <v>22.172252756619855</v>
      </c>
    </row>
    <row r="9" spans="1:4" x14ac:dyDescent="0.15">
      <c r="B9" s="34">
        <v>6</v>
      </c>
      <c r="C9" s="36">
        <v>8.350341635681291</v>
      </c>
      <c r="D9" s="36">
        <v>19.812672063225364</v>
      </c>
    </row>
    <row r="10" spans="1:4" x14ac:dyDescent="0.15">
      <c r="B10" s="34">
        <v>7</v>
      </c>
      <c r="C10" s="36">
        <v>9.938779945444205</v>
      </c>
      <c r="D10" s="36">
        <v>25.690643342994008</v>
      </c>
    </row>
    <row r="11" spans="1:4" x14ac:dyDescent="0.15">
      <c r="B11" s="34">
        <v>8</v>
      </c>
      <c r="C11" s="36">
        <v>9.0934162074089695</v>
      </c>
      <c r="D11" s="36">
        <v>23.044355952759361</v>
      </c>
    </row>
    <row r="12" spans="1:4" x14ac:dyDescent="0.15">
      <c r="B12" s="34">
        <v>9</v>
      </c>
      <c r="C12" s="36">
        <v>8.4019796413021304</v>
      </c>
      <c r="D12" s="36">
        <v>19.118434332093784</v>
      </c>
    </row>
    <row r="13" spans="1:4" x14ac:dyDescent="0.15">
      <c r="B13" s="34">
        <v>10</v>
      </c>
      <c r="C13" s="36">
        <v>7.9869427221688385</v>
      </c>
      <c r="D13" s="36">
        <v>18.899724007733312</v>
      </c>
    </row>
    <row r="14" spans="1:4" x14ac:dyDescent="0.15">
      <c r="B14" s="34">
        <v>11</v>
      </c>
      <c r="C14" s="36">
        <v>8.3825564236864949</v>
      </c>
      <c r="D14" s="36">
        <v>19.020713769688882</v>
      </c>
    </row>
    <row r="15" spans="1:4" x14ac:dyDescent="0.15">
      <c r="B15" s="34">
        <v>12</v>
      </c>
      <c r="C15" s="36">
        <v>8.2793445238641716</v>
      </c>
      <c r="D15" s="36">
        <v>18.380038014595812</v>
      </c>
    </row>
    <row r="16" spans="1:4" x14ac:dyDescent="0.15">
      <c r="B16" s="34">
        <v>13</v>
      </c>
      <c r="C16" s="36">
        <v>8.7414885066055863</v>
      </c>
      <c r="D16" s="36">
        <v>20.332182057309183</v>
      </c>
    </row>
    <row r="17" spans="2:4" x14ac:dyDescent="0.15">
      <c r="B17" s="34">
        <v>14</v>
      </c>
      <c r="C17" s="36">
        <v>9.3289271746747691</v>
      </c>
      <c r="D17" s="36">
        <v>21.529750202316791</v>
      </c>
    </row>
    <row r="18" spans="2:4" x14ac:dyDescent="0.15">
      <c r="B18" s="34">
        <v>15</v>
      </c>
      <c r="C18" s="36">
        <v>11.553633867208214</v>
      </c>
      <c r="D18" s="36">
        <v>26.361340367788216</v>
      </c>
    </row>
    <row r="19" spans="2:4" x14ac:dyDescent="0.15">
      <c r="B19" s="34">
        <v>16</v>
      </c>
      <c r="C19" s="36">
        <v>9.4508266174727886</v>
      </c>
      <c r="D19" s="36">
        <v>22.053712048670604</v>
      </c>
    </row>
    <row r="20" spans="2:4" x14ac:dyDescent="0.15">
      <c r="B20" s="34">
        <v>17</v>
      </c>
      <c r="C20" s="36">
        <v>10.537981804136633</v>
      </c>
      <c r="D20" s="36">
        <v>25.229735024742695</v>
      </c>
    </row>
    <row r="21" spans="2:4" x14ac:dyDescent="0.15">
      <c r="B21" s="34">
        <v>18</v>
      </c>
      <c r="C21" s="36">
        <v>8.0064955689581581</v>
      </c>
      <c r="D21" s="36">
        <v>18.766089310203824</v>
      </c>
    </row>
    <row r="22" spans="2:4" x14ac:dyDescent="0.15">
      <c r="B22" s="34">
        <v>19</v>
      </c>
      <c r="C22" s="36">
        <v>7.9260116270064369</v>
      </c>
      <c r="D22" s="36">
        <v>18.024686418541023</v>
      </c>
    </row>
    <row r="23" spans="2:4" x14ac:dyDescent="0.15">
      <c r="B23" s="34">
        <v>20</v>
      </c>
      <c r="C23" s="36">
        <v>8.4434122818804465</v>
      </c>
      <c r="D23" s="36">
        <v>19.630209306467805</v>
      </c>
    </row>
    <row r="24" spans="2:4" x14ac:dyDescent="0.15">
      <c r="B24" s="34">
        <v>21</v>
      </c>
      <c r="C24" s="36">
        <v>8.0692499951021031</v>
      </c>
      <c r="D24" s="36">
        <v>19.297491991193965</v>
      </c>
    </row>
    <row r="25" spans="2:4" x14ac:dyDescent="0.15">
      <c r="B25" s="34">
        <v>22</v>
      </c>
      <c r="C25" s="36">
        <v>9.3580883528396868</v>
      </c>
      <c r="D25" s="36">
        <v>22.510900904373557</v>
      </c>
    </row>
    <row r="26" spans="2:4" x14ac:dyDescent="0.15">
      <c r="B26" s="34">
        <v>23</v>
      </c>
      <c r="C26" s="36">
        <v>9.1346699355406216</v>
      </c>
      <c r="D26" s="36">
        <v>21.728169011369573</v>
      </c>
    </row>
    <row r="27" spans="2:4" x14ac:dyDescent="0.15">
      <c r="B27" s="34">
        <v>24</v>
      </c>
      <c r="C27" s="36">
        <v>8.5029233241378126</v>
      </c>
      <c r="D27" s="36">
        <v>19.128922222933397</v>
      </c>
    </row>
    <row r="28" spans="2:4" x14ac:dyDescent="0.15">
      <c r="B28" s="34">
        <v>25</v>
      </c>
      <c r="C28" s="36">
        <v>10.2585549918218</v>
      </c>
      <c r="D28" s="36">
        <v>23.948161666405213</v>
      </c>
    </row>
    <row r="29" spans="2:4" x14ac:dyDescent="0.15">
      <c r="B29" s="34">
        <v>26</v>
      </c>
      <c r="C29" s="36">
        <v>9.3872310877744951</v>
      </c>
      <c r="D29" s="36">
        <v>22.265989495870599</v>
      </c>
    </row>
    <row r="30" spans="2:4" x14ac:dyDescent="0.15">
      <c r="B30" s="34">
        <v>27</v>
      </c>
      <c r="C30" s="36">
        <v>9.3300217870349513</v>
      </c>
      <c r="D30" s="36">
        <v>22.376244669421794</v>
      </c>
    </row>
    <row r="31" spans="2:4" x14ac:dyDescent="0.15">
      <c r="B31" s="34">
        <v>28</v>
      </c>
      <c r="C31" s="36">
        <v>10.265785465911909</v>
      </c>
      <c r="D31" s="36">
        <v>25.063983987873144</v>
      </c>
    </row>
    <row r="32" spans="2:4" x14ac:dyDescent="0.15">
      <c r="B32" s="34">
        <v>29</v>
      </c>
      <c r="C32" s="36">
        <v>9.0762199154301939</v>
      </c>
      <c r="D32" s="36">
        <v>19.984783402487665</v>
      </c>
    </row>
    <row r="33" spans="2:4" x14ac:dyDescent="0.15">
      <c r="B33" s="34">
        <v>30</v>
      </c>
      <c r="C33" s="36">
        <v>8.6252231418102454</v>
      </c>
      <c r="D33" s="36">
        <v>20.603291384183649</v>
      </c>
    </row>
    <row r="34" spans="2:4" x14ac:dyDescent="0.15">
      <c r="B34" s="34">
        <v>31</v>
      </c>
      <c r="C34" s="36">
        <v>9.0788745795916945</v>
      </c>
      <c r="D34" s="36">
        <v>20.839449470628097</v>
      </c>
    </row>
    <row r="35" spans="2:4" x14ac:dyDescent="0.15">
      <c r="B35" s="34">
        <v>32</v>
      </c>
      <c r="C35" s="36">
        <v>9.6895178857536504</v>
      </c>
      <c r="D35" s="36">
        <v>22.582412727404517</v>
      </c>
    </row>
    <row r="36" spans="2:4" x14ac:dyDescent="0.15">
      <c r="B36" s="34">
        <v>33</v>
      </c>
      <c r="C36" s="36">
        <v>9.3264176404880565</v>
      </c>
      <c r="D36" s="36">
        <v>22.836160379267312</v>
      </c>
    </row>
    <row r="37" spans="2:4" x14ac:dyDescent="0.15">
      <c r="B37" s="34">
        <v>34</v>
      </c>
      <c r="C37" s="36">
        <v>7.957093632652521</v>
      </c>
      <c r="D37" s="36">
        <v>18.798871646577027</v>
      </c>
    </row>
    <row r="38" spans="2:4" x14ac:dyDescent="0.15">
      <c r="B38" s="34">
        <v>35</v>
      </c>
      <c r="C38" s="36">
        <v>7.7023175586325632</v>
      </c>
      <c r="D38" s="36">
        <v>16.648440326232958</v>
      </c>
    </row>
    <row r="39" spans="2:4" x14ac:dyDescent="0.15">
      <c r="B39" s="34">
        <v>36</v>
      </c>
      <c r="C39" s="36">
        <v>8.1701292790198021</v>
      </c>
      <c r="D39" s="36">
        <v>19.338324581738561</v>
      </c>
    </row>
    <row r="40" spans="2:4" x14ac:dyDescent="0.15">
      <c r="B40" s="34">
        <v>37</v>
      </c>
      <c r="C40" s="36">
        <v>8.4004860154743657</v>
      </c>
      <c r="D40" s="36">
        <v>20.155041319314478</v>
      </c>
    </row>
    <row r="41" spans="2:4" x14ac:dyDescent="0.15">
      <c r="B41" s="34">
        <v>38</v>
      </c>
      <c r="C41" s="36">
        <v>10.26614822178532</v>
      </c>
      <c r="D41" s="36">
        <v>26.1780119047271</v>
      </c>
    </row>
    <row r="42" spans="2:4" x14ac:dyDescent="0.15">
      <c r="B42" s="34">
        <v>39</v>
      </c>
      <c r="C42" s="36">
        <v>9.727365539686355</v>
      </c>
      <c r="D42" s="36">
        <v>23.459781836165348</v>
      </c>
    </row>
    <row r="43" spans="2:4" x14ac:dyDescent="0.15">
      <c r="B43" s="34">
        <v>40</v>
      </c>
      <c r="C43" s="36">
        <v>8.2864607908630976</v>
      </c>
      <c r="D43" s="36">
        <v>19.025454712929786</v>
      </c>
    </row>
    <row r="44" spans="2:4" x14ac:dyDescent="0.15">
      <c r="B44" s="34">
        <v>41</v>
      </c>
      <c r="C44" s="36">
        <v>7.5138352923360276</v>
      </c>
      <c r="D44" s="36">
        <v>16.96799249895048</v>
      </c>
    </row>
    <row r="45" spans="2:4" x14ac:dyDescent="0.15">
      <c r="B45" s="34">
        <v>42</v>
      </c>
      <c r="C45" s="36">
        <v>9.2781191937309675</v>
      </c>
      <c r="D45" s="36">
        <v>21.307119435146888</v>
      </c>
    </row>
    <row r="46" spans="2:4" x14ac:dyDescent="0.15">
      <c r="B46" s="34">
        <v>43</v>
      </c>
      <c r="C46" s="36">
        <v>8.4294775306176462</v>
      </c>
      <c r="D46" s="36">
        <v>19.32178594304969</v>
      </c>
    </row>
    <row r="47" spans="2:4" x14ac:dyDescent="0.15">
      <c r="B47" s="34">
        <v>44</v>
      </c>
      <c r="C47" s="36">
        <v>8.3930634781413573</v>
      </c>
      <c r="D47" s="36">
        <v>20.070016237824348</v>
      </c>
    </row>
    <row r="48" spans="2:4" x14ac:dyDescent="0.15">
      <c r="B48" s="34">
        <v>45</v>
      </c>
      <c r="C48" s="36">
        <v>7.9037307396779228</v>
      </c>
      <c r="D48" s="36">
        <v>19.031362937259473</v>
      </c>
    </row>
    <row r="49" spans="2:4" x14ac:dyDescent="0.15">
      <c r="B49" s="34">
        <v>46</v>
      </c>
      <c r="C49" s="36">
        <v>8.8722498676705843</v>
      </c>
      <c r="D49" s="36">
        <v>21.017449535149353</v>
      </c>
    </row>
    <row r="50" spans="2:4" x14ac:dyDescent="0.15">
      <c r="B50" s="34">
        <v>47</v>
      </c>
      <c r="C50" s="36">
        <v>8.869577349609516</v>
      </c>
      <c r="D50" s="36">
        <v>20.022478745973785</v>
      </c>
    </row>
    <row r="51" spans="2:4" x14ac:dyDescent="0.15">
      <c r="B51" s="34">
        <v>48</v>
      </c>
      <c r="C51" s="36">
        <v>8.4868449027859221</v>
      </c>
      <c r="D51" s="36">
        <v>20.014435565957683</v>
      </c>
    </row>
    <row r="52" spans="2:4" x14ac:dyDescent="0.15">
      <c r="B52" s="34">
        <v>49</v>
      </c>
      <c r="C52" s="36">
        <v>9.8198046392254525</v>
      </c>
      <c r="D52" s="36">
        <v>23.425073921414878</v>
      </c>
    </row>
    <row r="53" spans="2:4" x14ac:dyDescent="0.15">
      <c r="B53" s="34">
        <v>50</v>
      </c>
      <c r="C53" s="36">
        <v>8.0502804995781041</v>
      </c>
      <c r="D53" s="36">
        <v>18.679633511201246</v>
      </c>
    </row>
    <row r="54" spans="2:4" x14ac:dyDescent="0.15">
      <c r="B54" s="34">
        <v>51</v>
      </c>
      <c r="C54" s="36">
        <v>7.9550960232518158</v>
      </c>
      <c r="D54" s="36">
        <v>19.419366607518896</v>
      </c>
    </row>
    <row r="55" spans="2:4" x14ac:dyDescent="0.15">
      <c r="B55" s="34">
        <v>52</v>
      </c>
      <c r="C55" s="36">
        <v>8.175576962464735</v>
      </c>
      <c r="D55" s="36">
        <v>19.539006977108329</v>
      </c>
    </row>
    <row r="56" spans="2:4" x14ac:dyDescent="0.15">
      <c r="B56" s="34">
        <v>53</v>
      </c>
      <c r="C56" s="36">
        <v>7.7569411543594988</v>
      </c>
      <c r="D56" s="36">
        <v>18.581057832750957</v>
      </c>
    </row>
    <row r="57" spans="2:4" x14ac:dyDescent="0.15">
      <c r="B57" s="34">
        <v>54</v>
      </c>
      <c r="C57" s="36">
        <v>9.7125523571058974</v>
      </c>
      <c r="D57" s="36">
        <v>23.978610649679467</v>
      </c>
    </row>
    <row r="58" spans="2:4" x14ac:dyDescent="0.15">
      <c r="B58" s="34">
        <v>55</v>
      </c>
      <c r="C58" s="36">
        <v>8.5016833466470239</v>
      </c>
      <c r="D58" s="36">
        <v>20.351435002414291</v>
      </c>
    </row>
    <row r="59" spans="2:4" x14ac:dyDescent="0.15">
      <c r="B59" s="34">
        <v>56</v>
      </c>
      <c r="C59" s="36">
        <v>8.1652287859603963</v>
      </c>
      <c r="D59" s="36">
        <v>18.905252294158345</v>
      </c>
    </row>
    <row r="60" spans="2:4" x14ac:dyDescent="0.15">
      <c r="B60" s="34">
        <v>57</v>
      </c>
      <c r="C60" s="36">
        <v>8.6867081906962778</v>
      </c>
      <c r="D60" s="36">
        <v>20.24343883983056</v>
      </c>
    </row>
    <row r="61" spans="2:4" x14ac:dyDescent="0.15">
      <c r="B61" s="34">
        <v>58</v>
      </c>
      <c r="C61" s="36">
        <v>8.2819746484323478</v>
      </c>
      <c r="D61" s="36">
        <v>19.490686207815088</v>
      </c>
    </row>
    <row r="62" spans="2:4" x14ac:dyDescent="0.15">
      <c r="B62" s="34">
        <v>59</v>
      </c>
      <c r="C62" s="36">
        <v>8.022177650985034</v>
      </c>
      <c r="D62" s="36">
        <v>18.839459318876834</v>
      </c>
    </row>
    <row r="63" spans="2:4" x14ac:dyDescent="0.15">
      <c r="B63" s="34">
        <v>60</v>
      </c>
      <c r="C63" s="36">
        <v>7.7519030346578033</v>
      </c>
      <c r="D63" s="36">
        <v>18.477179966384938</v>
      </c>
    </row>
    <row r="64" spans="2:4" x14ac:dyDescent="0.15">
      <c r="B64" s="34">
        <v>61</v>
      </c>
      <c r="C64" s="36">
        <v>7.2215228550390114</v>
      </c>
      <c r="D64" s="36">
        <v>17.026942080783556</v>
      </c>
    </row>
    <row r="65" spans="2:4" x14ac:dyDescent="0.15">
      <c r="B65" s="34">
        <v>62</v>
      </c>
      <c r="C65" s="36">
        <v>8.6733743651607629</v>
      </c>
      <c r="D65" s="36">
        <v>20.784355751071416</v>
      </c>
    </row>
    <row r="66" spans="2:4" x14ac:dyDescent="0.15">
      <c r="B66" s="34">
        <v>63</v>
      </c>
      <c r="C66" s="36">
        <v>9.2782174211140394</v>
      </c>
      <c r="D66" s="36">
        <v>22.833582447877234</v>
      </c>
    </row>
    <row r="67" spans="2:4" x14ac:dyDescent="0.15">
      <c r="B67" s="34">
        <v>64</v>
      </c>
      <c r="C67" s="36">
        <v>9.5842903767470364</v>
      </c>
      <c r="D67" s="36">
        <v>23.06069507041866</v>
      </c>
    </row>
    <row r="68" spans="2:4" x14ac:dyDescent="0.15">
      <c r="B68" s="34">
        <v>65</v>
      </c>
      <c r="C68" s="36">
        <v>7.439402580264951</v>
      </c>
      <c r="D68" s="36">
        <v>16.985125968760258</v>
      </c>
    </row>
    <row r="69" spans="2:4" x14ac:dyDescent="0.15">
      <c r="B69" s="34">
        <v>66</v>
      </c>
      <c r="C69" s="36">
        <v>8.0716375606437509</v>
      </c>
      <c r="D69" s="36">
        <v>18.97801075654661</v>
      </c>
    </row>
    <row r="70" spans="2:4" x14ac:dyDescent="0.15">
      <c r="B70" s="34">
        <v>67</v>
      </c>
      <c r="C70" s="36">
        <v>9.2115136843399199</v>
      </c>
      <c r="D70" s="36">
        <v>21.394778560286795</v>
      </c>
    </row>
    <row r="71" spans="2:4" x14ac:dyDescent="0.15">
      <c r="B71" s="34">
        <v>68</v>
      </c>
      <c r="C71" s="36">
        <v>8.3516942019572102</v>
      </c>
      <c r="D71" s="36">
        <v>19.873571533316863</v>
      </c>
    </row>
    <row r="72" spans="2:4" x14ac:dyDescent="0.15">
      <c r="B72" s="34">
        <v>69</v>
      </c>
      <c r="C72" s="36">
        <v>7.7023436092288815</v>
      </c>
      <c r="D72" s="36">
        <v>18.160590876586866</v>
      </c>
    </row>
    <row r="73" spans="2:4" x14ac:dyDescent="0.15">
      <c r="B73" s="34">
        <v>70</v>
      </c>
      <c r="C73" s="36">
        <v>7.4338681412673333</v>
      </c>
      <c r="D73" s="36">
        <v>17.242225440531911</v>
      </c>
    </row>
    <row r="74" spans="2:4" x14ac:dyDescent="0.15">
      <c r="B74" s="34">
        <v>71</v>
      </c>
      <c r="C74" s="36">
        <v>7.8008247751392163</v>
      </c>
      <c r="D74" s="36">
        <v>18.348657985050522</v>
      </c>
    </row>
    <row r="75" spans="2:4" x14ac:dyDescent="0.15">
      <c r="B75" s="34">
        <v>72</v>
      </c>
      <c r="C75" s="36">
        <v>10.077225308658997</v>
      </c>
      <c r="D75" s="36">
        <v>23.620747802528058</v>
      </c>
    </row>
    <row r="76" spans="2:4" x14ac:dyDescent="0.15">
      <c r="B76" s="34">
        <v>73</v>
      </c>
      <c r="C76" s="36">
        <v>10.47745655422084</v>
      </c>
      <c r="D76" s="36">
        <v>24.609154265336656</v>
      </c>
    </row>
    <row r="77" spans="2:4" x14ac:dyDescent="0.15">
      <c r="B77" s="34">
        <v>74</v>
      </c>
      <c r="C77" s="36">
        <v>8.4514081494083175</v>
      </c>
      <c r="D77" s="36">
        <v>19.724386163299641</v>
      </c>
    </row>
    <row r="78" spans="2:4" x14ac:dyDescent="0.15">
      <c r="B78" s="34">
        <v>75</v>
      </c>
      <c r="C78" s="36">
        <v>9.8496711185510577</v>
      </c>
      <c r="D78" s="36">
        <v>22.461569461273029</v>
      </c>
    </row>
    <row r="79" spans="2:4" x14ac:dyDescent="0.15">
      <c r="B79" s="34">
        <v>76</v>
      </c>
      <c r="C79" s="36">
        <v>7.5753052265800589</v>
      </c>
      <c r="D79" s="36">
        <v>16.910085561943561</v>
      </c>
    </row>
    <row r="80" spans="2:4" x14ac:dyDescent="0.15">
      <c r="B80" s="34">
        <v>77</v>
      </c>
      <c r="C80" s="36">
        <v>8.3960366320361075</v>
      </c>
      <c r="D80" s="36">
        <v>19.472563290564722</v>
      </c>
    </row>
    <row r="81" spans="2:4" x14ac:dyDescent="0.15">
      <c r="B81" s="34">
        <v>78</v>
      </c>
      <c r="C81" s="36">
        <v>10.38773963748905</v>
      </c>
      <c r="D81" s="36">
        <v>27.267199617304868</v>
      </c>
    </row>
    <row r="82" spans="2:4" x14ac:dyDescent="0.15">
      <c r="B82" s="34">
        <v>79</v>
      </c>
      <c r="C82" s="36">
        <v>8.5508929510458067</v>
      </c>
      <c r="D82" s="36">
        <v>20.312320089702553</v>
      </c>
    </row>
    <row r="83" spans="2:4" x14ac:dyDescent="0.15">
      <c r="B83" s="34">
        <v>80</v>
      </c>
      <c r="C83" s="36">
        <v>8.6083366484455865</v>
      </c>
      <c r="D83" s="36">
        <v>19.988794986565154</v>
      </c>
    </row>
    <row r="84" spans="2:4" x14ac:dyDescent="0.15">
      <c r="B84" s="34">
        <v>81</v>
      </c>
      <c r="C84" s="36">
        <v>8.0743868681493396</v>
      </c>
      <c r="D84" s="36">
        <v>18.156882738432614</v>
      </c>
    </row>
    <row r="85" spans="2:4" x14ac:dyDescent="0.15">
      <c r="B85" s="34">
        <v>82</v>
      </c>
      <c r="C85" s="36">
        <v>9.0626093016232687</v>
      </c>
      <c r="D85" s="36">
        <v>21.027721916409064</v>
      </c>
    </row>
    <row r="86" spans="2:4" x14ac:dyDescent="0.15">
      <c r="B86" s="34">
        <v>83</v>
      </c>
      <c r="C86" s="36">
        <v>8.1673836464129099</v>
      </c>
      <c r="D86" s="36">
        <v>20.185546024421456</v>
      </c>
    </row>
    <row r="87" spans="2:4" x14ac:dyDescent="0.15">
      <c r="B87" s="34">
        <v>84</v>
      </c>
      <c r="C87" s="36">
        <v>8.3679383912058132</v>
      </c>
      <c r="D87" s="36">
        <v>19.208594678701047</v>
      </c>
    </row>
    <row r="88" spans="2:4" x14ac:dyDescent="0.15">
      <c r="B88" s="34">
        <v>85</v>
      </c>
      <c r="C88" s="36">
        <v>8.2457906289747527</v>
      </c>
      <c r="D88" s="36">
        <v>19.113535422151472</v>
      </c>
    </row>
    <row r="89" spans="2:4" x14ac:dyDescent="0.15">
      <c r="B89" s="34">
        <v>86</v>
      </c>
      <c r="C89" s="36">
        <v>8.1843881246340828</v>
      </c>
      <c r="D89" s="36">
        <v>19.033837610594674</v>
      </c>
    </row>
    <row r="90" spans="2:4" x14ac:dyDescent="0.15">
      <c r="B90" s="34">
        <v>87</v>
      </c>
      <c r="C90" s="36">
        <v>9.111327272402491</v>
      </c>
      <c r="D90" s="36">
        <v>21.944231758154274</v>
      </c>
    </row>
    <row r="91" spans="2:4" x14ac:dyDescent="0.15">
      <c r="B91" s="34">
        <v>88</v>
      </c>
      <c r="C91" s="36">
        <v>7.6106159466087302</v>
      </c>
      <c r="D91" s="36">
        <v>17.086488291990008</v>
      </c>
    </row>
    <row r="92" spans="2:4" x14ac:dyDescent="0.15">
      <c r="B92" s="34">
        <v>89</v>
      </c>
      <c r="C92" s="36">
        <v>10.04223886944213</v>
      </c>
      <c r="D92" s="36">
        <v>24.067109582623743</v>
      </c>
    </row>
    <row r="93" spans="2:4" x14ac:dyDescent="0.15">
      <c r="B93" s="34">
        <v>90</v>
      </c>
      <c r="C93" s="36">
        <v>9.9830461307107292</v>
      </c>
      <c r="D93" s="36">
        <v>23.9120717078913</v>
      </c>
    </row>
    <row r="94" spans="2:4" x14ac:dyDescent="0.15">
      <c r="B94" s="34">
        <v>91</v>
      </c>
      <c r="C94" s="36">
        <v>8.8952440674693651</v>
      </c>
      <c r="D94" s="36">
        <v>21.21324732066023</v>
      </c>
    </row>
    <row r="95" spans="2:4" x14ac:dyDescent="0.15">
      <c r="B95" s="34">
        <v>92</v>
      </c>
      <c r="C95" s="36">
        <v>9.4735019268307123</v>
      </c>
      <c r="D95" s="36">
        <v>23.121835704290788</v>
      </c>
    </row>
    <row r="96" spans="2:4" x14ac:dyDescent="0.15">
      <c r="B96" s="34">
        <v>93</v>
      </c>
      <c r="C96" s="36">
        <v>10.299236734867806</v>
      </c>
      <c r="D96" s="36">
        <v>23.722809040496941</v>
      </c>
    </row>
    <row r="97" spans="2:4" x14ac:dyDescent="0.15">
      <c r="B97" s="34">
        <v>94</v>
      </c>
      <c r="C97" s="36">
        <v>7.8528291476417378</v>
      </c>
      <c r="D97" s="36">
        <v>18.222995128349794</v>
      </c>
    </row>
    <row r="98" spans="2:4" x14ac:dyDescent="0.15">
      <c r="B98" s="34">
        <v>95</v>
      </c>
      <c r="C98" s="36">
        <v>8.3509500032426534</v>
      </c>
      <c r="D98" s="36">
        <v>19.920475666673156</v>
      </c>
    </row>
    <row r="99" spans="2:4" x14ac:dyDescent="0.15">
      <c r="B99" s="34">
        <v>96</v>
      </c>
      <c r="C99" s="36">
        <v>8.8290583851601863</v>
      </c>
      <c r="D99" s="36">
        <v>20.450777991662108</v>
      </c>
    </row>
    <row r="100" spans="2:4" x14ac:dyDescent="0.15">
      <c r="B100" s="34">
        <v>97</v>
      </c>
      <c r="C100" s="36">
        <v>9.8472609604228918</v>
      </c>
      <c r="D100" s="36">
        <v>24.097160900636482</v>
      </c>
    </row>
    <row r="101" spans="2:4" x14ac:dyDescent="0.15">
      <c r="B101" s="34">
        <v>98</v>
      </c>
      <c r="C101" s="36">
        <v>8.9669353893671371</v>
      </c>
      <c r="D101" s="36">
        <v>22.617008378401806</v>
      </c>
    </row>
    <row r="102" spans="2:4" x14ac:dyDescent="0.15">
      <c r="B102" s="34">
        <v>99</v>
      </c>
      <c r="C102" s="36">
        <v>8.0147714777053771</v>
      </c>
      <c r="D102" s="36">
        <v>18.212735668541427</v>
      </c>
    </row>
    <row r="103" spans="2:4" x14ac:dyDescent="0.15">
      <c r="B103" s="35">
        <v>100</v>
      </c>
      <c r="C103" s="37">
        <v>8.1009645476270187</v>
      </c>
      <c r="D103" s="37">
        <v>18.782705752715628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26"/>
  <sheetViews>
    <sheetView workbookViewId="0">
      <selection activeCell="B116" sqref="B116:B217"/>
    </sheetView>
  </sheetViews>
  <sheetFormatPr baseColWidth="10" defaultColWidth="8.83203125" defaultRowHeight="13" outlineLevelRow="1" x14ac:dyDescent="0.15"/>
  <cols>
    <col min="1" max="1" width="13.83203125" bestFit="1" customWidth="1"/>
  </cols>
  <sheetData>
    <row r="1" spans="1:3" x14ac:dyDescent="0.15">
      <c r="B1" t="s">
        <v>29</v>
      </c>
      <c r="C1" t="s">
        <v>50</v>
      </c>
    </row>
    <row r="2" spans="1:3" x14ac:dyDescent="0.15">
      <c r="A2" t="s">
        <v>33</v>
      </c>
      <c r="B2">
        <f>ROUND( AVERAGE( Avg_TIS ), $B$9 )</f>
        <v>8.6999999999999993</v>
      </c>
      <c r="C2">
        <f>ROUND( AVERAGE( Quantile_90 ), $C$9 )</f>
        <v>20.6</v>
      </c>
    </row>
    <row r="3" spans="1:3" x14ac:dyDescent="0.15">
      <c r="A3" t="s">
        <v>34</v>
      </c>
      <c r="B3" t="str">
        <f>$B$1 &amp; " EV " &amp; $B$2</f>
        <v>Avg_TIS EV 8.7</v>
      </c>
      <c r="C3" t="str">
        <f>$C$1 &amp; " EV " &amp; $C$2</f>
        <v>Quantile_90 EV 20.6</v>
      </c>
    </row>
    <row r="4" spans="1:3" x14ac:dyDescent="0.15">
      <c r="A4" t="s">
        <v>35</v>
      </c>
      <c r="B4" s="44" t="b">
        <v>0</v>
      </c>
      <c r="C4" s="44" t="b">
        <v>0</v>
      </c>
    </row>
    <row r="5" spans="1:3" x14ac:dyDescent="0.15">
      <c r="A5" t="s">
        <v>36</v>
      </c>
      <c r="B5" s="44" t="b">
        <v>0</v>
      </c>
      <c r="C5" s="44" t="b">
        <v>0</v>
      </c>
    </row>
    <row r="6" spans="1:3" x14ac:dyDescent="0.15">
      <c r="A6" t="s">
        <v>37</v>
      </c>
      <c r="B6" s="44">
        <f>IF( $B$4, MIN( INT( MAX( Avg_TIS ) - MIN( Avg_TIS ) + 1 ), 10 ), 10 )</f>
        <v>10</v>
      </c>
      <c r="C6" s="44">
        <f>IF( $C$4, MIN( INT( MAX( Quantile_90 ) - MIN( Quantile_90 ) + 1 ), 10 ), 10 )</f>
        <v>10</v>
      </c>
    </row>
    <row r="7" spans="1:3" x14ac:dyDescent="0.15">
      <c r="A7" t="s">
        <v>38</v>
      </c>
      <c r="B7" s="44">
        <v>10</v>
      </c>
      <c r="C7" s="44">
        <v>10</v>
      </c>
    </row>
    <row r="8" spans="1:3" x14ac:dyDescent="0.15">
      <c r="A8" t="s">
        <v>39</v>
      </c>
      <c r="B8" s="44">
        <f>ROUNDUP(( MAX( Avg_TIS ) - $B$13 ) / $B$6, $B$9 )</f>
        <v>0.5</v>
      </c>
      <c r="C8" s="44">
        <f>ROUNDUP(( MAX( Quantile_90 ) - $C$13 ) / $C$6, $C$9 )</f>
        <v>1.1000000000000001</v>
      </c>
    </row>
    <row r="9" spans="1:3" x14ac:dyDescent="0.15">
      <c r="A9" t="s">
        <v>40</v>
      </c>
      <c r="B9" s="44">
        <v>1</v>
      </c>
      <c r="C9" s="44">
        <v>1</v>
      </c>
    </row>
    <row r="10" spans="1:3" x14ac:dyDescent="0.15">
      <c r="A10" t="s">
        <v>41</v>
      </c>
      <c r="B10" s="44">
        <v>1</v>
      </c>
      <c r="C10" s="44">
        <v>1</v>
      </c>
    </row>
    <row r="11" spans="1:3" x14ac:dyDescent="0.15">
      <c r="A11" t="s">
        <v>42</v>
      </c>
      <c r="B11" s="44" t="b">
        <v>0</v>
      </c>
      <c r="C11" s="44" t="b">
        <v>0</v>
      </c>
    </row>
    <row r="12" spans="1:3" x14ac:dyDescent="0.15">
      <c r="A12" t="s">
        <v>43</v>
      </c>
      <c r="B12" s="44" t="str">
        <f>IF( AND( $B$11, $B$10 &gt; 1 ), MID( TEXT( $B$10, "#,##0" ), IF( MOD( LEN( TEXT( $B$10, "0" )), 3 ) = 1, 3, 2), 100 ) &amp; "s", "Axis Title" )</f>
        <v>Axis Title</v>
      </c>
      <c r="C12" s="44" t="str">
        <f>IF( AND( $C$11, $C$10 &gt; 1 ), MID( TEXT( $C$10, "#,##0" ), IF( MOD( LEN( TEXT( $C$10, "0" )), 3 ) = 1, 3, 2), 100 ) &amp; "s", "Axis Title" )</f>
        <v>Axis Title</v>
      </c>
    </row>
    <row r="13" spans="1:3" x14ac:dyDescent="0.15">
      <c r="A13" t="s">
        <v>44</v>
      </c>
      <c r="B13" s="44">
        <f>ROUND( MIN( Avg_TIS ), $B$9 - LOG( $B$10 )) - IF( $B$4, 1, 0 )</f>
        <v>7.2</v>
      </c>
      <c r="C13" s="44">
        <f>ROUND( MIN( Quantile_90 ), $C$9 - LOG( $C$10 )) - IF( $C$4, 1, 0 )</f>
        <v>16.600000000000001</v>
      </c>
    </row>
    <row r="14" spans="1:3" outlineLevel="1" x14ac:dyDescent="0.15">
      <c r="A14" s="28" t="s">
        <v>45</v>
      </c>
      <c r="B14" s="28">
        <f>ROUND( $B$13 + $B$8, $B$9 - LOG( $B$10 ))</f>
        <v>7.7</v>
      </c>
      <c r="C14" s="28">
        <f>ROUND( $C$13 + $C$8, $C$9 - LOG( $C$10 ))</f>
        <v>17.7</v>
      </c>
    </row>
    <row r="15" spans="1:3" outlineLevel="1" x14ac:dyDescent="0.15">
      <c r="A15" s="29" t="s">
        <v>46</v>
      </c>
      <c r="B15" s="28">
        <f>ROUND( $B$14 + $B$8, $B$9 - LOG( $B$10 ))</f>
        <v>8.1999999999999993</v>
      </c>
      <c r="C15" s="28">
        <f>ROUND( $C$14 + $C$8, $C$9 - LOG( $C$10 ))</f>
        <v>18.8</v>
      </c>
    </row>
    <row r="16" spans="1:3" outlineLevel="1" x14ac:dyDescent="0.15">
      <c r="A16" s="30" t="s">
        <v>47</v>
      </c>
      <c r="B16" s="28">
        <f>ROUND( $B$15 + $B$8, $B$9 - LOG( $B$10 ))</f>
        <v>8.6999999999999993</v>
      </c>
      <c r="C16" s="28">
        <f>ROUND( $C$15 + $C$8, $C$9 - LOG( $C$10 ))</f>
        <v>19.899999999999999</v>
      </c>
    </row>
    <row r="17" spans="1:3" outlineLevel="1" x14ac:dyDescent="0.15">
      <c r="A17" s="31" t="s">
        <v>48</v>
      </c>
      <c r="B17" s="28">
        <f>ROUND( $B$16 + $B$8, $B$9 - LOG( $B$10 ))</f>
        <v>9.1999999999999993</v>
      </c>
      <c r="C17" s="28">
        <f>ROUND( $C$16 + $C$8, $C$9 - LOG( $C$10 ))</f>
        <v>21</v>
      </c>
    </row>
    <row r="18" spans="1:3" outlineLevel="1" x14ac:dyDescent="0.15">
      <c r="B18" s="28">
        <f>ROUND( $B$17 + $B$8, $B$9 - LOG( $B$10 ))</f>
        <v>9.6999999999999993</v>
      </c>
      <c r="C18" s="28">
        <f>ROUND( $C$17 + $C$8, $C$9 - LOG( $C$10 ))</f>
        <v>22.1</v>
      </c>
    </row>
    <row r="19" spans="1:3" outlineLevel="1" x14ac:dyDescent="0.15">
      <c r="B19" s="28">
        <f>ROUND( $B$18 + $B$8, $B$9 - LOG( $B$10 ))</f>
        <v>10.199999999999999</v>
      </c>
      <c r="C19" s="28">
        <f>ROUND( $C$18 + $C$8, $C$9 - LOG( $C$10 ))</f>
        <v>23.2</v>
      </c>
    </row>
    <row r="20" spans="1:3" outlineLevel="1" x14ac:dyDescent="0.15">
      <c r="B20" s="28">
        <f>ROUND( $B$19 + $B$8, $B$9 - LOG( $B$10 ))</f>
        <v>10.7</v>
      </c>
      <c r="C20" s="28">
        <f>ROUND( $C$19 + $C$8, $C$9 - LOG( $C$10 ))</f>
        <v>24.3</v>
      </c>
    </row>
    <row r="21" spans="1:3" outlineLevel="1" x14ac:dyDescent="0.15">
      <c r="B21" s="28">
        <f>ROUND( $B$20 + $B$8, $B$9 - LOG( $B$10 ))</f>
        <v>11.2</v>
      </c>
      <c r="C21" s="28">
        <f>ROUND( $C$20 + $C$8, $C$9 - LOG( $C$10 ))</f>
        <v>25.4</v>
      </c>
    </row>
    <row r="22" spans="1:3" outlineLevel="1" x14ac:dyDescent="0.15">
      <c r="B22" s="28">
        <f>ROUND( $B$21 + $B$8, $B$9 - LOG( $B$10 ))</f>
        <v>11.7</v>
      </c>
      <c r="C22" s="28">
        <f>ROUND( $C$21 + $C$8, $C$9 - LOG( $C$10 ))</f>
        <v>26.5</v>
      </c>
    </row>
    <row r="23" spans="1:3" outlineLevel="1" x14ac:dyDescent="0.15">
      <c r="B23" s="28">
        <f>ROUND( $B$22 + $B$8, $B$9 - LOG( $B$10 ))</f>
        <v>12.2</v>
      </c>
      <c r="C23" s="28">
        <f>ROUND( $C$22 + $C$8, $C$9 - LOG( $C$10 ))</f>
        <v>27.6</v>
      </c>
    </row>
    <row r="24" spans="1:3" outlineLevel="1" x14ac:dyDescent="0.15">
      <c r="B24" s="28">
        <f>ROUND( $B$23 + $B$8, $B$9 - LOG( $B$10 ))</f>
        <v>12.7</v>
      </c>
      <c r="C24" s="28">
        <f>ROUND( $C$23 + $C$8, $C$9 - LOG( $C$10 ))</f>
        <v>28.7</v>
      </c>
    </row>
    <row r="25" spans="1:3" outlineLevel="1" x14ac:dyDescent="0.15">
      <c r="B25" s="28">
        <f>ROUND( $B$24 + $B$8, $B$9 - LOG( $B$10 ))</f>
        <v>13.2</v>
      </c>
      <c r="C25" s="28">
        <f>ROUND( $C$24 + $C$8, $C$9 - LOG( $C$10 ))</f>
        <v>29.8</v>
      </c>
    </row>
    <row r="26" spans="1:3" outlineLevel="1" x14ac:dyDescent="0.15">
      <c r="B26" s="28">
        <f>ROUND( $B$25 + $B$8, $B$9 - LOG( $B$10 ))</f>
        <v>13.7</v>
      </c>
      <c r="C26" s="28">
        <f>ROUND( $C$25 + $C$8, $C$9 - LOG( $C$10 ))</f>
        <v>30.9</v>
      </c>
    </row>
    <row r="27" spans="1:3" outlineLevel="1" x14ac:dyDescent="0.15">
      <c r="B27" s="28">
        <f>ROUND( $B$26 + $B$8, $B$9 - LOG( $B$10 ))</f>
        <v>14.2</v>
      </c>
      <c r="C27" s="28">
        <f>ROUND( $C$26 + $C$8, $C$9 - LOG( $C$10 ))</f>
        <v>32</v>
      </c>
    </row>
    <row r="28" spans="1:3" outlineLevel="1" x14ac:dyDescent="0.15">
      <c r="B28" s="28">
        <f>ROUND( $B$27 + $B$8, $B$9 - LOG( $B$10 ))</f>
        <v>14.7</v>
      </c>
      <c r="C28" s="28">
        <f>ROUND( $C$27 + $C$8, $C$9 - LOG( $C$10 ))</f>
        <v>33.1</v>
      </c>
    </row>
    <row r="29" spans="1:3" outlineLevel="1" x14ac:dyDescent="0.15">
      <c r="B29" s="28">
        <f>ROUND( $B$28 + $B$8, $B$9 - LOG( $B$10 ))</f>
        <v>15.2</v>
      </c>
      <c r="C29" s="28">
        <f>ROUND( $C$28 + $C$8, $C$9 - LOG( $C$10 ))</f>
        <v>34.200000000000003</v>
      </c>
    </row>
    <row r="30" spans="1:3" outlineLevel="1" x14ac:dyDescent="0.15">
      <c r="B30" s="28">
        <f>ROUND( $B$29 + $B$8, $B$9 - LOG( $B$10 ))</f>
        <v>15.7</v>
      </c>
      <c r="C30" s="28">
        <f>ROUND( $C$29 + $C$8, $C$9 - LOG( $C$10 ))</f>
        <v>35.299999999999997</v>
      </c>
    </row>
    <row r="31" spans="1:3" outlineLevel="1" x14ac:dyDescent="0.15">
      <c r="B31" s="28">
        <f>ROUND( $B$30 + $B$8, $B$9 - LOG( $B$10 ))</f>
        <v>16.2</v>
      </c>
      <c r="C31" s="28">
        <f>ROUND( $C$30 + $C$8, $C$9 - LOG( $C$10 ))</f>
        <v>36.4</v>
      </c>
    </row>
    <row r="32" spans="1:3" outlineLevel="1" x14ac:dyDescent="0.15">
      <c r="B32" s="28">
        <f>ROUND( $B$31 + $B$8, $B$9 - LOG( $B$10 ))</f>
        <v>16.7</v>
      </c>
      <c r="C32" s="28">
        <f>ROUND( $C$31 + $C$8, $C$9 - LOG( $C$10 ))</f>
        <v>37.5</v>
      </c>
    </row>
    <row r="33" spans="2:3" outlineLevel="1" x14ac:dyDescent="0.15">
      <c r="B33" s="28">
        <f>ROUND( $B$32 + $B$8, $B$9 - LOG( $B$10 ))</f>
        <v>17.2</v>
      </c>
      <c r="C33" s="28">
        <f>ROUND( $C$32 + $C$8, $C$9 - LOG( $C$10 ))</f>
        <v>38.6</v>
      </c>
    </row>
    <row r="34" spans="2:3" outlineLevel="1" x14ac:dyDescent="0.15">
      <c r="B34" s="28">
        <f>ROUND( $B$33 + $B$8, $B$9 - LOG( $B$10 ))</f>
        <v>17.7</v>
      </c>
      <c r="C34" s="28">
        <f>ROUND( $C$33 + $C$8, $C$9 - LOG( $C$10 ))</f>
        <v>39.700000000000003</v>
      </c>
    </row>
    <row r="35" spans="2:3" outlineLevel="1" x14ac:dyDescent="0.15">
      <c r="B35" s="28">
        <f>ROUND( $B$34 + $B$8, $B$9 - LOG( $B$10 ))</f>
        <v>18.2</v>
      </c>
      <c r="C35" s="28">
        <f>ROUND( $C$34 + $C$8, $C$9 - LOG( $C$10 ))</f>
        <v>40.799999999999997</v>
      </c>
    </row>
    <row r="36" spans="2:3" outlineLevel="1" x14ac:dyDescent="0.15">
      <c r="B36" s="28">
        <f>ROUND( $B$35 + $B$8, $B$9 - LOG( $B$10 ))</f>
        <v>18.7</v>
      </c>
      <c r="C36" s="28">
        <f>ROUND( $C$35 + $C$8, $C$9 - LOG( $C$10 ))</f>
        <v>41.9</v>
      </c>
    </row>
    <row r="37" spans="2:3" outlineLevel="1" x14ac:dyDescent="0.15">
      <c r="B37" s="28">
        <f>ROUND( $B$36 + $B$8, $B$9 - LOG( $B$10 ))</f>
        <v>19.2</v>
      </c>
      <c r="C37" s="28">
        <f>ROUND( $C$36 + $C$8, $C$9 - LOG( $C$10 ))</f>
        <v>43</v>
      </c>
    </row>
    <row r="38" spans="2:3" outlineLevel="1" x14ac:dyDescent="0.15">
      <c r="B38" s="28">
        <f>ROUND( $B$37 + $B$8, $B$9 - LOG( $B$10 ))</f>
        <v>19.7</v>
      </c>
      <c r="C38" s="28">
        <f>ROUND( $C$37 + $C$8, $C$9 - LOG( $C$10 ))</f>
        <v>44.1</v>
      </c>
    </row>
    <row r="39" spans="2:3" outlineLevel="1" x14ac:dyDescent="0.15">
      <c r="B39" s="28">
        <f>ROUND( $B$38 + $B$8, $B$9 - LOG( $B$10 ))</f>
        <v>20.2</v>
      </c>
      <c r="C39" s="28">
        <f>ROUND( $C$38 + $C$8, $C$9 - LOG( $C$10 ))</f>
        <v>45.2</v>
      </c>
    </row>
    <row r="40" spans="2:3" outlineLevel="1" x14ac:dyDescent="0.15">
      <c r="B40" s="28">
        <f>ROUND( $B$39 + $B$8, $B$9 - LOG( $B$10 ))</f>
        <v>20.7</v>
      </c>
      <c r="C40" s="28">
        <f>ROUND( $C$39 + $C$8, $C$9 - LOG( $C$10 ))</f>
        <v>46.3</v>
      </c>
    </row>
    <row r="41" spans="2:3" outlineLevel="1" x14ac:dyDescent="0.15">
      <c r="B41" s="28">
        <f>ROUND( $B$40 + $B$8, $B$9 - LOG( $B$10 ))</f>
        <v>21.2</v>
      </c>
      <c r="C41" s="28">
        <f>ROUND( $C$40 + $C$8, $C$9 - LOG( $C$10 ))</f>
        <v>47.4</v>
      </c>
    </row>
    <row r="42" spans="2:3" outlineLevel="1" x14ac:dyDescent="0.15">
      <c r="B42" s="28">
        <f>ROUND( $B$41 + $B$8, $B$9 - LOG( $B$10 ))</f>
        <v>21.7</v>
      </c>
      <c r="C42" s="28">
        <f>ROUND( $C$41 + $C$8, $C$9 - LOG( $C$10 ))</f>
        <v>48.5</v>
      </c>
    </row>
    <row r="43" spans="2:3" outlineLevel="1" x14ac:dyDescent="0.15">
      <c r="B43" s="28">
        <f>ROUND( $B$42 + $B$8, $B$9 - LOG( $B$10 ))</f>
        <v>22.2</v>
      </c>
      <c r="C43" s="28">
        <f>ROUND( $C$42 + $C$8, $C$9 - LOG( $C$10 ))</f>
        <v>49.6</v>
      </c>
    </row>
    <row r="44" spans="2:3" outlineLevel="1" x14ac:dyDescent="0.15">
      <c r="B44" s="28">
        <f>ROUND( $B$43 + $B$8, $B$9 - LOG( $B$10 ))</f>
        <v>22.7</v>
      </c>
      <c r="C44" s="28">
        <f>ROUND( $C$43 + $C$8, $C$9 - LOG( $C$10 ))</f>
        <v>50.7</v>
      </c>
    </row>
    <row r="45" spans="2:3" outlineLevel="1" x14ac:dyDescent="0.15">
      <c r="B45" s="28">
        <f>ROUND( $B$44 + $B$8, $B$9 - LOG( $B$10 ))</f>
        <v>23.2</v>
      </c>
      <c r="C45" s="28">
        <f>ROUND( $C$44 + $C$8, $C$9 - LOG( $C$10 ))</f>
        <v>51.8</v>
      </c>
    </row>
    <row r="46" spans="2:3" outlineLevel="1" x14ac:dyDescent="0.15">
      <c r="B46" s="28">
        <f>ROUND( $B$45 + $B$8, $B$9 - LOG( $B$10 ))</f>
        <v>23.7</v>
      </c>
      <c r="C46" s="28">
        <f>ROUND( $C$45 + $C$8, $C$9 - LOG( $C$10 ))</f>
        <v>52.9</v>
      </c>
    </row>
    <row r="47" spans="2:3" outlineLevel="1" x14ac:dyDescent="0.15">
      <c r="B47" s="28">
        <f>ROUND( $B$46 + $B$8, $B$9 - LOG( $B$10 ))</f>
        <v>24.2</v>
      </c>
      <c r="C47" s="28">
        <f>ROUND( $C$46 + $C$8, $C$9 - LOG( $C$10 ))</f>
        <v>54</v>
      </c>
    </row>
    <row r="48" spans="2:3" outlineLevel="1" x14ac:dyDescent="0.15">
      <c r="B48" s="28">
        <f>ROUND( $B$47 + $B$8, $B$9 - LOG( $B$10 ))</f>
        <v>24.7</v>
      </c>
      <c r="C48" s="28">
        <f>ROUND( $C$47 + $C$8, $C$9 - LOG( $C$10 ))</f>
        <v>55.1</v>
      </c>
    </row>
    <row r="49" spans="2:3" outlineLevel="1" x14ac:dyDescent="0.15">
      <c r="B49" s="28">
        <f>ROUND( $B$48 + $B$8, $B$9 - LOG( $B$10 ))</f>
        <v>25.2</v>
      </c>
      <c r="C49" s="28">
        <f>ROUND( $C$48 + $C$8, $C$9 - LOG( $C$10 ))</f>
        <v>56.2</v>
      </c>
    </row>
    <row r="50" spans="2:3" outlineLevel="1" x14ac:dyDescent="0.15">
      <c r="B50" s="28">
        <f>ROUND( $B$49 + $B$8, $B$9 - LOG( $B$10 ))</f>
        <v>25.7</v>
      </c>
      <c r="C50" s="28">
        <f>ROUND( $C$49 + $C$8, $C$9 - LOG( $C$10 ))</f>
        <v>57.3</v>
      </c>
    </row>
    <row r="51" spans="2:3" outlineLevel="1" x14ac:dyDescent="0.15">
      <c r="B51" s="28">
        <f>ROUND( $B$50 + $B$8, $B$9 - LOG( $B$10 ))</f>
        <v>26.2</v>
      </c>
      <c r="C51" s="28">
        <f>ROUND( $C$50 + $C$8, $C$9 - LOG( $C$10 ))</f>
        <v>58.4</v>
      </c>
    </row>
    <row r="52" spans="2:3" outlineLevel="1" x14ac:dyDescent="0.15">
      <c r="B52" s="28">
        <f>ROUND( $B$51 + $B$8, $B$9 - LOG( $B$10 ))</f>
        <v>26.7</v>
      </c>
      <c r="C52" s="28">
        <f>ROUND( $C$51 + $C$8, $C$9 - LOG( $C$10 ))</f>
        <v>59.5</v>
      </c>
    </row>
    <row r="53" spans="2:3" outlineLevel="1" x14ac:dyDescent="0.15">
      <c r="B53" s="28">
        <f>ROUND( $B$52 + $B$8, $B$9 - LOG( $B$10 ))</f>
        <v>27.2</v>
      </c>
      <c r="C53" s="28">
        <f>ROUND( $C$52 + $C$8, $C$9 - LOG( $C$10 ))</f>
        <v>60.6</v>
      </c>
    </row>
    <row r="54" spans="2:3" outlineLevel="1" x14ac:dyDescent="0.15">
      <c r="B54" s="28">
        <f>ROUND( $B$53 + $B$8, $B$9 - LOG( $B$10 ))</f>
        <v>27.7</v>
      </c>
      <c r="C54" s="28">
        <f>ROUND( $C$53 + $C$8, $C$9 - LOG( $C$10 ))</f>
        <v>61.7</v>
      </c>
    </row>
    <row r="55" spans="2:3" outlineLevel="1" x14ac:dyDescent="0.15">
      <c r="B55" s="28">
        <f>ROUND( $B$54 + $B$8, $B$9 - LOG( $B$10 ))</f>
        <v>28.2</v>
      </c>
      <c r="C55" s="28">
        <f>ROUND( $C$54 + $C$8, $C$9 - LOG( $C$10 ))</f>
        <v>62.8</v>
      </c>
    </row>
    <row r="56" spans="2:3" outlineLevel="1" x14ac:dyDescent="0.15">
      <c r="B56" s="28">
        <f>ROUND( $B$55 + $B$8, $B$9 - LOG( $B$10 ))</f>
        <v>28.7</v>
      </c>
      <c r="C56" s="28">
        <f>ROUND( $C$55 + $C$8, $C$9 - LOG( $C$10 ))</f>
        <v>63.9</v>
      </c>
    </row>
    <row r="57" spans="2:3" outlineLevel="1" x14ac:dyDescent="0.15">
      <c r="B57" s="28">
        <f>ROUND( $B$56 + $B$8, $B$9 - LOG( $B$10 ))</f>
        <v>29.2</v>
      </c>
      <c r="C57" s="28">
        <f>ROUND( $C$56 + $C$8, $C$9 - LOG( $C$10 ))</f>
        <v>65</v>
      </c>
    </row>
    <row r="58" spans="2:3" outlineLevel="1" x14ac:dyDescent="0.15">
      <c r="B58" s="28">
        <f>ROUND( $B$57 + $B$8, $B$9 - LOG( $B$10 ))</f>
        <v>29.7</v>
      </c>
      <c r="C58" s="28">
        <f>ROUND( $C$57 + $C$8, $C$9 - LOG( $C$10 ))</f>
        <v>66.099999999999994</v>
      </c>
    </row>
    <row r="59" spans="2:3" outlineLevel="1" x14ac:dyDescent="0.15">
      <c r="B59" s="28">
        <f>ROUND( $B$58 + $B$8, $B$9 - LOG( $B$10 ))</f>
        <v>30.2</v>
      </c>
      <c r="C59" s="28">
        <f>ROUND( $C$58 + $C$8, $C$9 - LOG( $C$10 ))</f>
        <v>67.2</v>
      </c>
    </row>
    <row r="60" spans="2:3" outlineLevel="1" x14ac:dyDescent="0.15">
      <c r="B60" s="28">
        <f>ROUND( $B$59 + $B$8, $B$9 - LOG( $B$10 ))</f>
        <v>30.7</v>
      </c>
      <c r="C60" s="28">
        <f>ROUND( $C$59 + $C$8, $C$9 - LOG( $C$10 ))</f>
        <v>68.3</v>
      </c>
    </row>
    <row r="61" spans="2:3" outlineLevel="1" x14ac:dyDescent="0.15">
      <c r="B61" s="28">
        <f>ROUND( $B$60 + $B$8, $B$9 - LOG( $B$10 ))</f>
        <v>31.2</v>
      </c>
      <c r="C61" s="28">
        <f>ROUND( $C$60 + $C$8, $C$9 - LOG( $C$10 ))</f>
        <v>69.400000000000006</v>
      </c>
    </row>
    <row r="62" spans="2:3" outlineLevel="1" x14ac:dyDescent="0.15">
      <c r="B62" s="28">
        <f>ROUND( $B$61 + $B$8, $B$9 - LOG( $B$10 ))</f>
        <v>31.7</v>
      </c>
      <c r="C62" s="28">
        <f>ROUND( $C$61 + $C$8, $C$9 - LOG( $C$10 ))</f>
        <v>70.5</v>
      </c>
    </row>
    <row r="63" spans="2:3" outlineLevel="1" x14ac:dyDescent="0.15">
      <c r="B63" s="28">
        <f>ROUND( $B$62 + $B$8, $B$9 - LOG( $B$10 ))</f>
        <v>32.200000000000003</v>
      </c>
      <c r="C63" s="28">
        <f>ROUND( $C$62 + $C$8, $C$9 - LOG( $C$10 ))</f>
        <v>71.599999999999994</v>
      </c>
    </row>
    <row r="64" spans="2:3" outlineLevel="1" x14ac:dyDescent="0.15">
      <c r="B64" s="28">
        <f>ROUND( $B$63 + $B$8, $B$9 - LOG( $B$10 ))</f>
        <v>32.700000000000003</v>
      </c>
      <c r="C64" s="28">
        <f>ROUND( $C$63 + $C$8, $C$9 - LOG( $C$10 ))</f>
        <v>72.7</v>
      </c>
    </row>
    <row r="65" spans="2:3" outlineLevel="1" x14ac:dyDescent="0.15">
      <c r="B65" s="28">
        <f>ROUND( $B$64 + $B$8, $B$9 - LOG( $B$10 ))</f>
        <v>33.200000000000003</v>
      </c>
      <c r="C65" s="28">
        <f>ROUND( $C$64 + $C$8, $C$9 - LOG( $C$10 ))</f>
        <v>73.8</v>
      </c>
    </row>
    <row r="66" spans="2:3" outlineLevel="1" x14ac:dyDescent="0.15">
      <c r="B66" s="28">
        <f>ROUND( $B$65 + $B$8, $B$9 - LOG( $B$10 ))</f>
        <v>33.700000000000003</v>
      </c>
      <c r="C66" s="28">
        <f>ROUND( $C$65 + $C$8, $C$9 - LOG( $C$10 ))</f>
        <v>74.900000000000006</v>
      </c>
    </row>
    <row r="67" spans="2:3" outlineLevel="1" x14ac:dyDescent="0.15">
      <c r="B67" s="28">
        <f>ROUND( $B$66 + $B$8, $B$9 - LOG( $B$10 ))</f>
        <v>34.200000000000003</v>
      </c>
      <c r="C67" s="28">
        <f>ROUND( $C$66 + $C$8, $C$9 - LOG( $C$10 ))</f>
        <v>76</v>
      </c>
    </row>
    <row r="68" spans="2:3" outlineLevel="1" x14ac:dyDescent="0.15">
      <c r="B68" s="28">
        <f>ROUND( $B$67 + $B$8, $B$9 - LOG( $B$10 ))</f>
        <v>34.700000000000003</v>
      </c>
      <c r="C68" s="28">
        <f>ROUND( $C$67 + $C$8, $C$9 - LOG( $C$10 ))</f>
        <v>77.099999999999994</v>
      </c>
    </row>
    <row r="69" spans="2:3" outlineLevel="1" x14ac:dyDescent="0.15">
      <c r="B69" s="28">
        <f>ROUND( $B$68 + $B$8, $B$9 - LOG( $B$10 ))</f>
        <v>35.200000000000003</v>
      </c>
      <c r="C69" s="28">
        <f>ROUND( $C$68 + $C$8, $C$9 - LOG( $C$10 ))</f>
        <v>78.2</v>
      </c>
    </row>
    <row r="70" spans="2:3" outlineLevel="1" x14ac:dyDescent="0.15">
      <c r="B70" s="28">
        <f>ROUND( $B$69 + $B$8, $B$9 - LOG( $B$10 ))</f>
        <v>35.700000000000003</v>
      </c>
      <c r="C70" s="28">
        <f>ROUND( $C$69 + $C$8, $C$9 - LOG( $C$10 ))</f>
        <v>79.3</v>
      </c>
    </row>
    <row r="71" spans="2:3" outlineLevel="1" x14ac:dyDescent="0.15">
      <c r="B71" s="28">
        <f>ROUND( $B$70 + $B$8, $B$9 - LOG( $B$10 ))</f>
        <v>36.200000000000003</v>
      </c>
      <c r="C71" s="28">
        <f>ROUND( $C$70 + $C$8, $C$9 - LOG( $C$10 ))</f>
        <v>80.400000000000006</v>
      </c>
    </row>
    <row r="72" spans="2:3" outlineLevel="1" x14ac:dyDescent="0.15">
      <c r="B72" s="28">
        <f>ROUND( $B$71 + $B$8, $B$9 - LOG( $B$10 ))</f>
        <v>36.700000000000003</v>
      </c>
      <c r="C72" s="28">
        <f>ROUND( $C$71 + $C$8, $C$9 - LOG( $C$10 ))</f>
        <v>81.5</v>
      </c>
    </row>
    <row r="73" spans="2:3" outlineLevel="1" x14ac:dyDescent="0.15">
      <c r="B73" s="28">
        <f>ROUND( $B$72 + $B$8, $B$9 - LOG( $B$10 ))</f>
        <v>37.200000000000003</v>
      </c>
      <c r="C73" s="28">
        <f>ROUND( $C$72 + $C$8, $C$9 - LOG( $C$10 ))</f>
        <v>82.6</v>
      </c>
    </row>
    <row r="74" spans="2:3" outlineLevel="1" x14ac:dyDescent="0.15">
      <c r="B74" s="28">
        <f>ROUND( $B$73 + $B$8, $B$9 - LOG( $B$10 ))</f>
        <v>37.700000000000003</v>
      </c>
      <c r="C74" s="28">
        <f>ROUND( $C$73 + $C$8, $C$9 - LOG( $C$10 ))</f>
        <v>83.7</v>
      </c>
    </row>
    <row r="75" spans="2:3" outlineLevel="1" x14ac:dyDescent="0.15">
      <c r="B75" s="28">
        <f>ROUND( $B$74 + $B$8, $B$9 - LOG( $B$10 ))</f>
        <v>38.200000000000003</v>
      </c>
      <c r="C75" s="28">
        <f>ROUND( $C$74 + $C$8, $C$9 - LOG( $C$10 ))</f>
        <v>84.8</v>
      </c>
    </row>
    <row r="76" spans="2:3" outlineLevel="1" x14ac:dyDescent="0.15">
      <c r="B76" s="28">
        <f>ROUND( $B$75 + $B$8, $B$9 - LOG( $B$10 ))</f>
        <v>38.700000000000003</v>
      </c>
      <c r="C76" s="28">
        <f>ROUND( $C$75 + $C$8, $C$9 - LOG( $C$10 ))</f>
        <v>85.9</v>
      </c>
    </row>
    <row r="77" spans="2:3" outlineLevel="1" x14ac:dyDescent="0.15">
      <c r="B77" s="28">
        <f>ROUND( $B$76 + $B$8, $B$9 - LOG( $B$10 ))</f>
        <v>39.200000000000003</v>
      </c>
      <c r="C77" s="28">
        <f>ROUND( $C$76 + $C$8, $C$9 - LOG( $C$10 ))</f>
        <v>87</v>
      </c>
    </row>
    <row r="78" spans="2:3" outlineLevel="1" x14ac:dyDescent="0.15">
      <c r="B78" s="28">
        <f>ROUND( $B$77 + $B$8, $B$9 - LOG( $B$10 ))</f>
        <v>39.700000000000003</v>
      </c>
      <c r="C78" s="28">
        <f>ROUND( $C$77 + $C$8, $C$9 - LOG( $C$10 ))</f>
        <v>88.1</v>
      </c>
    </row>
    <row r="79" spans="2:3" outlineLevel="1" x14ac:dyDescent="0.15">
      <c r="B79" s="28">
        <f>ROUND( $B$78 + $B$8, $B$9 - LOG( $B$10 ))</f>
        <v>40.200000000000003</v>
      </c>
      <c r="C79" s="28">
        <f>ROUND( $C$78 + $C$8, $C$9 - LOG( $C$10 ))</f>
        <v>89.2</v>
      </c>
    </row>
    <row r="80" spans="2:3" outlineLevel="1" x14ac:dyDescent="0.15">
      <c r="B80" s="28">
        <f>ROUND( $B$79 + $B$8, $B$9 - LOG( $B$10 ))</f>
        <v>40.700000000000003</v>
      </c>
      <c r="C80" s="28">
        <f>ROUND( $C$79 + $C$8, $C$9 - LOG( $C$10 ))</f>
        <v>90.3</v>
      </c>
    </row>
    <row r="81" spans="2:3" outlineLevel="1" x14ac:dyDescent="0.15">
      <c r="B81" s="28">
        <f>ROUND( $B$80 + $B$8, $B$9 - LOG( $B$10 ))</f>
        <v>41.2</v>
      </c>
      <c r="C81" s="28">
        <f>ROUND( $C$80 + $C$8, $C$9 - LOG( $C$10 ))</f>
        <v>91.4</v>
      </c>
    </row>
    <row r="82" spans="2:3" outlineLevel="1" x14ac:dyDescent="0.15">
      <c r="B82" s="28">
        <f>ROUND( $B$81 + $B$8, $B$9 - LOG( $B$10 ))</f>
        <v>41.7</v>
      </c>
      <c r="C82" s="28">
        <f>ROUND( $C$81 + $C$8, $C$9 - LOG( $C$10 ))</f>
        <v>92.5</v>
      </c>
    </row>
    <row r="83" spans="2:3" outlineLevel="1" x14ac:dyDescent="0.15">
      <c r="B83" s="28">
        <f>ROUND( $B$82 + $B$8, $B$9 - LOG( $B$10 ))</f>
        <v>42.2</v>
      </c>
      <c r="C83" s="28">
        <f>ROUND( $C$82 + $C$8, $C$9 - LOG( $C$10 ))</f>
        <v>93.6</v>
      </c>
    </row>
    <row r="84" spans="2:3" outlineLevel="1" x14ac:dyDescent="0.15">
      <c r="B84" s="28">
        <f>ROUND( $B$83 + $B$8, $B$9 - LOG( $B$10 ))</f>
        <v>42.7</v>
      </c>
      <c r="C84" s="28">
        <f>ROUND( $C$83 + $C$8, $C$9 - LOG( $C$10 ))</f>
        <v>94.7</v>
      </c>
    </row>
    <row r="85" spans="2:3" outlineLevel="1" x14ac:dyDescent="0.15">
      <c r="B85" s="28">
        <f>ROUND( $B$84 + $B$8, $B$9 - LOG( $B$10 ))</f>
        <v>43.2</v>
      </c>
      <c r="C85" s="28">
        <f>ROUND( $C$84 + $C$8, $C$9 - LOG( $C$10 ))</f>
        <v>95.8</v>
      </c>
    </row>
    <row r="86" spans="2:3" outlineLevel="1" x14ac:dyDescent="0.15">
      <c r="B86" s="28">
        <f>ROUND( $B$85 + $B$8, $B$9 - LOG( $B$10 ))</f>
        <v>43.7</v>
      </c>
      <c r="C86" s="28">
        <f>ROUND( $C$85 + $C$8, $C$9 - LOG( $C$10 ))</f>
        <v>96.9</v>
      </c>
    </row>
    <row r="87" spans="2:3" outlineLevel="1" x14ac:dyDescent="0.15">
      <c r="B87" s="28">
        <f>ROUND( $B$86 + $B$8, $B$9 - LOG( $B$10 ))</f>
        <v>44.2</v>
      </c>
      <c r="C87" s="28">
        <f>ROUND( $C$86 + $C$8, $C$9 - LOG( $C$10 ))</f>
        <v>98</v>
      </c>
    </row>
    <row r="88" spans="2:3" outlineLevel="1" x14ac:dyDescent="0.15">
      <c r="B88" s="28">
        <f>ROUND( $B$87 + $B$8, $B$9 - LOG( $B$10 ))</f>
        <v>44.7</v>
      </c>
      <c r="C88" s="28">
        <f>ROUND( $C$87 + $C$8, $C$9 - LOG( $C$10 ))</f>
        <v>99.1</v>
      </c>
    </row>
    <row r="89" spans="2:3" outlineLevel="1" x14ac:dyDescent="0.15">
      <c r="B89" s="28">
        <f>ROUND( $B$88 + $B$8, $B$9 - LOG( $B$10 ))</f>
        <v>45.2</v>
      </c>
      <c r="C89" s="28">
        <f>ROUND( $C$88 + $C$8, $C$9 - LOG( $C$10 ))</f>
        <v>100.2</v>
      </c>
    </row>
    <row r="90" spans="2:3" outlineLevel="1" x14ac:dyDescent="0.15">
      <c r="B90" s="28">
        <f>ROUND( $B$89 + $B$8, $B$9 - LOG( $B$10 ))</f>
        <v>45.7</v>
      </c>
      <c r="C90" s="28">
        <f>ROUND( $C$89 + $C$8, $C$9 - LOG( $C$10 ))</f>
        <v>101.3</v>
      </c>
    </row>
    <row r="91" spans="2:3" outlineLevel="1" x14ac:dyDescent="0.15">
      <c r="B91" s="28">
        <f>ROUND( $B$90 + $B$8, $B$9 - LOG( $B$10 ))</f>
        <v>46.2</v>
      </c>
      <c r="C91" s="28">
        <f>ROUND( $C$90 + $C$8, $C$9 - LOG( $C$10 ))</f>
        <v>102.4</v>
      </c>
    </row>
    <row r="92" spans="2:3" outlineLevel="1" x14ac:dyDescent="0.15">
      <c r="B92" s="28">
        <f>ROUND( $B$91 + $B$8, $B$9 - LOG( $B$10 ))</f>
        <v>46.7</v>
      </c>
      <c r="C92" s="28">
        <f>ROUND( $C$91 + $C$8, $C$9 - LOG( $C$10 ))</f>
        <v>103.5</v>
      </c>
    </row>
    <row r="93" spans="2:3" outlineLevel="1" x14ac:dyDescent="0.15">
      <c r="B93" s="28">
        <f>ROUND( $B$92 + $B$8, $B$9 - LOG( $B$10 ))</f>
        <v>47.2</v>
      </c>
      <c r="C93" s="28">
        <f>ROUND( $C$92 + $C$8, $C$9 - LOG( $C$10 ))</f>
        <v>104.6</v>
      </c>
    </row>
    <row r="94" spans="2:3" outlineLevel="1" x14ac:dyDescent="0.15">
      <c r="B94" s="28">
        <f>ROUND( $B$93 + $B$8, $B$9 - LOG( $B$10 ))</f>
        <v>47.7</v>
      </c>
      <c r="C94" s="28">
        <f>ROUND( $C$93 + $C$8, $C$9 - LOG( $C$10 ))</f>
        <v>105.7</v>
      </c>
    </row>
    <row r="95" spans="2:3" outlineLevel="1" x14ac:dyDescent="0.15">
      <c r="B95" s="28">
        <f>ROUND( $B$94 + $B$8, $B$9 - LOG( $B$10 ))</f>
        <v>48.2</v>
      </c>
      <c r="C95" s="28">
        <f>ROUND( $C$94 + $C$8, $C$9 - LOG( $C$10 ))</f>
        <v>106.8</v>
      </c>
    </row>
    <row r="96" spans="2:3" outlineLevel="1" x14ac:dyDescent="0.15">
      <c r="B96" s="28">
        <f>ROUND( $B$95 + $B$8, $B$9 - LOG( $B$10 ))</f>
        <v>48.7</v>
      </c>
      <c r="C96" s="28">
        <f>ROUND( $C$95 + $C$8, $C$9 - LOG( $C$10 ))</f>
        <v>107.9</v>
      </c>
    </row>
    <row r="97" spans="2:3" outlineLevel="1" x14ac:dyDescent="0.15">
      <c r="B97" s="28">
        <f>ROUND( $B$96 + $B$8, $B$9 - LOG( $B$10 ))</f>
        <v>49.2</v>
      </c>
      <c r="C97" s="28">
        <f>ROUND( $C$96 + $C$8, $C$9 - LOG( $C$10 ))</f>
        <v>109</v>
      </c>
    </row>
    <row r="98" spans="2:3" outlineLevel="1" x14ac:dyDescent="0.15">
      <c r="B98" s="28">
        <f>ROUND( $B$97 + $B$8, $B$9 - LOG( $B$10 ))</f>
        <v>49.7</v>
      </c>
      <c r="C98" s="28">
        <f>ROUND( $C$97 + $C$8, $C$9 - LOG( $C$10 ))</f>
        <v>110.1</v>
      </c>
    </row>
    <row r="99" spans="2:3" outlineLevel="1" x14ac:dyDescent="0.15">
      <c r="B99" s="28">
        <f>ROUND( $B$98 + $B$8, $B$9 - LOG( $B$10 ))</f>
        <v>50.2</v>
      </c>
      <c r="C99" s="28">
        <f>ROUND( $C$98 + $C$8, $C$9 - LOG( $C$10 ))</f>
        <v>111.2</v>
      </c>
    </row>
    <row r="100" spans="2:3" outlineLevel="1" x14ac:dyDescent="0.15">
      <c r="B100" s="28">
        <f>ROUND( $B$99 + $B$8, $B$9 - LOG( $B$10 ))</f>
        <v>50.7</v>
      </c>
      <c r="C100" s="28">
        <f>ROUND( $C$99 + $C$8, $C$9 - LOG( $C$10 ))</f>
        <v>112.3</v>
      </c>
    </row>
    <row r="101" spans="2:3" outlineLevel="1" x14ac:dyDescent="0.15">
      <c r="B101" s="28">
        <f>ROUND( $B$100 + $B$8, $B$9 - LOG( $B$10 ))</f>
        <v>51.2</v>
      </c>
      <c r="C101" s="28">
        <f>ROUND( $C$100 + $C$8, $C$9 - LOG( $C$10 ))</f>
        <v>113.4</v>
      </c>
    </row>
    <row r="102" spans="2:3" outlineLevel="1" x14ac:dyDescent="0.15">
      <c r="B102" s="28">
        <f>ROUND( $B$101 + $B$8, $B$9 - LOG( $B$10 ))</f>
        <v>51.7</v>
      </c>
      <c r="C102" s="28">
        <f>ROUND( $C$101 + $C$8, $C$9 - LOG( $C$10 ))</f>
        <v>114.5</v>
      </c>
    </row>
    <row r="103" spans="2:3" outlineLevel="1" x14ac:dyDescent="0.15">
      <c r="B103" s="28">
        <f>ROUND( $B$102 + $B$8, $B$9 - LOG( $B$10 ))</f>
        <v>52.2</v>
      </c>
      <c r="C103" s="28">
        <f>ROUND( $C$102 + $C$8, $C$9 - LOG( $C$10 ))</f>
        <v>115.6</v>
      </c>
    </row>
    <row r="104" spans="2:3" outlineLevel="1" x14ac:dyDescent="0.15">
      <c r="B104" s="28">
        <f>ROUND( $B$103 + $B$8, $B$9 - LOG( $B$10 ))</f>
        <v>52.7</v>
      </c>
      <c r="C104" s="28">
        <f>ROUND( $C$103 + $C$8, $C$9 - LOG( $C$10 ))</f>
        <v>116.7</v>
      </c>
    </row>
    <row r="105" spans="2:3" outlineLevel="1" x14ac:dyDescent="0.15">
      <c r="B105" s="28">
        <f>ROUND( $B$104 + $B$8, $B$9 - LOG( $B$10 ))</f>
        <v>53.2</v>
      </c>
      <c r="C105" s="28">
        <f>ROUND( $C$104 + $C$8, $C$9 - LOG( $C$10 ))</f>
        <v>117.8</v>
      </c>
    </row>
    <row r="106" spans="2:3" outlineLevel="1" x14ac:dyDescent="0.15">
      <c r="B106" s="28">
        <f>ROUND( $B$105 + $B$8, $B$9 - LOG( $B$10 ))</f>
        <v>53.7</v>
      </c>
      <c r="C106" s="28">
        <f>ROUND( $C$105 + $C$8, $C$9 - LOG( $C$10 ))</f>
        <v>118.9</v>
      </c>
    </row>
    <row r="107" spans="2:3" outlineLevel="1" x14ac:dyDescent="0.15">
      <c r="B107" s="28">
        <f>ROUND( $B$106 + $B$8, $B$9 - LOG( $B$10 ))</f>
        <v>54.2</v>
      </c>
      <c r="C107" s="28">
        <f>ROUND( $C$106 + $C$8, $C$9 - LOG( $C$10 ))</f>
        <v>120</v>
      </c>
    </row>
    <row r="108" spans="2:3" outlineLevel="1" x14ac:dyDescent="0.15">
      <c r="B108" s="28">
        <f>ROUND( $B$107 + $B$8, $B$9 - LOG( $B$10 ))</f>
        <v>54.7</v>
      </c>
      <c r="C108" s="28">
        <f>ROUND( $C$107 + $C$8, $C$9 - LOG( $C$10 ))</f>
        <v>121.1</v>
      </c>
    </row>
    <row r="109" spans="2:3" outlineLevel="1" x14ac:dyDescent="0.15">
      <c r="B109" s="28">
        <f>ROUND( $B$108 + $B$8, $B$9 - LOG( $B$10 ))</f>
        <v>55.2</v>
      </c>
      <c r="C109" s="28">
        <f>ROUND( $C$108 + $C$8, $C$9 - LOG( $C$10 ))</f>
        <v>122.2</v>
      </c>
    </row>
    <row r="110" spans="2:3" outlineLevel="1" x14ac:dyDescent="0.15">
      <c r="B110" s="28">
        <f>ROUND( $B$109 + $B$8, $B$9 - LOG( $B$10 ))</f>
        <v>55.7</v>
      </c>
      <c r="C110" s="28">
        <f>ROUND( $C$109 + $C$8, $C$9 - LOG( $C$10 ))</f>
        <v>123.3</v>
      </c>
    </row>
    <row r="111" spans="2:3" outlineLevel="1" x14ac:dyDescent="0.15">
      <c r="B111" s="28">
        <f>ROUND( $B$110 + $B$8, $B$9 - LOG( $B$10 ))</f>
        <v>56.2</v>
      </c>
      <c r="C111" s="28">
        <f>ROUND( $C$110 + $C$8, $C$9 - LOG( $C$10 ))</f>
        <v>124.4</v>
      </c>
    </row>
    <row r="112" spans="2:3" outlineLevel="1" x14ac:dyDescent="0.15">
      <c r="B112" s="28">
        <f>ROUND( $B$111 + $B$8, $B$9 - LOG( $B$10 ))</f>
        <v>56.7</v>
      </c>
      <c r="C112" s="28">
        <f>ROUND( $C$111 + $C$8, $C$9 - LOG( $C$10 ))</f>
        <v>125.5</v>
      </c>
    </row>
    <row r="113" spans="2:3" outlineLevel="1" x14ac:dyDescent="0.15">
      <c r="B113" s="28">
        <f>ROUND( $B$112 + $B$8, $B$9 - LOG( $B$10 ))</f>
        <v>57.2</v>
      </c>
      <c r="C113" s="28">
        <f>ROUND( $C$112 + $C$8, $C$9 - LOG( $C$10 ))</f>
        <v>126.6</v>
      </c>
    </row>
    <row r="114" spans="2:3" outlineLevel="1" x14ac:dyDescent="0.15">
      <c r="B114" s="28">
        <f>ROUND( $B$113 + $B$8, $B$9 - LOG( $B$10 ))</f>
        <v>57.7</v>
      </c>
      <c r="C114" s="28">
        <f>ROUND( $C$113 + $C$8, $C$9 - LOG( $C$10 ))</f>
        <v>127.7</v>
      </c>
    </row>
    <row r="115" spans="2:3" x14ac:dyDescent="0.15">
      <c r="B115">
        <f>ROUND( $B$114 + $B$8, $B$9 - LOG( $B$10 ))</f>
        <v>58.2</v>
      </c>
      <c r="C115">
        <f>ROUND( $C$114 + $C$8, $C$9 - LOG( $C$10 ))</f>
        <v>128.80000000000001</v>
      </c>
    </row>
    <row r="116" spans="2:3" outlineLevel="1" x14ac:dyDescent="0.15">
      <c r="B116" s="29">
        <f t="array" ref="B116:B217">FREQUENCY( Avg_TIS, PM_Avg_TIS_bins ) / COUNT( Avg_TIS )</f>
        <v>0.06</v>
      </c>
      <c r="C116" s="29">
        <f t="array" ref="C116:C217">FREQUENCY( Quantile_90, PM_Quantile_90_bins ) / COUNT( Quantile_90 )</f>
        <v>7.0000000000000007E-2</v>
      </c>
    </row>
    <row r="117" spans="2:3" outlineLevel="1" x14ac:dyDescent="0.15">
      <c r="B117" s="29">
        <v>0.26</v>
      </c>
      <c r="C117" s="29">
        <v>0.14000000000000001</v>
      </c>
    </row>
    <row r="118" spans="2:3" outlineLevel="1" x14ac:dyDescent="0.15">
      <c r="B118" s="29">
        <v>0.25</v>
      </c>
      <c r="C118" s="29">
        <v>0.25</v>
      </c>
    </row>
    <row r="119" spans="2:3" outlineLevel="1" x14ac:dyDescent="0.15">
      <c r="B119" s="29">
        <v>0.13</v>
      </c>
      <c r="C119" s="29">
        <v>0.16</v>
      </c>
    </row>
    <row r="120" spans="2:3" outlineLevel="1" x14ac:dyDescent="0.15">
      <c r="B120" s="29">
        <v>0.13</v>
      </c>
      <c r="C120" s="29">
        <v>0.09</v>
      </c>
    </row>
    <row r="121" spans="2:3" outlineLevel="1" x14ac:dyDescent="0.15">
      <c r="B121" s="29">
        <v>0.09</v>
      </c>
      <c r="C121" s="29">
        <v>0.13</v>
      </c>
    </row>
    <row r="122" spans="2:3" outlineLevel="1" x14ac:dyDescent="0.15">
      <c r="B122" s="29">
        <v>7.0000000000000007E-2</v>
      </c>
      <c r="C122" s="29">
        <v>0.09</v>
      </c>
    </row>
    <row r="123" spans="2:3" outlineLevel="1" x14ac:dyDescent="0.15">
      <c r="B123" s="29">
        <v>0</v>
      </c>
      <c r="C123" s="29">
        <v>0.03</v>
      </c>
    </row>
    <row r="124" spans="2:3" outlineLevel="1" x14ac:dyDescent="0.15">
      <c r="B124" s="29">
        <v>0.01</v>
      </c>
      <c r="C124" s="29">
        <v>0.03</v>
      </c>
    </row>
    <row r="125" spans="2:3" outlineLevel="1" x14ac:dyDescent="0.15">
      <c r="B125" s="29">
        <v>0</v>
      </c>
      <c r="C125" s="29">
        <v>0.01</v>
      </c>
    </row>
    <row r="126" spans="2:3" outlineLevel="1" x14ac:dyDescent="0.15">
      <c r="B126" s="29">
        <v>0</v>
      </c>
      <c r="C126" s="29">
        <v>0</v>
      </c>
    </row>
    <row r="127" spans="2:3" outlineLevel="1" x14ac:dyDescent="0.15">
      <c r="B127" s="29">
        <v>0</v>
      </c>
      <c r="C127" s="29">
        <v>0</v>
      </c>
    </row>
    <row r="128" spans="2:3" outlineLevel="1" x14ac:dyDescent="0.15">
      <c r="B128" s="29">
        <v>0</v>
      </c>
      <c r="C128" s="29">
        <v>0</v>
      </c>
    </row>
    <row r="129" spans="2:3" outlineLevel="1" x14ac:dyDescent="0.15">
      <c r="B129" s="29">
        <v>0</v>
      </c>
      <c r="C129" s="29">
        <v>0</v>
      </c>
    </row>
    <row r="130" spans="2:3" outlineLevel="1" x14ac:dyDescent="0.15">
      <c r="B130" s="29">
        <v>0</v>
      </c>
      <c r="C130" s="29">
        <v>0</v>
      </c>
    </row>
    <row r="131" spans="2:3" outlineLevel="1" x14ac:dyDescent="0.15">
      <c r="B131" s="29">
        <v>0</v>
      </c>
      <c r="C131" s="29">
        <v>0</v>
      </c>
    </row>
    <row r="132" spans="2:3" outlineLevel="1" x14ac:dyDescent="0.15">
      <c r="B132" s="29">
        <v>0</v>
      </c>
      <c r="C132" s="29">
        <v>0</v>
      </c>
    </row>
    <row r="133" spans="2:3" outlineLevel="1" x14ac:dyDescent="0.15">
      <c r="B133" s="29">
        <v>0</v>
      </c>
      <c r="C133" s="29">
        <v>0</v>
      </c>
    </row>
    <row r="134" spans="2:3" outlineLevel="1" x14ac:dyDescent="0.15">
      <c r="B134" s="29">
        <v>0</v>
      </c>
      <c r="C134" s="29">
        <v>0</v>
      </c>
    </row>
    <row r="135" spans="2:3" outlineLevel="1" x14ac:dyDescent="0.15">
      <c r="B135" s="29">
        <v>0</v>
      </c>
      <c r="C135" s="29">
        <v>0</v>
      </c>
    </row>
    <row r="136" spans="2:3" outlineLevel="1" x14ac:dyDescent="0.15">
      <c r="B136" s="29">
        <v>0</v>
      </c>
      <c r="C136" s="29">
        <v>0</v>
      </c>
    </row>
    <row r="137" spans="2:3" outlineLevel="1" x14ac:dyDescent="0.15">
      <c r="B137" s="29">
        <v>0</v>
      </c>
      <c r="C137" s="29">
        <v>0</v>
      </c>
    </row>
    <row r="138" spans="2:3" outlineLevel="1" x14ac:dyDescent="0.15">
      <c r="B138" s="29">
        <v>0</v>
      </c>
      <c r="C138" s="29">
        <v>0</v>
      </c>
    </row>
    <row r="139" spans="2:3" outlineLevel="1" x14ac:dyDescent="0.15">
      <c r="B139" s="29">
        <v>0</v>
      </c>
      <c r="C139" s="29">
        <v>0</v>
      </c>
    </row>
    <row r="140" spans="2:3" outlineLevel="1" x14ac:dyDescent="0.15">
      <c r="B140" s="29">
        <v>0</v>
      </c>
      <c r="C140" s="29">
        <v>0</v>
      </c>
    </row>
    <row r="141" spans="2:3" outlineLevel="1" x14ac:dyDescent="0.15">
      <c r="B141" s="29">
        <v>0</v>
      </c>
      <c r="C141" s="29">
        <v>0</v>
      </c>
    </row>
    <row r="142" spans="2:3" outlineLevel="1" x14ac:dyDescent="0.15">
      <c r="B142" s="29">
        <v>0</v>
      </c>
      <c r="C142" s="29">
        <v>0</v>
      </c>
    </row>
    <row r="143" spans="2:3" outlineLevel="1" x14ac:dyDescent="0.15">
      <c r="B143" s="29">
        <v>0</v>
      </c>
      <c r="C143" s="29">
        <v>0</v>
      </c>
    </row>
    <row r="144" spans="2:3" outlineLevel="1" x14ac:dyDescent="0.15">
      <c r="B144" s="29">
        <v>0</v>
      </c>
      <c r="C144" s="29">
        <v>0</v>
      </c>
    </row>
    <row r="145" spans="2:3" outlineLevel="1" x14ac:dyDescent="0.15">
      <c r="B145" s="29">
        <v>0</v>
      </c>
      <c r="C145" s="29">
        <v>0</v>
      </c>
    </row>
    <row r="146" spans="2:3" outlineLevel="1" x14ac:dyDescent="0.15">
      <c r="B146" s="29">
        <v>0</v>
      </c>
      <c r="C146" s="29">
        <v>0</v>
      </c>
    </row>
    <row r="147" spans="2:3" outlineLevel="1" x14ac:dyDescent="0.15">
      <c r="B147" s="29">
        <v>0</v>
      </c>
      <c r="C147" s="29">
        <v>0</v>
      </c>
    </row>
    <row r="148" spans="2:3" outlineLevel="1" x14ac:dyDescent="0.15">
      <c r="B148" s="29">
        <v>0</v>
      </c>
      <c r="C148" s="29">
        <v>0</v>
      </c>
    </row>
    <row r="149" spans="2:3" outlineLevel="1" x14ac:dyDescent="0.15">
      <c r="B149" s="29">
        <v>0</v>
      </c>
      <c r="C149" s="29">
        <v>0</v>
      </c>
    </row>
    <row r="150" spans="2:3" outlineLevel="1" x14ac:dyDescent="0.15">
      <c r="B150" s="29">
        <v>0</v>
      </c>
      <c r="C150" s="29">
        <v>0</v>
      </c>
    </row>
    <row r="151" spans="2:3" outlineLevel="1" x14ac:dyDescent="0.15">
      <c r="B151" s="29">
        <v>0</v>
      </c>
      <c r="C151" s="29">
        <v>0</v>
      </c>
    </row>
    <row r="152" spans="2:3" outlineLevel="1" x14ac:dyDescent="0.15">
      <c r="B152" s="29">
        <v>0</v>
      </c>
      <c r="C152" s="29">
        <v>0</v>
      </c>
    </row>
    <row r="153" spans="2:3" outlineLevel="1" x14ac:dyDescent="0.15">
      <c r="B153" s="29">
        <v>0</v>
      </c>
      <c r="C153" s="29">
        <v>0</v>
      </c>
    </row>
    <row r="154" spans="2:3" outlineLevel="1" x14ac:dyDescent="0.15">
      <c r="B154" s="29">
        <v>0</v>
      </c>
      <c r="C154" s="29">
        <v>0</v>
      </c>
    </row>
    <row r="155" spans="2:3" outlineLevel="1" x14ac:dyDescent="0.15">
      <c r="B155" s="29">
        <v>0</v>
      </c>
      <c r="C155" s="29">
        <v>0</v>
      </c>
    </row>
    <row r="156" spans="2:3" outlineLevel="1" x14ac:dyDescent="0.15">
      <c r="B156" s="29">
        <v>0</v>
      </c>
      <c r="C156" s="29">
        <v>0</v>
      </c>
    </row>
    <row r="157" spans="2:3" outlineLevel="1" x14ac:dyDescent="0.15">
      <c r="B157" s="29">
        <v>0</v>
      </c>
      <c r="C157" s="29">
        <v>0</v>
      </c>
    </row>
    <row r="158" spans="2:3" outlineLevel="1" x14ac:dyDescent="0.15">
      <c r="B158" s="29">
        <v>0</v>
      </c>
      <c r="C158" s="29">
        <v>0</v>
      </c>
    </row>
    <row r="159" spans="2:3" outlineLevel="1" x14ac:dyDescent="0.15">
      <c r="B159" s="29">
        <v>0</v>
      </c>
      <c r="C159" s="29">
        <v>0</v>
      </c>
    </row>
    <row r="160" spans="2:3" outlineLevel="1" x14ac:dyDescent="0.15">
      <c r="B160" s="29">
        <v>0</v>
      </c>
      <c r="C160" s="29">
        <v>0</v>
      </c>
    </row>
    <row r="161" spans="2:3" outlineLevel="1" x14ac:dyDescent="0.15">
      <c r="B161" s="29">
        <v>0</v>
      </c>
      <c r="C161" s="29">
        <v>0</v>
      </c>
    </row>
    <row r="162" spans="2:3" outlineLevel="1" x14ac:dyDescent="0.15">
      <c r="B162" s="29">
        <v>0</v>
      </c>
      <c r="C162" s="29">
        <v>0</v>
      </c>
    </row>
    <row r="163" spans="2:3" outlineLevel="1" x14ac:dyDescent="0.15">
      <c r="B163" s="29">
        <v>0</v>
      </c>
      <c r="C163" s="29">
        <v>0</v>
      </c>
    </row>
    <row r="164" spans="2:3" outlineLevel="1" x14ac:dyDescent="0.15">
      <c r="B164" s="29">
        <v>0</v>
      </c>
      <c r="C164" s="29">
        <v>0</v>
      </c>
    </row>
    <row r="165" spans="2:3" outlineLevel="1" x14ac:dyDescent="0.15">
      <c r="B165" s="29">
        <v>0</v>
      </c>
      <c r="C165" s="29">
        <v>0</v>
      </c>
    </row>
    <row r="166" spans="2:3" outlineLevel="1" x14ac:dyDescent="0.15">
      <c r="B166" s="29">
        <v>0</v>
      </c>
      <c r="C166" s="29">
        <v>0</v>
      </c>
    </row>
    <row r="167" spans="2:3" outlineLevel="1" x14ac:dyDescent="0.15">
      <c r="B167" s="29">
        <v>0</v>
      </c>
      <c r="C167" s="29">
        <v>0</v>
      </c>
    </row>
    <row r="168" spans="2:3" outlineLevel="1" x14ac:dyDescent="0.15">
      <c r="B168" s="29">
        <v>0</v>
      </c>
      <c r="C168" s="29">
        <v>0</v>
      </c>
    </row>
    <row r="169" spans="2:3" outlineLevel="1" x14ac:dyDescent="0.15">
      <c r="B169" s="29">
        <v>0</v>
      </c>
      <c r="C169" s="29">
        <v>0</v>
      </c>
    </row>
    <row r="170" spans="2:3" outlineLevel="1" x14ac:dyDescent="0.15">
      <c r="B170" s="29">
        <v>0</v>
      </c>
      <c r="C170" s="29">
        <v>0</v>
      </c>
    </row>
    <row r="171" spans="2:3" outlineLevel="1" x14ac:dyDescent="0.15">
      <c r="B171" s="29">
        <v>0</v>
      </c>
      <c r="C171" s="29">
        <v>0</v>
      </c>
    </row>
    <row r="172" spans="2:3" outlineLevel="1" x14ac:dyDescent="0.15">
      <c r="B172" s="29">
        <v>0</v>
      </c>
      <c r="C172" s="29">
        <v>0</v>
      </c>
    </row>
    <row r="173" spans="2:3" outlineLevel="1" x14ac:dyDescent="0.15">
      <c r="B173" s="29">
        <v>0</v>
      </c>
      <c r="C173" s="29">
        <v>0</v>
      </c>
    </row>
    <row r="174" spans="2:3" outlineLevel="1" x14ac:dyDescent="0.15">
      <c r="B174" s="29">
        <v>0</v>
      </c>
      <c r="C174" s="29">
        <v>0</v>
      </c>
    </row>
    <row r="175" spans="2:3" outlineLevel="1" x14ac:dyDescent="0.15">
      <c r="B175" s="29">
        <v>0</v>
      </c>
      <c r="C175" s="29">
        <v>0</v>
      </c>
    </row>
    <row r="176" spans="2:3" outlineLevel="1" x14ac:dyDescent="0.15">
      <c r="B176" s="29">
        <v>0</v>
      </c>
      <c r="C176" s="29">
        <v>0</v>
      </c>
    </row>
    <row r="177" spans="2:3" outlineLevel="1" x14ac:dyDescent="0.15">
      <c r="B177" s="29">
        <v>0</v>
      </c>
      <c r="C177" s="29">
        <v>0</v>
      </c>
    </row>
    <row r="178" spans="2:3" outlineLevel="1" x14ac:dyDescent="0.15">
      <c r="B178" s="29">
        <v>0</v>
      </c>
      <c r="C178" s="29">
        <v>0</v>
      </c>
    </row>
    <row r="179" spans="2:3" outlineLevel="1" x14ac:dyDescent="0.15">
      <c r="B179" s="29">
        <v>0</v>
      </c>
      <c r="C179" s="29">
        <v>0</v>
      </c>
    </row>
    <row r="180" spans="2:3" outlineLevel="1" x14ac:dyDescent="0.15">
      <c r="B180" s="29">
        <v>0</v>
      </c>
      <c r="C180" s="29">
        <v>0</v>
      </c>
    </row>
    <row r="181" spans="2:3" outlineLevel="1" x14ac:dyDescent="0.15">
      <c r="B181" s="29">
        <v>0</v>
      </c>
      <c r="C181" s="29">
        <v>0</v>
      </c>
    </row>
    <row r="182" spans="2:3" outlineLevel="1" x14ac:dyDescent="0.15">
      <c r="B182" s="29">
        <v>0</v>
      </c>
      <c r="C182" s="29">
        <v>0</v>
      </c>
    </row>
    <row r="183" spans="2:3" outlineLevel="1" x14ac:dyDescent="0.15">
      <c r="B183" s="29">
        <v>0</v>
      </c>
      <c r="C183" s="29">
        <v>0</v>
      </c>
    </row>
    <row r="184" spans="2:3" outlineLevel="1" x14ac:dyDescent="0.15">
      <c r="B184" s="29">
        <v>0</v>
      </c>
      <c r="C184" s="29">
        <v>0</v>
      </c>
    </row>
    <row r="185" spans="2:3" outlineLevel="1" x14ac:dyDescent="0.15">
      <c r="B185" s="29">
        <v>0</v>
      </c>
      <c r="C185" s="29">
        <v>0</v>
      </c>
    </row>
    <row r="186" spans="2:3" outlineLevel="1" x14ac:dyDescent="0.15">
      <c r="B186" s="29">
        <v>0</v>
      </c>
      <c r="C186" s="29">
        <v>0</v>
      </c>
    </row>
    <row r="187" spans="2:3" outlineLevel="1" x14ac:dyDescent="0.15">
      <c r="B187" s="29">
        <v>0</v>
      </c>
      <c r="C187" s="29">
        <v>0</v>
      </c>
    </row>
    <row r="188" spans="2:3" outlineLevel="1" x14ac:dyDescent="0.15">
      <c r="B188" s="29">
        <v>0</v>
      </c>
      <c r="C188" s="29">
        <v>0</v>
      </c>
    </row>
    <row r="189" spans="2:3" outlineLevel="1" x14ac:dyDescent="0.15">
      <c r="B189" s="29">
        <v>0</v>
      </c>
      <c r="C189" s="29">
        <v>0</v>
      </c>
    </row>
    <row r="190" spans="2:3" outlineLevel="1" x14ac:dyDescent="0.15">
      <c r="B190" s="29">
        <v>0</v>
      </c>
      <c r="C190" s="29">
        <v>0</v>
      </c>
    </row>
    <row r="191" spans="2:3" outlineLevel="1" x14ac:dyDescent="0.15">
      <c r="B191" s="29">
        <v>0</v>
      </c>
      <c r="C191" s="29">
        <v>0</v>
      </c>
    </row>
    <row r="192" spans="2:3" outlineLevel="1" x14ac:dyDescent="0.15">
      <c r="B192" s="29">
        <v>0</v>
      </c>
      <c r="C192" s="29">
        <v>0</v>
      </c>
    </row>
    <row r="193" spans="2:3" outlineLevel="1" x14ac:dyDescent="0.15">
      <c r="B193" s="29">
        <v>0</v>
      </c>
      <c r="C193" s="29">
        <v>0</v>
      </c>
    </row>
    <row r="194" spans="2:3" outlineLevel="1" x14ac:dyDescent="0.15">
      <c r="B194" s="29">
        <v>0</v>
      </c>
      <c r="C194" s="29">
        <v>0</v>
      </c>
    </row>
    <row r="195" spans="2:3" outlineLevel="1" x14ac:dyDescent="0.15">
      <c r="B195" s="29">
        <v>0</v>
      </c>
      <c r="C195" s="29">
        <v>0</v>
      </c>
    </row>
    <row r="196" spans="2:3" outlineLevel="1" x14ac:dyDescent="0.15">
      <c r="B196" s="29">
        <v>0</v>
      </c>
      <c r="C196" s="29">
        <v>0</v>
      </c>
    </row>
    <row r="197" spans="2:3" outlineLevel="1" x14ac:dyDescent="0.15">
      <c r="B197" s="29">
        <v>0</v>
      </c>
      <c r="C197" s="29">
        <v>0</v>
      </c>
    </row>
    <row r="198" spans="2:3" outlineLevel="1" x14ac:dyDescent="0.15">
      <c r="B198" s="29">
        <v>0</v>
      </c>
      <c r="C198" s="29">
        <v>0</v>
      </c>
    </row>
    <row r="199" spans="2:3" outlineLevel="1" x14ac:dyDescent="0.15">
      <c r="B199" s="29">
        <v>0</v>
      </c>
      <c r="C199" s="29">
        <v>0</v>
      </c>
    </row>
    <row r="200" spans="2:3" outlineLevel="1" x14ac:dyDescent="0.15">
      <c r="B200" s="29">
        <v>0</v>
      </c>
      <c r="C200" s="29">
        <v>0</v>
      </c>
    </row>
    <row r="201" spans="2:3" outlineLevel="1" x14ac:dyDescent="0.15">
      <c r="B201" s="29">
        <v>0</v>
      </c>
      <c r="C201" s="29">
        <v>0</v>
      </c>
    </row>
    <row r="202" spans="2:3" outlineLevel="1" x14ac:dyDescent="0.15">
      <c r="B202" s="29">
        <v>0</v>
      </c>
      <c r="C202" s="29">
        <v>0</v>
      </c>
    </row>
    <row r="203" spans="2:3" outlineLevel="1" x14ac:dyDescent="0.15">
      <c r="B203" s="29">
        <v>0</v>
      </c>
      <c r="C203" s="29">
        <v>0</v>
      </c>
    </row>
    <row r="204" spans="2:3" outlineLevel="1" x14ac:dyDescent="0.15">
      <c r="B204" s="29">
        <v>0</v>
      </c>
      <c r="C204" s="29">
        <v>0</v>
      </c>
    </row>
    <row r="205" spans="2:3" outlineLevel="1" x14ac:dyDescent="0.15">
      <c r="B205" s="29">
        <v>0</v>
      </c>
      <c r="C205" s="29">
        <v>0</v>
      </c>
    </row>
    <row r="206" spans="2:3" outlineLevel="1" x14ac:dyDescent="0.15">
      <c r="B206" s="29">
        <v>0</v>
      </c>
      <c r="C206" s="29">
        <v>0</v>
      </c>
    </row>
    <row r="207" spans="2:3" outlineLevel="1" x14ac:dyDescent="0.15">
      <c r="B207" s="29">
        <v>0</v>
      </c>
      <c r="C207" s="29">
        <v>0</v>
      </c>
    </row>
    <row r="208" spans="2:3" outlineLevel="1" x14ac:dyDescent="0.15">
      <c r="B208" s="29">
        <v>0</v>
      </c>
      <c r="C208" s="29">
        <v>0</v>
      </c>
    </row>
    <row r="209" spans="2:3" outlineLevel="1" x14ac:dyDescent="0.15">
      <c r="B209" s="29">
        <v>0</v>
      </c>
      <c r="C209" s="29">
        <v>0</v>
      </c>
    </row>
    <row r="210" spans="2:3" outlineLevel="1" x14ac:dyDescent="0.15">
      <c r="B210" s="29">
        <v>0</v>
      </c>
      <c r="C210" s="29">
        <v>0</v>
      </c>
    </row>
    <row r="211" spans="2:3" outlineLevel="1" x14ac:dyDescent="0.15">
      <c r="B211" s="29">
        <v>0</v>
      </c>
      <c r="C211" s="29">
        <v>0</v>
      </c>
    </row>
    <row r="212" spans="2:3" outlineLevel="1" x14ac:dyDescent="0.15">
      <c r="B212" s="29">
        <v>0</v>
      </c>
      <c r="C212" s="29">
        <v>0</v>
      </c>
    </row>
    <row r="213" spans="2:3" outlineLevel="1" x14ac:dyDescent="0.15">
      <c r="B213" s="29">
        <v>0</v>
      </c>
      <c r="C213" s="29">
        <v>0</v>
      </c>
    </row>
    <row r="214" spans="2:3" outlineLevel="1" x14ac:dyDescent="0.15">
      <c r="B214" s="29">
        <v>0</v>
      </c>
      <c r="C214" s="29">
        <v>0</v>
      </c>
    </row>
    <row r="215" spans="2:3" outlineLevel="1" x14ac:dyDescent="0.15">
      <c r="B215" s="29">
        <v>0</v>
      </c>
      <c r="C215" s="29">
        <v>0</v>
      </c>
    </row>
    <row r="216" spans="2:3" outlineLevel="1" x14ac:dyDescent="0.15">
      <c r="B216" s="29">
        <v>0</v>
      </c>
      <c r="C216" s="29">
        <v>0</v>
      </c>
    </row>
    <row r="217" spans="2:3" outlineLevel="1" x14ac:dyDescent="0.15">
      <c r="B217" s="29">
        <v>0</v>
      </c>
      <c r="C217" s="29">
        <v>0</v>
      </c>
    </row>
    <row r="219" spans="2:3" outlineLevel="1" x14ac:dyDescent="0.15">
      <c r="B219" s="30" t="str">
        <f t="shared" ref="B219:B250" si="0">IF($B$4, $B14, $B13 / $B$10 &amp; REPT( " ", $B$7 ))</f>
        <v xml:space="preserve">7.2          </v>
      </c>
      <c r="C219" s="30" t="str">
        <f t="shared" ref="C219:C250" si="1">IF($C$4, $C14, $C13 / $C$10 &amp; REPT( " ", $C$7 ))</f>
        <v xml:space="preserve">16.6          </v>
      </c>
    </row>
    <row r="220" spans="2:3" outlineLevel="1" x14ac:dyDescent="0.15">
      <c r="B220" s="30" t="str">
        <f t="shared" si="0"/>
        <v xml:space="preserve">7.7          </v>
      </c>
      <c r="C220" s="30" t="str">
        <f t="shared" si="1"/>
        <v xml:space="preserve">17.7          </v>
      </c>
    </row>
    <row r="221" spans="2:3" outlineLevel="1" x14ac:dyDescent="0.15">
      <c r="B221" s="30" t="str">
        <f t="shared" si="0"/>
        <v xml:space="preserve">8.2          </v>
      </c>
      <c r="C221" s="30" t="str">
        <f t="shared" si="1"/>
        <v xml:space="preserve">18.8          </v>
      </c>
    </row>
    <row r="222" spans="2:3" outlineLevel="1" x14ac:dyDescent="0.15">
      <c r="B222" s="30" t="str">
        <f t="shared" si="0"/>
        <v xml:space="preserve">8.7          </v>
      </c>
      <c r="C222" s="30" t="str">
        <f t="shared" si="1"/>
        <v xml:space="preserve">19.9          </v>
      </c>
    </row>
    <row r="223" spans="2:3" outlineLevel="1" x14ac:dyDescent="0.15">
      <c r="B223" s="30" t="str">
        <f t="shared" si="0"/>
        <v xml:space="preserve">9.2          </v>
      </c>
      <c r="C223" s="30" t="str">
        <f t="shared" si="1"/>
        <v xml:space="preserve">21          </v>
      </c>
    </row>
    <row r="224" spans="2:3" outlineLevel="1" x14ac:dyDescent="0.15">
      <c r="B224" s="30" t="str">
        <f t="shared" si="0"/>
        <v xml:space="preserve">9.7          </v>
      </c>
      <c r="C224" s="30" t="str">
        <f t="shared" si="1"/>
        <v xml:space="preserve">22.1          </v>
      </c>
    </row>
    <row r="225" spans="2:3" outlineLevel="1" x14ac:dyDescent="0.15">
      <c r="B225" s="30" t="str">
        <f t="shared" si="0"/>
        <v xml:space="preserve">10.2          </v>
      </c>
      <c r="C225" s="30" t="str">
        <f t="shared" si="1"/>
        <v xml:space="preserve">23.2          </v>
      </c>
    </row>
    <row r="226" spans="2:3" outlineLevel="1" x14ac:dyDescent="0.15">
      <c r="B226" s="30" t="str">
        <f t="shared" si="0"/>
        <v xml:space="preserve">10.7          </v>
      </c>
      <c r="C226" s="30" t="str">
        <f t="shared" si="1"/>
        <v xml:space="preserve">24.3          </v>
      </c>
    </row>
    <row r="227" spans="2:3" outlineLevel="1" x14ac:dyDescent="0.15">
      <c r="B227" s="30" t="str">
        <f t="shared" si="0"/>
        <v xml:space="preserve">11.2          </v>
      </c>
      <c r="C227" s="30" t="str">
        <f t="shared" si="1"/>
        <v xml:space="preserve">25.4          </v>
      </c>
    </row>
    <row r="228" spans="2:3" outlineLevel="1" x14ac:dyDescent="0.15">
      <c r="B228" s="30" t="str">
        <f t="shared" si="0"/>
        <v xml:space="preserve">11.7          </v>
      </c>
      <c r="C228" s="30" t="str">
        <f t="shared" si="1"/>
        <v xml:space="preserve">26.5          </v>
      </c>
    </row>
    <row r="229" spans="2:3" outlineLevel="1" x14ac:dyDescent="0.15">
      <c r="B229" s="30" t="str">
        <f t="shared" si="0"/>
        <v xml:space="preserve">12.2          </v>
      </c>
      <c r="C229" s="30" t="str">
        <f t="shared" si="1"/>
        <v xml:space="preserve">27.6          </v>
      </c>
    </row>
    <row r="230" spans="2:3" outlineLevel="1" x14ac:dyDescent="0.15">
      <c r="B230" s="30" t="str">
        <f t="shared" si="0"/>
        <v xml:space="preserve">12.7          </v>
      </c>
      <c r="C230" s="30" t="str">
        <f t="shared" si="1"/>
        <v xml:space="preserve">28.7          </v>
      </c>
    </row>
    <row r="231" spans="2:3" outlineLevel="1" x14ac:dyDescent="0.15">
      <c r="B231" s="30" t="str">
        <f t="shared" si="0"/>
        <v xml:space="preserve">13.2          </v>
      </c>
      <c r="C231" s="30" t="str">
        <f t="shared" si="1"/>
        <v xml:space="preserve">29.8          </v>
      </c>
    </row>
    <row r="232" spans="2:3" outlineLevel="1" x14ac:dyDescent="0.15">
      <c r="B232" s="30" t="str">
        <f t="shared" si="0"/>
        <v xml:space="preserve">13.7          </v>
      </c>
      <c r="C232" s="30" t="str">
        <f t="shared" si="1"/>
        <v xml:space="preserve">30.9          </v>
      </c>
    </row>
    <row r="233" spans="2:3" outlineLevel="1" x14ac:dyDescent="0.15">
      <c r="B233" s="30" t="str">
        <f t="shared" si="0"/>
        <v xml:space="preserve">14.2          </v>
      </c>
      <c r="C233" s="30" t="str">
        <f t="shared" si="1"/>
        <v xml:space="preserve">32          </v>
      </c>
    </row>
    <row r="234" spans="2:3" outlineLevel="1" x14ac:dyDescent="0.15">
      <c r="B234" s="30" t="str">
        <f t="shared" si="0"/>
        <v xml:space="preserve">14.7          </v>
      </c>
      <c r="C234" s="30" t="str">
        <f t="shared" si="1"/>
        <v xml:space="preserve">33.1          </v>
      </c>
    </row>
    <row r="235" spans="2:3" outlineLevel="1" x14ac:dyDescent="0.15">
      <c r="B235" s="30" t="str">
        <f t="shared" si="0"/>
        <v xml:space="preserve">15.2          </v>
      </c>
      <c r="C235" s="30" t="str">
        <f t="shared" si="1"/>
        <v xml:space="preserve">34.2          </v>
      </c>
    </row>
    <row r="236" spans="2:3" outlineLevel="1" x14ac:dyDescent="0.15">
      <c r="B236" s="30" t="str">
        <f t="shared" si="0"/>
        <v xml:space="preserve">15.7          </v>
      </c>
      <c r="C236" s="30" t="str">
        <f t="shared" si="1"/>
        <v xml:space="preserve">35.3          </v>
      </c>
    </row>
    <row r="237" spans="2:3" outlineLevel="1" x14ac:dyDescent="0.15">
      <c r="B237" s="30" t="str">
        <f t="shared" si="0"/>
        <v xml:space="preserve">16.2          </v>
      </c>
      <c r="C237" s="30" t="str">
        <f t="shared" si="1"/>
        <v xml:space="preserve">36.4          </v>
      </c>
    </row>
    <row r="238" spans="2:3" outlineLevel="1" x14ac:dyDescent="0.15">
      <c r="B238" s="30" t="str">
        <f t="shared" si="0"/>
        <v xml:space="preserve">16.7          </v>
      </c>
      <c r="C238" s="30" t="str">
        <f t="shared" si="1"/>
        <v xml:space="preserve">37.5          </v>
      </c>
    </row>
    <row r="239" spans="2:3" outlineLevel="1" x14ac:dyDescent="0.15">
      <c r="B239" s="30" t="str">
        <f t="shared" si="0"/>
        <v xml:space="preserve">17.2          </v>
      </c>
      <c r="C239" s="30" t="str">
        <f t="shared" si="1"/>
        <v xml:space="preserve">38.6          </v>
      </c>
    </row>
    <row r="240" spans="2:3" outlineLevel="1" x14ac:dyDescent="0.15">
      <c r="B240" s="30" t="str">
        <f t="shared" si="0"/>
        <v xml:space="preserve">17.7          </v>
      </c>
      <c r="C240" s="30" t="str">
        <f t="shared" si="1"/>
        <v xml:space="preserve">39.7          </v>
      </c>
    </row>
    <row r="241" spans="2:3" outlineLevel="1" x14ac:dyDescent="0.15">
      <c r="B241" s="30" t="str">
        <f t="shared" si="0"/>
        <v xml:space="preserve">18.2          </v>
      </c>
      <c r="C241" s="30" t="str">
        <f t="shared" si="1"/>
        <v xml:space="preserve">40.8          </v>
      </c>
    </row>
    <row r="242" spans="2:3" outlineLevel="1" x14ac:dyDescent="0.15">
      <c r="B242" s="30" t="str">
        <f t="shared" si="0"/>
        <v xml:space="preserve">18.7          </v>
      </c>
      <c r="C242" s="30" t="str">
        <f t="shared" si="1"/>
        <v xml:space="preserve">41.9          </v>
      </c>
    </row>
    <row r="243" spans="2:3" outlineLevel="1" x14ac:dyDescent="0.15">
      <c r="B243" s="30" t="str">
        <f t="shared" si="0"/>
        <v xml:space="preserve">19.2          </v>
      </c>
      <c r="C243" s="30" t="str">
        <f t="shared" si="1"/>
        <v xml:space="preserve">43          </v>
      </c>
    </row>
    <row r="244" spans="2:3" outlineLevel="1" x14ac:dyDescent="0.15">
      <c r="B244" s="30" t="str">
        <f t="shared" si="0"/>
        <v xml:space="preserve">19.7          </v>
      </c>
      <c r="C244" s="30" t="str">
        <f t="shared" si="1"/>
        <v xml:space="preserve">44.1          </v>
      </c>
    </row>
    <row r="245" spans="2:3" outlineLevel="1" x14ac:dyDescent="0.15">
      <c r="B245" s="30" t="str">
        <f t="shared" si="0"/>
        <v xml:space="preserve">20.2          </v>
      </c>
      <c r="C245" s="30" t="str">
        <f t="shared" si="1"/>
        <v xml:space="preserve">45.2          </v>
      </c>
    </row>
    <row r="246" spans="2:3" outlineLevel="1" x14ac:dyDescent="0.15">
      <c r="B246" s="30" t="str">
        <f t="shared" si="0"/>
        <v xml:space="preserve">20.7          </v>
      </c>
      <c r="C246" s="30" t="str">
        <f t="shared" si="1"/>
        <v xml:space="preserve">46.3          </v>
      </c>
    </row>
    <row r="247" spans="2:3" outlineLevel="1" x14ac:dyDescent="0.15">
      <c r="B247" s="30" t="str">
        <f t="shared" si="0"/>
        <v xml:space="preserve">21.2          </v>
      </c>
      <c r="C247" s="30" t="str">
        <f t="shared" si="1"/>
        <v xml:space="preserve">47.4          </v>
      </c>
    </row>
    <row r="248" spans="2:3" outlineLevel="1" x14ac:dyDescent="0.15">
      <c r="B248" s="30" t="str">
        <f t="shared" si="0"/>
        <v xml:space="preserve">21.7          </v>
      </c>
      <c r="C248" s="30" t="str">
        <f t="shared" si="1"/>
        <v xml:space="preserve">48.5          </v>
      </c>
    </row>
    <row r="249" spans="2:3" outlineLevel="1" x14ac:dyDescent="0.15">
      <c r="B249" s="30" t="str">
        <f t="shared" si="0"/>
        <v xml:space="preserve">22.2          </v>
      </c>
      <c r="C249" s="30" t="str">
        <f t="shared" si="1"/>
        <v xml:space="preserve">49.6          </v>
      </c>
    </row>
    <row r="250" spans="2:3" outlineLevel="1" x14ac:dyDescent="0.15">
      <c r="B250" s="30" t="str">
        <f t="shared" si="0"/>
        <v xml:space="preserve">22.7          </v>
      </c>
      <c r="C250" s="30" t="str">
        <f t="shared" si="1"/>
        <v xml:space="preserve">50.7          </v>
      </c>
    </row>
    <row r="251" spans="2:3" outlineLevel="1" x14ac:dyDescent="0.15">
      <c r="B251" s="30" t="str">
        <f t="shared" ref="B251:B282" si="2">IF($B$4, $B46, $B45 / $B$10 &amp; REPT( " ", $B$7 ))</f>
        <v xml:space="preserve">23.2          </v>
      </c>
      <c r="C251" s="30" t="str">
        <f t="shared" ref="C251:C282" si="3">IF($C$4, $C46, $C45 / $C$10 &amp; REPT( " ", $C$7 ))</f>
        <v xml:space="preserve">51.8          </v>
      </c>
    </row>
    <row r="252" spans="2:3" outlineLevel="1" x14ac:dyDescent="0.15">
      <c r="B252" s="30" t="str">
        <f t="shared" si="2"/>
        <v xml:space="preserve">23.7          </v>
      </c>
      <c r="C252" s="30" t="str">
        <f t="shared" si="3"/>
        <v xml:space="preserve">52.9          </v>
      </c>
    </row>
    <row r="253" spans="2:3" outlineLevel="1" x14ac:dyDescent="0.15">
      <c r="B253" s="30" t="str">
        <f t="shared" si="2"/>
        <v xml:space="preserve">24.2          </v>
      </c>
      <c r="C253" s="30" t="str">
        <f t="shared" si="3"/>
        <v xml:space="preserve">54          </v>
      </c>
    </row>
    <row r="254" spans="2:3" outlineLevel="1" x14ac:dyDescent="0.15">
      <c r="B254" s="30" t="str">
        <f t="shared" si="2"/>
        <v xml:space="preserve">24.7          </v>
      </c>
      <c r="C254" s="30" t="str">
        <f t="shared" si="3"/>
        <v xml:space="preserve">55.1          </v>
      </c>
    </row>
    <row r="255" spans="2:3" outlineLevel="1" x14ac:dyDescent="0.15">
      <c r="B255" s="30" t="str">
        <f t="shared" si="2"/>
        <v xml:space="preserve">25.2          </v>
      </c>
      <c r="C255" s="30" t="str">
        <f t="shared" si="3"/>
        <v xml:space="preserve">56.2          </v>
      </c>
    </row>
    <row r="256" spans="2:3" outlineLevel="1" x14ac:dyDescent="0.15">
      <c r="B256" s="30" t="str">
        <f t="shared" si="2"/>
        <v xml:space="preserve">25.7          </v>
      </c>
      <c r="C256" s="30" t="str">
        <f t="shared" si="3"/>
        <v xml:space="preserve">57.3          </v>
      </c>
    </row>
    <row r="257" spans="2:3" outlineLevel="1" x14ac:dyDescent="0.15">
      <c r="B257" s="30" t="str">
        <f t="shared" si="2"/>
        <v xml:space="preserve">26.2          </v>
      </c>
      <c r="C257" s="30" t="str">
        <f t="shared" si="3"/>
        <v xml:space="preserve">58.4          </v>
      </c>
    </row>
    <row r="258" spans="2:3" outlineLevel="1" x14ac:dyDescent="0.15">
      <c r="B258" s="30" t="str">
        <f t="shared" si="2"/>
        <v xml:space="preserve">26.7          </v>
      </c>
      <c r="C258" s="30" t="str">
        <f t="shared" si="3"/>
        <v xml:space="preserve">59.5          </v>
      </c>
    </row>
    <row r="259" spans="2:3" outlineLevel="1" x14ac:dyDescent="0.15">
      <c r="B259" s="30" t="str">
        <f t="shared" si="2"/>
        <v xml:space="preserve">27.2          </v>
      </c>
      <c r="C259" s="30" t="str">
        <f t="shared" si="3"/>
        <v xml:space="preserve">60.6          </v>
      </c>
    </row>
    <row r="260" spans="2:3" outlineLevel="1" x14ac:dyDescent="0.15">
      <c r="B260" s="30" t="str">
        <f t="shared" si="2"/>
        <v xml:space="preserve">27.7          </v>
      </c>
      <c r="C260" s="30" t="str">
        <f t="shared" si="3"/>
        <v xml:space="preserve">61.7          </v>
      </c>
    </row>
    <row r="261" spans="2:3" outlineLevel="1" x14ac:dyDescent="0.15">
      <c r="B261" s="30" t="str">
        <f t="shared" si="2"/>
        <v xml:space="preserve">28.2          </v>
      </c>
      <c r="C261" s="30" t="str">
        <f t="shared" si="3"/>
        <v xml:space="preserve">62.8          </v>
      </c>
    </row>
    <row r="262" spans="2:3" outlineLevel="1" x14ac:dyDescent="0.15">
      <c r="B262" s="30" t="str">
        <f t="shared" si="2"/>
        <v xml:space="preserve">28.7          </v>
      </c>
      <c r="C262" s="30" t="str">
        <f t="shared" si="3"/>
        <v xml:space="preserve">63.9          </v>
      </c>
    </row>
    <row r="263" spans="2:3" outlineLevel="1" x14ac:dyDescent="0.15">
      <c r="B263" s="30" t="str">
        <f t="shared" si="2"/>
        <v xml:space="preserve">29.2          </v>
      </c>
      <c r="C263" s="30" t="str">
        <f t="shared" si="3"/>
        <v xml:space="preserve">65          </v>
      </c>
    </row>
    <row r="264" spans="2:3" outlineLevel="1" x14ac:dyDescent="0.15">
      <c r="B264" s="30" t="str">
        <f t="shared" si="2"/>
        <v xml:space="preserve">29.7          </v>
      </c>
      <c r="C264" s="30" t="str">
        <f t="shared" si="3"/>
        <v xml:space="preserve">66.1          </v>
      </c>
    </row>
    <row r="265" spans="2:3" outlineLevel="1" x14ac:dyDescent="0.15">
      <c r="B265" s="30" t="str">
        <f t="shared" si="2"/>
        <v xml:space="preserve">30.2          </v>
      </c>
      <c r="C265" s="30" t="str">
        <f t="shared" si="3"/>
        <v xml:space="preserve">67.2          </v>
      </c>
    </row>
    <row r="266" spans="2:3" outlineLevel="1" x14ac:dyDescent="0.15">
      <c r="B266" s="30" t="str">
        <f t="shared" si="2"/>
        <v xml:space="preserve">30.7          </v>
      </c>
      <c r="C266" s="30" t="str">
        <f t="shared" si="3"/>
        <v xml:space="preserve">68.3          </v>
      </c>
    </row>
    <row r="267" spans="2:3" outlineLevel="1" x14ac:dyDescent="0.15">
      <c r="B267" s="30" t="str">
        <f t="shared" si="2"/>
        <v xml:space="preserve">31.2          </v>
      </c>
      <c r="C267" s="30" t="str">
        <f t="shared" si="3"/>
        <v xml:space="preserve">69.4          </v>
      </c>
    </row>
    <row r="268" spans="2:3" outlineLevel="1" x14ac:dyDescent="0.15">
      <c r="B268" s="30" t="str">
        <f t="shared" si="2"/>
        <v xml:space="preserve">31.7          </v>
      </c>
      <c r="C268" s="30" t="str">
        <f t="shared" si="3"/>
        <v xml:space="preserve">70.5          </v>
      </c>
    </row>
    <row r="269" spans="2:3" outlineLevel="1" x14ac:dyDescent="0.15">
      <c r="B269" s="30" t="str">
        <f t="shared" si="2"/>
        <v xml:space="preserve">32.2          </v>
      </c>
      <c r="C269" s="30" t="str">
        <f t="shared" si="3"/>
        <v xml:space="preserve">71.6          </v>
      </c>
    </row>
    <row r="270" spans="2:3" outlineLevel="1" x14ac:dyDescent="0.15">
      <c r="B270" s="30" t="str">
        <f t="shared" si="2"/>
        <v xml:space="preserve">32.7          </v>
      </c>
      <c r="C270" s="30" t="str">
        <f t="shared" si="3"/>
        <v xml:space="preserve">72.7          </v>
      </c>
    </row>
    <row r="271" spans="2:3" outlineLevel="1" x14ac:dyDescent="0.15">
      <c r="B271" s="30" t="str">
        <f t="shared" si="2"/>
        <v xml:space="preserve">33.2          </v>
      </c>
      <c r="C271" s="30" t="str">
        <f t="shared" si="3"/>
        <v xml:space="preserve">73.8          </v>
      </c>
    </row>
    <row r="272" spans="2:3" outlineLevel="1" x14ac:dyDescent="0.15">
      <c r="B272" s="30" t="str">
        <f t="shared" si="2"/>
        <v xml:space="preserve">33.7          </v>
      </c>
      <c r="C272" s="30" t="str">
        <f t="shared" si="3"/>
        <v xml:space="preserve">74.9          </v>
      </c>
    </row>
    <row r="273" spans="2:3" outlineLevel="1" x14ac:dyDescent="0.15">
      <c r="B273" s="30" t="str">
        <f t="shared" si="2"/>
        <v xml:space="preserve">34.2          </v>
      </c>
      <c r="C273" s="30" t="str">
        <f t="shared" si="3"/>
        <v xml:space="preserve">76          </v>
      </c>
    </row>
    <row r="274" spans="2:3" outlineLevel="1" x14ac:dyDescent="0.15">
      <c r="B274" s="30" t="str">
        <f t="shared" si="2"/>
        <v xml:space="preserve">34.7          </v>
      </c>
      <c r="C274" s="30" t="str">
        <f t="shared" si="3"/>
        <v xml:space="preserve">77.1          </v>
      </c>
    </row>
    <row r="275" spans="2:3" outlineLevel="1" x14ac:dyDescent="0.15">
      <c r="B275" s="30" t="str">
        <f t="shared" si="2"/>
        <v xml:space="preserve">35.2          </v>
      </c>
      <c r="C275" s="30" t="str">
        <f t="shared" si="3"/>
        <v xml:space="preserve">78.2          </v>
      </c>
    </row>
    <row r="276" spans="2:3" outlineLevel="1" x14ac:dyDescent="0.15">
      <c r="B276" s="30" t="str">
        <f t="shared" si="2"/>
        <v xml:space="preserve">35.7          </v>
      </c>
      <c r="C276" s="30" t="str">
        <f t="shared" si="3"/>
        <v xml:space="preserve">79.3          </v>
      </c>
    </row>
    <row r="277" spans="2:3" outlineLevel="1" x14ac:dyDescent="0.15">
      <c r="B277" s="30" t="str">
        <f t="shared" si="2"/>
        <v xml:space="preserve">36.2          </v>
      </c>
      <c r="C277" s="30" t="str">
        <f t="shared" si="3"/>
        <v xml:space="preserve">80.4          </v>
      </c>
    </row>
    <row r="278" spans="2:3" outlineLevel="1" x14ac:dyDescent="0.15">
      <c r="B278" s="30" t="str">
        <f t="shared" si="2"/>
        <v xml:space="preserve">36.7          </v>
      </c>
      <c r="C278" s="30" t="str">
        <f t="shared" si="3"/>
        <v xml:space="preserve">81.5          </v>
      </c>
    </row>
    <row r="279" spans="2:3" outlineLevel="1" x14ac:dyDescent="0.15">
      <c r="B279" s="30" t="str">
        <f t="shared" si="2"/>
        <v xml:space="preserve">37.2          </v>
      </c>
      <c r="C279" s="30" t="str">
        <f t="shared" si="3"/>
        <v xml:space="preserve">82.6          </v>
      </c>
    </row>
    <row r="280" spans="2:3" outlineLevel="1" x14ac:dyDescent="0.15">
      <c r="B280" s="30" t="str">
        <f t="shared" si="2"/>
        <v xml:space="preserve">37.7          </v>
      </c>
      <c r="C280" s="30" t="str">
        <f t="shared" si="3"/>
        <v xml:space="preserve">83.7          </v>
      </c>
    </row>
    <row r="281" spans="2:3" outlineLevel="1" x14ac:dyDescent="0.15">
      <c r="B281" s="30" t="str">
        <f t="shared" si="2"/>
        <v xml:space="preserve">38.2          </v>
      </c>
      <c r="C281" s="30" t="str">
        <f t="shared" si="3"/>
        <v xml:space="preserve">84.8          </v>
      </c>
    </row>
    <row r="282" spans="2:3" outlineLevel="1" x14ac:dyDescent="0.15">
      <c r="B282" s="30" t="str">
        <f t="shared" si="2"/>
        <v xml:space="preserve">38.7          </v>
      </c>
      <c r="C282" s="30" t="str">
        <f t="shared" si="3"/>
        <v xml:space="preserve">85.9          </v>
      </c>
    </row>
    <row r="283" spans="2:3" outlineLevel="1" x14ac:dyDescent="0.15">
      <c r="B283" s="30" t="str">
        <f t="shared" ref="B283:B314" si="4">IF($B$4, $B78, $B77 / $B$10 &amp; REPT( " ", $B$7 ))</f>
        <v xml:space="preserve">39.2          </v>
      </c>
      <c r="C283" s="30" t="str">
        <f t="shared" ref="C283:C314" si="5">IF($C$4, $C78, $C77 / $C$10 &amp; REPT( " ", $C$7 ))</f>
        <v xml:space="preserve">87          </v>
      </c>
    </row>
    <row r="284" spans="2:3" outlineLevel="1" x14ac:dyDescent="0.15">
      <c r="B284" s="30" t="str">
        <f t="shared" si="4"/>
        <v xml:space="preserve">39.7          </v>
      </c>
      <c r="C284" s="30" t="str">
        <f t="shared" si="5"/>
        <v xml:space="preserve">88.1          </v>
      </c>
    </row>
    <row r="285" spans="2:3" outlineLevel="1" x14ac:dyDescent="0.15">
      <c r="B285" s="30" t="str">
        <f t="shared" si="4"/>
        <v xml:space="preserve">40.2          </v>
      </c>
      <c r="C285" s="30" t="str">
        <f t="shared" si="5"/>
        <v xml:space="preserve">89.2          </v>
      </c>
    </row>
    <row r="286" spans="2:3" outlineLevel="1" x14ac:dyDescent="0.15">
      <c r="B286" s="30" t="str">
        <f t="shared" si="4"/>
        <v xml:space="preserve">40.7          </v>
      </c>
      <c r="C286" s="30" t="str">
        <f t="shared" si="5"/>
        <v xml:space="preserve">90.3          </v>
      </c>
    </row>
    <row r="287" spans="2:3" outlineLevel="1" x14ac:dyDescent="0.15">
      <c r="B287" s="30" t="str">
        <f t="shared" si="4"/>
        <v xml:space="preserve">41.2          </v>
      </c>
      <c r="C287" s="30" t="str">
        <f t="shared" si="5"/>
        <v xml:space="preserve">91.4          </v>
      </c>
    </row>
    <row r="288" spans="2:3" outlineLevel="1" x14ac:dyDescent="0.15">
      <c r="B288" s="30" t="str">
        <f t="shared" si="4"/>
        <v xml:space="preserve">41.7          </v>
      </c>
      <c r="C288" s="30" t="str">
        <f t="shared" si="5"/>
        <v xml:space="preserve">92.5          </v>
      </c>
    </row>
    <row r="289" spans="2:3" outlineLevel="1" x14ac:dyDescent="0.15">
      <c r="B289" s="30" t="str">
        <f t="shared" si="4"/>
        <v xml:space="preserve">42.2          </v>
      </c>
      <c r="C289" s="30" t="str">
        <f t="shared" si="5"/>
        <v xml:space="preserve">93.6          </v>
      </c>
    </row>
    <row r="290" spans="2:3" outlineLevel="1" x14ac:dyDescent="0.15">
      <c r="B290" s="30" t="str">
        <f t="shared" si="4"/>
        <v xml:space="preserve">42.7          </v>
      </c>
      <c r="C290" s="30" t="str">
        <f t="shared" si="5"/>
        <v xml:space="preserve">94.7          </v>
      </c>
    </row>
    <row r="291" spans="2:3" outlineLevel="1" x14ac:dyDescent="0.15">
      <c r="B291" s="30" t="str">
        <f t="shared" si="4"/>
        <v xml:space="preserve">43.2          </v>
      </c>
      <c r="C291" s="30" t="str">
        <f t="shared" si="5"/>
        <v xml:space="preserve">95.8          </v>
      </c>
    </row>
    <row r="292" spans="2:3" outlineLevel="1" x14ac:dyDescent="0.15">
      <c r="B292" s="30" t="str">
        <f t="shared" si="4"/>
        <v xml:space="preserve">43.7          </v>
      </c>
      <c r="C292" s="30" t="str">
        <f t="shared" si="5"/>
        <v xml:space="preserve">96.9          </v>
      </c>
    </row>
    <row r="293" spans="2:3" outlineLevel="1" x14ac:dyDescent="0.15">
      <c r="B293" s="30" t="str">
        <f t="shared" si="4"/>
        <v xml:space="preserve">44.2          </v>
      </c>
      <c r="C293" s="30" t="str">
        <f t="shared" si="5"/>
        <v xml:space="preserve">98          </v>
      </c>
    </row>
    <row r="294" spans="2:3" outlineLevel="1" x14ac:dyDescent="0.15">
      <c r="B294" s="30" t="str">
        <f t="shared" si="4"/>
        <v xml:space="preserve">44.7          </v>
      </c>
      <c r="C294" s="30" t="str">
        <f t="shared" si="5"/>
        <v xml:space="preserve">99.1          </v>
      </c>
    </row>
    <row r="295" spans="2:3" outlineLevel="1" x14ac:dyDescent="0.15">
      <c r="B295" s="30" t="str">
        <f t="shared" si="4"/>
        <v xml:space="preserve">45.2          </v>
      </c>
      <c r="C295" s="30" t="str">
        <f t="shared" si="5"/>
        <v xml:space="preserve">100.2          </v>
      </c>
    </row>
    <row r="296" spans="2:3" outlineLevel="1" x14ac:dyDescent="0.15">
      <c r="B296" s="30" t="str">
        <f t="shared" si="4"/>
        <v xml:space="preserve">45.7          </v>
      </c>
      <c r="C296" s="30" t="str">
        <f t="shared" si="5"/>
        <v xml:space="preserve">101.3          </v>
      </c>
    </row>
    <row r="297" spans="2:3" outlineLevel="1" x14ac:dyDescent="0.15">
      <c r="B297" s="30" t="str">
        <f t="shared" si="4"/>
        <v xml:space="preserve">46.2          </v>
      </c>
      <c r="C297" s="30" t="str">
        <f t="shared" si="5"/>
        <v xml:space="preserve">102.4          </v>
      </c>
    </row>
    <row r="298" spans="2:3" outlineLevel="1" x14ac:dyDescent="0.15">
      <c r="B298" s="30" t="str">
        <f t="shared" si="4"/>
        <v xml:space="preserve">46.7          </v>
      </c>
      <c r="C298" s="30" t="str">
        <f t="shared" si="5"/>
        <v xml:space="preserve">103.5          </v>
      </c>
    </row>
    <row r="299" spans="2:3" outlineLevel="1" x14ac:dyDescent="0.15">
      <c r="B299" s="30" t="str">
        <f t="shared" si="4"/>
        <v xml:space="preserve">47.2          </v>
      </c>
      <c r="C299" s="30" t="str">
        <f t="shared" si="5"/>
        <v xml:space="preserve">104.6          </v>
      </c>
    </row>
    <row r="300" spans="2:3" outlineLevel="1" x14ac:dyDescent="0.15">
      <c r="B300" s="30" t="str">
        <f t="shared" si="4"/>
        <v xml:space="preserve">47.7          </v>
      </c>
      <c r="C300" s="30" t="str">
        <f t="shared" si="5"/>
        <v xml:space="preserve">105.7          </v>
      </c>
    </row>
    <row r="301" spans="2:3" outlineLevel="1" x14ac:dyDescent="0.15">
      <c r="B301" s="30" t="str">
        <f t="shared" si="4"/>
        <v xml:space="preserve">48.2          </v>
      </c>
      <c r="C301" s="30" t="str">
        <f t="shared" si="5"/>
        <v xml:space="preserve">106.8          </v>
      </c>
    </row>
    <row r="302" spans="2:3" outlineLevel="1" x14ac:dyDescent="0.15">
      <c r="B302" s="30" t="str">
        <f t="shared" si="4"/>
        <v xml:space="preserve">48.7          </v>
      </c>
      <c r="C302" s="30" t="str">
        <f t="shared" si="5"/>
        <v xml:space="preserve">107.9          </v>
      </c>
    </row>
    <row r="303" spans="2:3" outlineLevel="1" x14ac:dyDescent="0.15">
      <c r="B303" s="30" t="str">
        <f t="shared" si="4"/>
        <v xml:space="preserve">49.2          </v>
      </c>
      <c r="C303" s="30" t="str">
        <f t="shared" si="5"/>
        <v xml:space="preserve">109          </v>
      </c>
    </row>
    <row r="304" spans="2:3" outlineLevel="1" x14ac:dyDescent="0.15">
      <c r="B304" s="30" t="str">
        <f t="shared" si="4"/>
        <v xml:space="preserve">49.7          </v>
      </c>
      <c r="C304" s="30" t="str">
        <f t="shared" si="5"/>
        <v xml:space="preserve">110.1          </v>
      </c>
    </row>
    <row r="305" spans="2:3" outlineLevel="1" x14ac:dyDescent="0.15">
      <c r="B305" s="30" t="str">
        <f t="shared" si="4"/>
        <v xml:space="preserve">50.2          </v>
      </c>
      <c r="C305" s="30" t="str">
        <f t="shared" si="5"/>
        <v xml:space="preserve">111.2          </v>
      </c>
    </row>
    <row r="306" spans="2:3" outlineLevel="1" x14ac:dyDescent="0.15">
      <c r="B306" s="30" t="str">
        <f t="shared" si="4"/>
        <v xml:space="preserve">50.7          </v>
      </c>
      <c r="C306" s="30" t="str">
        <f t="shared" si="5"/>
        <v xml:space="preserve">112.3          </v>
      </c>
    </row>
    <row r="307" spans="2:3" outlineLevel="1" x14ac:dyDescent="0.15">
      <c r="B307" s="30" t="str">
        <f t="shared" si="4"/>
        <v xml:space="preserve">51.2          </v>
      </c>
      <c r="C307" s="30" t="str">
        <f t="shared" si="5"/>
        <v xml:space="preserve">113.4          </v>
      </c>
    </row>
    <row r="308" spans="2:3" outlineLevel="1" x14ac:dyDescent="0.15">
      <c r="B308" s="30" t="str">
        <f t="shared" si="4"/>
        <v xml:space="preserve">51.7          </v>
      </c>
      <c r="C308" s="30" t="str">
        <f t="shared" si="5"/>
        <v xml:space="preserve">114.5          </v>
      </c>
    </row>
    <row r="309" spans="2:3" outlineLevel="1" x14ac:dyDescent="0.15">
      <c r="B309" s="30" t="str">
        <f t="shared" si="4"/>
        <v xml:space="preserve">52.2          </v>
      </c>
      <c r="C309" s="30" t="str">
        <f t="shared" si="5"/>
        <v xml:space="preserve">115.6          </v>
      </c>
    </row>
    <row r="310" spans="2:3" outlineLevel="1" x14ac:dyDescent="0.15">
      <c r="B310" s="30" t="str">
        <f t="shared" si="4"/>
        <v xml:space="preserve">52.7          </v>
      </c>
      <c r="C310" s="30" t="str">
        <f t="shared" si="5"/>
        <v xml:space="preserve">116.7          </v>
      </c>
    </row>
    <row r="311" spans="2:3" outlineLevel="1" x14ac:dyDescent="0.15">
      <c r="B311" s="30" t="str">
        <f t="shared" si="4"/>
        <v xml:space="preserve">53.2          </v>
      </c>
      <c r="C311" s="30" t="str">
        <f t="shared" si="5"/>
        <v xml:space="preserve">117.8          </v>
      </c>
    </row>
    <row r="312" spans="2:3" outlineLevel="1" x14ac:dyDescent="0.15">
      <c r="B312" s="30" t="str">
        <f t="shared" si="4"/>
        <v xml:space="preserve">53.7          </v>
      </c>
      <c r="C312" s="30" t="str">
        <f t="shared" si="5"/>
        <v xml:space="preserve">118.9          </v>
      </c>
    </row>
    <row r="313" spans="2:3" outlineLevel="1" x14ac:dyDescent="0.15">
      <c r="B313" s="30" t="str">
        <f t="shared" si="4"/>
        <v xml:space="preserve">54.2          </v>
      </c>
      <c r="C313" s="30" t="str">
        <f t="shared" si="5"/>
        <v xml:space="preserve">120          </v>
      </c>
    </row>
    <row r="314" spans="2:3" outlineLevel="1" x14ac:dyDescent="0.15">
      <c r="B314" s="30" t="str">
        <f t="shared" si="4"/>
        <v xml:space="preserve">54.7          </v>
      </c>
      <c r="C314" s="30" t="str">
        <f t="shared" si="5"/>
        <v xml:space="preserve">121.1          </v>
      </c>
    </row>
    <row r="315" spans="2:3" outlineLevel="1" x14ac:dyDescent="0.15">
      <c r="B315" s="30" t="str">
        <f t="shared" ref="B315:B320" si="6">IF($B$4, $B110, $B109 / $B$10 &amp; REPT( " ", $B$7 ))</f>
        <v xml:space="preserve">55.2          </v>
      </c>
      <c r="C315" s="30" t="str">
        <f t="shared" ref="C315:C320" si="7">IF($C$4, $C110, $C109 / $C$10 &amp; REPT( " ", $C$7 ))</f>
        <v xml:space="preserve">122.2          </v>
      </c>
    </row>
    <row r="316" spans="2:3" outlineLevel="1" x14ac:dyDescent="0.15">
      <c r="B316" s="30" t="str">
        <f t="shared" si="6"/>
        <v xml:space="preserve">55.7          </v>
      </c>
      <c r="C316" s="30" t="str">
        <f t="shared" si="7"/>
        <v xml:space="preserve">123.3          </v>
      </c>
    </row>
    <row r="317" spans="2:3" outlineLevel="1" x14ac:dyDescent="0.15">
      <c r="B317" s="30" t="str">
        <f t="shared" si="6"/>
        <v xml:space="preserve">56.2          </v>
      </c>
      <c r="C317" s="30" t="str">
        <f t="shared" si="7"/>
        <v xml:space="preserve">124.4          </v>
      </c>
    </row>
    <row r="318" spans="2:3" outlineLevel="1" x14ac:dyDescent="0.15">
      <c r="B318" s="30" t="str">
        <f t="shared" si="6"/>
        <v xml:space="preserve">56.7          </v>
      </c>
      <c r="C318" s="30" t="str">
        <f t="shared" si="7"/>
        <v xml:space="preserve">125.5          </v>
      </c>
    </row>
    <row r="319" spans="2:3" outlineLevel="1" x14ac:dyDescent="0.15">
      <c r="B319" s="30" t="str">
        <f t="shared" si="6"/>
        <v xml:space="preserve">57.2          </v>
      </c>
      <c r="C319" s="30" t="str">
        <f t="shared" si="7"/>
        <v xml:space="preserve">126.6          </v>
      </c>
    </row>
    <row r="320" spans="2:3" outlineLevel="1" x14ac:dyDescent="0.15">
      <c r="B320" s="30" t="str">
        <f t="shared" si="6"/>
        <v xml:space="preserve">57.7          </v>
      </c>
      <c r="C320" s="30" t="str">
        <f t="shared" si="7"/>
        <v xml:space="preserve">127.7          </v>
      </c>
    </row>
    <row r="322" spans="1:2" outlineLevel="1" x14ac:dyDescent="0.15">
      <c r="A322">
        <v>1E-3</v>
      </c>
      <c r="B322" s="31">
        <f t="shared" ref="B322:B353" si="8">PERCENTILE( Avg_TIS, IF( $B$5, 1-$A322, $A322 ))</f>
        <v>7.2425450383756154</v>
      </c>
    </row>
    <row r="323" spans="1:2" outlineLevel="1" x14ac:dyDescent="0.15">
      <c r="A323">
        <v>4.0000000000000001E-3</v>
      </c>
      <c r="B323" s="31">
        <f t="shared" si="8"/>
        <v>7.3056115883854265</v>
      </c>
    </row>
    <row r="324" spans="1:2" outlineLevel="1" x14ac:dyDescent="0.15">
      <c r="A324">
        <v>7.0000000000000001E-3</v>
      </c>
      <c r="B324" s="31">
        <f t="shared" si="8"/>
        <v>7.3686781383952384</v>
      </c>
    </row>
    <row r="325" spans="1:2" outlineLevel="1" x14ac:dyDescent="0.15">
      <c r="A325">
        <v>0.01</v>
      </c>
      <c r="B325" s="31">
        <f t="shared" si="8"/>
        <v>7.4317446884050504</v>
      </c>
    </row>
    <row r="326" spans="1:2" outlineLevel="1" x14ac:dyDescent="0.15">
      <c r="A326">
        <v>0.02</v>
      </c>
      <c r="B326" s="31">
        <f t="shared" si="8"/>
        <v>7.4392918914849986</v>
      </c>
    </row>
    <row r="327" spans="1:2" outlineLevel="1" x14ac:dyDescent="0.15">
      <c r="A327">
        <v>0.03</v>
      </c>
      <c r="B327" s="31">
        <f t="shared" si="8"/>
        <v>7.5116023109738954</v>
      </c>
    </row>
    <row r="328" spans="1:2" outlineLevel="1" x14ac:dyDescent="0.15">
      <c r="A328">
        <v>0.04</v>
      </c>
      <c r="B328" s="31">
        <f t="shared" si="8"/>
        <v>7.5728464292102977</v>
      </c>
    </row>
    <row r="329" spans="1:2" outlineLevel="1" x14ac:dyDescent="0.15">
      <c r="A329">
        <v>0.05</v>
      </c>
      <c r="B329" s="31">
        <f t="shared" si="8"/>
        <v>7.6088504106072969</v>
      </c>
    </row>
    <row r="330" spans="1:2" outlineLevel="1" x14ac:dyDescent="0.15">
      <c r="A330">
        <v>0.06</v>
      </c>
      <c r="B330" s="31">
        <f t="shared" si="8"/>
        <v>7.6968154619111333</v>
      </c>
    </row>
    <row r="331" spans="1:2" outlineLevel="1" x14ac:dyDescent="0.15">
      <c r="A331">
        <v>7.0000000000000007E-2</v>
      </c>
      <c r="B331" s="31">
        <f t="shared" si="8"/>
        <v>7.702341785687139</v>
      </c>
    </row>
    <row r="332" spans="1:2" outlineLevel="1" x14ac:dyDescent="0.15">
      <c r="A332">
        <v>0.08</v>
      </c>
      <c r="B332" s="31">
        <f t="shared" si="8"/>
        <v>7.7463262872223249</v>
      </c>
    </row>
    <row r="333" spans="1:2" outlineLevel="1" x14ac:dyDescent="0.15">
      <c r="A333">
        <v>0.09</v>
      </c>
      <c r="B333" s="31">
        <f t="shared" si="8"/>
        <v>7.7517453396511673</v>
      </c>
    </row>
    <row r="334" spans="1:2" outlineLevel="1" x14ac:dyDescent="0.15">
      <c r="A334">
        <v>0.1</v>
      </c>
      <c r="B334" s="31">
        <f t="shared" si="8"/>
        <v>7.7564373423893294</v>
      </c>
    </row>
    <row r="335" spans="1:2" outlineLevel="1" x14ac:dyDescent="0.15">
      <c r="A335">
        <v>0.11</v>
      </c>
      <c r="B335" s="31">
        <f t="shared" si="8"/>
        <v>7.7959975768534475</v>
      </c>
    </row>
    <row r="336" spans="1:2" outlineLevel="1" x14ac:dyDescent="0.15">
      <c r="A336">
        <v>0.12</v>
      </c>
      <c r="B336" s="31">
        <f t="shared" si="8"/>
        <v>7.846588622941435</v>
      </c>
    </row>
    <row r="337" spans="1:2" outlineLevel="1" x14ac:dyDescent="0.15">
      <c r="A337">
        <v>0.13</v>
      </c>
      <c r="B337" s="31">
        <f t="shared" si="8"/>
        <v>7.8971135327132185</v>
      </c>
    </row>
    <row r="338" spans="1:2" outlineLevel="1" x14ac:dyDescent="0.15">
      <c r="A338">
        <v>0.14000000000000001</v>
      </c>
      <c r="B338" s="31">
        <f t="shared" si="8"/>
        <v>7.9228923027804452</v>
      </c>
    </row>
    <row r="339" spans="1:2" outlineLevel="1" x14ac:dyDescent="0.15">
      <c r="A339">
        <v>0.15</v>
      </c>
      <c r="B339" s="31">
        <f t="shared" si="8"/>
        <v>7.9507333638150088</v>
      </c>
    </row>
    <row r="340" spans="1:2" outlineLevel="1" x14ac:dyDescent="0.15">
      <c r="A340">
        <v>0.16</v>
      </c>
      <c r="B340" s="31">
        <f t="shared" si="8"/>
        <v>7.9567740151484081</v>
      </c>
    </row>
    <row r="341" spans="1:2" outlineLevel="1" x14ac:dyDescent="0.15">
      <c r="A341">
        <v>0.17</v>
      </c>
      <c r="B341" s="31">
        <f t="shared" si="8"/>
        <v>7.9818683769510645</v>
      </c>
    </row>
    <row r="342" spans="1:2" outlineLevel="1" x14ac:dyDescent="0.15">
      <c r="A342">
        <v>0.18</v>
      </c>
      <c r="B342" s="31">
        <f t="shared" si="8"/>
        <v>8.002976056536081</v>
      </c>
    </row>
    <row r="343" spans="1:2" outlineLevel="1" x14ac:dyDescent="0.15">
      <c r="A343">
        <v>0.19</v>
      </c>
      <c r="B343" s="31">
        <f t="shared" si="8"/>
        <v>8.0131990550434047</v>
      </c>
    </row>
    <row r="344" spans="1:2" outlineLevel="1" x14ac:dyDescent="0.15">
      <c r="A344">
        <v>0.2</v>
      </c>
      <c r="B344" s="31">
        <f t="shared" si="8"/>
        <v>8.0206964163291019</v>
      </c>
    </row>
    <row r="345" spans="1:2" outlineLevel="1" x14ac:dyDescent="0.15">
      <c r="A345">
        <v>0.21</v>
      </c>
      <c r="B345" s="31">
        <f t="shared" si="8"/>
        <v>8.0443789013735589</v>
      </c>
    </row>
    <row r="346" spans="1:2" outlineLevel="1" x14ac:dyDescent="0.15">
      <c r="A346">
        <v>0.22</v>
      </c>
      <c r="B346" s="31">
        <f t="shared" si="8"/>
        <v>8.065076706086824</v>
      </c>
    </row>
    <row r="347" spans="1:2" outlineLevel="1" x14ac:dyDescent="0.15">
      <c r="A347">
        <v>0.23</v>
      </c>
      <c r="B347" s="31">
        <f t="shared" si="8"/>
        <v>8.071088420569172</v>
      </c>
    </row>
    <row r="348" spans="1:2" outlineLevel="1" x14ac:dyDescent="0.15">
      <c r="A348">
        <v>0.24</v>
      </c>
      <c r="B348" s="31">
        <f t="shared" si="8"/>
        <v>8.0737270343479981</v>
      </c>
    </row>
    <row r="349" spans="1:2" outlineLevel="1" x14ac:dyDescent="0.15">
      <c r="A349">
        <v>0.25</v>
      </c>
      <c r="B349" s="31">
        <f t="shared" si="8"/>
        <v>8.094320127757598</v>
      </c>
    </row>
    <row r="350" spans="1:2" outlineLevel="1" x14ac:dyDescent="0.15">
      <c r="A350">
        <v>0.26</v>
      </c>
      <c r="B350" s="31">
        <f t="shared" si="8"/>
        <v>8.1218933029541009</v>
      </c>
    </row>
    <row r="351" spans="1:2" outlineLevel="1" x14ac:dyDescent="0.15">
      <c r="A351">
        <v>0.27</v>
      </c>
      <c r="B351" s="31">
        <f t="shared" si="8"/>
        <v>8.155513609094589</v>
      </c>
    </row>
    <row r="352" spans="1:2" outlineLevel="1" x14ac:dyDescent="0.15">
      <c r="A352">
        <v>0.28000000000000003</v>
      </c>
      <c r="B352" s="31">
        <f t="shared" si="8"/>
        <v>8.1667802854862064</v>
      </c>
    </row>
    <row r="353" spans="1:2" outlineLevel="1" x14ac:dyDescent="0.15">
      <c r="A353">
        <v>0.28999999999999998</v>
      </c>
      <c r="B353" s="31">
        <f t="shared" si="8"/>
        <v>8.1693330455638034</v>
      </c>
    </row>
    <row r="354" spans="1:2" outlineLevel="1" x14ac:dyDescent="0.15">
      <c r="A354">
        <v>0.3</v>
      </c>
      <c r="B354" s="31">
        <f t="shared" ref="B354:B385" si="9">PERCENTILE( Avg_TIS, IF( $B$5, 1-$A354, $A354 ))</f>
        <v>8.1739426574312546</v>
      </c>
    </row>
    <row r="355" spans="1:2" outlineLevel="1" x14ac:dyDescent="0.15">
      <c r="A355">
        <v>0.31</v>
      </c>
      <c r="B355" s="31">
        <f t="shared" si="9"/>
        <v>8.1816566643615847</v>
      </c>
    </row>
    <row r="356" spans="1:2" outlineLevel="1" x14ac:dyDescent="0.15">
      <c r="A356">
        <v>0.32</v>
      </c>
      <c r="B356" s="31">
        <f t="shared" si="9"/>
        <v>8.2261418275857388</v>
      </c>
    </row>
    <row r="357" spans="1:2" outlineLevel="1" x14ac:dyDescent="0.15">
      <c r="A357">
        <v>0.33</v>
      </c>
      <c r="B357" s="31">
        <f t="shared" si="9"/>
        <v>8.2682717385506628</v>
      </c>
    </row>
    <row r="358" spans="1:2" outlineLevel="1" x14ac:dyDescent="0.15">
      <c r="A358">
        <v>0.34</v>
      </c>
      <c r="B358" s="31">
        <f t="shared" si="9"/>
        <v>8.2810804060791678</v>
      </c>
    </row>
    <row r="359" spans="1:2" outlineLevel="1" x14ac:dyDescent="0.15">
      <c r="A359">
        <v>0.35000000000000003</v>
      </c>
      <c r="B359" s="31">
        <f t="shared" si="9"/>
        <v>8.2848906410123355</v>
      </c>
    </row>
    <row r="360" spans="1:2" outlineLevel="1" x14ac:dyDescent="0.15">
      <c r="A360">
        <v>0.36</v>
      </c>
      <c r="B360" s="31">
        <f t="shared" si="9"/>
        <v>8.3273445315467409</v>
      </c>
    </row>
    <row r="361" spans="1:2" outlineLevel="1" x14ac:dyDescent="0.15">
      <c r="A361">
        <v>0.37</v>
      </c>
      <c r="B361" s="31">
        <f t="shared" si="9"/>
        <v>8.350724907244949</v>
      </c>
    </row>
    <row r="362" spans="1:2" outlineLevel="1" x14ac:dyDescent="0.15">
      <c r="A362">
        <v>0.38</v>
      </c>
      <c r="B362" s="31">
        <f t="shared" si="9"/>
        <v>8.3514114064456795</v>
      </c>
    </row>
    <row r="363" spans="1:2" outlineLevel="1" x14ac:dyDescent="0.15">
      <c r="A363">
        <v>0.39</v>
      </c>
      <c r="B363" s="31">
        <f t="shared" si="9"/>
        <v>8.3539980116444532</v>
      </c>
    </row>
    <row r="364" spans="1:2" outlineLevel="1" x14ac:dyDescent="0.15">
      <c r="A364">
        <v>0.4</v>
      </c>
      <c r="B364" s="31">
        <f t="shared" si="9"/>
        <v>8.3629514103832516</v>
      </c>
    </row>
    <row r="365" spans="1:2" outlineLevel="1" x14ac:dyDescent="0.15">
      <c r="A365">
        <v>0.41000000000000003</v>
      </c>
      <c r="B365" s="31">
        <f t="shared" si="9"/>
        <v>8.3765630303694163</v>
      </c>
    </row>
    <row r="366" spans="1:2" outlineLevel="1" x14ac:dyDescent="0.15">
      <c r="A366">
        <v>0.42</v>
      </c>
      <c r="B366" s="31">
        <f t="shared" si="9"/>
        <v>8.3886505152703155</v>
      </c>
    </row>
    <row r="367" spans="1:2" outlineLevel="1" x14ac:dyDescent="0.15">
      <c r="A367">
        <v>0.43</v>
      </c>
      <c r="B367" s="31">
        <f t="shared" si="9"/>
        <v>8.3947581758613641</v>
      </c>
    </row>
    <row r="368" spans="1:2" outlineLevel="1" x14ac:dyDescent="0.15">
      <c r="A368">
        <v>0.44</v>
      </c>
      <c r="B368" s="31">
        <f t="shared" si="9"/>
        <v>8.3985282867615325</v>
      </c>
    </row>
    <row r="369" spans="1:2" outlineLevel="1" x14ac:dyDescent="0.15">
      <c r="A369">
        <v>0.45</v>
      </c>
      <c r="B369" s="31">
        <f t="shared" si="9"/>
        <v>8.4013075096796364</v>
      </c>
    </row>
    <row r="370" spans="1:2" outlineLevel="1" x14ac:dyDescent="0.15">
      <c r="A370">
        <v>0.46</v>
      </c>
      <c r="B370" s="31">
        <f t="shared" si="9"/>
        <v>8.4168285015325086</v>
      </c>
    </row>
    <row r="371" spans="1:2" outlineLevel="1" x14ac:dyDescent="0.15">
      <c r="A371">
        <v>0.47000000000000003</v>
      </c>
      <c r="B371" s="31">
        <f t="shared" si="9"/>
        <v>8.4368629487869296</v>
      </c>
    </row>
    <row r="372" spans="1:2" outlineLevel="1" x14ac:dyDescent="0.15">
      <c r="A372">
        <v>0.48</v>
      </c>
      <c r="B372" s="31">
        <f t="shared" si="9"/>
        <v>8.4475701329949402</v>
      </c>
    </row>
    <row r="373" spans="1:2" outlineLevel="1" x14ac:dyDescent="0.15">
      <c r="A373">
        <v>0.49</v>
      </c>
      <c r="B373" s="31">
        <f t="shared" si="9"/>
        <v>8.4694808936308963</v>
      </c>
    </row>
    <row r="374" spans="1:2" outlineLevel="1" x14ac:dyDescent="0.15">
      <c r="A374">
        <v>0.5</v>
      </c>
      <c r="B374" s="31">
        <f t="shared" si="9"/>
        <v>8.494264124716473</v>
      </c>
    </row>
    <row r="375" spans="1:2" outlineLevel="1" x14ac:dyDescent="0.15">
      <c r="A375">
        <v>0.51</v>
      </c>
      <c r="B375" s="31">
        <f t="shared" si="9"/>
        <v>8.5022909356175109</v>
      </c>
    </row>
    <row r="376" spans="1:2" outlineLevel="1" x14ac:dyDescent="0.15">
      <c r="A376">
        <v>0.52</v>
      </c>
      <c r="B376" s="31">
        <f t="shared" si="9"/>
        <v>8.5259487450536504</v>
      </c>
    </row>
    <row r="377" spans="1:2" outlineLevel="1" x14ac:dyDescent="0.15">
      <c r="A377">
        <v>0.53</v>
      </c>
      <c r="B377" s="31">
        <f t="shared" si="9"/>
        <v>8.5778914888237043</v>
      </c>
    </row>
    <row r="378" spans="1:2" outlineLevel="1" x14ac:dyDescent="0.15">
      <c r="A378">
        <v>0.54</v>
      </c>
      <c r="B378" s="31">
        <f t="shared" si="9"/>
        <v>8.6161044353933303</v>
      </c>
    </row>
    <row r="379" spans="1:2" outlineLevel="1" x14ac:dyDescent="0.15">
      <c r="A379">
        <v>0.55000000000000004</v>
      </c>
      <c r="B379" s="31">
        <f t="shared" si="9"/>
        <v>8.6468911923179785</v>
      </c>
    </row>
    <row r="380" spans="1:2" outlineLevel="1" x14ac:dyDescent="0.15">
      <c r="A380">
        <v>0.56000000000000005</v>
      </c>
      <c r="B380" s="31">
        <f t="shared" si="9"/>
        <v>8.679241248396389</v>
      </c>
    </row>
    <row r="381" spans="1:2" outlineLevel="1" x14ac:dyDescent="0.15">
      <c r="A381">
        <v>0.57000000000000006</v>
      </c>
      <c r="B381" s="31">
        <f t="shared" si="9"/>
        <v>8.7102637265372813</v>
      </c>
    </row>
    <row r="382" spans="1:2" outlineLevel="1" x14ac:dyDescent="0.15">
      <c r="A382">
        <v>0.57999999999999996</v>
      </c>
      <c r="B382" s="31">
        <f t="shared" si="9"/>
        <v>8.7782678555985179</v>
      </c>
    </row>
    <row r="383" spans="1:2" outlineLevel="1" x14ac:dyDescent="0.15">
      <c r="A383">
        <v>0.59</v>
      </c>
      <c r="B383" s="31">
        <f t="shared" si="9"/>
        <v>8.8456711605844109</v>
      </c>
    </row>
    <row r="384" spans="1:2" outlineLevel="1" x14ac:dyDescent="0.15">
      <c r="A384">
        <v>0.6</v>
      </c>
      <c r="B384" s="31">
        <f t="shared" si="9"/>
        <v>8.8706463568339426</v>
      </c>
    </row>
    <row r="385" spans="1:2" outlineLevel="1" x14ac:dyDescent="0.15">
      <c r="A385">
        <v>0.61</v>
      </c>
      <c r="B385" s="31">
        <f t="shared" si="9"/>
        <v>8.8812176055921093</v>
      </c>
    </row>
    <row r="386" spans="1:2" outlineLevel="1" x14ac:dyDescent="0.15">
      <c r="A386">
        <v>0.62</v>
      </c>
      <c r="B386" s="31">
        <f t="shared" ref="B386:B417" si="10">PERCENTILE( Avg_TIS, IF( $B$5, 1-$A386, $A386 ))</f>
        <v>8.9224867697905186</v>
      </c>
    </row>
    <row r="387" spans="1:2" outlineLevel="1" x14ac:dyDescent="0.15">
      <c r="A387">
        <v>0.63</v>
      </c>
      <c r="B387" s="31">
        <f t="shared" si="10"/>
        <v>9.002334736901906</v>
      </c>
    </row>
    <row r="388" spans="1:2" outlineLevel="1" x14ac:dyDescent="0.15">
      <c r="A388">
        <v>0.64</v>
      </c>
      <c r="B388" s="31">
        <f t="shared" si="10"/>
        <v>9.0675091225937621</v>
      </c>
    </row>
    <row r="389" spans="1:2" outlineLevel="1" x14ac:dyDescent="0.15">
      <c r="A389">
        <v>0.65</v>
      </c>
      <c r="B389" s="31">
        <f t="shared" si="10"/>
        <v>9.0771490478867189</v>
      </c>
    </row>
    <row r="390" spans="1:2" outlineLevel="1" x14ac:dyDescent="0.15">
      <c r="A390">
        <v>0.66</v>
      </c>
      <c r="B390" s="31">
        <f t="shared" si="10"/>
        <v>9.0838187330495686</v>
      </c>
    </row>
    <row r="391" spans="1:2" outlineLevel="1" x14ac:dyDescent="0.15">
      <c r="A391">
        <v>0.67</v>
      </c>
      <c r="B391" s="31">
        <f t="shared" si="10"/>
        <v>9.0962623251825949</v>
      </c>
    </row>
    <row r="392" spans="1:2" outlineLevel="1" x14ac:dyDescent="0.15">
      <c r="A392">
        <v>0.68</v>
      </c>
      <c r="B392" s="31">
        <f t="shared" si="10"/>
        <v>9.1050124757404287</v>
      </c>
    </row>
    <row r="393" spans="1:2" outlineLevel="1" x14ac:dyDescent="0.15">
      <c r="A393">
        <v>0.69000000000000006</v>
      </c>
      <c r="B393" s="31">
        <f t="shared" si="10"/>
        <v>9.1185634979753107</v>
      </c>
    </row>
    <row r="394" spans="1:2" outlineLevel="1" x14ac:dyDescent="0.15">
      <c r="A394">
        <v>0.70000000000000007</v>
      </c>
      <c r="B394" s="31">
        <f t="shared" si="10"/>
        <v>9.1577230601804125</v>
      </c>
    </row>
    <row r="395" spans="1:2" outlineLevel="1" x14ac:dyDescent="0.15">
      <c r="A395">
        <v>0.71</v>
      </c>
      <c r="B395" s="31">
        <f t="shared" si="10"/>
        <v>9.2308292820633238</v>
      </c>
    </row>
    <row r="396" spans="1:2" outlineLevel="1" x14ac:dyDescent="0.15">
      <c r="A396">
        <v>0.72</v>
      </c>
      <c r="B396" s="31">
        <f t="shared" si="10"/>
        <v>9.2781466973982276</v>
      </c>
    </row>
    <row r="397" spans="1:2" outlineLevel="1" x14ac:dyDescent="0.15">
      <c r="A397">
        <v>0.73</v>
      </c>
      <c r="B397" s="31">
        <f t="shared" si="10"/>
        <v>9.2850269811789108</v>
      </c>
    </row>
    <row r="398" spans="1:2" outlineLevel="1" x14ac:dyDescent="0.15">
      <c r="A398">
        <v>0.74</v>
      </c>
      <c r="B398" s="31">
        <f t="shared" si="10"/>
        <v>9.3094127168476</v>
      </c>
    </row>
    <row r="399" spans="1:2" outlineLevel="1" x14ac:dyDescent="0.15">
      <c r="A399">
        <v>0.75</v>
      </c>
      <c r="B399" s="31">
        <f t="shared" si="10"/>
        <v>9.3270450240347351</v>
      </c>
    </row>
    <row r="400" spans="1:2" outlineLevel="1" x14ac:dyDescent="0.15">
      <c r="A400">
        <v>0.76</v>
      </c>
      <c r="B400" s="31">
        <f t="shared" si="10"/>
        <v>9.3291898816412129</v>
      </c>
    </row>
    <row r="401" spans="1:2" outlineLevel="1" x14ac:dyDescent="0.15">
      <c r="A401">
        <v>0.77</v>
      </c>
      <c r="B401" s="31">
        <f t="shared" si="10"/>
        <v>9.3364770971700413</v>
      </c>
    </row>
    <row r="402" spans="1:2" outlineLevel="1" x14ac:dyDescent="0.15">
      <c r="A402">
        <v>0.78</v>
      </c>
      <c r="B402" s="31">
        <f t="shared" si="10"/>
        <v>9.3644997545253439</v>
      </c>
    </row>
    <row r="403" spans="1:2" outlineLevel="1" x14ac:dyDescent="0.15">
      <c r="A403">
        <v>0.79</v>
      </c>
      <c r="B403" s="31">
        <f t="shared" si="10"/>
        <v>9.4005861490111364</v>
      </c>
    </row>
    <row r="404" spans="1:2" outlineLevel="1" x14ac:dyDescent="0.15">
      <c r="A404">
        <v>0.8</v>
      </c>
      <c r="B404" s="31">
        <f t="shared" si="10"/>
        <v>9.4553616793443727</v>
      </c>
    </row>
    <row r="405" spans="1:2" outlineLevel="1" x14ac:dyDescent="0.15">
      <c r="A405">
        <v>0.81</v>
      </c>
      <c r="B405" s="31">
        <f t="shared" si="10"/>
        <v>9.4945517323148145</v>
      </c>
    </row>
    <row r="406" spans="1:2" outlineLevel="1" x14ac:dyDescent="0.15">
      <c r="A406">
        <v>0.82000000000000006</v>
      </c>
      <c r="B406" s="31">
        <f t="shared" si="10"/>
        <v>9.6032313283682278</v>
      </c>
    </row>
    <row r="407" spans="1:2" outlineLevel="1" x14ac:dyDescent="0.15">
      <c r="A407">
        <v>0.83000000000000007</v>
      </c>
      <c r="B407" s="31">
        <f t="shared" si="10"/>
        <v>9.6934337458835316</v>
      </c>
    </row>
    <row r="408" spans="1:2" outlineLevel="1" x14ac:dyDescent="0.15">
      <c r="A408">
        <v>0.84</v>
      </c>
      <c r="B408" s="31">
        <f t="shared" si="10"/>
        <v>9.7149224663187699</v>
      </c>
    </row>
    <row r="409" spans="1:2" outlineLevel="1" x14ac:dyDescent="0.15">
      <c r="A409">
        <v>0.85</v>
      </c>
      <c r="B409" s="31">
        <f t="shared" si="10"/>
        <v>9.7412314046172188</v>
      </c>
    </row>
    <row r="410" spans="1:2" outlineLevel="1" x14ac:dyDescent="0.15">
      <c r="A410">
        <v>0.86</v>
      </c>
      <c r="B410" s="31">
        <f t="shared" si="10"/>
        <v>9.8236485241930946</v>
      </c>
    </row>
    <row r="411" spans="1:2" outlineLevel="1" x14ac:dyDescent="0.15">
      <c r="A411">
        <v>0.87</v>
      </c>
      <c r="B411" s="31">
        <f t="shared" si="10"/>
        <v>9.8475742809795541</v>
      </c>
    </row>
    <row r="412" spans="1:2" outlineLevel="1" x14ac:dyDescent="0.15">
      <c r="A412">
        <v>0.88</v>
      </c>
      <c r="B412" s="31">
        <f t="shared" si="10"/>
        <v>9.8603641777782354</v>
      </c>
    </row>
    <row r="413" spans="1:2" outlineLevel="1" x14ac:dyDescent="0.15">
      <c r="A413">
        <v>0.89</v>
      </c>
      <c r="B413" s="31">
        <f t="shared" si="10"/>
        <v>9.9436492258235223</v>
      </c>
    </row>
    <row r="414" spans="1:2" outlineLevel="1" x14ac:dyDescent="0.15">
      <c r="A414">
        <v>0.9</v>
      </c>
      <c r="B414" s="31">
        <f t="shared" si="10"/>
        <v>9.9889654045838689</v>
      </c>
    </row>
    <row r="415" spans="1:2" outlineLevel="1" x14ac:dyDescent="0.15">
      <c r="A415">
        <v>0.91</v>
      </c>
      <c r="B415" s="31">
        <f t="shared" si="10"/>
        <v>10.045387648971648</v>
      </c>
    </row>
    <row r="416" spans="1:2" outlineLevel="1" x14ac:dyDescent="0.15">
      <c r="A416">
        <v>0.92</v>
      </c>
      <c r="B416" s="31">
        <f t="shared" si="10"/>
        <v>10.091731683312021</v>
      </c>
    </row>
    <row r="417" spans="1:2" outlineLevel="1" x14ac:dyDescent="0.15">
      <c r="A417">
        <v>0.93</v>
      </c>
      <c r="B417" s="31">
        <f t="shared" si="10"/>
        <v>10.259061125008108</v>
      </c>
    </row>
    <row r="418" spans="1:2" outlineLevel="1" x14ac:dyDescent="0.15">
      <c r="A418">
        <v>0.94000000000000006</v>
      </c>
      <c r="B418" s="31">
        <f t="shared" ref="B418:B426" si="11">PERCENTILE( Avg_TIS, IF( $B$5, 1-$A418, $A418 ))</f>
        <v>10.265807231264313</v>
      </c>
    </row>
    <row r="419" spans="1:2" outlineLevel="1" x14ac:dyDescent="0.15">
      <c r="A419">
        <v>0.95000000000000007</v>
      </c>
      <c r="B419" s="31">
        <f t="shared" si="11"/>
        <v>10.267802647439446</v>
      </c>
    </row>
    <row r="420" spans="1:2" outlineLevel="1" x14ac:dyDescent="0.15">
      <c r="A420">
        <v>0.96</v>
      </c>
      <c r="B420" s="31">
        <f t="shared" si="11"/>
        <v>10.302776850972656</v>
      </c>
    </row>
    <row r="421" spans="1:2" outlineLevel="1" x14ac:dyDescent="0.15">
      <c r="A421">
        <v>0.97</v>
      </c>
      <c r="B421" s="31">
        <f t="shared" si="11"/>
        <v>10.390431144991004</v>
      </c>
    </row>
    <row r="422" spans="1:2" outlineLevel="1" x14ac:dyDescent="0.15">
      <c r="A422">
        <v>0.98</v>
      </c>
      <c r="B422" s="31">
        <f t="shared" si="11"/>
        <v>10.478667059219156</v>
      </c>
    </row>
    <row r="423" spans="1:2" outlineLevel="1" x14ac:dyDescent="0.15">
      <c r="A423">
        <v>0.99</v>
      </c>
      <c r="B423" s="31">
        <f t="shared" si="11"/>
        <v>10.548138324767354</v>
      </c>
    </row>
    <row r="424" spans="1:2" outlineLevel="1" x14ac:dyDescent="0.15">
      <c r="A424">
        <v>0.99299999999999999</v>
      </c>
      <c r="B424" s="31">
        <f t="shared" si="11"/>
        <v>10.849786987499611</v>
      </c>
    </row>
    <row r="425" spans="1:2" outlineLevel="1" x14ac:dyDescent="0.15">
      <c r="A425">
        <v>0.996</v>
      </c>
      <c r="B425" s="31">
        <f t="shared" si="11"/>
        <v>11.151435650231868</v>
      </c>
    </row>
    <row r="426" spans="1:2" outlineLevel="1" x14ac:dyDescent="0.15">
      <c r="A426">
        <v>0.999</v>
      </c>
      <c r="B426" s="31">
        <f t="shared" si="11"/>
        <v>11.453084312964124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11</vt:i4>
      </vt:variant>
    </vt:vector>
  </HeadingPairs>
  <TitlesOfParts>
    <vt:vector size="14" baseType="lpstr">
      <vt:lpstr>Sheet1</vt:lpstr>
      <vt:lpstr>PMTable</vt:lpstr>
      <vt:lpstr>SIPmath Chart Data</vt:lpstr>
      <vt:lpstr>Avg_TIS</vt:lpstr>
      <vt:lpstr>PM_Avg_TIS_bins</vt:lpstr>
      <vt:lpstr>PM_Avg_TIS_cdf_X</vt:lpstr>
      <vt:lpstr>PM_Avg_TIS_freq</vt:lpstr>
      <vt:lpstr>PM_Avg_TIS_lbls</vt:lpstr>
      <vt:lpstr>PM_cdf_Y</vt:lpstr>
      <vt:lpstr>PM_Index</vt:lpstr>
      <vt:lpstr>PM_Quantile_90_bins</vt:lpstr>
      <vt:lpstr>PM_Quantile_90_freq</vt:lpstr>
      <vt:lpstr>PM_Quantile_90_lbls</vt:lpstr>
      <vt:lpstr>Quantile_90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Alexopoulos</dc:creator>
  <cp:lastModifiedBy>Thomas, Charu S</cp:lastModifiedBy>
  <dcterms:created xsi:type="dcterms:W3CDTF">2010-10-10T04:31:15Z</dcterms:created>
  <dcterms:modified xsi:type="dcterms:W3CDTF">2018-01-28T10:17:58Z</dcterms:modified>
</cp:coreProperties>
</file>